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6.xml" ContentType="application/vnd.openxmlformats-officedocument.spreadsheetml.externalLink+xml"/>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Default Extension="doc" ContentType="application/msword"/>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defaultThemeVersion="124226"/>
  <workbookProtection lockStructure="1"/>
  <bookViews>
    <workbookView xWindow="0" yWindow="0" windowWidth="20730" windowHeight="11760" tabRatio="957"/>
  </bookViews>
  <sheets>
    <sheet name=" ВВОД заполнить первым" sheetId="1" r:id="rId1"/>
    <sheet name="общая" sheetId="12" r:id="rId2"/>
    <sheet name="Раздел 3.1" sheetId="5" r:id="rId3"/>
    <sheet name="Раздел 3.2" sheetId="6" r:id="rId4"/>
    <sheet name="Раздел 3.3.1 заполнить" sheetId="7" r:id="rId5"/>
    <sheet name="Раздел 3.3.2 заполнить" sheetId="8" r:id="rId6"/>
    <sheet name="ввод движение" sheetId="9" r:id="rId7"/>
    <sheet name="Раздел 3.4" sheetId="10" r:id="rId8"/>
    <sheet name="Раздел 3.5" sheetId="11" r:id="rId9"/>
  </sheets>
  <externalReferences>
    <externalReference r:id="rId10"/>
    <externalReference r:id="rId11"/>
    <externalReference r:id="rId12"/>
    <externalReference r:id="rId13"/>
    <externalReference r:id="rId14"/>
    <externalReference r:id="rId15"/>
  </externalReferences>
  <definedNames>
    <definedName name="data_r_1" localSheetId="6">#REF!</definedName>
    <definedName name="data_r_1" localSheetId="1">#REF!</definedName>
    <definedName name="data_r_1" localSheetId="2">#REF!</definedName>
    <definedName name="data_r_1" localSheetId="3">#REF!</definedName>
    <definedName name="data_r_1" localSheetId="4">#REF!</definedName>
    <definedName name="data_r_1" localSheetId="5">#REF!</definedName>
    <definedName name="data_r_1" localSheetId="7">#REF!</definedName>
    <definedName name="data_r_1" localSheetId="8">#REF!</definedName>
    <definedName name="data_r_69" localSheetId="1">#REF!</definedName>
    <definedName name="data_r_70">'Раздел 3.2'!$O$20:$AD$68</definedName>
    <definedName name="data_r_71">'Раздел 3.3.1 заполнить'!$O$20:$R$73</definedName>
    <definedName name="data_r_72">'Раздел 3.3.2 заполнить'!$O$20:$Q$25</definedName>
    <definedName name="data_r_73">'Раздел 3.4'!$O$20:$Y$68</definedName>
    <definedName name="data_r_74">'Раздел 3.5'!$O$20:$AJ$68</definedName>
    <definedName name="P_1" localSheetId="6">#REF!</definedName>
    <definedName name="P_1" localSheetId="1">#REF!</definedName>
    <definedName name="P_1" localSheetId="2">#REF!</definedName>
    <definedName name="P_1" localSheetId="3">#REF!</definedName>
    <definedName name="P_1" localSheetId="4">#REF!</definedName>
    <definedName name="P_1" localSheetId="5">#REF!</definedName>
    <definedName name="P_1" localSheetId="7">#REF!</definedName>
    <definedName name="P_1" localSheetId="8">#REF!</definedName>
    <definedName name="P_2" localSheetId="6">#REF!</definedName>
    <definedName name="P_2" localSheetId="1">#REF!</definedName>
    <definedName name="P_2" localSheetId="2">#REF!</definedName>
    <definedName name="P_2" localSheetId="3">#REF!</definedName>
    <definedName name="P_2" localSheetId="4">#REF!</definedName>
    <definedName name="P_2" localSheetId="5">#REF!</definedName>
    <definedName name="P_2" localSheetId="7">#REF!</definedName>
    <definedName name="P_2" localSheetId="8">#REF!</definedName>
    <definedName name="P_3" localSheetId="6">#REF!</definedName>
    <definedName name="P_3" localSheetId="1">#REF!</definedName>
    <definedName name="P_3" localSheetId="2">#REF!</definedName>
    <definedName name="P_3" localSheetId="3">#REF!</definedName>
    <definedName name="P_3" localSheetId="4">#REF!</definedName>
    <definedName name="P_3" localSheetId="5">#REF!</definedName>
    <definedName name="P_3" localSheetId="7">#REF!</definedName>
    <definedName name="P_3" localSheetId="8">#REF!</definedName>
    <definedName name="P_4" localSheetId="6">#REF!</definedName>
    <definedName name="P_4" localSheetId="1">#REF!</definedName>
    <definedName name="P_4" localSheetId="2">#REF!</definedName>
    <definedName name="P_4" localSheetId="3">#REF!</definedName>
    <definedName name="P_4" localSheetId="4">#REF!</definedName>
    <definedName name="P_4" localSheetId="5">#REF!</definedName>
    <definedName name="P_4" localSheetId="7">#REF!</definedName>
    <definedName name="P_4" localSheetId="8">#REF!</definedName>
    <definedName name="P_5" localSheetId="6">#REF!</definedName>
    <definedName name="P_5" localSheetId="1">#REF!</definedName>
    <definedName name="P_5" localSheetId="2">#REF!</definedName>
    <definedName name="P_5" localSheetId="3">#REF!</definedName>
    <definedName name="P_5" localSheetId="4">#REF!</definedName>
    <definedName name="P_5" localSheetId="5">#REF!</definedName>
    <definedName name="P_5" localSheetId="7">#REF!</definedName>
    <definedName name="P_5" localSheetId="8">#REF!</definedName>
    <definedName name="P_6" localSheetId="6">#REF!</definedName>
    <definedName name="P_6" localSheetId="1">#REF!</definedName>
    <definedName name="P_6" localSheetId="2">#REF!</definedName>
    <definedName name="P_6" localSheetId="3">#REF!</definedName>
    <definedName name="P_6" localSheetId="4">#REF!</definedName>
    <definedName name="P_6" localSheetId="5">#REF!</definedName>
    <definedName name="P_6" localSheetId="7">#REF!</definedName>
    <definedName name="P_6" localSheetId="8">#REF!</definedName>
    <definedName name="R_1" localSheetId="6">#REF!</definedName>
    <definedName name="R_1" localSheetId="1">#REF!</definedName>
    <definedName name="R_1" localSheetId="2">#REF!</definedName>
    <definedName name="R_1" localSheetId="3">#REF!</definedName>
    <definedName name="R_1" localSheetId="4">#REF!</definedName>
    <definedName name="R_1" localSheetId="5">#REF!</definedName>
    <definedName name="R_1" localSheetId="7">#REF!</definedName>
    <definedName name="R_1" localSheetId="8">'Раздел 3.5'!$R$73</definedName>
    <definedName name="R_2" localSheetId="6">#REF!</definedName>
    <definedName name="R_2" localSheetId="1">#REF!</definedName>
    <definedName name="R_2" localSheetId="2">#REF!</definedName>
    <definedName name="R_2" localSheetId="3">#REF!</definedName>
    <definedName name="R_2" localSheetId="4">#REF!</definedName>
    <definedName name="R_2" localSheetId="5">#REF!</definedName>
    <definedName name="R_2" localSheetId="7">#REF!</definedName>
    <definedName name="R_2" localSheetId="8">'Раздел 3.5'!$V$73</definedName>
    <definedName name="R_3" localSheetId="6">#REF!</definedName>
    <definedName name="R_3" localSheetId="1">#REF!</definedName>
    <definedName name="R_3" localSheetId="2">#REF!</definedName>
    <definedName name="R_3" localSheetId="3">#REF!</definedName>
    <definedName name="R_3" localSheetId="4">#REF!</definedName>
    <definedName name="R_3" localSheetId="5">#REF!</definedName>
    <definedName name="R_3" localSheetId="7">#REF!</definedName>
    <definedName name="R_3" localSheetId="8">'Раздел 3.5'!$R$76</definedName>
    <definedName name="R_4" localSheetId="6">#REF!</definedName>
    <definedName name="R_4" localSheetId="1">#REF!</definedName>
    <definedName name="R_4" localSheetId="2">#REF!</definedName>
    <definedName name="R_4" localSheetId="3">#REF!</definedName>
    <definedName name="R_4" localSheetId="4">#REF!</definedName>
    <definedName name="R_4" localSheetId="5">#REF!</definedName>
    <definedName name="R_4" localSheetId="7">#REF!</definedName>
    <definedName name="R_4" localSheetId="8">'Раздел 3.5'!$V$76</definedName>
    <definedName name="razdel_01" localSheetId="6">#REF!</definedName>
    <definedName name="razdel_01" localSheetId="1">#REF!</definedName>
    <definedName name="razdel_01" localSheetId="2">#REF!</definedName>
    <definedName name="razdel_01" localSheetId="3">#REF!</definedName>
    <definedName name="razdel_01" localSheetId="4">#REF!</definedName>
    <definedName name="razdel_01" localSheetId="5">#REF!</definedName>
    <definedName name="razdel_01" localSheetId="7">#REF!</definedName>
    <definedName name="razdel_01" localSheetId="8">#REF!</definedName>
    <definedName name="razdel_69" localSheetId="1">#REF!</definedName>
    <definedName name="razdel_70">'Раздел 3.2'!$P$20:$AD$68</definedName>
    <definedName name="razdel_71">'Раздел 3.3.1 заполнить'!$P$20:$R$73</definedName>
    <definedName name="razdel_72">'Раздел 3.3.2 заполнить'!$P$20:$Q$25</definedName>
    <definedName name="razdel_73">'Раздел 3.4'!$P$20:$Y$68</definedName>
    <definedName name="razdel_74">'Раздел 3.5'!$P$20:$AJ$68</definedName>
    <definedName name="Year" localSheetId="0">'[1]Титульный лист'!#REF!</definedName>
    <definedName name="Year" localSheetId="6">'[1]Титульный лист'!#REF!</definedName>
    <definedName name="Year" localSheetId="1">'[1]Титульный лист'!#REF!</definedName>
    <definedName name="Year" localSheetId="2">'[1]Титульный лист'!#REF!</definedName>
    <definedName name="Year" localSheetId="3">'[1]Титульный лист'!#REF!</definedName>
    <definedName name="Year" localSheetId="4">'[1]Титульный лист'!#REF!</definedName>
    <definedName name="Year" localSheetId="5">'[1]Титульный лист'!#REF!</definedName>
    <definedName name="Year" localSheetId="7">'[1]Титульный лист'!#REF!</definedName>
    <definedName name="Year" localSheetId="8">'[1]Титульный лист'!#REF!</definedName>
    <definedName name="year1" localSheetId="1">'[2]Титульный лист'!#REF!</definedName>
    <definedName name="ВСЕ" localSheetId="0">[3]гимназия!$O$20:$AQ$354</definedName>
    <definedName name="ВСЕ" localSheetId="6">[3]гимназия!$O$20:$AQ$354</definedName>
    <definedName name="ВСЕ" localSheetId="1">[3]гимназия!$O$20:$AQ$354</definedName>
    <definedName name="ВСЕ" localSheetId="2">[3]гимназия!$O$20:$AQ$354</definedName>
    <definedName name="ВСЕ" localSheetId="3">[3]гимназия!$O$20:$AQ$354</definedName>
    <definedName name="ВСЕ" localSheetId="4">[3]гимназия!$O$20:$AQ$354</definedName>
    <definedName name="ВСЕ" localSheetId="5">[3]гимназия!$O$20:$AQ$354</definedName>
    <definedName name="ВСЕ" localSheetId="7">[3]гимназия!$O$20:$AQ$354</definedName>
    <definedName name="ВСЕ" localSheetId="8">[3]гимназия!$O$20:$AQ$354</definedName>
    <definedName name="д" localSheetId="0">'[3]Титульный лист'!#REF!</definedName>
    <definedName name="д" localSheetId="6">'[3]Титульный лист'!#REF!</definedName>
    <definedName name="д" localSheetId="1">'[3]Титульный лист'!#REF!</definedName>
    <definedName name="д" localSheetId="2">'[3]Титульный лист'!#REF!</definedName>
    <definedName name="д" localSheetId="3">'[3]Титульный лист'!#REF!</definedName>
    <definedName name="д" localSheetId="4">'[3]Титульный лист'!#REF!</definedName>
    <definedName name="д" localSheetId="5">'[3]Титульный лист'!#REF!</definedName>
    <definedName name="д" localSheetId="7">'[3]Титульный лист'!#REF!</definedName>
    <definedName name="д" localSheetId="8">'[3]Титульный лист'!#REF!</definedName>
    <definedName name="ж" localSheetId="0">'[3]Титульный лист'!#REF!</definedName>
    <definedName name="ж" localSheetId="6">'[3]Титульный лист'!#REF!</definedName>
    <definedName name="ж" localSheetId="1">'[3]Титульный лист'!#REF!</definedName>
    <definedName name="ж" localSheetId="2">'[3]Титульный лист'!#REF!</definedName>
    <definedName name="ж" localSheetId="3">'[3]Титульный лист'!#REF!</definedName>
    <definedName name="ж" localSheetId="4">'[3]Титульный лист'!#REF!</definedName>
    <definedName name="ж" localSheetId="5">'[3]Титульный лист'!#REF!</definedName>
    <definedName name="ж" localSheetId="7">'[3]Титульный лист'!#REF!</definedName>
    <definedName name="ж" localSheetId="8">'[3]Титульный лист'!#REF!</definedName>
    <definedName name="_xlnm.Print_Titles" localSheetId="3">'Раздел 3.2'!$A$1:$O$65536,'Раздел 3.2'!$A$18:$IV$20</definedName>
    <definedName name="_xlnm.Print_Titles" localSheetId="4">'Раздел 3.3.1 заполнить'!$A$19:$IV$20</definedName>
    <definedName name="_xlnm.Print_Titles" localSheetId="7">'Раздел 3.4'!$A$17:$IV$20</definedName>
    <definedName name="_xlnm.Print_Titles" localSheetId="8">'Раздел 3.5'!$A$1:$O$65536,'Раздел 3.5'!$A$17:$IV$20</definedName>
    <definedName name="па" localSheetId="0">'[4]Титульный лист'!#REF!</definedName>
    <definedName name="па" localSheetId="6">'[4]Титульный лист'!#REF!</definedName>
    <definedName name="па" localSheetId="1">'[4]Титульный лист'!#REF!</definedName>
    <definedName name="па" localSheetId="2">'[4]Титульный лист'!#REF!</definedName>
    <definedName name="па" localSheetId="3">'[4]Титульный лист'!#REF!</definedName>
    <definedName name="па" localSheetId="4">'[4]Титульный лист'!#REF!</definedName>
    <definedName name="па" localSheetId="5">'[4]Титульный лист'!#REF!</definedName>
    <definedName name="па" localSheetId="7">'[4]Титульный лист'!#REF!</definedName>
    <definedName name="па" localSheetId="8">'[4]Титульный лист'!#REF!</definedName>
    <definedName name="совместительство" localSheetId="1">общая!$AP$27</definedName>
    <definedName name="ф" localSheetId="0">[5]гимназия!$T$365</definedName>
    <definedName name="ф" localSheetId="6">[5]гимназия!$T$365</definedName>
    <definedName name="ф" localSheetId="1">[5]гимназия!$T$365</definedName>
    <definedName name="ф" localSheetId="2">[5]гимназия!$T$365</definedName>
    <definedName name="ф" localSheetId="3">[5]гимназия!$T$365</definedName>
    <definedName name="ф" localSheetId="4">[5]гимназия!$T$365</definedName>
    <definedName name="ф" localSheetId="5">[5]гимназия!$T$365</definedName>
    <definedName name="ф" localSheetId="7">[5]гимназия!$T$365</definedName>
    <definedName name="ф" localSheetId="8">[5]гимназия!$T$365</definedName>
    <definedName name="хор1" localSheetId="0">#REF!</definedName>
    <definedName name="хор1" localSheetId="6">#REF!</definedName>
    <definedName name="хор1" localSheetId="1">#REF!</definedName>
    <definedName name="хор1" localSheetId="2">#REF!</definedName>
    <definedName name="хор1" localSheetId="3">#REF!</definedName>
    <definedName name="хор1" localSheetId="4">#REF!</definedName>
    <definedName name="хор1" localSheetId="5">#REF!</definedName>
    <definedName name="хор1" localSheetId="7">#REF!</definedName>
    <definedName name="хор1" localSheetId="8">#REF!</definedName>
    <definedName name="ю" localSheetId="0">#REF!</definedName>
    <definedName name="ю" localSheetId="6">#REF!</definedName>
    <definedName name="ю" localSheetId="1">#REF!</definedName>
    <definedName name="ю" localSheetId="2">#REF!</definedName>
    <definedName name="ю" localSheetId="3">#REF!</definedName>
    <definedName name="ю" localSheetId="4">#REF!</definedName>
    <definedName name="ю" localSheetId="5">#REF!</definedName>
    <definedName name="ю" localSheetId="7">#REF!</definedName>
    <definedName name="ю" localSheetId="8">#REF!</definedName>
  </definedNames>
  <calcPr calcId="124519"/>
</workbook>
</file>

<file path=xl/calcChain.xml><?xml version="1.0" encoding="utf-8"?>
<calcChain xmlns="http://schemas.openxmlformats.org/spreadsheetml/2006/main">
  <c r="A30" i="9"/>
  <c r="AI328" i="1" l="1"/>
  <c r="AI329"/>
  <c r="AI330"/>
  <c r="BO388"/>
  <c r="BP388"/>
  <c r="BU388"/>
  <c r="BR388" s="1"/>
  <c r="BO389"/>
  <c r="BP389"/>
  <c r="BU389"/>
  <c r="BR389" s="1"/>
  <c r="BO390"/>
  <c r="BP390"/>
  <c r="BU390"/>
  <c r="BR390" s="1"/>
  <c r="BO391"/>
  <c r="BP391"/>
  <c r="BU391"/>
  <c r="BR391" s="1"/>
  <c r="BO392"/>
  <c r="BP392"/>
  <c r="BU392"/>
  <c r="BR392" s="1"/>
  <c r="BO393"/>
  <c r="BP393"/>
  <c r="BU393"/>
  <c r="BR393" s="1"/>
  <c r="BO394"/>
  <c r="BP394"/>
  <c r="BU394"/>
  <c r="BR394" s="1"/>
  <c r="BO395"/>
  <c r="BP395"/>
  <c r="BU395"/>
  <c r="BR395" s="1"/>
  <c r="BO396"/>
  <c r="BP396"/>
  <c r="BU396"/>
  <c r="BR396" s="1"/>
  <c r="BO397"/>
  <c r="BP397"/>
  <c r="BU397"/>
  <c r="BR397" s="1"/>
  <c r="BO398"/>
  <c r="BP398"/>
  <c r="BU398"/>
  <c r="BR398" s="1"/>
  <c r="BO399"/>
  <c r="BP399"/>
  <c r="BU399"/>
  <c r="BR399" s="1"/>
  <c r="BO400"/>
  <c r="BP400"/>
  <c r="BU400"/>
  <c r="BR400" s="1"/>
  <c r="BO401"/>
  <c r="BP401"/>
  <c r="BU401"/>
  <c r="BR401" s="1"/>
  <c r="BO402"/>
  <c r="BP402"/>
  <c r="BU402"/>
  <c r="BR402" s="1"/>
  <c r="BO403"/>
  <c r="BP403"/>
  <c r="BU403"/>
  <c r="BR403" s="1"/>
  <c r="BO404"/>
  <c r="BP404"/>
  <c r="BU404"/>
  <c r="BR404" s="1"/>
  <c r="BO405"/>
  <c r="BP405"/>
  <c r="BU405"/>
  <c r="BR405" s="1"/>
  <c r="BO406"/>
  <c r="BP406"/>
  <c r="BU406"/>
  <c r="BR406" s="1"/>
  <c r="BO407"/>
  <c r="BP407"/>
  <c r="BU407"/>
  <c r="BR407" s="1"/>
  <c r="BO408"/>
  <c r="BP408"/>
  <c r="BU408"/>
  <c r="BR408" s="1"/>
  <c r="BO409"/>
  <c r="BP409"/>
  <c r="BU409"/>
  <c r="BR409" s="1"/>
  <c r="BO410"/>
  <c r="BP410"/>
  <c r="BU410"/>
  <c r="BR410" s="1"/>
  <c r="BO411"/>
  <c r="BP411"/>
  <c r="BU411"/>
  <c r="BR411" s="1"/>
  <c r="BO412"/>
  <c r="BP412"/>
  <c r="BU412"/>
  <c r="BR412" s="1"/>
  <c r="BO413"/>
  <c r="BP413"/>
  <c r="BU413"/>
  <c r="BR413" s="1"/>
  <c r="BO414"/>
  <c r="BP414"/>
  <c r="BU414"/>
  <c r="BR414" s="1"/>
  <c r="BO415"/>
  <c r="BP415"/>
  <c r="BU415"/>
  <c r="BR415" s="1"/>
  <c r="BO416"/>
  <c r="BP416"/>
  <c r="BU416"/>
  <c r="BR416" s="1"/>
  <c r="BO417"/>
  <c r="BP417"/>
  <c r="BU417"/>
  <c r="BR417" s="1"/>
  <c r="BO418"/>
  <c r="BP418"/>
  <c r="BU418"/>
  <c r="BR418" s="1"/>
  <c r="BO419"/>
  <c r="BP419"/>
  <c r="BU419"/>
  <c r="BR419" s="1"/>
  <c r="BO420"/>
  <c r="BP420"/>
  <c r="BU420"/>
  <c r="BR420" s="1"/>
  <c r="BO421"/>
  <c r="BP421"/>
  <c r="BU421"/>
  <c r="BR421" s="1"/>
  <c r="BO422"/>
  <c r="BP422"/>
  <c r="BU422"/>
  <c r="BR422" s="1"/>
  <c r="BO423"/>
  <c r="BP423"/>
  <c r="BU423"/>
  <c r="BR423" s="1"/>
  <c r="BO424"/>
  <c r="BP424"/>
  <c r="BU424"/>
  <c r="BR424" s="1"/>
  <c r="BO425"/>
  <c r="BP425"/>
  <c r="BU425"/>
  <c r="BR425" s="1"/>
  <c r="BO426"/>
  <c r="BP426"/>
  <c r="BU426"/>
  <c r="BR426" s="1"/>
  <c r="BO427"/>
  <c r="BP427"/>
  <c r="BU427"/>
  <c r="BR427" s="1"/>
  <c r="BO428"/>
  <c r="BP428"/>
  <c r="BU428"/>
  <c r="BR428" s="1"/>
  <c r="BO429"/>
  <c r="BP429"/>
  <c r="BU429"/>
  <c r="BR429" s="1"/>
  <c r="BO430"/>
  <c r="BP430"/>
  <c r="BU430"/>
  <c r="BR430" s="1"/>
  <c r="BO431"/>
  <c r="BP431"/>
  <c r="BU431"/>
  <c r="BR431" s="1"/>
  <c r="BO432"/>
  <c r="BP432"/>
  <c r="BU432"/>
  <c r="BR432" s="1"/>
  <c r="BO433"/>
  <c r="BP433"/>
  <c r="BU433"/>
  <c r="BR433" s="1"/>
  <c r="BO434"/>
  <c r="BP434"/>
  <c r="BU434"/>
  <c r="BR434" s="1"/>
  <c r="BO435"/>
  <c r="BP435"/>
  <c r="BU435"/>
  <c r="BR435" s="1"/>
  <c r="BO436"/>
  <c r="BP436"/>
  <c r="BU436"/>
  <c r="BR436" s="1"/>
  <c r="BO437"/>
  <c r="BP437"/>
  <c r="BU437"/>
  <c r="BR437" s="1"/>
  <c r="BO438"/>
  <c r="BP438"/>
  <c r="BU438"/>
  <c r="BR438" s="1"/>
  <c r="BO439"/>
  <c r="BP439"/>
  <c r="BU439"/>
  <c r="BR439" s="1"/>
  <c r="BO440"/>
  <c r="BP440"/>
  <c r="BU440"/>
  <c r="BR440" s="1"/>
  <c r="BO441"/>
  <c r="BP441"/>
  <c r="BU441"/>
  <c r="BR441" s="1"/>
  <c r="BO442"/>
  <c r="BP442"/>
  <c r="BU442"/>
  <c r="BR442" s="1"/>
  <c r="BO443"/>
  <c r="BP443"/>
  <c r="BU443"/>
  <c r="BR443" s="1"/>
  <c r="BO444"/>
  <c r="BP444"/>
  <c r="BU444"/>
  <c r="BR444" s="1"/>
  <c r="BU386"/>
  <c r="BR386" s="1"/>
  <c r="BP386"/>
  <c r="BO386"/>
  <c r="AP387" l="1"/>
  <c r="AO387"/>
  <c r="AI509"/>
  <c r="AH509" s="1"/>
  <c r="AI508"/>
  <c r="AI507"/>
  <c r="AI506"/>
  <c r="AI505"/>
  <c r="AI504"/>
  <c r="AI503"/>
  <c r="AI502"/>
  <c r="AI501"/>
  <c r="AI500"/>
  <c r="AI499"/>
  <c r="AI498"/>
  <c r="AI494"/>
  <c r="AI493"/>
  <c r="AI492"/>
  <c r="AI491"/>
  <c r="AI490"/>
  <c r="AI489"/>
  <c r="AI488"/>
  <c r="AI487"/>
  <c r="AI486"/>
  <c r="AI485"/>
  <c r="AI484"/>
  <c r="AI483"/>
  <c r="AI482"/>
  <c r="AI481"/>
  <c r="AI480"/>
  <c r="AI479"/>
  <c r="AI478"/>
  <c r="AI463"/>
  <c r="AI464"/>
  <c r="AI465"/>
  <c r="AI466"/>
  <c r="AI467"/>
  <c r="AI468"/>
  <c r="AI469"/>
  <c r="AI470"/>
  <c r="AI471"/>
  <c r="AI472"/>
  <c r="AI473"/>
  <c r="AI474"/>
  <c r="AI475"/>
  <c r="AI462"/>
  <c r="AI324"/>
  <c r="AI323"/>
  <c r="AP28"/>
  <c r="AR28"/>
  <c r="AS28"/>
  <c r="AP39"/>
  <c r="AR39"/>
  <c r="AS39"/>
  <c r="CR28"/>
  <c r="CS28"/>
  <c r="CT28"/>
  <c r="CU28"/>
  <c r="CV28"/>
  <c r="CW28"/>
  <c r="CX28"/>
  <c r="CY28"/>
  <c r="CZ28"/>
  <c r="DA28"/>
  <c r="DB28"/>
  <c r="DC28"/>
  <c r="DD28"/>
  <c r="DE28"/>
  <c r="DF28"/>
  <c r="DG28"/>
  <c r="DH28"/>
  <c r="DI28"/>
  <c r="DJ28"/>
  <c r="DK28"/>
  <c r="DL28"/>
  <c r="DM28"/>
  <c r="DN28"/>
  <c r="DO28"/>
  <c r="DP28"/>
  <c r="DQ28"/>
  <c r="DR28"/>
  <c r="DS28"/>
  <c r="DT28"/>
  <c r="DU28"/>
  <c r="DV28"/>
  <c r="CR39"/>
  <c r="CS39"/>
  <c r="CT39"/>
  <c r="CU39"/>
  <c r="CV39"/>
  <c r="CW39"/>
  <c r="CX39"/>
  <c r="CY39"/>
  <c r="CZ39"/>
  <c r="DA39"/>
  <c r="DB39"/>
  <c r="DC39"/>
  <c r="DD39"/>
  <c r="DE39"/>
  <c r="DF39"/>
  <c r="DG39"/>
  <c r="DH39"/>
  <c r="DI39"/>
  <c r="DJ39"/>
  <c r="DK39"/>
  <c r="DL39"/>
  <c r="DM39"/>
  <c r="DN39"/>
  <c r="DO39"/>
  <c r="DP39"/>
  <c r="DQ39"/>
  <c r="DR39"/>
  <c r="DS39"/>
  <c r="DT39"/>
  <c r="DU39"/>
  <c r="DV39"/>
  <c r="CR48"/>
  <c r="CS48"/>
  <c r="CT48"/>
  <c r="CU48"/>
  <c r="CV48"/>
  <c r="CW48"/>
  <c r="CX48"/>
  <c r="CY48"/>
  <c r="CZ48"/>
  <c r="DA48"/>
  <c r="DB48"/>
  <c r="DC48"/>
  <c r="DD48"/>
  <c r="DE48"/>
  <c r="DF48"/>
  <c r="DG48"/>
  <c r="DH48"/>
  <c r="DI48"/>
  <c r="DJ48"/>
  <c r="DK48"/>
  <c r="DL48"/>
  <c r="DM48"/>
  <c r="DN48"/>
  <c r="DO48"/>
  <c r="DP48"/>
  <c r="DQ48"/>
  <c r="DR48"/>
  <c r="DS48"/>
  <c r="DT48"/>
  <c r="DU48"/>
  <c r="DV48"/>
  <c r="CR69"/>
  <c r="CS69"/>
  <c r="CT69"/>
  <c r="CU69"/>
  <c r="CV69"/>
  <c r="CW69"/>
  <c r="CX69"/>
  <c r="CY69"/>
  <c r="CZ69"/>
  <c r="DA69"/>
  <c r="DB69"/>
  <c r="DC69"/>
  <c r="DD69"/>
  <c r="DE69"/>
  <c r="DF69"/>
  <c r="DG69"/>
  <c r="DH69"/>
  <c r="DI69"/>
  <c r="DJ69"/>
  <c r="DK69"/>
  <c r="DL69"/>
  <c r="DM69"/>
  <c r="DN69"/>
  <c r="DO69"/>
  <c r="DP69"/>
  <c r="DQ69"/>
  <c r="DR69"/>
  <c r="DS69"/>
  <c r="DT69"/>
  <c r="DU69"/>
  <c r="DV69"/>
  <c r="CR83"/>
  <c r="CS83"/>
  <c r="CT83"/>
  <c r="CU83"/>
  <c r="CV83"/>
  <c r="CW83"/>
  <c r="CX83"/>
  <c r="CY83"/>
  <c r="CZ83"/>
  <c r="DA83"/>
  <c r="DB83"/>
  <c r="DC83"/>
  <c r="DD83"/>
  <c r="DE83"/>
  <c r="DF83"/>
  <c r="DG83"/>
  <c r="DH83"/>
  <c r="DI83"/>
  <c r="DJ83"/>
  <c r="DK83"/>
  <c r="DL83"/>
  <c r="DM83"/>
  <c r="DN83"/>
  <c r="DO83"/>
  <c r="DP83"/>
  <c r="DQ83"/>
  <c r="DR83"/>
  <c r="DS83"/>
  <c r="DT83"/>
  <c r="DU83"/>
  <c r="DV83"/>
  <c r="CR92"/>
  <c r="CS92"/>
  <c r="CT92"/>
  <c r="CU92"/>
  <c r="CV92"/>
  <c r="CW92"/>
  <c r="CX92"/>
  <c r="CY92"/>
  <c r="CZ92"/>
  <c r="DA92"/>
  <c r="DB92"/>
  <c r="DC92"/>
  <c r="DD92"/>
  <c r="DE92"/>
  <c r="DF92"/>
  <c r="DG92"/>
  <c r="DH92"/>
  <c r="DI92"/>
  <c r="DJ92"/>
  <c r="DK92"/>
  <c r="DL92"/>
  <c r="DM92"/>
  <c r="DN92"/>
  <c r="DO92"/>
  <c r="DP92"/>
  <c r="DQ92"/>
  <c r="DR92"/>
  <c r="DS92"/>
  <c r="DT92"/>
  <c r="DU92"/>
  <c r="DV92"/>
  <c r="CR97"/>
  <c r="CS97"/>
  <c r="CT97"/>
  <c r="CU97"/>
  <c r="CV97"/>
  <c r="CW97"/>
  <c r="CX97"/>
  <c r="CY97"/>
  <c r="CZ97"/>
  <c r="DA97"/>
  <c r="DB97"/>
  <c r="DC97"/>
  <c r="DD97"/>
  <c r="DE97"/>
  <c r="DF97"/>
  <c r="DG97"/>
  <c r="DH97"/>
  <c r="DI97"/>
  <c r="DJ97"/>
  <c r="DK97"/>
  <c r="DL97"/>
  <c r="DM97"/>
  <c r="DN97"/>
  <c r="DO97"/>
  <c r="DP97"/>
  <c r="DQ97"/>
  <c r="DR97"/>
  <c r="DS97"/>
  <c r="DT97"/>
  <c r="DU97"/>
  <c r="DV97"/>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V379"/>
  <c r="CR380"/>
  <c r="CS380"/>
  <c r="CT380"/>
  <c r="CU380"/>
  <c r="CU379" s="1"/>
  <c r="CV380"/>
  <c r="CW380"/>
  <c r="CX380"/>
  <c r="CY380"/>
  <c r="CY379" s="1"/>
  <c r="CZ380"/>
  <c r="DA380"/>
  <c r="DB380"/>
  <c r="DC380"/>
  <c r="DC379" s="1"/>
  <c r="DD380"/>
  <c r="DE380"/>
  <c r="DF380"/>
  <c r="DG380"/>
  <c r="DG379" s="1"/>
  <c r="DH380"/>
  <c r="DI380"/>
  <c r="DJ380"/>
  <c r="DK380"/>
  <c r="DK379" s="1"/>
  <c r="DL380"/>
  <c r="DM380"/>
  <c r="DN380"/>
  <c r="DO380"/>
  <c r="DO379" s="1"/>
  <c r="DP380"/>
  <c r="DQ380"/>
  <c r="DR380"/>
  <c r="DS380"/>
  <c r="DS379" s="1"/>
  <c r="DT380"/>
  <c r="DU380"/>
  <c r="DV380"/>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CR384"/>
  <c r="CS384"/>
  <c r="CS379" s="1"/>
  <c r="CT384"/>
  <c r="CU384"/>
  <c r="CV384"/>
  <c r="CW384"/>
  <c r="CW379" s="1"/>
  <c r="CX384"/>
  <c r="CY384"/>
  <c r="CZ384"/>
  <c r="DA384"/>
  <c r="DA379" s="1"/>
  <c r="DB384"/>
  <c r="DC384"/>
  <c r="DD384"/>
  <c r="DE384"/>
  <c r="DE379" s="1"/>
  <c r="DF384"/>
  <c r="DG384"/>
  <c r="DH384"/>
  <c r="DI384"/>
  <c r="DI379" s="1"/>
  <c r="DJ384"/>
  <c r="DK384"/>
  <c r="DL384"/>
  <c r="DM384"/>
  <c r="DM379" s="1"/>
  <c r="DN384"/>
  <c r="DO384"/>
  <c r="DP384"/>
  <c r="DQ384"/>
  <c r="DQ379" s="1"/>
  <c r="DR384"/>
  <c r="DS384"/>
  <c r="DT384"/>
  <c r="DU384"/>
  <c r="DU379" s="1"/>
  <c r="DV384"/>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CQ497"/>
  <c r="CQ496"/>
  <c r="CQ495"/>
  <c r="CQ477"/>
  <c r="CQ476"/>
  <c r="CQ461"/>
  <c r="CQ460"/>
  <c r="CQ459"/>
  <c r="CQ458"/>
  <c r="CQ457"/>
  <c r="CQ456"/>
  <c r="CQ455"/>
  <c r="CQ454"/>
  <c r="CQ453"/>
  <c r="CQ452"/>
  <c r="CQ451"/>
  <c r="CQ450"/>
  <c r="CQ449"/>
  <c r="CQ448"/>
  <c r="CQ447"/>
  <c r="CQ384"/>
  <c r="CQ382"/>
  <c r="CQ380"/>
  <c r="CQ357"/>
  <c r="CQ347"/>
  <c r="CQ342"/>
  <c r="CQ331"/>
  <c r="CQ326"/>
  <c r="CQ322"/>
  <c r="CQ294"/>
  <c r="CQ265"/>
  <c r="CQ261"/>
  <c r="CQ239"/>
  <c r="CQ233"/>
  <c r="CQ230"/>
  <c r="CQ227"/>
  <c r="CQ222" s="1"/>
  <c r="CQ223"/>
  <c r="CQ218"/>
  <c r="CQ198"/>
  <c r="CQ192"/>
  <c r="CQ184"/>
  <c r="CQ179"/>
  <c r="CQ173"/>
  <c r="CQ163"/>
  <c r="CQ160"/>
  <c r="CQ157"/>
  <c r="CQ153"/>
  <c r="CQ141" s="1"/>
  <c r="CQ142"/>
  <c r="CQ135"/>
  <c r="CQ130"/>
  <c r="CQ124"/>
  <c r="CQ111"/>
  <c r="CQ104"/>
  <c r="CQ97"/>
  <c r="CQ92"/>
  <c r="CQ83"/>
  <c r="CQ69"/>
  <c r="CQ48"/>
  <c r="CQ39"/>
  <c r="CQ28"/>
  <c r="BQ198"/>
  <c r="BQ192"/>
  <c r="BQ184"/>
  <c r="BQ179"/>
  <c r="BQ173"/>
  <c r="BQ163"/>
  <c r="BQ160"/>
  <c r="BQ157"/>
  <c r="BQ153"/>
  <c r="BQ142"/>
  <c r="BQ135"/>
  <c r="BQ130"/>
  <c r="BQ124"/>
  <c r="BQ111"/>
  <c r="BQ104"/>
  <c r="BQ97"/>
  <c r="BQ92"/>
  <c r="BQ83"/>
  <c r="BQ69"/>
  <c r="BM28"/>
  <c r="BN28"/>
  <c r="BO28"/>
  <c r="BM39"/>
  <c r="BN39"/>
  <c r="BO39"/>
  <c r="BM48"/>
  <c r="BN48"/>
  <c r="BO48"/>
  <c r="BM69"/>
  <c r="BN69"/>
  <c r="BO69"/>
  <c r="BM83"/>
  <c r="BN83"/>
  <c r="BO83"/>
  <c r="BM92"/>
  <c r="BN92"/>
  <c r="BO92"/>
  <c r="BM97"/>
  <c r="BN97"/>
  <c r="BO97"/>
  <c r="BM104"/>
  <c r="BN104"/>
  <c r="BO104"/>
  <c r="BM111"/>
  <c r="BN111"/>
  <c r="BO111"/>
  <c r="BM124"/>
  <c r="BN124"/>
  <c r="BO124"/>
  <c r="BM130"/>
  <c r="BN130"/>
  <c r="BO130"/>
  <c r="BM135"/>
  <c r="BN135"/>
  <c r="BO135"/>
  <c r="BM142"/>
  <c r="BN142"/>
  <c r="BO142"/>
  <c r="BM153"/>
  <c r="BN153"/>
  <c r="BO153"/>
  <c r="BM157"/>
  <c r="BN157"/>
  <c r="BO157"/>
  <c r="BM160"/>
  <c r="BN160"/>
  <c r="BO160"/>
  <c r="BM163"/>
  <c r="BN163"/>
  <c r="BO163"/>
  <c r="BM173"/>
  <c r="BN173"/>
  <c r="BO173"/>
  <c r="BM179"/>
  <c r="BN179"/>
  <c r="BO179"/>
  <c r="BM184"/>
  <c r="BN184"/>
  <c r="BO184"/>
  <c r="BM192"/>
  <c r="BN192"/>
  <c r="BO192"/>
  <c r="BM198"/>
  <c r="BN198"/>
  <c r="BO198"/>
  <c r="BM218"/>
  <c r="BN218"/>
  <c r="BO218"/>
  <c r="BM223"/>
  <c r="BN223"/>
  <c r="BO223"/>
  <c r="BM227"/>
  <c r="BN227"/>
  <c r="BO227"/>
  <c r="BM230"/>
  <c r="BN230"/>
  <c r="BO230"/>
  <c r="BM233"/>
  <c r="BN233"/>
  <c r="BO233"/>
  <c r="BM239"/>
  <c r="BN239"/>
  <c r="BO239"/>
  <c r="BM261"/>
  <c r="BN261"/>
  <c r="BO261"/>
  <c r="BM265"/>
  <c r="BN265"/>
  <c r="BO265"/>
  <c r="BM294"/>
  <c r="BN294"/>
  <c r="BO294"/>
  <c r="BM322"/>
  <c r="BN322"/>
  <c r="BO322"/>
  <c r="BM326"/>
  <c r="BN326"/>
  <c r="BO326"/>
  <c r="BM331"/>
  <c r="BN331"/>
  <c r="BO331"/>
  <c r="BM342"/>
  <c r="BN342"/>
  <c r="BO342"/>
  <c r="BM347"/>
  <c r="BN347"/>
  <c r="BO347"/>
  <c r="BM357"/>
  <c r="BN357"/>
  <c r="BO357"/>
  <c r="BM380"/>
  <c r="BN380"/>
  <c r="BO380"/>
  <c r="BM382"/>
  <c r="BN382"/>
  <c r="BO382"/>
  <c r="BM384"/>
  <c r="BN384"/>
  <c r="BO384"/>
  <c r="BL384"/>
  <c r="BL382"/>
  <c r="BL380"/>
  <c r="BL357"/>
  <c r="BL347"/>
  <c r="BL342"/>
  <c r="BL331"/>
  <c r="BL326"/>
  <c r="BL322"/>
  <c r="BL294"/>
  <c r="BL265"/>
  <c r="BL261"/>
  <c r="BL239"/>
  <c r="BL233"/>
  <c r="BL230"/>
  <c r="BL227"/>
  <c r="BL223"/>
  <c r="BL218"/>
  <c r="BL198"/>
  <c r="BL192"/>
  <c r="BL184"/>
  <c r="BL179"/>
  <c r="BL173"/>
  <c r="BL163"/>
  <c r="BL160"/>
  <c r="BL157"/>
  <c r="BL153"/>
  <c r="BL142"/>
  <c r="BL135"/>
  <c r="BL130"/>
  <c r="BL124"/>
  <c r="BL111"/>
  <c r="BL104"/>
  <c r="BL97"/>
  <c r="BL92"/>
  <c r="BL83"/>
  <c r="BL69"/>
  <c r="BL48"/>
  <c r="BL39"/>
  <c r="BL28"/>
  <c r="BF28"/>
  <c r="BG28"/>
  <c r="BH28"/>
  <c r="BI28"/>
  <c r="BF39"/>
  <c r="BG39"/>
  <c r="BH39"/>
  <c r="BI39"/>
  <c r="BF48"/>
  <c r="BG48"/>
  <c r="BH48"/>
  <c r="BI48"/>
  <c r="BF69"/>
  <c r="BG69"/>
  <c r="BH69"/>
  <c r="BI69"/>
  <c r="BF83"/>
  <c r="BG83"/>
  <c r="BH83"/>
  <c r="BI83"/>
  <c r="BF92"/>
  <c r="BG92"/>
  <c r="BH92"/>
  <c r="BI92"/>
  <c r="BF97"/>
  <c r="BG97"/>
  <c r="BH97"/>
  <c r="BI97"/>
  <c r="BF104"/>
  <c r="BG104"/>
  <c r="BH104"/>
  <c r="BI104"/>
  <c r="BF111"/>
  <c r="BG111"/>
  <c r="BH111"/>
  <c r="BI111"/>
  <c r="BF124"/>
  <c r="BG124"/>
  <c r="BH124"/>
  <c r="BI124"/>
  <c r="BF130"/>
  <c r="BG130"/>
  <c r="BH130"/>
  <c r="BI130"/>
  <c r="BF135"/>
  <c r="BG135"/>
  <c r="BH135"/>
  <c r="BI135"/>
  <c r="BF142"/>
  <c r="BG142"/>
  <c r="BH142"/>
  <c r="BI142"/>
  <c r="BF153"/>
  <c r="BG153"/>
  <c r="BH153"/>
  <c r="BI153"/>
  <c r="BF157"/>
  <c r="BG157"/>
  <c r="BH157"/>
  <c r="BI157"/>
  <c r="BF160"/>
  <c r="BG160"/>
  <c r="BH160"/>
  <c r="BI160"/>
  <c r="BF163"/>
  <c r="BG163"/>
  <c r="BH163"/>
  <c r="BI163"/>
  <c r="BF173"/>
  <c r="BG173"/>
  <c r="BH173"/>
  <c r="BI173"/>
  <c r="BF179"/>
  <c r="BG179"/>
  <c r="BH179"/>
  <c r="BI179"/>
  <c r="BF184"/>
  <c r="BG184"/>
  <c r="BH184"/>
  <c r="BI184"/>
  <c r="BF192"/>
  <c r="BG192"/>
  <c r="BH192"/>
  <c r="BI192"/>
  <c r="BF198"/>
  <c r="BG198"/>
  <c r="BH198"/>
  <c r="BI198"/>
  <c r="BF218"/>
  <c r="BG218"/>
  <c r="BH218"/>
  <c r="BI218"/>
  <c r="BF223"/>
  <c r="BG223"/>
  <c r="BH223"/>
  <c r="BI223"/>
  <c r="BF227"/>
  <c r="BG227"/>
  <c r="BH227"/>
  <c r="BI227"/>
  <c r="BF230"/>
  <c r="BG230"/>
  <c r="BH230"/>
  <c r="BI230"/>
  <c r="BF233"/>
  <c r="BG233"/>
  <c r="BH233"/>
  <c r="BI233"/>
  <c r="BF239"/>
  <c r="BG239"/>
  <c r="BH239"/>
  <c r="BI239"/>
  <c r="BF261"/>
  <c r="BG261"/>
  <c r="BH261"/>
  <c r="BI261"/>
  <c r="BF265"/>
  <c r="BG265"/>
  <c r="BH265"/>
  <c r="BI265"/>
  <c r="BF294"/>
  <c r="BG294"/>
  <c r="BH294"/>
  <c r="BI294"/>
  <c r="BF322"/>
  <c r="BG322"/>
  <c r="BH322"/>
  <c r="BI322"/>
  <c r="BF326"/>
  <c r="BG326"/>
  <c r="BH326"/>
  <c r="BI326"/>
  <c r="BF331"/>
  <c r="BG331"/>
  <c r="BH331"/>
  <c r="BI331"/>
  <c r="BF342"/>
  <c r="BG342"/>
  <c r="BH342"/>
  <c r="BI342"/>
  <c r="BF347"/>
  <c r="BG347"/>
  <c r="BH347"/>
  <c r="BI347"/>
  <c r="BE347"/>
  <c r="BE342"/>
  <c r="BE331"/>
  <c r="BE326"/>
  <c r="BE322"/>
  <c r="BE294"/>
  <c r="BE265"/>
  <c r="BE261"/>
  <c r="BE239"/>
  <c r="BE233"/>
  <c r="BE230"/>
  <c r="BE227"/>
  <c r="BE223"/>
  <c r="BE218"/>
  <c r="BE198"/>
  <c r="BE192"/>
  <c r="BE184"/>
  <c r="BE179"/>
  <c r="BE173"/>
  <c r="BE163"/>
  <c r="BE160"/>
  <c r="BE157"/>
  <c r="BE153"/>
  <c r="BE142"/>
  <c r="BE135"/>
  <c r="BE130"/>
  <c r="BE124"/>
  <c r="BE111"/>
  <c r="BE104"/>
  <c r="BE97"/>
  <c r="BE92"/>
  <c r="BE83"/>
  <c r="BE69"/>
  <c r="BE48"/>
  <c r="BE39"/>
  <c r="BE28"/>
  <c r="BD347"/>
  <c r="BD342"/>
  <c r="BD331"/>
  <c r="BD326"/>
  <c r="BD322"/>
  <c r="BD294"/>
  <c r="BD265"/>
  <c r="BD261"/>
  <c r="BD239"/>
  <c r="BD233"/>
  <c r="BD230"/>
  <c r="BD227"/>
  <c r="BD223"/>
  <c r="BD218"/>
  <c r="BD198"/>
  <c r="BD192"/>
  <c r="BD184"/>
  <c r="BD179"/>
  <c r="BD173"/>
  <c r="BD163"/>
  <c r="BD160"/>
  <c r="BD157"/>
  <c r="BD153"/>
  <c r="BD142"/>
  <c r="BD135"/>
  <c r="BD130"/>
  <c r="BD124"/>
  <c r="BD111"/>
  <c r="BD104"/>
  <c r="BD97"/>
  <c r="BD92"/>
  <c r="BD83"/>
  <c r="BD69"/>
  <c r="BD48"/>
  <c r="BD39"/>
  <c r="BD28"/>
  <c r="AW28"/>
  <c r="AX28"/>
  <c r="AY28"/>
  <c r="AZ28"/>
  <c r="BA28"/>
  <c r="AW39"/>
  <c r="AX39"/>
  <c r="AY39"/>
  <c r="AZ39"/>
  <c r="BA39"/>
  <c r="AW48"/>
  <c r="AX48"/>
  <c r="AY48"/>
  <c r="AZ48"/>
  <c r="BA48"/>
  <c r="AW69"/>
  <c r="AX69"/>
  <c r="AY69"/>
  <c r="AZ69"/>
  <c r="BA69"/>
  <c r="AW83"/>
  <c r="AX83"/>
  <c r="AY83"/>
  <c r="AZ83"/>
  <c r="BA83"/>
  <c r="AW92"/>
  <c r="AX92"/>
  <c r="AY92"/>
  <c r="AZ92"/>
  <c r="BA92"/>
  <c r="AW97"/>
  <c r="AX97"/>
  <c r="AY97"/>
  <c r="AZ97"/>
  <c r="BA97"/>
  <c r="AW104"/>
  <c r="AX104"/>
  <c r="AY104"/>
  <c r="AZ104"/>
  <c r="BA104"/>
  <c r="AW111"/>
  <c r="AX111"/>
  <c r="AY111"/>
  <c r="AZ111"/>
  <c r="BA111"/>
  <c r="AW124"/>
  <c r="AX124"/>
  <c r="AY124"/>
  <c r="AZ124"/>
  <c r="BA124"/>
  <c r="AW130"/>
  <c r="AX130"/>
  <c r="AY130"/>
  <c r="AZ130"/>
  <c r="BA130"/>
  <c r="AW135"/>
  <c r="AX135"/>
  <c r="AY135"/>
  <c r="AZ135"/>
  <c r="BA135"/>
  <c r="AW142"/>
  <c r="AX142"/>
  <c r="AY142"/>
  <c r="AZ142"/>
  <c r="BA142"/>
  <c r="AW153"/>
  <c r="AX153"/>
  <c r="AY153"/>
  <c r="AZ153"/>
  <c r="BA153"/>
  <c r="AW157"/>
  <c r="AX157"/>
  <c r="AY157"/>
  <c r="AZ157"/>
  <c r="BA157"/>
  <c r="AW160"/>
  <c r="AX160"/>
  <c r="AY160"/>
  <c r="AZ160"/>
  <c r="BA160"/>
  <c r="AW163"/>
  <c r="AX163"/>
  <c r="AY163"/>
  <c r="AZ163"/>
  <c r="BA163"/>
  <c r="AW173"/>
  <c r="AX173"/>
  <c r="AY173"/>
  <c r="AZ173"/>
  <c r="BA173"/>
  <c r="AW179"/>
  <c r="AX179"/>
  <c r="AY179"/>
  <c r="AZ179"/>
  <c r="BA179"/>
  <c r="AW184"/>
  <c r="AX184"/>
  <c r="AY184"/>
  <c r="AZ184"/>
  <c r="BA184"/>
  <c r="AW192"/>
  <c r="AX192"/>
  <c r="AY192"/>
  <c r="AZ192"/>
  <c r="BA192"/>
  <c r="AW198"/>
  <c r="AX198"/>
  <c r="AY198"/>
  <c r="AZ198"/>
  <c r="BA198"/>
  <c r="AW218"/>
  <c r="AX218"/>
  <c r="AY218"/>
  <c r="AZ218"/>
  <c r="BA218"/>
  <c r="AW223"/>
  <c r="AX223"/>
  <c r="AY223"/>
  <c r="AZ223"/>
  <c r="BA223"/>
  <c r="AW227"/>
  <c r="AX227"/>
  <c r="AY227"/>
  <c r="AZ227"/>
  <c r="BA227"/>
  <c r="AW230"/>
  <c r="AX230"/>
  <c r="AY230"/>
  <c r="AZ230"/>
  <c r="BA230"/>
  <c r="AW233"/>
  <c r="AX233"/>
  <c r="AY233"/>
  <c r="AZ233"/>
  <c r="BA233"/>
  <c r="AW239"/>
  <c r="AX239"/>
  <c r="AY239"/>
  <c r="AZ239"/>
  <c r="BA239"/>
  <c r="AW261"/>
  <c r="AX261"/>
  <c r="AY261"/>
  <c r="AZ261"/>
  <c r="BA261"/>
  <c r="AW265"/>
  <c r="AX265"/>
  <c r="AY265"/>
  <c r="AZ265"/>
  <c r="BA265"/>
  <c r="AW294"/>
  <c r="AX294"/>
  <c r="AY294"/>
  <c r="AZ294"/>
  <c r="BA294"/>
  <c r="AW322"/>
  <c r="AX322"/>
  <c r="AY322"/>
  <c r="AZ322"/>
  <c r="BA322"/>
  <c r="AW326"/>
  <c r="AX326"/>
  <c r="AY326"/>
  <c r="AZ326"/>
  <c r="BA326"/>
  <c r="AW331"/>
  <c r="AX331"/>
  <c r="AY331"/>
  <c r="AZ331"/>
  <c r="BA331"/>
  <c r="AW342"/>
  <c r="AX342"/>
  <c r="AY342"/>
  <c r="AZ342"/>
  <c r="BA342"/>
  <c r="AW347"/>
  <c r="AX347"/>
  <c r="AY347"/>
  <c r="AZ347"/>
  <c r="BA347"/>
  <c r="AW357"/>
  <c r="AX357"/>
  <c r="AY357"/>
  <c r="AZ357"/>
  <c r="BA357"/>
  <c r="AW380"/>
  <c r="AX380"/>
  <c r="AY380"/>
  <c r="AZ380"/>
  <c r="BA380"/>
  <c r="AW382"/>
  <c r="AX382"/>
  <c r="AY382"/>
  <c r="AZ382"/>
  <c r="BA382"/>
  <c r="AW384"/>
  <c r="AX384"/>
  <c r="AY384"/>
  <c r="AY379" s="1"/>
  <c r="AZ384"/>
  <c r="BA384"/>
  <c r="AW447"/>
  <c r="AX447"/>
  <c r="AY447"/>
  <c r="AZ447"/>
  <c r="BA447"/>
  <c r="AW448"/>
  <c r="AX448"/>
  <c r="AY448"/>
  <c r="AZ448"/>
  <c r="BA448"/>
  <c r="AW449"/>
  <c r="AX449"/>
  <c r="AY449"/>
  <c r="AZ449"/>
  <c r="BA449"/>
  <c r="AW450"/>
  <c r="AX450"/>
  <c r="AY450"/>
  <c r="AZ450"/>
  <c r="BA450"/>
  <c r="AW451"/>
  <c r="AX451"/>
  <c r="AY451"/>
  <c r="AZ451"/>
  <c r="BA451"/>
  <c r="AW452"/>
  <c r="AX452"/>
  <c r="AY452"/>
  <c r="AZ452"/>
  <c r="BA452"/>
  <c r="AW453"/>
  <c r="AX453"/>
  <c r="AY453"/>
  <c r="AZ453"/>
  <c r="BA453"/>
  <c r="AW454"/>
  <c r="AX454"/>
  <c r="AY454"/>
  <c r="AZ454"/>
  <c r="BA454"/>
  <c r="AW455"/>
  <c r="AX455"/>
  <c r="AY455"/>
  <c r="AZ455"/>
  <c r="BA455"/>
  <c r="AW456"/>
  <c r="AX456"/>
  <c r="AY456"/>
  <c r="AZ456"/>
  <c r="BA456"/>
  <c r="AW457"/>
  <c r="AX457"/>
  <c r="AY457"/>
  <c r="AZ457"/>
  <c r="BA457"/>
  <c r="AW458"/>
  <c r="AX458"/>
  <c r="AY458"/>
  <c r="AZ458"/>
  <c r="BA458"/>
  <c r="AW459"/>
  <c r="AX459"/>
  <c r="AY459"/>
  <c r="AZ459"/>
  <c r="BA459"/>
  <c r="AW460"/>
  <c r="AX460"/>
  <c r="AY460"/>
  <c r="AZ460"/>
  <c r="BA460"/>
  <c r="AW461"/>
  <c r="AX461"/>
  <c r="AY461"/>
  <c r="AZ461"/>
  <c r="BA461"/>
  <c r="AW476"/>
  <c r="AX476"/>
  <c r="AY476"/>
  <c r="AZ476"/>
  <c r="BA476"/>
  <c r="AW477"/>
  <c r="AX477"/>
  <c r="AY477"/>
  <c r="AZ477"/>
  <c r="BA477"/>
  <c r="AW495"/>
  <c r="AX495"/>
  <c r="AY495"/>
  <c r="AZ495"/>
  <c r="BA495"/>
  <c r="AW496"/>
  <c r="AX496"/>
  <c r="AY496"/>
  <c r="AZ496"/>
  <c r="BA496"/>
  <c r="AW497"/>
  <c r="AX497"/>
  <c r="AY497"/>
  <c r="AZ497"/>
  <c r="BA497"/>
  <c r="AV497"/>
  <c r="AV496"/>
  <c r="AV495"/>
  <c r="AV477"/>
  <c r="AV476"/>
  <c r="AV461"/>
  <c r="AV460"/>
  <c r="AV459"/>
  <c r="AV458"/>
  <c r="AV457"/>
  <c r="AV456"/>
  <c r="AV455"/>
  <c r="AV454"/>
  <c r="AV453"/>
  <c r="AV452"/>
  <c r="AV451"/>
  <c r="AV450"/>
  <c r="AV449"/>
  <c r="AV448"/>
  <c r="AV447"/>
  <c r="AV384"/>
  <c r="AV382"/>
  <c r="AV380"/>
  <c r="AV357"/>
  <c r="AV347"/>
  <c r="AV342"/>
  <c r="AV331"/>
  <c r="AV326"/>
  <c r="AV322"/>
  <c r="AV294"/>
  <c r="AV265"/>
  <c r="AV261"/>
  <c r="AV239"/>
  <c r="AV233"/>
  <c r="AV230"/>
  <c r="AV227"/>
  <c r="AV223"/>
  <c r="AV218"/>
  <c r="AV198"/>
  <c r="AV192"/>
  <c r="AV184"/>
  <c r="AV179"/>
  <c r="AV173"/>
  <c r="AV163"/>
  <c r="AV160"/>
  <c r="AV157"/>
  <c r="AV153"/>
  <c r="AV142"/>
  <c r="AV135"/>
  <c r="AV130"/>
  <c r="AV124"/>
  <c r="AV111"/>
  <c r="AV104"/>
  <c r="AV97"/>
  <c r="AV92"/>
  <c r="AV83"/>
  <c r="AV69"/>
  <c r="AV48"/>
  <c r="AV39"/>
  <c r="AV28"/>
  <c r="Q85"/>
  <c r="AB85"/>
  <c r="Q86"/>
  <c r="AB86"/>
  <c r="Q87"/>
  <c r="AB87"/>
  <c r="Q88"/>
  <c r="AB88"/>
  <c r="Q89"/>
  <c r="AB89"/>
  <c r="Q90"/>
  <c r="AB90"/>
  <c r="Q91"/>
  <c r="AB91"/>
  <c r="AB84"/>
  <c r="Q84"/>
  <c r="Q71"/>
  <c r="AB71"/>
  <c r="Q72"/>
  <c r="AB72"/>
  <c r="Q73"/>
  <c r="AB73"/>
  <c r="Q74"/>
  <c r="AB74"/>
  <c r="Q75"/>
  <c r="AB75"/>
  <c r="Q76"/>
  <c r="AB76"/>
  <c r="Q77"/>
  <c r="AB77"/>
  <c r="Q78"/>
  <c r="AB78"/>
  <c r="Q79"/>
  <c r="AB79"/>
  <c r="Q80"/>
  <c r="AB80"/>
  <c r="Q81"/>
  <c r="AB81"/>
  <c r="Q82"/>
  <c r="AB82"/>
  <c r="AB70"/>
  <c r="Q70"/>
  <c r="Q50"/>
  <c r="AB50"/>
  <c r="Q51"/>
  <c r="AB51"/>
  <c r="Q52"/>
  <c r="AB52"/>
  <c r="Q53"/>
  <c r="AB53"/>
  <c r="Q54"/>
  <c r="AB54"/>
  <c r="Q55"/>
  <c r="AB55"/>
  <c r="Q56"/>
  <c r="AB56"/>
  <c r="Q57"/>
  <c r="AB57"/>
  <c r="Q58"/>
  <c r="AB58"/>
  <c r="Q59"/>
  <c r="AB59"/>
  <c r="Q60"/>
  <c r="AB60"/>
  <c r="Q61"/>
  <c r="AB61"/>
  <c r="Q62"/>
  <c r="AB62"/>
  <c r="Q63"/>
  <c r="AB63"/>
  <c r="Q64"/>
  <c r="AB64"/>
  <c r="Q65"/>
  <c r="AB65"/>
  <c r="Q66"/>
  <c r="AB66"/>
  <c r="Q67"/>
  <c r="AB67"/>
  <c r="Q68"/>
  <c r="AB68"/>
  <c r="Q49"/>
  <c r="AB49"/>
  <c r="AB45"/>
  <c r="Q45"/>
  <c r="AB44"/>
  <c r="Q44"/>
  <c r="AB43"/>
  <c r="Q43"/>
  <c r="AB42"/>
  <c r="Q42"/>
  <c r="AB41"/>
  <c r="Q41"/>
  <c r="AB40"/>
  <c r="Q40"/>
  <c r="Q30"/>
  <c r="AB30"/>
  <c r="Q31"/>
  <c r="AB31"/>
  <c r="Q32"/>
  <c r="AB32"/>
  <c r="Q33"/>
  <c r="AB33"/>
  <c r="Q34"/>
  <c r="AB34"/>
  <c r="Q35"/>
  <c r="AB35"/>
  <c r="Q36"/>
  <c r="AB36"/>
  <c r="Q37"/>
  <c r="AB37"/>
  <c r="Q38"/>
  <c r="AB38"/>
  <c r="AB29"/>
  <c r="Q29"/>
  <c r="BU27"/>
  <c r="BU29"/>
  <c r="AI27"/>
  <c r="AY325" l="1"/>
  <c r="AY222"/>
  <c r="BD141"/>
  <c r="BD325"/>
  <c r="BE141"/>
  <c r="BE47" s="1"/>
  <c r="BE325"/>
  <c r="BO222"/>
  <c r="DT222"/>
  <c r="DP222"/>
  <c r="DL222"/>
  <c r="DH222"/>
  <c r="DD222"/>
  <c r="CZ222"/>
  <c r="CV222"/>
  <c r="CR222"/>
  <c r="AV222"/>
  <c r="DR379"/>
  <c r="DF379"/>
  <c r="DB379"/>
  <c r="DS325"/>
  <c r="DO325"/>
  <c r="DK325"/>
  <c r="DG325"/>
  <c r="DC325"/>
  <c r="CY325"/>
  <c r="CU325"/>
  <c r="DV325"/>
  <c r="DR325"/>
  <c r="DN325"/>
  <c r="DJ325"/>
  <c r="DF325"/>
  <c r="DB325"/>
  <c r="CX325"/>
  <c r="CT325"/>
  <c r="DV222"/>
  <c r="DN222"/>
  <c r="DJ222"/>
  <c r="DF222"/>
  <c r="CX222"/>
  <c r="CT222"/>
  <c r="Q28"/>
  <c r="BI325"/>
  <c r="BI222"/>
  <c r="BI141"/>
  <c r="BI47" s="1"/>
  <c r="DV446"/>
  <c r="DV445" s="1"/>
  <c r="DR446"/>
  <c r="DR445" s="1"/>
  <c r="DN446"/>
  <c r="DN445" s="1"/>
  <c r="DJ446"/>
  <c r="DJ445" s="1"/>
  <c r="DF446"/>
  <c r="DF445" s="1"/>
  <c r="DB446"/>
  <c r="DB445" s="1"/>
  <c r="CX446"/>
  <c r="CX445" s="1"/>
  <c r="CT446"/>
  <c r="CT445" s="1"/>
  <c r="DU446"/>
  <c r="DU445" s="1"/>
  <c r="DQ446"/>
  <c r="DQ445" s="1"/>
  <c r="DM446"/>
  <c r="DM445" s="1"/>
  <c r="DI446"/>
  <c r="DI445" s="1"/>
  <c r="DE446"/>
  <c r="DE445" s="1"/>
  <c r="DA446"/>
  <c r="DA445" s="1"/>
  <c r="CW446"/>
  <c r="CW445" s="1"/>
  <c r="CS446"/>
  <c r="CS445" s="1"/>
  <c r="DT379"/>
  <c r="DP379"/>
  <c r="DL379"/>
  <c r="DH379"/>
  <c r="DD379"/>
  <c r="CZ379"/>
  <c r="CV379"/>
  <c r="CR379"/>
  <c r="DT325"/>
  <c r="DP325"/>
  <c r="DL325"/>
  <c r="DH325"/>
  <c r="DD325"/>
  <c r="CZ325"/>
  <c r="CV325"/>
  <c r="CR325"/>
  <c r="DU325"/>
  <c r="DQ325"/>
  <c r="DM325"/>
  <c r="DI325"/>
  <c r="DE325"/>
  <c r="DA325"/>
  <c r="CW325"/>
  <c r="CS325"/>
  <c r="DU222"/>
  <c r="DQ222"/>
  <c r="DM222"/>
  <c r="DI222"/>
  <c r="DE222"/>
  <c r="DA222"/>
  <c r="CW222"/>
  <c r="CS222"/>
  <c r="AV379"/>
  <c r="AX446"/>
  <c r="AX445" s="1"/>
  <c r="AY446"/>
  <c r="AY445" s="1"/>
  <c r="BA446"/>
  <c r="BA445" s="1"/>
  <c r="AW446"/>
  <c r="AW445" s="1"/>
  <c r="BD47"/>
  <c r="BH325"/>
  <c r="BH222"/>
  <c r="BH141"/>
  <c r="BH47" s="1"/>
  <c r="BN379"/>
  <c r="CQ379"/>
  <c r="DN379"/>
  <c r="CX379"/>
  <c r="AV141"/>
  <c r="AV47" s="1"/>
  <c r="AV46" s="1"/>
  <c r="AV325"/>
  <c r="AV446"/>
  <c r="AV445" s="1"/>
  <c r="AZ446"/>
  <c r="AZ445" s="1"/>
  <c r="BA379"/>
  <c r="AW379"/>
  <c r="AX379"/>
  <c r="AZ222"/>
  <c r="AX222"/>
  <c r="AY141"/>
  <c r="AY47" s="1"/>
  <c r="DJ379"/>
  <c r="CT379"/>
  <c r="DR222"/>
  <c r="DB222"/>
  <c r="AZ141"/>
  <c r="AZ47" s="1"/>
  <c r="AZ46" s="1"/>
  <c r="AX141"/>
  <c r="AX47" s="1"/>
  <c r="BG325"/>
  <c r="BG222"/>
  <c r="BG141"/>
  <c r="BG47" s="1"/>
  <c r="BQ141"/>
  <c r="CQ47"/>
  <c r="DS446"/>
  <c r="DS445" s="1"/>
  <c r="DO446"/>
  <c r="DO445" s="1"/>
  <c r="DK446"/>
  <c r="DK445" s="1"/>
  <c r="DG446"/>
  <c r="DG445" s="1"/>
  <c r="DC446"/>
  <c r="DC445" s="1"/>
  <c r="CY446"/>
  <c r="CY445" s="1"/>
  <c r="CU446"/>
  <c r="CU445" s="1"/>
  <c r="DT446"/>
  <c r="DT445" s="1"/>
  <c r="DP446"/>
  <c r="DP445" s="1"/>
  <c r="DL446"/>
  <c r="DL445" s="1"/>
  <c r="DH446"/>
  <c r="DH445" s="1"/>
  <c r="DD446"/>
  <c r="DD445" s="1"/>
  <c r="CZ446"/>
  <c r="CZ445" s="1"/>
  <c r="CV446"/>
  <c r="CV445" s="1"/>
  <c r="CR446"/>
  <c r="CR445" s="1"/>
  <c r="DS222"/>
  <c r="DO222"/>
  <c r="DK222"/>
  <c r="DG222"/>
  <c r="DC222"/>
  <c r="CY222"/>
  <c r="CU222"/>
  <c r="DU141"/>
  <c r="DU47" s="1"/>
  <c r="DU46" s="1"/>
  <c r="DQ141"/>
  <c r="DM141"/>
  <c r="DI141"/>
  <c r="DI47" s="1"/>
  <c r="DI46" s="1"/>
  <c r="DE141"/>
  <c r="DE47" s="1"/>
  <c r="DE46" s="1"/>
  <c r="DA141"/>
  <c r="CW141"/>
  <c r="CS141"/>
  <c r="CS47" s="1"/>
  <c r="CS46" s="1"/>
  <c r="DT141"/>
  <c r="DT47" s="1"/>
  <c r="DT46" s="1"/>
  <c r="DP141"/>
  <c r="DL141"/>
  <c r="DH141"/>
  <c r="DH47" s="1"/>
  <c r="DH46" s="1"/>
  <c r="DD141"/>
  <c r="DD47" s="1"/>
  <c r="DD46" s="1"/>
  <c r="CZ141"/>
  <c r="CV141"/>
  <c r="CR141"/>
  <c r="CR47" s="1"/>
  <c r="CR46" s="1"/>
  <c r="AZ379"/>
  <c r="BA325"/>
  <c r="AW325"/>
  <c r="AX325"/>
  <c r="AZ325"/>
  <c r="BA222"/>
  <c r="AW222"/>
  <c r="BA141"/>
  <c r="BA47" s="1"/>
  <c r="AW141"/>
  <c r="AW47" s="1"/>
  <c r="AW46" s="1"/>
  <c r="BD222"/>
  <c r="BE222"/>
  <c r="BF325"/>
  <c r="BF222"/>
  <c r="BF141"/>
  <c r="CQ325"/>
  <c r="CQ446"/>
  <c r="CQ445" s="1"/>
  <c r="DV141"/>
  <c r="DV47" s="1"/>
  <c r="DV46" s="1"/>
  <c r="DR141"/>
  <c r="DN141"/>
  <c r="DJ141"/>
  <c r="DJ47" s="1"/>
  <c r="DF141"/>
  <c r="DF47" s="1"/>
  <c r="DF46" s="1"/>
  <c r="DB141"/>
  <c r="CX141"/>
  <c r="CT141"/>
  <c r="CT47" s="1"/>
  <c r="CT46" s="1"/>
  <c r="DS141"/>
  <c r="DS47" s="1"/>
  <c r="DS46" s="1"/>
  <c r="DO141"/>
  <c r="DK141"/>
  <c r="DK47" s="1"/>
  <c r="DG141"/>
  <c r="DC141"/>
  <c r="CY141"/>
  <c r="CU141"/>
  <c r="CU47" s="1"/>
  <c r="BM379"/>
  <c r="BL379"/>
  <c r="BL325"/>
  <c r="BM325"/>
  <c r="BN325"/>
  <c r="BO325"/>
  <c r="BM222"/>
  <c r="BL222"/>
  <c r="BN222"/>
  <c r="BL141"/>
  <c r="BN141"/>
  <c r="BN47" s="1"/>
  <c r="BM141"/>
  <c r="BM47" s="1"/>
  <c r="BM46" s="1"/>
  <c r="BO141"/>
  <c r="BO47" s="1"/>
  <c r="BL47"/>
  <c r="DO47"/>
  <c r="DG47"/>
  <c r="DG46" s="1"/>
  <c r="DC47"/>
  <c r="DC46" s="1"/>
  <c r="CY47"/>
  <c r="DP47"/>
  <c r="DP46" s="1"/>
  <c r="DL47"/>
  <c r="DL46" s="1"/>
  <c r="CZ47"/>
  <c r="CZ46" s="1"/>
  <c r="CV47"/>
  <c r="CV46" s="1"/>
  <c r="DR47"/>
  <c r="DR46" s="1"/>
  <c r="DN47"/>
  <c r="DB47"/>
  <c r="CX47"/>
  <c r="DQ47"/>
  <c r="DQ46" s="1"/>
  <c r="DM47"/>
  <c r="DM46" s="1"/>
  <c r="DA47"/>
  <c r="DA46" s="1"/>
  <c r="CW47"/>
  <c r="CW46" s="1"/>
  <c r="BF47"/>
  <c r="BF46" s="1"/>
  <c r="AH508"/>
  <c r="AH507"/>
  <c r="AH506"/>
  <c r="AH505"/>
  <c r="AH504"/>
  <c r="AH503"/>
  <c r="AH502"/>
  <c r="AH501"/>
  <c r="AH500"/>
  <c r="AH499"/>
  <c r="AH498"/>
  <c r="AH494"/>
  <c r="AH494" i="12" s="1"/>
  <c r="AH493" i="1"/>
  <c r="AH493" i="12" s="1"/>
  <c r="AH492" i="1"/>
  <c r="AH492" i="12" s="1"/>
  <c r="AH491" i="1"/>
  <c r="AH491" i="12" s="1"/>
  <c r="AH490" i="1"/>
  <c r="AH490" i="12" s="1"/>
  <c r="AH489" i="1"/>
  <c r="AH489" i="12" s="1"/>
  <c r="AH488" i="1"/>
  <c r="AH488" i="12" s="1"/>
  <c r="AH487" i="1"/>
  <c r="AH487" i="12" s="1"/>
  <c r="AH486" i="1"/>
  <c r="AH486" i="12" s="1"/>
  <c r="AH485" i="1"/>
  <c r="AH485" i="12" s="1"/>
  <c r="AH484" i="1"/>
  <c r="AH484" i="12" s="1"/>
  <c r="AH483" i="1"/>
  <c r="AH483" i="12" s="1"/>
  <c r="AH482" i="1"/>
  <c r="AH482" i="12" s="1"/>
  <c r="AH481" i="1"/>
  <c r="AH480"/>
  <c r="AH479"/>
  <c r="AH479" i="12" s="1"/>
  <c r="AH478" i="1"/>
  <c r="AH478" i="12" s="1"/>
  <c r="AH475" i="1"/>
  <c r="AH475" i="12" s="1"/>
  <c r="AH474" i="1"/>
  <c r="AH474" i="12" s="1"/>
  <c r="AH473" i="1"/>
  <c r="AH473" i="12" s="1"/>
  <c r="AH472" i="1"/>
  <c r="AH472" i="12" s="1"/>
  <c r="AH471" i="1"/>
  <c r="AH471" i="12" s="1"/>
  <c r="AH470" i="1"/>
  <c r="AH470" i="12" s="1"/>
  <c r="AH469" i="1"/>
  <c r="AH469" i="12" s="1"/>
  <c r="AH468" i="1"/>
  <c r="AH468" i="12" s="1"/>
  <c r="AH467" i="1"/>
  <c r="AH467" i="12" s="1"/>
  <c r="AH466" i="1"/>
  <c r="AH466" i="12" s="1"/>
  <c r="AH465" i="1"/>
  <c r="AH465" i="12" s="1"/>
  <c r="AH464" i="1"/>
  <c r="AH464" i="12" s="1"/>
  <c r="AH463" i="1"/>
  <c r="AH463" i="12" s="1"/>
  <c r="AH462" i="1"/>
  <c r="AH161"/>
  <c r="P161" i="9" s="1"/>
  <c r="AR26" i="1"/>
  <c r="AR48"/>
  <c r="AR69"/>
  <c r="AR83"/>
  <c r="AR92"/>
  <c r="AR97"/>
  <c r="AR104"/>
  <c r="AR111"/>
  <c r="AR124"/>
  <c r="AR130"/>
  <c r="AR135"/>
  <c r="AR142"/>
  <c r="AR153"/>
  <c r="AR157"/>
  <c r="AR160"/>
  <c r="AR163"/>
  <c r="AR173"/>
  <c r="AR179"/>
  <c r="AR184"/>
  <c r="AR192"/>
  <c r="AR198"/>
  <c r="AR218"/>
  <c r="AR223"/>
  <c r="AR227"/>
  <c r="AR230"/>
  <c r="AR233"/>
  <c r="AR239"/>
  <c r="AR261"/>
  <c r="AR265"/>
  <c r="AR294"/>
  <c r="AR322"/>
  <c r="AR326"/>
  <c r="AR331"/>
  <c r="AR342"/>
  <c r="AR347"/>
  <c r="AR357"/>
  <c r="AR380"/>
  <c r="AR382"/>
  <c r="AR384"/>
  <c r="AR447"/>
  <c r="AR449"/>
  <c r="AR450"/>
  <c r="AR451"/>
  <c r="AR452"/>
  <c r="AR453"/>
  <c r="AR454"/>
  <c r="AR455"/>
  <c r="AR456"/>
  <c r="AR457"/>
  <c r="AR458"/>
  <c r="AR459"/>
  <c r="AR460"/>
  <c r="AR461"/>
  <c r="AR476"/>
  <c r="AR477"/>
  <c r="AR495"/>
  <c r="AR496"/>
  <c r="AR497"/>
  <c r="AI45"/>
  <c r="AH45" s="1"/>
  <c r="AH45" i="12" s="1"/>
  <c r="AI44" i="1"/>
  <c r="AH44" s="1"/>
  <c r="AH44" i="12" s="1"/>
  <c r="AI43" i="1"/>
  <c r="AH43" s="1"/>
  <c r="AI42"/>
  <c r="AH42" s="1"/>
  <c r="AH42" i="12" s="1"/>
  <c r="AI41" i="1"/>
  <c r="AH41" s="1"/>
  <c r="AH41" i="12" s="1"/>
  <c r="AI40" i="1"/>
  <c r="AH40" s="1"/>
  <c r="AH40" i="12" s="1"/>
  <c r="AI38" i="1"/>
  <c r="AH38" s="1"/>
  <c r="AI37"/>
  <c r="AH37" s="1"/>
  <c r="AH37" i="12" s="1"/>
  <c r="AI36" i="1"/>
  <c r="AH36" s="1"/>
  <c r="AH36" i="12" s="1"/>
  <c r="AI35" i="1"/>
  <c r="AH35" s="1"/>
  <c r="AH35" i="12" s="1"/>
  <c r="AI34" i="1"/>
  <c r="AH34" s="1"/>
  <c r="AI33"/>
  <c r="AH33" s="1"/>
  <c r="AH33" i="12" s="1"/>
  <c r="AI32" i="1"/>
  <c r="AH32" s="1"/>
  <c r="AH32" i="12" s="1"/>
  <c r="AI31" i="1"/>
  <c r="AH31" s="1"/>
  <c r="AI30"/>
  <c r="AH30" s="1"/>
  <c r="AH30" i="12" s="1"/>
  <c r="AI29" i="1"/>
  <c r="AH29" s="1"/>
  <c r="AH27"/>
  <c r="AH26" s="1"/>
  <c r="AI376"/>
  <c r="AH376" s="1"/>
  <c r="AI387"/>
  <c r="AH387" s="1"/>
  <c r="AI386"/>
  <c r="AH386" s="1"/>
  <c r="AI364"/>
  <c r="AH364" s="1"/>
  <c r="P66" i="10"/>
  <c r="R475" i="9"/>
  <c r="Y475" s="1"/>
  <c r="R474"/>
  <c r="Y474" s="1"/>
  <c r="R473"/>
  <c r="Y473" s="1"/>
  <c r="R472"/>
  <c r="S472" s="1"/>
  <c r="R471"/>
  <c r="Y471" s="1"/>
  <c r="R470"/>
  <c r="Y470" s="1"/>
  <c r="R469"/>
  <c r="Y469" s="1"/>
  <c r="R468"/>
  <c r="S468" s="1"/>
  <c r="R467"/>
  <c r="Y467" s="1"/>
  <c r="R466"/>
  <c r="Y466" s="1"/>
  <c r="R465"/>
  <c r="Y465" s="1"/>
  <c r="R464"/>
  <c r="S464" s="1"/>
  <c r="R463"/>
  <c r="Y463" s="1"/>
  <c r="R462"/>
  <c r="Y462" s="1"/>
  <c r="R444"/>
  <c r="S444" s="1"/>
  <c r="R443"/>
  <c r="Y443" s="1"/>
  <c r="R442"/>
  <c r="Y442" s="1"/>
  <c r="R441"/>
  <c r="Y441" s="1"/>
  <c r="R440"/>
  <c r="S440" s="1"/>
  <c r="R439"/>
  <c r="R438"/>
  <c r="Y438" s="1"/>
  <c r="R437"/>
  <c r="Y437" s="1"/>
  <c r="R436"/>
  <c r="S436" s="1"/>
  <c r="R435"/>
  <c r="Y435" s="1"/>
  <c r="R434"/>
  <c r="Y434" s="1"/>
  <c r="R433"/>
  <c r="Y433" s="1"/>
  <c r="R432"/>
  <c r="S432" s="1"/>
  <c r="R431"/>
  <c r="R430"/>
  <c r="Y430" s="1"/>
  <c r="R429"/>
  <c r="Y429" s="1"/>
  <c r="R428"/>
  <c r="S428" s="1"/>
  <c r="R427"/>
  <c r="Y427" s="1"/>
  <c r="R426"/>
  <c r="Y426" s="1"/>
  <c r="R425"/>
  <c r="Y425" s="1"/>
  <c r="R424"/>
  <c r="S424" s="1"/>
  <c r="R423"/>
  <c r="R422"/>
  <c r="Y422" s="1"/>
  <c r="R421"/>
  <c r="Y421" s="1"/>
  <c r="R420"/>
  <c r="S420" s="1"/>
  <c r="R419"/>
  <c r="Y419" s="1"/>
  <c r="R418"/>
  <c r="Y418" s="1"/>
  <c r="R417"/>
  <c r="Y417" s="1"/>
  <c r="R416"/>
  <c r="S416" s="1"/>
  <c r="R415"/>
  <c r="R414"/>
  <c r="Y414" s="1"/>
  <c r="R413"/>
  <c r="Y413" s="1"/>
  <c r="R412"/>
  <c r="S412" s="1"/>
  <c r="R411"/>
  <c r="R410"/>
  <c r="Y410" s="1"/>
  <c r="R409"/>
  <c r="Y409" s="1"/>
  <c r="R408"/>
  <c r="S408" s="1"/>
  <c r="R407"/>
  <c r="R406"/>
  <c r="Y406" s="1"/>
  <c r="R405"/>
  <c r="Y405" s="1"/>
  <c r="R404"/>
  <c r="R403"/>
  <c r="R402"/>
  <c r="Y402" s="1"/>
  <c r="R401"/>
  <c r="Y401" s="1"/>
  <c r="R400"/>
  <c r="S400" s="1"/>
  <c r="R399"/>
  <c r="R398"/>
  <c r="Y398" s="1"/>
  <c r="R397"/>
  <c r="Y397" s="1"/>
  <c r="R396"/>
  <c r="S396" s="1"/>
  <c r="R395"/>
  <c r="R394"/>
  <c r="Y394" s="1"/>
  <c r="R393"/>
  <c r="Y393" s="1"/>
  <c r="R392"/>
  <c r="S392" s="1"/>
  <c r="R391"/>
  <c r="R390"/>
  <c r="Y390" s="1"/>
  <c r="R389"/>
  <c r="Y389" s="1"/>
  <c r="R388"/>
  <c r="S388" s="1"/>
  <c r="R387"/>
  <c r="Y387" s="1"/>
  <c r="R386"/>
  <c r="Y386" s="1"/>
  <c r="R385"/>
  <c r="Y385" s="1"/>
  <c r="R383"/>
  <c r="S383" s="1"/>
  <c r="S382" s="1"/>
  <c r="S63" i="10" s="1"/>
  <c r="R381" i="9"/>
  <c r="R378"/>
  <c r="Y378" s="1"/>
  <c r="R377"/>
  <c r="Y377" s="1"/>
  <c r="R376"/>
  <c r="S376" s="1"/>
  <c r="R375"/>
  <c r="Y375" s="1"/>
  <c r="R374"/>
  <c r="Y374" s="1"/>
  <c r="R373"/>
  <c r="Y373" s="1"/>
  <c r="R372"/>
  <c r="S372" s="1"/>
  <c r="R371"/>
  <c r="R370"/>
  <c r="Y370" s="1"/>
  <c r="R369"/>
  <c r="Y369" s="1"/>
  <c r="R368"/>
  <c r="S368" s="1"/>
  <c r="R367"/>
  <c r="Y367" s="1"/>
  <c r="R366"/>
  <c r="Y366" s="1"/>
  <c r="R365"/>
  <c r="Y365" s="1"/>
  <c r="R364"/>
  <c r="S364" s="1"/>
  <c r="R363"/>
  <c r="R362"/>
  <c r="Y362" s="1"/>
  <c r="R361"/>
  <c r="Y361" s="1"/>
  <c r="R360"/>
  <c r="S360" s="1"/>
  <c r="R359"/>
  <c r="Y359" s="1"/>
  <c r="R358"/>
  <c r="Y358" s="1"/>
  <c r="R356"/>
  <c r="Y356" s="1"/>
  <c r="R355"/>
  <c r="S355" s="1"/>
  <c r="R354"/>
  <c r="R353"/>
  <c r="Y353" s="1"/>
  <c r="R352"/>
  <c r="Y352" s="1"/>
  <c r="R351"/>
  <c r="S351" s="1"/>
  <c r="R350"/>
  <c r="Y350" s="1"/>
  <c r="R349"/>
  <c r="Y349" s="1"/>
  <c r="R348"/>
  <c r="Y348" s="1"/>
  <c r="R346"/>
  <c r="S346" s="1"/>
  <c r="R345"/>
  <c r="Q345" s="1"/>
  <c r="R344"/>
  <c r="Y344" s="1"/>
  <c r="R343"/>
  <c r="R341"/>
  <c r="S341" s="1"/>
  <c r="R340"/>
  <c r="Q340" s="1"/>
  <c r="R339"/>
  <c r="Y339" s="1"/>
  <c r="R338"/>
  <c r="Q338" s="1"/>
  <c r="R337"/>
  <c r="S337" s="1"/>
  <c r="R336"/>
  <c r="Q336" s="1"/>
  <c r="R335"/>
  <c r="Y335" s="1"/>
  <c r="R334"/>
  <c r="Q334" s="1"/>
  <c r="R333"/>
  <c r="S333" s="1"/>
  <c r="R332"/>
  <c r="Q332" s="1"/>
  <c r="R330"/>
  <c r="Q330" s="1"/>
  <c r="R329"/>
  <c r="S329" s="1"/>
  <c r="R328"/>
  <c r="Y328" s="1"/>
  <c r="R327"/>
  <c r="Q327" s="1"/>
  <c r="R324"/>
  <c r="R323"/>
  <c r="R321"/>
  <c r="S321" s="1"/>
  <c r="R320"/>
  <c r="S320" s="1"/>
  <c r="R319"/>
  <c r="R318"/>
  <c r="S318" s="1"/>
  <c r="R317"/>
  <c r="S317" s="1"/>
  <c r="R316"/>
  <c r="Y316" s="1"/>
  <c r="R315"/>
  <c r="R314"/>
  <c r="S314" s="1"/>
  <c r="R313"/>
  <c r="Q313" s="1"/>
  <c r="R312"/>
  <c r="S312" s="1"/>
  <c r="R311"/>
  <c r="R310"/>
  <c r="S310" s="1"/>
  <c r="R309"/>
  <c r="Y309" s="1"/>
  <c r="R308"/>
  <c r="Q308" s="1"/>
  <c r="R307"/>
  <c r="R306"/>
  <c r="S306" s="1"/>
  <c r="R305"/>
  <c r="S305" s="1"/>
  <c r="R304"/>
  <c r="S304" s="1"/>
  <c r="R303"/>
  <c r="R302"/>
  <c r="S302" s="1"/>
  <c r="R301"/>
  <c r="Y301" s="1"/>
  <c r="R300"/>
  <c r="Y300" s="1"/>
  <c r="R299"/>
  <c r="R298"/>
  <c r="R297"/>
  <c r="Q297" s="1"/>
  <c r="R296"/>
  <c r="S296" s="1"/>
  <c r="R295"/>
  <c r="R293"/>
  <c r="S293" s="1"/>
  <c r="R292"/>
  <c r="Y292" s="1"/>
  <c r="R291"/>
  <c r="Q291" s="1"/>
  <c r="R290"/>
  <c r="R289"/>
  <c r="S289" s="1"/>
  <c r="S460" s="1"/>
  <c r="R288"/>
  <c r="S288" s="1"/>
  <c r="S459" s="1"/>
  <c r="R287"/>
  <c r="S287" s="1"/>
  <c r="S458" s="1"/>
  <c r="R286"/>
  <c r="R285"/>
  <c r="S285" s="1"/>
  <c r="S456" s="1"/>
  <c r="R284"/>
  <c r="S284" s="1"/>
  <c r="S455" s="1"/>
  <c r="R283"/>
  <c r="Y283" s="1"/>
  <c r="R282"/>
  <c r="R281"/>
  <c r="S281" s="1"/>
  <c r="S452" s="1"/>
  <c r="R280"/>
  <c r="Q280" s="1"/>
  <c r="R279"/>
  <c r="S279" s="1"/>
  <c r="S450" s="1"/>
  <c r="R278"/>
  <c r="R277"/>
  <c r="S277" s="1"/>
  <c r="S448" s="1"/>
  <c r="R276"/>
  <c r="Y276" s="1"/>
  <c r="R275"/>
  <c r="Q275" s="1"/>
  <c r="R274"/>
  <c r="R273"/>
  <c r="S273" s="1"/>
  <c r="R272"/>
  <c r="S272" s="1"/>
  <c r="R271"/>
  <c r="S271" s="1"/>
  <c r="R270"/>
  <c r="R269"/>
  <c r="S269" s="1"/>
  <c r="R268"/>
  <c r="Y268" s="1"/>
  <c r="R267"/>
  <c r="Y267" s="1"/>
  <c r="R266"/>
  <c r="R264"/>
  <c r="S264" s="1"/>
  <c r="R263"/>
  <c r="Q263" s="1"/>
  <c r="R262"/>
  <c r="S262" s="1"/>
  <c r="R260"/>
  <c r="R259"/>
  <c r="S259" s="1"/>
  <c r="R258"/>
  <c r="Y258" s="1"/>
  <c r="R257"/>
  <c r="Q257" s="1"/>
  <c r="R256"/>
  <c r="R255"/>
  <c r="S255" s="1"/>
  <c r="R254"/>
  <c r="S254" s="1"/>
  <c r="R253"/>
  <c r="S253" s="1"/>
  <c r="R252"/>
  <c r="R251"/>
  <c r="S251" s="1"/>
  <c r="R250"/>
  <c r="S250" s="1"/>
  <c r="R249"/>
  <c r="Y249" s="1"/>
  <c r="R248"/>
  <c r="R247"/>
  <c r="S247" s="1"/>
  <c r="R246"/>
  <c r="Q246" s="1"/>
  <c r="R245"/>
  <c r="S245" s="1"/>
  <c r="R244"/>
  <c r="R243"/>
  <c r="S243" s="1"/>
  <c r="R242"/>
  <c r="Y242" s="1"/>
  <c r="R241"/>
  <c r="Q241" s="1"/>
  <c r="R240"/>
  <c r="R238"/>
  <c r="S238" s="1"/>
  <c r="R237"/>
  <c r="S237" s="1"/>
  <c r="R236"/>
  <c r="S236" s="1"/>
  <c r="R235"/>
  <c r="R234"/>
  <c r="Q234" s="1"/>
  <c r="R232"/>
  <c r="Q232" s="1"/>
  <c r="Q230" s="1"/>
  <c r="Q52" i="10" s="1"/>
  <c r="R231" i="9"/>
  <c r="S231" s="1"/>
  <c r="R229"/>
  <c r="S229" s="1"/>
  <c r="S227" s="1"/>
  <c r="S51" i="10" s="1"/>
  <c r="R228" i="9"/>
  <c r="S228" s="1"/>
  <c r="R226"/>
  <c r="S226" s="1"/>
  <c r="R225"/>
  <c r="Q225" s="1"/>
  <c r="R224"/>
  <c r="R221"/>
  <c r="S221" s="1"/>
  <c r="R220"/>
  <c r="Y220" s="1"/>
  <c r="R219"/>
  <c r="R217"/>
  <c r="Q217" s="1"/>
  <c r="R216"/>
  <c r="S216" s="1"/>
  <c r="R215"/>
  <c r="Y215" s="1"/>
  <c r="R214"/>
  <c r="Y214" s="1"/>
  <c r="R213"/>
  <c r="Q213" s="1"/>
  <c r="R212"/>
  <c r="S212" s="1"/>
  <c r="R211"/>
  <c r="S211" s="1"/>
  <c r="R210"/>
  <c r="S210" s="1"/>
  <c r="R209"/>
  <c r="Q209" s="1"/>
  <c r="R208"/>
  <c r="S208" s="1"/>
  <c r="R207"/>
  <c r="Q207" s="1"/>
  <c r="R206"/>
  <c r="Q206" s="1"/>
  <c r="R205"/>
  <c r="Q205" s="1"/>
  <c r="R204"/>
  <c r="S204" s="1"/>
  <c r="R203"/>
  <c r="Y203" s="1"/>
  <c r="R202"/>
  <c r="S202" s="1"/>
  <c r="R201"/>
  <c r="Q201" s="1"/>
  <c r="R200"/>
  <c r="S200" s="1"/>
  <c r="R199"/>
  <c r="Y199" s="1"/>
  <c r="R197"/>
  <c r="Y197" s="1"/>
  <c r="R196"/>
  <c r="Q196" s="1"/>
  <c r="R195"/>
  <c r="S195" s="1"/>
  <c r="R194"/>
  <c r="S194" s="1"/>
  <c r="R193"/>
  <c r="S193" s="1"/>
  <c r="R191"/>
  <c r="Q191" s="1"/>
  <c r="R190"/>
  <c r="S190" s="1"/>
  <c r="R189"/>
  <c r="Q189" s="1"/>
  <c r="R188"/>
  <c r="Q188" s="1"/>
  <c r="R187"/>
  <c r="Q187" s="1"/>
  <c r="R186"/>
  <c r="S186" s="1"/>
  <c r="R185"/>
  <c r="Y185" s="1"/>
  <c r="R183"/>
  <c r="S183" s="1"/>
  <c r="R182"/>
  <c r="Q182" s="1"/>
  <c r="R181"/>
  <c r="S181" s="1"/>
  <c r="R180"/>
  <c r="Y180" s="1"/>
  <c r="R178"/>
  <c r="S178" s="1"/>
  <c r="R177"/>
  <c r="Q177" s="1"/>
  <c r="R176"/>
  <c r="S176" s="1"/>
  <c r="R175"/>
  <c r="S175" s="1"/>
  <c r="R174"/>
  <c r="S174" s="1"/>
  <c r="R172"/>
  <c r="Q172" s="1"/>
  <c r="R171"/>
  <c r="Y171" s="1"/>
  <c r="R170"/>
  <c r="Q170" s="1"/>
  <c r="R169"/>
  <c r="S169" s="1"/>
  <c r="R168"/>
  <c r="Q168" s="1"/>
  <c r="R167"/>
  <c r="S167" s="1"/>
  <c r="R166"/>
  <c r="S166" s="1"/>
  <c r="R165"/>
  <c r="S165" s="1"/>
  <c r="R164"/>
  <c r="Q164" s="1"/>
  <c r="R162"/>
  <c r="Q162" s="1"/>
  <c r="R161"/>
  <c r="S161" s="1"/>
  <c r="R159"/>
  <c r="S159" s="1"/>
  <c r="R158"/>
  <c r="Y158" s="1"/>
  <c r="R156"/>
  <c r="S156" s="1"/>
  <c r="R155"/>
  <c r="S155" s="1"/>
  <c r="R154"/>
  <c r="S154" s="1"/>
  <c r="R152"/>
  <c r="Y152" s="1"/>
  <c r="R151"/>
  <c r="Y151" s="1"/>
  <c r="R150"/>
  <c r="S150" s="1"/>
  <c r="R149"/>
  <c r="S149" s="1"/>
  <c r="R148"/>
  <c r="Y148" s="1"/>
  <c r="R147"/>
  <c r="S147" s="1"/>
  <c r="R146"/>
  <c r="S146" s="1"/>
  <c r="R145"/>
  <c r="S145" s="1"/>
  <c r="R144"/>
  <c r="Y144" s="1"/>
  <c r="R143"/>
  <c r="Q143" s="1"/>
  <c r="R140"/>
  <c r="S140" s="1"/>
  <c r="R139"/>
  <c r="S139" s="1"/>
  <c r="R138"/>
  <c r="Y138" s="1"/>
  <c r="R137"/>
  <c r="S137" s="1"/>
  <c r="R136"/>
  <c r="R134"/>
  <c r="Q134" s="1"/>
  <c r="R133"/>
  <c r="Y133" s="1"/>
  <c r="R132"/>
  <c r="S132" s="1"/>
  <c r="R131"/>
  <c r="R129"/>
  <c r="Q129" s="1"/>
  <c r="R128"/>
  <c r="Y128" s="1"/>
  <c r="R127"/>
  <c r="S127" s="1"/>
  <c r="R126"/>
  <c r="S126" s="1"/>
  <c r="R125"/>
  <c r="Q125" s="1"/>
  <c r="R123"/>
  <c r="Y123" s="1"/>
  <c r="R122"/>
  <c r="S122" s="1"/>
  <c r="R121"/>
  <c r="S121" s="1"/>
  <c r="R120"/>
  <c r="Y120" s="1"/>
  <c r="R119"/>
  <c r="Y119" s="1"/>
  <c r="R118"/>
  <c r="S118" s="1"/>
  <c r="R117"/>
  <c r="S117" s="1"/>
  <c r="R115"/>
  <c r="Y115" s="1"/>
  <c r="R114"/>
  <c r="S114" s="1"/>
  <c r="R113"/>
  <c r="S113" s="1"/>
  <c r="R112"/>
  <c r="Q112" s="1"/>
  <c r="R110"/>
  <c r="Q110" s="1"/>
  <c r="R109"/>
  <c r="S109" s="1"/>
  <c r="R108"/>
  <c r="Y108" s="1"/>
  <c r="R107"/>
  <c r="Q107" s="1"/>
  <c r="R106"/>
  <c r="Q106" s="1"/>
  <c r="R105"/>
  <c r="S105" s="1"/>
  <c r="R103"/>
  <c r="S103" s="1"/>
  <c r="R102"/>
  <c r="S102" s="1"/>
  <c r="R101"/>
  <c r="Q101" s="1"/>
  <c r="R100"/>
  <c r="S100" s="1"/>
  <c r="R99"/>
  <c r="S99" s="1"/>
  <c r="R98"/>
  <c r="Q98" s="1"/>
  <c r="R96"/>
  <c r="Q96" s="1"/>
  <c r="R95"/>
  <c r="S95" s="1"/>
  <c r="R94"/>
  <c r="S94" s="1"/>
  <c r="R93"/>
  <c r="S93" s="1"/>
  <c r="R91"/>
  <c r="S91" s="1"/>
  <c r="R90"/>
  <c r="S90" s="1"/>
  <c r="R89"/>
  <c r="Y89" s="1"/>
  <c r="R88"/>
  <c r="Q88" s="1"/>
  <c r="R87"/>
  <c r="S87" s="1"/>
  <c r="R86"/>
  <c r="S86" s="1"/>
  <c r="R85"/>
  <c r="Y85" s="1"/>
  <c r="R84"/>
  <c r="S84" s="1"/>
  <c r="R82"/>
  <c r="S82" s="1"/>
  <c r="R81"/>
  <c r="Y81" s="1"/>
  <c r="R80"/>
  <c r="Y80" s="1"/>
  <c r="R79"/>
  <c r="R78"/>
  <c r="R77"/>
  <c r="S77" s="1"/>
  <c r="R76"/>
  <c r="S76" s="1"/>
  <c r="R75"/>
  <c r="R74"/>
  <c r="S74" s="1"/>
  <c r="R73"/>
  <c r="Y73" s="1"/>
  <c r="R72"/>
  <c r="Q72" s="1"/>
  <c r="R71"/>
  <c r="R70"/>
  <c r="Q70" s="1"/>
  <c r="R68"/>
  <c r="Y68" s="1"/>
  <c r="R67"/>
  <c r="S67" s="1"/>
  <c r="R66"/>
  <c r="S66" s="1"/>
  <c r="R65"/>
  <c r="Q65" s="1"/>
  <c r="R64"/>
  <c r="R63"/>
  <c r="Y63" s="1"/>
  <c r="R62"/>
  <c r="S62" s="1"/>
  <c r="R61"/>
  <c r="Q61" s="1"/>
  <c r="R60"/>
  <c r="S60" s="1"/>
  <c r="R59"/>
  <c r="S59" s="1"/>
  <c r="R58"/>
  <c r="S58" s="1"/>
  <c r="R57"/>
  <c r="Q57" s="1"/>
  <c r="R56"/>
  <c r="Y56" s="1"/>
  <c r="R55"/>
  <c r="Q55" s="1"/>
  <c r="R54"/>
  <c r="S54" s="1"/>
  <c r="R53"/>
  <c r="Q53" s="1"/>
  <c r="R52"/>
  <c r="Y52" s="1"/>
  <c r="R51"/>
  <c r="S51" s="1"/>
  <c r="R50"/>
  <c r="S50" s="1"/>
  <c r="R49"/>
  <c r="Q49" s="1"/>
  <c r="R45"/>
  <c r="Y45" s="1"/>
  <c r="R44"/>
  <c r="Y44" s="1"/>
  <c r="R43"/>
  <c r="S43" s="1"/>
  <c r="R42"/>
  <c r="S42" s="1"/>
  <c r="R41"/>
  <c r="S41" s="1"/>
  <c r="R40"/>
  <c r="S40" s="1"/>
  <c r="R38"/>
  <c r="S38" s="1"/>
  <c r="R37"/>
  <c r="Y37" s="1"/>
  <c r="R36"/>
  <c r="S36" s="1"/>
  <c r="R35"/>
  <c r="R34"/>
  <c r="S34" s="1"/>
  <c r="R33"/>
  <c r="Y33" s="1"/>
  <c r="R32"/>
  <c r="S32" s="1"/>
  <c r="R31"/>
  <c r="R30"/>
  <c r="S30" s="1"/>
  <c r="R29"/>
  <c r="Y29" s="1"/>
  <c r="R27"/>
  <c r="Y27" s="1"/>
  <c r="AI217" i="1"/>
  <c r="AH217" s="1"/>
  <c r="AH217" i="12" s="1"/>
  <c r="AI216" i="1"/>
  <c r="AH216" s="1"/>
  <c r="AI215"/>
  <c r="AH215" s="1"/>
  <c r="AI214"/>
  <c r="AH214" s="1"/>
  <c r="AI213"/>
  <c r="AH213" s="1"/>
  <c r="AH213" i="12" s="1"/>
  <c r="AI212" i="1"/>
  <c r="AH212" s="1"/>
  <c r="AH212" i="12" s="1"/>
  <c r="AI211" i="1"/>
  <c r="AH211" s="1"/>
  <c r="AI210"/>
  <c r="AH210" s="1"/>
  <c r="AI209"/>
  <c r="AH209" s="1"/>
  <c r="AH209" i="12" s="1"/>
  <c r="AI208" i="1"/>
  <c r="AH208" s="1"/>
  <c r="AI207"/>
  <c r="AH207" s="1"/>
  <c r="AI206"/>
  <c r="AH206" s="1"/>
  <c r="AI205"/>
  <c r="AH205" s="1"/>
  <c r="AH205" i="12" s="1"/>
  <c r="AI204" i="1"/>
  <c r="AH204" s="1"/>
  <c r="AH204" i="12" s="1"/>
  <c r="AI203" i="1"/>
  <c r="AH203" s="1"/>
  <c r="AI202"/>
  <c r="AH202" s="1"/>
  <c r="AI201"/>
  <c r="AH201" s="1"/>
  <c r="AH201" i="12" s="1"/>
  <c r="AI200" i="1"/>
  <c r="AH200" s="1"/>
  <c r="AI199"/>
  <c r="AH199" s="1"/>
  <c r="AI197"/>
  <c r="AH197" s="1"/>
  <c r="AI196"/>
  <c r="AH196" s="1"/>
  <c r="AI195"/>
  <c r="AH195" s="1"/>
  <c r="AI194"/>
  <c r="AH194" s="1"/>
  <c r="AI193"/>
  <c r="AH193" s="1"/>
  <c r="AI191"/>
  <c r="AH191" s="1"/>
  <c r="AI190"/>
  <c r="AH190" s="1"/>
  <c r="AI189"/>
  <c r="AH189" s="1"/>
  <c r="AI188"/>
  <c r="AH188" s="1"/>
  <c r="AI187"/>
  <c r="AH187" s="1"/>
  <c r="AI186"/>
  <c r="AH186" s="1"/>
  <c r="AI185"/>
  <c r="AH185" s="1"/>
  <c r="AI183"/>
  <c r="AH183" s="1"/>
  <c r="AH183" i="12" s="1"/>
  <c r="AI182" i="1"/>
  <c r="AH182" s="1"/>
  <c r="AI181"/>
  <c r="AH181" s="1"/>
  <c r="AI180"/>
  <c r="AH180" s="1"/>
  <c r="AI178"/>
  <c r="AH178" s="1"/>
  <c r="AH178" i="12" s="1"/>
  <c r="AI177" i="1"/>
  <c r="AH177" s="1"/>
  <c r="AI176"/>
  <c r="AH176" s="1"/>
  <c r="AI175"/>
  <c r="AH175" s="1"/>
  <c r="P175" i="9" s="1"/>
  <c r="AI174" i="1"/>
  <c r="AH174" s="1"/>
  <c r="AH174" i="12" s="1"/>
  <c r="AI172" i="1"/>
  <c r="AH172" s="1"/>
  <c r="AH172" i="12" s="1"/>
  <c r="AI171" i="1"/>
  <c r="AH171" s="1"/>
  <c r="AI170"/>
  <c r="AH170" s="1"/>
  <c r="AI169"/>
  <c r="AH169" s="1"/>
  <c r="AI168"/>
  <c r="AH168" s="1"/>
  <c r="AH168" i="12" s="1"/>
  <c r="AI167" i="1"/>
  <c r="AH167" s="1"/>
  <c r="AH167" i="12" s="1"/>
  <c r="AI166" i="1"/>
  <c r="AH166" s="1"/>
  <c r="AI165"/>
  <c r="AH165" s="1"/>
  <c r="AI164"/>
  <c r="AH164" s="1"/>
  <c r="AH164" i="12" s="1"/>
  <c r="AI162" i="1"/>
  <c r="AH162" s="1"/>
  <c r="AI161"/>
  <c r="AI159"/>
  <c r="AH159" s="1"/>
  <c r="AI158"/>
  <c r="AH158" s="1"/>
  <c r="AI156"/>
  <c r="AH156" s="1"/>
  <c r="AI155"/>
  <c r="AH155" s="1"/>
  <c r="AI154"/>
  <c r="AH154" s="1"/>
  <c r="AI152"/>
  <c r="AH152" s="1"/>
  <c r="AI151"/>
  <c r="AH151" s="1"/>
  <c r="AI150"/>
  <c r="AH150" s="1"/>
  <c r="AI149"/>
  <c r="AH149" s="1"/>
  <c r="AH149" i="12" s="1"/>
  <c r="AI148" i="1"/>
  <c r="AH148" s="1"/>
  <c r="AI147"/>
  <c r="AH147" s="1"/>
  <c r="AI146"/>
  <c r="AH146" s="1"/>
  <c r="AI145"/>
  <c r="AH145" s="1"/>
  <c r="AH145" i="12" s="1"/>
  <c r="AI144" i="1"/>
  <c r="AH144" s="1"/>
  <c r="AI143"/>
  <c r="AH143" s="1"/>
  <c r="AI140"/>
  <c r="AH140" s="1"/>
  <c r="AI139"/>
  <c r="AH139" s="1"/>
  <c r="AI138"/>
  <c r="AH138" s="1"/>
  <c r="AI137"/>
  <c r="AH137" s="1"/>
  <c r="AI136"/>
  <c r="AH136" s="1"/>
  <c r="AI134"/>
  <c r="AH134" s="1"/>
  <c r="AI133"/>
  <c r="AH133" s="1"/>
  <c r="AI132"/>
  <c r="AH132" s="1"/>
  <c r="AH132" i="12" s="1"/>
  <c r="AI131" i="1"/>
  <c r="AH131" s="1"/>
  <c r="P131" i="9" s="1"/>
  <c r="AI129" i="1"/>
  <c r="AH129" s="1"/>
  <c r="AI128"/>
  <c r="AH128" s="1"/>
  <c r="AI127"/>
  <c r="AH127" s="1"/>
  <c r="AH127" i="12" s="1"/>
  <c r="AI126" i="1"/>
  <c r="AH126" s="1"/>
  <c r="AH126" i="12" s="1"/>
  <c r="AI125" i="1"/>
  <c r="AH125" s="1"/>
  <c r="AI123"/>
  <c r="AH123" s="1"/>
  <c r="AI122"/>
  <c r="AH122" s="1"/>
  <c r="AI121"/>
  <c r="AH121" s="1"/>
  <c r="AI120"/>
  <c r="AH120" s="1"/>
  <c r="AI119"/>
  <c r="AH119" s="1"/>
  <c r="AH119" i="12" s="1"/>
  <c r="AI118" i="1"/>
  <c r="AH118" s="1"/>
  <c r="AH118" i="12" s="1"/>
  <c r="AI117" i="1"/>
  <c r="AH117" s="1"/>
  <c r="AI116"/>
  <c r="AH116" s="1"/>
  <c r="AI115"/>
  <c r="AH115" s="1"/>
  <c r="AI114"/>
  <c r="AH114" s="1"/>
  <c r="AH114" i="12" s="1"/>
  <c r="AI113" i="1"/>
  <c r="AH113" s="1"/>
  <c r="AH113" i="12" s="1"/>
  <c r="AI112" i="1"/>
  <c r="AH112" s="1"/>
  <c r="AI110"/>
  <c r="AH110" s="1"/>
  <c r="AH110" i="12" s="1"/>
  <c r="AI109" i="1"/>
  <c r="AH109" s="1"/>
  <c r="AI108"/>
  <c r="AH108" s="1"/>
  <c r="AI107"/>
  <c r="AH107" s="1"/>
  <c r="AH107" i="12" s="1"/>
  <c r="AI106" i="1"/>
  <c r="AH106" s="1"/>
  <c r="AH106" i="12" s="1"/>
  <c r="AI105" i="1"/>
  <c r="AH105" s="1"/>
  <c r="AI103"/>
  <c r="AH103" s="1"/>
  <c r="AI102"/>
  <c r="AH102" s="1"/>
  <c r="AI101"/>
  <c r="AH101" s="1"/>
  <c r="AI100"/>
  <c r="AH100" s="1"/>
  <c r="AH100" i="12" s="1"/>
  <c r="AI99" i="1"/>
  <c r="AH99" s="1"/>
  <c r="AI98"/>
  <c r="AH98" s="1"/>
  <c r="AI96"/>
  <c r="AH96" s="1"/>
  <c r="AH96" i="12" s="1"/>
  <c r="AI95" i="1"/>
  <c r="AH95" s="1"/>
  <c r="AH95" i="12" s="1"/>
  <c r="AI94" i="1"/>
  <c r="AH94" s="1"/>
  <c r="AI93"/>
  <c r="AH93" s="1"/>
  <c r="AI91"/>
  <c r="AH91" s="1"/>
  <c r="AH91" i="12" s="1"/>
  <c r="AI90" i="1"/>
  <c r="AH90" s="1"/>
  <c r="AH90" i="12" s="1"/>
  <c r="AI89" i="1"/>
  <c r="AH89" s="1"/>
  <c r="AI88"/>
  <c r="AH88" s="1"/>
  <c r="AI87"/>
  <c r="AH87" s="1"/>
  <c r="AH87" i="12" s="1"/>
  <c r="AI86" i="1"/>
  <c r="AH86" s="1"/>
  <c r="AH86" i="12" s="1"/>
  <c r="AI85" i="1"/>
  <c r="AH85" s="1"/>
  <c r="AI84"/>
  <c r="AH84" s="1"/>
  <c r="AI82"/>
  <c r="AH82" s="1"/>
  <c r="AH82" i="12" s="1"/>
  <c r="AI81" i="1"/>
  <c r="AH81" s="1"/>
  <c r="AI80"/>
  <c r="AH80" s="1"/>
  <c r="AI79"/>
  <c r="AH79" s="1"/>
  <c r="AI78"/>
  <c r="AH78" s="1"/>
  <c r="AH78" i="12" s="1"/>
  <c r="AI77" i="1"/>
  <c r="AH77" s="1"/>
  <c r="AI76"/>
  <c r="AH76" s="1"/>
  <c r="AI75"/>
  <c r="AH75" s="1"/>
  <c r="AI74"/>
  <c r="AH74" s="1"/>
  <c r="AH74" i="12" s="1"/>
  <c r="AI73" i="1"/>
  <c r="AH73" s="1"/>
  <c r="AI72"/>
  <c r="AH72" s="1"/>
  <c r="AI71"/>
  <c r="AH71" s="1"/>
  <c r="AI70"/>
  <c r="AH70" s="1"/>
  <c r="A25" i="9"/>
  <c r="O25"/>
  <c r="A26"/>
  <c r="O26"/>
  <c r="A27"/>
  <c r="O27"/>
  <c r="A28"/>
  <c r="O28"/>
  <c r="A29"/>
  <c r="O29"/>
  <c r="O30"/>
  <c r="A31"/>
  <c r="O31"/>
  <c r="A32"/>
  <c r="O32"/>
  <c r="A33"/>
  <c r="O33"/>
  <c r="A34"/>
  <c r="O34"/>
  <c r="A35"/>
  <c r="O35"/>
  <c r="A36"/>
  <c r="O36"/>
  <c r="A37"/>
  <c r="O37"/>
  <c r="A38"/>
  <c r="O38"/>
  <c r="A39"/>
  <c r="O39"/>
  <c r="A40"/>
  <c r="O40"/>
  <c r="A41"/>
  <c r="O41"/>
  <c r="A42"/>
  <c r="O42"/>
  <c r="A43"/>
  <c r="O43"/>
  <c r="A44"/>
  <c r="O44"/>
  <c r="A45"/>
  <c r="O45"/>
  <c r="A46"/>
  <c r="O46"/>
  <c r="A47"/>
  <c r="O47"/>
  <c r="A48"/>
  <c r="O48"/>
  <c r="A49"/>
  <c r="O49"/>
  <c r="A50"/>
  <c r="O50"/>
  <c r="A51"/>
  <c r="O51"/>
  <c r="A52"/>
  <c r="O52"/>
  <c r="A53"/>
  <c r="O53"/>
  <c r="A54"/>
  <c r="O54"/>
  <c r="A55"/>
  <c r="O55"/>
  <c r="A56"/>
  <c r="O56"/>
  <c r="A57"/>
  <c r="O57"/>
  <c r="A58"/>
  <c r="O58"/>
  <c r="A59"/>
  <c r="O59"/>
  <c r="A60"/>
  <c r="O60"/>
  <c r="A61"/>
  <c r="O61"/>
  <c r="A62"/>
  <c r="O62"/>
  <c r="A63"/>
  <c r="O63"/>
  <c r="A64"/>
  <c r="A65"/>
  <c r="O65"/>
  <c r="A66"/>
  <c r="O66"/>
  <c r="A67"/>
  <c r="O67"/>
  <c r="A68"/>
  <c r="O68"/>
  <c r="A69"/>
  <c r="O69"/>
  <c r="A70"/>
  <c r="O70"/>
  <c r="A71"/>
  <c r="O71"/>
  <c r="A72"/>
  <c r="O72"/>
  <c r="A73"/>
  <c r="O73"/>
  <c r="A74"/>
  <c r="O74"/>
  <c r="A75"/>
  <c r="O75"/>
  <c r="A76"/>
  <c r="O76"/>
  <c r="A77"/>
  <c r="O77"/>
  <c r="A78"/>
  <c r="O78"/>
  <c r="A79"/>
  <c r="O79"/>
  <c r="A80"/>
  <c r="O80"/>
  <c r="A81"/>
  <c r="O81"/>
  <c r="A82"/>
  <c r="O82"/>
  <c r="A83"/>
  <c r="O83"/>
  <c r="A84"/>
  <c r="O84"/>
  <c r="A85"/>
  <c r="O85"/>
  <c r="A86"/>
  <c r="O86"/>
  <c r="A87"/>
  <c r="O87"/>
  <c r="A88"/>
  <c r="O88"/>
  <c r="A89"/>
  <c r="O89"/>
  <c r="A90"/>
  <c r="O90"/>
  <c r="A91"/>
  <c r="O91"/>
  <c r="A92"/>
  <c r="O92"/>
  <c r="A93"/>
  <c r="O93"/>
  <c r="A94"/>
  <c r="O94"/>
  <c r="A95"/>
  <c r="O95"/>
  <c r="A96"/>
  <c r="O96"/>
  <c r="A97"/>
  <c r="O97"/>
  <c r="A98"/>
  <c r="O98"/>
  <c r="A99"/>
  <c r="O99"/>
  <c r="A100"/>
  <c r="O100"/>
  <c r="A101"/>
  <c r="O101"/>
  <c r="A102"/>
  <c r="O102"/>
  <c r="A103"/>
  <c r="O103"/>
  <c r="A104"/>
  <c r="O104"/>
  <c r="A105"/>
  <c r="O105"/>
  <c r="A106"/>
  <c r="O106"/>
  <c r="A107"/>
  <c r="O107"/>
  <c r="A108"/>
  <c r="O108"/>
  <c r="A109"/>
  <c r="O109"/>
  <c r="A110"/>
  <c r="O110"/>
  <c r="A111"/>
  <c r="O111"/>
  <c r="A112"/>
  <c r="O112"/>
  <c r="A113"/>
  <c r="O113"/>
  <c r="A114"/>
  <c r="O114"/>
  <c r="A115"/>
  <c r="O115"/>
  <c r="A116"/>
  <c r="O116"/>
  <c r="A117"/>
  <c r="O117"/>
  <c r="A118"/>
  <c r="O118"/>
  <c r="A119"/>
  <c r="O119"/>
  <c r="A120"/>
  <c r="O120"/>
  <c r="A121"/>
  <c r="O121"/>
  <c r="A122"/>
  <c r="O122"/>
  <c r="A123"/>
  <c r="O123"/>
  <c r="A124"/>
  <c r="O124"/>
  <c r="A125"/>
  <c r="O125"/>
  <c r="A126"/>
  <c r="O126"/>
  <c r="A127"/>
  <c r="O127"/>
  <c r="A128"/>
  <c r="O128"/>
  <c r="A129"/>
  <c r="O129"/>
  <c r="A130"/>
  <c r="O130"/>
  <c r="A131"/>
  <c r="O131"/>
  <c r="A132"/>
  <c r="O132"/>
  <c r="A133"/>
  <c r="O133"/>
  <c r="A134"/>
  <c r="O134"/>
  <c r="A135"/>
  <c r="O135"/>
  <c r="A136"/>
  <c r="O136"/>
  <c r="A137"/>
  <c r="O137"/>
  <c r="A138"/>
  <c r="O138"/>
  <c r="A139"/>
  <c r="O139"/>
  <c r="A140"/>
  <c r="O140"/>
  <c r="A141"/>
  <c r="O141"/>
  <c r="A142"/>
  <c r="O142"/>
  <c r="A143"/>
  <c r="O143"/>
  <c r="A144"/>
  <c r="O144"/>
  <c r="A145"/>
  <c r="O145"/>
  <c r="A146"/>
  <c r="O146"/>
  <c r="A147"/>
  <c r="O147"/>
  <c r="A148"/>
  <c r="O148"/>
  <c r="A149"/>
  <c r="O149"/>
  <c r="A150"/>
  <c r="O150"/>
  <c r="A151"/>
  <c r="O151"/>
  <c r="A152"/>
  <c r="O152"/>
  <c r="A153"/>
  <c r="O153"/>
  <c r="A154"/>
  <c r="O154"/>
  <c r="A155"/>
  <c r="O155"/>
  <c r="A156"/>
  <c r="O156"/>
  <c r="A157"/>
  <c r="O157"/>
  <c r="A158"/>
  <c r="O158"/>
  <c r="A159"/>
  <c r="O159"/>
  <c r="A160"/>
  <c r="O160"/>
  <c r="A161"/>
  <c r="O161"/>
  <c r="A162"/>
  <c r="O162"/>
  <c r="A163"/>
  <c r="O163"/>
  <c r="A164"/>
  <c r="O164"/>
  <c r="A165"/>
  <c r="O165"/>
  <c r="A166"/>
  <c r="O166"/>
  <c r="A167"/>
  <c r="O167"/>
  <c r="A168"/>
  <c r="O168"/>
  <c r="A169"/>
  <c r="O169"/>
  <c r="A170"/>
  <c r="O170"/>
  <c r="A171"/>
  <c r="O171"/>
  <c r="A172"/>
  <c r="O172"/>
  <c r="A173"/>
  <c r="O173"/>
  <c r="A174"/>
  <c r="O174"/>
  <c r="A175"/>
  <c r="O175"/>
  <c r="A176"/>
  <c r="O176"/>
  <c r="A177"/>
  <c r="O177"/>
  <c r="A178"/>
  <c r="O178"/>
  <c r="A179"/>
  <c r="O179"/>
  <c r="A180"/>
  <c r="O180"/>
  <c r="A181"/>
  <c r="O181"/>
  <c r="A182"/>
  <c r="O182"/>
  <c r="A183"/>
  <c r="O183"/>
  <c r="A184"/>
  <c r="O184"/>
  <c r="A185"/>
  <c r="O185"/>
  <c r="A186"/>
  <c r="O186"/>
  <c r="A187"/>
  <c r="O187"/>
  <c r="A188"/>
  <c r="O188"/>
  <c r="A189"/>
  <c r="O189"/>
  <c r="A190"/>
  <c r="O190"/>
  <c r="A191"/>
  <c r="O191"/>
  <c r="A192"/>
  <c r="O192"/>
  <c r="A193"/>
  <c r="O193"/>
  <c r="A194"/>
  <c r="O194"/>
  <c r="A195"/>
  <c r="O195"/>
  <c r="A196"/>
  <c r="O196"/>
  <c r="A197"/>
  <c r="O197"/>
  <c r="A198"/>
  <c r="O198"/>
  <c r="A199"/>
  <c r="O199"/>
  <c r="A200"/>
  <c r="O200"/>
  <c r="A201"/>
  <c r="O201"/>
  <c r="A202"/>
  <c r="O202"/>
  <c r="A203"/>
  <c r="O203"/>
  <c r="A204"/>
  <c r="O204"/>
  <c r="A205"/>
  <c r="O205"/>
  <c r="A206"/>
  <c r="O206"/>
  <c r="A207"/>
  <c r="O207"/>
  <c r="A208"/>
  <c r="O208"/>
  <c r="A209"/>
  <c r="O209"/>
  <c r="A210"/>
  <c r="O210"/>
  <c r="A211"/>
  <c r="O211"/>
  <c r="A212"/>
  <c r="O212"/>
  <c r="A213"/>
  <c r="O213"/>
  <c r="A214"/>
  <c r="O214"/>
  <c r="A215"/>
  <c r="O215"/>
  <c r="A216"/>
  <c r="O216"/>
  <c r="A217"/>
  <c r="O217"/>
  <c r="A218"/>
  <c r="O218"/>
  <c r="A219"/>
  <c r="O219"/>
  <c r="A220"/>
  <c r="O220"/>
  <c r="A221"/>
  <c r="O221"/>
  <c r="A222"/>
  <c r="O222"/>
  <c r="A223"/>
  <c r="O223"/>
  <c r="A224"/>
  <c r="O224"/>
  <c r="A225"/>
  <c r="O225"/>
  <c r="A226"/>
  <c r="O226"/>
  <c r="A227"/>
  <c r="O227"/>
  <c r="A228"/>
  <c r="O228"/>
  <c r="A229"/>
  <c r="O229"/>
  <c r="A230"/>
  <c r="O230"/>
  <c r="A231"/>
  <c r="O231"/>
  <c r="A232"/>
  <c r="O232"/>
  <c r="A233"/>
  <c r="O233"/>
  <c r="A234"/>
  <c r="O234"/>
  <c r="A235"/>
  <c r="O235"/>
  <c r="A236"/>
  <c r="O236"/>
  <c r="A237"/>
  <c r="O237"/>
  <c r="A238"/>
  <c r="O238"/>
  <c r="A239"/>
  <c r="O239"/>
  <c r="A240"/>
  <c r="O240"/>
  <c r="A241"/>
  <c r="O241"/>
  <c r="A242"/>
  <c r="O242"/>
  <c r="A243"/>
  <c r="O243"/>
  <c r="A244"/>
  <c r="O244"/>
  <c r="A245"/>
  <c r="O245"/>
  <c r="A246"/>
  <c r="O246"/>
  <c r="A247"/>
  <c r="O247"/>
  <c r="A248"/>
  <c r="O248"/>
  <c r="A249"/>
  <c r="O249"/>
  <c r="A250"/>
  <c r="O250"/>
  <c r="A251"/>
  <c r="O251"/>
  <c r="A252"/>
  <c r="O252"/>
  <c r="A253"/>
  <c r="O253"/>
  <c r="A254"/>
  <c r="O254"/>
  <c r="A255"/>
  <c r="O255"/>
  <c r="A256"/>
  <c r="O256"/>
  <c r="A257"/>
  <c r="O257"/>
  <c r="A258"/>
  <c r="O258"/>
  <c r="A259"/>
  <c r="O259"/>
  <c r="A260"/>
  <c r="O260"/>
  <c r="A261"/>
  <c r="O261"/>
  <c r="A262"/>
  <c r="O262"/>
  <c r="A263"/>
  <c r="O263"/>
  <c r="A264"/>
  <c r="O264"/>
  <c r="A265"/>
  <c r="O265"/>
  <c r="A266"/>
  <c r="O266"/>
  <c r="A267"/>
  <c r="O267"/>
  <c r="A268"/>
  <c r="O268"/>
  <c r="A269"/>
  <c r="O269"/>
  <c r="A270"/>
  <c r="O270"/>
  <c r="A271"/>
  <c r="O271"/>
  <c r="A272"/>
  <c r="O272"/>
  <c r="A273"/>
  <c r="O273"/>
  <c r="A274"/>
  <c r="O274"/>
  <c r="A275"/>
  <c r="O275"/>
  <c r="A276"/>
  <c r="O276"/>
  <c r="A277"/>
  <c r="O277"/>
  <c r="A278"/>
  <c r="O278"/>
  <c r="A279"/>
  <c r="O279"/>
  <c r="A280"/>
  <c r="O280"/>
  <c r="A281"/>
  <c r="O281"/>
  <c r="A282"/>
  <c r="O282"/>
  <c r="A283"/>
  <c r="O283"/>
  <c r="A284"/>
  <c r="O284"/>
  <c r="A285"/>
  <c r="O285"/>
  <c r="A286"/>
  <c r="O286"/>
  <c r="A287"/>
  <c r="O287"/>
  <c r="A288"/>
  <c r="O288"/>
  <c r="A289"/>
  <c r="O289"/>
  <c r="A290"/>
  <c r="O290"/>
  <c r="A291"/>
  <c r="O291"/>
  <c r="A292"/>
  <c r="O292"/>
  <c r="A293"/>
  <c r="O293"/>
  <c r="A294"/>
  <c r="O294"/>
  <c r="A295"/>
  <c r="O295"/>
  <c r="A296"/>
  <c r="O296"/>
  <c r="A297"/>
  <c r="O297"/>
  <c r="A298"/>
  <c r="O298"/>
  <c r="A299"/>
  <c r="O299"/>
  <c r="A300"/>
  <c r="O300"/>
  <c r="A301"/>
  <c r="O301"/>
  <c r="A302"/>
  <c r="O302"/>
  <c r="A303"/>
  <c r="O303"/>
  <c r="A304"/>
  <c r="O304"/>
  <c r="A305"/>
  <c r="O305"/>
  <c r="A306"/>
  <c r="O306"/>
  <c r="A307"/>
  <c r="O307"/>
  <c r="A308"/>
  <c r="O308"/>
  <c r="A309"/>
  <c r="O309"/>
  <c r="A310"/>
  <c r="O310"/>
  <c r="A311"/>
  <c r="O311"/>
  <c r="A312"/>
  <c r="O312"/>
  <c r="A313"/>
  <c r="O313"/>
  <c r="A314"/>
  <c r="O314"/>
  <c r="A315"/>
  <c r="O315"/>
  <c r="A316"/>
  <c r="O316"/>
  <c r="A317"/>
  <c r="O317"/>
  <c r="A318"/>
  <c r="O318"/>
  <c r="A319"/>
  <c r="O319"/>
  <c r="A320"/>
  <c r="O320"/>
  <c r="A321"/>
  <c r="O321"/>
  <c r="A322"/>
  <c r="O322"/>
  <c r="A323"/>
  <c r="O323"/>
  <c r="A324"/>
  <c r="O324"/>
  <c r="A325"/>
  <c r="O325"/>
  <c r="A326"/>
  <c r="O326"/>
  <c r="A327"/>
  <c r="O327"/>
  <c r="A328"/>
  <c r="O328"/>
  <c r="A329"/>
  <c r="O329"/>
  <c r="A330"/>
  <c r="O330"/>
  <c r="A331"/>
  <c r="O331"/>
  <c r="A332"/>
  <c r="O332"/>
  <c r="A333"/>
  <c r="O333"/>
  <c r="A334"/>
  <c r="O334"/>
  <c r="A335"/>
  <c r="O335"/>
  <c r="A336"/>
  <c r="O336"/>
  <c r="A337"/>
  <c r="O337"/>
  <c r="A338"/>
  <c r="O338"/>
  <c r="A339"/>
  <c r="O339"/>
  <c r="A340"/>
  <c r="O340"/>
  <c r="A341"/>
  <c r="O341"/>
  <c r="A342"/>
  <c r="O342"/>
  <c r="A343"/>
  <c r="O343"/>
  <c r="A344"/>
  <c r="O344"/>
  <c r="A345"/>
  <c r="O345"/>
  <c r="A346"/>
  <c r="O346"/>
  <c r="A347"/>
  <c r="O347"/>
  <c r="A348"/>
  <c r="O348"/>
  <c r="A349"/>
  <c r="O349"/>
  <c r="A350"/>
  <c r="O350"/>
  <c r="A351"/>
  <c r="O351"/>
  <c r="A352"/>
  <c r="O352"/>
  <c r="A353"/>
  <c r="O353"/>
  <c r="A354"/>
  <c r="O354"/>
  <c r="A355"/>
  <c r="O355"/>
  <c r="A356"/>
  <c r="O356"/>
  <c r="A357"/>
  <c r="O357"/>
  <c r="A358"/>
  <c r="O358"/>
  <c r="A359"/>
  <c r="O359"/>
  <c r="A360"/>
  <c r="O360"/>
  <c r="A361"/>
  <c r="O361"/>
  <c r="A362"/>
  <c r="O362"/>
  <c r="A363"/>
  <c r="O363"/>
  <c r="A364"/>
  <c r="O364"/>
  <c r="A365"/>
  <c r="O365"/>
  <c r="A366"/>
  <c r="O366"/>
  <c r="A367"/>
  <c r="O367"/>
  <c r="A368"/>
  <c r="O368"/>
  <c r="A369"/>
  <c r="O369"/>
  <c r="A370"/>
  <c r="O370"/>
  <c r="A371"/>
  <c r="O371"/>
  <c r="A372"/>
  <c r="O372"/>
  <c r="A373"/>
  <c r="O373"/>
  <c r="A374"/>
  <c r="O374"/>
  <c r="A375"/>
  <c r="O375"/>
  <c r="A376"/>
  <c r="O376"/>
  <c r="A377"/>
  <c r="O377"/>
  <c r="A378"/>
  <c r="O378"/>
  <c r="A379"/>
  <c r="O379"/>
  <c r="A380"/>
  <c r="O380"/>
  <c r="A381"/>
  <c r="O381"/>
  <c r="A382"/>
  <c r="O382"/>
  <c r="A383"/>
  <c r="O383"/>
  <c r="A384"/>
  <c r="O384"/>
  <c r="A385"/>
  <c r="O385"/>
  <c r="A386"/>
  <c r="O386"/>
  <c r="A387"/>
  <c r="O387"/>
  <c r="A388"/>
  <c r="O388"/>
  <c r="A389"/>
  <c r="O389"/>
  <c r="A390"/>
  <c r="O390"/>
  <c r="A391"/>
  <c r="O391"/>
  <c r="A392"/>
  <c r="O392"/>
  <c r="A393"/>
  <c r="O393"/>
  <c r="A394"/>
  <c r="O394"/>
  <c r="A395"/>
  <c r="O395"/>
  <c r="A396"/>
  <c r="O396"/>
  <c r="A397"/>
  <c r="O397"/>
  <c r="A398"/>
  <c r="O398"/>
  <c r="A399"/>
  <c r="O399"/>
  <c r="A400"/>
  <c r="O400"/>
  <c r="A401"/>
  <c r="O401"/>
  <c r="A402"/>
  <c r="O402"/>
  <c r="A403"/>
  <c r="O403"/>
  <c r="A404"/>
  <c r="O404"/>
  <c r="A405"/>
  <c r="O405"/>
  <c r="A406"/>
  <c r="O406"/>
  <c r="A407"/>
  <c r="O407"/>
  <c r="A408"/>
  <c r="O408"/>
  <c r="A409"/>
  <c r="O409"/>
  <c r="A410"/>
  <c r="O410"/>
  <c r="A411"/>
  <c r="O411"/>
  <c r="A412"/>
  <c r="O412"/>
  <c r="A413"/>
  <c r="O413"/>
  <c r="A414"/>
  <c r="O414"/>
  <c r="A415"/>
  <c r="O415"/>
  <c r="A416"/>
  <c r="O416"/>
  <c r="A417"/>
  <c r="O417"/>
  <c r="A418"/>
  <c r="O418"/>
  <c r="A419"/>
  <c r="O419"/>
  <c r="A420"/>
  <c r="O420"/>
  <c r="A421"/>
  <c r="O421"/>
  <c r="A422"/>
  <c r="O422"/>
  <c r="A423"/>
  <c r="O423"/>
  <c r="A424"/>
  <c r="O424"/>
  <c r="A425"/>
  <c r="O425"/>
  <c r="A426"/>
  <c r="O426"/>
  <c r="A427"/>
  <c r="O427"/>
  <c r="A428"/>
  <c r="O428"/>
  <c r="A429"/>
  <c r="O429"/>
  <c r="A430"/>
  <c r="O430"/>
  <c r="A431"/>
  <c r="O431"/>
  <c r="A432"/>
  <c r="O432"/>
  <c r="A433"/>
  <c r="O433"/>
  <c r="A434"/>
  <c r="O434"/>
  <c r="A435"/>
  <c r="O435"/>
  <c r="A436"/>
  <c r="O436"/>
  <c r="A437"/>
  <c r="O437"/>
  <c r="A438"/>
  <c r="O438"/>
  <c r="A439"/>
  <c r="O439"/>
  <c r="A440"/>
  <c r="O440"/>
  <c r="A441"/>
  <c r="O441"/>
  <c r="A442"/>
  <c r="O442"/>
  <c r="A443"/>
  <c r="O443"/>
  <c r="A444"/>
  <c r="O444"/>
  <c r="A445"/>
  <c r="O445"/>
  <c r="A446"/>
  <c r="O446"/>
  <c r="O447"/>
  <c r="O448"/>
  <c r="O449"/>
  <c r="O450"/>
  <c r="O451"/>
  <c r="O452"/>
  <c r="O453"/>
  <c r="O454"/>
  <c r="O455"/>
  <c r="O456"/>
  <c r="O457"/>
  <c r="O458"/>
  <c r="O459"/>
  <c r="O460"/>
  <c r="A461"/>
  <c r="O461"/>
  <c r="A462"/>
  <c r="O462"/>
  <c r="A463"/>
  <c r="O463"/>
  <c r="A464"/>
  <c r="O464"/>
  <c r="A465"/>
  <c r="O465"/>
  <c r="A466"/>
  <c r="O466"/>
  <c r="A467"/>
  <c r="O467"/>
  <c r="A468"/>
  <c r="O468"/>
  <c r="A469"/>
  <c r="O469"/>
  <c r="A470"/>
  <c r="O470"/>
  <c r="A471"/>
  <c r="O471"/>
  <c r="A472"/>
  <c r="O472"/>
  <c r="A473"/>
  <c r="O473"/>
  <c r="A474"/>
  <c r="O474"/>
  <c r="A475"/>
  <c r="O475"/>
  <c r="A476"/>
  <c r="O476"/>
  <c r="O24"/>
  <c r="A24"/>
  <c r="DJ46" i="1" l="1"/>
  <c r="BA46"/>
  <c r="CX46"/>
  <c r="AX46"/>
  <c r="CY46"/>
  <c r="CQ46"/>
  <c r="DN46"/>
  <c r="DO46"/>
  <c r="CU46"/>
  <c r="DK46"/>
  <c r="AY46"/>
  <c r="BI46"/>
  <c r="DB46"/>
  <c r="BD46"/>
  <c r="BH46"/>
  <c r="BE46"/>
  <c r="BG46"/>
  <c r="BO46"/>
  <c r="BL46"/>
  <c r="BN46"/>
  <c r="AH200" i="12"/>
  <c r="P200" i="9"/>
  <c r="AH208" i="12"/>
  <c r="P208" i="9"/>
  <c r="AH216" i="12"/>
  <c r="P216" i="9"/>
  <c r="P212"/>
  <c r="P204"/>
  <c r="AH171" i="12"/>
  <c r="P171" i="9"/>
  <c r="P167"/>
  <c r="P40"/>
  <c r="AH34" i="12"/>
  <c r="P34" i="9"/>
  <c r="AH38" i="12"/>
  <c r="P38" i="9"/>
  <c r="P35"/>
  <c r="AH497" i="1"/>
  <c r="AH497" i="12" s="1"/>
  <c r="AH496" i="1"/>
  <c r="AH496" i="12" s="1"/>
  <c r="AH477" i="1"/>
  <c r="AH477" i="12" s="1"/>
  <c r="AH480"/>
  <c r="AH495" i="1"/>
  <c r="AH495" i="12" s="1"/>
  <c r="AH481"/>
  <c r="AH476" i="1"/>
  <c r="AH476" i="12" s="1"/>
  <c r="AH462"/>
  <c r="P386" i="9"/>
  <c r="AH386" i="12"/>
  <c r="P387" i="9"/>
  <c r="AH387" i="12"/>
  <c r="AH364"/>
  <c r="P364" i="9"/>
  <c r="AH376" i="12"/>
  <c r="P376" i="9"/>
  <c r="AH198" i="1"/>
  <c r="AH198" i="12" s="1"/>
  <c r="AH199"/>
  <c r="P199" i="9"/>
  <c r="AH203" i="12"/>
  <c r="P203" i="9"/>
  <c r="AH207" i="12"/>
  <c r="P207" i="9"/>
  <c r="AH211" i="12"/>
  <c r="P211" i="9"/>
  <c r="AH215" i="12"/>
  <c r="P215" i="9"/>
  <c r="AH202" i="12"/>
  <c r="P202" i="9"/>
  <c r="AH206" i="12"/>
  <c r="P206" i="9"/>
  <c r="AH210" i="12"/>
  <c r="P210" i="9"/>
  <c r="AH214" i="12"/>
  <c r="P214" i="9"/>
  <c r="P201"/>
  <c r="P205"/>
  <c r="P209"/>
  <c r="P213"/>
  <c r="P217"/>
  <c r="AH194" i="12"/>
  <c r="P194" i="9"/>
  <c r="AH193" i="12"/>
  <c r="P193" i="9"/>
  <c r="AH192" i="1"/>
  <c r="AH192" i="12" s="1"/>
  <c r="AH197"/>
  <c r="P197" i="9"/>
  <c r="AH196" i="12"/>
  <c r="P196" i="9"/>
  <c r="AH195" i="12"/>
  <c r="P195" i="9"/>
  <c r="AH188" i="12"/>
  <c r="P188" i="9"/>
  <c r="AH187" i="12"/>
  <c r="P187" i="9"/>
  <c r="AH191" i="12"/>
  <c r="P191" i="9"/>
  <c r="AH186" i="12"/>
  <c r="P186" i="9"/>
  <c r="AH190" i="12"/>
  <c r="P190" i="9"/>
  <c r="AH185" i="12"/>
  <c r="AH184" i="1"/>
  <c r="AH184" i="12" s="1"/>
  <c r="P185" i="9"/>
  <c r="AH189" i="12"/>
  <c r="P189" i="9"/>
  <c r="AH182" i="12"/>
  <c r="P182" i="9"/>
  <c r="AH179" i="1"/>
  <c r="AH179" i="12" s="1"/>
  <c r="AH181"/>
  <c r="P181" i="9"/>
  <c r="AH180" i="12"/>
  <c r="P180" i="9"/>
  <c r="P183"/>
  <c r="AH176" i="12"/>
  <c r="P176" i="9"/>
  <c r="AH177" i="12"/>
  <c r="P177" i="9"/>
  <c r="AH173" i="1"/>
  <c r="AH173" i="12" s="1"/>
  <c r="AH175"/>
  <c r="P174" i="9"/>
  <c r="P178"/>
  <c r="AH166" i="12"/>
  <c r="P166" i="9"/>
  <c r="AH170" i="12"/>
  <c r="P170" i="9"/>
  <c r="AH169" i="12"/>
  <c r="P169" i="9"/>
  <c r="AH163" i="1"/>
  <c r="AH163" i="12" s="1"/>
  <c r="AH165"/>
  <c r="P165" i="9"/>
  <c r="P164"/>
  <c r="P168"/>
  <c r="P172"/>
  <c r="AH162" i="12"/>
  <c r="P162" i="9"/>
  <c r="P160" s="1"/>
  <c r="AH160" i="1"/>
  <c r="AH160" i="12" s="1"/>
  <c r="AH161"/>
  <c r="AH159"/>
  <c r="P159" i="9"/>
  <c r="AH157" i="1"/>
  <c r="AH157" i="12" s="1"/>
  <c r="AH158"/>
  <c r="P158" i="9"/>
  <c r="AH154" i="12"/>
  <c r="P154" i="9"/>
  <c r="AH156" i="12"/>
  <c r="P156" i="9"/>
  <c r="AH153" i="1"/>
  <c r="AH153" i="12" s="1"/>
  <c r="AH155"/>
  <c r="P155" i="9"/>
  <c r="AH150" i="12"/>
  <c r="P150" i="9"/>
  <c r="AH148" i="12"/>
  <c r="P148" i="9"/>
  <c r="AH142" i="1"/>
  <c r="AH142" i="12" s="1"/>
  <c r="AH143"/>
  <c r="P143" i="9"/>
  <c r="AH147" i="12"/>
  <c r="P147" i="9"/>
  <c r="AH151" i="12"/>
  <c r="P151" i="9"/>
  <c r="AH146" i="12"/>
  <c r="P146" i="9"/>
  <c r="AH144" i="12"/>
  <c r="P144" i="9"/>
  <c r="AH152" i="12"/>
  <c r="P152" i="9"/>
  <c r="P145"/>
  <c r="P149"/>
  <c r="AH135" i="1"/>
  <c r="AH135" i="12" s="1"/>
  <c r="AH137"/>
  <c r="P137" i="9"/>
  <c r="AH136" i="12"/>
  <c r="P136" i="9"/>
  <c r="AH140" i="12"/>
  <c r="P140" i="9"/>
  <c r="AH139" i="12"/>
  <c r="P139" i="9"/>
  <c r="AH138" i="12"/>
  <c r="P138" i="9"/>
  <c r="AH134" i="12"/>
  <c r="P134" i="9"/>
  <c r="AH133" i="12"/>
  <c r="P133" i="9"/>
  <c r="P132"/>
  <c r="AH130" i="1"/>
  <c r="AH130" i="12" s="1"/>
  <c r="AH131"/>
  <c r="AH125"/>
  <c r="P125" i="9"/>
  <c r="AH124" i="1"/>
  <c r="AH124" i="12" s="1"/>
  <c r="AH129"/>
  <c r="P129" i="9"/>
  <c r="AH128" i="12"/>
  <c r="P128" i="9"/>
  <c r="P127"/>
  <c r="P126"/>
  <c r="AH112" i="12"/>
  <c r="P112" i="9"/>
  <c r="AH116" i="12"/>
  <c r="P116" i="9"/>
  <c r="AH115" i="12"/>
  <c r="P115" i="9"/>
  <c r="AH123" i="12"/>
  <c r="P123" i="9"/>
  <c r="AH121" i="12"/>
  <c r="P121" i="9"/>
  <c r="AH122" i="12"/>
  <c r="P122" i="9"/>
  <c r="P113"/>
  <c r="P118"/>
  <c r="P114"/>
  <c r="P119"/>
  <c r="AH104" i="1"/>
  <c r="AH104" i="12" s="1"/>
  <c r="AH105"/>
  <c r="P105" i="9"/>
  <c r="AH109" i="12"/>
  <c r="P109" i="9"/>
  <c r="AH108" i="12"/>
  <c r="P108" i="9"/>
  <c r="P106"/>
  <c r="P107"/>
  <c r="P110"/>
  <c r="AH99" i="12"/>
  <c r="P99" i="9"/>
  <c r="AH102" i="12"/>
  <c r="P102" i="9"/>
  <c r="AH101" i="12"/>
  <c r="P101" i="9"/>
  <c r="AH103" i="12"/>
  <c r="P103" i="9"/>
  <c r="AH98" i="12"/>
  <c r="AH97" i="1"/>
  <c r="AH97" i="12" s="1"/>
  <c r="P98" i="9"/>
  <c r="P100"/>
  <c r="AH94" i="12"/>
  <c r="P94" i="9"/>
  <c r="AH92" i="1"/>
  <c r="AH92" i="12" s="1"/>
  <c r="AH93"/>
  <c r="P93" i="9"/>
  <c r="P96"/>
  <c r="P95"/>
  <c r="AH84" i="12"/>
  <c r="P84" i="9"/>
  <c r="AH83" i="1"/>
  <c r="AH83" i="12" s="1"/>
  <c r="AH88"/>
  <c r="P88" i="9"/>
  <c r="AH85" i="12"/>
  <c r="P85" i="9"/>
  <c r="AH89" i="12"/>
  <c r="P89" i="9"/>
  <c r="P87"/>
  <c r="P91"/>
  <c r="P86"/>
  <c r="P90"/>
  <c r="AH76" i="12"/>
  <c r="P76" i="9"/>
  <c r="AH75" i="12"/>
  <c r="P75" i="9"/>
  <c r="AH72" i="12"/>
  <c r="P72" i="9"/>
  <c r="AH80" i="12"/>
  <c r="P80" i="9"/>
  <c r="AH71" i="12"/>
  <c r="P71" i="9"/>
  <c r="AH79" i="12"/>
  <c r="P79" i="9"/>
  <c r="AH73" i="12"/>
  <c r="P73" i="9"/>
  <c r="AH77" i="12"/>
  <c r="P77" i="9"/>
  <c r="AH81" i="12"/>
  <c r="P81" i="9"/>
  <c r="P74"/>
  <c r="P78"/>
  <c r="P82"/>
  <c r="AH70" i="12"/>
  <c r="P70" i="9"/>
  <c r="AH69" i="1"/>
  <c r="AH69" i="12" s="1"/>
  <c r="P33" i="9"/>
  <c r="P37"/>
  <c r="P45"/>
  <c r="P32"/>
  <c r="P36"/>
  <c r="P44"/>
  <c r="AH43" i="12"/>
  <c r="P43" i="9"/>
  <c r="P42"/>
  <c r="P41"/>
  <c r="AH39" i="1"/>
  <c r="AH39" i="12" s="1"/>
  <c r="P30" i="9"/>
  <c r="AH31" i="12"/>
  <c r="P31" i="9"/>
  <c r="P29"/>
  <c r="AH29" i="12"/>
  <c r="AH120"/>
  <c r="P120" i="9"/>
  <c r="AH117" i="12"/>
  <c r="P117" i="9"/>
  <c r="AH111" i="1"/>
  <c r="AH111" i="12" s="1"/>
  <c r="P27" i="9"/>
  <c r="P26" s="1"/>
  <c r="P23" i="10" s="1"/>
  <c r="AH28" i="1"/>
  <c r="AH461"/>
  <c r="AH461" i="12" s="1"/>
  <c r="AR325" i="1"/>
  <c r="AR222"/>
  <c r="AR25"/>
  <c r="AR379"/>
  <c r="Q100" i="9"/>
  <c r="Q137"/>
  <c r="S437"/>
  <c r="S369"/>
  <c r="Y64"/>
  <c r="Q284"/>
  <c r="Y136"/>
  <c r="Y284"/>
  <c r="Y455" s="1"/>
  <c r="Y396"/>
  <c r="Q254"/>
  <c r="Q333"/>
  <c r="Y250"/>
  <c r="Y388"/>
  <c r="Q64"/>
  <c r="Q212"/>
  <c r="Q321"/>
  <c r="Q436"/>
  <c r="Y211"/>
  <c r="Y323"/>
  <c r="S292"/>
  <c r="Q368"/>
  <c r="S232"/>
  <c r="S230" s="1"/>
  <c r="S52" i="10" s="1"/>
  <c r="S199" i="9"/>
  <c r="Q27"/>
  <c r="Q26" s="1"/>
  <c r="Q23" i="10" s="1"/>
  <c r="Q176" i="9"/>
  <c r="Q293"/>
  <c r="Q404"/>
  <c r="Y175"/>
  <c r="Y313"/>
  <c r="S268"/>
  <c r="Q36"/>
  <c r="Q73"/>
  <c r="Q109"/>
  <c r="Q147"/>
  <c r="Q186"/>
  <c r="Q221"/>
  <c r="Q268"/>
  <c r="Q305"/>
  <c r="Q369"/>
  <c r="Q405"/>
  <c r="Q437"/>
  <c r="Y88"/>
  <c r="Y137"/>
  <c r="Y176"/>
  <c r="Y212"/>
  <c r="Y251"/>
  <c r="Y297"/>
  <c r="Y351"/>
  <c r="Y420"/>
  <c r="S27"/>
  <c r="S26" s="1"/>
  <c r="S170"/>
  <c r="S234"/>
  <c r="S301"/>
  <c r="S389"/>
  <c r="S474"/>
  <c r="S125"/>
  <c r="Q56"/>
  <c r="Q90"/>
  <c r="Q127"/>
  <c r="Q167"/>
  <c r="Q204"/>
  <c r="Q238"/>
  <c r="Q348"/>
  <c r="Q385"/>
  <c r="Q384" s="1"/>
  <c r="Q64" i="10" s="1"/>
  <c r="Q417" i="9"/>
  <c r="Y36"/>
  <c r="Y118"/>
  <c r="Y156"/>
  <c r="Y195"/>
  <c r="Y234"/>
  <c r="Y269"/>
  <c r="S81"/>
  <c r="S352"/>
  <c r="S421"/>
  <c r="Q45"/>
  <c r="Q81"/>
  <c r="Q118"/>
  <c r="Q156"/>
  <c r="Q195"/>
  <c r="Q237"/>
  <c r="Q269"/>
  <c r="Q306"/>
  <c r="Q346"/>
  <c r="Q383"/>
  <c r="Q382" s="1"/>
  <c r="Q63" i="10" s="1"/>
  <c r="Q416" i="9"/>
  <c r="Q466"/>
  <c r="Y107"/>
  <c r="Y155"/>
  <c r="Y194"/>
  <c r="Y232"/>
  <c r="Y230" s="1"/>
  <c r="Y52" i="10" s="1"/>
  <c r="Y298" i="9"/>
  <c r="Y360"/>
  <c r="Y428"/>
  <c r="S45"/>
  <c r="S189"/>
  <c r="S258"/>
  <c r="S328"/>
  <c r="S405"/>
  <c r="Q358"/>
  <c r="Q394"/>
  <c r="Q426"/>
  <c r="Y78"/>
  <c r="S144"/>
  <c r="Q87"/>
  <c r="Q133"/>
  <c r="Q152"/>
  <c r="Q251"/>
  <c r="Q356"/>
  <c r="Q462"/>
  <c r="Y41"/>
  <c r="Y90"/>
  <c r="Y306"/>
  <c r="S467"/>
  <c r="Q29"/>
  <c r="Q37"/>
  <c r="Q74"/>
  <c r="Q82"/>
  <c r="Q91"/>
  <c r="Q119"/>
  <c r="Q128"/>
  <c r="Q138"/>
  <c r="Q148"/>
  <c r="Q158"/>
  <c r="Q243"/>
  <c r="Q255"/>
  <c r="Q272"/>
  <c r="Q285"/>
  <c r="Q301"/>
  <c r="Q310"/>
  <c r="Q328"/>
  <c r="Q351"/>
  <c r="Q364"/>
  <c r="Q373"/>
  <c r="Q388"/>
  <c r="Q400"/>
  <c r="Q409"/>
  <c r="Q420"/>
  <c r="Q432"/>
  <c r="Q441"/>
  <c r="Q470"/>
  <c r="Y34"/>
  <c r="Y60"/>
  <c r="Y77"/>
  <c r="Y100"/>
  <c r="Y122"/>
  <c r="Y143"/>
  <c r="Y162"/>
  <c r="Y181"/>
  <c r="Y200"/>
  <c r="Y216"/>
  <c r="Y238"/>
  <c r="Y255"/>
  <c r="Y273"/>
  <c r="Y285"/>
  <c r="Y314"/>
  <c r="Y333"/>
  <c r="Y368"/>
  <c r="Y404"/>
  <c r="Y436"/>
  <c r="AR446" i="1"/>
  <c r="AR445" s="1"/>
  <c r="S56" i="9"/>
  <c r="S115"/>
  <c r="S133"/>
  <c r="S151"/>
  <c r="S171"/>
  <c r="S207"/>
  <c r="S242"/>
  <c r="S276"/>
  <c r="S447" s="1"/>
  <c r="S309"/>
  <c r="S353"/>
  <c r="S370"/>
  <c r="S390"/>
  <c r="S406"/>
  <c r="S422"/>
  <c r="S438"/>
  <c r="S475"/>
  <c r="Q33"/>
  <c r="Q42"/>
  <c r="Q78"/>
  <c r="Q115"/>
  <c r="Q123"/>
  <c r="Q144"/>
  <c r="Q277"/>
  <c r="Q289"/>
  <c r="Q318"/>
  <c r="Q393"/>
  <c r="Q425"/>
  <c r="Y82"/>
  <c r="Y281"/>
  <c r="Y452" s="1"/>
  <c r="Y318"/>
  <c r="S37"/>
  <c r="S73"/>
  <c r="S123"/>
  <c r="S143"/>
  <c r="S162"/>
  <c r="S160" s="1"/>
  <c r="S362"/>
  <c r="S378"/>
  <c r="S398"/>
  <c r="S414"/>
  <c r="S430"/>
  <c r="S39"/>
  <c r="S25" i="10" s="1"/>
  <c r="Q32" i="9"/>
  <c r="Q41"/>
  <c r="Q52"/>
  <c r="Q60"/>
  <c r="Q68"/>
  <c r="Q77"/>
  <c r="Q86"/>
  <c r="Q95"/>
  <c r="Q105"/>
  <c r="Q114"/>
  <c r="Q122"/>
  <c r="Q132"/>
  <c r="Q151"/>
  <c r="Q171"/>
  <c r="Q181"/>
  <c r="Q190"/>
  <c r="Q200"/>
  <c r="Q208"/>
  <c r="Q216"/>
  <c r="Q250"/>
  <c r="Q259"/>
  <c r="Q273"/>
  <c r="Q288"/>
  <c r="Q302"/>
  <c r="Q317"/>
  <c r="Q329"/>
  <c r="Q339"/>
  <c r="Q352"/>
  <c r="Q365"/>
  <c r="Q374"/>
  <c r="Q389"/>
  <c r="Q401"/>
  <c r="Q410"/>
  <c r="Q421"/>
  <c r="Q433"/>
  <c r="Q442"/>
  <c r="Q471"/>
  <c r="Y42"/>
  <c r="Y54"/>
  <c r="Y105"/>
  <c r="Y125"/>
  <c r="Y150"/>
  <c r="Y170"/>
  <c r="Y189"/>
  <c r="Y207"/>
  <c r="Y226"/>
  <c r="Y246"/>
  <c r="Y263"/>
  <c r="Y280"/>
  <c r="Y451" s="1"/>
  <c r="Y289"/>
  <c r="Y460" s="1"/>
  <c r="Y302"/>
  <c r="Y317"/>
  <c r="Y341"/>
  <c r="Y376"/>
  <c r="Y412"/>
  <c r="Y444"/>
  <c r="AR141" i="1"/>
  <c r="AR47" s="1"/>
  <c r="S134" i="9"/>
  <c r="S152"/>
  <c r="S180"/>
  <c r="S215"/>
  <c r="S361"/>
  <c r="S377"/>
  <c r="S397"/>
  <c r="S413"/>
  <c r="S429"/>
  <c r="S466"/>
  <c r="S31"/>
  <c r="Y31"/>
  <c r="S35"/>
  <c r="Y35"/>
  <c r="S354"/>
  <c r="Q354"/>
  <c r="S363"/>
  <c r="Q363"/>
  <c r="S371"/>
  <c r="Q371"/>
  <c r="S381"/>
  <c r="S380" s="1"/>
  <c r="S62" i="10" s="1"/>
  <c r="Q381" i="9"/>
  <c r="Q380" s="1"/>
  <c r="Q62" i="10" s="1"/>
  <c r="S395" i="9"/>
  <c r="Q395"/>
  <c r="Q403"/>
  <c r="S411"/>
  <c r="Q411"/>
  <c r="S423"/>
  <c r="Q423"/>
  <c r="S431"/>
  <c r="Q431"/>
  <c r="S439"/>
  <c r="Q439"/>
  <c r="S71"/>
  <c r="Y71"/>
  <c r="Y79"/>
  <c r="S168"/>
  <c r="Y168"/>
  <c r="S182"/>
  <c r="Y182"/>
  <c r="S187"/>
  <c r="Y187"/>
  <c r="S196"/>
  <c r="Y196"/>
  <c r="S205"/>
  <c r="Y205"/>
  <c r="S213"/>
  <c r="Y213"/>
  <c r="Y224"/>
  <c r="Q224"/>
  <c r="S235"/>
  <c r="Y235"/>
  <c r="Q235"/>
  <c r="S244"/>
  <c r="Y244"/>
  <c r="Q244"/>
  <c r="S248"/>
  <c r="Y248"/>
  <c r="Q248"/>
  <c r="S256"/>
  <c r="Y256"/>
  <c r="Q256"/>
  <c r="S266"/>
  <c r="Y266"/>
  <c r="Q266"/>
  <c r="S270"/>
  <c r="Y270"/>
  <c r="Q270"/>
  <c r="S278"/>
  <c r="S449" s="1"/>
  <c r="Y278"/>
  <c r="Y449" s="1"/>
  <c r="Q278"/>
  <c r="S286"/>
  <c r="S457" s="1"/>
  <c r="Y286"/>
  <c r="Y457" s="1"/>
  <c r="Q286"/>
  <c r="S295"/>
  <c r="Y295"/>
  <c r="R294"/>
  <c r="R57" i="10" s="1"/>
  <c r="Q295" i="9"/>
  <c r="S303"/>
  <c r="Y303"/>
  <c r="Q303"/>
  <c r="S311"/>
  <c r="Y311"/>
  <c r="Q311"/>
  <c r="S322"/>
  <c r="S58" i="10" s="1"/>
  <c r="Y324" i="9"/>
  <c r="S49"/>
  <c r="Y49"/>
  <c r="S53"/>
  <c r="Y53"/>
  <c r="S57"/>
  <c r="Y57"/>
  <c r="S61"/>
  <c r="Y61"/>
  <c r="S65"/>
  <c r="Y65"/>
  <c r="S70"/>
  <c r="Y70"/>
  <c r="S96"/>
  <c r="S92" s="1"/>
  <c r="S31" i="10" s="1"/>
  <c r="Y96" i="9"/>
  <c r="S101"/>
  <c r="Y101"/>
  <c r="Y106"/>
  <c r="S110"/>
  <c r="Y110"/>
  <c r="Y334"/>
  <c r="S334"/>
  <c r="Y338"/>
  <c r="S338"/>
  <c r="Y343"/>
  <c r="S343"/>
  <c r="R130"/>
  <c r="R36" i="10" s="1"/>
  <c r="Q245" i="9"/>
  <c r="Q296"/>
  <c r="Q312"/>
  <c r="Y72"/>
  <c r="Y94"/>
  <c r="Y165"/>
  <c r="Y183"/>
  <c r="Y202"/>
  <c r="Y219"/>
  <c r="Y241"/>
  <c r="Y257"/>
  <c r="Y275"/>
  <c r="Y327"/>
  <c r="S89"/>
  <c r="S108"/>
  <c r="S225"/>
  <c r="S336"/>
  <c r="S345"/>
  <c r="Q231"/>
  <c r="Q249"/>
  <c r="Q267"/>
  <c r="Q283"/>
  <c r="Q300"/>
  <c r="Q316"/>
  <c r="Q324"/>
  <c r="Q344"/>
  <c r="Q362"/>
  <c r="Q378"/>
  <c r="Q398"/>
  <c r="Q414"/>
  <c r="Q430"/>
  <c r="Q464"/>
  <c r="Q475"/>
  <c r="Y30"/>
  <c r="Y66"/>
  <c r="Y55"/>
  <c r="Y50"/>
  <c r="Y93"/>
  <c r="Y99"/>
  <c r="Y112"/>
  <c r="Y117"/>
  <c r="Y129"/>
  <c r="Y149"/>
  <c r="Y169"/>
  <c r="Y188"/>
  <c r="Y206"/>
  <c r="Y225"/>
  <c r="Y245"/>
  <c r="Y262"/>
  <c r="Y279"/>
  <c r="Y450" s="1"/>
  <c r="Y296"/>
  <c r="Y312"/>
  <c r="Y332"/>
  <c r="Y340"/>
  <c r="Y395"/>
  <c r="Y403"/>
  <c r="Y411"/>
  <c r="Y468"/>
  <c r="S44"/>
  <c r="S55"/>
  <c r="S72"/>
  <c r="S80"/>
  <c r="S88"/>
  <c r="S98"/>
  <c r="S188"/>
  <c r="S197"/>
  <c r="S206"/>
  <c r="S214"/>
  <c r="S224"/>
  <c r="S241"/>
  <c r="S249"/>
  <c r="S257"/>
  <c r="S267"/>
  <c r="S275"/>
  <c r="S283"/>
  <c r="S454" s="1"/>
  <c r="S291"/>
  <c r="S300"/>
  <c r="S308"/>
  <c r="S316"/>
  <c r="S327"/>
  <c r="S335"/>
  <c r="S344"/>
  <c r="Q31"/>
  <c r="Q35"/>
  <c r="Q40"/>
  <c r="Q44"/>
  <c r="Q51"/>
  <c r="Q59"/>
  <c r="Q63"/>
  <c r="Q67"/>
  <c r="Q76"/>
  <c r="Q80"/>
  <c r="Q85"/>
  <c r="Q89"/>
  <c r="Q94"/>
  <c r="Q99"/>
  <c r="Q103"/>
  <c r="Q108"/>
  <c r="Q113"/>
  <c r="Q117"/>
  <c r="Q121"/>
  <c r="Q126"/>
  <c r="Q131"/>
  <c r="Q136"/>
  <c r="Q140"/>
  <c r="Q146"/>
  <c r="Q150"/>
  <c r="Q155"/>
  <c r="Q161"/>
  <c r="Q160" s="1"/>
  <c r="Q166"/>
  <c r="Q175"/>
  <c r="Q180"/>
  <c r="Q185"/>
  <c r="Q194"/>
  <c r="Q199"/>
  <c r="Q203"/>
  <c r="Q211"/>
  <c r="Q215"/>
  <c r="Q220"/>
  <c r="Q228"/>
  <c r="Q236"/>
  <c r="Q242"/>
  <c r="Q247"/>
  <c r="Q253"/>
  <c r="Q258"/>
  <c r="Q264"/>
  <c r="Q271"/>
  <c r="Q276"/>
  <c r="Q281"/>
  <c r="Q287"/>
  <c r="Q292"/>
  <c r="Q298"/>
  <c r="Q304"/>
  <c r="Q309"/>
  <c r="Q314"/>
  <c r="Q320"/>
  <c r="Q323"/>
  <c r="Q337"/>
  <c r="Q343"/>
  <c r="Q349"/>
  <c r="Q355"/>
  <c r="Q361"/>
  <c r="Q366"/>
  <c r="Q372"/>
  <c r="Q377"/>
  <c r="Q386"/>
  <c r="Q392"/>
  <c r="Q397"/>
  <c r="Q402"/>
  <c r="Q408"/>
  <c r="Q413"/>
  <c r="Q418"/>
  <c r="Q424"/>
  <c r="Q429"/>
  <c r="Q434"/>
  <c r="Q440"/>
  <c r="Q463"/>
  <c r="Q468"/>
  <c r="Q474"/>
  <c r="Y32"/>
  <c r="Y43"/>
  <c r="Y67"/>
  <c r="Y62"/>
  <c r="Y51"/>
  <c r="Y74"/>
  <c r="Y91"/>
  <c r="Y86"/>
  <c r="Y98"/>
  <c r="Y103"/>
  <c r="Y109"/>
  <c r="Y121"/>
  <c r="Y127"/>
  <c r="Y134"/>
  <c r="Y140"/>
  <c r="Y147"/>
  <c r="Y154"/>
  <c r="Y161"/>
  <c r="Y167"/>
  <c r="Y174"/>
  <c r="Y186"/>
  <c r="Y193"/>
  <c r="Y204"/>
  <c r="Y210"/>
  <c r="Y221"/>
  <c r="Y231"/>
  <c r="Y237"/>
  <c r="Y243"/>
  <c r="Y254"/>
  <c r="Y259"/>
  <c r="Y272"/>
  <c r="Y277"/>
  <c r="Y448" s="1"/>
  <c r="Y288"/>
  <c r="Y459" s="1"/>
  <c r="Y293"/>
  <c r="Y305"/>
  <c r="Y310"/>
  <c r="Y321"/>
  <c r="Y329"/>
  <c r="Y337"/>
  <c r="Y346"/>
  <c r="Y355"/>
  <c r="Y364"/>
  <c r="Y372"/>
  <c r="Y383"/>
  <c r="Y382" s="1"/>
  <c r="Y63" i="10" s="1"/>
  <c r="Y392" i="9"/>
  <c r="Y400"/>
  <c r="Y408"/>
  <c r="Y416"/>
  <c r="Y424"/>
  <c r="Y432"/>
  <c r="Y440"/>
  <c r="S33"/>
  <c r="S52"/>
  <c r="S68"/>
  <c r="S112"/>
  <c r="S120"/>
  <c r="S129"/>
  <c r="S138"/>
  <c r="S135" s="1"/>
  <c r="S37" i="10" s="1"/>
  <c r="S148" i="9"/>
  <c r="S158"/>
  <c r="S157" s="1"/>
  <c r="S41" i="10" s="1"/>
  <c r="S203" i="9"/>
  <c r="S220"/>
  <c r="S218" s="1"/>
  <c r="S48" i="10" s="1"/>
  <c r="S246" i="9"/>
  <c r="S263"/>
  <c r="S261" s="1"/>
  <c r="S55" i="10" s="1"/>
  <c r="S280" i="9"/>
  <c r="S451" s="1"/>
  <c r="S297"/>
  <c r="S313"/>
  <c r="S332"/>
  <c r="S340"/>
  <c r="S358"/>
  <c r="S366"/>
  <c r="S374"/>
  <c r="S386"/>
  <c r="S394"/>
  <c r="S402"/>
  <c r="S410"/>
  <c r="S418"/>
  <c r="S426"/>
  <c r="S434"/>
  <c r="S442"/>
  <c r="S463"/>
  <c r="S471"/>
  <c r="Q350"/>
  <c r="S359"/>
  <c r="Q359"/>
  <c r="S367"/>
  <c r="Q367"/>
  <c r="S375"/>
  <c r="Q375"/>
  <c r="S387"/>
  <c r="Q387"/>
  <c r="S391"/>
  <c r="Q391"/>
  <c r="S399"/>
  <c r="Q399"/>
  <c r="S407"/>
  <c r="Q407"/>
  <c r="S415"/>
  <c r="Q415"/>
  <c r="S419"/>
  <c r="Q419"/>
  <c r="S427"/>
  <c r="Q427"/>
  <c r="S435"/>
  <c r="Q435"/>
  <c r="S443"/>
  <c r="Q443"/>
  <c r="S75"/>
  <c r="Y75"/>
  <c r="S164"/>
  <c r="Y164"/>
  <c r="S172"/>
  <c r="Y172"/>
  <c r="S177"/>
  <c r="S173" s="1"/>
  <c r="S43" i="10" s="1"/>
  <c r="Y177" i="9"/>
  <c r="S191"/>
  <c r="Y191"/>
  <c r="S201"/>
  <c r="Y201"/>
  <c r="S209"/>
  <c r="Y209"/>
  <c r="S217"/>
  <c r="Y217"/>
  <c r="Y229"/>
  <c r="Y227" s="1"/>
  <c r="Y51" i="10" s="1"/>
  <c r="Q229" i="9"/>
  <c r="Q227" s="1"/>
  <c r="Q51" i="10" s="1"/>
  <c r="S240" i="9"/>
  <c r="Y240"/>
  <c r="Q240"/>
  <c r="S252"/>
  <c r="Y252"/>
  <c r="Q252"/>
  <c r="S260"/>
  <c r="Y260"/>
  <c r="Q260"/>
  <c r="S274"/>
  <c r="Y274"/>
  <c r="Q274"/>
  <c r="S282"/>
  <c r="S453" s="1"/>
  <c r="Y282"/>
  <c r="Y453" s="1"/>
  <c r="Q282"/>
  <c r="S290"/>
  <c r="Y290"/>
  <c r="Q290"/>
  <c r="S299"/>
  <c r="Y299"/>
  <c r="Q299"/>
  <c r="S307"/>
  <c r="Y307"/>
  <c r="Q307"/>
  <c r="S315"/>
  <c r="Y315"/>
  <c r="Q315"/>
  <c r="S319"/>
  <c r="Y319"/>
  <c r="Q319"/>
  <c r="S330"/>
  <c r="Y330"/>
  <c r="S465"/>
  <c r="Q465"/>
  <c r="S469"/>
  <c r="Q469"/>
  <c r="S473"/>
  <c r="Q473"/>
  <c r="S153"/>
  <c r="S40" i="10" s="1"/>
  <c r="Q262" i="9"/>
  <c r="Q279"/>
  <c r="Y40"/>
  <c r="Y59"/>
  <c r="Y113"/>
  <c r="Y131"/>
  <c r="Y145"/>
  <c r="Y291"/>
  <c r="Y308"/>
  <c r="Q30"/>
  <c r="Q34"/>
  <c r="Q38"/>
  <c r="Q43"/>
  <c r="Q50"/>
  <c r="Q54"/>
  <c r="Q58"/>
  <c r="Q62"/>
  <c r="Q66"/>
  <c r="Q71"/>
  <c r="Q75"/>
  <c r="Q79"/>
  <c r="Q84"/>
  <c r="Q93"/>
  <c r="Q102"/>
  <c r="Q120"/>
  <c r="Q139"/>
  <c r="Q145"/>
  <c r="Q149"/>
  <c r="Q154"/>
  <c r="Q159"/>
  <c r="Q165"/>
  <c r="Q169"/>
  <c r="Q174"/>
  <c r="Q178"/>
  <c r="Q183"/>
  <c r="Q193"/>
  <c r="Q197"/>
  <c r="Q202"/>
  <c r="Q210"/>
  <c r="Q214"/>
  <c r="Q219"/>
  <c r="Q226"/>
  <c r="Q335"/>
  <c r="Q341"/>
  <c r="Q353"/>
  <c r="Q360"/>
  <c r="Q370"/>
  <c r="Q376"/>
  <c r="Q390"/>
  <c r="Q396"/>
  <c r="Q406"/>
  <c r="Q412"/>
  <c r="Q422"/>
  <c r="Q428"/>
  <c r="Q438"/>
  <c r="Q444"/>
  <c r="Q467"/>
  <c r="Q472"/>
  <c r="Y38"/>
  <c r="Y58"/>
  <c r="Y76"/>
  <c r="Y84"/>
  <c r="Y87"/>
  <c r="Y95"/>
  <c r="Y102"/>
  <c r="Y114"/>
  <c r="Y126"/>
  <c r="Y132"/>
  <c r="Y139"/>
  <c r="Y146"/>
  <c r="Y159"/>
  <c r="Y157" s="1"/>
  <c r="Y41" i="10" s="1"/>
  <c r="Y166" i="9"/>
  <c r="Y178"/>
  <c r="Y190"/>
  <c r="Y208"/>
  <c r="Y228"/>
  <c r="Y236"/>
  <c r="Y247"/>
  <c r="Y253"/>
  <c r="Y264"/>
  <c r="Y271"/>
  <c r="Y287"/>
  <c r="Y458" s="1"/>
  <c r="Y304"/>
  <c r="Y320"/>
  <c r="Y336"/>
  <c r="Y345"/>
  <c r="Y354"/>
  <c r="Y363"/>
  <c r="Y371"/>
  <c r="Y381"/>
  <c r="Y380" s="1"/>
  <c r="Y62" i="10" s="1"/>
  <c r="Y391" i="9"/>
  <c r="Y399"/>
  <c r="Y407"/>
  <c r="Y415"/>
  <c r="Y423"/>
  <c r="Y431"/>
  <c r="Y439"/>
  <c r="Y464"/>
  <c r="Y472"/>
  <c r="S119"/>
  <c r="S128"/>
  <c r="S339"/>
  <c r="S348"/>
  <c r="S356"/>
  <c r="S365"/>
  <c r="S373"/>
  <c r="S385"/>
  <c r="S384" s="1"/>
  <c r="S64" i="10" s="1"/>
  <c r="S393" i="9"/>
  <c r="S401"/>
  <c r="S409"/>
  <c r="S417"/>
  <c r="S425"/>
  <c r="S433"/>
  <c r="S441"/>
  <c r="S462"/>
  <c r="S470"/>
  <c r="AU27" i="12"/>
  <c r="AU26" s="1"/>
  <c r="P24" i="7"/>
  <c r="P522" i="1"/>
  <c r="P522" i="12" s="1"/>
  <c r="P81" i="5" s="1"/>
  <c r="P519" i="1"/>
  <c r="P519" i="12" s="1"/>
  <c r="P80" i="5" s="1"/>
  <c r="Q510" i="1"/>
  <c r="CP509"/>
  <c r="CO509" i="12" s="1"/>
  <c r="BU509" i="1"/>
  <c r="CL509" s="1"/>
  <c r="CM509" s="1"/>
  <c r="BP509"/>
  <c r="BO509" i="12" s="1"/>
  <c r="BK509" i="1"/>
  <c r="BC509"/>
  <c r="BB509" i="12" s="1"/>
  <c r="BB509" i="1"/>
  <c r="BA509" i="12" s="1"/>
  <c r="AU509" i="1"/>
  <c r="AT509" i="12" s="1"/>
  <c r="AT509" i="1"/>
  <c r="AM509"/>
  <c r="AL509" i="12" s="1"/>
  <c r="AL509" i="1"/>
  <c r="AK509"/>
  <c r="AJ509" i="12" s="1"/>
  <c r="AB509" i="1"/>
  <c r="Q509"/>
  <c r="Q509" i="12" s="1"/>
  <c r="CP508" i="1"/>
  <c r="CO508" i="12" s="1"/>
  <c r="BU508" i="1"/>
  <c r="CL508" s="1"/>
  <c r="CM508" s="1"/>
  <c r="BP508"/>
  <c r="BK508"/>
  <c r="BJ508" i="12" s="1"/>
  <c r="BC508" i="1"/>
  <c r="BB508" i="12" s="1"/>
  <c r="BB508" i="1"/>
  <c r="BA508" i="12" s="1"/>
  <c r="AU508" i="1"/>
  <c r="AT508"/>
  <c r="AS508" i="12" s="1"/>
  <c r="AM508" i="1"/>
  <c r="AL508" i="12" s="1"/>
  <c r="AL508" i="1"/>
  <c r="AK508" i="12" s="1"/>
  <c r="AK508" i="1"/>
  <c r="AJ508" i="12" s="1"/>
  <c r="AB508" i="1"/>
  <c r="AB508" i="12" s="1"/>
  <c r="Q508" i="1"/>
  <c r="Q508" i="12" s="1"/>
  <c r="CP507" i="1"/>
  <c r="CO507" i="12" s="1"/>
  <c r="BU507" i="1"/>
  <c r="BX507" s="1"/>
  <c r="BY507" s="1"/>
  <c r="BP507"/>
  <c r="BO507" i="12" s="1"/>
  <c r="BK507" i="1"/>
  <c r="BJ507" i="12" s="1"/>
  <c r="BC507" i="1"/>
  <c r="BB507" i="12" s="1"/>
  <c r="BB507" i="1"/>
  <c r="AU507"/>
  <c r="AT507" i="12" s="1"/>
  <c r="AT507" i="1"/>
  <c r="AS507" i="12" s="1"/>
  <c r="AM507" i="1"/>
  <c r="AL507" i="12" s="1"/>
  <c r="AL507" i="1"/>
  <c r="AK507" i="12" s="1"/>
  <c r="AK507" i="1"/>
  <c r="AJ507" i="12" s="1"/>
  <c r="AB507" i="1"/>
  <c r="AB507" i="12" s="1"/>
  <c r="Q507" i="1"/>
  <c r="Q507" i="12" s="1"/>
  <c r="CP506" i="1"/>
  <c r="BU506"/>
  <c r="BP506"/>
  <c r="BO506" i="12" s="1"/>
  <c r="BK506" i="1"/>
  <c r="BC506"/>
  <c r="BB506"/>
  <c r="BA506" i="12" s="1"/>
  <c r="AU506" i="1"/>
  <c r="AT506" i="12" s="1"/>
  <c r="AT506" i="1"/>
  <c r="AM506"/>
  <c r="AL506" i="12" s="1"/>
  <c r="AL506" i="1"/>
  <c r="AK506" i="12" s="1"/>
  <c r="AK506" i="1"/>
  <c r="AJ506" i="12" s="1"/>
  <c r="AB506" i="1"/>
  <c r="AB506" i="12" s="1"/>
  <c r="Q506" i="1"/>
  <c r="CP505"/>
  <c r="CO505" i="12" s="1"/>
  <c r="BU505" i="1"/>
  <c r="BR505" s="1"/>
  <c r="BP505"/>
  <c r="BO505" i="12" s="1"/>
  <c r="BK505" i="1"/>
  <c r="BC505"/>
  <c r="BB505" i="12" s="1"/>
  <c r="BB505" i="1"/>
  <c r="BA505" i="12" s="1"/>
  <c r="AU505" i="1"/>
  <c r="AT505" i="12" s="1"/>
  <c r="AT505" i="1"/>
  <c r="AM505"/>
  <c r="AL505" i="12" s="1"/>
  <c r="AL505" i="1"/>
  <c r="AK505"/>
  <c r="AJ505" i="12" s="1"/>
  <c r="AB505" i="1"/>
  <c r="Q505"/>
  <c r="Q505" i="12" s="1"/>
  <c r="CP504" i="1"/>
  <c r="CO504" i="12" s="1"/>
  <c r="BU504" i="1"/>
  <c r="BP504"/>
  <c r="BK504"/>
  <c r="BJ504" i="12" s="1"/>
  <c r="BC504" i="1"/>
  <c r="BB504" i="12" s="1"/>
  <c r="BB504" i="1"/>
  <c r="BA504" i="12" s="1"/>
  <c r="AU504" i="1"/>
  <c r="AT504"/>
  <c r="AS504" i="12" s="1"/>
  <c r="AM504" i="1"/>
  <c r="AL504" i="12" s="1"/>
  <c r="AL504" i="1"/>
  <c r="AK504"/>
  <c r="AJ504" i="12" s="1"/>
  <c r="AB504" i="1"/>
  <c r="AB504" i="12" s="1"/>
  <c r="Q504" i="1"/>
  <c r="Q504" i="12" s="1"/>
  <c r="CP503" i="1"/>
  <c r="CO503" i="12" s="1"/>
  <c r="BU503" i="1"/>
  <c r="CL503" s="1"/>
  <c r="CM503" s="1"/>
  <c r="BP503"/>
  <c r="BO503" i="12" s="1"/>
  <c r="BK503" i="1"/>
  <c r="BJ503" i="12" s="1"/>
  <c r="BC503" i="1"/>
  <c r="BB503" i="12" s="1"/>
  <c r="BB503" i="1"/>
  <c r="AU503"/>
  <c r="AT503" i="12" s="1"/>
  <c r="AT503" i="1"/>
  <c r="AS503" i="12" s="1"/>
  <c r="AM503" i="1"/>
  <c r="AL503" i="12" s="1"/>
  <c r="AL503" i="1"/>
  <c r="AK503" i="12" s="1"/>
  <c r="AK503" i="1"/>
  <c r="AJ503" i="12" s="1"/>
  <c r="AB503" i="1"/>
  <c r="AB503" i="12" s="1"/>
  <c r="Q503" i="1"/>
  <c r="Q503" i="12" s="1"/>
  <c r="CP502" i="1"/>
  <c r="BU502"/>
  <c r="CL502" s="1"/>
  <c r="CM502" s="1"/>
  <c r="BP502"/>
  <c r="BO502" i="12" s="1"/>
  <c r="BK502" i="1"/>
  <c r="BJ502" i="12" s="1"/>
  <c r="BC502" i="1"/>
  <c r="BB502"/>
  <c r="BA502" i="12" s="1"/>
  <c r="AU502" i="1"/>
  <c r="AT502" i="12" s="1"/>
  <c r="AT502" i="1"/>
  <c r="AS502" i="12" s="1"/>
  <c r="AM502" i="1"/>
  <c r="AL502"/>
  <c r="AK502" i="12" s="1"/>
  <c r="AK502" i="1"/>
  <c r="AJ502" i="12" s="1"/>
  <c r="AB502" i="1"/>
  <c r="AB502" i="12" s="1"/>
  <c r="Q502" i="1"/>
  <c r="CP501"/>
  <c r="CO501" i="12" s="1"/>
  <c r="BU501" i="1"/>
  <c r="CL501" s="1"/>
  <c r="CM501" s="1"/>
  <c r="BP501"/>
  <c r="BK501"/>
  <c r="BC501"/>
  <c r="BB501" i="12" s="1"/>
  <c r="BB501" i="1"/>
  <c r="BA501" i="12" s="1"/>
  <c r="AU501" i="1"/>
  <c r="AT501" i="12" s="1"/>
  <c r="AT501" i="1"/>
  <c r="AM501"/>
  <c r="AL501" i="12" s="1"/>
  <c r="AL501" i="1"/>
  <c r="AK501"/>
  <c r="AJ501" i="12" s="1"/>
  <c r="AB501" i="1"/>
  <c r="Q501"/>
  <c r="Q501" i="12" s="1"/>
  <c r="CP500" i="1"/>
  <c r="CO500" i="12" s="1"/>
  <c r="BU500" i="1"/>
  <c r="CL500" s="1"/>
  <c r="CM500" s="1"/>
  <c r="BP500"/>
  <c r="BK500"/>
  <c r="BJ500" i="12" s="1"/>
  <c r="BC500" i="1"/>
  <c r="BB500" i="12" s="1"/>
  <c r="BB500" i="1"/>
  <c r="BA500" i="12" s="1"/>
  <c r="AU500" i="1"/>
  <c r="AT500"/>
  <c r="AS500" i="12" s="1"/>
  <c r="AM500" i="1"/>
  <c r="AL500" i="12" s="1"/>
  <c r="AL500" i="1"/>
  <c r="AK500" i="12" s="1"/>
  <c r="AK500" i="1"/>
  <c r="AJ500" i="12" s="1"/>
  <c r="AB500" i="1"/>
  <c r="AB500" i="12" s="1"/>
  <c r="Q500" i="1"/>
  <c r="Q500" i="12" s="1"/>
  <c r="CP499" i="1"/>
  <c r="CO499" i="12" s="1"/>
  <c r="BU499" i="1"/>
  <c r="BX499" s="1"/>
  <c r="BP499"/>
  <c r="BO499" i="12" s="1"/>
  <c r="BK499" i="1"/>
  <c r="BJ499" i="12" s="1"/>
  <c r="BC499" i="1"/>
  <c r="BB499" i="12" s="1"/>
  <c r="BB499" i="1"/>
  <c r="AU499"/>
  <c r="AT499" i="12" s="1"/>
  <c r="AT499" i="1"/>
  <c r="AM499"/>
  <c r="AL499" i="12" s="1"/>
  <c r="AL499" i="1"/>
  <c r="AK499" i="12" s="1"/>
  <c r="AK499" i="1"/>
  <c r="AJ499" i="12" s="1"/>
  <c r="AB499" i="1"/>
  <c r="AB499" i="12" s="1"/>
  <c r="Q499" i="1"/>
  <c r="Q499" i="12" s="1"/>
  <c r="CP498" i="1"/>
  <c r="BU498"/>
  <c r="BP498"/>
  <c r="BO498" i="12" s="1"/>
  <c r="BK498" i="1"/>
  <c r="BJ498" i="12" s="1"/>
  <c r="BC498" i="1"/>
  <c r="BB498"/>
  <c r="BA498" i="12" s="1"/>
  <c r="AU498" i="1"/>
  <c r="AT498"/>
  <c r="AS498" i="12" s="1"/>
  <c r="AM498" i="1"/>
  <c r="AL498"/>
  <c r="AK498" i="12" s="1"/>
  <c r="AK498" i="1"/>
  <c r="AB498"/>
  <c r="AB498" i="12" s="1"/>
  <c r="Q498" i="1"/>
  <c r="DT497" i="12"/>
  <c r="DS497"/>
  <c r="DP497"/>
  <c r="DO497"/>
  <c r="DL497"/>
  <c r="DK497"/>
  <c r="DH497"/>
  <c r="DG497"/>
  <c r="DD497"/>
  <c r="CZ497"/>
  <c r="CY497"/>
  <c r="CV497"/>
  <c r="CU497"/>
  <c r="CR497"/>
  <c r="CQ497"/>
  <c r="BQ497" i="1"/>
  <c r="BO497"/>
  <c r="BN497" i="12" s="1"/>
  <c r="BN497" i="1"/>
  <c r="BM497" i="12" s="1"/>
  <c r="BM497" i="1"/>
  <c r="BL497"/>
  <c r="BK497" i="12" s="1"/>
  <c r="BJ497" i="1"/>
  <c r="BI497" i="12" s="1"/>
  <c r="BI497" i="1"/>
  <c r="BH497" i="12" s="1"/>
  <c r="BH497" i="1"/>
  <c r="BG497"/>
  <c r="BF497" i="12" s="1"/>
  <c r="BF497" i="1"/>
  <c r="BE497" i="12" s="1"/>
  <c r="BE497" i="1"/>
  <c r="BD497" i="12" s="1"/>
  <c r="BD497" i="1"/>
  <c r="AZ497" i="12"/>
  <c r="AY497"/>
  <c r="AV497"/>
  <c r="AU497"/>
  <c r="AS497" i="1"/>
  <c r="AP497"/>
  <c r="AO497" i="12" s="1"/>
  <c r="AO497" i="1"/>
  <c r="AN497" i="12" s="1"/>
  <c r="AN497" i="1"/>
  <c r="AM497" i="12" s="1"/>
  <c r="AI497" i="1"/>
  <c r="AG497"/>
  <c r="AG497" i="12" s="1"/>
  <c r="AB72" i="5" s="1"/>
  <c r="AF497" i="1"/>
  <c r="AF497" i="12" s="1"/>
  <c r="AE497" i="1"/>
  <c r="AE497" i="12" s="1"/>
  <c r="AD497" i="1"/>
  <c r="AD497" i="12" s="1"/>
  <c r="AA72" i="5" s="1"/>
  <c r="AC497" i="1"/>
  <c r="AC497" i="12" s="1"/>
  <c r="Z72" i="5" s="1"/>
  <c r="AA497" i="1"/>
  <c r="AA497" i="12" s="1"/>
  <c r="Z497" i="1"/>
  <c r="Z497" i="12" s="1"/>
  <c r="Y72" i="5" s="1"/>
  <c r="Y497" i="1"/>
  <c r="Y497" i="12" s="1"/>
  <c r="X72" i="5" s="1"/>
  <c r="X497" i="1"/>
  <c r="X497" i="12" s="1"/>
  <c r="W72" i="5" s="1"/>
  <c r="W497" i="1"/>
  <c r="V497"/>
  <c r="V497" i="12" s="1"/>
  <c r="U72" i="5" s="1"/>
  <c r="U497" i="1"/>
  <c r="U497" i="12" s="1"/>
  <c r="T72" i="5" s="1"/>
  <c r="T497" i="1"/>
  <c r="T497" i="12" s="1"/>
  <c r="S72" i="5" s="1"/>
  <c r="S497" i="1"/>
  <c r="S497" i="12" s="1"/>
  <c r="R72" i="5" s="1"/>
  <c r="R497" i="1"/>
  <c r="R497" i="12" s="1"/>
  <c r="Q72" i="5" s="1"/>
  <c r="P497" i="1"/>
  <c r="DT496" i="12"/>
  <c r="DS496"/>
  <c r="DP496"/>
  <c r="DO496"/>
  <c r="DL496"/>
  <c r="DK496"/>
  <c r="DH496"/>
  <c r="DD496"/>
  <c r="DC496"/>
  <c r="CZ496"/>
  <c r="CY496"/>
  <c r="CV496"/>
  <c r="CU496"/>
  <c r="CR496"/>
  <c r="CQ496"/>
  <c r="BQ496" i="1"/>
  <c r="BO496"/>
  <c r="BN496" i="12" s="1"/>
  <c r="BN496" i="1"/>
  <c r="BM496" i="12" s="1"/>
  <c r="BM496" i="1"/>
  <c r="BL496"/>
  <c r="BK496" i="12" s="1"/>
  <c r="BJ496" i="1"/>
  <c r="BI496" i="12" s="1"/>
  <c r="BI496" i="1"/>
  <c r="BH496" i="12" s="1"/>
  <c r="BH496" i="1"/>
  <c r="BG496"/>
  <c r="BF496" i="12" s="1"/>
  <c r="BF496" i="1"/>
  <c r="BE496" i="12" s="1"/>
  <c r="BE496" i="1"/>
  <c r="BD496" i="12" s="1"/>
  <c r="BD496" i="1"/>
  <c r="AY496" i="12"/>
  <c r="AX496"/>
  <c r="AU496"/>
  <c r="AS496" i="1"/>
  <c r="AR496" i="12" s="1"/>
  <c r="AP496" i="1"/>
  <c r="AO496" i="12" s="1"/>
  <c r="AO496" i="1"/>
  <c r="AN496" i="12" s="1"/>
  <c r="AN496" i="1"/>
  <c r="AM496" i="12" s="1"/>
  <c r="AI496" i="1"/>
  <c r="AG496"/>
  <c r="AG496" i="12" s="1"/>
  <c r="AB71" i="5" s="1"/>
  <c r="AF496" i="1"/>
  <c r="AF496" i="12" s="1"/>
  <c r="AE496" i="1"/>
  <c r="AE496" i="12" s="1"/>
  <c r="AD496" i="1"/>
  <c r="AC496"/>
  <c r="AC496" i="12" s="1"/>
  <c r="Z71" i="5" s="1"/>
  <c r="AA496" i="1"/>
  <c r="Z496"/>
  <c r="Z496" i="12" s="1"/>
  <c r="Y71" i="5" s="1"/>
  <c r="Y496" i="1"/>
  <c r="Y496" i="12" s="1"/>
  <c r="X71" i="5" s="1"/>
  <c r="X496" i="1"/>
  <c r="W496"/>
  <c r="W496" i="12" s="1"/>
  <c r="V71" i="5" s="1"/>
  <c r="V496" i="1"/>
  <c r="V496" i="12" s="1"/>
  <c r="U71" i="5" s="1"/>
  <c r="U496" i="1"/>
  <c r="U496" i="12" s="1"/>
  <c r="T71" i="5" s="1"/>
  <c r="T496" i="1"/>
  <c r="S496"/>
  <c r="S496" i="12" s="1"/>
  <c r="R71" i="5" s="1"/>
  <c r="R496" i="1"/>
  <c r="R496" i="12" s="1"/>
  <c r="Q71" i="5" s="1"/>
  <c r="P496" i="1"/>
  <c r="P496" i="12" s="1"/>
  <c r="P71" i="5" s="1"/>
  <c r="DS495" i="12"/>
  <c r="DR495"/>
  <c r="DO495"/>
  <c r="DN495"/>
  <c r="DK495"/>
  <c r="DJ495"/>
  <c r="DG495"/>
  <c r="DF495"/>
  <c r="DC495"/>
  <c r="CY495"/>
  <c r="CX495"/>
  <c r="CU495"/>
  <c r="CT495"/>
  <c r="CQ495"/>
  <c r="CP495"/>
  <c r="BQ495" i="1"/>
  <c r="BO495"/>
  <c r="BN495"/>
  <c r="BM495" i="12" s="1"/>
  <c r="BM495" i="1"/>
  <c r="BL495" i="12" s="1"/>
  <c r="BL495" i="1"/>
  <c r="BJ495"/>
  <c r="BI495"/>
  <c r="BH495" i="12" s="1"/>
  <c r="BH495" i="1"/>
  <c r="BG495" i="12" s="1"/>
  <c r="BG495" i="1"/>
  <c r="BF495" i="12" s="1"/>
  <c r="BF495" i="1"/>
  <c r="BE495"/>
  <c r="BD495" i="12" s="1"/>
  <c r="BD495" i="1"/>
  <c r="BC495" i="12" s="1"/>
  <c r="AW495"/>
  <c r="AS495" i="1"/>
  <c r="AR495" i="12" s="1"/>
  <c r="AP495" i="1"/>
  <c r="AO495" i="12" s="1"/>
  <c r="AO495" i="1"/>
  <c r="AN495" i="12" s="1"/>
  <c r="AN495" i="1"/>
  <c r="AM495" i="12" s="1"/>
  <c r="AI495" i="1"/>
  <c r="AG495"/>
  <c r="AG495" i="12" s="1"/>
  <c r="AB70" i="5" s="1"/>
  <c r="AF495" i="1"/>
  <c r="AF495" i="12" s="1"/>
  <c r="AE495" i="1"/>
  <c r="AD495"/>
  <c r="AD495" i="12" s="1"/>
  <c r="AA70" i="5" s="1"/>
  <c r="AC495" i="1"/>
  <c r="AC495" i="12" s="1"/>
  <c r="Z70" i="5" s="1"/>
  <c r="AA495" i="1"/>
  <c r="AA495" i="12" s="1"/>
  <c r="Z495" i="1"/>
  <c r="Y495"/>
  <c r="Y495" i="12" s="1"/>
  <c r="X70" i="5" s="1"/>
  <c r="X495" i="1"/>
  <c r="X495" i="12" s="1"/>
  <c r="W70" i="5" s="1"/>
  <c r="W495" i="1"/>
  <c r="W495" i="12" s="1"/>
  <c r="V70" i="5" s="1"/>
  <c r="V495" i="1"/>
  <c r="U495"/>
  <c r="U495" i="12" s="1"/>
  <c r="T70" i="5" s="1"/>
  <c r="T495" i="1"/>
  <c r="T495" i="12" s="1"/>
  <c r="S70" i="5" s="1"/>
  <c r="S495" i="1"/>
  <c r="S495" i="12" s="1"/>
  <c r="R70" i="5" s="1"/>
  <c r="R495" i="1"/>
  <c r="P495"/>
  <c r="P495" i="12" s="1"/>
  <c r="P70" i="5" s="1"/>
  <c r="CP494" i="1"/>
  <c r="CO494" i="12" s="1"/>
  <c r="BU494" i="1"/>
  <c r="CL494" s="1"/>
  <c r="CM494" s="1"/>
  <c r="BP494"/>
  <c r="BO494" i="12" s="1"/>
  <c r="BK494" i="1"/>
  <c r="BJ494" i="12" s="1"/>
  <c r="BC494" i="1"/>
  <c r="BB494" i="12" s="1"/>
  <c r="BB494" i="1"/>
  <c r="AU494"/>
  <c r="AT494"/>
  <c r="AS494" i="12" s="1"/>
  <c r="AM494" i="1"/>
  <c r="AL494" i="12" s="1"/>
  <c r="AL494" i="1"/>
  <c r="AK494" i="12" s="1"/>
  <c r="AK494" i="1"/>
  <c r="AJ494" i="12" s="1"/>
  <c r="AB494" i="1"/>
  <c r="AB494" i="12" s="1"/>
  <c r="Q494" i="1"/>
  <c r="Q494" i="12" s="1"/>
  <c r="CP493" i="1"/>
  <c r="CO493" i="12" s="1"/>
  <c r="BU493" i="1"/>
  <c r="BP493"/>
  <c r="BO493" i="12" s="1"/>
  <c r="BK493" i="1"/>
  <c r="BJ493" i="12" s="1"/>
  <c r="BC493" i="1"/>
  <c r="BB493" i="12" s="1"/>
  <c r="BB493" i="1"/>
  <c r="AU493"/>
  <c r="AT493" i="12" s="1"/>
  <c r="AT493" i="1"/>
  <c r="AS493" i="12" s="1"/>
  <c r="AM493" i="1"/>
  <c r="AL493"/>
  <c r="AK493" i="12" s="1"/>
  <c r="AK493" i="1"/>
  <c r="AJ493" i="12" s="1"/>
  <c r="AB493" i="1"/>
  <c r="AB493" i="12" s="1"/>
  <c r="Q493" i="1"/>
  <c r="CP492"/>
  <c r="BU492"/>
  <c r="CN492" s="1"/>
  <c r="CO492" s="1"/>
  <c r="BP492"/>
  <c r="BO492" i="12" s="1"/>
  <c r="BK492" i="1"/>
  <c r="BJ492" i="12" s="1"/>
  <c r="BC492" i="1"/>
  <c r="BB492" i="12" s="1"/>
  <c r="BB492" i="1"/>
  <c r="BA492" i="12" s="1"/>
  <c r="AU492" i="1"/>
  <c r="AT492" i="12" s="1"/>
  <c r="AT492" i="1"/>
  <c r="AS492" i="12" s="1"/>
  <c r="AM492" i="1"/>
  <c r="AL492" i="12" s="1"/>
  <c r="AL492" i="1"/>
  <c r="AK492" i="12" s="1"/>
  <c r="AK492" i="1"/>
  <c r="AJ492" i="12" s="1"/>
  <c r="AB492" i="1"/>
  <c r="AB492" i="12" s="1"/>
  <c r="Q492" i="1"/>
  <c r="CP491"/>
  <c r="CO491" i="12" s="1"/>
  <c r="BU491" i="1"/>
  <c r="BR491" s="1"/>
  <c r="BP491"/>
  <c r="BO491" i="12" s="1"/>
  <c r="BK491" i="1"/>
  <c r="BC491"/>
  <c r="BB491" i="12" s="1"/>
  <c r="BB491" i="1"/>
  <c r="BA491" i="12" s="1"/>
  <c r="AU491" i="1"/>
  <c r="AT491" i="12" s="1"/>
  <c r="AT491" i="1"/>
  <c r="AS491" i="12" s="1"/>
  <c r="AM491" i="1"/>
  <c r="AL491" i="12" s="1"/>
  <c r="AL491" i="1"/>
  <c r="AK491" i="12" s="1"/>
  <c r="AK491" i="1"/>
  <c r="AJ491" i="12" s="1"/>
  <c r="AB491" i="1"/>
  <c r="Q491"/>
  <c r="Q491" i="12" s="1"/>
  <c r="CP490" i="1"/>
  <c r="CO490" i="12" s="1"/>
  <c r="BU490" i="1"/>
  <c r="CL490" s="1"/>
  <c r="CM490" s="1"/>
  <c r="BP490"/>
  <c r="BK490"/>
  <c r="BJ490" i="12" s="1"/>
  <c r="BC490" i="1"/>
  <c r="BB490" i="12" s="1"/>
  <c r="BB490" i="1"/>
  <c r="BA490" i="12" s="1"/>
  <c r="AU490" i="1"/>
  <c r="AT490"/>
  <c r="AS490" i="12" s="1"/>
  <c r="AM490" i="1"/>
  <c r="AL490" i="12" s="1"/>
  <c r="AL490" i="1"/>
  <c r="AK490" i="12" s="1"/>
  <c r="AK490" i="1"/>
  <c r="AB490"/>
  <c r="AB490" i="12" s="1"/>
  <c r="Q490" i="1"/>
  <c r="Q490" i="12" s="1"/>
  <c r="CP489" i="1"/>
  <c r="CO489" i="12" s="1"/>
  <c r="BU489" i="1"/>
  <c r="CL489" s="1"/>
  <c r="CM489" s="1"/>
  <c r="BP489"/>
  <c r="BO489" i="12" s="1"/>
  <c r="BK489" i="1"/>
  <c r="BJ489" i="12" s="1"/>
  <c r="BC489" i="1"/>
  <c r="BB489" i="12" s="1"/>
  <c r="BB489" i="1"/>
  <c r="BA489" i="12" s="1"/>
  <c r="AU489" i="1"/>
  <c r="AT489" i="12" s="1"/>
  <c r="AT489" i="1"/>
  <c r="AS489" i="12" s="1"/>
  <c r="AM489" i="1"/>
  <c r="AL489" i="12" s="1"/>
  <c r="AL489" i="1"/>
  <c r="AK489" i="12" s="1"/>
  <c r="AK489" i="1"/>
  <c r="AJ489" i="12" s="1"/>
  <c r="AB489" i="1"/>
  <c r="AB489" i="12" s="1"/>
  <c r="Q489" i="1"/>
  <c r="Q489" i="12" s="1"/>
  <c r="CP488" i="1"/>
  <c r="BU488"/>
  <c r="CL488" s="1"/>
  <c r="CM488" s="1"/>
  <c r="BP488"/>
  <c r="BO488" i="12" s="1"/>
  <c r="BK488" i="1"/>
  <c r="BJ488" i="12" s="1"/>
  <c r="BC488" i="1"/>
  <c r="BB488" i="12" s="1"/>
  <c r="BB488" i="1"/>
  <c r="BA488" i="12" s="1"/>
  <c r="AU488" i="1"/>
  <c r="AT488" i="12" s="1"/>
  <c r="AT488" i="1"/>
  <c r="AS488" i="12" s="1"/>
  <c r="AM488" i="1"/>
  <c r="AL488" i="12" s="1"/>
  <c r="AL488" i="1"/>
  <c r="AK488" i="12" s="1"/>
  <c r="AK488" i="1"/>
  <c r="AJ488" i="12" s="1"/>
  <c r="AB488" i="1"/>
  <c r="AB488" i="12" s="1"/>
  <c r="Q488" i="1"/>
  <c r="CP487"/>
  <c r="CO487" i="12" s="1"/>
  <c r="BU487" i="1"/>
  <c r="CL487" s="1"/>
  <c r="CM487" s="1"/>
  <c r="BP487"/>
  <c r="BO487" i="12" s="1"/>
  <c r="BK487" i="1"/>
  <c r="BC487"/>
  <c r="BB487" i="12" s="1"/>
  <c r="BB487" i="1"/>
  <c r="BA487" i="12" s="1"/>
  <c r="AU487" i="1"/>
  <c r="AT487" i="12" s="1"/>
  <c r="AT487" i="1"/>
  <c r="AS487" i="12" s="1"/>
  <c r="AM487" i="1"/>
  <c r="AL487" i="12" s="1"/>
  <c r="AL487" i="1"/>
  <c r="AK487" i="12" s="1"/>
  <c r="AK487" i="1"/>
  <c r="AJ487" i="12" s="1"/>
  <c r="AB487" i="1"/>
  <c r="Q487"/>
  <c r="Q487" i="12" s="1"/>
  <c r="CP486" i="1"/>
  <c r="CO486" i="12" s="1"/>
  <c r="BU486" i="1"/>
  <c r="BP486"/>
  <c r="BO486" i="12" s="1"/>
  <c r="BK486" i="1"/>
  <c r="BJ486" i="12" s="1"/>
  <c r="BC486" i="1"/>
  <c r="BB486" i="12" s="1"/>
  <c r="BB486" i="1"/>
  <c r="BA486" i="12" s="1"/>
  <c r="AU486" i="1"/>
  <c r="AT486" i="12" s="1"/>
  <c r="AT486" i="1"/>
  <c r="AS486" i="12" s="1"/>
  <c r="AM486" i="1"/>
  <c r="AL486" i="12" s="1"/>
  <c r="AL486" i="1"/>
  <c r="AK486" i="12" s="1"/>
  <c r="AK486" i="1"/>
  <c r="AJ486" i="12" s="1"/>
  <c r="AB486" i="1"/>
  <c r="AB486" i="12" s="1"/>
  <c r="Q486" i="1"/>
  <c r="Q486" i="12" s="1"/>
  <c r="CP485" i="1"/>
  <c r="CO485" i="12" s="1"/>
  <c r="BU485" i="1"/>
  <c r="BP485"/>
  <c r="BO485" i="12" s="1"/>
  <c r="BK485" i="1"/>
  <c r="BJ485" i="12" s="1"/>
  <c r="BC485" i="1"/>
  <c r="BB485" i="12" s="1"/>
  <c r="BB485" i="1"/>
  <c r="BA485" i="12" s="1"/>
  <c r="AU485" i="1"/>
  <c r="AT485" i="12" s="1"/>
  <c r="AT485" i="1"/>
  <c r="AS485" i="12" s="1"/>
  <c r="AM485" i="1"/>
  <c r="AL485" i="12" s="1"/>
  <c r="AL485" i="1"/>
  <c r="AK485" i="12" s="1"/>
  <c r="AK485" i="1"/>
  <c r="AJ485" i="12" s="1"/>
  <c r="AB485" i="1"/>
  <c r="Q485"/>
  <c r="Q485" i="12" s="1"/>
  <c r="CP484" i="1"/>
  <c r="BU484"/>
  <c r="CN484" s="1"/>
  <c r="CO484" s="1"/>
  <c r="BP484"/>
  <c r="BO484" i="12" s="1"/>
  <c r="BK484" i="1"/>
  <c r="BJ484" i="12" s="1"/>
  <c r="BC484" i="1"/>
  <c r="BB484" i="12" s="1"/>
  <c r="BB484" i="1"/>
  <c r="BA484" i="12" s="1"/>
  <c r="AU484" i="1"/>
  <c r="AT484" i="12" s="1"/>
  <c r="AT484" i="1"/>
  <c r="AS484" i="12" s="1"/>
  <c r="AM484" i="1"/>
  <c r="AL484" i="12" s="1"/>
  <c r="AL484" i="1"/>
  <c r="AK484" i="12" s="1"/>
  <c r="AK484" i="1"/>
  <c r="AJ484" i="12" s="1"/>
  <c r="AB484" i="1"/>
  <c r="AB484" i="12" s="1"/>
  <c r="Q484" i="1"/>
  <c r="CP483"/>
  <c r="CO483" i="12" s="1"/>
  <c r="BU483" i="1"/>
  <c r="BR483" s="1"/>
  <c r="BP483"/>
  <c r="BO483" i="12" s="1"/>
  <c r="BK483" i="1"/>
  <c r="BJ483" i="12" s="1"/>
  <c r="BC483" i="1"/>
  <c r="BB483" i="12" s="1"/>
  <c r="BB483" i="1"/>
  <c r="BA483" i="12" s="1"/>
  <c r="AU483" i="1"/>
  <c r="AT483" i="12" s="1"/>
  <c r="AT483" i="1"/>
  <c r="AS483" i="12" s="1"/>
  <c r="AM483" i="1"/>
  <c r="AL483" i="12" s="1"/>
  <c r="AL483" i="1"/>
  <c r="AK483" i="12" s="1"/>
  <c r="AK483" i="1"/>
  <c r="AJ483" i="12" s="1"/>
  <c r="AB483" i="1"/>
  <c r="Q483"/>
  <c r="Q483" i="12" s="1"/>
  <c r="CP482" i="1"/>
  <c r="CO482" i="12" s="1"/>
  <c r="BU482" i="1"/>
  <c r="CB482" s="1"/>
  <c r="CC482" s="1"/>
  <c r="BP482"/>
  <c r="BO482" i="12" s="1"/>
  <c r="BK482" i="1"/>
  <c r="BJ482" i="12" s="1"/>
  <c r="BC482" i="1"/>
  <c r="BB482" i="12" s="1"/>
  <c r="BB482" i="1"/>
  <c r="BA482" i="12" s="1"/>
  <c r="AU482" i="1"/>
  <c r="AT482" i="12" s="1"/>
  <c r="AT482" i="1"/>
  <c r="AS482" i="12" s="1"/>
  <c r="AM482" i="1"/>
  <c r="AL482" i="12" s="1"/>
  <c r="AL482" i="1"/>
  <c r="AK482" i="12" s="1"/>
  <c r="AK482" i="1"/>
  <c r="AJ482" i="12" s="1"/>
  <c r="AB482" i="1"/>
  <c r="AB482" i="12" s="1"/>
  <c r="Q482" i="1"/>
  <c r="Q482" i="12" s="1"/>
  <c r="CP481" i="1"/>
  <c r="CO481" i="12" s="1"/>
  <c r="BU481" i="1"/>
  <c r="CF481" s="1"/>
  <c r="CG481" s="1"/>
  <c r="BP481"/>
  <c r="BO481" i="12" s="1"/>
  <c r="BK481" i="1"/>
  <c r="BJ481" i="12" s="1"/>
  <c r="BC481" i="1"/>
  <c r="BB481" i="12" s="1"/>
  <c r="BB481" i="1"/>
  <c r="AU481"/>
  <c r="AT481" i="12" s="1"/>
  <c r="AT481" i="1"/>
  <c r="AS481" i="12" s="1"/>
  <c r="AM481" i="1"/>
  <c r="AL481" i="12" s="1"/>
  <c r="AL481" i="1"/>
  <c r="AK481" i="12" s="1"/>
  <c r="AK481" i="1"/>
  <c r="AJ481" i="12" s="1"/>
  <c r="AB481" i="1"/>
  <c r="AB481" i="12" s="1"/>
  <c r="Q481" i="1"/>
  <c r="Q481" i="12" s="1"/>
  <c r="CP480" i="1"/>
  <c r="BU480"/>
  <c r="CJ480" s="1"/>
  <c r="CK480" s="1"/>
  <c r="BP480"/>
  <c r="BO480" i="12" s="1"/>
  <c r="BK480" i="1"/>
  <c r="BJ480" i="12" s="1"/>
  <c r="BC480" i="1"/>
  <c r="BB480" i="12" s="1"/>
  <c r="BB480" i="1"/>
  <c r="BA480" i="12" s="1"/>
  <c r="AU480" i="1"/>
  <c r="AT480"/>
  <c r="AS480" i="12" s="1"/>
  <c r="AM480" i="1"/>
  <c r="AL480" i="12" s="1"/>
  <c r="AL480" i="1"/>
  <c r="AK480" i="12" s="1"/>
  <c r="AK480" i="1"/>
  <c r="AJ480" i="12" s="1"/>
  <c r="AB480" i="1"/>
  <c r="AB480" i="12" s="1"/>
  <c r="Q480" i="1"/>
  <c r="CP479"/>
  <c r="CO479" i="12" s="1"/>
  <c r="BU479" i="1"/>
  <c r="CJ479" s="1"/>
  <c r="CK479" s="1"/>
  <c r="BP479"/>
  <c r="BO479" i="12" s="1"/>
  <c r="BK479" i="1"/>
  <c r="BC479"/>
  <c r="BB479" i="12" s="1"/>
  <c r="BB479" i="1"/>
  <c r="BA479" i="12" s="1"/>
  <c r="AU479" i="1"/>
  <c r="AT479" i="12" s="1"/>
  <c r="AT479" i="1"/>
  <c r="AM479"/>
  <c r="AL479"/>
  <c r="AK479" i="12" s="1"/>
  <c r="AK479" i="1"/>
  <c r="AJ479" i="12" s="1"/>
  <c r="AB479" i="1"/>
  <c r="Q479"/>
  <c r="Q479" i="12" s="1"/>
  <c r="CP478" i="1"/>
  <c r="CO478" i="12" s="1"/>
  <c r="BU478" i="1"/>
  <c r="BP478"/>
  <c r="BK478"/>
  <c r="BJ478" i="12" s="1"/>
  <c r="BC478" i="1"/>
  <c r="BB478" i="12" s="1"/>
  <c r="BB478" i="1"/>
  <c r="BA478" i="12" s="1"/>
  <c r="AU478" i="1"/>
  <c r="AT478" i="12" s="1"/>
  <c r="AT478" i="1"/>
  <c r="AS478" i="12" s="1"/>
  <c r="AM478" i="1"/>
  <c r="AL478" i="12" s="1"/>
  <c r="AL478" i="1"/>
  <c r="AK478"/>
  <c r="AB478"/>
  <c r="AB478" i="12" s="1"/>
  <c r="Q478" i="1"/>
  <c r="DS477" i="12"/>
  <c r="DR477"/>
  <c r="DO477"/>
  <c r="DN477"/>
  <c r="DK477"/>
  <c r="DJ477"/>
  <c r="DF477"/>
  <c r="DC477"/>
  <c r="DB477"/>
  <c r="CY477"/>
  <c r="CX477"/>
  <c r="CU477"/>
  <c r="CT477"/>
  <c r="CP477"/>
  <c r="BQ477" i="1"/>
  <c r="BO477"/>
  <c r="BN477" i="12" s="1"/>
  <c r="BN477" i="1"/>
  <c r="BM477" i="12" s="1"/>
  <c r="BM477" i="1"/>
  <c r="BL477" i="12" s="1"/>
  <c r="BL477" i="1"/>
  <c r="BK477" i="12" s="1"/>
  <c r="BJ477" i="1"/>
  <c r="BI477" i="12" s="1"/>
  <c r="BI477" i="1"/>
  <c r="BH477" i="12" s="1"/>
  <c r="BH477" i="1"/>
  <c r="BG477" i="12" s="1"/>
  <c r="BG477" i="1"/>
  <c r="BF477"/>
  <c r="BE477" i="12" s="1"/>
  <c r="BE477" i="1"/>
  <c r="BD477" i="12" s="1"/>
  <c r="BD477" i="1"/>
  <c r="AX477" i="12"/>
  <c r="AW477"/>
  <c r="AS477" i="1"/>
  <c r="AR477" i="12" s="1"/>
  <c r="AP477" i="1"/>
  <c r="AO477" i="12" s="1"/>
  <c r="AO477" i="1"/>
  <c r="AN477" i="12" s="1"/>
  <c r="AN477" i="1"/>
  <c r="AM477" i="12" s="1"/>
  <c r="AI477" i="1"/>
  <c r="AG477"/>
  <c r="AG477" i="12" s="1"/>
  <c r="AB69" i="5" s="1"/>
  <c r="AF477" i="1"/>
  <c r="AF477" i="12" s="1"/>
  <c r="AE477" i="1"/>
  <c r="AE477" i="12" s="1"/>
  <c r="AD477" i="1"/>
  <c r="AD477" i="12" s="1"/>
  <c r="AA69" i="5" s="1"/>
  <c r="AC477" i="1"/>
  <c r="AC477" i="12" s="1"/>
  <c r="Z69" i="5" s="1"/>
  <c r="AA477" i="1"/>
  <c r="Z477"/>
  <c r="Y477"/>
  <c r="Y477" i="12" s="1"/>
  <c r="X69" i="5" s="1"/>
  <c r="X477" i="1"/>
  <c r="X477" i="12" s="1"/>
  <c r="W69" i="5" s="1"/>
  <c r="W477" i="1"/>
  <c r="V477"/>
  <c r="V477" i="12" s="1"/>
  <c r="U69" i="5" s="1"/>
  <c r="U477" i="1"/>
  <c r="U477" i="12" s="1"/>
  <c r="T69" i="5" s="1"/>
  <c r="T477" i="1"/>
  <c r="T477" i="12" s="1"/>
  <c r="S69" i="5" s="1"/>
  <c r="S477" i="1"/>
  <c r="R477"/>
  <c r="P477"/>
  <c r="P477" i="12" s="1"/>
  <c r="P69" i="5" s="1"/>
  <c r="DU476" i="12"/>
  <c r="DR476"/>
  <c r="DQ476"/>
  <c r="DN476"/>
  <c r="DM476"/>
  <c r="DJ476"/>
  <c r="DF476"/>
  <c r="DE476"/>
  <c r="DB476"/>
  <c r="DA476"/>
  <c r="CX476"/>
  <c r="CW476"/>
  <c r="CT476"/>
  <c r="CS476"/>
  <c r="CP476"/>
  <c r="BQ476" i="1"/>
  <c r="BP476" i="12" s="1"/>
  <c r="BO476" i="1"/>
  <c r="BN476"/>
  <c r="BM476" i="12" s="1"/>
  <c r="BM476" i="1"/>
  <c r="BL476" i="12" s="1"/>
  <c r="BL476" i="1"/>
  <c r="BK476" i="12" s="1"/>
  <c r="BJ476" i="1"/>
  <c r="BI476"/>
  <c r="BH476"/>
  <c r="BG476" i="12" s="1"/>
  <c r="AB68" i="6" s="1"/>
  <c r="BG476" i="1"/>
  <c r="BF476" i="12" s="1"/>
  <c r="AA68" i="6" s="1"/>
  <c r="BF476" i="1"/>
  <c r="BE476" i="12" s="1"/>
  <c r="Z68" i="6" s="1"/>
  <c r="BE476" i="1"/>
  <c r="BD476"/>
  <c r="BC476" i="12" s="1"/>
  <c r="X68" i="6" s="1"/>
  <c r="AZ476" i="12"/>
  <c r="V68" i="6" s="1"/>
  <c r="AW476" i="12"/>
  <c r="S68" i="6" s="1"/>
  <c r="AV476" i="12"/>
  <c r="R68" i="6" s="1"/>
  <c r="AS476" i="1"/>
  <c r="AR476" i="12" s="1"/>
  <c r="AP476" i="1"/>
  <c r="AO476" i="12" s="1"/>
  <c r="AO476" i="1"/>
  <c r="AN476" i="12" s="1"/>
  <c r="AN476" i="1"/>
  <c r="AM476" i="12" s="1"/>
  <c r="AI476" i="1"/>
  <c r="AG476"/>
  <c r="AG476" i="12" s="1"/>
  <c r="AB68" i="5" s="1"/>
  <c r="AF476" i="1"/>
  <c r="AF476" i="12" s="1"/>
  <c r="AE476" i="1"/>
  <c r="AD476"/>
  <c r="AD476" i="12" s="1"/>
  <c r="AA68" i="5" s="1"/>
  <c r="AC476" i="1"/>
  <c r="AC476" i="12" s="1"/>
  <c r="Z68" i="5" s="1"/>
  <c r="AA476" i="1"/>
  <c r="AA476" i="12" s="1"/>
  <c r="Z476" i="1"/>
  <c r="Y476"/>
  <c r="Y476" i="12" s="1"/>
  <c r="X68" i="5" s="1"/>
  <c r="X476" i="1"/>
  <c r="X476" i="12" s="1"/>
  <c r="W68" i="5" s="1"/>
  <c r="W476" i="1"/>
  <c r="W476" i="12" s="1"/>
  <c r="V68" i="5" s="1"/>
  <c r="V476" i="1"/>
  <c r="U476"/>
  <c r="U476" i="12" s="1"/>
  <c r="T68" i="5" s="1"/>
  <c r="T476" i="1"/>
  <c r="T476" i="12" s="1"/>
  <c r="S68" i="5" s="1"/>
  <c r="S476" i="1"/>
  <c r="S476" i="12" s="1"/>
  <c r="R68" i="5" s="1"/>
  <c r="R476" i="1"/>
  <c r="P476"/>
  <c r="P476" i="12" s="1"/>
  <c r="P68" i="5" s="1"/>
  <c r="CP475" i="1"/>
  <c r="CO475" i="12" s="1"/>
  <c r="BU475" i="1"/>
  <c r="BX475" s="1"/>
  <c r="BY475" s="1"/>
  <c r="BP475"/>
  <c r="BK475"/>
  <c r="BJ475" i="12" s="1"/>
  <c r="BC475" i="1"/>
  <c r="BB475" i="12" s="1"/>
  <c r="BB475" i="1"/>
  <c r="BA475" i="12" s="1"/>
  <c r="AU475" i="1"/>
  <c r="AT475" i="12" s="1"/>
  <c r="AT475" i="1"/>
  <c r="AS475" i="12" s="1"/>
  <c r="AM475" i="1"/>
  <c r="AL475" i="12" s="1"/>
  <c r="AL475" i="1"/>
  <c r="AK475" i="12" s="1"/>
  <c r="AK475" i="1"/>
  <c r="AB475"/>
  <c r="AB475" i="12" s="1"/>
  <c r="Q475" i="1"/>
  <c r="Q475" i="12" s="1"/>
  <c r="CP474" i="1"/>
  <c r="CO474" i="12" s="1"/>
  <c r="BU474" i="1"/>
  <c r="BP474"/>
  <c r="BO474" i="12" s="1"/>
  <c r="BK474" i="1"/>
  <c r="BJ474" i="12" s="1"/>
  <c r="BC474" i="1"/>
  <c r="BB474" i="12" s="1"/>
  <c r="BB474" i="1"/>
  <c r="AU474"/>
  <c r="AT474" i="12" s="1"/>
  <c r="AT474" i="1"/>
  <c r="AS474" i="12" s="1"/>
  <c r="AM474" i="1"/>
  <c r="AL474" i="12" s="1"/>
  <c r="AL474" i="1"/>
  <c r="AK474" i="12" s="1"/>
  <c r="AK474" i="1"/>
  <c r="AJ474" i="12" s="1"/>
  <c r="AB474" i="1"/>
  <c r="AB474" i="12" s="1"/>
  <c r="Q474" i="1"/>
  <c r="Q474" i="12" s="1"/>
  <c r="CP473" i="1"/>
  <c r="BU473"/>
  <c r="BP473"/>
  <c r="BO473" i="12" s="1"/>
  <c r="BK473" i="1"/>
  <c r="BJ473" i="12" s="1"/>
  <c r="BC473" i="1"/>
  <c r="BB473" i="12" s="1"/>
  <c r="BB473" i="1"/>
  <c r="BA473" i="12" s="1"/>
  <c r="AU473" i="1"/>
  <c r="AT473" i="12" s="1"/>
  <c r="AT473" i="1"/>
  <c r="AS473" i="12" s="1"/>
  <c r="AM473" i="1"/>
  <c r="AL473" i="12" s="1"/>
  <c r="AL473" i="1"/>
  <c r="AK473" i="12" s="1"/>
  <c r="AK473" i="1"/>
  <c r="AJ473" i="12" s="1"/>
  <c r="AB473" i="1"/>
  <c r="AB473" i="12" s="1"/>
  <c r="Q473" i="1"/>
  <c r="CP472"/>
  <c r="CO472" i="12" s="1"/>
  <c r="BU472" i="1"/>
  <c r="CJ472" s="1"/>
  <c r="CK472" s="1"/>
  <c r="BP472"/>
  <c r="BK472"/>
  <c r="BJ472" i="12" s="1"/>
  <c r="BC472" i="1"/>
  <c r="BB472" i="12" s="1"/>
  <c r="BB472" i="1"/>
  <c r="BA472" i="12" s="1"/>
  <c r="AU472" i="1"/>
  <c r="AT472"/>
  <c r="AS472" i="12" s="1"/>
  <c r="AM472" i="1"/>
  <c r="AL472" i="12" s="1"/>
  <c r="AL472" i="1"/>
  <c r="AK472" i="12" s="1"/>
  <c r="AK472" i="1"/>
  <c r="AJ472" i="12" s="1"/>
  <c r="AB472" i="1"/>
  <c r="Q472"/>
  <c r="CP471"/>
  <c r="CO471" i="12" s="1"/>
  <c r="BU471" i="1"/>
  <c r="BR471" s="1"/>
  <c r="BP471"/>
  <c r="BO471" i="12" s="1"/>
  <c r="BK471" i="1"/>
  <c r="BJ471" i="12" s="1"/>
  <c r="BC471" i="1"/>
  <c r="BB471" i="12" s="1"/>
  <c r="BB471" i="1"/>
  <c r="BA471" i="12" s="1"/>
  <c r="AU471" i="1"/>
  <c r="AT471"/>
  <c r="AS471" i="12" s="1"/>
  <c r="AM471" i="1"/>
  <c r="AL471" i="12" s="1"/>
  <c r="AL471" i="1"/>
  <c r="AK471" i="12" s="1"/>
  <c r="AK471" i="1"/>
  <c r="AJ471" i="12" s="1"/>
  <c r="AB471" i="1"/>
  <c r="Q471"/>
  <c r="Q471" i="12" s="1"/>
  <c r="CP470" i="1"/>
  <c r="CO470" i="12" s="1"/>
  <c r="BU470" i="1"/>
  <c r="CF470" s="1"/>
  <c r="CG470" s="1"/>
  <c r="BP470"/>
  <c r="BO470" i="12" s="1"/>
  <c r="BK470" i="1"/>
  <c r="BJ470" i="12" s="1"/>
  <c r="BC470" i="1"/>
  <c r="BB470" i="12" s="1"/>
  <c r="BB470" i="1"/>
  <c r="BA470" i="12" s="1"/>
  <c r="AU470" i="1"/>
  <c r="AT470" i="12" s="1"/>
  <c r="AT470" i="1"/>
  <c r="AS470" i="12" s="1"/>
  <c r="AM470" i="1"/>
  <c r="AL470" i="12" s="1"/>
  <c r="AL470" i="1"/>
  <c r="AK470" i="12" s="1"/>
  <c r="AK470" i="1"/>
  <c r="AJ470" i="12" s="1"/>
  <c r="AB470" i="1"/>
  <c r="AB470" i="12" s="1"/>
  <c r="Q470" i="1"/>
  <c r="Q470" i="12" s="1"/>
  <c r="CP469" i="1"/>
  <c r="BU469"/>
  <c r="CJ469" s="1"/>
  <c r="CK469" s="1"/>
  <c r="BP469"/>
  <c r="BO469" i="12" s="1"/>
  <c r="BK469" i="1"/>
  <c r="BJ469" i="12" s="1"/>
  <c r="BC469" i="1"/>
  <c r="BB469" i="12" s="1"/>
  <c r="BB469" i="1"/>
  <c r="BA469" i="12" s="1"/>
  <c r="AU469" i="1"/>
  <c r="AT469" i="12" s="1"/>
  <c r="AT469" i="1"/>
  <c r="AS469" i="12" s="1"/>
  <c r="AM469" i="1"/>
  <c r="AL469" i="12" s="1"/>
  <c r="AL469" i="1"/>
  <c r="AK469" i="12" s="1"/>
  <c r="AK469" i="1"/>
  <c r="AJ469" i="12" s="1"/>
  <c r="AB469" i="1"/>
  <c r="AB469" i="12" s="1"/>
  <c r="Q469" i="1"/>
  <c r="CP468"/>
  <c r="CO468" i="12" s="1"/>
  <c r="BU468" i="1"/>
  <c r="BR468" s="1"/>
  <c r="BP468"/>
  <c r="BO468" i="12" s="1"/>
  <c r="BK468" i="1"/>
  <c r="BJ468" i="12" s="1"/>
  <c r="BC468" i="1"/>
  <c r="BB468" i="12" s="1"/>
  <c r="BB468" i="1"/>
  <c r="BA468" i="12" s="1"/>
  <c r="AU468" i="1"/>
  <c r="AT468" i="12" s="1"/>
  <c r="AT468" i="1"/>
  <c r="AM468"/>
  <c r="AL468" i="12" s="1"/>
  <c r="AL468" i="1"/>
  <c r="AK468" i="12" s="1"/>
  <c r="AK468" i="1"/>
  <c r="AJ468" i="12" s="1"/>
  <c r="AB468" i="1"/>
  <c r="Q468"/>
  <c r="Q468" i="12" s="1"/>
  <c r="CP467" i="1"/>
  <c r="CO467" i="12" s="1"/>
  <c r="BU467" i="1"/>
  <c r="CJ467" s="1"/>
  <c r="CK467" s="1"/>
  <c r="BP467"/>
  <c r="BK467"/>
  <c r="BJ467" i="12" s="1"/>
  <c r="BC467" i="1"/>
  <c r="BB467" i="12" s="1"/>
  <c r="BB467" i="1"/>
  <c r="BA467" i="12" s="1"/>
  <c r="AU467" i="1"/>
  <c r="AT467" i="12" s="1"/>
  <c r="AT467" i="1"/>
  <c r="AS467" i="12" s="1"/>
  <c r="AM467" i="1"/>
  <c r="AL467" i="12" s="1"/>
  <c r="AL467" i="1"/>
  <c r="AK467" i="12" s="1"/>
  <c r="AK467" i="1"/>
  <c r="AJ467" i="12" s="1"/>
  <c r="AB467" i="1"/>
  <c r="AB467" i="12" s="1"/>
  <c r="Q467" i="1"/>
  <c r="Q467" i="12" s="1"/>
  <c r="CP466" i="1"/>
  <c r="CO466" i="12" s="1"/>
  <c r="BU466" i="1"/>
  <c r="CB466" s="1"/>
  <c r="CC466" s="1"/>
  <c r="BP466"/>
  <c r="BO466" i="12" s="1"/>
  <c r="BK466" i="1"/>
  <c r="BJ466" i="12" s="1"/>
  <c r="BC466" i="1"/>
  <c r="BB466" i="12" s="1"/>
  <c r="BB466" i="1"/>
  <c r="AU466"/>
  <c r="AT466" i="12" s="1"/>
  <c r="AT466" i="1"/>
  <c r="AS466" i="12" s="1"/>
  <c r="AM466" i="1"/>
  <c r="AL466" i="12" s="1"/>
  <c r="AL466" i="1"/>
  <c r="AK466"/>
  <c r="AJ466" i="12" s="1"/>
  <c r="AB466" i="1"/>
  <c r="AB466" i="12" s="1"/>
  <c r="Q466" i="1"/>
  <c r="Q466" i="12" s="1"/>
  <c r="CP465" i="1"/>
  <c r="BU465"/>
  <c r="CJ465" s="1"/>
  <c r="CK465" s="1"/>
  <c r="BP465"/>
  <c r="BO465" i="12" s="1"/>
  <c r="BK465" i="1"/>
  <c r="BJ465" i="12" s="1"/>
  <c r="BC465" i="1"/>
  <c r="BB465"/>
  <c r="BA465" i="12" s="1"/>
  <c r="AU465" i="1"/>
  <c r="AT465" i="12" s="1"/>
  <c r="AT465" i="1"/>
  <c r="AS465" i="12" s="1"/>
  <c r="AM465" i="1"/>
  <c r="AL465" i="12" s="1"/>
  <c r="AL465" i="1"/>
  <c r="AK465" i="12" s="1"/>
  <c r="AK465" i="1"/>
  <c r="AJ465" i="12" s="1"/>
  <c r="AB465" i="1"/>
  <c r="AB465" i="12" s="1"/>
  <c r="Q465" i="1"/>
  <c r="CP464"/>
  <c r="CO464" i="12" s="1"/>
  <c r="BU464" i="1"/>
  <c r="BP464"/>
  <c r="BO464" i="12" s="1"/>
  <c r="BK464" i="1"/>
  <c r="BJ464" i="12" s="1"/>
  <c r="BC464" i="1"/>
  <c r="BB464" i="12" s="1"/>
  <c r="BB464" i="1"/>
  <c r="BA464" i="12" s="1"/>
  <c r="AU464" i="1"/>
  <c r="AT464" i="12" s="1"/>
  <c r="AT464" i="1"/>
  <c r="AM464"/>
  <c r="AL464" i="12" s="1"/>
  <c r="AL464" i="1"/>
  <c r="AK464" i="12" s="1"/>
  <c r="AK464" i="1"/>
  <c r="AJ464" i="12" s="1"/>
  <c r="AB464" i="1"/>
  <c r="Q464"/>
  <c r="CP463"/>
  <c r="CO463" i="12" s="1"/>
  <c r="BU463" i="1"/>
  <c r="CJ463" s="1"/>
  <c r="CK463" s="1"/>
  <c r="BP463"/>
  <c r="BO463" i="12" s="1"/>
  <c r="BK463" i="1"/>
  <c r="BJ463" i="12" s="1"/>
  <c r="BC463" i="1"/>
  <c r="BB463" i="12" s="1"/>
  <c r="BB463" i="1"/>
  <c r="BA463" i="12" s="1"/>
  <c r="AU463" i="1"/>
  <c r="AT463" i="12" s="1"/>
  <c r="AT463" i="1"/>
  <c r="AS463" i="12" s="1"/>
  <c r="AM463" i="1"/>
  <c r="AL463" i="12" s="1"/>
  <c r="AL463" i="1"/>
  <c r="AK463" i="12" s="1"/>
  <c r="AK463" i="1"/>
  <c r="AJ463" i="12" s="1"/>
  <c r="AB463" i="1"/>
  <c r="AB463" i="12" s="1"/>
  <c r="Q463" i="1"/>
  <c r="Q463" i="12" s="1"/>
  <c r="CP462" i="1"/>
  <c r="CO462" i="12" s="1"/>
  <c r="BU462" i="1"/>
  <c r="CB462" s="1"/>
  <c r="BP462"/>
  <c r="BO462" i="12" s="1"/>
  <c r="BK462" i="1"/>
  <c r="BJ462" i="12" s="1"/>
  <c r="BC462" i="1"/>
  <c r="BB462" i="12" s="1"/>
  <c r="BB462" i="1"/>
  <c r="AU462"/>
  <c r="AT462" i="12" s="1"/>
  <c r="AT462" i="1"/>
  <c r="AS462" i="12" s="1"/>
  <c r="AM462" i="1"/>
  <c r="AL462" i="12" s="1"/>
  <c r="AL462" i="1"/>
  <c r="AK462" i="12" s="1"/>
  <c r="AK462" i="1"/>
  <c r="AJ462" i="12" s="1"/>
  <c r="AB462" i="1"/>
  <c r="AB462" i="12" s="1"/>
  <c r="Q462" i="1"/>
  <c r="Q462" i="12" s="1"/>
  <c r="DR461"/>
  <c r="DN461"/>
  <c r="DJ461"/>
  <c r="DF461"/>
  <c r="DB461"/>
  <c r="CX461"/>
  <c r="CT461"/>
  <c r="CP461"/>
  <c r="BQ461" i="1"/>
  <c r="BO461"/>
  <c r="BN461" i="12" s="1"/>
  <c r="BN461" i="1"/>
  <c r="BM461" i="12" s="1"/>
  <c r="BM461" i="1"/>
  <c r="BL461" i="12" s="1"/>
  <c r="BL461" i="1"/>
  <c r="BK461" i="12" s="1"/>
  <c r="BJ461" i="1"/>
  <c r="BI461" i="12" s="1"/>
  <c r="AD67" i="6" s="1"/>
  <c r="BI461" i="1"/>
  <c r="BH461" i="12" s="1"/>
  <c r="AC67" i="6" s="1"/>
  <c r="BH461" i="1"/>
  <c r="BG461" i="12" s="1"/>
  <c r="AB67" i="6" s="1"/>
  <c r="BG461" i="1"/>
  <c r="BF461"/>
  <c r="BE461" i="12" s="1"/>
  <c r="Z67" i="6" s="1"/>
  <c r="BE461" i="1"/>
  <c r="BD461" i="12" s="1"/>
  <c r="Y67" i="6" s="1"/>
  <c r="BD461" i="1"/>
  <c r="BC461" i="12" s="1"/>
  <c r="X67" i="6" s="1"/>
  <c r="AX461" i="12"/>
  <c r="T67" i="6" s="1"/>
  <c r="AW461" i="12"/>
  <c r="S67" i="6" s="1"/>
  <c r="AS461" i="1"/>
  <c r="AR461" i="12" s="1"/>
  <c r="AP461" i="1"/>
  <c r="AO461" i="12" s="1"/>
  <c r="AO461" i="1"/>
  <c r="AN461" i="12" s="1"/>
  <c r="AN461" i="1"/>
  <c r="AM461" i="12" s="1"/>
  <c r="AI461" i="1"/>
  <c r="AG461"/>
  <c r="AG461" i="12" s="1"/>
  <c r="AB67" i="5" s="1"/>
  <c r="AF461" i="1"/>
  <c r="AE461"/>
  <c r="AE461" i="12" s="1"/>
  <c r="AD461" i="1"/>
  <c r="AD461" i="12" s="1"/>
  <c r="AA67" i="5" s="1"/>
  <c r="AC461" i="1"/>
  <c r="AC461" i="12" s="1"/>
  <c r="Z67" i="5" s="1"/>
  <c r="AA461" i="1"/>
  <c r="Z461"/>
  <c r="Z461" i="12" s="1"/>
  <c r="Y67" i="5" s="1"/>
  <c r="Y461" i="1"/>
  <c r="Y461" i="12" s="1"/>
  <c r="X67" i="5" s="1"/>
  <c r="X461" i="1"/>
  <c r="X461" i="12" s="1"/>
  <c r="W67" i="5" s="1"/>
  <c r="W461" i="1"/>
  <c r="V461"/>
  <c r="V461" i="12" s="1"/>
  <c r="U67" i="5" s="1"/>
  <c r="U461" i="1"/>
  <c r="U461" i="12" s="1"/>
  <c r="T67" i="5" s="1"/>
  <c r="T461" i="1"/>
  <c r="T461" i="12" s="1"/>
  <c r="S67" i="5" s="1"/>
  <c r="S461" i="1"/>
  <c r="R461"/>
  <c r="R461" i="12" s="1"/>
  <c r="Q67" i="5" s="1"/>
  <c r="P461" i="1"/>
  <c r="P461" i="12" s="1"/>
  <c r="P67" i="5" s="1"/>
  <c r="DU460" i="12"/>
  <c r="DR460"/>
  <c r="DQ460"/>
  <c r="DN460"/>
  <c r="DM460"/>
  <c r="DJ460"/>
  <c r="DF460"/>
  <c r="DE460"/>
  <c r="DB460"/>
  <c r="DA460"/>
  <c r="CX460"/>
  <c r="CW460"/>
  <c r="CT460"/>
  <c r="CS460"/>
  <c r="CP460"/>
  <c r="BT460" i="1"/>
  <c r="BS460" i="12" s="1"/>
  <c r="BQ460" i="1"/>
  <c r="BO460"/>
  <c r="BN460"/>
  <c r="BM460" i="12" s="1"/>
  <c r="BM460" i="1"/>
  <c r="BL460" i="12" s="1"/>
  <c r="BL460" i="1"/>
  <c r="BK460" i="12" s="1"/>
  <c r="BJ460" i="1"/>
  <c r="BI460"/>
  <c r="BH460" i="12" s="1"/>
  <c r="BH460" i="1"/>
  <c r="BG460" i="12" s="1"/>
  <c r="BG460" i="1"/>
  <c r="BF460"/>
  <c r="BE460"/>
  <c r="BD460" i="12" s="1"/>
  <c r="BD460" i="1"/>
  <c r="BC460" i="12" s="1"/>
  <c r="AX460"/>
  <c r="AW460"/>
  <c r="AS460" i="1"/>
  <c r="AR460" i="12" s="1"/>
  <c r="AQ460" i="1"/>
  <c r="AP460" i="12" s="1"/>
  <c r="AP460" i="1"/>
  <c r="AO460"/>
  <c r="AN460"/>
  <c r="AM460" i="12" s="1"/>
  <c r="AG460" i="1"/>
  <c r="AG460" i="12" s="1"/>
  <c r="AF460" i="1"/>
  <c r="AF460" i="12" s="1"/>
  <c r="AE460" i="1"/>
  <c r="AD460"/>
  <c r="AD460" i="12" s="1"/>
  <c r="AC460" i="1"/>
  <c r="AC460" i="12" s="1"/>
  <c r="AA460" i="1"/>
  <c r="Z460"/>
  <c r="Y460"/>
  <c r="Y460" i="12" s="1"/>
  <c r="X460" i="1"/>
  <c r="X460" i="12" s="1"/>
  <c r="W460" i="1"/>
  <c r="V460"/>
  <c r="U460"/>
  <c r="U460" i="12" s="1"/>
  <c r="T460" i="1"/>
  <c r="S460"/>
  <c r="R460"/>
  <c r="P460"/>
  <c r="A460"/>
  <c r="A460" i="9" s="1"/>
  <c r="DT459" i="12"/>
  <c r="DR459"/>
  <c r="DP459"/>
  <c r="DO459"/>
  <c r="DN459"/>
  <c r="DL459"/>
  <c r="DK459"/>
  <c r="DJ459"/>
  <c r="DH459"/>
  <c r="DF459"/>
  <c r="DD459"/>
  <c r="DB459"/>
  <c r="CZ459"/>
  <c r="CY459"/>
  <c r="CV459"/>
  <c r="CU459"/>
  <c r="CT459"/>
  <c r="CR459"/>
  <c r="CP459"/>
  <c r="BT459" i="1"/>
  <c r="BS459" i="12" s="1"/>
  <c r="BQ459" i="1"/>
  <c r="BP459" i="12" s="1"/>
  <c r="BO459" i="1"/>
  <c r="BN459"/>
  <c r="BM459" i="12" s="1"/>
  <c r="BM459" i="1"/>
  <c r="BL459" i="12" s="1"/>
  <c r="BL459" i="1"/>
  <c r="BJ459"/>
  <c r="BI459"/>
  <c r="BH459" i="12" s="1"/>
  <c r="BH459" i="1"/>
  <c r="BG459" i="12" s="1"/>
  <c r="BG459" i="1"/>
  <c r="BF459" i="12" s="1"/>
  <c r="BF459" i="1"/>
  <c r="BE459" i="12" s="1"/>
  <c r="BE459" i="1"/>
  <c r="BD459" i="12" s="1"/>
  <c r="BD459" i="1"/>
  <c r="BC459" i="12" s="1"/>
  <c r="AZ459"/>
  <c r="AY459"/>
  <c r="AX459"/>
  <c r="AV459"/>
  <c r="AU459"/>
  <c r="AS459" i="1"/>
  <c r="AR459" i="12" s="1"/>
  <c r="AQ459" i="1"/>
  <c r="AP459" i="12" s="1"/>
  <c r="AP459" i="1"/>
  <c r="AO459" i="12" s="1"/>
  <c r="AO459" i="1"/>
  <c r="AN459" i="12" s="1"/>
  <c r="AN459" i="1"/>
  <c r="AM459" i="12" s="1"/>
  <c r="AG459" i="1"/>
  <c r="AG459" i="12" s="1"/>
  <c r="AF459" i="1"/>
  <c r="AF459" i="12" s="1"/>
  <c r="AE459" i="1"/>
  <c r="AD459"/>
  <c r="AD459" i="12" s="1"/>
  <c r="AC459" i="1"/>
  <c r="AC459" i="12" s="1"/>
  <c r="AA459" i="1"/>
  <c r="AA459" i="12" s="1"/>
  <c r="Z459" i="1"/>
  <c r="Z459" i="12" s="1"/>
  <c r="Y459" i="1"/>
  <c r="Y459" i="12" s="1"/>
  <c r="X459" i="1"/>
  <c r="W459"/>
  <c r="W459" i="12" s="1"/>
  <c r="V459" i="1"/>
  <c r="V459" i="12" s="1"/>
  <c r="U459" i="1"/>
  <c r="U459" i="12" s="1"/>
  <c r="T459" i="1"/>
  <c r="T459" i="12" s="1"/>
  <c r="S459" i="1"/>
  <c r="S459" i="12" s="1"/>
  <c r="R459" i="1"/>
  <c r="R459" i="12" s="1"/>
  <c r="P459" i="1"/>
  <c r="P459" i="12" s="1"/>
  <c r="A459" i="1"/>
  <c r="A459" i="9" s="1"/>
  <c r="DU458" i="12"/>
  <c r="DT458"/>
  <c r="DS458"/>
  <c r="DQ458"/>
  <c r="DP458"/>
  <c r="DO458"/>
  <c r="DM458"/>
  <c r="DI458"/>
  <c r="DG458"/>
  <c r="DE458"/>
  <c r="DD458"/>
  <c r="DC458"/>
  <c r="DA458"/>
  <c r="CZ458"/>
  <c r="CY458"/>
  <c r="CW458"/>
  <c r="CU458"/>
  <c r="CS458"/>
  <c r="BT458" i="1"/>
  <c r="BS458" i="12" s="1"/>
  <c r="BQ458" i="1"/>
  <c r="BP458" i="12" s="1"/>
  <c r="BO458" i="1"/>
  <c r="BN458" i="12" s="1"/>
  <c r="BN458" i="1"/>
  <c r="BM458" i="12" s="1"/>
  <c r="BM458" i="1"/>
  <c r="BL458" i="12" s="1"/>
  <c r="BL458" i="1"/>
  <c r="BK458" i="12" s="1"/>
  <c r="BJ458" i="1"/>
  <c r="BI458" i="12" s="1"/>
  <c r="BI458" i="1"/>
  <c r="BH458" i="12" s="1"/>
  <c r="BH458" i="1"/>
  <c r="BG458"/>
  <c r="BF458" i="12" s="1"/>
  <c r="BF458" i="1"/>
  <c r="BE458" i="12" s="1"/>
  <c r="BE458" i="1"/>
  <c r="BD458" i="12" s="1"/>
  <c r="BD458" i="1"/>
  <c r="BC458" i="12" s="1"/>
  <c r="AY458"/>
  <c r="AX458"/>
  <c r="AW458"/>
  <c r="AV458"/>
  <c r="AS458" i="1"/>
  <c r="AR458" i="12" s="1"/>
  <c r="AQ458" i="1"/>
  <c r="AP458" i="12" s="1"/>
  <c r="AP458" i="1"/>
  <c r="AO458" i="12" s="1"/>
  <c r="AO458" i="1"/>
  <c r="AN458" i="12" s="1"/>
  <c r="AN458" i="1"/>
  <c r="AM458" i="12" s="1"/>
  <c r="AG458" i="1"/>
  <c r="AG458" i="12" s="1"/>
  <c r="AF458" i="1"/>
  <c r="AE458"/>
  <c r="AE458" i="12" s="1"/>
  <c r="AD458" i="1"/>
  <c r="AD458" i="12" s="1"/>
  <c r="AC458" i="1"/>
  <c r="AC458" i="12" s="1"/>
  <c r="AA458" i="1"/>
  <c r="AA458" i="12" s="1"/>
  <c r="Z458" i="1"/>
  <c r="Z458" i="12" s="1"/>
  <c r="Y458" i="1"/>
  <c r="Y458" i="12" s="1"/>
  <c r="X458" i="1"/>
  <c r="X458" i="12" s="1"/>
  <c r="W458" i="1"/>
  <c r="W458" i="12" s="1"/>
  <c r="V458" i="1"/>
  <c r="V458" i="12" s="1"/>
  <c r="U458" i="1"/>
  <c r="U458" i="12" s="1"/>
  <c r="T458" i="1"/>
  <c r="T458" i="12" s="1"/>
  <c r="S458" i="1"/>
  <c r="R458"/>
  <c r="R458" i="12" s="1"/>
  <c r="P458" i="1"/>
  <c r="P458" i="12" s="1"/>
  <c r="A458" i="1"/>
  <c r="A458" i="9" s="1"/>
  <c r="DU457" i="12"/>
  <c r="DT457"/>
  <c r="DS457"/>
  <c r="DR457"/>
  <c r="DO457"/>
  <c r="DM457"/>
  <c r="DL457"/>
  <c r="DK457"/>
  <c r="DJ457"/>
  <c r="DG457"/>
  <c r="DF457"/>
  <c r="DE457"/>
  <c r="DD457"/>
  <c r="DC457"/>
  <c r="DB457"/>
  <c r="CZ457"/>
  <c r="CY457"/>
  <c r="CV457"/>
  <c r="CU457"/>
  <c r="CT457"/>
  <c r="CS457"/>
  <c r="CR457"/>
  <c r="CQ457"/>
  <c r="CP457"/>
  <c r="BT457" i="1"/>
  <c r="BS457" i="12" s="1"/>
  <c r="BQ457" i="1"/>
  <c r="BO457"/>
  <c r="BN457" i="12" s="1"/>
  <c r="BN457" i="1"/>
  <c r="BM457" i="12" s="1"/>
  <c r="BM457" i="1"/>
  <c r="BL457" i="12" s="1"/>
  <c r="BL457" i="1"/>
  <c r="BK457" i="12" s="1"/>
  <c r="BJ457" i="1"/>
  <c r="BI457"/>
  <c r="BH457" i="12" s="1"/>
  <c r="BH457" i="1"/>
  <c r="BG457" i="12" s="1"/>
  <c r="BG457" i="1"/>
  <c r="BF457" i="12" s="1"/>
  <c r="BF457" i="1"/>
  <c r="BE457" i="12" s="1"/>
  <c r="BE457" i="1"/>
  <c r="BD457" i="12" s="1"/>
  <c r="BD457" i="1"/>
  <c r="BC457" i="12" s="1"/>
  <c r="AZ457"/>
  <c r="AX457"/>
  <c r="AW457"/>
  <c r="AV457"/>
  <c r="AS457" i="1"/>
  <c r="AR457" i="12" s="1"/>
  <c r="AQ457" i="1"/>
  <c r="AP457" i="12" s="1"/>
  <c r="AP457" i="1"/>
  <c r="AO457" i="12" s="1"/>
  <c r="AO457" i="1"/>
  <c r="AN457"/>
  <c r="AG457"/>
  <c r="AG457" i="12" s="1"/>
  <c r="AF457" i="1"/>
  <c r="AF457" i="12" s="1"/>
  <c r="AE457" i="1"/>
  <c r="AD457"/>
  <c r="AD457" i="12" s="1"/>
  <c r="AC457" i="1"/>
  <c r="AC457" i="12" s="1"/>
  <c r="AA457" i="1"/>
  <c r="Z457"/>
  <c r="Y457"/>
  <c r="Y457" i="12" s="1"/>
  <c r="X457" i="1"/>
  <c r="X457" i="12" s="1"/>
  <c r="W457" i="1"/>
  <c r="W457" i="12" s="1"/>
  <c r="V457" i="1"/>
  <c r="U457"/>
  <c r="U457" i="12" s="1"/>
  <c r="T457" i="1"/>
  <c r="T457" i="12" s="1"/>
  <c r="S457" i="1"/>
  <c r="S457" i="12" s="1"/>
  <c r="R457" i="1"/>
  <c r="P457"/>
  <c r="P457" i="12" s="1"/>
  <c r="A457" i="1"/>
  <c r="A457" i="9" s="1"/>
  <c r="DU456" i="12"/>
  <c r="DT456"/>
  <c r="DS456"/>
  <c r="DQ456"/>
  <c r="DP456"/>
  <c r="DO456"/>
  <c r="DM456"/>
  <c r="DL456"/>
  <c r="DK456"/>
  <c r="DH456"/>
  <c r="DE456"/>
  <c r="DD456"/>
  <c r="DC456"/>
  <c r="DA456"/>
  <c r="CZ456"/>
  <c r="CW456"/>
  <c r="CV456"/>
  <c r="CS456"/>
  <c r="CR456"/>
  <c r="CQ456"/>
  <c r="BT456" i="1"/>
  <c r="BS456" i="12" s="1"/>
  <c r="BQ456" i="1"/>
  <c r="BP456" i="12" s="1"/>
  <c r="BO456" i="1"/>
  <c r="BN456" i="12" s="1"/>
  <c r="BN456" i="1"/>
  <c r="BM456"/>
  <c r="BL456" i="12" s="1"/>
  <c r="BL456" i="1"/>
  <c r="BK456" i="12" s="1"/>
  <c r="BJ456" i="1"/>
  <c r="BI456" i="12" s="1"/>
  <c r="BI456" i="1"/>
  <c r="BH456" i="12" s="1"/>
  <c r="BH456" i="1"/>
  <c r="BG456" i="12" s="1"/>
  <c r="BG456" i="1"/>
  <c r="BF456" i="12" s="1"/>
  <c r="BF456" i="1"/>
  <c r="BE456" i="12" s="1"/>
  <c r="BE456" i="1"/>
  <c r="BD456" i="12" s="1"/>
  <c r="BD456" i="1"/>
  <c r="BC456" i="12" s="1"/>
  <c r="AZ456"/>
  <c r="AY456"/>
  <c r="AW456"/>
  <c r="AV456"/>
  <c r="AS456" i="1"/>
  <c r="AQ456"/>
  <c r="AP456" i="12" s="1"/>
  <c r="AP456" i="1"/>
  <c r="AO456" i="12" s="1"/>
  <c r="AO456" i="1"/>
  <c r="AN456" i="12" s="1"/>
  <c r="AN456" i="1"/>
  <c r="AG456"/>
  <c r="AG456" i="12" s="1"/>
  <c r="AF456" i="1"/>
  <c r="AF456" i="12" s="1"/>
  <c r="AE456" i="1"/>
  <c r="AE456" i="12" s="1"/>
  <c r="AD456" i="1"/>
  <c r="AC456"/>
  <c r="AC456" i="12" s="1"/>
  <c r="AA456" i="1"/>
  <c r="AA456" i="12" s="1"/>
  <c r="Z456" i="1"/>
  <c r="Z456" i="12" s="1"/>
  <c r="Y456" i="1"/>
  <c r="Y456" i="12" s="1"/>
  <c r="X456" i="1"/>
  <c r="X456" i="12" s="1"/>
  <c r="W456" i="1"/>
  <c r="W456" i="12" s="1"/>
  <c r="V456" i="1"/>
  <c r="V456" i="12" s="1"/>
  <c r="U456" i="1"/>
  <c r="U456" i="12" s="1"/>
  <c r="T456" i="1"/>
  <c r="T456" i="12" s="1"/>
  <c r="S456" i="1"/>
  <c r="S456" i="12" s="1"/>
  <c r="R456" i="1"/>
  <c r="R456" i="12" s="1"/>
  <c r="P456" i="1"/>
  <c r="A456"/>
  <c r="A456" i="9" s="1"/>
  <c r="DU455" i="12"/>
  <c r="DT455"/>
  <c r="DR455"/>
  <c r="DQ455"/>
  <c r="DP455"/>
  <c r="DN455"/>
  <c r="DM455"/>
  <c r="DL455"/>
  <c r="DI455"/>
  <c r="DH455"/>
  <c r="DF455"/>
  <c r="DE455"/>
  <c r="DD455"/>
  <c r="DB455"/>
  <c r="DA455"/>
  <c r="CX455"/>
  <c r="CW455"/>
  <c r="CT455"/>
  <c r="CS455"/>
  <c r="CR455"/>
  <c r="CP455"/>
  <c r="BT455" i="1"/>
  <c r="BS455" i="12" s="1"/>
  <c r="BQ455" i="1"/>
  <c r="BP455" i="12" s="1"/>
  <c r="BO455" i="1"/>
  <c r="BN455"/>
  <c r="BM455" i="12" s="1"/>
  <c r="BM455" i="1"/>
  <c r="BL455" i="12" s="1"/>
  <c r="BL455" i="1"/>
  <c r="BK455" i="12" s="1"/>
  <c r="BJ455" i="1"/>
  <c r="BI455"/>
  <c r="BH455" i="12" s="1"/>
  <c r="BH455" i="1"/>
  <c r="BG455" i="12" s="1"/>
  <c r="BG455" i="1"/>
  <c r="BF455" i="12" s="1"/>
  <c r="BF455" i="1"/>
  <c r="BE455" i="12" s="1"/>
  <c r="BE455" i="1"/>
  <c r="BD455" i="12" s="1"/>
  <c r="BD455" i="1"/>
  <c r="AZ455" i="12"/>
  <c r="AX455"/>
  <c r="AV455"/>
  <c r="AS455" i="1"/>
  <c r="AR455" i="12" s="1"/>
  <c r="AQ455" i="1"/>
  <c r="AP455" i="12" s="1"/>
  <c r="AP455" i="1"/>
  <c r="AO455" i="12" s="1"/>
  <c r="AO455" i="1"/>
  <c r="AN455" i="12" s="1"/>
  <c r="AN455" i="1"/>
  <c r="AM455" i="12" s="1"/>
  <c r="AG455" i="1"/>
  <c r="AF455"/>
  <c r="AF455" i="12" s="1"/>
  <c r="AE455" i="1"/>
  <c r="AE455" i="12" s="1"/>
  <c r="AD455" i="1"/>
  <c r="AD455" i="12" s="1"/>
  <c r="AC455" i="1"/>
  <c r="AA455"/>
  <c r="AA455" i="12" s="1"/>
  <c r="Z455" i="1"/>
  <c r="Z455" i="12" s="1"/>
  <c r="Y455" i="1"/>
  <c r="Y455" i="12" s="1"/>
  <c r="X455" i="1"/>
  <c r="W455"/>
  <c r="W455" i="12" s="1"/>
  <c r="V455" i="1"/>
  <c r="V455" i="12" s="1"/>
  <c r="U455" i="1"/>
  <c r="U455" i="12" s="1"/>
  <c r="T455" i="1"/>
  <c r="S455"/>
  <c r="S455" i="12" s="1"/>
  <c r="R455" i="1"/>
  <c r="R455" i="12" s="1"/>
  <c r="P455" i="1"/>
  <c r="P455" i="12" s="1"/>
  <c r="A455" i="1"/>
  <c r="A455" i="9" s="1"/>
  <c r="DU454" i="12"/>
  <c r="DS454"/>
  <c r="DR454"/>
  <c r="DQ454"/>
  <c r="DO454"/>
  <c r="DN454"/>
  <c r="DM454"/>
  <c r="DK454"/>
  <c r="DJ454"/>
  <c r="DG454"/>
  <c r="DF454"/>
  <c r="DE454"/>
  <c r="DC454"/>
  <c r="DB454"/>
  <c r="CY454"/>
  <c r="CX454"/>
  <c r="CU454"/>
  <c r="CT454"/>
  <c r="CS454"/>
  <c r="CQ454"/>
  <c r="CP454"/>
  <c r="BT454" i="1"/>
  <c r="BS454" i="12" s="1"/>
  <c r="BQ454" i="1"/>
  <c r="BP454" i="12" s="1"/>
  <c r="BO454" i="1"/>
  <c r="BN454"/>
  <c r="BM454"/>
  <c r="BL454" i="12" s="1"/>
  <c r="BL454" i="1"/>
  <c r="BK454" i="12" s="1"/>
  <c r="BJ454" i="1"/>
  <c r="BI454" i="12" s="1"/>
  <c r="BI454" i="1"/>
  <c r="BH454" i="12" s="1"/>
  <c r="BH454" i="1"/>
  <c r="BG454" i="12" s="1"/>
  <c r="BG454" i="1"/>
  <c r="BF454" i="12" s="1"/>
  <c r="BF454" i="1"/>
  <c r="BE454" i="12" s="1"/>
  <c r="BE454" i="1"/>
  <c r="BD454" i="12" s="1"/>
  <c r="BD454" i="1"/>
  <c r="BC454" i="12" s="1"/>
  <c r="AY454"/>
  <c r="AU454"/>
  <c r="AS454" i="1"/>
  <c r="AR454" i="12" s="1"/>
  <c r="AQ454" i="1"/>
  <c r="AP454" i="12" s="1"/>
  <c r="AP454" i="1"/>
  <c r="AO454" i="12" s="1"/>
  <c r="AO454" i="1"/>
  <c r="AN454"/>
  <c r="AM454" i="12" s="1"/>
  <c r="AG454" i="1"/>
  <c r="AG454" i="12" s="1"/>
  <c r="AF454" i="1"/>
  <c r="AF454" i="12" s="1"/>
  <c r="AE454" i="1"/>
  <c r="AE454" i="12" s="1"/>
  <c r="AD454" i="1"/>
  <c r="AD454" i="12" s="1"/>
  <c r="AC454" i="1"/>
  <c r="AC454" i="12" s="1"/>
  <c r="AA454" i="1"/>
  <c r="AA454" i="12" s="1"/>
  <c r="Z454" i="1"/>
  <c r="Z454" i="12" s="1"/>
  <c r="Y454" i="1"/>
  <c r="X454"/>
  <c r="X454" i="12" s="1"/>
  <c r="W454" i="1"/>
  <c r="W454" i="12" s="1"/>
  <c r="V454" i="1"/>
  <c r="V454" i="12" s="1"/>
  <c r="U454" i="1"/>
  <c r="U454" i="12" s="1"/>
  <c r="T454" i="1"/>
  <c r="T454" i="12" s="1"/>
  <c r="S454" i="1"/>
  <c r="S454" i="12" s="1"/>
  <c r="R454" i="1"/>
  <c r="R454" i="12" s="1"/>
  <c r="P454" i="1"/>
  <c r="P454" i="12" s="1"/>
  <c r="A454" i="1"/>
  <c r="A454" i="9" s="1"/>
  <c r="DR453" i="12"/>
  <c r="DP453"/>
  <c r="DN453"/>
  <c r="DL453"/>
  <c r="DJ453"/>
  <c r="DF453"/>
  <c r="DD453"/>
  <c r="DB453"/>
  <c r="CZ453"/>
  <c r="CX453"/>
  <c r="CT453"/>
  <c r="CR453"/>
  <c r="CP453"/>
  <c r="BT453" i="1"/>
  <c r="BQ453"/>
  <c r="BP453" i="12" s="1"/>
  <c r="BO453" i="1"/>
  <c r="BN453" i="12" s="1"/>
  <c r="BN453" i="1"/>
  <c r="BM453" i="12" s="1"/>
  <c r="BM453" i="1"/>
  <c r="BL453" i="12" s="1"/>
  <c r="BL453" i="1"/>
  <c r="BK453" i="12" s="1"/>
  <c r="BJ453" i="1"/>
  <c r="BI453" i="12" s="1"/>
  <c r="BI453" i="1"/>
  <c r="BH453" i="12" s="1"/>
  <c r="BH453" i="1"/>
  <c r="BG453" i="12" s="1"/>
  <c r="BG453" i="1"/>
  <c r="BF453" i="12" s="1"/>
  <c r="BF453" i="1"/>
  <c r="BE453" i="12" s="1"/>
  <c r="BE453" i="1"/>
  <c r="BD453" i="12" s="1"/>
  <c r="BD453" i="1"/>
  <c r="AZ453" i="12"/>
  <c r="AY453"/>
  <c r="AV453"/>
  <c r="AU453"/>
  <c r="AS453" i="1"/>
  <c r="AR453" i="12" s="1"/>
  <c r="AQ453" i="1"/>
  <c r="AP453" i="12" s="1"/>
  <c r="AP453" i="1"/>
  <c r="AO453" i="12" s="1"/>
  <c r="AO453" i="1"/>
  <c r="AN453" i="12" s="1"/>
  <c r="AN453" i="1"/>
  <c r="AM453" i="12" s="1"/>
  <c r="AG453" i="1"/>
  <c r="AG453" i="12" s="1"/>
  <c r="AF453" i="1"/>
  <c r="AF453" i="12" s="1"/>
  <c r="AE453" i="1"/>
  <c r="AE453" i="12" s="1"/>
  <c r="AD453" i="1"/>
  <c r="AD453" i="12" s="1"/>
  <c r="AC453" i="1"/>
  <c r="AC453" i="12" s="1"/>
  <c r="AA453" i="1"/>
  <c r="AA453" i="12" s="1"/>
  <c r="Z453" i="1"/>
  <c r="Z453" i="12" s="1"/>
  <c r="Y453" i="1"/>
  <c r="X453"/>
  <c r="X453" i="12" s="1"/>
  <c r="W453" i="1"/>
  <c r="W453" i="12" s="1"/>
  <c r="V453" i="1"/>
  <c r="V453" i="12" s="1"/>
  <c r="U453" i="1"/>
  <c r="U453" i="12" s="1"/>
  <c r="T453" i="1"/>
  <c r="S453"/>
  <c r="S453" i="12" s="1"/>
  <c r="R453" i="1"/>
  <c r="P453"/>
  <c r="P453" i="12" s="1"/>
  <c r="A453" i="1"/>
  <c r="A453" i="9" s="1"/>
  <c r="DU452" i="12"/>
  <c r="DT452"/>
  <c r="DQ452"/>
  <c r="DP452"/>
  <c r="DO452"/>
  <c r="DM452"/>
  <c r="DL452"/>
  <c r="DK452"/>
  <c r="DI452"/>
  <c r="DH452"/>
  <c r="DG452"/>
  <c r="DE452"/>
  <c r="DD452"/>
  <c r="DC452"/>
  <c r="DA452"/>
  <c r="CZ452"/>
  <c r="CY452"/>
  <c r="CW452"/>
  <c r="CV452"/>
  <c r="CS452"/>
  <c r="BT452" i="1"/>
  <c r="BS452" i="12" s="1"/>
  <c r="BQ452" i="1"/>
  <c r="BP452" i="12" s="1"/>
  <c r="BO452" i="1"/>
  <c r="BN452" i="12" s="1"/>
  <c r="BN452" i="1"/>
  <c r="BM452" i="12" s="1"/>
  <c r="BM452" i="1"/>
  <c r="BL452" i="12" s="1"/>
  <c r="BL452" i="1"/>
  <c r="BK452" i="12" s="1"/>
  <c r="BJ452" i="1"/>
  <c r="BI452"/>
  <c r="BH452" i="12" s="1"/>
  <c r="BH452" i="1"/>
  <c r="BG452" i="12" s="1"/>
  <c r="BG452" i="1"/>
  <c r="BF452" i="12" s="1"/>
  <c r="BF452" i="1"/>
  <c r="BE452" i="12" s="1"/>
  <c r="BE452" i="1"/>
  <c r="BD452"/>
  <c r="BC452" i="12" s="1"/>
  <c r="AY452"/>
  <c r="AW452"/>
  <c r="AV452"/>
  <c r="AS452" i="1"/>
  <c r="AR452" i="12" s="1"/>
  <c r="AQ452" i="1"/>
  <c r="AP452"/>
  <c r="AO452" i="12" s="1"/>
  <c r="AO452" i="1"/>
  <c r="AN452" i="12" s="1"/>
  <c r="AN452" i="1"/>
  <c r="AM452" i="12" s="1"/>
  <c r="AG452" i="1"/>
  <c r="AG452" i="12" s="1"/>
  <c r="AF452" i="1"/>
  <c r="AF452" i="12" s="1"/>
  <c r="AE452" i="1"/>
  <c r="AE452" i="12" s="1"/>
  <c r="AD452" i="1"/>
  <c r="AD452" i="12" s="1"/>
  <c r="AC452" i="1"/>
  <c r="AA452"/>
  <c r="Z452"/>
  <c r="Z452" i="12" s="1"/>
  <c r="Y452" i="1"/>
  <c r="Y452" i="12" s="1"/>
  <c r="X452" i="1"/>
  <c r="X452" i="12" s="1"/>
  <c r="W452" i="1"/>
  <c r="W452" i="12" s="1"/>
  <c r="V452" i="1"/>
  <c r="V452" i="12" s="1"/>
  <c r="U452" i="1"/>
  <c r="U452" i="12" s="1"/>
  <c r="T452" i="1"/>
  <c r="T452" i="12" s="1"/>
  <c r="S452" i="1"/>
  <c r="S452" i="12" s="1"/>
  <c r="R452" i="1"/>
  <c r="P452"/>
  <c r="P452" i="12" s="1"/>
  <c r="A452" i="1"/>
  <c r="A452" i="9" s="1"/>
  <c r="DT451" i="12"/>
  <c r="DR451"/>
  <c r="DQ451"/>
  <c r="DP451"/>
  <c r="DN451"/>
  <c r="DM451"/>
  <c r="DL451"/>
  <c r="DJ451"/>
  <c r="DI451"/>
  <c r="DH451"/>
  <c r="DF451"/>
  <c r="DE451"/>
  <c r="DD451"/>
  <c r="DB451"/>
  <c r="DA451"/>
  <c r="CX451"/>
  <c r="CW451"/>
  <c r="CV451"/>
  <c r="CT451"/>
  <c r="CS451"/>
  <c r="CP451"/>
  <c r="BT451" i="1"/>
  <c r="BS451" i="12" s="1"/>
  <c r="BQ451" i="1"/>
  <c r="BP451" i="12" s="1"/>
  <c r="BO451" i="1"/>
  <c r="BN451" i="12" s="1"/>
  <c r="BN451" i="1"/>
  <c r="BM451" i="12" s="1"/>
  <c r="BM451" i="1"/>
  <c r="BL451" i="12" s="1"/>
  <c r="BL451" i="1"/>
  <c r="BK451" i="12" s="1"/>
  <c r="BJ451" i="1"/>
  <c r="BI451"/>
  <c r="BH451" i="12" s="1"/>
  <c r="BH451" i="1"/>
  <c r="BG451" i="12" s="1"/>
  <c r="BG451" i="1"/>
  <c r="BF451" i="12" s="1"/>
  <c r="BF451" i="1"/>
  <c r="BE451" i="12" s="1"/>
  <c r="BE451" i="1"/>
  <c r="BD451" i="12" s="1"/>
  <c r="BD451" i="1"/>
  <c r="BC451" i="12" s="1"/>
  <c r="AZ451"/>
  <c r="AX451"/>
  <c r="AW451"/>
  <c r="AV451"/>
  <c r="AS451" i="1"/>
  <c r="AR451" i="12" s="1"/>
  <c r="AQ451" i="1"/>
  <c r="AP451" i="12" s="1"/>
  <c r="AP451" i="1"/>
  <c r="AO451" i="12" s="1"/>
  <c r="AO451" i="1"/>
  <c r="AN451" i="12" s="1"/>
  <c r="AN451" i="1"/>
  <c r="AM451" i="12" s="1"/>
  <c r="AG451" i="1"/>
  <c r="AG451" i="12" s="1"/>
  <c r="AF451" i="1"/>
  <c r="AE451"/>
  <c r="AE451" i="12" s="1"/>
  <c r="AD451" i="1"/>
  <c r="AD451" i="12" s="1"/>
  <c r="AC451" i="1"/>
  <c r="AC451" i="12" s="1"/>
  <c r="AA451" i="1"/>
  <c r="AA451" i="12" s="1"/>
  <c r="Z451" i="1"/>
  <c r="Z451" i="12" s="1"/>
  <c r="Y451" i="1"/>
  <c r="Y451" i="12" s="1"/>
  <c r="X451" i="1"/>
  <c r="X451" i="12" s="1"/>
  <c r="W451" i="1"/>
  <c r="V451"/>
  <c r="V451" i="12" s="1"/>
  <c r="U451" i="1"/>
  <c r="U451" i="12" s="1"/>
  <c r="T451" i="1"/>
  <c r="S451"/>
  <c r="S451" i="12" s="1"/>
  <c r="R451" i="1"/>
  <c r="R451" i="12" s="1"/>
  <c r="P451" i="1"/>
  <c r="P451" i="12" s="1"/>
  <c r="A451" i="1"/>
  <c r="A451" i="9" s="1"/>
  <c r="DU450" i="12"/>
  <c r="DT450"/>
  <c r="DS450"/>
  <c r="DQ450"/>
  <c r="DP450"/>
  <c r="DO450"/>
  <c r="DM450"/>
  <c r="DL450"/>
  <c r="DK450"/>
  <c r="DI450"/>
  <c r="DH450"/>
  <c r="DG450"/>
  <c r="DD450"/>
  <c r="DC450"/>
  <c r="CZ450"/>
  <c r="CY450"/>
  <c r="CW450"/>
  <c r="CV450"/>
  <c r="CU450"/>
  <c r="CS450"/>
  <c r="CR450"/>
  <c r="CQ450"/>
  <c r="BT450" i="1"/>
  <c r="BS450" i="12" s="1"/>
  <c r="BQ450" i="1"/>
  <c r="BO450"/>
  <c r="BN450" i="12" s="1"/>
  <c r="BN450" i="1"/>
  <c r="BM450" i="12" s="1"/>
  <c r="BM450" i="1"/>
  <c r="BL450" i="12" s="1"/>
  <c r="BL450" i="1"/>
  <c r="BK450" i="12" s="1"/>
  <c r="BJ450" i="1"/>
  <c r="BI450" i="12" s="1"/>
  <c r="BI450" i="1"/>
  <c r="BH450" i="12" s="1"/>
  <c r="BH450" i="1"/>
  <c r="BG450" i="12" s="1"/>
  <c r="BG450" i="1"/>
  <c r="BF450" i="12" s="1"/>
  <c r="BF450" i="1"/>
  <c r="BE450"/>
  <c r="BD450" i="12" s="1"/>
  <c r="BD450" i="1"/>
  <c r="BC450" i="12" s="1"/>
  <c r="AZ450"/>
  <c r="AY450"/>
  <c r="AW450"/>
  <c r="AU450"/>
  <c r="AS450" i="1"/>
  <c r="AQ450"/>
  <c r="AP450" i="12" s="1"/>
  <c r="AP450" i="1"/>
  <c r="AO450" i="12" s="1"/>
  <c r="AO450" i="1"/>
  <c r="AN450" i="12" s="1"/>
  <c r="AN450" i="1"/>
  <c r="AG450"/>
  <c r="AG450" i="12" s="1"/>
  <c r="AF450" i="1"/>
  <c r="AF450" i="12" s="1"/>
  <c r="AE450" i="1"/>
  <c r="AE450" i="12" s="1"/>
  <c r="AD450" i="1"/>
  <c r="AD450" i="12" s="1"/>
  <c r="AC450" i="1"/>
  <c r="AC450" i="12" s="1"/>
  <c r="AA450" i="1"/>
  <c r="AA450" i="12" s="1"/>
  <c r="Z450" i="1"/>
  <c r="Z450" i="12" s="1"/>
  <c r="Y450" i="1"/>
  <c r="X450"/>
  <c r="X450" i="12" s="1"/>
  <c r="W450" i="1"/>
  <c r="W450" i="12" s="1"/>
  <c r="V450" i="1"/>
  <c r="V450" i="12" s="1"/>
  <c r="U450" i="1"/>
  <c r="T450"/>
  <c r="T450" i="12" s="1"/>
  <c r="S450" i="1"/>
  <c r="S450" i="12" s="1"/>
  <c r="R450" i="1"/>
  <c r="R450" i="12" s="1"/>
  <c r="P450" i="1"/>
  <c r="A450"/>
  <c r="A450" i="9" s="1"/>
  <c r="DU449" i="12"/>
  <c r="DT449"/>
  <c r="DR449"/>
  <c r="DQ449"/>
  <c r="DP449"/>
  <c r="DN449"/>
  <c r="DM449"/>
  <c r="DL449"/>
  <c r="DJ449"/>
  <c r="DI449"/>
  <c r="DH449"/>
  <c r="DF449"/>
  <c r="DE449"/>
  <c r="DD449"/>
  <c r="DB449"/>
  <c r="DA449"/>
  <c r="CX449"/>
  <c r="CV449"/>
  <c r="CT449"/>
  <c r="CS449"/>
  <c r="CR449"/>
  <c r="CP449"/>
  <c r="BT449" i="1"/>
  <c r="BS449" i="12" s="1"/>
  <c r="BQ449" i="1"/>
  <c r="BO449"/>
  <c r="BN449" i="12" s="1"/>
  <c r="BN449" i="1"/>
  <c r="BM449" i="12" s="1"/>
  <c r="BM449" i="1"/>
  <c r="BL449" i="12" s="1"/>
  <c r="BL449" i="1"/>
  <c r="BK449" i="12" s="1"/>
  <c r="BJ449" i="1"/>
  <c r="BI449" i="12" s="1"/>
  <c r="BI449" i="1"/>
  <c r="BH449" i="12" s="1"/>
  <c r="BH449" i="1"/>
  <c r="BG449" i="12" s="1"/>
  <c r="BG449" i="1"/>
  <c r="BF449" i="12" s="1"/>
  <c r="BF449" i="1"/>
  <c r="BE449" i="12" s="1"/>
  <c r="BE449" i="1"/>
  <c r="BD449" i="12" s="1"/>
  <c r="BD449" i="1"/>
  <c r="BC449" i="12" s="1"/>
  <c r="AX449"/>
  <c r="AW449"/>
  <c r="AV449"/>
  <c r="AS449" i="1"/>
  <c r="AR449" i="12" s="1"/>
  <c r="AQ449" i="1"/>
  <c r="AP449" i="12" s="1"/>
  <c r="AP449" i="1"/>
  <c r="AO449" i="12" s="1"/>
  <c r="AO449" i="1"/>
  <c r="AN449" i="12" s="1"/>
  <c r="AN449" i="1"/>
  <c r="AM449" i="12" s="1"/>
  <c r="AG449" i="1"/>
  <c r="AG449" i="12" s="1"/>
  <c r="AF449" i="1"/>
  <c r="AF449" i="12" s="1"/>
  <c r="AE449" i="1"/>
  <c r="AE449" i="12" s="1"/>
  <c r="AD449" i="1"/>
  <c r="AD449" i="12" s="1"/>
  <c r="AC449" i="1"/>
  <c r="AC449" i="12" s="1"/>
  <c r="AA449" i="1"/>
  <c r="AA449" i="12" s="1"/>
  <c r="Z449" i="1"/>
  <c r="Z449" i="12" s="1"/>
  <c r="Y449" i="1"/>
  <c r="Y449" i="12" s="1"/>
  <c r="X449" i="1"/>
  <c r="X449" i="12" s="1"/>
  <c r="W449" i="1"/>
  <c r="W449" i="12" s="1"/>
  <c r="V449" i="1"/>
  <c r="V449" i="12" s="1"/>
  <c r="U449" i="1"/>
  <c r="U449" i="12" s="1"/>
  <c r="T449" i="1"/>
  <c r="T449" i="12" s="1"/>
  <c r="S449" i="1"/>
  <c r="S449" i="12" s="1"/>
  <c r="R449" i="1"/>
  <c r="R449" i="12" s="1"/>
  <c r="P449" i="1"/>
  <c r="P449" i="12" s="1"/>
  <c r="A449" i="1"/>
  <c r="A449" i="9" s="1"/>
  <c r="DU448" i="12"/>
  <c r="DS448"/>
  <c r="DR448"/>
  <c r="DQ448"/>
  <c r="DO448"/>
  <c r="DN448"/>
  <c r="DK448"/>
  <c r="DI448"/>
  <c r="DG448"/>
  <c r="DF448"/>
  <c r="DE448"/>
  <c r="DC448"/>
  <c r="DB448"/>
  <c r="DA448"/>
  <c r="CY448"/>
  <c r="CW448"/>
  <c r="CU448"/>
  <c r="CT448"/>
  <c r="CS448"/>
  <c r="CQ448"/>
  <c r="CP448"/>
  <c r="BT448" i="1"/>
  <c r="BS448" i="12" s="1"/>
  <c r="BQ448" i="1"/>
  <c r="BO448"/>
  <c r="BN448" i="12" s="1"/>
  <c r="BN448" i="1"/>
  <c r="BM448"/>
  <c r="BL448" i="12" s="1"/>
  <c r="BL448" i="1"/>
  <c r="BJ448"/>
  <c r="BI448" i="12" s="1"/>
  <c r="BI448" i="1"/>
  <c r="BH448" i="12" s="1"/>
  <c r="BH448" i="1"/>
  <c r="BG448" i="12" s="1"/>
  <c r="BG448" i="1"/>
  <c r="BF448" i="12" s="1"/>
  <c r="BF448" i="1"/>
  <c r="BE448" i="12" s="1"/>
  <c r="BE448" i="1"/>
  <c r="BD448" i="12" s="1"/>
  <c r="BD448" i="1"/>
  <c r="BC448" i="12" s="1"/>
  <c r="AZ448"/>
  <c r="AY448"/>
  <c r="AW448"/>
  <c r="AV448"/>
  <c r="AU448"/>
  <c r="AJ448" i="1"/>
  <c r="AG448"/>
  <c r="AG448" i="12" s="1"/>
  <c r="AF448" i="1"/>
  <c r="AF448" i="12" s="1"/>
  <c r="AE448" i="1"/>
  <c r="AE448" i="12" s="1"/>
  <c r="AD448" i="1"/>
  <c r="AC448"/>
  <c r="AC448" i="12" s="1"/>
  <c r="AA448" i="1"/>
  <c r="AA448" i="12" s="1"/>
  <c r="Z448" i="1"/>
  <c r="Z448" i="12" s="1"/>
  <c r="Y448" i="1"/>
  <c r="Y448" i="12" s="1"/>
  <c r="X448" i="1"/>
  <c r="X448" i="12" s="1"/>
  <c r="W448" i="1"/>
  <c r="W448" i="12" s="1"/>
  <c r="V448" i="1"/>
  <c r="V448" i="12" s="1"/>
  <c r="U448" i="1"/>
  <c r="U448" i="12" s="1"/>
  <c r="T448" i="1"/>
  <c r="T448" i="12" s="1"/>
  <c r="S448" i="1"/>
  <c r="S448" i="12" s="1"/>
  <c r="R448" i="1"/>
  <c r="R448" i="12" s="1"/>
  <c r="P448" i="1"/>
  <c r="A448"/>
  <c r="A448" i="9" s="1"/>
  <c r="DT447" i="12"/>
  <c r="DP447"/>
  <c r="DN447"/>
  <c r="DL447"/>
  <c r="DJ447"/>
  <c r="DH447"/>
  <c r="DF447"/>
  <c r="DD447"/>
  <c r="DB447"/>
  <c r="CZ447"/>
  <c r="CX447"/>
  <c r="CV447"/>
  <c r="CT447"/>
  <c r="CR447"/>
  <c r="CP447"/>
  <c r="BT447" i="1"/>
  <c r="BS447" i="12" s="1"/>
  <c r="BQ447" i="1"/>
  <c r="BP447" i="12" s="1"/>
  <c r="BO447" i="1"/>
  <c r="BN447" i="12" s="1"/>
  <c r="BN447" i="1"/>
  <c r="BM447" i="12" s="1"/>
  <c r="BM447" i="1"/>
  <c r="BL447" i="12" s="1"/>
  <c r="BL447" i="1"/>
  <c r="BK447" i="12" s="1"/>
  <c r="BJ447" i="1"/>
  <c r="BI447"/>
  <c r="BH447" i="12" s="1"/>
  <c r="BH447" i="1"/>
  <c r="BG447" i="12" s="1"/>
  <c r="BG447" i="1"/>
  <c r="BF447" i="12" s="1"/>
  <c r="BF447" i="1"/>
  <c r="BE447" i="12" s="1"/>
  <c r="BE447" i="1"/>
  <c r="BD447" i="12" s="1"/>
  <c r="BD447" i="1"/>
  <c r="AZ447" i="12"/>
  <c r="AW447"/>
  <c r="AV447"/>
  <c r="AS447" i="1"/>
  <c r="AR447" i="12" s="1"/>
  <c r="AQ447" i="1"/>
  <c r="AP447" i="12" s="1"/>
  <c r="AP447" i="1"/>
  <c r="AO447" i="12" s="1"/>
  <c r="AO447" i="1"/>
  <c r="AN447" i="12" s="1"/>
  <c r="AN447" i="1"/>
  <c r="AM447" i="12" s="1"/>
  <c r="AG447" i="1"/>
  <c r="AG447" i="12" s="1"/>
  <c r="AF447" i="1"/>
  <c r="AF447" i="12" s="1"/>
  <c r="AE447" i="1"/>
  <c r="AD447"/>
  <c r="AD447" i="12" s="1"/>
  <c r="AC447" i="1"/>
  <c r="AC447" i="12" s="1"/>
  <c r="AA447" i="1"/>
  <c r="AA447" i="12" s="1"/>
  <c r="Z447" i="1"/>
  <c r="Z447" i="12" s="1"/>
  <c r="Y447" i="1"/>
  <c r="Y447" i="12" s="1"/>
  <c r="X447" i="1"/>
  <c r="X447" i="12" s="1"/>
  <c r="W447" i="1"/>
  <c r="W447" i="12" s="1"/>
  <c r="V447" i="1"/>
  <c r="V447" i="12" s="1"/>
  <c r="U447" i="1"/>
  <c r="U447" i="12" s="1"/>
  <c r="T447" i="1"/>
  <c r="T447" i="12" s="1"/>
  <c r="S447" i="1"/>
  <c r="S447" i="12" s="1"/>
  <c r="R447" i="1"/>
  <c r="R447" i="12" s="1"/>
  <c r="P447" i="1"/>
  <c r="P447" i="12" s="1"/>
  <c r="A447" i="1"/>
  <c r="A447" i="9" s="1"/>
  <c r="CP444" i="1"/>
  <c r="CO444" i="12" s="1"/>
  <c r="CN444" i="1"/>
  <c r="CO444" s="1"/>
  <c r="BK444"/>
  <c r="BJ444" i="12" s="1"/>
  <c r="BJ444" i="1"/>
  <c r="BB444" s="1"/>
  <c r="BA444" i="12" s="1"/>
  <c r="BC444" i="1"/>
  <c r="AU444"/>
  <c r="AT444" i="12" s="1"/>
  <c r="AT444" i="1"/>
  <c r="AS444" i="12" s="1"/>
  <c r="AM444" i="1"/>
  <c r="AL444" i="12" s="1"/>
  <c r="AL444" i="1"/>
  <c r="AK444"/>
  <c r="AJ444" i="12" s="1"/>
  <c r="AI444" i="1"/>
  <c r="AH444" s="1"/>
  <c r="AF444"/>
  <c r="AB444" s="1"/>
  <c r="AB444" i="12" s="1"/>
  <c r="Q444" i="1"/>
  <c r="Q444" i="12" s="1"/>
  <c r="CP443" i="1"/>
  <c r="CO443" i="12" s="1"/>
  <c r="CN443" i="1"/>
  <c r="CO443" s="1"/>
  <c r="BO443" i="12"/>
  <c r="BK443" i="1"/>
  <c r="BJ443"/>
  <c r="BB443" s="1"/>
  <c r="BA443" i="12" s="1"/>
  <c r="BC443" i="1"/>
  <c r="BB443" i="12" s="1"/>
  <c r="AU443" i="1"/>
  <c r="AT443" i="12" s="1"/>
  <c r="AT443" i="1"/>
  <c r="AS443" i="12" s="1"/>
  <c r="AM443" i="1"/>
  <c r="AL443" i="12" s="1"/>
  <c r="AL443" i="1"/>
  <c r="AK443"/>
  <c r="AJ443" i="12" s="1"/>
  <c r="AI443" i="1"/>
  <c r="AH443" s="1"/>
  <c r="AF443"/>
  <c r="AB443" s="1"/>
  <c r="AB443" i="12" s="1"/>
  <c r="Q443" i="1"/>
  <c r="Q443" i="12" s="1"/>
  <c r="CP442" i="1"/>
  <c r="CO442" i="12" s="1"/>
  <c r="BO442"/>
  <c r="BK442" i="1"/>
  <c r="BJ442" i="12" s="1"/>
  <c r="BJ442" i="1"/>
  <c r="BC442"/>
  <c r="BB442" i="12" s="1"/>
  <c r="AU442" i="1"/>
  <c r="AT442" i="12" s="1"/>
  <c r="AT442" i="1"/>
  <c r="AS442" i="12" s="1"/>
  <c r="AM442" i="1"/>
  <c r="AL442" i="12" s="1"/>
  <c r="AL442" i="1"/>
  <c r="AK442" i="12" s="1"/>
  <c r="AK442" i="1"/>
  <c r="AJ442" i="12" s="1"/>
  <c r="AI442" i="1"/>
  <c r="AH442" s="1"/>
  <c r="AF442"/>
  <c r="AB442" s="1"/>
  <c r="Q442"/>
  <c r="Q442" i="12" s="1"/>
  <c r="CP441" i="1"/>
  <c r="CO441" i="12" s="1"/>
  <c r="CN441" i="1"/>
  <c r="CO441" s="1"/>
  <c r="BO441" i="12"/>
  <c r="BK441" i="1"/>
  <c r="BJ441" i="12" s="1"/>
  <c r="BJ441" i="1"/>
  <c r="BB441" s="1"/>
  <c r="BA441" i="12" s="1"/>
  <c r="BC441" i="1"/>
  <c r="BB441" i="12" s="1"/>
  <c r="AU441" i="1"/>
  <c r="AT441" i="12" s="1"/>
  <c r="AT441" i="1"/>
  <c r="AS441" i="12" s="1"/>
  <c r="AM441" i="1"/>
  <c r="AL441" i="12" s="1"/>
  <c r="AL441" i="1"/>
  <c r="AK441" i="12" s="1"/>
  <c r="AK441" i="1"/>
  <c r="AI441"/>
  <c r="AH441" s="1"/>
  <c r="AF441"/>
  <c r="AB441" s="1"/>
  <c r="AB441" i="12" s="1"/>
  <c r="Q441" i="1"/>
  <c r="Q441" i="12" s="1"/>
  <c r="CP440" i="1"/>
  <c r="CO440" i="12" s="1"/>
  <c r="CB440" i="1"/>
  <c r="CC440" s="1"/>
  <c r="BO440" i="12"/>
  <c r="BK440" i="1"/>
  <c r="BJ440" i="12" s="1"/>
  <c r="BJ440" i="1"/>
  <c r="BB440" s="1"/>
  <c r="BA440" i="12" s="1"/>
  <c r="BC440" i="1"/>
  <c r="AU440"/>
  <c r="AT440" i="12" s="1"/>
  <c r="AT440" i="1"/>
  <c r="AS440" i="12" s="1"/>
  <c r="AM440" i="1"/>
  <c r="AL440" i="12" s="1"/>
  <c r="AL440" i="1"/>
  <c r="AK440" i="12" s="1"/>
  <c r="AK440" i="1"/>
  <c r="AJ440" i="12" s="1"/>
  <c r="AI440" i="1"/>
  <c r="AH440" s="1"/>
  <c r="AF440"/>
  <c r="AB440" s="1"/>
  <c r="Q440"/>
  <c r="Q440" i="12" s="1"/>
  <c r="CP439" i="1"/>
  <c r="CO439" i="12" s="1"/>
  <c r="BK439" i="1"/>
  <c r="BJ439" i="12" s="1"/>
  <c r="BJ439" i="1"/>
  <c r="BB439" s="1"/>
  <c r="BA439" i="12" s="1"/>
  <c r="BC439" i="1"/>
  <c r="BB439" i="12" s="1"/>
  <c r="AU439" i="1"/>
  <c r="AT439"/>
  <c r="AS439" i="12" s="1"/>
  <c r="AM439" i="1"/>
  <c r="AL439" i="12" s="1"/>
  <c r="AL439" i="1"/>
  <c r="AK439" i="12" s="1"/>
  <c r="AK439" i="1"/>
  <c r="AI439"/>
  <c r="AH439" s="1"/>
  <c r="AF439"/>
  <c r="AB439" s="1"/>
  <c r="AB439" i="12" s="1"/>
  <c r="Q439" i="1"/>
  <c r="CP438"/>
  <c r="CN438"/>
  <c r="CO438" s="1"/>
  <c r="BO438" i="12"/>
  <c r="BK438" i="1"/>
  <c r="BJ438"/>
  <c r="BC438"/>
  <c r="BB438" i="12" s="1"/>
  <c r="BB438" i="1"/>
  <c r="BA438" i="12" s="1"/>
  <c r="AU438" i="1"/>
  <c r="AT438" i="12" s="1"/>
  <c r="AT438" i="1"/>
  <c r="AS438" i="12" s="1"/>
  <c r="AM438" i="1"/>
  <c r="AL438" i="12" s="1"/>
  <c r="AL438" i="1"/>
  <c r="AK438" i="12" s="1"/>
  <c r="AK438" i="1"/>
  <c r="AJ438" i="12" s="1"/>
  <c r="AI438" i="1"/>
  <c r="AH438" s="1"/>
  <c r="AF438"/>
  <c r="AB438" s="1"/>
  <c r="AB438" i="12" s="1"/>
  <c r="Q438" i="1"/>
  <c r="Q438" i="12" s="1"/>
  <c r="CP437" i="1"/>
  <c r="CO437" i="12" s="1"/>
  <c r="BO437"/>
  <c r="BJ437" i="1"/>
  <c r="BI437" i="12" s="1"/>
  <c r="BC437" i="1"/>
  <c r="AU437"/>
  <c r="AT437" i="12" s="1"/>
  <c r="AT437" i="1"/>
  <c r="AS437" i="12" s="1"/>
  <c r="AM437" i="1"/>
  <c r="AL437" i="12" s="1"/>
  <c r="AL437" i="1"/>
  <c r="AK437" i="12" s="1"/>
  <c r="AK437" i="1"/>
  <c r="AI437"/>
  <c r="AH437" s="1"/>
  <c r="AF437"/>
  <c r="AB437" s="1"/>
  <c r="AB437" i="12" s="1"/>
  <c r="Q437" i="1"/>
  <c r="Q437" i="12" s="1"/>
  <c r="CP436" i="1"/>
  <c r="CO436" i="12" s="1"/>
  <c r="BO436"/>
  <c r="BK436" i="1"/>
  <c r="BJ436" i="12" s="1"/>
  <c r="BJ436" i="1"/>
  <c r="BB436" s="1"/>
  <c r="BA436" i="12" s="1"/>
  <c r="BC436" i="1"/>
  <c r="BB436" i="12" s="1"/>
  <c r="AU436" i="1"/>
  <c r="AT436" i="12" s="1"/>
  <c r="AT436" i="1"/>
  <c r="AS436" i="12" s="1"/>
  <c r="AM436" i="1"/>
  <c r="AL436" i="12" s="1"/>
  <c r="AL436" i="1"/>
  <c r="AK436" i="12" s="1"/>
  <c r="AK436" i="1"/>
  <c r="AJ436" i="12" s="1"/>
  <c r="AI436" i="1"/>
  <c r="AH436" s="1"/>
  <c r="AF436"/>
  <c r="AB436" s="1"/>
  <c r="AB436" i="12" s="1"/>
  <c r="Q436" i="1"/>
  <c r="Q436" i="12" s="1"/>
  <c r="CP435" i="1"/>
  <c r="CO435" i="12" s="1"/>
  <c r="BO435"/>
  <c r="BK435" i="1"/>
  <c r="BJ435" i="12" s="1"/>
  <c r="BJ435" i="1"/>
  <c r="BB435" s="1"/>
  <c r="BA435" i="12" s="1"/>
  <c r="BC435" i="1"/>
  <c r="AU435"/>
  <c r="AT435" i="12" s="1"/>
  <c r="AT435" i="1"/>
  <c r="AS435" i="12" s="1"/>
  <c r="AM435" i="1"/>
  <c r="AL435" i="12" s="1"/>
  <c r="AL435" i="1"/>
  <c r="AK435"/>
  <c r="AJ435" i="12" s="1"/>
  <c r="AI435" i="1"/>
  <c r="AH435" s="1"/>
  <c r="AF435"/>
  <c r="AB435" s="1"/>
  <c r="AB435" i="12" s="1"/>
  <c r="Q435" i="1"/>
  <c r="CP434"/>
  <c r="CO434" i="12" s="1"/>
  <c r="CJ434" i="1"/>
  <c r="CK434" s="1"/>
  <c r="BO434" i="12"/>
  <c r="BK434" i="1"/>
  <c r="BJ434"/>
  <c r="BC434"/>
  <c r="BB434" i="12" s="1"/>
  <c r="AU434" i="1"/>
  <c r="AT434" i="12" s="1"/>
  <c r="AT434" i="1"/>
  <c r="AM434"/>
  <c r="AL434" i="12" s="1"/>
  <c r="AL434" i="1"/>
  <c r="AK434" i="12" s="1"/>
  <c r="AK434" i="1"/>
  <c r="AJ434" i="12" s="1"/>
  <c r="AI434" i="1"/>
  <c r="AH434" s="1"/>
  <c r="AF434"/>
  <c r="AB434" s="1"/>
  <c r="Q434"/>
  <c r="Q434" i="12" s="1"/>
  <c r="CP433" i="1"/>
  <c r="CO433" i="12" s="1"/>
  <c r="CJ433" i="1"/>
  <c r="CK433" s="1"/>
  <c r="BO433" i="12"/>
  <c r="BK433" i="1"/>
  <c r="BJ433" i="12" s="1"/>
  <c r="BJ433" i="1"/>
  <c r="BB433" s="1"/>
  <c r="BA433" i="12" s="1"/>
  <c r="BC433" i="1"/>
  <c r="AU433"/>
  <c r="AT433"/>
  <c r="AM433"/>
  <c r="AL433"/>
  <c r="AK433"/>
  <c r="AJ433" i="12" s="1"/>
  <c r="AI433" i="1"/>
  <c r="AH433" s="1"/>
  <c r="AF433"/>
  <c r="Q433"/>
  <c r="CP432"/>
  <c r="BO432" i="12"/>
  <c r="BK432" i="1"/>
  <c r="BJ432"/>
  <c r="BB432" s="1"/>
  <c r="BA432" i="12" s="1"/>
  <c r="BC432" i="1"/>
  <c r="BB432" i="12" s="1"/>
  <c r="AU432" i="1"/>
  <c r="AT432" i="12" s="1"/>
  <c r="AT432" i="1"/>
  <c r="AS432" i="12" s="1"/>
  <c r="AM432" i="1"/>
  <c r="AL432" i="12" s="1"/>
  <c r="AL432" i="1"/>
  <c r="AK432" i="12" s="1"/>
  <c r="AK432" i="1"/>
  <c r="AJ432" i="12" s="1"/>
  <c r="AI432" i="1"/>
  <c r="AH432" s="1"/>
  <c r="AF432"/>
  <c r="AB432" s="1"/>
  <c r="AB432" i="12" s="1"/>
  <c r="Q432" i="1"/>
  <c r="Q432" i="12" s="1"/>
  <c r="CP431" i="1"/>
  <c r="CO431" i="12" s="1"/>
  <c r="CN431" i="1"/>
  <c r="CO431" s="1"/>
  <c r="BO431" i="12"/>
  <c r="BJ431" i="1"/>
  <c r="BB431" s="1"/>
  <c r="BA431" i="12" s="1"/>
  <c r="BC431" i="1"/>
  <c r="BB431" i="12" s="1"/>
  <c r="AU431" i="1"/>
  <c r="AT431" i="12" s="1"/>
  <c r="AT431" i="1"/>
  <c r="AS431" i="12" s="1"/>
  <c r="AM431" i="1"/>
  <c r="AL431" i="12" s="1"/>
  <c r="AL431" i="1"/>
  <c r="AK431" i="12" s="1"/>
  <c r="AK431" i="1"/>
  <c r="AJ431" i="12" s="1"/>
  <c r="AI431" i="1"/>
  <c r="AH431" s="1"/>
  <c r="AF431"/>
  <c r="AB431" s="1"/>
  <c r="AB431" i="12" s="1"/>
  <c r="Q431" i="1"/>
  <c r="Q431" i="12" s="1"/>
  <c r="CP430" i="1"/>
  <c r="CO430" i="12" s="1"/>
  <c r="CJ430" i="1"/>
  <c r="CK430" s="1"/>
  <c r="BO430" i="12"/>
  <c r="BK430" i="1"/>
  <c r="BJ430"/>
  <c r="BB430" s="1"/>
  <c r="BC430"/>
  <c r="BB430" i="12" s="1"/>
  <c r="AU430" i="1"/>
  <c r="AT430" i="12" s="1"/>
  <c r="AT430" i="1"/>
  <c r="AS430" i="12" s="1"/>
  <c r="AM430" i="1"/>
  <c r="AL430" i="12" s="1"/>
  <c r="AL430" i="1"/>
  <c r="AK430" i="12" s="1"/>
  <c r="AK430" i="1"/>
  <c r="AJ430" i="12" s="1"/>
  <c r="AI430" i="1"/>
  <c r="AH430" s="1"/>
  <c r="AF430"/>
  <c r="AB430" s="1"/>
  <c r="AB430" i="12" s="1"/>
  <c r="Q430" i="1"/>
  <c r="Q430" i="12" s="1"/>
  <c r="CP429" i="1"/>
  <c r="CO429" i="12" s="1"/>
  <c r="CN429" i="1"/>
  <c r="CO429" s="1"/>
  <c r="BO429" i="12"/>
  <c r="BJ429" i="1"/>
  <c r="BB429" s="1"/>
  <c r="BA429" i="12" s="1"/>
  <c r="BC429" i="1"/>
  <c r="AU429"/>
  <c r="AT429" i="12" s="1"/>
  <c r="AT429" i="1"/>
  <c r="AS429" i="12" s="1"/>
  <c r="AM429" i="1"/>
  <c r="AL429" i="12" s="1"/>
  <c r="AL429" i="1"/>
  <c r="AK429" i="12" s="1"/>
  <c r="AK429" i="1"/>
  <c r="AI429"/>
  <c r="AH429" s="1"/>
  <c r="AF429"/>
  <c r="AB429" s="1"/>
  <c r="AB429" i="12" s="1"/>
  <c r="Q429" i="1"/>
  <c r="Q429" i="12" s="1"/>
  <c r="CP428" i="1"/>
  <c r="CO428" i="12" s="1"/>
  <c r="CJ428" i="1"/>
  <c r="CK428" s="1"/>
  <c r="BO428" i="12"/>
  <c r="BK428" i="1"/>
  <c r="BJ428" i="12" s="1"/>
  <c r="BJ428" i="1"/>
  <c r="BB428" s="1"/>
  <c r="BA428" i="12" s="1"/>
  <c r="BC428" i="1"/>
  <c r="BB428" i="12" s="1"/>
  <c r="AU428" i="1"/>
  <c r="AT428" i="12" s="1"/>
  <c r="AT428" i="1"/>
  <c r="AS428" i="12" s="1"/>
  <c r="AM428" i="1"/>
  <c r="AL428" i="12" s="1"/>
  <c r="AL428" i="1"/>
  <c r="AK428" i="12" s="1"/>
  <c r="AK428" i="1"/>
  <c r="AJ428" i="12" s="1"/>
  <c r="AI428" i="1"/>
  <c r="AH428" s="1"/>
  <c r="AF428"/>
  <c r="AB428" s="1"/>
  <c r="AB428" i="12" s="1"/>
  <c r="Q428" i="1"/>
  <c r="Q428" i="12" s="1"/>
  <c r="CP427" i="1"/>
  <c r="CO427" i="12" s="1"/>
  <c r="CJ427" i="1"/>
  <c r="CK427" s="1"/>
  <c r="BO427" i="12"/>
  <c r="BK427" i="1"/>
  <c r="BJ427" i="12" s="1"/>
  <c r="BJ427" i="1"/>
  <c r="BB427" s="1"/>
  <c r="BA427" i="12" s="1"/>
  <c r="BC427" i="1"/>
  <c r="AU427"/>
  <c r="AT427" i="12" s="1"/>
  <c r="AT427" i="1"/>
  <c r="AS427" i="12" s="1"/>
  <c r="AM427" i="1"/>
  <c r="AL427" i="12" s="1"/>
  <c r="AL427" i="1"/>
  <c r="AK427" i="12" s="1"/>
  <c r="AK427" i="1"/>
  <c r="AJ427" i="12" s="1"/>
  <c r="AI427" i="1"/>
  <c r="AH427" s="1"/>
  <c r="AF427"/>
  <c r="AB427" s="1"/>
  <c r="AB427" i="12" s="1"/>
  <c r="Q427" i="1"/>
  <c r="CP426"/>
  <c r="CO426" i="12" s="1"/>
  <c r="CD426" i="1"/>
  <c r="CE426" s="1"/>
  <c r="BO426" i="12"/>
  <c r="BK426" i="1"/>
  <c r="BJ426"/>
  <c r="BB426" s="1"/>
  <c r="BA426" i="12" s="1"/>
  <c r="BC426" i="1"/>
  <c r="BB426" i="12" s="1"/>
  <c r="AU426" i="1"/>
  <c r="AT426" i="12" s="1"/>
  <c r="AT426" i="1"/>
  <c r="AS426" i="12" s="1"/>
  <c r="AM426" i="1"/>
  <c r="AL426"/>
  <c r="AK426" i="12" s="1"/>
  <c r="AK426" i="1"/>
  <c r="AJ426" i="12" s="1"/>
  <c r="AI426" i="1"/>
  <c r="AH426" s="1"/>
  <c r="AF426"/>
  <c r="AB426" s="1"/>
  <c r="AB426" i="12" s="1"/>
  <c r="Q426" i="1"/>
  <c r="Q426" i="12" s="1"/>
  <c r="CP425" i="1"/>
  <c r="CO425" i="12" s="1"/>
  <c r="CB425" i="1"/>
  <c r="CC425" s="1"/>
  <c r="BO425" i="12"/>
  <c r="BK425" i="1"/>
  <c r="BJ425" i="12" s="1"/>
  <c r="BJ425" i="1"/>
  <c r="BC425"/>
  <c r="AU425"/>
  <c r="AT425" i="12" s="1"/>
  <c r="AT425" i="1"/>
  <c r="AS425" i="12" s="1"/>
  <c r="AM425" i="1"/>
  <c r="AL425" i="12" s="1"/>
  <c r="AL425" i="1"/>
  <c r="AK425" i="12" s="1"/>
  <c r="AK425" i="1"/>
  <c r="AJ425" i="12" s="1"/>
  <c r="AI425" i="1"/>
  <c r="AH425" s="1"/>
  <c r="AF425"/>
  <c r="AF425" i="12" s="1"/>
  <c r="Q425" i="1"/>
  <c r="CP424"/>
  <c r="CO424" i="12" s="1"/>
  <c r="CB424" i="1"/>
  <c r="CC424" s="1"/>
  <c r="BO424" i="12"/>
  <c r="BK424" i="1"/>
  <c r="BJ424" i="12" s="1"/>
  <c r="BJ424" i="1"/>
  <c r="BB424" s="1"/>
  <c r="BA424" i="12" s="1"/>
  <c r="BC424" i="1"/>
  <c r="BB424" i="12" s="1"/>
  <c r="AU424" i="1"/>
  <c r="AT424"/>
  <c r="AS424" i="12" s="1"/>
  <c r="AM424" i="1"/>
  <c r="AL424" i="12" s="1"/>
  <c r="AL424" i="1"/>
  <c r="AK424" i="12" s="1"/>
  <c r="AK424" i="1"/>
  <c r="AJ424" i="12" s="1"/>
  <c r="AI424" i="1"/>
  <c r="AH424" s="1"/>
  <c r="AF424"/>
  <c r="AB424" s="1"/>
  <c r="AB424" i="12" s="1"/>
  <c r="Q424" i="1"/>
  <c r="Q424" i="12" s="1"/>
  <c r="CP423" i="1"/>
  <c r="CO423" i="12" s="1"/>
  <c r="BO423"/>
  <c r="BK423" i="1"/>
  <c r="BJ423" i="12" s="1"/>
  <c r="BJ423" i="1"/>
  <c r="BB423" s="1"/>
  <c r="BA423" i="12" s="1"/>
  <c r="BC423" i="1"/>
  <c r="BB423" i="12" s="1"/>
  <c r="AU423" i="1"/>
  <c r="AT423" i="12" s="1"/>
  <c r="AT423" i="1"/>
  <c r="AS423" i="12" s="1"/>
  <c r="AM423" i="1"/>
  <c r="AL423" i="12" s="1"/>
  <c r="AL423" i="1"/>
  <c r="AK423" i="12" s="1"/>
  <c r="AK423" i="1"/>
  <c r="AJ423" i="12" s="1"/>
  <c r="AI423" i="1"/>
  <c r="AH423" s="1"/>
  <c r="AF423"/>
  <c r="Q423"/>
  <c r="Q423" i="12" s="1"/>
  <c r="CP422" i="1"/>
  <c r="CO422" i="12" s="1"/>
  <c r="BO422"/>
  <c r="BJ422" i="1"/>
  <c r="BB422" s="1"/>
  <c r="BA422" i="12" s="1"/>
  <c r="BC422" i="1"/>
  <c r="BB422" i="12" s="1"/>
  <c r="AU422" i="1"/>
  <c r="AT422" i="12" s="1"/>
  <c r="AT422" i="1"/>
  <c r="AS422" i="12" s="1"/>
  <c r="AM422" i="1"/>
  <c r="AL422" i="12" s="1"/>
  <c r="AL422" i="1"/>
  <c r="AK422" i="12" s="1"/>
  <c r="AK422" i="1"/>
  <c r="AJ422" i="12" s="1"/>
  <c r="AI422" i="1"/>
  <c r="AH422" s="1"/>
  <c r="AF422"/>
  <c r="AB422" s="1"/>
  <c r="AB422" i="12" s="1"/>
  <c r="Q422" i="1"/>
  <c r="Q422" i="12" s="1"/>
  <c r="CP421" i="1"/>
  <c r="CO421" i="12" s="1"/>
  <c r="CL421" i="1"/>
  <c r="CM421" s="1"/>
  <c r="BO421" i="12"/>
  <c r="BK421" i="1"/>
  <c r="BJ421" i="12" s="1"/>
  <c r="BJ421" i="1"/>
  <c r="BB421" s="1"/>
  <c r="BA421" i="12" s="1"/>
  <c r="BC421" i="1"/>
  <c r="BB421" i="12" s="1"/>
  <c r="AU421" i="1"/>
  <c r="AT421" i="12" s="1"/>
  <c r="AT421" i="1"/>
  <c r="AS421" i="12" s="1"/>
  <c r="AM421" i="1"/>
  <c r="AL421" i="12" s="1"/>
  <c r="AL421" i="1"/>
  <c r="AK421" i="12" s="1"/>
  <c r="AK421" i="1"/>
  <c r="AJ421" i="12" s="1"/>
  <c r="AI421" i="1"/>
  <c r="AH421" s="1"/>
  <c r="AF421"/>
  <c r="AB421" s="1"/>
  <c r="AB421" i="12" s="1"/>
  <c r="Q421" i="1"/>
  <c r="Q421" i="12" s="1"/>
  <c r="CP420" i="1"/>
  <c r="BO420" i="12"/>
  <c r="BK420" i="1"/>
  <c r="BJ420" i="12" s="1"/>
  <c r="BJ420" i="1"/>
  <c r="BB420" s="1"/>
  <c r="BA420" i="12" s="1"/>
  <c r="BC420" i="1"/>
  <c r="BB420" i="12" s="1"/>
  <c r="AU420" i="1"/>
  <c r="AT420" i="12" s="1"/>
  <c r="AT420" i="1"/>
  <c r="AS420" i="12" s="1"/>
  <c r="AM420" i="1"/>
  <c r="AL420" i="12" s="1"/>
  <c r="AL420" i="1"/>
  <c r="AK420" i="12" s="1"/>
  <c r="AK420" i="1"/>
  <c r="AJ420" i="12" s="1"/>
  <c r="AI420" i="1"/>
  <c r="AH420" s="1"/>
  <c r="AF420"/>
  <c r="AB420" s="1"/>
  <c r="AB420" i="12" s="1"/>
  <c r="Q420" i="1"/>
  <c r="Q420" i="12" s="1"/>
  <c r="CP419" i="1"/>
  <c r="CO419" i="12" s="1"/>
  <c r="CL419" i="1"/>
  <c r="CM419" s="1"/>
  <c r="BO419" i="12"/>
  <c r="BK419" i="1"/>
  <c r="BJ419" i="12" s="1"/>
  <c r="BJ419" i="1"/>
  <c r="BB419" s="1"/>
  <c r="BA419" i="12" s="1"/>
  <c r="BC419" i="1"/>
  <c r="BB419" i="12" s="1"/>
  <c r="AU419" i="1"/>
  <c r="AT419" i="12" s="1"/>
  <c r="AT419" i="1"/>
  <c r="AS419" i="12" s="1"/>
  <c r="AM419" i="1"/>
  <c r="AL419" i="12" s="1"/>
  <c r="AL419" i="1"/>
  <c r="AK419" i="12" s="1"/>
  <c r="AK419" i="1"/>
  <c r="AI419"/>
  <c r="AH419" s="1"/>
  <c r="AF419"/>
  <c r="AB419" s="1"/>
  <c r="AB419" i="12" s="1"/>
  <c r="Q419" i="1"/>
  <c r="Q419" i="12" s="1"/>
  <c r="CP418" i="1"/>
  <c r="CO418" i="12" s="1"/>
  <c r="CD418" i="1"/>
  <c r="CE418" s="1"/>
  <c r="BO418" i="12"/>
  <c r="BK418" i="1"/>
  <c r="BJ418" i="12" s="1"/>
  <c r="BJ418" i="1"/>
  <c r="BB418" s="1"/>
  <c r="BA418" i="12" s="1"/>
  <c r="BC418" i="1"/>
  <c r="BB418" i="12" s="1"/>
  <c r="AU418" i="1"/>
  <c r="AT418" i="12" s="1"/>
  <c r="AT418" i="1"/>
  <c r="AS418" i="12" s="1"/>
  <c r="AM418" i="1"/>
  <c r="AL418" i="12" s="1"/>
  <c r="AL418" i="1"/>
  <c r="AK418" i="12" s="1"/>
  <c r="AK418" i="1"/>
  <c r="AJ418" i="12" s="1"/>
  <c r="AI418" i="1"/>
  <c r="AH418" s="1"/>
  <c r="AF418"/>
  <c r="AB418" s="1"/>
  <c r="AB418" i="12" s="1"/>
  <c r="Q418" i="1"/>
  <c r="Q418" i="12" s="1"/>
  <c r="CP417" i="1"/>
  <c r="CO417" i="12" s="1"/>
  <c r="BJ417" i="1"/>
  <c r="BC417"/>
  <c r="BB417" i="12" s="1"/>
  <c r="AU417" i="1"/>
  <c r="AT417" i="12" s="1"/>
  <c r="AT417" i="1"/>
  <c r="AM417"/>
  <c r="AL417" i="12" s="1"/>
  <c r="AL417" i="1"/>
  <c r="AK417" i="12" s="1"/>
  <c r="AK417" i="1"/>
  <c r="AJ417" i="12" s="1"/>
  <c r="AI417" i="1"/>
  <c r="AH417" s="1"/>
  <c r="AF417"/>
  <c r="Q417"/>
  <c r="Q417" i="12" s="1"/>
  <c r="CP416" i="1"/>
  <c r="CO416" i="12" s="1"/>
  <c r="BO416"/>
  <c r="BK416" i="1"/>
  <c r="BJ416"/>
  <c r="BB416" s="1"/>
  <c r="BA416" i="12" s="1"/>
  <c r="BC416" i="1"/>
  <c r="BB416" i="12" s="1"/>
  <c r="AU416" i="1"/>
  <c r="AT416" i="12" s="1"/>
  <c r="AT416" i="1"/>
  <c r="AS416" i="12" s="1"/>
  <c r="AM416" i="1"/>
  <c r="AL416" i="12" s="1"/>
  <c r="AL416" i="1"/>
  <c r="AK416" i="12" s="1"/>
  <c r="AK416" i="1"/>
  <c r="AJ416" i="12" s="1"/>
  <c r="AI416" i="1"/>
  <c r="AH416" s="1"/>
  <c r="AF416"/>
  <c r="AB416" s="1"/>
  <c r="AB416" i="12" s="1"/>
  <c r="Q416" i="1"/>
  <c r="Q416" i="12" s="1"/>
  <c r="CP415" i="1"/>
  <c r="CO415" i="12" s="1"/>
  <c r="BK415" i="1"/>
  <c r="BJ415" i="12" s="1"/>
  <c r="BJ415" i="1"/>
  <c r="BC415"/>
  <c r="BB415" i="12" s="1"/>
  <c r="AU415" i="1"/>
  <c r="AT415" i="12" s="1"/>
  <c r="AT415" i="1"/>
  <c r="AS415" i="12" s="1"/>
  <c r="AM415" i="1"/>
  <c r="AL415"/>
  <c r="AK415" i="12" s="1"/>
  <c r="AK415" i="1"/>
  <c r="AJ415" i="12" s="1"/>
  <c r="AI415" i="1"/>
  <c r="AH415" s="1"/>
  <c r="AF415"/>
  <c r="AB415" s="1"/>
  <c r="AB415" i="12" s="1"/>
  <c r="Q415" i="1"/>
  <c r="CP414"/>
  <c r="BO414" i="12"/>
  <c r="BK414" i="1"/>
  <c r="BJ414" i="12" s="1"/>
  <c r="BJ414" i="1"/>
  <c r="BB414" s="1"/>
  <c r="BC414"/>
  <c r="BB414" i="12" s="1"/>
  <c r="AU414" i="1"/>
  <c r="AT414" i="12" s="1"/>
  <c r="AT414" i="1"/>
  <c r="AS414" i="12" s="1"/>
  <c r="AM414" i="1"/>
  <c r="AL414" i="12" s="1"/>
  <c r="AL414" i="1"/>
  <c r="AK414" i="12" s="1"/>
  <c r="AK414" i="1"/>
  <c r="AJ414" i="12" s="1"/>
  <c r="AI414" i="1"/>
  <c r="AH414" s="1"/>
  <c r="AF414"/>
  <c r="Q414"/>
  <c r="Q414" i="12" s="1"/>
  <c r="CP413" i="1"/>
  <c r="CO413" i="12" s="1"/>
  <c r="CF413" i="1"/>
  <c r="CG413" s="1"/>
  <c r="BO413" i="12"/>
  <c r="BK413" i="1"/>
  <c r="BJ413" i="12" s="1"/>
  <c r="BJ413" i="1"/>
  <c r="BC413"/>
  <c r="BB413" i="12" s="1"/>
  <c r="AU413" i="1"/>
  <c r="AT413" i="12" s="1"/>
  <c r="AT413" i="1"/>
  <c r="AS413" i="12" s="1"/>
  <c r="AM413" i="1"/>
  <c r="AL413" i="12" s="1"/>
  <c r="AL413" i="1"/>
  <c r="AK413" i="12" s="1"/>
  <c r="AK413" i="1"/>
  <c r="AJ413" i="12" s="1"/>
  <c r="AI413" i="1"/>
  <c r="AH413" s="1"/>
  <c r="AF413"/>
  <c r="AB413" s="1"/>
  <c r="AB413" i="12" s="1"/>
  <c r="Q413" i="1"/>
  <c r="CP412"/>
  <c r="CO412" i="12" s="1"/>
  <c r="BQ412"/>
  <c r="BO412"/>
  <c r="BK412" i="1"/>
  <c r="BJ412"/>
  <c r="BB412" s="1"/>
  <c r="BA412" i="12" s="1"/>
  <c r="BC412" i="1"/>
  <c r="BB412" i="12" s="1"/>
  <c r="AU412" i="1"/>
  <c r="AT412" i="12" s="1"/>
  <c r="AT412" i="1"/>
  <c r="AS412" i="12" s="1"/>
  <c r="AM412" i="1"/>
  <c r="AL412"/>
  <c r="AK412" i="12" s="1"/>
  <c r="AK412" i="1"/>
  <c r="AJ412" i="12" s="1"/>
  <c r="AI412" i="1"/>
  <c r="AH412" s="1"/>
  <c r="AF412"/>
  <c r="AB412" s="1"/>
  <c r="AB412" i="12" s="1"/>
  <c r="Q412" i="1"/>
  <c r="Q412" i="12" s="1"/>
  <c r="CP411" i="1"/>
  <c r="CO411" i="12" s="1"/>
  <c r="BO411"/>
  <c r="BJ411" i="1"/>
  <c r="BI411" i="12" s="1"/>
  <c r="BC411" i="1"/>
  <c r="AU411"/>
  <c r="AT411" i="12" s="1"/>
  <c r="AT411" i="1"/>
  <c r="AS411" i="12" s="1"/>
  <c r="AM411" i="1"/>
  <c r="AL411" i="12" s="1"/>
  <c r="AL411" i="1"/>
  <c r="AK411" i="12" s="1"/>
  <c r="AK411" i="1"/>
  <c r="AJ411" i="12" s="1"/>
  <c r="AI411" i="1"/>
  <c r="AH411" s="1"/>
  <c r="AF411"/>
  <c r="Q411"/>
  <c r="Q411" i="12" s="1"/>
  <c r="CP410" i="1"/>
  <c r="CO410" i="12" s="1"/>
  <c r="BO410"/>
  <c r="BJ410" i="1"/>
  <c r="BC410"/>
  <c r="BB410" i="12" s="1"/>
  <c r="AU410" i="1"/>
  <c r="AT410" i="12" s="1"/>
  <c r="AT410" i="1"/>
  <c r="AS410" i="12" s="1"/>
  <c r="AM410" i="1"/>
  <c r="AL410" i="12" s="1"/>
  <c r="AL410" i="1"/>
  <c r="AK410" i="12" s="1"/>
  <c r="AK410" i="1"/>
  <c r="AJ410" i="12" s="1"/>
  <c r="AI410" i="1"/>
  <c r="AH410" s="1"/>
  <c r="AF410"/>
  <c r="Q410"/>
  <c r="Q410" i="12" s="1"/>
  <c r="CP409" i="1"/>
  <c r="CO409" i="12" s="1"/>
  <c r="BO409"/>
  <c r="BK409" i="1"/>
  <c r="BJ409" i="12" s="1"/>
  <c r="BJ409" i="1"/>
  <c r="BB409" s="1"/>
  <c r="BA409" i="12" s="1"/>
  <c r="BC409" i="1"/>
  <c r="AU409"/>
  <c r="AT409" i="12" s="1"/>
  <c r="AT409" i="1"/>
  <c r="AS409" i="12" s="1"/>
  <c r="AM409" i="1"/>
  <c r="AL409" i="12" s="1"/>
  <c r="AL409" i="1"/>
  <c r="AK409" i="12" s="1"/>
  <c r="AK409" i="1"/>
  <c r="AJ409" i="12" s="1"/>
  <c r="AI409" i="1"/>
  <c r="AH409" s="1"/>
  <c r="AF409"/>
  <c r="AB409" s="1"/>
  <c r="AB409" i="12" s="1"/>
  <c r="Q409" i="1"/>
  <c r="Q409" i="12" s="1"/>
  <c r="CP408" i="1"/>
  <c r="CO408" i="12" s="1"/>
  <c r="BO408"/>
  <c r="BK408" i="1"/>
  <c r="BJ408"/>
  <c r="BC408"/>
  <c r="BB408" i="12" s="1"/>
  <c r="AU408" i="1"/>
  <c r="AT408" i="12" s="1"/>
  <c r="AT408" i="1"/>
  <c r="AS408" i="12" s="1"/>
  <c r="AM408" i="1"/>
  <c r="AL408" i="12" s="1"/>
  <c r="AL408" i="1"/>
  <c r="AK408" i="12" s="1"/>
  <c r="AK408" i="1"/>
  <c r="AJ408" i="12" s="1"/>
  <c r="AI408" i="1"/>
  <c r="AH408" s="1"/>
  <c r="AF408"/>
  <c r="Q408"/>
  <c r="Q408" i="12" s="1"/>
  <c r="CP407" i="1"/>
  <c r="CO407" i="12" s="1"/>
  <c r="BV407" i="1"/>
  <c r="BO407" i="12"/>
  <c r="BK407" i="1"/>
  <c r="BJ407" i="12" s="1"/>
  <c r="BJ407" i="1"/>
  <c r="BB407" s="1"/>
  <c r="BA407" i="12" s="1"/>
  <c r="BC407" i="1"/>
  <c r="BB407" i="12" s="1"/>
  <c r="AU407" i="1"/>
  <c r="AT407" i="12" s="1"/>
  <c r="AT407" i="1"/>
  <c r="AS407" i="12" s="1"/>
  <c r="AM407" i="1"/>
  <c r="AL407" i="12" s="1"/>
  <c r="AL407" i="1"/>
  <c r="AK407" i="12" s="1"/>
  <c r="AK407" i="1"/>
  <c r="AJ407" i="12" s="1"/>
  <c r="AI407" i="1"/>
  <c r="AH407" s="1"/>
  <c r="AF407"/>
  <c r="AB407" s="1"/>
  <c r="AB407" i="12" s="1"/>
  <c r="Q407" i="1"/>
  <c r="Q407" i="12" s="1"/>
  <c r="CP406" i="1"/>
  <c r="CO406" i="12" s="1"/>
  <c r="BO406"/>
  <c r="BJ406" i="1"/>
  <c r="BC406"/>
  <c r="BB406" i="12" s="1"/>
  <c r="AU406" i="1"/>
  <c r="AT406" i="12" s="1"/>
  <c r="AT406" i="1"/>
  <c r="AS406" i="12" s="1"/>
  <c r="AM406" i="1"/>
  <c r="AL406"/>
  <c r="AK406" i="12" s="1"/>
  <c r="AK406" i="1"/>
  <c r="AJ406" i="12" s="1"/>
  <c r="AI406" i="1"/>
  <c r="AH406" s="1"/>
  <c r="AF406"/>
  <c r="AB406" s="1"/>
  <c r="AB406" i="12" s="1"/>
  <c r="Q406" i="1"/>
  <c r="Q406" i="12" s="1"/>
  <c r="CP405" i="1"/>
  <c r="CO405" i="12" s="1"/>
  <c r="BZ405" i="1"/>
  <c r="CA405" s="1"/>
  <c r="BJ405"/>
  <c r="BB405" s="1"/>
  <c r="BA405" i="12" s="1"/>
  <c r="BC405" i="1"/>
  <c r="AU405"/>
  <c r="AT405" i="12" s="1"/>
  <c r="AT405" i="1"/>
  <c r="AS405" i="12" s="1"/>
  <c r="AM405" i="1"/>
  <c r="AL405" i="12" s="1"/>
  <c r="AL405" i="1"/>
  <c r="AK405"/>
  <c r="AJ405" i="12" s="1"/>
  <c r="AI405" i="1"/>
  <c r="AH405" s="1"/>
  <c r="AF405"/>
  <c r="Q405"/>
  <c r="Q405" i="12" s="1"/>
  <c r="CP404" i="1"/>
  <c r="CN404"/>
  <c r="CO404" s="1"/>
  <c r="BO404" i="12"/>
  <c r="BK404" i="1"/>
  <c r="BJ404"/>
  <c r="BB404" s="1"/>
  <c r="BA404" i="12" s="1"/>
  <c r="BC404" i="1"/>
  <c r="BB404" i="12" s="1"/>
  <c r="AU404" i="1"/>
  <c r="AT404" i="12" s="1"/>
  <c r="AT404" i="1"/>
  <c r="AS404" i="12" s="1"/>
  <c r="AM404" i="1"/>
  <c r="AL404" i="12" s="1"/>
  <c r="AL404" i="1"/>
  <c r="AK404" i="12" s="1"/>
  <c r="AK404" i="1"/>
  <c r="AJ404" i="12" s="1"/>
  <c r="AI404" i="1"/>
  <c r="AH404" s="1"/>
  <c r="AF404"/>
  <c r="AB404" s="1"/>
  <c r="AB404" i="12" s="1"/>
  <c r="Q404" i="1"/>
  <c r="Q404" i="12" s="1"/>
  <c r="CP403" i="1"/>
  <c r="CO403" i="12" s="1"/>
  <c r="BK403" i="1"/>
  <c r="BJ403" i="12" s="1"/>
  <c r="BJ403" i="1"/>
  <c r="BB403" s="1"/>
  <c r="BA403" i="12" s="1"/>
  <c r="BC403" i="1"/>
  <c r="BB403" i="12" s="1"/>
  <c r="AU403" i="1"/>
  <c r="AT403"/>
  <c r="AS403" i="12" s="1"/>
  <c r="AM403" i="1"/>
  <c r="AL403" i="12" s="1"/>
  <c r="AL403" i="1"/>
  <c r="AK403" i="12" s="1"/>
  <c r="AK403" i="1"/>
  <c r="AJ403" i="12" s="1"/>
  <c r="AI403" i="1"/>
  <c r="AH403" s="1"/>
  <c r="AF403"/>
  <c r="AB403" s="1"/>
  <c r="AB403" i="12" s="1"/>
  <c r="Q403" i="1"/>
  <c r="Q403" i="12" s="1"/>
  <c r="CP402" i="1"/>
  <c r="CO402" i="12" s="1"/>
  <c r="BO402"/>
  <c r="BK402" i="1"/>
  <c r="BJ402" i="12" s="1"/>
  <c r="BJ402" i="1"/>
  <c r="BB402" s="1"/>
  <c r="BA402" i="12" s="1"/>
  <c r="BC402" i="1"/>
  <c r="BB402" i="12" s="1"/>
  <c r="AU402" i="1"/>
  <c r="AT402" i="12" s="1"/>
  <c r="AT402" i="1"/>
  <c r="AS402" i="12" s="1"/>
  <c r="AM402" i="1"/>
  <c r="AL402" i="12" s="1"/>
  <c r="AL402" i="1"/>
  <c r="AK402" i="12" s="1"/>
  <c r="AK402" i="1"/>
  <c r="AJ402" i="12" s="1"/>
  <c r="AI402" i="1"/>
  <c r="AH402" s="1"/>
  <c r="AF402"/>
  <c r="AB402" s="1"/>
  <c r="AB402" i="12" s="1"/>
  <c r="Q402" i="1"/>
  <c r="Q402" i="12" s="1"/>
  <c r="CP401" i="1"/>
  <c r="CO401" i="12" s="1"/>
  <c r="CL401" i="1"/>
  <c r="CM401" s="1"/>
  <c r="BK401"/>
  <c r="BJ401" i="12" s="1"/>
  <c r="BJ401" i="1"/>
  <c r="BB401" s="1"/>
  <c r="BA401" i="12" s="1"/>
  <c r="BC401" i="1"/>
  <c r="AU401"/>
  <c r="AT401" i="12" s="1"/>
  <c r="AT401" i="1"/>
  <c r="AS401" i="12" s="1"/>
  <c r="AM401" i="1"/>
  <c r="AL401" i="12" s="1"/>
  <c r="AL401" i="1"/>
  <c r="AK401"/>
  <c r="AJ401" i="12" s="1"/>
  <c r="AI401" i="1"/>
  <c r="AH401" s="1"/>
  <c r="AF401"/>
  <c r="AB401" s="1"/>
  <c r="AB401" i="12" s="1"/>
  <c r="Q401" i="1"/>
  <c r="Q401" i="12" s="1"/>
  <c r="CP400" i="1"/>
  <c r="CO400" i="12" s="1"/>
  <c r="CL400" i="1"/>
  <c r="CM400" s="1"/>
  <c r="BO400" i="12"/>
  <c r="BK400" i="1"/>
  <c r="BJ400" i="12" s="1"/>
  <c r="BJ400" i="1"/>
  <c r="BB400" s="1"/>
  <c r="BA400" i="12" s="1"/>
  <c r="BC400" i="1"/>
  <c r="BB400" i="12" s="1"/>
  <c r="AU400" i="1"/>
  <c r="AT400" i="12" s="1"/>
  <c r="AT400" i="1"/>
  <c r="AS400" i="12" s="1"/>
  <c r="AM400" i="1"/>
  <c r="AL400" i="12" s="1"/>
  <c r="AL400" i="1"/>
  <c r="AK400" i="12" s="1"/>
  <c r="AK400" i="1"/>
  <c r="AJ400" i="12" s="1"/>
  <c r="AI400" i="1"/>
  <c r="AH400" s="1"/>
  <c r="AF400"/>
  <c r="AB400" s="1"/>
  <c r="AB400" i="12" s="1"/>
  <c r="Q400" i="1"/>
  <c r="CP399"/>
  <c r="CO399" i="12" s="1"/>
  <c r="CB399" i="1"/>
  <c r="CC399" s="1"/>
  <c r="BK399"/>
  <c r="BJ399" i="12" s="1"/>
  <c r="BJ399" i="1"/>
  <c r="BB399" s="1"/>
  <c r="BA399" i="12" s="1"/>
  <c r="BC399" i="1"/>
  <c r="BB399" i="12" s="1"/>
  <c r="AU399" i="1"/>
  <c r="AT399" i="12" s="1"/>
  <c r="AT399" i="1"/>
  <c r="AS399" i="12" s="1"/>
  <c r="AM399" i="1"/>
  <c r="AL399" i="12" s="1"/>
  <c r="AL399" i="1"/>
  <c r="AK399"/>
  <c r="AJ399" i="12" s="1"/>
  <c r="AI399" i="1"/>
  <c r="AH399" s="1"/>
  <c r="AF399"/>
  <c r="Q399"/>
  <c r="CP398"/>
  <c r="CO398" i="12" s="1"/>
  <c r="BO398"/>
  <c r="BK398" i="1"/>
  <c r="BJ398" i="12" s="1"/>
  <c r="BJ398" i="1"/>
  <c r="BB398" s="1"/>
  <c r="BA398" i="12" s="1"/>
  <c r="BC398" i="1"/>
  <c r="BB398" i="12" s="1"/>
  <c r="AU398" i="1"/>
  <c r="AT398" i="12" s="1"/>
  <c r="AT398" i="1"/>
  <c r="AS398" i="12" s="1"/>
  <c r="AM398" i="1"/>
  <c r="AL398" i="12" s="1"/>
  <c r="AL398" i="1"/>
  <c r="AK398" i="12" s="1"/>
  <c r="AK398" i="1"/>
  <c r="AJ398" i="12" s="1"/>
  <c r="AI398" i="1"/>
  <c r="AH398" s="1"/>
  <c r="AF398"/>
  <c r="AB398" s="1"/>
  <c r="Q398"/>
  <c r="Q398" i="12" s="1"/>
  <c r="CP397" i="1"/>
  <c r="CO397" i="12" s="1"/>
  <c r="BJ397" i="1"/>
  <c r="BB397" s="1"/>
  <c r="BA397" i="12" s="1"/>
  <c r="BC397" i="1"/>
  <c r="BB397" i="12" s="1"/>
  <c r="AU397" i="1"/>
  <c r="AT397" i="12" s="1"/>
  <c r="AT397" i="1"/>
  <c r="AS397" i="12" s="1"/>
  <c r="AM397" i="1"/>
  <c r="AL397" i="12" s="1"/>
  <c r="AL397" i="1"/>
  <c r="AK397" i="12" s="1"/>
  <c r="AK397" i="1"/>
  <c r="AI397"/>
  <c r="AH397" s="1"/>
  <c r="AF397"/>
  <c r="Q397"/>
  <c r="Q397" i="12" s="1"/>
  <c r="CP396" i="1"/>
  <c r="BQ396" i="12"/>
  <c r="BO396"/>
  <c r="BK396" i="1"/>
  <c r="BJ396" i="12" s="1"/>
  <c r="BJ396" i="1"/>
  <c r="BB396" s="1"/>
  <c r="BA396" i="12" s="1"/>
  <c r="BC396" i="1"/>
  <c r="AU396"/>
  <c r="AT396" i="12" s="1"/>
  <c r="AT396" i="1"/>
  <c r="AS396" i="12" s="1"/>
  <c r="AM396" i="1"/>
  <c r="AL396"/>
  <c r="AK396" i="12" s="1"/>
  <c r="AK396" i="1"/>
  <c r="AJ396" i="12" s="1"/>
  <c r="AI396" i="1"/>
  <c r="AH396" s="1"/>
  <c r="AF396"/>
  <c r="AB396" s="1"/>
  <c r="Q396"/>
  <c r="Q396" i="12" s="1"/>
  <c r="CP395" i="1"/>
  <c r="CO395" i="12" s="1"/>
  <c r="BK395" i="1"/>
  <c r="BJ395" i="12" s="1"/>
  <c r="BJ395" i="1"/>
  <c r="BB395" s="1"/>
  <c r="BC395"/>
  <c r="AU395"/>
  <c r="AT395" i="12" s="1"/>
  <c r="AT395" i="1"/>
  <c r="AM395"/>
  <c r="AL395" i="12" s="1"/>
  <c r="AL395" i="1"/>
  <c r="AK395" i="12" s="1"/>
  <c r="AK395" i="1"/>
  <c r="AJ395" i="12" s="1"/>
  <c r="AI395" i="1"/>
  <c r="AH395" s="1"/>
  <c r="AF395"/>
  <c r="Q395"/>
  <c r="Q395" i="12" s="1"/>
  <c r="CP394" i="1"/>
  <c r="CO394" i="12" s="1"/>
  <c r="CF394" i="1"/>
  <c r="CG394" s="1"/>
  <c r="BK394"/>
  <c r="BJ394"/>
  <c r="BB394" s="1"/>
  <c r="BA394" i="12" s="1"/>
  <c r="BC394" i="1"/>
  <c r="BB394" i="12" s="1"/>
  <c r="AU394" i="1"/>
  <c r="AT394" i="12" s="1"/>
  <c r="AT394" i="1"/>
  <c r="AS394" i="12" s="1"/>
  <c r="AM394" i="1"/>
  <c r="AL394" i="12" s="1"/>
  <c r="AL394" i="1"/>
  <c r="AK394" i="12" s="1"/>
  <c r="AK394" i="1"/>
  <c r="AJ394" i="12" s="1"/>
  <c r="AI394" i="1"/>
  <c r="AH394" s="1"/>
  <c r="AF394"/>
  <c r="AB394" s="1"/>
  <c r="AB394" i="12" s="1"/>
  <c r="Q394" i="1"/>
  <c r="Q394" i="12" s="1"/>
  <c r="CP393" i="1"/>
  <c r="CO393" i="12" s="1"/>
  <c r="CL393" i="1"/>
  <c r="CM393" s="1"/>
  <c r="BO393" i="12"/>
  <c r="BK393" i="1"/>
  <c r="BJ393" i="12" s="1"/>
  <c r="BJ393" i="1"/>
  <c r="BC393"/>
  <c r="BB393" i="12" s="1"/>
  <c r="AU393" i="1"/>
  <c r="AT393" i="12" s="1"/>
  <c r="AT393" i="1"/>
  <c r="AS393" i="12" s="1"/>
  <c r="AM393" i="1"/>
  <c r="AL393" i="12" s="1"/>
  <c r="AL393" i="1"/>
  <c r="AK393" i="12" s="1"/>
  <c r="AK393" i="1"/>
  <c r="AJ393" i="12" s="1"/>
  <c r="AI393" i="1"/>
  <c r="AH393" s="1"/>
  <c r="AF393"/>
  <c r="Q393"/>
  <c r="Q393" i="12" s="1"/>
  <c r="CP392" i="1"/>
  <c r="CH392"/>
  <c r="CI392" s="1"/>
  <c r="BO392" i="12"/>
  <c r="BK392" i="1"/>
  <c r="BJ392"/>
  <c r="BB392" s="1"/>
  <c r="BA392" i="12" s="1"/>
  <c r="BC392" i="1"/>
  <c r="BB392" i="12" s="1"/>
  <c r="AU392" i="1"/>
  <c r="AT392" i="12" s="1"/>
  <c r="AT392" i="1"/>
  <c r="AS392" i="12" s="1"/>
  <c r="AM392" i="1"/>
  <c r="AL392" i="12" s="1"/>
  <c r="AL392" i="1"/>
  <c r="AK392" i="12" s="1"/>
  <c r="AK392" i="1"/>
  <c r="AJ392" i="12" s="1"/>
  <c r="AI392" i="1"/>
  <c r="AH392" s="1"/>
  <c r="AF392"/>
  <c r="Q392"/>
  <c r="Q392" i="12" s="1"/>
  <c r="CP391" i="1"/>
  <c r="CO391" i="12" s="1"/>
  <c r="CD391" i="1"/>
  <c r="CE391" s="1"/>
  <c r="BK391"/>
  <c r="BJ391" i="12" s="1"/>
  <c r="BJ391" i="1"/>
  <c r="BI391" i="12" s="1"/>
  <c r="BC391" i="1"/>
  <c r="BB391" i="12" s="1"/>
  <c r="AU391" i="1"/>
  <c r="AT391" i="12" s="1"/>
  <c r="AT391" i="1"/>
  <c r="AS391" i="12" s="1"/>
  <c r="AM391" i="1"/>
  <c r="AL391" i="12" s="1"/>
  <c r="AL391" i="1"/>
  <c r="AK391" i="12" s="1"/>
  <c r="AK391" i="1"/>
  <c r="AJ391" i="12" s="1"/>
  <c r="AI391" i="1"/>
  <c r="AH391" s="1"/>
  <c r="AF391"/>
  <c r="AB391" s="1"/>
  <c r="Q391"/>
  <c r="Q391" i="12" s="1"/>
  <c r="CP390" i="1"/>
  <c r="CO390" i="12" s="1"/>
  <c r="BO390"/>
  <c r="BN390"/>
  <c r="BJ390" i="1"/>
  <c r="BB390" s="1"/>
  <c r="BC390"/>
  <c r="AU390"/>
  <c r="AT390" i="12" s="1"/>
  <c r="AT390" i="1"/>
  <c r="AS390" i="12" s="1"/>
  <c r="AM390" i="1"/>
  <c r="AL390" i="12" s="1"/>
  <c r="AL390" i="1"/>
  <c r="AK390" i="12" s="1"/>
  <c r="AK390" i="1"/>
  <c r="AI390"/>
  <c r="AH390" s="1"/>
  <c r="AF390"/>
  <c r="AB390" s="1"/>
  <c r="AB390" i="12" s="1"/>
  <c r="Q390" i="1"/>
  <c r="Q390" i="12" s="1"/>
  <c r="CP389" i="1"/>
  <c r="CO389" i="12" s="1"/>
  <c r="BZ389" i="1"/>
  <c r="CA389" s="1"/>
  <c r="BJ389"/>
  <c r="BB389" s="1"/>
  <c r="BA389" i="12" s="1"/>
  <c r="BC389" i="1"/>
  <c r="BB389" i="12" s="1"/>
  <c r="AU389" i="1"/>
  <c r="AT389" i="12" s="1"/>
  <c r="AT389" i="1"/>
  <c r="AS389" i="12" s="1"/>
  <c r="AM389" i="1"/>
  <c r="AL389" i="12" s="1"/>
  <c r="AL389" i="1"/>
  <c r="AK389" i="12" s="1"/>
  <c r="AK389" i="1"/>
  <c r="AI389"/>
  <c r="AH389" s="1"/>
  <c r="AF389"/>
  <c r="AB389" s="1"/>
  <c r="AB389" i="12" s="1"/>
  <c r="Q389" i="1"/>
  <c r="Q389" i="12" s="1"/>
  <c r="CP388" i="1"/>
  <c r="BV388"/>
  <c r="BO388" i="12"/>
  <c r="BN388"/>
  <c r="BJ388" i="1"/>
  <c r="BB388" s="1"/>
  <c r="BC388"/>
  <c r="BB388" i="12" s="1"/>
  <c r="AU388" i="1"/>
  <c r="AT388" i="12" s="1"/>
  <c r="AT388" i="1"/>
  <c r="AS388" i="12" s="1"/>
  <c r="AM388" i="1"/>
  <c r="AL388" i="12" s="1"/>
  <c r="AL388" i="1"/>
  <c r="AK388" i="12" s="1"/>
  <c r="AK388" i="1"/>
  <c r="AJ388" i="12" s="1"/>
  <c r="AI388" i="1"/>
  <c r="AH388" s="1"/>
  <c r="AF388"/>
  <c r="AB388" s="1"/>
  <c r="Q388"/>
  <c r="Q388" i="12" s="1"/>
  <c r="CP387" i="1"/>
  <c r="CO387" i="12" s="1"/>
  <c r="BU387" i="1"/>
  <c r="BR387" s="1"/>
  <c r="BP387"/>
  <c r="BO387"/>
  <c r="BJ387"/>
  <c r="BB387" s="1"/>
  <c r="BA387" i="12" s="1"/>
  <c r="BC387" i="1"/>
  <c r="BB387" i="12" s="1"/>
  <c r="AU387" i="1"/>
  <c r="AT387"/>
  <c r="AS387" i="12" s="1"/>
  <c r="AM387" i="1"/>
  <c r="AL387" i="12" s="1"/>
  <c r="AL387" i="1"/>
  <c r="AK387" i="12" s="1"/>
  <c r="AK387" i="1"/>
  <c r="AJ387" i="12" s="1"/>
  <c r="AF387" i="1"/>
  <c r="AB387" s="1"/>
  <c r="AB387" i="12" s="1"/>
  <c r="Q387" i="1"/>
  <c r="Q387" i="12" s="1"/>
  <c r="CP386" i="1"/>
  <c r="BZ386"/>
  <c r="BO386" i="12"/>
  <c r="BJ386" i="1"/>
  <c r="BB386" s="1"/>
  <c r="BA386" i="12" s="1"/>
  <c r="BC386" i="1"/>
  <c r="AU386"/>
  <c r="AT386" i="12" s="1"/>
  <c r="AT386" i="1"/>
  <c r="AS386" i="12" s="1"/>
  <c r="AM386" i="1"/>
  <c r="AL386" i="12" s="1"/>
  <c r="AL386" i="1"/>
  <c r="AK386" i="12" s="1"/>
  <c r="AK386" i="1"/>
  <c r="AJ386" i="12" s="1"/>
  <c r="AF386" i="1"/>
  <c r="AB386" s="1"/>
  <c r="AB386" i="12" s="1"/>
  <c r="Q386" i="1"/>
  <c r="Q386" i="12" s="1"/>
  <c r="CP385" i="1"/>
  <c r="CP384" s="1"/>
  <c r="CO384" i="12" s="1"/>
  <c r="BU385" i="1"/>
  <c r="CJ385" s="1"/>
  <c r="BP385"/>
  <c r="BP384" s="1"/>
  <c r="BO384" i="12" s="1"/>
  <c r="BK385" i="1"/>
  <c r="BK384" s="1"/>
  <c r="BJ384" i="12" s="1"/>
  <c r="BC385" i="1"/>
  <c r="BC384" s="1"/>
  <c r="BB384" i="12" s="1"/>
  <c r="BB385" i="1"/>
  <c r="BB384" s="1"/>
  <c r="BA384" i="12" s="1"/>
  <c r="AU385" i="1"/>
  <c r="AT385"/>
  <c r="AT384" s="1"/>
  <c r="AS384" i="12" s="1"/>
  <c r="AM385" i="1"/>
  <c r="AM384" s="1"/>
  <c r="AL385"/>
  <c r="AK385"/>
  <c r="AK384" s="1"/>
  <c r="AJ384" i="12" s="1"/>
  <c r="AI385" i="1"/>
  <c r="AH385" s="1"/>
  <c r="AF385"/>
  <c r="AB385" s="1"/>
  <c r="AB384" s="1"/>
  <c r="Q385"/>
  <c r="Q384" s="1"/>
  <c r="DU384" i="12"/>
  <c r="DQ384"/>
  <c r="DM384"/>
  <c r="DI384"/>
  <c r="DE384"/>
  <c r="DA384"/>
  <c r="CW384"/>
  <c r="CS384"/>
  <c r="BT384" i="1"/>
  <c r="BS384" i="12" s="1"/>
  <c r="BQ384" i="1"/>
  <c r="BP384" i="12" s="1"/>
  <c r="BL384"/>
  <c r="BJ384" i="1"/>
  <c r="BI384" i="12" s="1"/>
  <c r="AD64" i="6" s="1"/>
  <c r="BI384" i="1"/>
  <c r="BH384" i="12" s="1"/>
  <c r="AC64" i="6" s="1"/>
  <c r="BH384" i="1"/>
  <c r="BG384" i="12" s="1"/>
  <c r="AB64" i="6" s="1"/>
  <c r="BG384" i="1"/>
  <c r="BF384"/>
  <c r="BE384" i="12" s="1"/>
  <c r="Z64" i="6" s="1"/>
  <c r="BE384" i="1"/>
  <c r="BD384" i="12" s="1"/>
  <c r="Y64" i="6" s="1"/>
  <c r="BD384" i="1"/>
  <c r="BC384" i="12" s="1"/>
  <c r="X64" i="6" s="1"/>
  <c r="AX384" i="12"/>
  <c r="T64" i="6" s="1"/>
  <c r="AW384" i="12"/>
  <c r="S64" i="6" s="1"/>
  <c r="AS384" i="1"/>
  <c r="AR384" i="12" s="1"/>
  <c r="AQ384"/>
  <c r="AP384" i="1"/>
  <c r="AO384"/>
  <c r="AN384" i="12" s="1"/>
  <c r="AN384" i="1"/>
  <c r="AM384" i="12" s="1"/>
  <c r="AG384" i="1"/>
  <c r="AG384" i="12" s="1"/>
  <c r="AB64" i="5" s="1"/>
  <c r="AE384" i="1"/>
  <c r="AE384" i="12" s="1"/>
  <c r="AD384" i="1"/>
  <c r="AC384"/>
  <c r="AC384" i="12" s="1"/>
  <c r="Z64" i="5" s="1"/>
  <c r="AA384" i="1"/>
  <c r="Z384"/>
  <c r="Y384"/>
  <c r="X384"/>
  <c r="X384" i="12" s="1"/>
  <c r="W64" i="5" s="1"/>
  <c r="W384" i="1"/>
  <c r="W384" i="12" s="1"/>
  <c r="V64" i="5" s="1"/>
  <c r="V384" i="1"/>
  <c r="U384"/>
  <c r="U384" i="12" s="1"/>
  <c r="T64" i="5" s="1"/>
  <c r="T384" i="1"/>
  <c r="T384" i="12" s="1"/>
  <c r="S64" i="5" s="1"/>
  <c r="S384" i="1"/>
  <c r="S384" i="12" s="1"/>
  <c r="R64" i="5" s="1"/>
  <c r="R384" i="1"/>
  <c r="P384"/>
  <c r="CP383"/>
  <c r="CP382" s="1"/>
  <c r="CO382" i="12" s="1"/>
  <c r="BU383" i="1"/>
  <c r="CB383" s="1"/>
  <c r="BP383"/>
  <c r="BP382" s="1"/>
  <c r="BO382" i="12" s="1"/>
  <c r="BK383" i="1"/>
  <c r="BJ383" i="12" s="1"/>
  <c r="BC383" i="1"/>
  <c r="BC382" s="1"/>
  <c r="BB382" i="12" s="1"/>
  <c r="BB383" i="1"/>
  <c r="AU383"/>
  <c r="AU382" s="1"/>
  <c r="AT382" i="12" s="1"/>
  <c r="AT383" i="1"/>
  <c r="AT382" s="1"/>
  <c r="AM383"/>
  <c r="AM382" s="1"/>
  <c r="AL382" i="12" s="1"/>
  <c r="AL383" i="1"/>
  <c r="AK383"/>
  <c r="AK382" s="1"/>
  <c r="AJ382" i="12" s="1"/>
  <c r="AI383" i="1"/>
  <c r="AI382" s="1"/>
  <c r="AF383"/>
  <c r="AF383" i="12" s="1"/>
  <c r="Q383" i="1"/>
  <c r="Q382" s="1"/>
  <c r="Q382" i="12" s="1"/>
  <c r="DS382"/>
  <c r="DR382"/>
  <c r="DO382"/>
  <c r="DK382"/>
  <c r="DJ382"/>
  <c r="DG382"/>
  <c r="DF382"/>
  <c r="DC382"/>
  <c r="DB382"/>
  <c r="CY382"/>
  <c r="CX382"/>
  <c r="CU382"/>
  <c r="CT382"/>
  <c r="CQ382"/>
  <c r="BT382" i="1"/>
  <c r="BS382" i="12" s="1"/>
  <c r="BQ382" i="1"/>
  <c r="BN382" i="12"/>
  <c r="BM382"/>
  <c r="BK382"/>
  <c r="BJ382" i="1"/>
  <c r="BI382"/>
  <c r="BH382" i="12" s="1"/>
  <c r="AC63" i="6" s="1"/>
  <c r="BH382" i="1"/>
  <c r="BG382" i="12" s="1"/>
  <c r="AB63" i="6" s="1"/>
  <c r="BG382" i="1"/>
  <c r="BF382" i="12" s="1"/>
  <c r="AA63" i="6" s="1"/>
  <c r="BF382" i="1"/>
  <c r="BE382" i="12" s="1"/>
  <c r="Z63" i="6" s="1"/>
  <c r="BE382" i="1"/>
  <c r="BD382" i="12" s="1"/>
  <c r="Y63" i="6" s="1"/>
  <c r="BD382" i="1"/>
  <c r="BC382" i="12" s="1"/>
  <c r="X63" i="6" s="1"/>
  <c r="AZ382" i="12"/>
  <c r="V63" i="6" s="1"/>
  <c r="AY382" i="12"/>
  <c r="U63" i="6" s="1"/>
  <c r="AW382" i="12"/>
  <c r="S63" i="6" s="1"/>
  <c r="AV382" i="12"/>
  <c r="R63" i="6" s="1"/>
  <c r="AS382" i="1"/>
  <c r="AR382" i="12" s="1"/>
  <c r="AP382" i="1"/>
  <c r="AO382" i="12" s="1"/>
  <c r="AO382" i="1"/>
  <c r="AN382" i="12" s="1"/>
  <c r="AN382" i="1"/>
  <c r="AM382" i="12" s="1"/>
  <c r="AG382" i="1"/>
  <c r="AG382" i="12" s="1"/>
  <c r="AB63" i="5" s="1"/>
  <c r="AE382" i="1"/>
  <c r="AD382"/>
  <c r="AD382" i="12" s="1"/>
  <c r="AA63" i="5" s="1"/>
  <c r="AC382" i="1"/>
  <c r="AA382"/>
  <c r="AA382" i="12" s="1"/>
  <c r="Z382" i="1"/>
  <c r="Z382" i="12" s="1"/>
  <c r="Y63" i="5" s="1"/>
  <c r="Y382" i="1"/>
  <c r="Y382" i="12" s="1"/>
  <c r="X63" i="5" s="1"/>
  <c r="X382" i="1"/>
  <c r="W382"/>
  <c r="W382" i="12" s="1"/>
  <c r="V63" i="5" s="1"/>
  <c r="V382" i="1"/>
  <c r="V382" i="12" s="1"/>
  <c r="U63" i="5" s="1"/>
  <c r="U382" i="1"/>
  <c r="U382" i="12" s="1"/>
  <c r="T63" i="5" s="1"/>
  <c r="T382" i="1"/>
  <c r="S382"/>
  <c r="S382" i="12" s="1"/>
  <c r="R63" i="5" s="1"/>
  <c r="R382" i="1"/>
  <c r="R382" i="12" s="1"/>
  <c r="Q63" i="5" s="1"/>
  <c r="P382" i="1"/>
  <c r="P382" i="12" s="1"/>
  <c r="P63" i="5" s="1"/>
  <c r="CP381" i="1"/>
  <c r="CP380" s="1"/>
  <c r="CO380" i="12" s="1"/>
  <c r="BU381" i="1"/>
  <c r="CD381" s="1"/>
  <c r="BP381"/>
  <c r="BP380" s="1"/>
  <c r="BO380" i="12" s="1"/>
  <c r="BK381" i="1"/>
  <c r="BK380" s="1"/>
  <c r="BJ380" i="12" s="1"/>
  <c r="BC381" i="1"/>
  <c r="BB381"/>
  <c r="AU381"/>
  <c r="AT381"/>
  <c r="AT380" s="1"/>
  <c r="AM381"/>
  <c r="AM380" s="1"/>
  <c r="AL380" i="12" s="1"/>
  <c r="AL381" i="1"/>
  <c r="AK381"/>
  <c r="AJ381" i="12" s="1"/>
  <c r="AI381" i="1"/>
  <c r="AH381" s="1"/>
  <c r="AF381"/>
  <c r="AF380" s="1"/>
  <c r="AF380" i="12" s="1"/>
  <c r="Q381" i="1"/>
  <c r="Q380" s="1"/>
  <c r="Q380" i="12" s="1"/>
  <c r="DU380"/>
  <c r="DT380"/>
  <c r="DR380"/>
  <c r="DQ380"/>
  <c r="DN380"/>
  <c r="DM380"/>
  <c r="DL380"/>
  <c r="DK380"/>
  <c r="DG380"/>
  <c r="DF380"/>
  <c r="DE380"/>
  <c r="DB380"/>
  <c r="CZ380"/>
  <c r="CW380"/>
  <c r="CV380"/>
  <c r="CT380"/>
  <c r="CS380"/>
  <c r="CR380"/>
  <c r="CQ380"/>
  <c r="BT380" i="1"/>
  <c r="BS380" i="12" s="1"/>
  <c r="BQ380" i="1"/>
  <c r="BP380" i="12" s="1"/>
  <c r="BN380"/>
  <c r="BL380"/>
  <c r="BJ380" i="1"/>
  <c r="BI380" i="12" s="1"/>
  <c r="AD62" i="6" s="1"/>
  <c r="BI380" i="1"/>
  <c r="BH380" i="12" s="1"/>
  <c r="AC62" i="6" s="1"/>
  <c r="BH380" i="1"/>
  <c r="BG380"/>
  <c r="BF380" i="12" s="1"/>
  <c r="AA62" i="6" s="1"/>
  <c r="BF380" i="1"/>
  <c r="BE380" i="12" s="1"/>
  <c r="Z62" i="6" s="1"/>
  <c r="BE380" i="1"/>
  <c r="BD380" i="12" s="1"/>
  <c r="Y62" i="6" s="1"/>
  <c r="BD380" i="1"/>
  <c r="BC380" i="12" s="1"/>
  <c r="X62" i="6" s="1"/>
  <c r="AZ380" i="12"/>
  <c r="V62" i="6" s="1"/>
  <c r="AX380" i="12"/>
  <c r="T62" i="6" s="1"/>
  <c r="AV380" i="12"/>
  <c r="R62" i="6" s="1"/>
  <c r="AS380" i="1"/>
  <c r="AR380" i="12" s="1"/>
  <c r="AP380" i="1"/>
  <c r="AO380" i="12" s="1"/>
  <c r="AO380" i="1"/>
  <c r="AN380" i="12" s="1"/>
  <c r="AN380" i="1"/>
  <c r="AM380" i="12" s="1"/>
  <c r="AG380" i="1"/>
  <c r="AG380" i="12" s="1"/>
  <c r="AB62" i="5" s="1"/>
  <c r="AE380" i="1"/>
  <c r="AE380" i="12" s="1"/>
  <c r="AD380" i="1"/>
  <c r="AD380" i="12" s="1"/>
  <c r="AA62" i="5" s="1"/>
  <c r="AC380" i="1"/>
  <c r="AC380" i="12" s="1"/>
  <c r="Z62" i="5" s="1"/>
  <c r="AA380" i="1"/>
  <c r="AA380" i="12" s="1"/>
  <c r="Z380" i="1"/>
  <c r="Z380" i="12" s="1"/>
  <c r="Y62" i="5" s="1"/>
  <c r="Y380" i="1"/>
  <c r="Y380" i="12" s="1"/>
  <c r="X62" i="5" s="1"/>
  <c r="X380" i="1"/>
  <c r="X380" i="12" s="1"/>
  <c r="W62" i="5" s="1"/>
  <c r="W380" i="1"/>
  <c r="V380"/>
  <c r="V380" i="12" s="1"/>
  <c r="U62" i="5" s="1"/>
  <c r="U380" i="1"/>
  <c r="U380" i="12" s="1"/>
  <c r="T62" i="5" s="1"/>
  <c r="T380" i="1"/>
  <c r="S380"/>
  <c r="R380"/>
  <c r="R380" i="12" s="1"/>
  <c r="Q62" i="5" s="1"/>
  <c r="P380" i="1"/>
  <c r="CP378"/>
  <c r="CO378" i="12" s="1"/>
  <c r="BU378" i="1"/>
  <c r="CH378" s="1"/>
  <c r="CI378" s="1"/>
  <c r="BP378"/>
  <c r="BO378" i="12" s="1"/>
  <c r="BK378" i="1"/>
  <c r="BJ378" i="12" s="1"/>
  <c r="BJ378" i="1"/>
  <c r="BC378"/>
  <c r="BB378" i="12" s="1"/>
  <c r="AU378" i="1"/>
  <c r="AT378" i="12" s="1"/>
  <c r="AT378" i="1"/>
  <c r="AS378" i="12" s="1"/>
  <c r="AM378" i="1"/>
  <c r="AL378" i="12" s="1"/>
  <c r="AL378" i="1"/>
  <c r="AK378" i="12" s="1"/>
  <c r="AK378" i="1"/>
  <c r="AJ378" i="12" s="1"/>
  <c r="AI378" i="1"/>
  <c r="AH378" s="1"/>
  <c r="AF378"/>
  <c r="AB378" s="1"/>
  <c r="AB378" i="12" s="1"/>
  <c r="Q378" i="1"/>
  <c r="Q378" i="12" s="1"/>
  <c r="CP377" i="1"/>
  <c r="CO377" i="12" s="1"/>
  <c r="BU377" i="1"/>
  <c r="CH377" s="1"/>
  <c r="CI377" s="1"/>
  <c r="BP377"/>
  <c r="BO377" i="12" s="1"/>
  <c r="BK377" i="1"/>
  <c r="BJ377" i="12" s="1"/>
  <c r="BJ377" i="1"/>
  <c r="BB377" s="1"/>
  <c r="BA377" i="12" s="1"/>
  <c r="BC377" i="1"/>
  <c r="BB377" i="12" s="1"/>
  <c r="AU377" i="1"/>
  <c r="AT377" i="12" s="1"/>
  <c r="AT377" i="1"/>
  <c r="AS377" i="12" s="1"/>
  <c r="AM377" i="1"/>
  <c r="AL377" i="12" s="1"/>
  <c r="AL377" i="1"/>
  <c r="AK377"/>
  <c r="AJ377" i="12" s="1"/>
  <c r="AI377" i="1"/>
  <c r="AH377" s="1"/>
  <c r="AF377"/>
  <c r="Q377"/>
  <c r="Q377" i="12" s="1"/>
  <c r="CP376" i="1"/>
  <c r="CO376" i="12" s="1"/>
  <c r="BU376" i="1"/>
  <c r="BP376"/>
  <c r="BO376" i="12" s="1"/>
  <c r="BK376" i="1"/>
  <c r="BJ376" i="12" s="1"/>
  <c r="BJ376" i="1"/>
  <c r="BC376"/>
  <c r="BB376" i="12" s="1"/>
  <c r="AU376" i="1"/>
  <c r="AT376" i="12" s="1"/>
  <c r="AT376" i="1"/>
  <c r="AS376" i="12" s="1"/>
  <c r="AM376" i="1"/>
  <c r="AL376" i="12" s="1"/>
  <c r="AL376" i="1"/>
  <c r="AK376" i="12" s="1"/>
  <c r="AK376" i="1"/>
  <c r="AJ376" i="12" s="1"/>
  <c r="AF376" i="1"/>
  <c r="Q376"/>
  <c r="Q376" i="12" s="1"/>
  <c r="CP375" i="1"/>
  <c r="CO375" i="12" s="1"/>
  <c r="BU375" i="1"/>
  <c r="CN375" s="1"/>
  <c r="CO375" s="1"/>
  <c r="BP375"/>
  <c r="BO375" i="12" s="1"/>
  <c r="BK375" i="1"/>
  <c r="BJ375" i="12" s="1"/>
  <c r="BJ375" i="1"/>
  <c r="BB375" s="1"/>
  <c r="BA375" i="12" s="1"/>
  <c r="BC375" i="1"/>
  <c r="BB375" i="12" s="1"/>
  <c r="AU375" i="1"/>
  <c r="AT375" i="12" s="1"/>
  <c r="AT375" i="1"/>
  <c r="AS375" i="12" s="1"/>
  <c r="AM375" i="1"/>
  <c r="AL375" i="12" s="1"/>
  <c r="AL375" i="1"/>
  <c r="AK375" i="12" s="1"/>
  <c r="AK375" i="1"/>
  <c r="AJ375" i="12" s="1"/>
  <c r="AI375" i="1"/>
  <c r="AH375" s="1"/>
  <c r="AF375"/>
  <c r="Q375"/>
  <c r="CP374"/>
  <c r="CO374" i="12" s="1"/>
  <c r="BU374" i="1"/>
  <c r="BV374" s="1"/>
  <c r="BP374"/>
  <c r="BO374" i="12" s="1"/>
  <c r="BK374" i="1"/>
  <c r="BJ374" i="12" s="1"/>
  <c r="BJ374" i="1"/>
  <c r="BB374" s="1"/>
  <c r="BA374" i="12" s="1"/>
  <c r="BC374" i="1"/>
  <c r="BB374" i="12" s="1"/>
  <c r="AU374" i="1"/>
  <c r="AT374" i="12" s="1"/>
  <c r="AT374" i="1"/>
  <c r="AS374" i="12" s="1"/>
  <c r="AM374" i="1"/>
  <c r="AL374"/>
  <c r="AK374" i="12" s="1"/>
  <c r="AK374" i="1"/>
  <c r="AJ374" i="12" s="1"/>
  <c r="AI374" i="1"/>
  <c r="AH374" s="1"/>
  <c r="AF374"/>
  <c r="AB374" s="1"/>
  <c r="AB374" i="12" s="1"/>
  <c r="Q374" i="1"/>
  <c r="Q374" i="12" s="1"/>
  <c r="CP373" i="1"/>
  <c r="CO373" i="12" s="1"/>
  <c r="BU373" i="1"/>
  <c r="CJ373" s="1"/>
  <c r="CK373" s="1"/>
  <c r="BP373"/>
  <c r="BO373" i="12" s="1"/>
  <c r="BK373" i="1"/>
  <c r="BJ373" i="12" s="1"/>
  <c r="BJ373" i="1"/>
  <c r="BB373" s="1"/>
  <c r="BC373"/>
  <c r="BB373" i="12" s="1"/>
  <c r="AU373" i="1"/>
  <c r="AT373" i="12" s="1"/>
  <c r="AT373" i="1"/>
  <c r="AS373" i="12" s="1"/>
  <c r="AM373" i="1"/>
  <c r="AL373" i="12" s="1"/>
  <c r="AL373" i="1"/>
  <c r="AK373" i="12" s="1"/>
  <c r="AK373" i="1"/>
  <c r="AI373"/>
  <c r="AH373" s="1"/>
  <c r="AF373"/>
  <c r="AB373" s="1"/>
  <c r="AB373" i="12" s="1"/>
  <c r="Q373" i="1"/>
  <c r="Q373" i="12" s="1"/>
  <c r="CP372" i="1"/>
  <c r="CO372" i="12" s="1"/>
  <c r="BU372" i="1"/>
  <c r="BX372" s="1"/>
  <c r="BY372" s="1"/>
  <c r="BP372"/>
  <c r="BO372" i="12" s="1"/>
  <c r="BK372" i="1"/>
  <c r="BJ372" i="12" s="1"/>
  <c r="BJ372" i="1"/>
  <c r="BB372" s="1"/>
  <c r="BA372" i="12" s="1"/>
  <c r="BC372" i="1"/>
  <c r="BB372" i="12" s="1"/>
  <c r="AU372" i="1"/>
  <c r="AT372" i="12" s="1"/>
  <c r="AT372" i="1"/>
  <c r="AS372" i="12" s="1"/>
  <c r="AM372" i="1"/>
  <c r="AL372"/>
  <c r="AK372" i="12" s="1"/>
  <c r="AK372" i="1"/>
  <c r="AJ372" i="12" s="1"/>
  <c r="AI372" i="1"/>
  <c r="AH372" s="1"/>
  <c r="AF372"/>
  <c r="Q372"/>
  <c r="Q372" i="12" s="1"/>
  <c r="CP371" i="1"/>
  <c r="CO371" i="12" s="1"/>
  <c r="BU371" i="1"/>
  <c r="CL371" s="1"/>
  <c r="CM371" s="1"/>
  <c r="BP371"/>
  <c r="BO371" i="12" s="1"/>
  <c r="BK371" i="1"/>
  <c r="BJ371" i="12" s="1"/>
  <c r="BJ371" i="1"/>
  <c r="BB371" s="1"/>
  <c r="BC371"/>
  <c r="BB371" i="12" s="1"/>
  <c r="AU371" i="1"/>
  <c r="AT371" i="12" s="1"/>
  <c r="AT371" i="1"/>
  <c r="AS371" i="12" s="1"/>
  <c r="AM371" i="1"/>
  <c r="AL371" i="12" s="1"/>
  <c r="AL371" i="1"/>
  <c r="AK371" i="12" s="1"/>
  <c r="AK371" i="1"/>
  <c r="AJ371" i="12" s="1"/>
  <c r="AI371" i="1"/>
  <c r="AH371" s="1"/>
  <c r="AF371"/>
  <c r="AB371" s="1"/>
  <c r="Q371"/>
  <c r="Q371" i="12" s="1"/>
  <c r="CP370" i="1"/>
  <c r="CO370" i="12" s="1"/>
  <c r="BU370" i="1"/>
  <c r="BP370"/>
  <c r="BO370" i="12" s="1"/>
  <c r="BK370" i="1"/>
  <c r="BJ370" i="12" s="1"/>
  <c r="BJ370" i="1"/>
  <c r="BB370" s="1"/>
  <c r="BA370" i="12" s="1"/>
  <c r="BC370" i="1"/>
  <c r="BB370" i="12" s="1"/>
  <c r="AU370" i="1"/>
  <c r="AT370" i="12" s="1"/>
  <c r="AT370" i="1"/>
  <c r="AS370" i="12" s="1"/>
  <c r="AM370" i="1"/>
  <c r="AL370" i="12" s="1"/>
  <c r="AL370" i="1"/>
  <c r="AK370" i="12" s="1"/>
  <c r="AK370" i="1"/>
  <c r="AJ370" i="12" s="1"/>
  <c r="AI370" i="1"/>
  <c r="AH370" s="1"/>
  <c r="AF370"/>
  <c r="Q370"/>
  <c r="Q370" i="12" s="1"/>
  <c r="CP369" i="1"/>
  <c r="CO369" i="12" s="1"/>
  <c r="BU369" i="1"/>
  <c r="BP369"/>
  <c r="BO369" i="12" s="1"/>
  <c r="BK369" i="1"/>
  <c r="BJ369" i="12" s="1"/>
  <c r="BJ369" i="1"/>
  <c r="BB369" s="1"/>
  <c r="BA369" i="12" s="1"/>
  <c r="BC369" i="1"/>
  <c r="BB369" i="12" s="1"/>
  <c r="AU369" i="1"/>
  <c r="AT369" i="12" s="1"/>
  <c r="AT369" i="1"/>
  <c r="AS369" i="12" s="1"/>
  <c r="AM369" i="1"/>
  <c r="AL369" i="12" s="1"/>
  <c r="AL369" i="1"/>
  <c r="AK369" i="12" s="1"/>
  <c r="AK369" i="1"/>
  <c r="AJ369" i="12" s="1"/>
  <c r="AI369" i="1"/>
  <c r="AH369" s="1"/>
  <c r="AF369"/>
  <c r="AB369" s="1"/>
  <c r="AB369" i="12" s="1"/>
  <c r="Q369" i="1"/>
  <c r="Q369" i="12" s="1"/>
  <c r="CP368" i="1"/>
  <c r="CO368" i="12" s="1"/>
  <c r="BU368" i="1"/>
  <c r="CL368" s="1"/>
  <c r="CM368" s="1"/>
  <c r="BP368"/>
  <c r="BO368" i="12" s="1"/>
  <c r="BK368" i="1"/>
  <c r="BJ368" i="12" s="1"/>
  <c r="BJ368" i="1"/>
  <c r="BC368"/>
  <c r="BB368" i="12" s="1"/>
  <c r="AU368" i="1"/>
  <c r="AT368" i="12" s="1"/>
  <c r="AT368" i="1"/>
  <c r="AS368" i="12" s="1"/>
  <c r="AM368" i="1"/>
  <c r="AL368" i="12" s="1"/>
  <c r="AL368" i="1"/>
  <c r="AK368" i="12" s="1"/>
  <c r="AK368" i="1"/>
  <c r="AI368"/>
  <c r="AH368" s="1"/>
  <c r="AF368"/>
  <c r="Q368"/>
  <c r="Q368" i="12" s="1"/>
  <c r="CP367" i="1"/>
  <c r="CO367" i="12" s="1"/>
  <c r="BU367" i="1"/>
  <c r="CH367" s="1"/>
  <c r="CI367" s="1"/>
  <c r="BP367"/>
  <c r="BO367" i="12" s="1"/>
  <c r="BK367" i="1"/>
  <c r="BJ367" i="12" s="1"/>
  <c r="BJ367" i="1"/>
  <c r="BB367" s="1"/>
  <c r="BA367" i="12" s="1"/>
  <c r="BC367" i="1"/>
  <c r="BB367" i="12" s="1"/>
  <c r="AU367" i="1"/>
  <c r="AT367" i="12" s="1"/>
  <c r="AT367" i="1"/>
  <c r="AS367" i="12" s="1"/>
  <c r="AM367" i="1"/>
  <c r="AL367" i="12" s="1"/>
  <c r="AL367" i="1"/>
  <c r="AK367" i="12" s="1"/>
  <c r="AK367" i="1"/>
  <c r="AJ367" i="12" s="1"/>
  <c r="AI367" i="1"/>
  <c r="AH367" s="1"/>
  <c r="AF367"/>
  <c r="AB367" s="1"/>
  <c r="AB367" i="12" s="1"/>
  <c r="Q367" i="1"/>
  <c r="Q367" i="12" s="1"/>
  <c r="CP366" i="1"/>
  <c r="CO366" i="12" s="1"/>
  <c r="BU366" i="1"/>
  <c r="CH366" s="1"/>
  <c r="CI366" s="1"/>
  <c r="BP366"/>
  <c r="BK366"/>
  <c r="BJ366" i="12" s="1"/>
  <c r="BJ366" i="1"/>
  <c r="BB366" s="1"/>
  <c r="BA366" i="12" s="1"/>
  <c r="BC366" i="1"/>
  <c r="BB366" i="12" s="1"/>
  <c r="AU366" i="1"/>
  <c r="AT366" i="12" s="1"/>
  <c r="AT366" i="1"/>
  <c r="AS366" i="12" s="1"/>
  <c r="AM366" i="1"/>
  <c r="AL366" i="12" s="1"/>
  <c r="AL366" i="1"/>
  <c r="AK366" i="12" s="1"/>
  <c r="AK366" i="1"/>
  <c r="AJ366" i="12" s="1"/>
  <c r="AI366" i="1"/>
  <c r="AH366" s="1"/>
  <c r="AF366"/>
  <c r="Q366"/>
  <c r="Q366" i="12" s="1"/>
  <c r="CP365" i="1"/>
  <c r="CO365" i="12" s="1"/>
  <c r="BU365" i="1"/>
  <c r="CF365" s="1"/>
  <c r="CG365" s="1"/>
  <c r="BP365"/>
  <c r="BO365" i="12" s="1"/>
  <c r="BK365" i="1"/>
  <c r="BJ365" i="12" s="1"/>
  <c r="BJ365" i="1"/>
  <c r="BB365" s="1"/>
  <c r="BA365" i="12" s="1"/>
  <c r="BC365" i="1"/>
  <c r="BB365" i="12" s="1"/>
  <c r="AU365" i="1"/>
  <c r="AT365" i="12" s="1"/>
  <c r="AT365" i="1"/>
  <c r="AS365" i="12" s="1"/>
  <c r="AM365" i="1"/>
  <c r="AL365" i="12" s="1"/>
  <c r="AL365" i="1"/>
  <c r="AK365" i="12" s="1"/>
  <c r="AK365" i="1"/>
  <c r="AJ365" i="12" s="1"/>
  <c r="AI365" i="1"/>
  <c r="AH365" s="1"/>
  <c r="AF365"/>
  <c r="AB365" s="1"/>
  <c r="AB365" i="12" s="1"/>
  <c r="Q365" i="1"/>
  <c r="Q365" i="12" s="1"/>
  <c r="CP364" i="1"/>
  <c r="CO364" i="12" s="1"/>
  <c r="BU364" i="1"/>
  <c r="BP364"/>
  <c r="BO364" i="12" s="1"/>
  <c r="BK364" i="1"/>
  <c r="BJ364" i="12" s="1"/>
  <c r="BJ364" i="1"/>
  <c r="BB364" s="1"/>
  <c r="BA364" i="12" s="1"/>
  <c r="BC364" i="1"/>
  <c r="AU364"/>
  <c r="AT364" i="12" s="1"/>
  <c r="AT364" i="1"/>
  <c r="AS364" i="12" s="1"/>
  <c r="AM364" i="1"/>
  <c r="AL364" i="12" s="1"/>
  <c r="AL364" i="1"/>
  <c r="AK364" i="12" s="1"/>
  <c r="AK364" i="1"/>
  <c r="AJ364" i="12" s="1"/>
  <c r="AF364" i="1"/>
  <c r="AB364" s="1"/>
  <c r="AB364" i="12" s="1"/>
  <c r="Q364" i="1"/>
  <c r="Q364" i="12" s="1"/>
  <c r="CP363" i="1"/>
  <c r="BU363"/>
  <c r="BP363"/>
  <c r="BO363" i="12" s="1"/>
  <c r="BK363" i="1"/>
  <c r="BJ363" i="12" s="1"/>
  <c r="BJ363" i="1"/>
  <c r="BB363" s="1"/>
  <c r="BA363" i="12" s="1"/>
  <c r="BC363" i="1"/>
  <c r="BB363" i="12" s="1"/>
  <c r="AU363" i="1"/>
  <c r="AT363" i="12" s="1"/>
  <c r="AT363" i="1"/>
  <c r="AM363"/>
  <c r="AL363" i="12" s="1"/>
  <c r="AL363" i="1"/>
  <c r="AK363" i="12" s="1"/>
  <c r="AK363" i="1"/>
  <c r="AJ363" i="12" s="1"/>
  <c r="AI363" i="1"/>
  <c r="AH363" s="1"/>
  <c r="AF363"/>
  <c r="AB363" s="1"/>
  <c r="AB363" i="12" s="1"/>
  <c r="Q363" i="1"/>
  <c r="Q363" i="12" s="1"/>
  <c r="CP362" i="1"/>
  <c r="CO362" i="12" s="1"/>
  <c r="BU362" i="1"/>
  <c r="BP362"/>
  <c r="BK362"/>
  <c r="BJ362" i="12" s="1"/>
  <c r="BJ362" i="1"/>
  <c r="BB362" s="1"/>
  <c r="BA362" i="12" s="1"/>
  <c r="BC362" i="1"/>
  <c r="BB362" i="12" s="1"/>
  <c r="AU362" i="1"/>
  <c r="AT362" i="12" s="1"/>
  <c r="AT362" i="1"/>
  <c r="AS362" i="12" s="1"/>
  <c r="AM362" i="1"/>
  <c r="AL362" i="12" s="1"/>
  <c r="AL362" i="1"/>
  <c r="AK362" i="12" s="1"/>
  <c r="AK362" i="1"/>
  <c r="AJ362" i="12" s="1"/>
  <c r="AI362" i="1"/>
  <c r="AH362" s="1"/>
  <c r="AF362"/>
  <c r="Q362"/>
  <c r="CP361"/>
  <c r="CO361" i="12" s="1"/>
  <c r="BU361" i="1"/>
  <c r="CL361" s="1"/>
  <c r="CM361" s="1"/>
  <c r="BP361"/>
  <c r="BO361" i="12" s="1"/>
  <c r="BK361" i="1"/>
  <c r="BJ361" i="12" s="1"/>
  <c r="BJ361" i="1"/>
  <c r="BB361" s="1"/>
  <c r="BC361"/>
  <c r="BB361" i="12" s="1"/>
  <c r="AU361" i="1"/>
  <c r="AT361" i="12" s="1"/>
  <c r="AT361" i="1"/>
  <c r="AM361"/>
  <c r="AL361" i="12" s="1"/>
  <c r="AL361" i="1"/>
  <c r="AK361" i="12" s="1"/>
  <c r="AK361" i="1"/>
  <c r="AI361"/>
  <c r="AH361" s="1"/>
  <c r="AF361"/>
  <c r="AB361" s="1"/>
  <c r="Q361"/>
  <c r="CP360"/>
  <c r="CO360" i="12" s="1"/>
  <c r="BU360" i="1"/>
  <c r="CN360" s="1"/>
  <c r="CO360" s="1"/>
  <c r="BP360"/>
  <c r="BK360"/>
  <c r="BJ360" i="12" s="1"/>
  <c r="BJ360" i="1"/>
  <c r="BI360" i="12" s="1"/>
  <c r="BC360" i="1"/>
  <c r="AU360"/>
  <c r="AT360" i="12" s="1"/>
  <c r="AT360" i="1"/>
  <c r="AS360" i="12" s="1"/>
  <c r="AM360" i="1"/>
  <c r="AL360" i="12" s="1"/>
  <c r="AL360" i="1"/>
  <c r="AK360" i="12" s="1"/>
  <c r="AK360" i="1"/>
  <c r="AJ360" i="12" s="1"/>
  <c r="AI360" i="1"/>
  <c r="AH360" s="1"/>
  <c r="AF360"/>
  <c r="AB360" s="1"/>
  <c r="AB360" i="12" s="1"/>
  <c r="Q360" i="1"/>
  <c r="CP359"/>
  <c r="CO359" i="12" s="1"/>
  <c r="BU359" i="1"/>
  <c r="CH359" s="1"/>
  <c r="CI359" s="1"/>
  <c r="BP359"/>
  <c r="BO359" i="12" s="1"/>
  <c r="BK359" i="1"/>
  <c r="BJ359" i="12" s="1"/>
  <c r="BJ359" i="1"/>
  <c r="BB359" s="1"/>
  <c r="BC359"/>
  <c r="BB359" i="12" s="1"/>
  <c r="AU359" i="1"/>
  <c r="AT359" i="12" s="1"/>
  <c r="AT359" i="1"/>
  <c r="AS359" i="12" s="1"/>
  <c r="AM359" i="1"/>
  <c r="AL359" i="12" s="1"/>
  <c r="AL359" i="1"/>
  <c r="AK359" i="12" s="1"/>
  <c r="AK359" i="1"/>
  <c r="AJ359" i="12" s="1"/>
  <c r="AI359" i="1"/>
  <c r="AH359" s="1"/>
  <c r="AF359"/>
  <c r="AB359" s="1"/>
  <c r="AB359" i="12" s="1"/>
  <c r="Q359" i="1"/>
  <c r="Q359" i="12" s="1"/>
  <c r="CP358" i="1"/>
  <c r="CO358" i="12" s="1"/>
  <c r="BU358" i="1"/>
  <c r="CJ358" s="1"/>
  <c r="BP358"/>
  <c r="BO358" i="12" s="1"/>
  <c r="BK358" i="1"/>
  <c r="BJ358" i="12" s="1"/>
  <c r="BJ358" i="1"/>
  <c r="BB358" s="1"/>
  <c r="BA358" i="12" s="1"/>
  <c r="BC358" i="1"/>
  <c r="BB358" i="12" s="1"/>
  <c r="AU358" i="1"/>
  <c r="AT358" i="12" s="1"/>
  <c r="AT358" i="1"/>
  <c r="AS358" i="12" s="1"/>
  <c r="AM358" i="1"/>
  <c r="AL358" i="12" s="1"/>
  <c r="AL358" i="1"/>
  <c r="AK358" i="12" s="1"/>
  <c r="AK358" i="1"/>
  <c r="AI358"/>
  <c r="AH358" s="1"/>
  <c r="AF358"/>
  <c r="AB358" s="1"/>
  <c r="AB358" i="12" s="1"/>
  <c r="Q358" i="1"/>
  <c r="Q358" i="12" s="1"/>
  <c r="DT357"/>
  <c r="DP357"/>
  <c r="DL357"/>
  <c r="DK357"/>
  <c r="DJ357"/>
  <c r="DH357"/>
  <c r="DD357"/>
  <c r="DC357"/>
  <c r="CZ357"/>
  <c r="CY357"/>
  <c r="CV357"/>
  <c r="CT357"/>
  <c r="CR357"/>
  <c r="CQ357"/>
  <c r="BQ357" i="1"/>
  <c r="BP357" i="12" s="1"/>
  <c r="BN357"/>
  <c r="BI357" i="1"/>
  <c r="BH357" i="12" s="1"/>
  <c r="AC60" i="6" s="1"/>
  <c r="BH357" i="1"/>
  <c r="BG357"/>
  <c r="BF357" i="12" s="1"/>
  <c r="AA60" i="6" s="1"/>
  <c r="BF357" i="1"/>
  <c r="BE357" i="12" s="1"/>
  <c r="Z60" i="6" s="1"/>
  <c r="BE357" i="1"/>
  <c r="BD357" i="12" s="1"/>
  <c r="Y60" i="6" s="1"/>
  <c r="BD357" i="1"/>
  <c r="BC357" i="12" s="1"/>
  <c r="X60" i="6" s="1"/>
  <c r="AX357" i="12"/>
  <c r="T60" i="6" s="1"/>
  <c r="AW357" i="12"/>
  <c r="S60" i="6" s="1"/>
  <c r="AS357" i="1"/>
  <c r="AR357" i="12" s="1"/>
  <c r="AP357" i="1"/>
  <c r="AO357" i="12" s="1"/>
  <c r="AO357" i="1"/>
  <c r="AN357" i="12" s="1"/>
  <c r="AN357" i="1"/>
  <c r="AG357"/>
  <c r="AG357" i="12" s="1"/>
  <c r="AB60" i="5" s="1"/>
  <c r="AE357" i="1"/>
  <c r="AE357" i="12" s="1"/>
  <c r="AD357" i="1"/>
  <c r="AD357" i="12" s="1"/>
  <c r="AA60" i="5" s="1"/>
  <c r="AC357" i="1"/>
  <c r="AA357"/>
  <c r="AA357" i="12" s="1"/>
  <c r="Z357" i="1"/>
  <c r="Z357" i="12" s="1"/>
  <c r="Y60" i="5" s="1"/>
  <c r="Y357" i="1"/>
  <c r="Y357" i="12" s="1"/>
  <c r="X60" i="5" s="1"/>
  <c r="X357" i="1"/>
  <c r="X357" i="12" s="1"/>
  <c r="W60" i="5" s="1"/>
  <c r="W357" i="1"/>
  <c r="V357"/>
  <c r="V357" i="12" s="1"/>
  <c r="U60" i="5" s="1"/>
  <c r="U357" i="1"/>
  <c r="U357" i="12" s="1"/>
  <c r="T60" i="5" s="1"/>
  <c r="T357" i="1"/>
  <c r="T357" i="12" s="1"/>
  <c r="S60" i="5" s="1"/>
  <c r="S357" i="1"/>
  <c r="S357" i="12" s="1"/>
  <c r="R60" i="5" s="1"/>
  <c r="R357" i="1"/>
  <c r="R357" i="12" s="1"/>
  <c r="Q60" i="5" s="1"/>
  <c r="P357" i="1"/>
  <c r="P357" i="12" s="1"/>
  <c r="P60" i="5" s="1"/>
  <c r="CP356" i="1"/>
  <c r="BU356"/>
  <c r="BX356" s="1"/>
  <c r="BY356" s="1"/>
  <c r="BP356"/>
  <c r="BO356" i="12" s="1"/>
  <c r="BK356" i="1"/>
  <c r="BJ356" i="12" s="1"/>
  <c r="BC356" i="1"/>
  <c r="BB356" i="12" s="1"/>
  <c r="BB356" i="1"/>
  <c r="BA356" i="12" s="1"/>
  <c r="AU356" i="1"/>
  <c r="AT356" i="12" s="1"/>
  <c r="AT356" i="1"/>
  <c r="AS356" i="12" s="1"/>
  <c r="AM356" i="1"/>
  <c r="AL356" i="12" s="1"/>
  <c r="AL356" i="1"/>
  <c r="AK356" i="12" s="1"/>
  <c r="AK356" i="1"/>
  <c r="AI356"/>
  <c r="AH356" s="1"/>
  <c r="AB356"/>
  <c r="Q356"/>
  <c r="Q356" i="12" s="1"/>
  <c r="CP355" i="1"/>
  <c r="CO355" i="12" s="1"/>
  <c r="BU355" i="1"/>
  <c r="CF355" s="1"/>
  <c r="CG355" s="1"/>
  <c r="BP355"/>
  <c r="BO355" i="12" s="1"/>
  <c r="BK355" i="1"/>
  <c r="BJ355" i="12" s="1"/>
  <c r="BC355" i="1"/>
  <c r="BB355" i="12" s="1"/>
  <c r="BB355" i="1"/>
  <c r="BA355" i="12" s="1"/>
  <c r="AU355" i="1"/>
  <c r="AT355"/>
  <c r="AS355" i="12" s="1"/>
  <c r="AM355" i="1"/>
  <c r="AL355" i="12" s="1"/>
  <c r="AL355" i="1"/>
  <c r="AK355" i="12" s="1"/>
  <c r="AK355" i="1"/>
  <c r="AJ355" i="12" s="1"/>
  <c r="AI355" i="1"/>
  <c r="AH355" s="1"/>
  <c r="AB355"/>
  <c r="AB355" i="12" s="1"/>
  <c r="Q355" i="1"/>
  <c r="Q355" i="12" s="1"/>
  <c r="CP354" i="1"/>
  <c r="CO354" i="12" s="1"/>
  <c r="BU354" i="1"/>
  <c r="CN354" s="1"/>
  <c r="CO354" s="1"/>
  <c r="BP354"/>
  <c r="BO354" i="12" s="1"/>
  <c r="BK354" i="1"/>
  <c r="BJ354" i="12" s="1"/>
  <c r="BC354" i="1"/>
  <c r="BB354" i="12" s="1"/>
  <c r="BB354" i="1"/>
  <c r="BA354" i="12" s="1"/>
  <c r="AU354" i="1"/>
  <c r="AT354" i="12" s="1"/>
  <c r="AT354" i="1"/>
  <c r="AS354" i="12" s="1"/>
  <c r="AM354" i="1"/>
  <c r="AL354" i="12" s="1"/>
  <c r="AL354" i="1"/>
  <c r="AK354" i="12" s="1"/>
  <c r="AK354" i="1"/>
  <c r="AJ354" i="12" s="1"/>
  <c r="AI354" i="1"/>
  <c r="AH354" s="1"/>
  <c r="AB354"/>
  <c r="Q354"/>
  <c r="Q354" i="12" s="1"/>
  <c r="CP353" i="1"/>
  <c r="BU353"/>
  <c r="CL353" s="1"/>
  <c r="CM353" s="1"/>
  <c r="BP353"/>
  <c r="BO353" i="12" s="1"/>
  <c r="BK353" i="1"/>
  <c r="BJ353" i="12" s="1"/>
  <c r="BC353" i="1"/>
  <c r="BB353" i="12" s="1"/>
  <c r="BB353" i="1"/>
  <c r="BA353" i="12" s="1"/>
  <c r="AU353" i="1"/>
  <c r="AT353" i="12" s="1"/>
  <c r="AT353" i="1"/>
  <c r="AS353" i="12" s="1"/>
  <c r="AM353" i="1"/>
  <c r="AL353" i="12" s="1"/>
  <c r="AL353" i="1"/>
  <c r="AK353" i="12" s="1"/>
  <c r="AK353" i="1"/>
  <c r="AJ353" i="12" s="1"/>
  <c r="AI353" i="1"/>
  <c r="AH353" s="1"/>
  <c r="AB353"/>
  <c r="AB353" i="12" s="1"/>
  <c r="Q353" i="1"/>
  <c r="Q353" i="12" s="1"/>
  <c r="CP352" i="1"/>
  <c r="CO352" i="12" s="1"/>
  <c r="BU352" i="1"/>
  <c r="BP352"/>
  <c r="BO352" i="12" s="1"/>
  <c r="BK352" i="1"/>
  <c r="BJ352" i="12" s="1"/>
  <c r="BC352" i="1"/>
  <c r="BB352" i="12" s="1"/>
  <c r="BB352" i="1"/>
  <c r="BA352" i="12" s="1"/>
  <c r="AU352" i="1"/>
  <c r="AT352" i="12" s="1"/>
  <c r="AT352" i="1"/>
  <c r="AS352" i="12" s="1"/>
  <c r="AM352" i="1"/>
  <c r="AL352"/>
  <c r="AK352" i="12" s="1"/>
  <c r="AK352" i="1"/>
  <c r="AJ352" i="12" s="1"/>
  <c r="AI352" i="1"/>
  <c r="AH352" s="1"/>
  <c r="AB352"/>
  <c r="AB352" i="12" s="1"/>
  <c r="Q352" i="1"/>
  <c r="Q352" i="12" s="1"/>
  <c r="CP351" i="1"/>
  <c r="CO351" i="12" s="1"/>
  <c r="BU351" i="1"/>
  <c r="BP351"/>
  <c r="BK351"/>
  <c r="BJ351" i="12" s="1"/>
  <c r="BC351" i="1"/>
  <c r="BB351" i="12" s="1"/>
  <c r="BB351" i="1"/>
  <c r="BA351" i="12" s="1"/>
  <c r="AU351" i="1"/>
  <c r="AT351" i="12" s="1"/>
  <c r="AT351" i="1"/>
  <c r="AS351" i="12" s="1"/>
  <c r="AM351" i="1"/>
  <c r="AL351" i="12" s="1"/>
  <c r="AL351" i="1"/>
  <c r="AK351" i="12" s="1"/>
  <c r="AK351" i="1"/>
  <c r="AJ351" i="12" s="1"/>
  <c r="AI351" i="1"/>
  <c r="AH351" s="1"/>
  <c r="AB351"/>
  <c r="AB351" i="12" s="1"/>
  <c r="Q351" i="1"/>
  <c r="Q351" i="12" s="1"/>
  <c r="CP350" i="1"/>
  <c r="BU350"/>
  <c r="CB350" s="1"/>
  <c r="CC350" s="1"/>
  <c r="BP350"/>
  <c r="BK350"/>
  <c r="BJ350" i="12" s="1"/>
  <c r="BC350" i="1"/>
  <c r="BB350" i="12" s="1"/>
  <c r="BB350" i="1"/>
  <c r="BA350" i="12" s="1"/>
  <c r="AU350" i="1"/>
  <c r="AT350" i="12" s="1"/>
  <c r="AT350" i="1"/>
  <c r="AS350" i="12" s="1"/>
  <c r="AM350" i="1"/>
  <c r="AL350" i="12" s="1"/>
  <c r="AL350" i="1"/>
  <c r="AK350" i="12" s="1"/>
  <c r="AK350" i="1"/>
  <c r="AJ350" i="12" s="1"/>
  <c r="AI350" i="1"/>
  <c r="AH350" s="1"/>
  <c r="AB350"/>
  <c r="Q350"/>
  <c r="Q350" i="12" s="1"/>
  <c r="CP349" i="1"/>
  <c r="CO349" i="12" s="1"/>
  <c r="BU349" i="1"/>
  <c r="CN349" s="1"/>
  <c r="CO349" s="1"/>
  <c r="BP349"/>
  <c r="BO349" i="12" s="1"/>
  <c r="BK349" i="1"/>
  <c r="BJ349" i="12" s="1"/>
  <c r="BC349" i="1"/>
  <c r="BB349" i="12" s="1"/>
  <c r="BB349" i="1"/>
  <c r="BA349" i="12" s="1"/>
  <c r="AU349" i="1"/>
  <c r="AT349" i="12" s="1"/>
  <c r="AT349" i="1"/>
  <c r="AS349" i="12" s="1"/>
  <c r="AM349" i="1"/>
  <c r="AL349" i="12" s="1"/>
  <c r="AL349" i="1"/>
  <c r="AK349" i="12" s="1"/>
  <c r="AK349" i="1"/>
  <c r="AJ349" i="12" s="1"/>
  <c r="AI349" i="1"/>
  <c r="AH349" s="1"/>
  <c r="AB349"/>
  <c r="AB349" i="12" s="1"/>
  <c r="Q349" i="1"/>
  <c r="Q349" i="12" s="1"/>
  <c r="CP348" i="1"/>
  <c r="CO348" i="12" s="1"/>
  <c r="BU348" i="1"/>
  <c r="CF348" s="1"/>
  <c r="CG348" s="1"/>
  <c r="BP348"/>
  <c r="BO348" i="12" s="1"/>
  <c r="BK348" i="1"/>
  <c r="BJ348" i="12" s="1"/>
  <c r="BC348" i="1"/>
  <c r="BB348" i="12" s="1"/>
  <c r="BB348" i="1"/>
  <c r="BA348" i="12" s="1"/>
  <c r="AU348" i="1"/>
  <c r="AT348" i="12" s="1"/>
  <c r="AT348" i="1"/>
  <c r="AM348"/>
  <c r="AL348" i="12" s="1"/>
  <c r="AL348" i="1"/>
  <c r="AK348" i="12" s="1"/>
  <c r="AK348" i="1"/>
  <c r="AJ348" i="12" s="1"/>
  <c r="AI348" i="1"/>
  <c r="AH348" s="1"/>
  <c r="AB348"/>
  <c r="Q348"/>
  <c r="Q348" i="12" s="1"/>
  <c r="DU347"/>
  <c r="DR347"/>
  <c r="DQ347"/>
  <c r="DP347"/>
  <c r="DN347"/>
  <c r="DM347"/>
  <c r="DJ347"/>
  <c r="DF347"/>
  <c r="DE347"/>
  <c r="DB347"/>
  <c r="DA347"/>
  <c r="CZ347"/>
  <c r="CX347"/>
  <c r="CT347"/>
  <c r="CS347"/>
  <c r="CP347"/>
  <c r="BQ347" i="1"/>
  <c r="BP347" i="12" s="1"/>
  <c r="BL347"/>
  <c r="BK347"/>
  <c r="BJ347" i="1"/>
  <c r="BG347" i="12"/>
  <c r="BC347"/>
  <c r="AW347"/>
  <c r="AV347"/>
  <c r="AS347" i="1"/>
  <c r="AR347" i="12" s="1"/>
  <c r="AP347" i="1"/>
  <c r="AO347" i="12" s="1"/>
  <c r="AO347" i="1"/>
  <c r="AN347" i="12" s="1"/>
  <c r="AN347" i="1"/>
  <c r="AM347" i="12" s="1"/>
  <c r="AG347" i="1"/>
  <c r="AG347" i="12" s="1"/>
  <c r="AF347" i="1"/>
  <c r="AF347" i="12" s="1"/>
  <c r="AE347" i="1"/>
  <c r="AE347" i="12" s="1"/>
  <c r="AD347" i="1"/>
  <c r="AD347" i="12" s="1"/>
  <c r="AC347" i="1"/>
  <c r="AA347"/>
  <c r="AA347" i="12" s="1"/>
  <c r="Z347" i="1"/>
  <c r="Z347" i="12" s="1"/>
  <c r="Y347" i="1"/>
  <c r="X347"/>
  <c r="X347" i="12" s="1"/>
  <c r="W347" i="1"/>
  <c r="W347" i="12" s="1"/>
  <c r="V347" i="1"/>
  <c r="V347" i="12" s="1"/>
  <c r="U347" i="1"/>
  <c r="U347" i="12" s="1"/>
  <c r="T347" i="1"/>
  <c r="T347" i="12" s="1"/>
  <c r="S347" i="1"/>
  <c r="S347" i="12" s="1"/>
  <c r="R347" i="1"/>
  <c r="R347" i="12" s="1"/>
  <c r="P347" i="1"/>
  <c r="P347" i="12" s="1"/>
  <c r="CP346" i="1"/>
  <c r="BU346"/>
  <c r="CH346" s="1"/>
  <c r="CI346" s="1"/>
  <c r="BP346"/>
  <c r="BO346" i="12" s="1"/>
  <c r="BK346" i="1"/>
  <c r="BJ346" i="12" s="1"/>
  <c r="BC346" i="1"/>
  <c r="BB346" i="12" s="1"/>
  <c r="BB346" i="1"/>
  <c r="BA346" i="12" s="1"/>
  <c r="AU346" i="1"/>
  <c r="AT346" i="12" s="1"/>
  <c r="AT346" i="1"/>
  <c r="AS346" i="12" s="1"/>
  <c r="AM346" i="1"/>
  <c r="AL346" i="12" s="1"/>
  <c r="AL346" i="1"/>
  <c r="AK346" i="12" s="1"/>
  <c r="AK346" i="1"/>
  <c r="AJ346" i="12" s="1"/>
  <c r="AI346" i="1"/>
  <c r="AH346" s="1"/>
  <c r="AB346"/>
  <c r="Q346"/>
  <c r="Q346" i="12" s="1"/>
  <c r="CP345" i="1"/>
  <c r="BU345"/>
  <c r="BR345" s="1"/>
  <c r="BP345"/>
  <c r="BO345" i="12" s="1"/>
  <c r="BK345" i="1"/>
  <c r="BJ345" i="12" s="1"/>
  <c r="BC345" i="1"/>
  <c r="BB345" i="12" s="1"/>
  <c r="BB345" i="1"/>
  <c r="BA345" i="12" s="1"/>
  <c r="AU345" i="1"/>
  <c r="AT345" i="12" s="1"/>
  <c r="AT345" i="1"/>
  <c r="AS345" i="12" s="1"/>
  <c r="AM345" i="1"/>
  <c r="AL345" i="12" s="1"/>
  <c r="AL345" i="1"/>
  <c r="AK345" i="12" s="1"/>
  <c r="AK345" i="1"/>
  <c r="AJ345" i="12" s="1"/>
  <c r="AI345" i="1"/>
  <c r="AH345" s="1"/>
  <c r="AB345"/>
  <c r="AB345" i="12" s="1"/>
  <c r="Q345" i="1"/>
  <c r="Q345" i="12" s="1"/>
  <c r="CP344" i="1"/>
  <c r="BU344"/>
  <c r="CJ344" s="1"/>
  <c r="CK344" s="1"/>
  <c r="BP344"/>
  <c r="BO344" i="12" s="1"/>
  <c r="BK344" i="1"/>
  <c r="BC344"/>
  <c r="BB344" i="12" s="1"/>
  <c r="BB344" i="1"/>
  <c r="AU344"/>
  <c r="AT344" i="12" s="1"/>
  <c r="AT344" i="1"/>
  <c r="AM344"/>
  <c r="AL344" i="12" s="1"/>
  <c r="AL344" i="1"/>
  <c r="AK344" i="12" s="1"/>
  <c r="AK344" i="1"/>
  <c r="AJ344" i="12" s="1"/>
  <c r="AI344" i="1"/>
  <c r="AH344" s="1"/>
  <c r="AB344"/>
  <c r="AB344" i="12" s="1"/>
  <c r="Q344" i="1"/>
  <c r="Q344" i="12" s="1"/>
  <c r="CP343" i="1"/>
  <c r="CO343" i="12" s="1"/>
  <c r="BU343" i="1"/>
  <c r="CB343" s="1"/>
  <c r="CC343" s="1"/>
  <c r="BP343"/>
  <c r="BO343" i="12" s="1"/>
  <c r="BK343" i="1"/>
  <c r="BJ343" i="12" s="1"/>
  <c r="BC343" i="1"/>
  <c r="BB343" i="12" s="1"/>
  <c r="BB343" i="1"/>
  <c r="BA343" i="12" s="1"/>
  <c r="AU343" i="1"/>
  <c r="AT343" i="12" s="1"/>
  <c r="AT343" i="1"/>
  <c r="AS343" i="12" s="1"/>
  <c r="AM343" i="1"/>
  <c r="AL343" i="12" s="1"/>
  <c r="AL343" i="1"/>
  <c r="AK343" i="12" s="1"/>
  <c r="AK343" i="1"/>
  <c r="AJ343" i="12" s="1"/>
  <c r="AI343" i="1"/>
  <c r="AH343" s="1"/>
  <c r="AB343"/>
  <c r="Q343"/>
  <c r="Q343" i="12" s="1"/>
  <c r="DT342"/>
  <c r="DR342"/>
  <c r="DP342"/>
  <c r="DN342"/>
  <c r="DL342"/>
  <c r="DK342"/>
  <c r="DJ342"/>
  <c r="DH342"/>
  <c r="DG342"/>
  <c r="DF342"/>
  <c r="DD342"/>
  <c r="DC342"/>
  <c r="DB342"/>
  <c r="CZ342"/>
  <c r="CY342"/>
  <c r="CU342"/>
  <c r="CQ342"/>
  <c r="BQ342" i="1"/>
  <c r="BP342" i="12" s="1"/>
  <c r="BN342"/>
  <c r="BM342"/>
  <c r="BL342"/>
  <c r="BJ342" i="1"/>
  <c r="BI342" i="12" s="1"/>
  <c r="BE342"/>
  <c r="BD342"/>
  <c r="BC342"/>
  <c r="AY342"/>
  <c r="AW342"/>
  <c r="AU342"/>
  <c r="AS342" i="1"/>
  <c r="AR342" i="12" s="1"/>
  <c r="AP342" i="1"/>
  <c r="AO342" i="12" s="1"/>
  <c r="AO342" i="1"/>
  <c r="AN342"/>
  <c r="AM342" i="12" s="1"/>
  <c r="AG342" i="1"/>
  <c r="AG342" i="12" s="1"/>
  <c r="AF342" i="1"/>
  <c r="AF342" i="12" s="1"/>
  <c r="AE342" i="1"/>
  <c r="AE342" i="12" s="1"/>
  <c r="AD342" i="1"/>
  <c r="AC342"/>
  <c r="AC342" i="12" s="1"/>
  <c r="AA342" i="1"/>
  <c r="AA342" i="12" s="1"/>
  <c r="Z342" i="1"/>
  <c r="Z342" i="12" s="1"/>
  <c r="Y342" i="1"/>
  <c r="X342"/>
  <c r="X342" i="12" s="1"/>
  <c r="W342" i="1"/>
  <c r="W342" i="12" s="1"/>
  <c r="V342" i="1"/>
  <c r="U342"/>
  <c r="U342" i="12" s="1"/>
  <c r="T342" i="1"/>
  <c r="T342" i="12" s="1"/>
  <c r="S342" i="1"/>
  <c r="S342" i="12" s="1"/>
  <c r="R342" i="1"/>
  <c r="R342" i="12" s="1"/>
  <c r="P342" i="1"/>
  <c r="P342" i="12" s="1"/>
  <c r="CP341" i="1"/>
  <c r="CO341" i="12" s="1"/>
  <c r="BU341" i="1"/>
  <c r="CL341" s="1"/>
  <c r="CM341" s="1"/>
  <c r="BP341"/>
  <c r="BO341" i="12" s="1"/>
  <c r="BK341" i="1"/>
  <c r="BJ341" i="12" s="1"/>
  <c r="BC341" i="1"/>
  <c r="BB341" i="12" s="1"/>
  <c r="BB341" i="1"/>
  <c r="BA341" i="12" s="1"/>
  <c r="AU341" i="1"/>
  <c r="AT341"/>
  <c r="AS341" i="12" s="1"/>
  <c r="AM341" i="1"/>
  <c r="AL341"/>
  <c r="AK341" i="12" s="1"/>
  <c r="AK341" i="1"/>
  <c r="AJ341" i="12" s="1"/>
  <c r="AI341" i="1"/>
  <c r="AH341" s="1"/>
  <c r="AB341"/>
  <c r="AB341" i="12" s="1"/>
  <c r="Q341" i="1"/>
  <c r="Q341" i="12" s="1"/>
  <c r="CP340" i="1"/>
  <c r="CO340" i="12" s="1"/>
  <c r="BU340" i="1"/>
  <c r="CF340" s="1"/>
  <c r="CG340" s="1"/>
  <c r="BP340"/>
  <c r="BO340" i="12" s="1"/>
  <c r="BK340" i="1"/>
  <c r="BJ340" i="12" s="1"/>
  <c r="BC340" i="1"/>
  <c r="BB340" i="12" s="1"/>
  <c r="BB340" i="1"/>
  <c r="BA340" i="12" s="1"/>
  <c r="AU340" i="1"/>
  <c r="AT340" i="12" s="1"/>
  <c r="AT340" i="1"/>
  <c r="AS340" i="12" s="1"/>
  <c r="AM340" i="1"/>
  <c r="AL340" i="12" s="1"/>
  <c r="AL340" i="1"/>
  <c r="AK340"/>
  <c r="AJ340" i="12" s="1"/>
  <c r="AI340" i="1"/>
  <c r="AH340" s="1"/>
  <c r="AB340"/>
  <c r="AB340" i="12" s="1"/>
  <c r="Q340" i="1"/>
  <c r="Q340" i="12" s="1"/>
  <c r="CP339" i="1"/>
  <c r="CO339" i="12" s="1"/>
  <c r="BU339" i="1"/>
  <c r="BR339" s="1"/>
  <c r="BP339"/>
  <c r="BO339" i="12" s="1"/>
  <c r="BK339" i="1"/>
  <c r="BJ339" i="12" s="1"/>
  <c r="BC339" i="1"/>
  <c r="BB339" i="12" s="1"/>
  <c r="BB339" i="1"/>
  <c r="BA339" i="12" s="1"/>
  <c r="AU339" i="1"/>
  <c r="AT339" i="12" s="1"/>
  <c r="AT339" i="1"/>
  <c r="AS339" i="12" s="1"/>
  <c r="AM339" i="1"/>
  <c r="AL339" i="12" s="1"/>
  <c r="AL339" i="1"/>
  <c r="AK339" i="12" s="1"/>
  <c r="AK339" i="1"/>
  <c r="AJ339" i="12" s="1"/>
  <c r="AI339" i="1"/>
  <c r="AH339" s="1"/>
  <c r="AB339"/>
  <c r="AB339" i="12" s="1"/>
  <c r="Q339" i="1"/>
  <c r="Q339" i="12" s="1"/>
  <c r="CP338" i="1"/>
  <c r="CO338" i="12" s="1"/>
  <c r="BU338" i="1"/>
  <c r="BP338"/>
  <c r="BO338" i="12" s="1"/>
  <c r="BK338" i="1"/>
  <c r="BJ338" i="12" s="1"/>
  <c r="BC338" i="1"/>
  <c r="BB338" i="12" s="1"/>
  <c r="BB338" i="1"/>
  <c r="BA338" i="12" s="1"/>
  <c r="AU338" i="1"/>
  <c r="AT338"/>
  <c r="AS338" i="12" s="1"/>
  <c r="AM338" i="1"/>
  <c r="AL338" i="12" s="1"/>
  <c r="AL338" i="1"/>
  <c r="AK338" i="12" s="1"/>
  <c r="AK338" i="1"/>
  <c r="AJ338" i="12" s="1"/>
  <c r="AI338" i="1"/>
  <c r="AH338" s="1"/>
  <c r="AB338"/>
  <c r="AB338" i="12" s="1"/>
  <c r="Q338" i="1"/>
  <c r="Q338" i="12" s="1"/>
  <c r="CP337" i="1"/>
  <c r="CO337" i="12" s="1"/>
  <c r="BU337" i="1"/>
  <c r="BP337"/>
  <c r="BO337" i="12" s="1"/>
  <c r="BK337" i="1"/>
  <c r="BJ337" i="12" s="1"/>
  <c r="BC337" i="1"/>
  <c r="BB337" i="12" s="1"/>
  <c r="BB337" i="1"/>
  <c r="BA337" i="12" s="1"/>
  <c r="AU337" i="1"/>
  <c r="AT337" i="12" s="1"/>
  <c r="AT337" i="1"/>
  <c r="AS337" i="12" s="1"/>
  <c r="AM337" i="1"/>
  <c r="AL337" i="12" s="1"/>
  <c r="AL337" i="1"/>
  <c r="AK337" i="12" s="1"/>
  <c r="AK337" i="1"/>
  <c r="AJ337" i="12" s="1"/>
  <c r="AI337" i="1"/>
  <c r="AH337" s="1"/>
  <c r="AB337"/>
  <c r="AB337" i="12" s="1"/>
  <c r="Q337" i="1"/>
  <c r="Q337" i="12" s="1"/>
  <c r="CP336" i="1"/>
  <c r="CO336" i="12" s="1"/>
  <c r="BU336" i="1"/>
  <c r="CH336" s="1"/>
  <c r="CI336" s="1"/>
  <c r="BP336"/>
  <c r="BO336" i="12" s="1"/>
  <c r="BK336" i="1"/>
  <c r="BJ336" i="12" s="1"/>
  <c r="BC336" i="1"/>
  <c r="BB336" i="12" s="1"/>
  <c r="BB336" i="1"/>
  <c r="BA336" i="12" s="1"/>
  <c r="AU336" i="1"/>
  <c r="AT336" i="12" s="1"/>
  <c r="AT336" i="1"/>
  <c r="AS336" i="12" s="1"/>
  <c r="AM336" i="1"/>
  <c r="AL336" i="12" s="1"/>
  <c r="AL336" i="1"/>
  <c r="AK336" i="12" s="1"/>
  <c r="AK336" i="1"/>
  <c r="AI336"/>
  <c r="AH336" s="1"/>
  <c r="AB336"/>
  <c r="Q336"/>
  <c r="Q336" i="12" s="1"/>
  <c r="CP335" i="1"/>
  <c r="CO335" i="12" s="1"/>
  <c r="BU335" i="1"/>
  <c r="CL335" s="1"/>
  <c r="CM335" s="1"/>
  <c r="BP335"/>
  <c r="BO335" i="12" s="1"/>
  <c r="BK335" i="1"/>
  <c r="BC335"/>
  <c r="BB335" i="12" s="1"/>
  <c r="BB335" i="1"/>
  <c r="BA335" i="12" s="1"/>
  <c r="AU335" i="1"/>
  <c r="AT335" i="12" s="1"/>
  <c r="AT335" i="1"/>
  <c r="AS335" i="12" s="1"/>
  <c r="AM335" i="1"/>
  <c r="AL335" i="12" s="1"/>
  <c r="AL335" i="1"/>
  <c r="AK335" i="12" s="1"/>
  <c r="AK335" i="1"/>
  <c r="AJ335" i="12" s="1"/>
  <c r="AI335" i="1"/>
  <c r="AH335" s="1"/>
  <c r="AB335"/>
  <c r="AB335" i="12" s="1"/>
  <c r="Q335" i="1"/>
  <c r="Q335" i="12" s="1"/>
  <c r="CP334" i="1"/>
  <c r="CO334" i="12" s="1"/>
  <c r="BU334" i="1"/>
  <c r="BP334"/>
  <c r="BO334" i="12" s="1"/>
  <c r="BK334" i="1"/>
  <c r="BJ334" i="12" s="1"/>
  <c r="BC334" i="1"/>
  <c r="BB334"/>
  <c r="BA334" i="12" s="1"/>
  <c r="AU334" i="1"/>
  <c r="AT334" i="12" s="1"/>
  <c r="AT334" i="1"/>
  <c r="AS334" i="12" s="1"/>
  <c r="AM334" i="1"/>
  <c r="AL334"/>
  <c r="AK334" i="12" s="1"/>
  <c r="AK334" i="1"/>
  <c r="AJ334" i="12" s="1"/>
  <c r="AI334" i="1"/>
  <c r="AH334" s="1"/>
  <c r="AB334"/>
  <c r="Q334"/>
  <c r="Q334" i="12" s="1"/>
  <c r="CP333" i="1"/>
  <c r="CO333" i="12" s="1"/>
  <c r="BU333" i="1"/>
  <c r="BP333"/>
  <c r="BO333" i="12" s="1"/>
  <c r="BK333" i="1"/>
  <c r="BJ333" i="12" s="1"/>
  <c r="BC333" i="1"/>
  <c r="BB333" i="12" s="1"/>
  <c r="BB333" i="1"/>
  <c r="BA333" i="12" s="1"/>
  <c r="AU333" i="1"/>
  <c r="AT333" i="12" s="1"/>
  <c r="AT333" i="1"/>
  <c r="AS333" i="12" s="1"/>
  <c r="AM333" i="1"/>
  <c r="AL333" i="12" s="1"/>
  <c r="AL333" i="1"/>
  <c r="AK333" i="12" s="1"/>
  <c r="AK333" i="1"/>
  <c r="AJ333" i="12" s="1"/>
  <c r="AI333" i="1"/>
  <c r="AH333" s="1"/>
  <c r="AB333"/>
  <c r="AB333" i="12" s="1"/>
  <c r="Q333" i="1"/>
  <c r="Q333" i="12" s="1"/>
  <c r="CP332" i="1"/>
  <c r="BU332"/>
  <c r="CJ332" s="1"/>
  <c r="CK332" s="1"/>
  <c r="BP332"/>
  <c r="BO332" i="12" s="1"/>
  <c r="BK332" i="1"/>
  <c r="BJ332" i="12" s="1"/>
  <c r="BC332" i="1"/>
  <c r="BB332" i="12" s="1"/>
  <c r="BB332" i="1"/>
  <c r="BA332" i="12" s="1"/>
  <c r="AU332" i="1"/>
  <c r="AT332" i="12" s="1"/>
  <c r="AT332" i="1"/>
  <c r="AM332"/>
  <c r="AL332" i="12" s="1"/>
  <c r="AL332" i="1"/>
  <c r="AK332" i="12" s="1"/>
  <c r="AK332" i="1"/>
  <c r="AJ332" i="12" s="1"/>
  <c r="AI332" i="1"/>
  <c r="AH332" s="1"/>
  <c r="AB332"/>
  <c r="Q332"/>
  <c r="Q332" i="12" s="1"/>
  <c r="DU331"/>
  <c r="DR331"/>
  <c r="DQ331"/>
  <c r="DN331"/>
  <c r="DM331"/>
  <c r="DL331"/>
  <c r="DJ331"/>
  <c r="DI331"/>
  <c r="DH331"/>
  <c r="DF331"/>
  <c r="DE331"/>
  <c r="DB331"/>
  <c r="DA331"/>
  <c r="CX331"/>
  <c r="CW331"/>
  <c r="CV331"/>
  <c r="CT331"/>
  <c r="CS331"/>
  <c r="CR331"/>
  <c r="BQ331" i="1"/>
  <c r="BP331" i="12" s="1"/>
  <c r="BN331"/>
  <c r="BK331"/>
  <c r="BJ331" i="1"/>
  <c r="BG331" i="12"/>
  <c r="BF331"/>
  <c r="AZ331"/>
  <c r="AY331"/>
  <c r="AW331"/>
  <c r="AV331"/>
  <c r="AU331"/>
  <c r="AS331" i="1"/>
  <c r="AR331" i="12" s="1"/>
  <c r="AP331"/>
  <c r="AP331" i="1"/>
  <c r="AO331" i="12" s="1"/>
  <c r="AO331" i="1"/>
  <c r="AN331" i="12" s="1"/>
  <c r="AN331" i="1"/>
  <c r="AM331" i="12" s="1"/>
  <c r="AG331" i="1"/>
  <c r="AG331" i="12" s="1"/>
  <c r="AF331" i="1"/>
  <c r="AF331" i="12" s="1"/>
  <c r="AE331" i="1"/>
  <c r="AE331" i="12" s="1"/>
  <c r="AD331" i="1"/>
  <c r="AC331"/>
  <c r="AA331"/>
  <c r="AA331" i="12" s="1"/>
  <c r="Z331" i="1"/>
  <c r="Y331"/>
  <c r="Y331" i="12" s="1"/>
  <c r="X331" i="1"/>
  <c r="X331" i="12" s="1"/>
  <c r="W331" i="1"/>
  <c r="W331" i="12" s="1"/>
  <c r="V331" i="1"/>
  <c r="V331" i="12" s="1"/>
  <c r="U331" i="1"/>
  <c r="U331" i="12" s="1"/>
  <c r="T331" i="1"/>
  <c r="S331"/>
  <c r="S331" i="12" s="1"/>
  <c r="R331" i="1"/>
  <c r="R331" i="12" s="1"/>
  <c r="P331" i="1"/>
  <c r="CP330"/>
  <c r="CO330" i="12" s="1"/>
  <c r="BU330" i="1"/>
  <c r="CL330" s="1"/>
  <c r="CM330" s="1"/>
  <c r="BP330"/>
  <c r="BO330" i="12" s="1"/>
  <c r="BK330" i="1"/>
  <c r="BJ330" i="12" s="1"/>
  <c r="BC330" i="1"/>
  <c r="BB330" i="12" s="1"/>
  <c r="BB330" i="1"/>
  <c r="BA330" i="12" s="1"/>
  <c r="AU330" i="1"/>
  <c r="AT330" i="12" s="1"/>
  <c r="AT330" i="1"/>
  <c r="AS330" i="12" s="1"/>
  <c r="AM330" i="1"/>
  <c r="AL330" i="12" s="1"/>
  <c r="AL330" i="1"/>
  <c r="AK330" i="12" s="1"/>
  <c r="AK330" i="1"/>
  <c r="AJ330" i="12" s="1"/>
  <c r="AH330" i="1"/>
  <c r="AB330"/>
  <c r="AB330" i="12" s="1"/>
  <c r="Q330" i="1"/>
  <c r="Q330" i="12" s="1"/>
  <c r="CP329" i="1"/>
  <c r="CO329" i="12" s="1"/>
  <c r="BU329" i="1"/>
  <c r="BX329" s="1"/>
  <c r="BY329" s="1"/>
  <c r="BP329"/>
  <c r="BO329" i="12" s="1"/>
  <c r="BK329" i="1"/>
  <c r="BJ329" i="12" s="1"/>
  <c r="BC329" i="1"/>
  <c r="BB329" i="12" s="1"/>
  <c r="BB329" i="1"/>
  <c r="BA329" i="12" s="1"/>
  <c r="AU329" i="1"/>
  <c r="AT329" i="12" s="1"/>
  <c r="AT329" i="1"/>
  <c r="AS329" i="12" s="1"/>
  <c r="AM329" i="1"/>
  <c r="AL329" i="12" s="1"/>
  <c r="AL329" i="1"/>
  <c r="AK329" i="12" s="1"/>
  <c r="AK329" i="1"/>
  <c r="AJ329" i="12" s="1"/>
  <c r="AH329" i="1"/>
  <c r="AB329"/>
  <c r="AB329" i="12" s="1"/>
  <c r="Q329" i="1"/>
  <c r="CP328"/>
  <c r="CO328" i="12" s="1"/>
  <c r="BU328" i="1"/>
  <c r="BZ328" s="1"/>
  <c r="CA328" s="1"/>
  <c r="BP328"/>
  <c r="BO328" i="12" s="1"/>
  <c r="BK328" i="1"/>
  <c r="BJ328" i="12" s="1"/>
  <c r="BC328" i="1"/>
  <c r="BB328" i="12" s="1"/>
  <c r="BB328" i="1"/>
  <c r="BA328" i="12" s="1"/>
  <c r="AU328" i="1"/>
  <c r="AT328" i="12" s="1"/>
  <c r="AT328" i="1"/>
  <c r="AS328" i="12" s="1"/>
  <c r="AM328" i="1"/>
  <c r="AL328" i="12" s="1"/>
  <c r="AL328" i="1"/>
  <c r="AK328" i="12" s="1"/>
  <c r="AK328" i="1"/>
  <c r="AJ328" i="12" s="1"/>
  <c r="AH328" i="1"/>
  <c r="AB328"/>
  <c r="AB328" i="12" s="1"/>
  <c r="Q328" i="1"/>
  <c r="Q328" i="12" s="1"/>
  <c r="CP327" i="1"/>
  <c r="CO327" i="12" s="1"/>
  <c r="BU327" i="1"/>
  <c r="BP327"/>
  <c r="BO327" i="12" s="1"/>
  <c r="BK327" i="1"/>
  <c r="BJ327" i="12" s="1"/>
  <c r="BC327" i="1"/>
  <c r="BB327" i="12" s="1"/>
  <c r="BB327" i="1"/>
  <c r="BA327" i="12" s="1"/>
  <c r="AU327" i="1"/>
  <c r="AT327" i="12" s="1"/>
  <c r="AT327" i="1"/>
  <c r="AS327" i="12" s="1"/>
  <c r="AM327" i="1"/>
  <c r="AL327" i="12" s="1"/>
  <c r="AL327" i="1"/>
  <c r="AK327" i="12" s="1"/>
  <c r="AK327" i="1"/>
  <c r="AI327"/>
  <c r="AH327" s="1"/>
  <c r="AB327"/>
  <c r="AB327" i="12" s="1"/>
  <c r="Q327" i="1"/>
  <c r="Q327" i="12" s="1"/>
  <c r="DU326"/>
  <c r="DT326"/>
  <c r="DS326"/>
  <c r="DQ326"/>
  <c r="DP326"/>
  <c r="DM326"/>
  <c r="DL326"/>
  <c r="DI326"/>
  <c r="DG326"/>
  <c r="DE326"/>
  <c r="DD326"/>
  <c r="DA326"/>
  <c r="CW326"/>
  <c r="CV326"/>
  <c r="CS326"/>
  <c r="CQ326"/>
  <c r="BQ326" i="1"/>
  <c r="BK326" i="12"/>
  <c r="BJ326" i="1"/>
  <c r="BI326" i="12" s="1"/>
  <c r="BH326"/>
  <c r="BF326"/>
  <c r="BD326"/>
  <c r="AZ326"/>
  <c r="AY326"/>
  <c r="AS326" i="1"/>
  <c r="AR326" i="12" s="1"/>
  <c r="AQ326"/>
  <c r="AP326"/>
  <c r="AP326" i="1"/>
  <c r="AO326" i="12" s="1"/>
  <c r="AO326" i="1"/>
  <c r="AN326" i="12" s="1"/>
  <c r="AN326" i="1"/>
  <c r="AM326" i="12" s="1"/>
  <c r="AG326" i="1"/>
  <c r="AG326" i="12" s="1"/>
  <c r="AF326" i="1"/>
  <c r="AF326" i="12" s="1"/>
  <c r="AE326" i="1"/>
  <c r="AE326" i="12" s="1"/>
  <c r="AD326" i="1"/>
  <c r="AD326" i="12" s="1"/>
  <c r="AC326" i="1"/>
  <c r="AC326" i="12" s="1"/>
  <c r="AA326" i="1"/>
  <c r="AA326" i="12" s="1"/>
  <c r="Z326" i="1"/>
  <c r="Z326" i="12" s="1"/>
  <c r="Y326" i="1"/>
  <c r="X326"/>
  <c r="X326" i="12" s="1"/>
  <c r="W326" i="1"/>
  <c r="W326" i="12" s="1"/>
  <c r="V326" i="1"/>
  <c r="U326"/>
  <c r="U326" i="12" s="1"/>
  <c r="T326" i="1"/>
  <c r="T326" i="12" s="1"/>
  <c r="S326" i="1"/>
  <c r="S326" i="12" s="1"/>
  <c r="R326" i="1"/>
  <c r="R326" i="12" s="1"/>
  <c r="P326" i="1"/>
  <c r="CP324"/>
  <c r="CO324" i="12" s="1"/>
  <c r="BU324" i="1"/>
  <c r="BP324"/>
  <c r="BO324" i="12" s="1"/>
  <c r="BK324" i="1"/>
  <c r="BJ324" i="12" s="1"/>
  <c r="BC324" i="1"/>
  <c r="BB324" i="12" s="1"/>
  <c r="BB324" i="1"/>
  <c r="BA324" i="12" s="1"/>
  <c r="AU324" i="1"/>
  <c r="AT324" i="12" s="1"/>
  <c r="AT324" i="1"/>
  <c r="AS324" i="12" s="1"/>
  <c r="AM324" i="1"/>
  <c r="AL324" i="12" s="1"/>
  <c r="AL324" i="1"/>
  <c r="AK324" i="12" s="1"/>
  <c r="AK324" i="1"/>
  <c r="AJ324" i="12" s="1"/>
  <c r="AH324" i="1"/>
  <c r="AB324"/>
  <c r="AB324" i="12" s="1"/>
  <c r="Q324" i="1"/>
  <c r="Q324" i="12" s="1"/>
  <c r="CP323" i="1"/>
  <c r="CO323" i="12" s="1"/>
  <c r="BU323" i="1"/>
  <c r="BP323"/>
  <c r="BO323" i="12" s="1"/>
  <c r="BK323" i="1"/>
  <c r="BJ323" i="12" s="1"/>
  <c r="BC323" i="1"/>
  <c r="BB323" i="12" s="1"/>
  <c r="BB323" i="1"/>
  <c r="BA323" i="12" s="1"/>
  <c r="AU323" i="1"/>
  <c r="AT323" i="12" s="1"/>
  <c r="AT323" i="1"/>
  <c r="AS323" i="12" s="1"/>
  <c r="AM323" i="1"/>
  <c r="AL323" i="12" s="1"/>
  <c r="AL323" i="1"/>
  <c r="AK323" i="12" s="1"/>
  <c r="AK323" i="1"/>
  <c r="AJ323" i="12" s="1"/>
  <c r="AH323" i="1"/>
  <c r="AB323"/>
  <c r="AB323" i="12" s="1"/>
  <c r="Q323" i="1"/>
  <c r="DU322" i="12"/>
  <c r="DR322"/>
  <c r="DQ322"/>
  <c r="DP322"/>
  <c r="DN322"/>
  <c r="DM322"/>
  <c r="DL322"/>
  <c r="DJ322"/>
  <c r="DI322"/>
  <c r="DH322"/>
  <c r="DF322"/>
  <c r="DE322"/>
  <c r="DD322"/>
  <c r="DB322"/>
  <c r="DA322"/>
  <c r="CZ322"/>
  <c r="CX322"/>
  <c r="CW322"/>
  <c r="CV322"/>
  <c r="CT322"/>
  <c r="CS322"/>
  <c r="CR322"/>
  <c r="CP322"/>
  <c r="BQ322" i="1"/>
  <c r="BP322" i="12" s="1"/>
  <c r="BN322"/>
  <c r="BK322"/>
  <c r="BJ322" i="1"/>
  <c r="BI322" i="12" s="1"/>
  <c r="AD58" i="6" s="1"/>
  <c r="BF322" i="12"/>
  <c r="AA58" i="6" s="1"/>
  <c r="BE322" i="12"/>
  <c r="Z58" i="6" s="1"/>
  <c r="AZ322" i="12"/>
  <c r="V58" i="6" s="1"/>
  <c r="AY322" i="12"/>
  <c r="U58" i="6" s="1"/>
  <c r="AV322" i="12"/>
  <c r="R58" i="6" s="1"/>
  <c r="AU322" i="12"/>
  <c r="Q58" i="6" s="1"/>
  <c r="AS322" i="1"/>
  <c r="AR322" i="12" s="1"/>
  <c r="AP322" i="1"/>
  <c r="AO322"/>
  <c r="AN322" i="12" s="1"/>
  <c r="AN322" i="1"/>
  <c r="AM322" i="12" s="1"/>
  <c r="AG322" i="1"/>
  <c r="AG322" i="12" s="1"/>
  <c r="AB58" i="5" s="1"/>
  <c r="AF322" i="1"/>
  <c r="AE322"/>
  <c r="AE322" i="12" s="1"/>
  <c r="AD322" i="1"/>
  <c r="AD322" i="12" s="1"/>
  <c r="AA58" i="5" s="1"/>
  <c r="AC322" i="1"/>
  <c r="AC322" i="12" s="1"/>
  <c r="Z58" i="5" s="1"/>
  <c r="AA322" i="1"/>
  <c r="Z322"/>
  <c r="Z322" i="12" s="1"/>
  <c r="Y58" i="5" s="1"/>
  <c r="Y322" i="1"/>
  <c r="Y322" i="12" s="1"/>
  <c r="X58" i="5" s="1"/>
  <c r="X322" i="1"/>
  <c r="X322" i="12" s="1"/>
  <c r="W58" i="5" s="1"/>
  <c r="W322" i="1"/>
  <c r="V322"/>
  <c r="V322" i="12" s="1"/>
  <c r="U58" i="5" s="1"/>
  <c r="U322" i="1"/>
  <c r="U322" i="12" s="1"/>
  <c r="T58" i="5" s="1"/>
  <c r="T322" i="1"/>
  <c r="T322" i="12" s="1"/>
  <c r="S58" i="5" s="1"/>
  <c r="S322" i="1"/>
  <c r="S322" i="12" s="1"/>
  <c r="R58" i="5" s="1"/>
  <c r="R322" i="1"/>
  <c r="R322" i="12" s="1"/>
  <c r="Q58" i="5" s="1"/>
  <c r="P322" i="1"/>
  <c r="P322" i="12" s="1"/>
  <c r="P58" i="5" s="1"/>
  <c r="CP321" i="1"/>
  <c r="BU321"/>
  <c r="CD321" s="1"/>
  <c r="CE321" s="1"/>
  <c r="BP321"/>
  <c r="BO321" i="12" s="1"/>
  <c r="BK321" i="1"/>
  <c r="BJ321" i="12" s="1"/>
  <c r="BC321" i="1"/>
  <c r="BB321" i="12" s="1"/>
  <c r="BB321" i="1"/>
  <c r="BA321" i="12" s="1"/>
  <c r="AU321" i="1"/>
  <c r="AT321" i="12" s="1"/>
  <c r="AT321" i="1"/>
  <c r="AS321" i="12" s="1"/>
  <c r="AM321" i="1"/>
  <c r="AL321" i="12" s="1"/>
  <c r="AL321" i="1"/>
  <c r="AK321"/>
  <c r="AJ321" i="12" s="1"/>
  <c r="AI321" i="1"/>
  <c r="AH321" s="1"/>
  <c r="AB321"/>
  <c r="Q321"/>
  <c r="Q321" i="12" s="1"/>
  <c r="CP320" i="1"/>
  <c r="CO320" i="12" s="1"/>
  <c r="BU320" i="1"/>
  <c r="BP320"/>
  <c r="BO320" i="12" s="1"/>
  <c r="BK320" i="1"/>
  <c r="BJ320" i="12" s="1"/>
  <c r="BC320" i="1"/>
  <c r="BB320" i="12" s="1"/>
  <c r="BB320" i="1"/>
  <c r="BA320" i="12" s="1"/>
  <c r="AU320" i="1"/>
  <c r="AT320" i="12" s="1"/>
  <c r="AT320" i="1"/>
  <c r="AS320" i="12" s="1"/>
  <c r="AM320" i="1"/>
  <c r="AL320" i="12" s="1"/>
  <c r="AL320" i="1"/>
  <c r="AK320" i="12" s="1"/>
  <c r="AK320" i="1"/>
  <c r="AJ320" i="12" s="1"/>
  <c r="AI320" i="1"/>
  <c r="AH320" s="1"/>
  <c r="AB320"/>
  <c r="AB320" i="12" s="1"/>
  <c r="Q320" i="1"/>
  <c r="Q320" i="12" s="1"/>
  <c r="CP319" i="1"/>
  <c r="BU319"/>
  <c r="BP319"/>
  <c r="BO319" i="12" s="1"/>
  <c r="BK319" i="1"/>
  <c r="BJ319" i="12" s="1"/>
  <c r="BC319" i="1"/>
  <c r="BB319" i="12" s="1"/>
  <c r="BB319" i="1"/>
  <c r="BA319" i="12" s="1"/>
  <c r="AU319" i="1"/>
  <c r="AT319" i="12" s="1"/>
  <c r="AT319" i="1"/>
  <c r="AS319" i="12" s="1"/>
  <c r="AM319" i="1"/>
  <c r="AL319" i="12" s="1"/>
  <c r="AL319" i="1"/>
  <c r="AK319" i="12" s="1"/>
  <c r="AK319" i="1"/>
  <c r="AJ319" i="12" s="1"/>
  <c r="AI319" i="1"/>
  <c r="AH319" s="1"/>
  <c r="AB319"/>
  <c r="Q319"/>
  <c r="Q319" i="12" s="1"/>
  <c r="CP318" i="1"/>
  <c r="CO318" i="12" s="1"/>
  <c r="BU318" i="1"/>
  <c r="BP318"/>
  <c r="BO318" i="12" s="1"/>
  <c r="BK318" i="1"/>
  <c r="BJ318" i="12" s="1"/>
  <c r="BC318" i="1"/>
  <c r="BB318" i="12" s="1"/>
  <c r="BB318" i="1"/>
  <c r="BA318" i="12" s="1"/>
  <c r="AU318" i="1"/>
  <c r="AT318" i="12" s="1"/>
  <c r="AT318" i="1"/>
  <c r="AS318" i="12" s="1"/>
  <c r="AM318" i="1"/>
  <c r="AL318" i="12" s="1"/>
  <c r="AL318" i="1"/>
  <c r="AK318" i="12" s="1"/>
  <c r="AK318" i="1"/>
  <c r="AJ318" i="12" s="1"/>
  <c r="AI318" i="1"/>
  <c r="AH318" s="1"/>
  <c r="AB318"/>
  <c r="AB318" i="12" s="1"/>
  <c r="Q318" i="1"/>
  <c r="Q318" i="12" s="1"/>
  <c r="CP317" i="1"/>
  <c r="BU317"/>
  <c r="BZ317" s="1"/>
  <c r="CA317" s="1"/>
  <c r="BP317"/>
  <c r="BO317" i="12" s="1"/>
  <c r="BK317" i="1"/>
  <c r="BJ317" i="12" s="1"/>
  <c r="BC317" i="1"/>
  <c r="BB317" i="12" s="1"/>
  <c r="BB317" i="1"/>
  <c r="BA317" i="12" s="1"/>
  <c r="AU317" i="1"/>
  <c r="AT317" i="12" s="1"/>
  <c r="AT317" i="1"/>
  <c r="AS317" i="12" s="1"/>
  <c r="AM317" i="1"/>
  <c r="AL317" i="12" s="1"/>
  <c r="AL317" i="1"/>
  <c r="AK317" i="12" s="1"/>
  <c r="AK317" i="1"/>
  <c r="AJ317" i="12" s="1"/>
  <c r="AI317" i="1"/>
  <c r="AH317" s="1"/>
  <c r="AB317"/>
  <c r="Q317"/>
  <c r="Q317" i="12" s="1"/>
  <c r="CP316" i="1"/>
  <c r="CO316" i="12" s="1"/>
  <c r="BU316" i="1"/>
  <c r="BP316"/>
  <c r="BK316"/>
  <c r="BJ316" i="12" s="1"/>
  <c r="BC316" i="1"/>
  <c r="BB316" i="12" s="1"/>
  <c r="BB316" i="1"/>
  <c r="BA316" i="12" s="1"/>
  <c r="AU316" i="1"/>
  <c r="AT316" i="12" s="1"/>
  <c r="AT316" i="1"/>
  <c r="AS316" i="12" s="1"/>
  <c r="AM316" i="1"/>
  <c r="AL316" i="12" s="1"/>
  <c r="AL316" i="1"/>
  <c r="AK316" i="12" s="1"/>
  <c r="AK316" i="1"/>
  <c r="AJ316" i="12" s="1"/>
  <c r="AI316" i="1"/>
  <c r="AH316" s="1"/>
  <c r="AB316"/>
  <c r="AB316" i="12" s="1"/>
  <c r="Q316" i="1"/>
  <c r="Q316" i="12" s="1"/>
  <c r="CP315" i="1"/>
  <c r="BU315"/>
  <c r="BP315"/>
  <c r="BO315" i="12" s="1"/>
  <c r="BK315" i="1"/>
  <c r="BJ315" i="12" s="1"/>
  <c r="BC315" i="1"/>
  <c r="BB315" i="12" s="1"/>
  <c r="BB315" i="1"/>
  <c r="BA315" i="12" s="1"/>
  <c r="AU315" i="1"/>
  <c r="AT315" i="12" s="1"/>
  <c r="AT315" i="1"/>
  <c r="AS315" i="12" s="1"/>
  <c r="AM315" i="1"/>
  <c r="AL315" i="12" s="1"/>
  <c r="AL315" i="1"/>
  <c r="AK315"/>
  <c r="AJ315" i="12" s="1"/>
  <c r="AI315" i="1"/>
  <c r="AH315" s="1"/>
  <c r="AB315"/>
  <c r="Q315"/>
  <c r="Q315" i="12" s="1"/>
  <c r="CP314" i="1"/>
  <c r="CO314" i="12" s="1"/>
  <c r="BU314" i="1"/>
  <c r="BP314"/>
  <c r="BK314"/>
  <c r="BJ314" i="12" s="1"/>
  <c r="BC314" i="1"/>
  <c r="BB314" i="12" s="1"/>
  <c r="BB314" i="1"/>
  <c r="BA314" i="12" s="1"/>
  <c r="AU314" i="1"/>
  <c r="AT314" i="12" s="1"/>
  <c r="AT314" i="1"/>
  <c r="AS314" i="12" s="1"/>
  <c r="AM314" i="1"/>
  <c r="AL314"/>
  <c r="AK314" i="12" s="1"/>
  <c r="AK314" i="1"/>
  <c r="AJ314" i="12" s="1"/>
  <c r="AI314" i="1"/>
  <c r="AH314" s="1"/>
  <c r="AB314"/>
  <c r="AB314" i="12" s="1"/>
  <c r="Q314" i="1"/>
  <c r="Q314" i="12" s="1"/>
  <c r="CP313" i="1"/>
  <c r="CO313" i="12" s="1"/>
  <c r="BU313" i="1"/>
  <c r="BP313"/>
  <c r="BO313" i="12" s="1"/>
  <c r="BK313" i="1"/>
  <c r="BJ313" i="12" s="1"/>
  <c r="BC313" i="1"/>
  <c r="BB313" i="12" s="1"/>
  <c r="BB313" i="1"/>
  <c r="BA313" i="12" s="1"/>
  <c r="AU313" i="1"/>
  <c r="AT313" i="12" s="1"/>
  <c r="AT313" i="1"/>
  <c r="AS313" i="12" s="1"/>
  <c r="AM313" i="1"/>
  <c r="AL313" i="12" s="1"/>
  <c r="AL313" i="1"/>
  <c r="AK313" i="12" s="1"/>
  <c r="AK313" i="1"/>
  <c r="AJ313" i="12" s="1"/>
  <c r="AI313" i="1"/>
  <c r="AH313" s="1"/>
  <c r="AB313"/>
  <c r="AB313" i="12" s="1"/>
  <c r="Q313" i="1"/>
  <c r="Q313" i="12" s="1"/>
  <c r="CP312" i="1"/>
  <c r="CO312" i="12" s="1"/>
  <c r="BU312" i="1"/>
  <c r="CH312" s="1"/>
  <c r="CI312" s="1"/>
  <c r="BP312"/>
  <c r="BO312" i="12" s="1"/>
  <c r="BK312" i="1"/>
  <c r="BJ312" i="12" s="1"/>
  <c r="BC312" i="1"/>
  <c r="BB312" i="12" s="1"/>
  <c r="BB312" i="1"/>
  <c r="BA312" i="12" s="1"/>
  <c r="AU312" i="1"/>
  <c r="AT312" i="12" s="1"/>
  <c r="AT312" i="1"/>
  <c r="AS312" i="12" s="1"/>
  <c r="AM312" i="1"/>
  <c r="AL312" i="12" s="1"/>
  <c r="AL312" i="1"/>
  <c r="AK312" i="12" s="1"/>
  <c r="AK312" i="1"/>
  <c r="AJ312" i="12" s="1"/>
  <c r="AI312" i="1"/>
  <c r="AH312" s="1"/>
  <c r="AB312"/>
  <c r="AB312" i="12" s="1"/>
  <c r="Q312" i="1"/>
  <c r="Q312" i="12" s="1"/>
  <c r="CP311" i="1"/>
  <c r="BU311"/>
  <c r="CJ311" s="1"/>
  <c r="CK311" s="1"/>
  <c r="BP311"/>
  <c r="BO311" i="12" s="1"/>
  <c r="BK311" i="1"/>
  <c r="BJ311" i="12" s="1"/>
  <c r="BC311" i="1"/>
  <c r="BB311" i="12" s="1"/>
  <c r="BB311" i="1"/>
  <c r="BA311" i="12" s="1"/>
  <c r="AU311" i="1"/>
  <c r="AT311" i="12" s="1"/>
  <c r="AT311" i="1"/>
  <c r="AS311" i="12" s="1"/>
  <c r="AM311" i="1"/>
  <c r="AL311" i="12" s="1"/>
  <c r="AL311" i="1"/>
  <c r="AK311" i="12" s="1"/>
  <c r="AK311" i="1"/>
  <c r="AJ311" i="12" s="1"/>
  <c r="AI311" i="1"/>
  <c r="AH311" s="1"/>
  <c r="AB311"/>
  <c r="AB311" i="12" s="1"/>
  <c r="Q311" i="1"/>
  <c r="Q311" i="12" s="1"/>
  <c r="CP310" i="1"/>
  <c r="CO310" i="12" s="1"/>
  <c r="BU310" i="1"/>
  <c r="CJ310" s="1"/>
  <c r="CK310" s="1"/>
  <c r="BP310"/>
  <c r="BO310" i="12" s="1"/>
  <c r="BK310" i="1"/>
  <c r="BJ310" i="12" s="1"/>
  <c r="BC310" i="1"/>
  <c r="BB310" i="12" s="1"/>
  <c r="BB310" i="1"/>
  <c r="BA310" i="12" s="1"/>
  <c r="AU310" i="1"/>
  <c r="AT310" i="12" s="1"/>
  <c r="AT310" i="1"/>
  <c r="AS310" i="12" s="1"/>
  <c r="AM310" i="1"/>
  <c r="AL310" i="12" s="1"/>
  <c r="AL310" i="1"/>
  <c r="AK310" i="12" s="1"/>
  <c r="AK310" i="1"/>
  <c r="AI310"/>
  <c r="AH310" s="1"/>
  <c r="AB310"/>
  <c r="AB310" i="12" s="1"/>
  <c r="Q310" i="1"/>
  <c r="Q310" i="12" s="1"/>
  <c r="CP309" i="1"/>
  <c r="CO309" i="12" s="1"/>
  <c r="BU309" i="1"/>
  <c r="BP309"/>
  <c r="BO309" i="12" s="1"/>
  <c r="BK309" i="1"/>
  <c r="BJ309" i="12" s="1"/>
  <c r="BC309" i="1"/>
  <c r="BB309" i="12" s="1"/>
  <c r="BB309" i="1"/>
  <c r="BA309" i="12" s="1"/>
  <c r="AU309" i="1"/>
  <c r="AT309" i="12" s="1"/>
  <c r="AT309" i="1"/>
  <c r="AS309" i="12" s="1"/>
  <c r="AM309" i="1"/>
  <c r="AL309" i="12" s="1"/>
  <c r="AL309" i="1"/>
  <c r="AK309" i="12" s="1"/>
  <c r="AK309" i="1"/>
  <c r="AJ309" i="12" s="1"/>
  <c r="AI309" i="1"/>
  <c r="AH309" s="1"/>
  <c r="AB309"/>
  <c r="AB309" i="12" s="1"/>
  <c r="Q309" i="1"/>
  <c r="Q309" i="12" s="1"/>
  <c r="CP308" i="1"/>
  <c r="CO308" i="12" s="1"/>
  <c r="BU308" i="1"/>
  <c r="CJ308" s="1"/>
  <c r="CK308" s="1"/>
  <c r="BP308"/>
  <c r="BO308" i="12" s="1"/>
  <c r="BK308" i="1"/>
  <c r="BJ308" i="12" s="1"/>
  <c r="BC308" i="1"/>
  <c r="BB308" i="12" s="1"/>
  <c r="BB308" i="1"/>
  <c r="BA308" i="12" s="1"/>
  <c r="AU308" i="1"/>
  <c r="AT308" i="12" s="1"/>
  <c r="AT308" i="1"/>
  <c r="AS308" i="12" s="1"/>
  <c r="AM308" i="1"/>
  <c r="AL308" i="12" s="1"/>
  <c r="AL308" i="1"/>
  <c r="AK308" i="12" s="1"/>
  <c r="AK308" i="1"/>
  <c r="AI308"/>
  <c r="AH308" s="1"/>
  <c r="AB308"/>
  <c r="AB308" i="12" s="1"/>
  <c r="Q308" i="1"/>
  <c r="Q308" i="12" s="1"/>
  <c r="CP307" i="1"/>
  <c r="CO307" i="12" s="1"/>
  <c r="BU307" i="1"/>
  <c r="BP307"/>
  <c r="BO307" i="12" s="1"/>
  <c r="BK307" i="1"/>
  <c r="BJ307" i="12" s="1"/>
  <c r="BC307" i="1"/>
  <c r="BB307"/>
  <c r="BA307" i="12" s="1"/>
  <c r="AU307" i="1"/>
  <c r="AT307" i="12" s="1"/>
  <c r="AT307" i="1"/>
  <c r="AS307" i="12" s="1"/>
  <c r="AM307" i="1"/>
  <c r="AL307"/>
  <c r="AK307" i="12" s="1"/>
  <c r="AK307" i="1"/>
  <c r="AJ307" i="12" s="1"/>
  <c r="AI307" i="1"/>
  <c r="AH307" s="1"/>
  <c r="AB307"/>
  <c r="AB307" i="12" s="1"/>
  <c r="Q307" i="1"/>
  <c r="Q307" i="12" s="1"/>
  <c r="CP306" i="1"/>
  <c r="CO306" i="12" s="1"/>
  <c r="BU306" i="1"/>
  <c r="CD306" s="1"/>
  <c r="CE306" s="1"/>
  <c r="BP306"/>
  <c r="BO306" i="12" s="1"/>
  <c r="BK306" i="1"/>
  <c r="BJ306" i="12" s="1"/>
  <c r="BC306" i="1"/>
  <c r="BB306" i="12" s="1"/>
  <c r="BB306" i="1"/>
  <c r="BA306" i="12" s="1"/>
  <c r="AU306" i="1"/>
  <c r="AT306" i="12" s="1"/>
  <c r="AT306" i="1"/>
  <c r="AS306" i="12" s="1"/>
  <c r="AM306" i="1"/>
  <c r="AL306" i="12" s="1"/>
  <c r="AL306" i="1"/>
  <c r="AK306" i="12" s="1"/>
  <c r="AK306" i="1"/>
  <c r="AJ306" i="12" s="1"/>
  <c r="AI306" i="1"/>
  <c r="AH306" s="1"/>
  <c r="AB306"/>
  <c r="AB306" i="12" s="1"/>
  <c r="Q306" i="1"/>
  <c r="Q306" i="12" s="1"/>
  <c r="CP305" i="1"/>
  <c r="CO305" i="12" s="1"/>
  <c r="BU305" i="1"/>
  <c r="BR305" s="1"/>
  <c r="BP305"/>
  <c r="BO305" i="12" s="1"/>
  <c r="BK305" i="1"/>
  <c r="BJ305" i="12" s="1"/>
  <c r="BC305" i="1"/>
  <c r="BB305" i="12" s="1"/>
  <c r="BB305" i="1"/>
  <c r="BA305" i="12" s="1"/>
  <c r="AU305" i="1"/>
  <c r="AT305" i="12" s="1"/>
  <c r="AT305" i="1"/>
  <c r="AS305" i="12" s="1"/>
  <c r="AM305" i="1"/>
  <c r="AL305" i="12" s="1"/>
  <c r="AL305" i="1"/>
  <c r="AK305" i="12" s="1"/>
  <c r="AK305" i="1"/>
  <c r="AJ305" i="12" s="1"/>
  <c r="AI305" i="1"/>
  <c r="AH305" s="1"/>
  <c r="AB305"/>
  <c r="AB305" i="12" s="1"/>
  <c r="Q305" i="1"/>
  <c r="Q305" i="12" s="1"/>
  <c r="CP304" i="1"/>
  <c r="CO304" i="12" s="1"/>
  <c r="BU304" i="1"/>
  <c r="CN304" s="1"/>
  <c r="CO304" s="1"/>
  <c r="BP304"/>
  <c r="BO304" i="12" s="1"/>
  <c r="BK304" i="1"/>
  <c r="BJ304" i="12" s="1"/>
  <c r="BC304" i="1"/>
  <c r="BB304" i="12" s="1"/>
  <c r="BB304" i="1"/>
  <c r="BA304" i="12" s="1"/>
  <c r="AU304" i="1"/>
  <c r="AT304" i="12" s="1"/>
  <c r="AT304" i="1"/>
  <c r="AS304" i="12" s="1"/>
  <c r="AM304" i="1"/>
  <c r="AL304"/>
  <c r="AK304" i="12" s="1"/>
  <c r="AK304" i="1"/>
  <c r="AJ304" i="12" s="1"/>
  <c r="AI304" i="1"/>
  <c r="AH304" s="1"/>
  <c r="AB304"/>
  <c r="AB304" i="12" s="1"/>
  <c r="Q304" i="1"/>
  <c r="Q304" i="12" s="1"/>
  <c r="CP303" i="1"/>
  <c r="CO303" i="12" s="1"/>
  <c r="BU303" i="1"/>
  <c r="CL303" s="1"/>
  <c r="CM303" s="1"/>
  <c r="BP303"/>
  <c r="BO303" i="12" s="1"/>
  <c r="BK303" i="1"/>
  <c r="BJ303" i="12" s="1"/>
  <c r="BC303" i="1"/>
  <c r="BB303" i="12" s="1"/>
  <c r="BB303" i="1"/>
  <c r="BA303" i="12" s="1"/>
  <c r="AU303" i="1"/>
  <c r="AT303" i="12" s="1"/>
  <c r="AT303" i="1"/>
  <c r="AS303" i="12" s="1"/>
  <c r="AM303" i="1"/>
  <c r="AL303" i="12" s="1"/>
  <c r="AL303" i="1"/>
  <c r="AK303" i="12" s="1"/>
  <c r="AK303" i="1"/>
  <c r="AJ303" i="12" s="1"/>
  <c r="AI303" i="1"/>
  <c r="AH303" s="1"/>
  <c r="AB303"/>
  <c r="AB303" i="12" s="1"/>
  <c r="Q303" i="1"/>
  <c r="Q303" i="12" s="1"/>
  <c r="CP302" i="1"/>
  <c r="CO302" i="12" s="1"/>
  <c r="BU302" i="1"/>
  <c r="CB302" s="1"/>
  <c r="CC302" s="1"/>
  <c r="BP302"/>
  <c r="BO302" i="12" s="1"/>
  <c r="BK302" i="1"/>
  <c r="BJ302" i="12" s="1"/>
  <c r="BC302" i="1"/>
  <c r="BB302" i="12" s="1"/>
  <c r="BB302" i="1"/>
  <c r="BA302" i="12" s="1"/>
  <c r="AU302" i="1"/>
  <c r="AT302" i="12" s="1"/>
  <c r="AT302" i="1"/>
  <c r="AS302" i="12" s="1"/>
  <c r="AM302" i="1"/>
  <c r="AL302" i="12" s="1"/>
  <c r="AL302" i="1"/>
  <c r="AK302" i="12" s="1"/>
  <c r="AK302" i="1"/>
  <c r="AJ302" i="12" s="1"/>
  <c r="AI302" i="1"/>
  <c r="AH302" s="1"/>
  <c r="AB302"/>
  <c r="AB302" i="12" s="1"/>
  <c r="Q302" i="1"/>
  <c r="Q302" i="12" s="1"/>
  <c r="CP301" i="1"/>
  <c r="CO301" i="12" s="1"/>
  <c r="BU301" i="1"/>
  <c r="BP301"/>
  <c r="BO301" i="12" s="1"/>
  <c r="BK301" i="1"/>
  <c r="BC301"/>
  <c r="BB301" i="12" s="1"/>
  <c r="BB301" i="1"/>
  <c r="BA301" i="12" s="1"/>
  <c r="AU301" i="1"/>
  <c r="AT301" i="12" s="1"/>
  <c r="AT301" i="1"/>
  <c r="AS301" i="12" s="1"/>
  <c r="AM301" i="1"/>
  <c r="AL301"/>
  <c r="AK301" i="12" s="1"/>
  <c r="AK301" i="1"/>
  <c r="AJ301" i="12" s="1"/>
  <c r="AI301" i="1"/>
  <c r="AH301" s="1"/>
  <c r="AB301"/>
  <c r="AB301" i="12" s="1"/>
  <c r="Q301" i="1"/>
  <c r="Q301" i="12" s="1"/>
  <c r="CP300" i="1"/>
  <c r="CO300" i="12" s="1"/>
  <c r="BU300" i="1"/>
  <c r="CL300" s="1"/>
  <c r="CM300" s="1"/>
  <c r="BP300"/>
  <c r="BO300" i="12" s="1"/>
  <c r="BK300" i="1"/>
  <c r="BJ300" i="12" s="1"/>
  <c r="BC300" i="1"/>
  <c r="BB300" i="12" s="1"/>
  <c r="BB300" i="1"/>
  <c r="BA300" i="12" s="1"/>
  <c r="AU300" i="1"/>
  <c r="AT300" i="12" s="1"/>
  <c r="AT300" i="1"/>
  <c r="AS300" i="12" s="1"/>
  <c r="AM300" i="1"/>
  <c r="AL300" i="12" s="1"/>
  <c r="AL300" i="1"/>
  <c r="AK300" i="12" s="1"/>
  <c r="AK300" i="1"/>
  <c r="AJ300" i="12" s="1"/>
  <c r="AI300" i="1"/>
  <c r="AH300" s="1"/>
  <c r="AB300"/>
  <c r="AB300" i="12" s="1"/>
  <c r="Q300" i="1"/>
  <c r="Q300" i="12" s="1"/>
  <c r="CP299" i="1"/>
  <c r="CO299" i="12" s="1"/>
  <c r="BU299" i="1"/>
  <c r="CL299" s="1"/>
  <c r="CM299" s="1"/>
  <c r="BP299"/>
  <c r="BO299" i="12" s="1"/>
  <c r="BK299" i="1"/>
  <c r="BJ299" i="12" s="1"/>
  <c r="BC299" i="1"/>
  <c r="BB299" i="12" s="1"/>
  <c r="BB299" i="1"/>
  <c r="BA299" i="12" s="1"/>
  <c r="AU299" i="1"/>
  <c r="AT299" i="12" s="1"/>
  <c r="AT299" i="1"/>
  <c r="AS299" i="12" s="1"/>
  <c r="AM299" i="1"/>
  <c r="AL299" i="12" s="1"/>
  <c r="AL299" i="1"/>
  <c r="AK299" i="12" s="1"/>
  <c r="AK299" i="1"/>
  <c r="AJ299" i="12" s="1"/>
  <c r="AI299" i="1"/>
  <c r="AH299" s="1"/>
  <c r="AB299"/>
  <c r="AB299" i="12" s="1"/>
  <c r="Q299" i="1"/>
  <c r="Q299" i="12" s="1"/>
  <c r="CP298" i="1"/>
  <c r="CO298" i="12" s="1"/>
  <c r="BU298" i="1"/>
  <c r="CF298" s="1"/>
  <c r="CG298" s="1"/>
  <c r="BP298"/>
  <c r="BO298" i="12" s="1"/>
  <c r="BK298" i="1"/>
  <c r="BJ298" i="12" s="1"/>
  <c r="BC298" i="1"/>
  <c r="BB298" i="12" s="1"/>
  <c r="BB298" i="1"/>
  <c r="BA298" i="12" s="1"/>
  <c r="AU298" i="1"/>
  <c r="AT298" i="12" s="1"/>
  <c r="AT298" i="1"/>
  <c r="AS298" i="12" s="1"/>
  <c r="AM298" i="1"/>
  <c r="AL298" i="12" s="1"/>
  <c r="AL298" i="1"/>
  <c r="AK298"/>
  <c r="AJ298" i="12" s="1"/>
  <c r="AI298" i="1"/>
  <c r="AH298" s="1"/>
  <c r="AB298"/>
  <c r="AB298" i="12" s="1"/>
  <c r="Q298" i="1"/>
  <c r="Q298" i="12" s="1"/>
  <c r="CP297" i="1"/>
  <c r="CO297" i="12" s="1"/>
  <c r="BU297" i="1"/>
  <c r="CL297" s="1"/>
  <c r="CM297" s="1"/>
  <c r="BP297"/>
  <c r="BO297" i="12" s="1"/>
  <c r="BK297" i="1"/>
  <c r="BJ297" i="12" s="1"/>
  <c r="BC297" i="1"/>
  <c r="BB297" i="12" s="1"/>
  <c r="BB297" i="1"/>
  <c r="BA297" i="12" s="1"/>
  <c r="AU297" i="1"/>
  <c r="AT297" i="12" s="1"/>
  <c r="AT297" i="1"/>
  <c r="AS297" i="12" s="1"/>
  <c r="AM297" i="1"/>
  <c r="AL297" i="12" s="1"/>
  <c r="AL297" i="1"/>
  <c r="AK297" i="12" s="1"/>
  <c r="AK297" i="1"/>
  <c r="AI297"/>
  <c r="AH297" s="1"/>
  <c r="AB297"/>
  <c r="AB297" i="12" s="1"/>
  <c r="Q297" i="1"/>
  <c r="Q297" i="12" s="1"/>
  <c r="CP296" i="1"/>
  <c r="CO296" i="12" s="1"/>
  <c r="BU296" i="1"/>
  <c r="CH296" s="1"/>
  <c r="CI296" s="1"/>
  <c r="BP296"/>
  <c r="BO296" i="12" s="1"/>
  <c r="BK296" i="1"/>
  <c r="BJ296" i="12" s="1"/>
  <c r="BC296" i="1"/>
  <c r="BB296" i="12" s="1"/>
  <c r="BB296" i="1"/>
  <c r="AU296"/>
  <c r="AT296"/>
  <c r="AS296" i="12" s="1"/>
  <c r="AM296" i="1"/>
  <c r="AL296" i="12" s="1"/>
  <c r="AL296" i="1"/>
  <c r="AK296" i="12" s="1"/>
  <c r="AK296" i="1"/>
  <c r="AJ296" i="12" s="1"/>
  <c r="AI296" i="1"/>
  <c r="AH296" s="1"/>
  <c r="AB296"/>
  <c r="AB296" i="12" s="1"/>
  <c r="Q296" i="1"/>
  <c r="CP295"/>
  <c r="CO295" i="12" s="1"/>
  <c r="BU295" i="1"/>
  <c r="CL295" s="1"/>
  <c r="BP295"/>
  <c r="BO295" i="12" s="1"/>
  <c r="BK295" i="1"/>
  <c r="BJ295" i="12" s="1"/>
  <c r="BC295" i="1"/>
  <c r="BB295" i="12" s="1"/>
  <c r="BB295" i="1"/>
  <c r="BA295" i="12" s="1"/>
  <c r="AU295" i="1"/>
  <c r="AT295" i="12" s="1"/>
  <c r="AT295" i="1"/>
  <c r="AS295" i="12" s="1"/>
  <c r="AM295" i="1"/>
  <c r="AL295" i="12" s="1"/>
  <c r="AL295" i="1"/>
  <c r="AK295" i="12" s="1"/>
  <c r="AK295" i="1"/>
  <c r="AJ295" i="12" s="1"/>
  <c r="AI295" i="1"/>
  <c r="AH295" s="1"/>
  <c r="AB295"/>
  <c r="AB295" i="12" s="1"/>
  <c r="Q295" i="1"/>
  <c r="Q295" i="12" s="1"/>
  <c r="DU294"/>
  <c r="DT294"/>
  <c r="DS294"/>
  <c r="DR294"/>
  <c r="DQ294"/>
  <c r="DO294"/>
  <c r="DM294"/>
  <c r="DL294"/>
  <c r="DK294"/>
  <c r="DJ294"/>
  <c r="DI294"/>
  <c r="DG294"/>
  <c r="DF294"/>
  <c r="DE294"/>
  <c r="DD294"/>
  <c r="DC294"/>
  <c r="DB294"/>
  <c r="CZ294"/>
  <c r="CY294"/>
  <c r="CX294"/>
  <c r="CW294"/>
  <c r="CV294"/>
  <c r="CU294"/>
  <c r="CT294"/>
  <c r="CS294"/>
  <c r="CR294"/>
  <c r="CQ294"/>
  <c r="CP294"/>
  <c r="BQ294" i="1"/>
  <c r="BP294" i="12" s="1"/>
  <c r="BN294"/>
  <c r="BM294"/>
  <c r="BL294"/>
  <c r="BK294"/>
  <c r="BJ294" i="1"/>
  <c r="BI294" i="12" s="1"/>
  <c r="BH294"/>
  <c r="AD57" i="6" s="1"/>
  <c r="BF294" i="12"/>
  <c r="AB57" i="6" s="1"/>
  <c r="BE294" i="12"/>
  <c r="AA57" i="6" s="1"/>
  <c r="BD294" i="12"/>
  <c r="Z57" i="6" s="1"/>
  <c r="BC294" i="12"/>
  <c r="Y57" i="6" s="1"/>
  <c r="AZ294" i="12"/>
  <c r="V57" i="6" s="1"/>
  <c r="AW294" i="12"/>
  <c r="S57" i="6" s="1"/>
  <c r="AV294" i="12"/>
  <c r="R57" i="6" s="1"/>
  <c r="AU294" i="12"/>
  <c r="Q57" i="6" s="1"/>
  <c r="AS294" i="1"/>
  <c r="AR294" i="12" s="1"/>
  <c r="AP294" i="1"/>
  <c r="AO294" i="12" s="1"/>
  <c r="AO294" i="1"/>
  <c r="AN294" i="12" s="1"/>
  <c r="AN294" i="1"/>
  <c r="AM294" i="12" s="1"/>
  <c r="AG294" i="1"/>
  <c r="AG294" i="12" s="1"/>
  <c r="AB57" i="5" s="1"/>
  <c r="AF294" i="1"/>
  <c r="AF294" i="12" s="1"/>
  <c r="AE294" i="1"/>
  <c r="AD294"/>
  <c r="AD294" i="12" s="1"/>
  <c r="AA57" i="5" s="1"/>
  <c r="AC294" i="1"/>
  <c r="AC294" i="12" s="1"/>
  <c r="Z57" i="5" s="1"/>
  <c r="AA294" i="1"/>
  <c r="AA294" i="12" s="1"/>
  <c r="Z294" i="1"/>
  <c r="Z294" i="12" s="1"/>
  <c r="Y57" i="5" s="1"/>
  <c r="Y294" i="1"/>
  <c r="Y294" i="12" s="1"/>
  <c r="X57" i="5" s="1"/>
  <c r="X294" i="1"/>
  <c r="X294" i="12" s="1"/>
  <c r="W57" i="5" s="1"/>
  <c r="W294" i="1"/>
  <c r="W294" i="12" s="1"/>
  <c r="V57" i="5" s="1"/>
  <c r="V294" i="1"/>
  <c r="V294" i="12" s="1"/>
  <c r="U57" i="5" s="1"/>
  <c r="U294" i="1"/>
  <c r="U294" i="12" s="1"/>
  <c r="T57" i="5" s="1"/>
  <c r="T294" i="1"/>
  <c r="T294" i="12" s="1"/>
  <c r="S57" i="5" s="1"/>
  <c r="S294" i="1"/>
  <c r="S294" i="12" s="1"/>
  <c r="R57" i="5" s="1"/>
  <c r="R294" i="1"/>
  <c r="R294" i="12" s="1"/>
  <c r="Q57" i="5" s="1"/>
  <c r="P294" i="1"/>
  <c r="P294" i="12" s="1"/>
  <c r="P57" i="5" s="1"/>
  <c r="CP293" i="1"/>
  <c r="CO293" i="12" s="1"/>
  <c r="BU293" i="1"/>
  <c r="CF293" s="1"/>
  <c r="CG293" s="1"/>
  <c r="BP293"/>
  <c r="BO293" i="12" s="1"/>
  <c r="BK293" i="1"/>
  <c r="BJ293" i="12" s="1"/>
  <c r="BC293" i="1"/>
  <c r="BB293" i="12" s="1"/>
  <c r="BB293" i="1"/>
  <c r="BA293" i="12" s="1"/>
  <c r="AU293" i="1"/>
  <c r="AT293" i="12" s="1"/>
  <c r="AT293" i="1"/>
  <c r="AS293" i="12" s="1"/>
  <c r="AM293" i="1"/>
  <c r="AL293" i="12" s="1"/>
  <c r="AL293" i="1"/>
  <c r="AK293" i="12" s="1"/>
  <c r="AK293" i="1"/>
  <c r="AJ293" i="12" s="1"/>
  <c r="AI293" i="1"/>
  <c r="AH293" s="1"/>
  <c r="AB293"/>
  <c r="AB293" i="12" s="1"/>
  <c r="Q293" i="1"/>
  <c r="Q293" i="12" s="1"/>
  <c r="CP292" i="1"/>
  <c r="CO292" i="12" s="1"/>
  <c r="BU292" i="1"/>
  <c r="CL292" s="1"/>
  <c r="CM292" s="1"/>
  <c r="BP292"/>
  <c r="BO292" i="12" s="1"/>
  <c r="BK292" i="1"/>
  <c r="BJ292" i="12" s="1"/>
  <c r="BC292" i="1"/>
  <c r="BB292" i="12" s="1"/>
  <c r="BB292" i="1"/>
  <c r="BA292" i="12" s="1"/>
  <c r="AU292" i="1"/>
  <c r="AT292" i="12" s="1"/>
  <c r="AT292" i="1"/>
  <c r="AS292" i="12" s="1"/>
  <c r="AM292" i="1"/>
  <c r="AL292" i="12" s="1"/>
  <c r="AL292" i="1"/>
  <c r="AK292" i="12" s="1"/>
  <c r="AK292" i="1"/>
  <c r="AI292"/>
  <c r="AH292" s="1"/>
  <c r="AB292"/>
  <c r="AB292" i="12" s="1"/>
  <c r="Q292" i="1"/>
  <c r="Q292" i="12" s="1"/>
  <c r="CP291" i="1"/>
  <c r="CO291" i="12" s="1"/>
  <c r="BU291" i="1"/>
  <c r="CL291" s="1"/>
  <c r="CM291" s="1"/>
  <c r="BP291"/>
  <c r="BO291" i="12" s="1"/>
  <c r="BK291" i="1"/>
  <c r="BJ291" i="12" s="1"/>
  <c r="BC291" i="1"/>
  <c r="BB291" i="12" s="1"/>
  <c r="BB291" i="1"/>
  <c r="BA291" i="12" s="1"/>
  <c r="AU291" i="1"/>
  <c r="AT291" i="12" s="1"/>
  <c r="AT291" i="1"/>
  <c r="AM291"/>
  <c r="AL291" i="12" s="1"/>
  <c r="AL291" i="1"/>
  <c r="AK291" i="12" s="1"/>
  <c r="AK291" i="1"/>
  <c r="AI291"/>
  <c r="AH291" s="1"/>
  <c r="AB291"/>
  <c r="AB291" i="12" s="1"/>
  <c r="Q291" i="1"/>
  <c r="Q291" i="12" s="1"/>
  <c r="CP290" i="1"/>
  <c r="CO290" i="12" s="1"/>
  <c r="BU290" i="1"/>
  <c r="CN290" s="1"/>
  <c r="CO290" s="1"/>
  <c r="BP290"/>
  <c r="BO290" i="12" s="1"/>
  <c r="BK290" i="1"/>
  <c r="BJ290" i="12" s="1"/>
  <c r="BC290" i="1"/>
  <c r="BB290" i="12" s="1"/>
  <c r="BB290" i="1"/>
  <c r="BA290" i="12" s="1"/>
  <c r="AU290" i="1"/>
  <c r="AT290" i="12" s="1"/>
  <c r="AT290" i="1"/>
  <c r="AS290" i="12" s="1"/>
  <c r="AM290" i="1"/>
  <c r="AL290" i="12" s="1"/>
  <c r="AL290" i="1"/>
  <c r="AK290" i="12" s="1"/>
  <c r="AK290" i="1"/>
  <c r="AJ290" i="12" s="1"/>
  <c r="AI290" i="1"/>
  <c r="AH290" s="1"/>
  <c r="AB290"/>
  <c r="AB290" i="12" s="1"/>
  <c r="Q290" i="1"/>
  <c r="Q290" i="12" s="1"/>
  <c r="CP289" i="1"/>
  <c r="BU289"/>
  <c r="CJ289" s="1"/>
  <c r="BP289"/>
  <c r="BP460" s="1"/>
  <c r="BO460" i="12" s="1"/>
  <c r="BK289" i="1"/>
  <c r="BJ289" i="12" s="1"/>
  <c r="BC289" i="1"/>
  <c r="BB289"/>
  <c r="BA289" i="12" s="1"/>
  <c r="AU289" i="1"/>
  <c r="AT289"/>
  <c r="AS289" i="12" s="1"/>
  <c r="AM289" i="1"/>
  <c r="AL289" i="12" s="1"/>
  <c r="AL289" i="1"/>
  <c r="AK289"/>
  <c r="AJ289" i="12" s="1"/>
  <c r="AI289" i="1"/>
  <c r="AH289" s="1"/>
  <c r="AB289"/>
  <c r="AB289" i="12" s="1"/>
  <c r="Q289" i="1"/>
  <c r="Q289" i="12" s="1"/>
  <c r="CP288" i="1"/>
  <c r="BU288"/>
  <c r="BZ288" s="1"/>
  <c r="BP288"/>
  <c r="BP459" s="1"/>
  <c r="BO459" i="12" s="1"/>
  <c r="BK288" i="1"/>
  <c r="BJ288" i="12" s="1"/>
  <c r="BC288" i="1"/>
  <c r="BB288"/>
  <c r="BA288" i="12" s="1"/>
  <c r="AU288" i="1"/>
  <c r="AU459" s="1"/>
  <c r="AT459" i="12" s="1"/>
  <c r="AT288" i="1"/>
  <c r="AS288" i="12" s="1"/>
  <c r="AM288" i="1"/>
  <c r="AL288"/>
  <c r="AK288"/>
  <c r="AJ288" i="12" s="1"/>
  <c r="AI288" i="1"/>
  <c r="AH288" s="1"/>
  <c r="AB288"/>
  <c r="AB288" i="12" s="1"/>
  <c r="Q288" i="1"/>
  <c r="Q288" i="12" s="1"/>
  <c r="CP287" i="1"/>
  <c r="BU287"/>
  <c r="BU458" s="1"/>
  <c r="BR458" s="1"/>
  <c r="BP287"/>
  <c r="BK287"/>
  <c r="BJ287" i="12" s="1"/>
  <c r="BC287" i="1"/>
  <c r="BB287"/>
  <c r="BA287" i="12" s="1"/>
  <c r="AU287" i="1"/>
  <c r="AT287"/>
  <c r="AS287" i="12" s="1"/>
  <c r="AM287" i="1"/>
  <c r="AL287"/>
  <c r="AK287"/>
  <c r="AJ287" i="12" s="1"/>
  <c r="AI287" i="1"/>
  <c r="AH287" s="1"/>
  <c r="AB287"/>
  <c r="AB287" i="12" s="1"/>
  <c r="Q287" i="1"/>
  <c r="Q287" i="12" s="1"/>
  <c r="CP286" i="1"/>
  <c r="BU286"/>
  <c r="CJ286" s="1"/>
  <c r="BP286"/>
  <c r="BK286"/>
  <c r="BJ286" i="12" s="1"/>
  <c r="BC286" i="1"/>
  <c r="BB286"/>
  <c r="BA286" i="12" s="1"/>
  <c r="AU286" i="1"/>
  <c r="AT286"/>
  <c r="AS286" i="12" s="1"/>
  <c r="AM286" i="1"/>
  <c r="AL286"/>
  <c r="AK286" i="12" s="1"/>
  <c r="AK286" i="1"/>
  <c r="AK458" s="1"/>
  <c r="AJ458" i="12" s="1"/>
  <c r="AI286" i="1"/>
  <c r="AH286" s="1"/>
  <c r="AB286"/>
  <c r="AB286" i="12" s="1"/>
  <c r="Q286" i="1"/>
  <c r="Q286" i="12" s="1"/>
  <c r="CP285" i="1"/>
  <c r="CP456" s="1"/>
  <c r="CO456" i="12" s="1"/>
  <c r="BU285" i="1"/>
  <c r="BP285"/>
  <c r="BK285"/>
  <c r="BJ285" i="12" s="1"/>
  <c r="BC285" i="1"/>
  <c r="BC456" s="1"/>
  <c r="BB456" i="12" s="1"/>
  <c r="BB285" i="1"/>
  <c r="BA285" i="12" s="1"/>
  <c r="AU285" i="1"/>
  <c r="AT285"/>
  <c r="AS285" i="12" s="1"/>
  <c r="AM285" i="1"/>
  <c r="AL285" i="12" s="1"/>
  <c r="AL285" i="1"/>
  <c r="AL457" s="1"/>
  <c r="AK457" i="12" s="1"/>
  <c r="AK285" i="1"/>
  <c r="AI285"/>
  <c r="AH285" s="1"/>
  <c r="AB285"/>
  <c r="AB285" i="12" s="1"/>
  <c r="Q285" i="1"/>
  <c r="Q285" i="12" s="1"/>
  <c r="CP284" i="1"/>
  <c r="CP455" s="1"/>
  <c r="CO455" i="12" s="1"/>
  <c r="BU284" i="1"/>
  <c r="CH284" s="1"/>
  <c r="BP284"/>
  <c r="BP455" s="1"/>
  <c r="BO455" i="12" s="1"/>
  <c r="BK284" i="1"/>
  <c r="BJ284" i="12" s="1"/>
  <c r="BC284" i="1"/>
  <c r="BB284"/>
  <c r="BA284" i="12" s="1"/>
  <c r="AU284" i="1"/>
  <c r="AU455" s="1"/>
  <c r="AT455" i="12" s="1"/>
  <c r="AT284" i="1"/>
  <c r="AS284" i="12" s="1"/>
  <c r="AM284" i="1"/>
  <c r="AL284"/>
  <c r="AK284"/>
  <c r="AJ284" i="12" s="1"/>
  <c r="AI284" i="1"/>
  <c r="AH284" s="1"/>
  <c r="AB284"/>
  <c r="AB284" i="12" s="1"/>
  <c r="Q284" i="1"/>
  <c r="CP283"/>
  <c r="BU283"/>
  <c r="CN283" s="1"/>
  <c r="CN454" s="1"/>
  <c r="BP283"/>
  <c r="BP454" s="1"/>
  <c r="BO454" i="12" s="1"/>
  <c r="BK283" i="1"/>
  <c r="BJ283" i="12" s="1"/>
  <c r="BC283" i="1"/>
  <c r="BB283"/>
  <c r="BA283" i="12" s="1"/>
  <c r="AU283" i="1"/>
  <c r="AT283"/>
  <c r="AS283" i="12" s="1"/>
  <c r="AM283" i="1"/>
  <c r="AL283"/>
  <c r="AL455" s="1"/>
  <c r="AK455" i="12" s="1"/>
  <c r="AK283" i="1"/>
  <c r="AJ283" i="12" s="1"/>
  <c r="AI283" i="1"/>
  <c r="AH283" s="1"/>
  <c r="AB283"/>
  <c r="AB283" i="12" s="1"/>
  <c r="Q283" i="1"/>
  <c r="Q283" i="12" s="1"/>
  <c r="CP282" i="1"/>
  <c r="BU282"/>
  <c r="BR282" s="1"/>
  <c r="BP282"/>
  <c r="BK282"/>
  <c r="BJ282" i="12" s="1"/>
  <c r="BC282" i="1"/>
  <c r="BB282"/>
  <c r="BA282" i="12" s="1"/>
  <c r="AU282" i="1"/>
  <c r="AU453" s="1"/>
  <c r="AT453" i="12" s="1"/>
  <c r="AT282" i="1"/>
  <c r="AS282" i="12" s="1"/>
  <c r="AM282" i="1"/>
  <c r="AM454" s="1"/>
  <c r="AL454" i="12" s="1"/>
  <c r="AL282" i="1"/>
  <c r="AK282" i="12" s="1"/>
  <c r="AK282" i="1"/>
  <c r="AI282"/>
  <c r="AH282" s="1"/>
  <c r="AB282"/>
  <c r="AB282" i="12" s="1"/>
  <c r="Q282" i="1"/>
  <c r="Q282" i="12" s="1"/>
  <c r="CP281" i="1"/>
  <c r="CP452" s="1"/>
  <c r="CO452" i="12" s="1"/>
  <c r="BU281" i="1"/>
  <c r="BP281"/>
  <c r="BP452" s="1"/>
  <c r="BO452" i="12" s="1"/>
  <c r="BK281" i="1"/>
  <c r="BJ281" i="12" s="1"/>
  <c r="BC281" i="1"/>
  <c r="BC452" s="1"/>
  <c r="BB452" i="12" s="1"/>
  <c r="BB281" i="1"/>
  <c r="BA281" i="12" s="1"/>
  <c r="AU281" i="1"/>
  <c r="AT281"/>
  <c r="AS281" i="12" s="1"/>
  <c r="AM281" i="1"/>
  <c r="AL281" i="12" s="1"/>
  <c r="AL281" i="1"/>
  <c r="AL453" s="1"/>
  <c r="AK453" i="12" s="1"/>
  <c r="AK281" i="1"/>
  <c r="AI281"/>
  <c r="AH281" s="1"/>
  <c r="AB281"/>
  <c r="AB281" i="12" s="1"/>
  <c r="Q281" i="1"/>
  <c r="Q281" i="12" s="1"/>
  <c r="CP280" i="1"/>
  <c r="BU280"/>
  <c r="BP280"/>
  <c r="BP451" s="1"/>
  <c r="BO451" i="12" s="1"/>
  <c r="BK280" i="1"/>
  <c r="BJ280" i="12" s="1"/>
  <c r="BC280" i="1"/>
  <c r="BB280"/>
  <c r="BA280" i="12" s="1"/>
  <c r="AU280" i="1"/>
  <c r="AT280"/>
  <c r="AS280" i="12" s="1"/>
  <c r="AM280" i="1"/>
  <c r="AL280"/>
  <c r="AK280"/>
  <c r="AJ280" i="12" s="1"/>
  <c r="AI280" i="1"/>
  <c r="AH280" s="1"/>
  <c r="AB280"/>
  <c r="AB280" i="12" s="1"/>
  <c r="Q280" i="1"/>
  <c r="Q280" i="12" s="1"/>
  <c r="CP279" i="1"/>
  <c r="CP450" s="1"/>
  <c r="CO450" i="12" s="1"/>
  <c r="BU279" i="1"/>
  <c r="BU450" s="1"/>
  <c r="BR450" s="1"/>
  <c r="BP279"/>
  <c r="BP450" s="1"/>
  <c r="BO450" i="12" s="1"/>
  <c r="BK279" i="1"/>
  <c r="BJ279" i="12" s="1"/>
  <c r="BC279" i="1"/>
  <c r="BC450" s="1"/>
  <c r="BB450" i="12" s="1"/>
  <c r="BB279" i="1"/>
  <c r="BA279" i="12" s="1"/>
  <c r="AU279" i="1"/>
  <c r="AU450" s="1"/>
  <c r="AT450" i="12" s="1"/>
  <c r="AT279" i="1"/>
  <c r="AS279" i="12" s="1"/>
  <c r="AM279" i="1"/>
  <c r="AM451" s="1"/>
  <c r="AL451" i="12" s="1"/>
  <c r="AL279" i="1"/>
  <c r="AL451" s="1"/>
  <c r="AK451" i="12" s="1"/>
  <c r="AK279" i="1"/>
  <c r="AJ279" i="12" s="1"/>
  <c r="AI279" i="1"/>
  <c r="AH279" s="1"/>
  <c r="AB279"/>
  <c r="AB279" i="12" s="1"/>
  <c r="Q279" i="1"/>
  <c r="Q279" i="12" s="1"/>
  <c r="CP278" i="1"/>
  <c r="BU278"/>
  <c r="BP278"/>
  <c r="BP449" s="1"/>
  <c r="BO449" i="12" s="1"/>
  <c r="BK278" i="1"/>
  <c r="BJ278" i="12" s="1"/>
  <c r="BC278" i="1"/>
  <c r="BB278"/>
  <c r="BA278" i="12" s="1"/>
  <c r="AU278" i="1"/>
  <c r="AU449" s="1"/>
  <c r="AT449" i="12" s="1"/>
  <c r="AT278" i="1"/>
  <c r="AS278" i="12" s="1"/>
  <c r="AM278" i="1"/>
  <c r="AL278"/>
  <c r="AK278" i="12" s="1"/>
  <c r="AK278" i="1"/>
  <c r="AI278"/>
  <c r="AH278" s="1"/>
  <c r="AB278"/>
  <c r="AB278" i="12" s="1"/>
  <c r="Q278" i="1"/>
  <c r="CP277"/>
  <c r="CP448" s="1"/>
  <c r="CO448" i="12" s="1"/>
  <c r="BU277" i="1"/>
  <c r="BP277"/>
  <c r="BP448" s="1"/>
  <c r="BO448" i="12" s="1"/>
  <c r="BK277" i="1"/>
  <c r="BJ277" i="12" s="1"/>
  <c r="BC277" i="1"/>
  <c r="BC448" s="1"/>
  <c r="BB448" i="12" s="1"/>
  <c r="BB277" i="1"/>
  <c r="BA277" i="12" s="1"/>
  <c r="AU277" i="1"/>
  <c r="AU448" s="1"/>
  <c r="AT448" i="12" s="1"/>
  <c r="AT277" i="1"/>
  <c r="AS277" i="12" s="1"/>
  <c r="AM277" i="1"/>
  <c r="AM449" s="1"/>
  <c r="AL449" i="12" s="1"/>
  <c r="AL277" i="1"/>
  <c r="AK277"/>
  <c r="AI277"/>
  <c r="AH277" s="1"/>
  <c r="AB277"/>
  <c r="AB277" i="12" s="1"/>
  <c r="Q277" i="1"/>
  <c r="Q277" i="12" s="1"/>
  <c r="CP276" i="1"/>
  <c r="BU276"/>
  <c r="CL276" s="1"/>
  <c r="BP276"/>
  <c r="BP447" s="1"/>
  <c r="BO447" i="12" s="1"/>
  <c r="BK276" i="1"/>
  <c r="BJ276" i="12" s="1"/>
  <c r="BC276" i="1"/>
  <c r="BC447" s="1"/>
  <c r="BB447" i="12" s="1"/>
  <c r="BB276" i="1"/>
  <c r="BA276" i="12" s="1"/>
  <c r="AU276" i="1"/>
  <c r="AT276"/>
  <c r="AS276" i="12" s="1"/>
  <c r="AM276" i="1"/>
  <c r="AL276"/>
  <c r="AK276"/>
  <c r="AK447" s="1"/>
  <c r="AI276"/>
  <c r="AH276" s="1"/>
  <c r="AB276"/>
  <c r="AB276" i="12" s="1"/>
  <c r="Q276" i="1"/>
  <c r="Q276" i="12" s="1"/>
  <c r="CP275" i="1"/>
  <c r="CO275" i="12" s="1"/>
  <c r="BU275" i="1"/>
  <c r="CL275" s="1"/>
  <c r="CM275" s="1"/>
  <c r="BP275"/>
  <c r="BO275" i="12" s="1"/>
  <c r="BK275" i="1"/>
  <c r="BC275"/>
  <c r="BB275" i="12" s="1"/>
  <c r="BB275" i="1"/>
  <c r="BA275" i="12" s="1"/>
  <c r="AU275" i="1"/>
  <c r="AT275" i="12" s="1"/>
  <c r="AT275" i="1"/>
  <c r="AS275" i="12" s="1"/>
  <c r="AM275" i="1"/>
  <c r="AL275" i="12" s="1"/>
  <c r="AL275" i="1"/>
  <c r="AK275" i="12" s="1"/>
  <c r="AK275" i="1"/>
  <c r="AJ275" i="12" s="1"/>
  <c r="AI275" i="1"/>
  <c r="AH275" s="1"/>
  <c r="AB275"/>
  <c r="AB275" i="12" s="1"/>
  <c r="Q275" i="1"/>
  <c r="Q275" i="12" s="1"/>
  <c r="CP274" i="1"/>
  <c r="CO274" i="12" s="1"/>
  <c r="BU274" i="1"/>
  <c r="CN274" s="1"/>
  <c r="CO274" s="1"/>
  <c r="BP274"/>
  <c r="BO274" i="12" s="1"/>
  <c r="BK274" i="1"/>
  <c r="BJ274" i="12" s="1"/>
  <c r="BC274" i="1"/>
  <c r="BB274" i="12" s="1"/>
  <c r="BB274" i="1"/>
  <c r="BA274" i="12" s="1"/>
  <c r="AU274" i="1"/>
  <c r="AT274" i="12" s="1"/>
  <c r="AT274" i="1"/>
  <c r="AS274" i="12" s="1"/>
  <c r="AM274" i="1"/>
  <c r="AL274" i="12" s="1"/>
  <c r="AL274" i="1"/>
  <c r="AK274" i="12" s="1"/>
  <c r="AK274" i="1"/>
  <c r="AJ274" i="12" s="1"/>
  <c r="AI274" i="1"/>
  <c r="AH274" s="1"/>
  <c r="AB274"/>
  <c r="AB274" i="12" s="1"/>
  <c r="Q274" i="1"/>
  <c r="Q274" i="12" s="1"/>
  <c r="CP273" i="1"/>
  <c r="CO273" i="12" s="1"/>
  <c r="BU273" i="1"/>
  <c r="CJ273" s="1"/>
  <c r="CK273" s="1"/>
  <c r="BP273"/>
  <c r="BO273" i="12" s="1"/>
  <c r="BK273" i="1"/>
  <c r="BJ273" i="12" s="1"/>
  <c r="BC273" i="1"/>
  <c r="BB273" i="12" s="1"/>
  <c r="BB273" i="1"/>
  <c r="BA273" i="12" s="1"/>
  <c r="AU273" i="1"/>
  <c r="AT273" i="12" s="1"/>
  <c r="AT273" i="1"/>
  <c r="AS273" i="12" s="1"/>
  <c r="AM273" i="1"/>
  <c r="AL273" i="12" s="1"/>
  <c r="AL273" i="1"/>
  <c r="AK273" i="12" s="1"/>
  <c r="AK273" i="1"/>
  <c r="AJ273" i="12" s="1"/>
  <c r="AI273" i="1"/>
  <c r="AH273" s="1"/>
  <c r="AB273"/>
  <c r="AB273" i="12" s="1"/>
  <c r="Q273" i="1"/>
  <c r="Q273" i="12" s="1"/>
  <c r="CP272" i="1"/>
  <c r="CO272" i="12" s="1"/>
  <c r="BU272" i="1"/>
  <c r="BZ272" s="1"/>
  <c r="CA272" s="1"/>
  <c r="BP272"/>
  <c r="BO272" i="12" s="1"/>
  <c r="BK272" i="1"/>
  <c r="BJ272" i="12" s="1"/>
  <c r="BC272" i="1"/>
  <c r="BB272" i="12" s="1"/>
  <c r="BB272" i="1"/>
  <c r="BA272" i="12" s="1"/>
  <c r="AU272" i="1"/>
  <c r="AT272" i="12" s="1"/>
  <c r="AT272" i="1"/>
  <c r="AS272" i="12" s="1"/>
  <c r="AM272" i="1"/>
  <c r="AL272" i="12" s="1"/>
  <c r="AL272" i="1"/>
  <c r="AK272" i="12" s="1"/>
  <c r="AK272" i="1"/>
  <c r="AI272"/>
  <c r="AH272" s="1"/>
  <c r="AB272"/>
  <c r="AB272" i="12" s="1"/>
  <c r="Q272" i="1"/>
  <c r="Q272" i="12" s="1"/>
  <c r="CP271" i="1"/>
  <c r="CO271" i="12" s="1"/>
  <c r="BU271" i="1"/>
  <c r="CL271" s="1"/>
  <c r="CM271" s="1"/>
  <c r="BP271"/>
  <c r="BO271" i="12" s="1"/>
  <c r="BK271" i="1"/>
  <c r="BJ271" i="12" s="1"/>
  <c r="BC271" i="1"/>
  <c r="BB271" i="12" s="1"/>
  <c r="BB271" i="1"/>
  <c r="BA271" i="12" s="1"/>
  <c r="AU271" i="1"/>
  <c r="AT271" i="12" s="1"/>
  <c r="AT271" i="1"/>
  <c r="AS271" i="12" s="1"/>
  <c r="AM271" i="1"/>
  <c r="AL271" i="12" s="1"/>
  <c r="AL271" i="1"/>
  <c r="AK271" i="12" s="1"/>
  <c r="AK271" i="1"/>
  <c r="AI271"/>
  <c r="AH271" s="1"/>
  <c r="AB271"/>
  <c r="AB271" i="12" s="1"/>
  <c r="Q271" i="1"/>
  <c r="Q271" i="12" s="1"/>
  <c r="CP270" i="1"/>
  <c r="CO270" i="12" s="1"/>
  <c r="BU270" i="1"/>
  <c r="CF270" s="1"/>
  <c r="CG270" s="1"/>
  <c r="BP270"/>
  <c r="BO270" i="12" s="1"/>
  <c r="BK270" i="1"/>
  <c r="BJ270" i="12" s="1"/>
  <c r="BC270" i="1"/>
  <c r="BB270" i="12" s="1"/>
  <c r="BB270" i="1"/>
  <c r="BA270" i="12" s="1"/>
  <c r="AU270" i="1"/>
  <c r="AT270" i="12" s="1"/>
  <c r="AT270" i="1"/>
  <c r="AS270" i="12" s="1"/>
  <c r="AM270" i="1"/>
  <c r="AL270" i="12" s="1"/>
  <c r="AL270" i="1"/>
  <c r="AK270" i="12" s="1"/>
  <c r="AK270" i="1"/>
  <c r="AJ270" i="12" s="1"/>
  <c r="AI270" i="1"/>
  <c r="AH270" s="1"/>
  <c r="AB270"/>
  <c r="AB270" i="12" s="1"/>
  <c r="Q270" i="1"/>
  <c r="Q270" i="12" s="1"/>
  <c r="CP269" i="1"/>
  <c r="CO269" i="12" s="1"/>
  <c r="BU269" i="1"/>
  <c r="CN269" s="1"/>
  <c r="CO269" s="1"/>
  <c r="BP269"/>
  <c r="BO269" i="12" s="1"/>
  <c r="BK269" i="1"/>
  <c r="BJ269" i="12" s="1"/>
  <c r="BC269" i="1"/>
  <c r="BB269" i="12" s="1"/>
  <c r="BB269" i="1"/>
  <c r="BA269" i="12" s="1"/>
  <c r="AU269" i="1"/>
  <c r="AT269" i="12" s="1"/>
  <c r="AT269" i="1"/>
  <c r="AS269" i="12" s="1"/>
  <c r="AM269" i="1"/>
  <c r="AL269" i="12" s="1"/>
  <c r="AL269" i="1"/>
  <c r="AK269" i="12" s="1"/>
  <c r="AK269" i="1"/>
  <c r="AJ269" i="12" s="1"/>
  <c r="AI269" i="1"/>
  <c r="AH269" s="1"/>
  <c r="AB269"/>
  <c r="AB269" i="12" s="1"/>
  <c r="Q269" i="1"/>
  <c r="Q269" i="12" s="1"/>
  <c r="CP268" i="1"/>
  <c r="CO268" i="12" s="1"/>
  <c r="BU268" i="1"/>
  <c r="CL268" s="1"/>
  <c r="CM268" s="1"/>
  <c r="BP268"/>
  <c r="BO268" i="12" s="1"/>
  <c r="BK268" i="1"/>
  <c r="BJ268" i="12" s="1"/>
  <c r="BC268" i="1"/>
  <c r="BB268" i="12" s="1"/>
  <c r="BB268" i="1"/>
  <c r="BA268" i="12" s="1"/>
  <c r="AU268" i="1"/>
  <c r="AT268" i="12" s="1"/>
  <c r="AT268" i="1"/>
  <c r="AS268" i="12" s="1"/>
  <c r="AM268" i="1"/>
  <c r="AL268" i="12" s="1"/>
  <c r="AL268" i="1"/>
  <c r="AK268" i="12" s="1"/>
  <c r="AK268" i="1"/>
  <c r="AI268"/>
  <c r="AH268" s="1"/>
  <c r="AB268"/>
  <c r="AB268" i="12" s="1"/>
  <c r="Q268" i="1"/>
  <c r="Q268" i="12" s="1"/>
  <c r="CP267" i="1"/>
  <c r="CO267" i="12" s="1"/>
  <c r="BU267" i="1"/>
  <c r="BR267" s="1"/>
  <c r="BP267"/>
  <c r="BO267" i="12" s="1"/>
  <c r="BK267" i="1"/>
  <c r="BJ267" i="12" s="1"/>
  <c r="BC267" i="1"/>
  <c r="BB267" i="12" s="1"/>
  <c r="BB267" i="1"/>
  <c r="BA267" i="12" s="1"/>
  <c r="AU267" i="1"/>
  <c r="AT267" i="12" s="1"/>
  <c r="AT267" i="1"/>
  <c r="AS267" i="12" s="1"/>
  <c r="AM267" i="1"/>
  <c r="AL267" i="12" s="1"/>
  <c r="AL267" i="1"/>
  <c r="AK267" i="12" s="1"/>
  <c r="AK267" i="1"/>
  <c r="AJ267" i="12" s="1"/>
  <c r="AI267" i="1"/>
  <c r="AH267" s="1"/>
  <c r="AB267"/>
  <c r="AB267" i="12" s="1"/>
  <c r="Q267" i="1"/>
  <c r="Q267" i="12" s="1"/>
  <c r="CP266" i="1"/>
  <c r="CO266" i="12" s="1"/>
  <c r="BU266" i="1"/>
  <c r="BP266"/>
  <c r="BO266" i="12" s="1"/>
  <c r="BK266" i="1"/>
  <c r="BJ266" i="12" s="1"/>
  <c r="BC266" i="1"/>
  <c r="BB266" i="12" s="1"/>
  <c r="BB266" i="1"/>
  <c r="BA266" i="12" s="1"/>
  <c r="AU266" i="1"/>
  <c r="AT266" i="12" s="1"/>
  <c r="AT266" i="1"/>
  <c r="AS266" i="12" s="1"/>
  <c r="AM266" i="1"/>
  <c r="AL266" i="12" s="1"/>
  <c r="AL266" i="1"/>
  <c r="AK266" i="12" s="1"/>
  <c r="AK266" i="1"/>
  <c r="AJ266" i="12" s="1"/>
  <c r="AI266" i="1"/>
  <c r="AH266" s="1"/>
  <c r="AB266"/>
  <c r="AB266" i="12" s="1"/>
  <c r="Q266" i="1"/>
  <c r="Q266" i="12" s="1"/>
  <c r="DU265"/>
  <c r="DT265"/>
  <c r="DS265"/>
  <c r="DR265"/>
  <c r="DQ265"/>
  <c r="DP265"/>
  <c r="DO265"/>
  <c r="DN265"/>
  <c r="DM265"/>
  <c r="DL265"/>
  <c r="DJ265"/>
  <c r="DI265"/>
  <c r="DH265"/>
  <c r="DG265"/>
  <c r="DF265"/>
  <c r="DE265"/>
  <c r="DD265"/>
  <c r="DC265"/>
  <c r="DB265"/>
  <c r="DA265"/>
  <c r="CZ265"/>
  <c r="CY265"/>
  <c r="CX265"/>
  <c r="CW265"/>
  <c r="CV265"/>
  <c r="CU265"/>
  <c r="CT265"/>
  <c r="CS265"/>
  <c r="CR265"/>
  <c r="CQ265"/>
  <c r="CP265"/>
  <c r="BQ265" i="1"/>
  <c r="BP265" i="12" s="1"/>
  <c r="BN265"/>
  <c r="BM265"/>
  <c r="BL265"/>
  <c r="BK265"/>
  <c r="BJ265" i="1"/>
  <c r="BI265" i="12" s="1"/>
  <c r="AD56" i="6" s="1"/>
  <c r="BG265" i="12"/>
  <c r="AB56" i="6" s="1"/>
  <c r="BF265" i="12"/>
  <c r="AA56" i="6" s="1"/>
  <c r="BE265" i="12"/>
  <c r="Z56" i="6" s="1"/>
  <c r="BD265" i="12"/>
  <c r="Y56" i="6" s="1"/>
  <c r="BC265" i="12"/>
  <c r="X56" i="6" s="1"/>
  <c r="AZ265" i="12"/>
  <c r="V56" i="6" s="1"/>
  <c r="AY265" i="12"/>
  <c r="U56" i="6" s="1"/>
  <c r="AX265" i="12"/>
  <c r="T56" i="6" s="1"/>
  <c r="AW265" i="12"/>
  <c r="S56" i="6" s="1"/>
  <c r="AV265" i="12"/>
  <c r="R56" i="6" s="1"/>
  <c r="AU265" i="12"/>
  <c r="Q56" i="6" s="1"/>
  <c r="AS265" i="1"/>
  <c r="AR265" i="12" s="1"/>
  <c r="AP265"/>
  <c r="AP265" i="1"/>
  <c r="AO265" i="12" s="1"/>
  <c r="AO265" i="1"/>
  <c r="AN265" i="12" s="1"/>
  <c r="AN265" i="1"/>
  <c r="AM265" i="12" s="1"/>
  <c r="AG265" i="1"/>
  <c r="AG265" i="12" s="1"/>
  <c r="AB56" i="5" s="1"/>
  <c r="AF265" i="1"/>
  <c r="AF265" i="12" s="1"/>
  <c r="AE265" i="1"/>
  <c r="AE265" i="12" s="1"/>
  <c r="AD265" i="1"/>
  <c r="AD265" i="12" s="1"/>
  <c r="AA56" i="5" s="1"/>
  <c r="AC265" i="1"/>
  <c r="AC265" i="12" s="1"/>
  <c r="Z56" i="5" s="1"/>
  <c r="AA265" i="1"/>
  <c r="AA265" i="12" s="1"/>
  <c r="Z265" i="1"/>
  <c r="Z265" i="12" s="1"/>
  <c r="Y56" i="5" s="1"/>
  <c r="Y265" i="1"/>
  <c r="Y265" i="12" s="1"/>
  <c r="X56" i="5" s="1"/>
  <c r="X265" i="1"/>
  <c r="X265" i="12" s="1"/>
  <c r="W56" i="5" s="1"/>
  <c r="W265" i="1"/>
  <c r="W265" i="12" s="1"/>
  <c r="V56" i="5" s="1"/>
  <c r="V265" i="1"/>
  <c r="V265" i="12" s="1"/>
  <c r="U56" i="5" s="1"/>
  <c r="U265" i="1"/>
  <c r="U265" i="12" s="1"/>
  <c r="T56" i="5" s="1"/>
  <c r="T265" i="1"/>
  <c r="T265" i="12" s="1"/>
  <c r="S56" i="5" s="1"/>
  <c r="S265" i="1"/>
  <c r="S265" i="12" s="1"/>
  <c r="R56" i="5" s="1"/>
  <c r="R265" i="1"/>
  <c r="R265" i="12" s="1"/>
  <c r="Q56" i="5" s="1"/>
  <c r="P265" i="1"/>
  <c r="P265" i="12" s="1"/>
  <c r="P56" i="5" s="1"/>
  <c r="CP264" i="1"/>
  <c r="CO264" i="12" s="1"/>
  <c r="BU264" i="1"/>
  <c r="CF264" s="1"/>
  <c r="CG264" s="1"/>
  <c r="BP264"/>
  <c r="BO264" i="12" s="1"/>
  <c r="BK264" i="1"/>
  <c r="BJ264" i="12" s="1"/>
  <c r="BC264" i="1"/>
  <c r="BB264"/>
  <c r="BA264" i="12" s="1"/>
  <c r="AU264" i="1"/>
  <c r="AT264" i="12" s="1"/>
  <c r="AT264" i="1"/>
  <c r="AS264" i="12" s="1"/>
  <c r="AM264" i="1"/>
  <c r="AL264"/>
  <c r="AK264" i="12" s="1"/>
  <c r="AK264" i="1"/>
  <c r="AJ264" i="12" s="1"/>
  <c r="AI264" i="1"/>
  <c r="AH264" s="1"/>
  <c r="AB264"/>
  <c r="AB264" i="12" s="1"/>
  <c r="Q264" i="1"/>
  <c r="CP263"/>
  <c r="CO263" i="12" s="1"/>
  <c r="BU263" i="1"/>
  <c r="BV263" s="1"/>
  <c r="BP263"/>
  <c r="BO263" i="12" s="1"/>
  <c r="BK263" i="1"/>
  <c r="BC263"/>
  <c r="BB263" i="12" s="1"/>
  <c r="BB263" i="1"/>
  <c r="AU263"/>
  <c r="AT263" i="12" s="1"/>
  <c r="AT263" i="1"/>
  <c r="AM263"/>
  <c r="AL263" i="12" s="1"/>
  <c r="AL263" i="1"/>
  <c r="AK263"/>
  <c r="AI263"/>
  <c r="AH263" s="1"/>
  <c r="AB263"/>
  <c r="AB263" i="12" s="1"/>
  <c r="Q263" i="1"/>
  <c r="CP262"/>
  <c r="CO262" i="12" s="1"/>
  <c r="BU262" i="1"/>
  <c r="CD262" s="1"/>
  <c r="CE262" s="1"/>
  <c r="BP262"/>
  <c r="BO262" i="12" s="1"/>
  <c r="BK262" i="1"/>
  <c r="BJ262" i="12" s="1"/>
  <c r="BC262" i="1"/>
  <c r="BB262" i="12" s="1"/>
  <c r="BB262" i="1"/>
  <c r="BA262" i="12" s="1"/>
  <c r="AU262" i="1"/>
  <c r="AT262" i="12" s="1"/>
  <c r="AT262" i="1"/>
  <c r="AS262" i="12" s="1"/>
  <c r="AM262" i="1"/>
  <c r="AL262" i="12" s="1"/>
  <c r="AL262" i="1"/>
  <c r="AK262" i="12" s="1"/>
  <c r="AK262" i="1"/>
  <c r="AJ262" i="12" s="1"/>
  <c r="AI262" i="1"/>
  <c r="AH262" s="1"/>
  <c r="AB262"/>
  <c r="AB262" i="12" s="1"/>
  <c r="Q262" i="1"/>
  <c r="Q262" i="12" s="1"/>
  <c r="DU261"/>
  <c r="DT261"/>
  <c r="DS261"/>
  <c r="DQ261"/>
  <c r="DP261"/>
  <c r="DO261"/>
  <c r="DN261"/>
  <c r="DM261"/>
  <c r="DL261"/>
  <c r="DK261"/>
  <c r="DJ261"/>
  <c r="DI261"/>
  <c r="DH261"/>
  <c r="DG261"/>
  <c r="DE261"/>
  <c r="DD261"/>
  <c r="DC261"/>
  <c r="DB261"/>
  <c r="DA261"/>
  <c r="CZ261"/>
  <c r="CY261"/>
  <c r="CX261"/>
  <c r="CW261"/>
  <c r="CV261"/>
  <c r="CU261"/>
  <c r="CT261"/>
  <c r="CS261"/>
  <c r="CR261"/>
  <c r="CP261"/>
  <c r="BQ261" i="1"/>
  <c r="BP261" i="12" s="1"/>
  <c r="BN261"/>
  <c r="BM261"/>
  <c r="BK261"/>
  <c r="BJ261" i="1"/>
  <c r="BI261" i="12" s="1"/>
  <c r="AD55" i="6" s="1"/>
  <c r="BH261" i="12"/>
  <c r="AC55" i="6" s="1"/>
  <c r="BF261" i="12"/>
  <c r="AA55" i="6" s="1"/>
  <c r="BE261" i="12"/>
  <c r="Z55" i="6" s="1"/>
  <c r="BD261" i="12"/>
  <c r="Y55" i="6" s="1"/>
  <c r="AZ261" i="12"/>
  <c r="V55" i="6" s="1"/>
  <c r="AY261" i="12"/>
  <c r="U55" i="6" s="1"/>
  <c r="AX261" i="12"/>
  <c r="T55" i="6" s="1"/>
  <c r="AV261" i="12"/>
  <c r="R55" i="6" s="1"/>
  <c r="AU261" i="12"/>
  <c r="Q55" i="6" s="1"/>
  <c r="AS261" i="1"/>
  <c r="AR261" i="12" s="1"/>
  <c r="AP261"/>
  <c r="AP261" i="1"/>
  <c r="AO261" i="12" s="1"/>
  <c r="AO261" i="1"/>
  <c r="AN261" i="12" s="1"/>
  <c r="AN261" i="1"/>
  <c r="AM261" i="12" s="1"/>
  <c r="AG261" i="1"/>
  <c r="AF261"/>
  <c r="AF261" i="12" s="1"/>
  <c r="AE261" i="1"/>
  <c r="AE261" i="12" s="1"/>
  <c r="AD261" i="1"/>
  <c r="AD261" i="12" s="1"/>
  <c r="AA55" i="5" s="1"/>
  <c r="AC261" i="1"/>
  <c r="AC261" i="12" s="1"/>
  <c r="Z55" i="5" s="1"/>
  <c r="AA261" i="1"/>
  <c r="AA261" i="12" s="1"/>
  <c r="Z261" i="1"/>
  <c r="Z261" i="12" s="1"/>
  <c r="Y55" i="5" s="1"/>
  <c r="Y261" i="1"/>
  <c r="Y261" i="12" s="1"/>
  <c r="X55" i="5" s="1"/>
  <c r="X261" i="1"/>
  <c r="X261" i="12" s="1"/>
  <c r="W55" i="5" s="1"/>
  <c r="W261" i="1"/>
  <c r="W261" i="12" s="1"/>
  <c r="V55" i="5" s="1"/>
  <c r="V261" i="1"/>
  <c r="V261" i="12" s="1"/>
  <c r="U55" i="5" s="1"/>
  <c r="U261" i="1"/>
  <c r="U261" i="12" s="1"/>
  <c r="T55" i="5" s="1"/>
  <c r="T261" i="1"/>
  <c r="T261" i="12" s="1"/>
  <c r="S55" i="5" s="1"/>
  <c r="S261" i="1"/>
  <c r="S261" i="12" s="1"/>
  <c r="R55" i="5" s="1"/>
  <c r="R261" i="1"/>
  <c r="R261" i="12" s="1"/>
  <c r="Q55" i="5" s="1"/>
  <c r="P261" i="1"/>
  <c r="P261" i="12" s="1"/>
  <c r="P55" i="5" s="1"/>
  <c r="CP260" i="1"/>
  <c r="CO260" i="12" s="1"/>
  <c r="BU260" i="1"/>
  <c r="CL260" s="1"/>
  <c r="CM260" s="1"/>
  <c r="BP260"/>
  <c r="BO260" i="12" s="1"/>
  <c r="BK260" i="1"/>
  <c r="BJ260" i="12" s="1"/>
  <c r="BC260" i="1"/>
  <c r="BB260" i="12" s="1"/>
  <c r="BB260" i="1"/>
  <c r="BA260" i="12" s="1"/>
  <c r="AU260" i="1"/>
  <c r="AT260" i="12" s="1"/>
  <c r="AT260" i="1"/>
  <c r="AS260" i="12" s="1"/>
  <c r="AM260" i="1"/>
  <c r="AL260" i="12" s="1"/>
  <c r="AL260" i="1"/>
  <c r="AK260" i="12" s="1"/>
  <c r="AK260" i="1"/>
  <c r="AJ260" i="12" s="1"/>
  <c r="AI260" i="1"/>
  <c r="AH260" s="1"/>
  <c r="AB260"/>
  <c r="AB260" i="12" s="1"/>
  <c r="Q260" i="1"/>
  <c r="Q260" i="12" s="1"/>
  <c r="CP259" i="1"/>
  <c r="CO259" i="12" s="1"/>
  <c r="BU259" i="1"/>
  <c r="CN259" s="1"/>
  <c r="CO259" s="1"/>
  <c r="BP259"/>
  <c r="BO259" i="12" s="1"/>
  <c r="BK259" i="1"/>
  <c r="BJ259" i="12" s="1"/>
  <c r="BC259" i="1"/>
  <c r="BB259" i="12" s="1"/>
  <c r="BB259" i="1"/>
  <c r="BA259" i="12" s="1"/>
  <c r="AU259" i="1"/>
  <c r="AT259" i="12" s="1"/>
  <c r="AT259" i="1"/>
  <c r="AS259" i="12" s="1"/>
  <c r="AM259" i="1"/>
  <c r="AL259" i="12" s="1"/>
  <c r="AL259" i="1"/>
  <c r="AK259" i="12" s="1"/>
  <c r="AK259" i="1"/>
  <c r="AJ259" i="12" s="1"/>
  <c r="AI259" i="1"/>
  <c r="AH259" s="1"/>
  <c r="AB259"/>
  <c r="AB259" i="12" s="1"/>
  <c r="Q259" i="1"/>
  <c r="Q259" i="12" s="1"/>
  <c r="CP258" i="1"/>
  <c r="CO258" i="12" s="1"/>
  <c r="BU258" i="1"/>
  <c r="BV258" s="1"/>
  <c r="BP258"/>
  <c r="BO258" i="12" s="1"/>
  <c r="BK258" i="1"/>
  <c r="BJ258" i="12" s="1"/>
  <c r="BC258" i="1"/>
  <c r="BB258" i="12" s="1"/>
  <c r="BB258" i="1"/>
  <c r="BA258" i="12" s="1"/>
  <c r="AU258" i="1"/>
  <c r="AT258" i="12" s="1"/>
  <c r="AT258" i="1"/>
  <c r="AS258" i="12" s="1"/>
  <c r="AM258" i="1"/>
  <c r="AL258" i="12" s="1"/>
  <c r="AL258" i="1"/>
  <c r="AK258" i="12" s="1"/>
  <c r="AK258" i="1"/>
  <c r="AI258"/>
  <c r="AH258" s="1"/>
  <c r="AB258"/>
  <c r="AB258" i="12" s="1"/>
  <c r="Q258" i="1"/>
  <c r="Q258" i="12" s="1"/>
  <c r="CP257" i="1"/>
  <c r="CO257" i="12" s="1"/>
  <c r="BU257" i="1"/>
  <c r="CL257" s="1"/>
  <c r="CM257" s="1"/>
  <c r="BP257"/>
  <c r="BO257" i="12" s="1"/>
  <c r="BK257" i="1"/>
  <c r="BJ257" i="12" s="1"/>
  <c r="BC257" i="1"/>
  <c r="BB257" i="12" s="1"/>
  <c r="BB257" i="1"/>
  <c r="BA257" i="12" s="1"/>
  <c r="AU257" i="1"/>
  <c r="AT257" i="12" s="1"/>
  <c r="AT257" i="1"/>
  <c r="AS257" i="12" s="1"/>
  <c r="AM257" i="1"/>
  <c r="AL257" i="12" s="1"/>
  <c r="AL257" i="1"/>
  <c r="AK257" i="12" s="1"/>
  <c r="AK257" i="1"/>
  <c r="AJ257" i="12" s="1"/>
  <c r="AI257" i="1"/>
  <c r="AH257" s="1"/>
  <c r="AB257"/>
  <c r="AB257" i="12" s="1"/>
  <c r="Q257" i="1"/>
  <c r="Q257" i="12" s="1"/>
  <c r="CP256" i="1"/>
  <c r="CO256" i="12" s="1"/>
  <c r="BU256" i="1"/>
  <c r="BR256" s="1"/>
  <c r="BP256"/>
  <c r="BO256" i="12" s="1"/>
  <c r="BK256" i="1"/>
  <c r="BJ256" i="12" s="1"/>
  <c r="BC256" i="1"/>
  <c r="BB256" i="12" s="1"/>
  <c r="BB256" i="1"/>
  <c r="BA256" i="12" s="1"/>
  <c r="AU256" i="1"/>
  <c r="AT256" i="12" s="1"/>
  <c r="AT256" i="1"/>
  <c r="AS256" i="12" s="1"/>
  <c r="AM256" i="1"/>
  <c r="AL256" i="12" s="1"/>
  <c r="AL256" i="1"/>
  <c r="AK256"/>
  <c r="AJ256" i="12" s="1"/>
  <c r="AI256" i="1"/>
  <c r="AH256" s="1"/>
  <c r="AB256"/>
  <c r="AB256" i="12" s="1"/>
  <c r="Q256" i="1"/>
  <c r="Q256" i="12" s="1"/>
  <c r="CP255" i="1"/>
  <c r="CO255" i="12" s="1"/>
  <c r="BU255" i="1"/>
  <c r="CB255" s="1"/>
  <c r="CC255" s="1"/>
  <c r="BP255"/>
  <c r="BO255" i="12" s="1"/>
  <c r="BK255" i="1"/>
  <c r="BJ255" i="12" s="1"/>
  <c r="BC255" i="1"/>
  <c r="BB255" i="12" s="1"/>
  <c r="BB255" i="1"/>
  <c r="BA255" i="12" s="1"/>
  <c r="AU255" i="1"/>
  <c r="AT255" i="12" s="1"/>
  <c r="AT255" i="1"/>
  <c r="AS255" i="12" s="1"/>
  <c r="AM255" i="1"/>
  <c r="AL255"/>
  <c r="AK255" i="12" s="1"/>
  <c r="AK255" i="1"/>
  <c r="AJ255" i="12" s="1"/>
  <c r="AI255" i="1"/>
  <c r="AH255" s="1"/>
  <c r="AB255"/>
  <c r="AB255" i="12" s="1"/>
  <c r="Q255" i="1"/>
  <c r="Q255" i="12" s="1"/>
  <c r="CP254" i="1"/>
  <c r="CO254" i="12" s="1"/>
  <c r="BU254" i="1"/>
  <c r="BV254" s="1"/>
  <c r="BP254"/>
  <c r="BO254" i="12" s="1"/>
  <c r="BK254" i="1"/>
  <c r="BJ254" i="12" s="1"/>
  <c r="BC254" i="1"/>
  <c r="BB254" i="12" s="1"/>
  <c r="BB254" i="1"/>
  <c r="BA254" i="12" s="1"/>
  <c r="AU254" i="1"/>
  <c r="AT254" i="12" s="1"/>
  <c r="AT254" i="1"/>
  <c r="AS254" i="12" s="1"/>
  <c r="AM254" i="1"/>
  <c r="AL254" i="12" s="1"/>
  <c r="AL254" i="1"/>
  <c r="AK254"/>
  <c r="AJ254" i="12" s="1"/>
  <c r="AI254" i="1"/>
  <c r="AH254" s="1"/>
  <c r="AB254"/>
  <c r="AB254" i="12" s="1"/>
  <c r="Q254" i="1"/>
  <c r="Q254" i="12" s="1"/>
  <c r="CP253" i="1"/>
  <c r="CO253" i="12" s="1"/>
  <c r="BU253" i="1"/>
  <c r="CL253" s="1"/>
  <c r="CM253" s="1"/>
  <c r="BP253"/>
  <c r="BO253" i="12" s="1"/>
  <c r="BK253" i="1"/>
  <c r="BJ253" i="12" s="1"/>
  <c r="BC253" i="1"/>
  <c r="BB253" i="12" s="1"/>
  <c r="BB253" i="1"/>
  <c r="BA253" i="12" s="1"/>
  <c r="AU253" i="1"/>
  <c r="AT253" i="12" s="1"/>
  <c r="AT253" i="1"/>
  <c r="AS253" i="12" s="1"/>
  <c r="AM253" i="1"/>
  <c r="AL253" i="12" s="1"/>
  <c r="AL253" i="1"/>
  <c r="AK253" i="12" s="1"/>
  <c r="AK253" i="1"/>
  <c r="AJ253" i="12" s="1"/>
  <c r="AI253" i="1"/>
  <c r="AH253" s="1"/>
  <c r="AB253"/>
  <c r="AB253" i="12" s="1"/>
  <c r="Q253" i="1"/>
  <c r="Q253" i="12" s="1"/>
  <c r="CP252" i="1"/>
  <c r="CO252" i="12" s="1"/>
  <c r="BU252" i="1"/>
  <c r="BP252"/>
  <c r="BO252" i="12" s="1"/>
  <c r="BK252" i="1"/>
  <c r="BJ252" i="12" s="1"/>
  <c r="BC252" i="1"/>
  <c r="BB252" i="12" s="1"/>
  <c r="BB252" i="1"/>
  <c r="BA252" i="12" s="1"/>
  <c r="AU252" i="1"/>
  <c r="AT252" i="12" s="1"/>
  <c r="AT252" i="1"/>
  <c r="AS252" i="12" s="1"/>
  <c r="AM252" i="1"/>
  <c r="AL252" i="12" s="1"/>
  <c r="AL252" i="1"/>
  <c r="AK252" i="12" s="1"/>
  <c r="AK252" i="1"/>
  <c r="AJ252" i="12" s="1"/>
  <c r="AI252" i="1"/>
  <c r="AH252" s="1"/>
  <c r="AB252"/>
  <c r="AB252" i="12" s="1"/>
  <c r="Q252" i="1"/>
  <c r="Q252" i="12" s="1"/>
  <c r="CP251" i="1"/>
  <c r="CO251" i="12" s="1"/>
  <c r="BU251" i="1"/>
  <c r="CF251" s="1"/>
  <c r="CG251" s="1"/>
  <c r="BP251"/>
  <c r="BO251" i="12" s="1"/>
  <c r="BK251" i="1"/>
  <c r="BJ251" i="12" s="1"/>
  <c r="BC251" i="1"/>
  <c r="BB251" i="12" s="1"/>
  <c r="BB251" i="1"/>
  <c r="BA251" i="12" s="1"/>
  <c r="AU251" i="1"/>
  <c r="AT251" i="12" s="1"/>
  <c r="AT251" i="1"/>
  <c r="AS251" i="12" s="1"/>
  <c r="AM251" i="1"/>
  <c r="AL251"/>
  <c r="AK251" i="12" s="1"/>
  <c r="AK251" i="1"/>
  <c r="AJ251" i="12" s="1"/>
  <c r="AI251" i="1"/>
  <c r="AH251" s="1"/>
  <c r="AB251"/>
  <c r="AB251" i="12" s="1"/>
  <c r="Q251" i="1"/>
  <c r="Q251" i="12" s="1"/>
  <c r="CP250" i="1"/>
  <c r="CO250" i="12" s="1"/>
  <c r="BU250" i="1"/>
  <c r="CL250" s="1"/>
  <c r="CM250" s="1"/>
  <c r="BP250"/>
  <c r="BO250" i="12" s="1"/>
  <c r="BK250" i="1"/>
  <c r="BJ250" i="12" s="1"/>
  <c r="BC250" i="1"/>
  <c r="BB250" i="12" s="1"/>
  <c r="BB250" i="1"/>
  <c r="BA250" i="12" s="1"/>
  <c r="AU250" i="1"/>
  <c r="AT250" i="12" s="1"/>
  <c r="AT250" i="1"/>
  <c r="AS250" i="12" s="1"/>
  <c r="AM250" i="1"/>
  <c r="AL250" i="12" s="1"/>
  <c r="AL250" i="1"/>
  <c r="AK250" i="12" s="1"/>
  <c r="AK250" i="1"/>
  <c r="AJ250" i="12" s="1"/>
  <c r="AI250" i="1"/>
  <c r="AH250" s="1"/>
  <c r="AB250"/>
  <c r="AB250" i="12" s="1"/>
  <c r="Q250" i="1"/>
  <c r="Q250" i="12" s="1"/>
  <c r="CP249" i="1"/>
  <c r="CO249" i="12" s="1"/>
  <c r="BU249" i="1"/>
  <c r="CL249" s="1"/>
  <c r="CM249" s="1"/>
  <c r="BP249"/>
  <c r="BO249" i="12" s="1"/>
  <c r="BK249" i="1"/>
  <c r="BJ249" i="12" s="1"/>
  <c r="BC249" i="1"/>
  <c r="BB249" i="12" s="1"/>
  <c r="BB249" i="1"/>
  <c r="BA249" i="12" s="1"/>
  <c r="AU249" i="1"/>
  <c r="AT249" i="12" s="1"/>
  <c r="AT249" i="1"/>
  <c r="AS249" i="12" s="1"/>
  <c r="AM249" i="1"/>
  <c r="AL249" i="12" s="1"/>
  <c r="AL249" i="1"/>
  <c r="AK249" i="12" s="1"/>
  <c r="AK249" i="1"/>
  <c r="AI249"/>
  <c r="AH249" s="1"/>
  <c r="AB249"/>
  <c r="AB249" i="12" s="1"/>
  <c r="Q249" i="1"/>
  <c r="Q249" i="12" s="1"/>
  <c r="CP248" i="1"/>
  <c r="CO248" i="12" s="1"/>
  <c r="BU248" i="1"/>
  <c r="BP248"/>
  <c r="BO248" i="12" s="1"/>
  <c r="BK248" i="1"/>
  <c r="BJ248" i="12" s="1"/>
  <c r="BC248" i="1"/>
  <c r="BB248" i="12" s="1"/>
  <c r="BB248" i="1"/>
  <c r="BA248" i="12" s="1"/>
  <c r="AU248" i="1"/>
  <c r="AT248" i="12" s="1"/>
  <c r="AT248" i="1"/>
  <c r="AS248" i="12" s="1"/>
  <c r="AM248" i="1"/>
  <c r="AL248" i="12" s="1"/>
  <c r="AL248" i="1"/>
  <c r="AK248" i="12" s="1"/>
  <c r="AK248" i="1"/>
  <c r="AJ248" i="12" s="1"/>
  <c r="AI248" i="1"/>
  <c r="AH248" s="1"/>
  <c r="AB248"/>
  <c r="AB248" i="12" s="1"/>
  <c r="Q248" i="1"/>
  <c r="Q248" i="12" s="1"/>
  <c r="CP247" i="1"/>
  <c r="CO247" i="12" s="1"/>
  <c r="BU247" i="1"/>
  <c r="BP247"/>
  <c r="BO247" i="12" s="1"/>
  <c r="BK247" i="1"/>
  <c r="BJ247" i="12" s="1"/>
  <c r="BC247" i="1"/>
  <c r="BB247" i="12" s="1"/>
  <c r="BB247" i="1"/>
  <c r="BA247" i="12" s="1"/>
  <c r="AU247" i="1"/>
  <c r="AT247" i="12" s="1"/>
  <c r="AT247" i="1"/>
  <c r="AS247" i="12" s="1"/>
  <c r="AM247" i="1"/>
  <c r="AL247" i="12" s="1"/>
  <c r="AL247" i="1"/>
  <c r="AK247" i="12" s="1"/>
  <c r="AK247" i="1"/>
  <c r="AI247"/>
  <c r="AH247" s="1"/>
  <c r="AB247"/>
  <c r="AB247" i="12" s="1"/>
  <c r="Q247" i="1"/>
  <c r="Q247" i="12" s="1"/>
  <c r="CP246" i="1"/>
  <c r="CO246" i="12" s="1"/>
  <c r="BU246" i="1"/>
  <c r="BZ246" s="1"/>
  <c r="CA246" s="1"/>
  <c r="BP246"/>
  <c r="BO246" i="12" s="1"/>
  <c r="BK246" i="1"/>
  <c r="BJ246" i="12" s="1"/>
  <c r="BC246" i="1"/>
  <c r="BB246" i="12" s="1"/>
  <c r="BB246" i="1"/>
  <c r="BA246" i="12" s="1"/>
  <c r="AU246" i="1"/>
  <c r="AT246" i="12" s="1"/>
  <c r="AT246" i="1"/>
  <c r="AS246" i="12" s="1"/>
  <c r="AM246" i="1"/>
  <c r="AL246" i="12" s="1"/>
  <c r="AL246" i="1"/>
  <c r="AK246" i="12" s="1"/>
  <c r="AK246" i="1"/>
  <c r="AJ246" i="12" s="1"/>
  <c r="AI246" i="1"/>
  <c r="AH246" s="1"/>
  <c r="AB246"/>
  <c r="AB246" i="12" s="1"/>
  <c r="Q246" i="1"/>
  <c r="Q246" i="12" s="1"/>
  <c r="CP245" i="1"/>
  <c r="CO245" i="12" s="1"/>
  <c r="BU245" i="1"/>
  <c r="CF245" s="1"/>
  <c r="CG245" s="1"/>
  <c r="BP245"/>
  <c r="BO245" i="12" s="1"/>
  <c r="BK245" i="1"/>
  <c r="BJ245" i="12" s="1"/>
  <c r="BC245" i="1"/>
  <c r="BB245" i="12" s="1"/>
  <c r="BB245" i="1"/>
  <c r="BA245" i="12" s="1"/>
  <c r="AU245" i="1"/>
  <c r="AT245" i="12" s="1"/>
  <c r="AT245" i="1"/>
  <c r="AS245" i="12" s="1"/>
  <c r="AM245" i="1"/>
  <c r="AL245" i="12" s="1"/>
  <c r="AL245" i="1"/>
  <c r="AK245" i="12" s="1"/>
  <c r="AK245" i="1"/>
  <c r="AI245"/>
  <c r="AH245" s="1"/>
  <c r="AB245"/>
  <c r="AB245" i="12" s="1"/>
  <c r="Q245" i="1"/>
  <c r="Q245" i="12" s="1"/>
  <c r="CP244" i="1"/>
  <c r="CO244" i="12" s="1"/>
  <c r="BU244" i="1"/>
  <c r="BP244"/>
  <c r="BO244" i="12" s="1"/>
  <c r="BK244" i="1"/>
  <c r="BJ244" i="12" s="1"/>
  <c r="BC244" i="1"/>
  <c r="BB244" i="12" s="1"/>
  <c r="BB244" i="1"/>
  <c r="BA244" i="12" s="1"/>
  <c r="AU244" i="1"/>
  <c r="AT244" i="12" s="1"/>
  <c r="AT244" i="1"/>
  <c r="AS244" i="12" s="1"/>
  <c r="AM244" i="1"/>
  <c r="AL244" i="12" s="1"/>
  <c r="AL244" i="1"/>
  <c r="AK244" i="12" s="1"/>
  <c r="AK244" i="1"/>
  <c r="AJ244" i="12" s="1"/>
  <c r="AI244" i="1"/>
  <c r="AH244" s="1"/>
  <c r="AB244"/>
  <c r="AB244" i="12" s="1"/>
  <c r="Q244" i="1"/>
  <c r="Q244" i="12" s="1"/>
  <c r="CP243" i="1"/>
  <c r="CO243" i="12" s="1"/>
  <c r="BU243" i="1"/>
  <c r="CN243" s="1"/>
  <c r="CO243" s="1"/>
  <c r="BP243"/>
  <c r="BO243" i="12" s="1"/>
  <c r="BK243" i="1"/>
  <c r="BJ243" i="12" s="1"/>
  <c r="BC243" i="1"/>
  <c r="BB243"/>
  <c r="BA243" i="12" s="1"/>
  <c r="AU243" i="1"/>
  <c r="AT243" i="12" s="1"/>
  <c r="AT243" i="1"/>
  <c r="AM243"/>
  <c r="AL243"/>
  <c r="AK243" i="12" s="1"/>
  <c r="AK243" i="1"/>
  <c r="AJ243" i="12" s="1"/>
  <c r="AI243" i="1"/>
  <c r="AH243" s="1"/>
  <c r="AB243"/>
  <c r="AB243" i="12" s="1"/>
  <c r="Q243" i="1"/>
  <c r="Q243" i="12" s="1"/>
  <c r="CP242" i="1"/>
  <c r="CO242" i="12" s="1"/>
  <c r="BU242" i="1"/>
  <c r="BP242"/>
  <c r="BO242" i="12" s="1"/>
  <c r="BK242" i="1"/>
  <c r="BJ242" i="12" s="1"/>
  <c r="BC242" i="1"/>
  <c r="BB242" i="12" s="1"/>
  <c r="BB242" i="1"/>
  <c r="AU242"/>
  <c r="AT242" i="12" s="1"/>
  <c r="AT242" i="1"/>
  <c r="AS242" i="12" s="1"/>
  <c r="AM242" i="1"/>
  <c r="AL242" i="12" s="1"/>
  <c r="AL242" i="1"/>
  <c r="AK242" i="12" s="1"/>
  <c r="AK242" i="1"/>
  <c r="AJ242" i="12" s="1"/>
  <c r="AI242" i="1"/>
  <c r="AH242" s="1"/>
  <c r="AB242"/>
  <c r="AB242" i="12" s="1"/>
  <c r="Q242" i="1"/>
  <c r="Q242" i="12" s="1"/>
  <c r="CP241" i="1"/>
  <c r="CO241" i="12" s="1"/>
  <c r="BU241" i="1"/>
  <c r="CL241" s="1"/>
  <c r="CM241" s="1"/>
  <c r="BP241"/>
  <c r="BO241" i="12" s="1"/>
  <c r="BK241" i="1"/>
  <c r="BJ241" i="12" s="1"/>
  <c r="BC241" i="1"/>
  <c r="BB241" i="12" s="1"/>
  <c r="BB241" i="1"/>
  <c r="BA241" i="12" s="1"/>
  <c r="AU241" i="1"/>
  <c r="AT241" i="12" s="1"/>
  <c r="AT241" i="1"/>
  <c r="AS241" i="12" s="1"/>
  <c r="AM241" i="1"/>
  <c r="AL241" i="12" s="1"/>
  <c r="AL241" i="1"/>
  <c r="AK241" i="12" s="1"/>
  <c r="AK241" i="1"/>
  <c r="AJ241" i="12" s="1"/>
  <c r="AI241" i="1"/>
  <c r="AH241" s="1"/>
  <c r="AB241"/>
  <c r="AB241" i="12" s="1"/>
  <c r="Q241" i="1"/>
  <c r="Q241" i="12" s="1"/>
  <c r="CP240" i="1"/>
  <c r="CO240" i="12" s="1"/>
  <c r="BU240" i="1"/>
  <c r="CF240" s="1"/>
  <c r="BP240"/>
  <c r="BO240" i="12" s="1"/>
  <c r="BK240" i="1"/>
  <c r="BJ240" i="12" s="1"/>
  <c r="BC240" i="1"/>
  <c r="BB240" i="12" s="1"/>
  <c r="BB240" i="1"/>
  <c r="AU240"/>
  <c r="AT240" i="12" s="1"/>
  <c r="AT240" i="1"/>
  <c r="AS240" i="12" s="1"/>
  <c r="AM240" i="1"/>
  <c r="AL240" i="12" s="1"/>
  <c r="AL240" i="1"/>
  <c r="AK240" i="12" s="1"/>
  <c r="AK240" i="1"/>
  <c r="AJ240" i="12" s="1"/>
  <c r="AI240" i="1"/>
  <c r="AH240" s="1"/>
  <c r="AB240"/>
  <c r="AB240" i="12" s="1"/>
  <c r="Q240" i="1"/>
  <c r="Q240" i="12" s="1"/>
  <c r="DU239"/>
  <c r="DT239"/>
  <c r="DS239"/>
  <c r="DR239"/>
  <c r="DQ239"/>
  <c r="DP239"/>
  <c r="DO239"/>
  <c r="DN239"/>
  <c r="DM239"/>
  <c r="DL239"/>
  <c r="DK239"/>
  <c r="DJ239"/>
  <c r="DI239"/>
  <c r="DH239"/>
  <c r="DG239"/>
  <c r="DF239"/>
  <c r="DE239"/>
  <c r="DD239"/>
  <c r="DC239"/>
  <c r="DB239"/>
  <c r="DA239"/>
  <c r="CZ239"/>
  <c r="CY239"/>
  <c r="CX239"/>
  <c r="CW239"/>
  <c r="CV239"/>
  <c r="CU239"/>
  <c r="CS239"/>
  <c r="CR239"/>
  <c r="CQ239"/>
  <c r="CP239"/>
  <c r="BQ239" i="1"/>
  <c r="BP239" i="12" s="1"/>
  <c r="BN239"/>
  <c r="BM239"/>
  <c r="BK239"/>
  <c r="BJ239" i="1"/>
  <c r="BI239" i="12" s="1"/>
  <c r="AD54" i="6" s="1"/>
  <c r="BH239" i="12"/>
  <c r="AC54" i="6" s="1"/>
  <c r="BG239" i="12"/>
  <c r="AB54" i="6" s="1"/>
  <c r="BF239" i="12"/>
  <c r="AA54" i="6" s="1"/>
  <c r="BE239" i="12"/>
  <c r="Z54" i="6" s="1"/>
  <c r="BD239" i="12"/>
  <c r="Y54" i="6" s="1"/>
  <c r="BC239" i="12"/>
  <c r="X54" i="6" s="1"/>
  <c r="AZ239" i="12"/>
  <c r="V54" i="6" s="1"/>
  <c r="AY239" i="12"/>
  <c r="U54" i="6" s="1"/>
  <c r="AX239" i="12"/>
  <c r="T54" i="6" s="1"/>
  <c r="AW239" i="12"/>
  <c r="S54" i="6" s="1"/>
  <c r="AV239" i="12"/>
  <c r="R54" i="6" s="1"/>
  <c r="AS239" i="1"/>
  <c r="AR239" i="12" s="1"/>
  <c r="AP239" i="1"/>
  <c r="AO239" i="12" s="1"/>
  <c r="AO239" i="1"/>
  <c r="AN239" i="12" s="1"/>
  <c r="AN239" i="1"/>
  <c r="AM239" i="12" s="1"/>
  <c r="AG239" i="1"/>
  <c r="AG239" i="12" s="1"/>
  <c r="AB54" i="5" s="1"/>
  <c r="AF239" i="1"/>
  <c r="AF239" i="12" s="1"/>
  <c r="AE239" i="1"/>
  <c r="AE239" i="12" s="1"/>
  <c r="AD239" i="1"/>
  <c r="AD239" i="12" s="1"/>
  <c r="AA54" i="5" s="1"/>
  <c r="AC239" i="1"/>
  <c r="AC239" i="12" s="1"/>
  <c r="Z54" i="5" s="1"/>
  <c r="AA239" i="1"/>
  <c r="Z239"/>
  <c r="Z239" i="12" s="1"/>
  <c r="Y54" i="5" s="1"/>
  <c r="Y239" i="1"/>
  <c r="Y239" i="12" s="1"/>
  <c r="X54" i="5" s="1"/>
  <c r="X239" i="1"/>
  <c r="X239" i="12" s="1"/>
  <c r="W54" i="5" s="1"/>
  <c r="W239" i="1"/>
  <c r="W239" i="12" s="1"/>
  <c r="V54" i="5" s="1"/>
  <c r="V239" i="1"/>
  <c r="V239" i="12" s="1"/>
  <c r="U54" i="5" s="1"/>
  <c r="U239" i="1"/>
  <c r="U239" i="12" s="1"/>
  <c r="T54" i="5" s="1"/>
  <c r="T239" i="1"/>
  <c r="T239" i="12" s="1"/>
  <c r="S54" i="5" s="1"/>
  <c r="S239" i="1"/>
  <c r="S239" i="12" s="1"/>
  <c r="R54" i="5" s="1"/>
  <c r="R239" i="1"/>
  <c r="R239" i="12" s="1"/>
  <c r="Q54" i="5" s="1"/>
  <c r="P239" i="1"/>
  <c r="P239" i="12" s="1"/>
  <c r="P54" i="5" s="1"/>
  <c r="CP238" i="1"/>
  <c r="CO238" i="12" s="1"/>
  <c r="BU238" i="1"/>
  <c r="CF238" s="1"/>
  <c r="CG238" s="1"/>
  <c r="BP238"/>
  <c r="BO238" i="12" s="1"/>
  <c r="BK238" i="1"/>
  <c r="BJ238" i="12" s="1"/>
  <c r="BC238" i="1"/>
  <c r="BB238"/>
  <c r="BA238" i="12" s="1"/>
  <c r="AU238" i="1"/>
  <c r="AT238" i="12" s="1"/>
  <c r="AT238" i="1"/>
  <c r="AS238" i="12" s="1"/>
  <c r="AM238" i="1"/>
  <c r="AL238" i="12" s="1"/>
  <c r="AL238" i="1"/>
  <c r="AK238"/>
  <c r="AJ238" i="12" s="1"/>
  <c r="AI238" i="1"/>
  <c r="AH238" s="1"/>
  <c r="AB238"/>
  <c r="AB238" i="12" s="1"/>
  <c r="Q238" i="1"/>
  <c r="Q238" i="12" s="1"/>
  <c r="CP237" i="1"/>
  <c r="CO237" i="12" s="1"/>
  <c r="BU237" i="1"/>
  <c r="BP237"/>
  <c r="BO237" i="12" s="1"/>
  <c r="BK237" i="1"/>
  <c r="BC237"/>
  <c r="BB237" i="12" s="1"/>
  <c r="BB237" i="1"/>
  <c r="BA237" i="12" s="1"/>
  <c r="AU237" i="1"/>
  <c r="AT237" i="12" s="1"/>
  <c r="AT237" i="1"/>
  <c r="AS237" i="12" s="1"/>
  <c r="AM237" i="1"/>
  <c r="AL237" i="12" s="1"/>
  <c r="AL237" i="1"/>
  <c r="AK237" i="12" s="1"/>
  <c r="AK237" i="1"/>
  <c r="AJ237" i="12" s="1"/>
  <c r="AI237" i="1"/>
  <c r="AH237" s="1"/>
  <c r="AB237"/>
  <c r="AB237" i="12" s="1"/>
  <c r="Q237" i="1"/>
  <c r="Q237" i="12" s="1"/>
  <c r="CP236" i="1"/>
  <c r="BU236"/>
  <c r="CD236" s="1"/>
  <c r="CE236" s="1"/>
  <c r="BP236"/>
  <c r="BO236" i="12" s="1"/>
  <c r="BK236" i="1"/>
  <c r="BJ236" i="12" s="1"/>
  <c r="BC236" i="1"/>
  <c r="BB236" i="12" s="1"/>
  <c r="BB236" i="1"/>
  <c r="BA236" i="12" s="1"/>
  <c r="AU236" i="1"/>
  <c r="AT236" i="12" s="1"/>
  <c r="AT236" i="1"/>
  <c r="AS236" i="12" s="1"/>
  <c r="AM236" i="1"/>
  <c r="AL236" i="12" s="1"/>
  <c r="AL236" i="1"/>
  <c r="AK236" i="12" s="1"/>
  <c r="AK236" i="1"/>
  <c r="AJ236" i="12" s="1"/>
  <c r="AI236" i="1"/>
  <c r="AH236" s="1"/>
  <c r="AB236"/>
  <c r="AB236" i="12" s="1"/>
  <c r="Q236" i="1"/>
  <c r="Q236" i="12" s="1"/>
  <c r="CP235" i="1"/>
  <c r="CO235" i="12" s="1"/>
  <c r="BU235" i="1"/>
  <c r="CN235" s="1"/>
  <c r="CO235" s="1"/>
  <c r="BP235"/>
  <c r="BO235" i="12" s="1"/>
  <c r="BK235" i="1"/>
  <c r="BJ235" i="12" s="1"/>
  <c r="BC235" i="1"/>
  <c r="BB235" i="12" s="1"/>
  <c r="BB235" i="1"/>
  <c r="BA235" i="12" s="1"/>
  <c r="AU235" i="1"/>
  <c r="AT235"/>
  <c r="AS235" i="12" s="1"/>
  <c r="AM235" i="1"/>
  <c r="AL235" i="12" s="1"/>
  <c r="AL235" i="1"/>
  <c r="AK235" i="12" s="1"/>
  <c r="AK235" i="1"/>
  <c r="AJ235" i="12" s="1"/>
  <c r="AI235" i="1"/>
  <c r="AH235" s="1"/>
  <c r="AB235"/>
  <c r="AB235" i="12" s="1"/>
  <c r="Q235" i="1"/>
  <c r="Q235" i="12" s="1"/>
  <c r="CP234" i="1"/>
  <c r="CO234" i="12" s="1"/>
  <c r="BU234" i="1"/>
  <c r="BP234"/>
  <c r="BO234" i="12" s="1"/>
  <c r="BK234" i="1"/>
  <c r="BJ234" i="12" s="1"/>
  <c r="BC234" i="1"/>
  <c r="BB234" i="12" s="1"/>
  <c r="BB234" i="1"/>
  <c r="BA234" i="12" s="1"/>
  <c r="AU234" i="1"/>
  <c r="AT234" i="12" s="1"/>
  <c r="AT234" i="1"/>
  <c r="AS234" i="12" s="1"/>
  <c r="AM234" i="1"/>
  <c r="AL234" i="12" s="1"/>
  <c r="AL234" i="1"/>
  <c r="AK234" i="12" s="1"/>
  <c r="AK234" i="1"/>
  <c r="AJ234" i="12" s="1"/>
  <c r="AI234" i="1"/>
  <c r="AH234" s="1"/>
  <c r="AB234"/>
  <c r="AB234" i="12" s="1"/>
  <c r="Q234" i="1"/>
  <c r="Q234" i="12" s="1"/>
  <c r="DU233"/>
  <c r="DT233"/>
  <c r="DS233"/>
  <c r="DR233"/>
  <c r="DP233"/>
  <c r="DO233"/>
  <c r="DN233"/>
  <c r="DM233"/>
  <c r="DL233"/>
  <c r="DJ233"/>
  <c r="DI233"/>
  <c r="DH233"/>
  <c r="DF233"/>
  <c r="DE233"/>
  <c r="DD233"/>
  <c r="DC233"/>
  <c r="DB233"/>
  <c r="DA233"/>
  <c r="CZ233"/>
  <c r="CX233"/>
  <c r="CW233"/>
  <c r="CV233"/>
  <c r="CT233"/>
  <c r="CS233"/>
  <c r="CR233"/>
  <c r="CQ233"/>
  <c r="CP233"/>
  <c r="BQ233" i="1"/>
  <c r="BP233" i="12" s="1"/>
  <c r="BN233"/>
  <c r="BM233"/>
  <c r="BL233"/>
  <c r="BK233"/>
  <c r="BJ233" i="1"/>
  <c r="BI233" i="12" s="1"/>
  <c r="AD53" i="6" s="1"/>
  <c r="BH233" i="12"/>
  <c r="AC53" i="6" s="1"/>
  <c r="BG233" i="12"/>
  <c r="AB53" i="6" s="1"/>
  <c r="BF233" i="12"/>
  <c r="AA53" i="6" s="1"/>
  <c r="BE233" i="12"/>
  <c r="Z53" i="6" s="1"/>
  <c r="BC233" i="12"/>
  <c r="X53" i="6" s="1"/>
  <c r="AZ233" i="12"/>
  <c r="V53" i="6" s="1"/>
  <c r="AY233" i="12"/>
  <c r="U53" i="6" s="1"/>
  <c r="AW233" i="12"/>
  <c r="S53" i="6" s="1"/>
  <c r="AV233" i="12"/>
  <c r="R53" i="6" s="1"/>
  <c r="AU233" i="12"/>
  <c r="Q53" i="6" s="1"/>
  <c r="AS233" i="1"/>
  <c r="AR233" i="12" s="1"/>
  <c r="AQ233"/>
  <c r="AP233" i="1"/>
  <c r="AO233" i="12" s="1"/>
  <c r="AO233" i="1"/>
  <c r="AN233" i="12" s="1"/>
  <c r="AN233" i="1"/>
  <c r="AM233" i="12" s="1"/>
  <c r="AG233" i="1"/>
  <c r="AG233" i="12" s="1"/>
  <c r="AB53" i="5" s="1"/>
  <c r="AF233" i="1"/>
  <c r="AF233" i="12" s="1"/>
  <c r="AE233" i="1"/>
  <c r="AE233" i="12" s="1"/>
  <c r="AD233" i="1"/>
  <c r="AD233" i="12" s="1"/>
  <c r="AA53" i="5" s="1"/>
  <c r="AC233" i="1"/>
  <c r="AC233" i="12" s="1"/>
  <c r="Z53" i="5" s="1"/>
  <c r="AA233" i="1"/>
  <c r="AA233" i="12" s="1"/>
  <c r="Z233" i="1"/>
  <c r="Z233" i="12" s="1"/>
  <c r="Y53" i="5" s="1"/>
  <c r="Y233" i="1"/>
  <c r="Y233" i="12" s="1"/>
  <c r="X53" i="5" s="1"/>
  <c r="X233" i="1"/>
  <c r="X233" i="12" s="1"/>
  <c r="W53" i="5" s="1"/>
  <c r="W233" i="1"/>
  <c r="W233" i="12" s="1"/>
  <c r="V53" i="5" s="1"/>
  <c r="V233" i="1"/>
  <c r="V233" i="12" s="1"/>
  <c r="U53" i="5" s="1"/>
  <c r="U233" i="1"/>
  <c r="U233" i="12" s="1"/>
  <c r="T53" i="5" s="1"/>
  <c r="T233" i="1"/>
  <c r="T233" i="12" s="1"/>
  <c r="S53" i="5" s="1"/>
  <c r="S233" i="1"/>
  <c r="S233" i="12" s="1"/>
  <c r="R53" i="5" s="1"/>
  <c r="R233" i="1"/>
  <c r="R233" i="12" s="1"/>
  <c r="Q53" i="5" s="1"/>
  <c r="P233" i="1"/>
  <c r="P233" i="12" s="1"/>
  <c r="P53" i="5" s="1"/>
  <c r="CP232" i="1"/>
  <c r="CP230" s="1"/>
  <c r="CO230" i="12" s="1"/>
  <c r="BU232" i="1"/>
  <c r="BV232" s="1"/>
  <c r="BP232"/>
  <c r="BK232"/>
  <c r="BC232"/>
  <c r="BB232"/>
  <c r="BA232" i="12" s="1"/>
  <c r="AU232" i="1"/>
  <c r="AT232"/>
  <c r="AM232"/>
  <c r="AM230" s="1"/>
  <c r="AL230" i="12" s="1"/>
  <c r="AL232" i="1"/>
  <c r="AK232" i="12" s="1"/>
  <c r="AK232" i="1"/>
  <c r="AJ232" i="12" s="1"/>
  <c r="AI232" i="1"/>
  <c r="AB232"/>
  <c r="Q232"/>
  <c r="CP231"/>
  <c r="CO231" i="12" s="1"/>
  <c r="BU231" i="1"/>
  <c r="CF231" s="1"/>
  <c r="CG231" s="1"/>
  <c r="BP231"/>
  <c r="BO231" i="12" s="1"/>
  <c r="BK231" i="1"/>
  <c r="BJ231" i="12" s="1"/>
  <c r="BC231" i="1"/>
  <c r="BB231" i="12" s="1"/>
  <c r="BB231" i="1"/>
  <c r="BA231" i="12" s="1"/>
  <c r="AU231" i="1"/>
  <c r="AT231" i="12" s="1"/>
  <c r="AT231" i="1"/>
  <c r="AS231" i="12" s="1"/>
  <c r="AM231" i="1"/>
  <c r="AL231" i="12" s="1"/>
  <c r="AL231" i="1"/>
  <c r="AK231" i="12" s="1"/>
  <c r="AK231" i="1"/>
  <c r="AJ231" i="12" s="1"/>
  <c r="AI231" i="1"/>
  <c r="AH231" s="1"/>
  <c r="AB231"/>
  <c r="AB231" i="12" s="1"/>
  <c r="Q231" i="1"/>
  <c r="Q231" i="12" s="1"/>
  <c r="DT230"/>
  <c r="DS230"/>
  <c r="DP230"/>
  <c r="DO230"/>
  <c r="DL230"/>
  <c r="DK230"/>
  <c r="DH230"/>
  <c r="DG230"/>
  <c r="DD230"/>
  <c r="DC230"/>
  <c r="CY230"/>
  <c r="CV230"/>
  <c r="CU230"/>
  <c r="CR230"/>
  <c r="CQ230"/>
  <c r="BQ230" i="1"/>
  <c r="BP230" i="12" s="1"/>
  <c r="BN230"/>
  <c r="BM230"/>
  <c r="BL230"/>
  <c r="BJ230" i="1"/>
  <c r="BI230" i="12" s="1"/>
  <c r="AD52" i="6" s="1"/>
  <c r="BH230" i="12"/>
  <c r="AC52" i="6" s="1"/>
  <c r="BG230" i="12"/>
  <c r="AB52" i="6" s="1"/>
  <c r="BE230" i="12"/>
  <c r="Z52" i="6" s="1"/>
  <c r="BD230" i="12"/>
  <c r="Y52" i="6" s="1"/>
  <c r="BC230" i="12"/>
  <c r="X52" i="6" s="1"/>
  <c r="AZ230" i="12"/>
  <c r="V52" i="6" s="1"/>
  <c r="AY230" i="12"/>
  <c r="U52" i="6" s="1"/>
  <c r="AW230" i="12"/>
  <c r="S52" i="6" s="1"/>
  <c r="AV230" i="12"/>
  <c r="R52" i="6" s="1"/>
  <c r="AU230" i="12"/>
  <c r="Q52" i="6" s="1"/>
  <c r="AS230" i="1"/>
  <c r="AR230" i="12" s="1"/>
  <c r="AP230" i="1"/>
  <c r="AO230" i="12" s="1"/>
  <c r="AO230" i="1"/>
  <c r="AN230" i="12" s="1"/>
  <c r="AN230" i="1"/>
  <c r="AM230" i="12" s="1"/>
  <c r="AG230" i="1"/>
  <c r="AG230" i="12" s="1"/>
  <c r="AB52" i="5" s="1"/>
  <c r="AF230" i="1"/>
  <c r="AF230" i="12" s="1"/>
  <c r="AE230" i="1"/>
  <c r="AD230"/>
  <c r="AD230" i="12" s="1"/>
  <c r="AA52" i="5" s="1"/>
  <c r="AC230" i="1"/>
  <c r="AC230" i="12" s="1"/>
  <c r="Z52" i="5" s="1"/>
  <c r="AA230" i="1"/>
  <c r="AA230" i="12" s="1"/>
  <c r="Z230" i="1"/>
  <c r="Y230"/>
  <c r="Y230" i="12" s="1"/>
  <c r="X52" i="5" s="1"/>
  <c r="X230" i="1"/>
  <c r="X230" i="12" s="1"/>
  <c r="W52" i="5" s="1"/>
  <c r="W230" i="1"/>
  <c r="W230" i="12" s="1"/>
  <c r="V52" i="5" s="1"/>
  <c r="V230" i="1"/>
  <c r="V230" i="12" s="1"/>
  <c r="U52" i="5" s="1"/>
  <c r="U230" i="1"/>
  <c r="U230" i="12" s="1"/>
  <c r="T52" i="5" s="1"/>
  <c r="T230" i="1"/>
  <c r="T230" i="12" s="1"/>
  <c r="S52" i="5" s="1"/>
  <c r="S230" i="1"/>
  <c r="S230" i="12" s="1"/>
  <c r="R52" i="5" s="1"/>
  <c r="R230" i="1"/>
  <c r="R230" i="12" s="1"/>
  <c r="Q52" i="5" s="1"/>
  <c r="P230" i="1"/>
  <c r="P230" i="12" s="1"/>
  <c r="P52" i="5" s="1"/>
  <c r="CP229" i="1"/>
  <c r="BU229"/>
  <c r="CL229" s="1"/>
  <c r="BP229"/>
  <c r="BP227" s="1"/>
  <c r="BO227" i="12" s="1"/>
  <c r="BK229" i="1"/>
  <c r="BC229"/>
  <c r="BB229"/>
  <c r="AU229"/>
  <c r="AU227" s="1"/>
  <c r="AT227" i="12" s="1"/>
  <c r="AT229" i="1"/>
  <c r="AM229"/>
  <c r="AL229"/>
  <c r="AK229" i="12" s="1"/>
  <c r="AK229" i="1"/>
  <c r="AK227" s="1"/>
  <c r="AJ227" i="12" s="1"/>
  <c r="AI229" i="1"/>
  <c r="AH229" s="1"/>
  <c r="AB229"/>
  <c r="Q229"/>
  <c r="Q229" i="12" s="1"/>
  <c r="CP228" i="1"/>
  <c r="CO228" i="12" s="1"/>
  <c r="BU228" i="1"/>
  <c r="CJ228" s="1"/>
  <c r="CK228" s="1"/>
  <c r="BP228"/>
  <c r="BO228" i="12" s="1"/>
  <c r="BK228" i="1"/>
  <c r="BJ228" i="12" s="1"/>
  <c r="BC228" i="1"/>
  <c r="BB228" i="12" s="1"/>
  <c r="BB228" i="1"/>
  <c r="BA228" i="12" s="1"/>
  <c r="AU228" i="1"/>
  <c r="AT228" i="12" s="1"/>
  <c r="AT228" i="1"/>
  <c r="AS228" i="12" s="1"/>
  <c r="AM228" i="1"/>
  <c r="AL228"/>
  <c r="AK228" i="12" s="1"/>
  <c r="AK228" i="1"/>
  <c r="AJ228" i="12" s="1"/>
  <c r="AI228" i="1"/>
  <c r="AH228" s="1"/>
  <c r="AB228"/>
  <c r="AB228" i="12" s="1"/>
  <c r="Q228" i="1"/>
  <c r="Q228" i="12" s="1"/>
  <c r="DU227"/>
  <c r="DT227"/>
  <c r="DR227"/>
  <c r="DQ227"/>
  <c r="DP227"/>
  <c r="DN227"/>
  <c r="DM227"/>
  <c r="DL227"/>
  <c r="DJ227"/>
  <c r="DI227"/>
  <c r="DH227"/>
  <c r="DF227"/>
  <c r="DE227"/>
  <c r="DD227"/>
  <c r="DB227"/>
  <c r="DA227"/>
  <c r="CZ227"/>
  <c r="CX227"/>
  <c r="CW227"/>
  <c r="CV227"/>
  <c r="CT227"/>
  <c r="CS227"/>
  <c r="CR227"/>
  <c r="CP227"/>
  <c r="BQ227" i="1"/>
  <c r="BP227" i="12" s="1"/>
  <c r="BM227"/>
  <c r="BJ227" i="1"/>
  <c r="BI227" i="12" s="1"/>
  <c r="AD51" i="6" s="1"/>
  <c r="BG227" i="12"/>
  <c r="AB51" i="6" s="1"/>
  <c r="BF227" i="12"/>
  <c r="AA51" i="6" s="1"/>
  <c r="BE227" i="12"/>
  <c r="Z51" i="6" s="1"/>
  <c r="BD227" i="12"/>
  <c r="Y51" i="6" s="1"/>
  <c r="BC227" i="12"/>
  <c r="X51" i="6" s="1"/>
  <c r="AZ227" i="12"/>
  <c r="V51" i="6" s="1"/>
  <c r="AX227" i="12"/>
  <c r="T51" i="6" s="1"/>
  <c r="AW227" i="12"/>
  <c r="S51" i="6" s="1"/>
  <c r="AV227" i="12"/>
  <c r="R51" i="6" s="1"/>
  <c r="AS227" i="1"/>
  <c r="AR227" i="12" s="1"/>
  <c r="AP227" i="1"/>
  <c r="AO227" i="12" s="1"/>
  <c r="AO227" i="1"/>
  <c r="AN227" i="12" s="1"/>
  <c r="AN227" i="1"/>
  <c r="AG227"/>
  <c r="AG227" i="12" s="1"/>
  <c r="AB51" i="5" s="1"/>
  <c r="AF227" i="1"/>
  <c r="AF227" i="12" s="1"/>
  <c r="AE227" i="1"/>
  <c r="AE227" i="12" s="1"/>
  <c r="AD227" i="1"/>
  <c r="AC227"/>
  <c r="AA227"/>
  <c r="AA227" i="12" s="1"/>
  <c r="Z227" i="1"/>
  <c r="Z227" i="12" s="1"/>
  <c r="Y51" i="5" s="1"/>
  <c r="Y227" i="1"/>
  <c r="Y227" i="12" s="1"/>
  <c r="X51" i="5" s="1"/>
  <c r="X227" i="1"/>
  <c r="X227" i="12" s="1"/>
  <c r="W51" i="5" s="1"/>
  <c r="W227" i="1"/>
  <c r="W227" i="12" s="1"/>
  <c r="V51" i="5" s="1"/>
  <c r="V227" i="1"/>
  <c r="V227" i="12" s="1"/>
  <c r="U51" i="5" s="1"/>
  <c r="U227" i="1"/>
  <c r="U227" i="12" s="1"/>
  <c r="T51" i="5" s="1"/>
  <c r="T227" i="1"/>
  <c r="T227" i="12" s="1"/>
  <c r="S51" i="5" s="1"/>
  <c r="S227" i="1"/>
  <c r="S227" i="12" s="1"/>
  <c r="R51" i="5" s="1"/>
  <c r="R227" i="1"/>
  <c r="R227" i="12" s="1"/>
  <c r="Q51" i="5" s="1"/>
  <c r="P227" i="1"/>
  <c r="CP226"/>
  <c r="CO226" i="12" s="1"/>
  <c r="BU226" i="1"/>
  <c r="CL226" s="1"/>
  <c r="CM226" s="1"/>
  <c r="BP226"/>
  <c r="BO226" i="12" s="1"/>
  <c r="BK226" i="1"/>
  <c r="BJ226" i="12" s="1"/>
  <c r="BC226" i="1"/>
  <c r="BB226" i="12" s="1"/>
  <c r="BB226" i="1"/>
  <c r="BA226" i="12" s="1"/>
  <c r="AU226" i="1"/>
  <c r="AT226" i="12" s="1"/>
  <c r="AT226" i="1"/>
  <c r="AS226" i="12" s="1"/>
  <c r="AM226" i="1"/>
  <c r="AL226" i="12" s="1"/>
  <c r="AL226" i="1"/>
  <c r="AK226" i="12" s="1"/>
  <c r="AK226" i="1"/>
  <c r="AJ226" i="12" s="1"/>
  <c r="AI226" i="1"/>
  <c r="AH226" s="1"/>
  <c r="AB226"/>
  <c r="AB226" i="12" s="1"/>
  <c r="Q226" i="1"/>
  <c r="Q226" i="12" s="1"/>
  <c r="CP225" i="1"/>
  <c r="CO225" i="12" s="1"/>
  <c r="BU225" i="1"/>
  <c r="CH225" s="1"/>
  <c r="CI225" s="1"/>
  <c r="BP225"/>
  <c r="BK225"/>
  <c r="BC225"/>
  <c r="BB225" i="12" s="1"/>
  <c r="BB225" i="1"/>
  <c r="BA225" i="12" s="1"/>
  <c r="AU225" i="1"/>
  <c r="AT225"/>
  <c r="AS225" i="12" s="1"/>
  <c r="AM225" i="1"/>
  <c r="AL225" i="12" s="1"/>
  <c r="AL225" i="1"/>
  <c r="AK225"/>
  <c r="AJ225" i="12" s="1"/>
  <c r="AI225" i="1"/>
  <c r="AH225" s="1"/>
  <c r="AB225"/>
  <c r="AB225" i="12" s="1"/>
  <c r="Q225" i="1"/>
  <c r="CP224"/>
  <c r="CO224" i="12" s="1"/>
  <c r="BU224" i="1"/>
  <c r="BX224" s="1"/>
  <c r="BY224" s="1"/>
  <c r="BP224"/>
  <c r="BO224" i="12" s="1"/>
  <c r="BK224" i="1"/>
  <c r="BJ224" i="12" s="1"/>
  <c r="BC224" i="1"/>
  <c r="BB224" i="12" s="1"/>
  <c r="BB224" i="1"/>
  <c r="BA224" i="12" s="1"/>
  <c r="AU224" i="1"/>
  <c r="AT224" i="12" s="1"/>
  <c r="AT224" i="1"/>
  <c r="AM224"/>
  <c r="AL224" i="12" s="1"/>
  <c r="AL224" i="1"/>
  <c r="AK224" i="12" s="1"/>
  <c r="AK224" i="1"/>
  <c r="AJ224" i="12" s="1"/>
  <c r="AI224" i="1"/>
  <c r="AH224" s="1"/>
  <c r="AB224"/>
  <c r="AB224" i="12" s="1"/>
  <c r="Q224" i="1"/>
  <c r="Q224" i="12" s="1"/>
  <c r="DU223"/>
  <c r="DS223"/>
  <c r="DR223"/>
  <c r="DQ223"/>
  <c r="DO223"/>
  <c r="DN223"/>
  <c r="DM223"/>
  <c r="DK223"/>
  <c r="DJ223"/>
  <c r="DI223"/>
  <c r="DG223"/>
  <c r="DF223"/>
  <c r="DE223"/>
  <c r="DC223"/>
  <c r="DA223"/>
  <c r="CY223"/>
  <c r="CX223"/>
  <c r="CW223"/>
  <c r="CU223"/>
  <c r="CT223"/>
  <c r="CS223"/>
  <c r="CQ223"/>
  <c r="CP223"/>
  <c r="BQ223" i="1"/>
  <c r="BP223" i="12" s="1"/>
  <c r="BM223"/>
  <c r="BL223"/>
  <c r="BK223"/>
  <c r="BJ223" i="1"/>
  <c r="BI223" i="12" s="1"/>
  <c r="AD50" i="6" s="1"/>
  <c r="BH223" i="12"/>
  <c r="AC50" i="6" s="1"/>
  <c r="BG223" i="12"/>
  <c r="AB50" i="6" s="1"/>
  <c r="BD223" i="12"/>
  <c r="Y50" i="6" s="1"/>
  <c r="BC223" i="12"/>
  <c r="X50" i="6" s="1"/>
  <c r="AZ223" i="12"/>
  <c r="V50" i="6" s="1"/>
  <c r="AY223" i="12"/>
  <c r="U50" i="6" s="1"/>
  <c r="AX223" i="12"/>
  <c r="T50" i="6" s="1"/>
  <c r="AV223" i="12"/>
  <c r="R50" i="6" s="1"/>
  <c r="AS223" i="1"/>
  <c r="AR223" i="12" s="1"/>
  <c r="AP223" i="1"/>
  <c r="AO223" i="12" s="1"/>
  <c r="AO223" i="1"/>
  <c r="AN223" i="12" s="1"/>
  <c r="AN223" i="1"/>
  <c r="AM223" i="12" s="1"/>
  <c r="AG223" i="1"/>
  <c r="AG223" i="12" s="1"/>
  <c r="AB50" i="5" s="1"/>
  <c r="AF223" i="1"/>
  <c r="AF223" i="12" s="1"/>
  <c r="AE223" i="1"/>
  <c r="AE223" i="12" s="1"/>
  <c r="AD223" i="1"/>
  <c r="AD223" i="12" s="1"/>
  <c r="AA50" i="5" s="1"/>
  <c r="AC223" i="1"/>
  <c r="AC223" i="12" s="1"/>
  <c r="Z50" i="5" s="1"/>
  <c r="AA223" i="1"/>
  <c r="AA223" i="12" s="1"/>
  <c r="Z223" i="1"/>
  <c r="Y223"/>
  <c r="Y223" i="12" s="1"/>
  <c r="X50" i="5" s="1"/>
  <c r="X223" i="1"/>
  <c r="X223" i="12" s="1"/>
  <c r="W50" i="5" s="1"/>
  <c r="W223" i="1"/>
  <c r="W223" i="12" s="1"/>
  <c r="V50" i="5" s="1"/>
  <c r="V223" i="1"/>
  <c r="U223"/>
  <c r="U223" i="12" s="1"/>
  <c r="T50" i="5" s="1"/>
  <c r="T223" i="1"/>
  <c r="T223" i="12" s="1"/>
  <c r="S50" i="5" s="1"/>
  <c r="S223" i="1"/>
  <c r="S223" i="12" s="1"/>
  <c r="R50" i="5" s="1"/>
  <c r="R223" i="1"/>
  <c r="P223"/>
  <c r="P223" i="12" s="1"/>
  <c r="P50" i="5" s="1"/>
  <c r="CP221" i="1"/>
  <c r="CO221" i="12" s="1"/>
  <c r="BU221" i="1"/>
  <c r="BP221"/>
  <c r="BO221" i="12" s="1"/>
  <c r="BK221" i="1"/>
  <c r="BJ221" i="12" s="1"/>
  <c r="BC221" i="1"/>
  <c r="BB221" i="12" s="1"/>
  <c r="BB221" i="1"/>
  <c r="BA221" i="12" s="1"/>
  <c r="AU221" i="1"/>
  <c r="AT221" i="12" s="1"/>
  <c r="AT221" i="1"/>
  <c r="AS221" i="12" s="1"/>
  <c r="AM221" i="1"/>
  <c r="AL221" i="12" s="1"/>
  <c r="AL221" i="1"/>
  <c r="AK221" i="12" s="1"/>
  <c r="AK221" i="1"/>
  <c r="AJ221" i="12" s="1"/>
  <c r="AI221" i="1"/>
  <c r="AH221" s="1"/>
  <c r="AB221"/>
  <c r="AB221" i="12" s="1"/>
  <c r="Q221" i="1"/>
  <c r="Q221" i="12" s="1"/>
  <c r="CP220" i="1"/>
  <c r="CO220" i="12" s="1"/>
  <c r="BU220" i="1"/>
  <c r="CH220" s="1"/>
  <c r="CI220" s="1"/>
  <c r="BP220"/>
  <c r="BO220" i="12" s="1"/>
  <c r="BK220" i="1"/>
  <c r="BJ220" i="12" s="1"/>
  <c r="BC220" i="1"/>
  <c r="BB220" i="12" s="1"/>
  <c r="BB220" i="1"/>
  <c r="BA220" i="12" s="1"/>
  <c r="AU220" i="1"/>
  <c r="AT220" i="12" s="1"/>
  <c r="AT220" i="1"/>
  <c r="AS220" i="12" s="1"/>
  <c r="AM220" i="1"/>
  <c r="AL220" i="12" s="1"/>
  <c r="AL220" i="1"/>
  <c r="AK220" i="12" s="1"/>
  <c r="AK220" i="1"/>
  <c r="AJ220" i="12" s="1"/>
  <c r="AI220" i="1"/>
  <c r="AH220" s="1"/>
  <c r="AB220"/>
  <c r="AB220" i="12" s="1"/>
  <c r="Q220" i="1"/>
  <c r="Q220" i="12" s="1"/>
  <c r="CP219" i="1"/>
  <c r="CO219" i="12" s="1"/>
  <c r="BU219" i="1"/>
  <c r="CD219" s="1"/>
  <c r="CE219" s="1"/>
  <c r="BP219"/>
  <c r="BO219" i="12" s="1"/>
  <c r="BK219" i="1"/>
  <c r="BJ219" i="12" s="1"/>
  <c r="BC219" i="1"/>
  <c r="BB219" i="12" s="1"/>
  <c r="BB219" i="1"/>
  <c r="AU219"/>
  <c r="AT219" i="12" s="1"/>
  <c r="AT219" i="1"/>
  <c r="AS219" i="12" s="1"/>
  <c r="AM219" i="1"/>
  <c r="AL219" i="12" s="1"/>
  <c r="AL219" i="1"/>
  <c r="AK219" i="12" s="1"/>
  <c r="AK219" i="1"/>
  <c r="AJ219" i="12" s="1"/>
  <c r="AI219" i="1"/>
  <c r="AH219" s="1"/>
  <c r="AB219"/>
  <c r="AB219" i="12" s="1"/>
  <c r="Q219" i="1"/>
  <c r="Q219" i="12" s="1"/>
  <c r="DU218"/>
  <c r="DT218"/>
  <c r="DS218"/>
  <c r="DR218"/>
  <c r="DQ218"/>
  <c r="DO218"/>
  <c r="DN218"/>
  <c r="DM218"/>
  <c r="DL218"/>
  <c r="DK218"/>
  <c r="DJ218"/>
  <c r="DI218"/>
  <c r="DG218"/>
  <c r="DF218"/>
  <c r="DE218"/>
  <c r="DD218"/>
  <c r="DC218"/>
  <c r="DB218"/>
  <c r="DA218"/>
  <c r="CY218"/>
  <c r="CX218"/>
  <c r="CW218"/>
  <c r="CV218"/>
  <c r="CU218"/>
  <c r="CT218"/>
  <c r="CS218"/>
  <c r="CQ218"/>
  <c r="CP218"/>
  <c r="BQ218" i="1"/>
  <c r="BP218" i="12" s="1"/>
  <c r="BM218"/>
  <c r="BL218"/>
  <c r="BK218"/>
  <c r="BJ218" i="1"/>
  <c r="BI218" i="12" s="1"/>
  <c r="AD48" i="6" s="1"/>
  <c r="BH218" i="12"/>
  <c r="AC48" i="6" s="1"/>
  <c r="BG218" i="12"/>
  <c r="AB48" i="6" s="1"/>
  <c r="BF218" i="12"/>
  <c r="AA48" i="6" s="1"/>
  <c r="BD218" i="12"/>
  <c r="Y48" i="6" s="1"/>
  <c r="BC218" i="12"/>
  <c r="X48" i="6" s="1"/>
  <c r="AX218" i="12"/>
  <c r="T48" i="6" s="1"/>
  <c r="AW218" i="12"/>
  <c r="S48" i="6" s="1"/>
  <c r="AU218" i="12"/>
  <c r="Q48" i="6" s="1"/>
  <c r="AS218" i="1"/>
  <c r="AR218" i="12" s="1"/>
  <c r="AP218" i="1"/>
  <c r="AO218" i="12" s="1"/>
  <c r="AO218" i="1"/>
  <c r="AN218" i="12" s="1"/>
  <c r="AN218" i="1"/>
  <c r="AM218" i="12" s="1"/>
  <c r="AG218" i="1"/>
  <c r="AG218" i="12" s="1"/>
  <c r="AB48" i="5" s="1"/>
  <c r="AF218" i="1"/>
  <c r="AF218" i="12" s="1"/>
  <c r="AE218" i="1"/>
  <c r="AE218" i="12" s="1"/>
  <c r="AD218" i="1"/>
  <c r="AC218"/>
  <c r="AC218" i="12" s="1"/>
  <c r="Z48" i="5" s="1"/>
  <c r="AA218" i="1"/>
  <c r="AA218" i="12" s="1"/>
  <c r="Z218" i="1"/>
  <c r="Z218" i="12" s="1"/>
  <c r="Y48" i="5" s="1"/>
  <c r="Y218" i="1"/>
  <c r="Y218" i="12" s="1"/>
  <c r="X48" i="5" s="1"/>
  <c r="X218" i="1"/>
  <c r="X218" i="12" s="1"/>
  <c r="W48" i="5" s="1"/>
  <c r="W218" i="1"/>
  <c r="W218" i="12" s="1"/>
  <c r="V48" i="5" s="1"/>
  <c r="V218" i="1"/>
  <c r="V218" i="12" s="1"/>
  <c r="U48" i="5" s="1"/>
  <c r="U218" i="1"/>
  <c r="U218" i="12" s="1"/>
  <c r="T48" i="5" s="1"/>
  <c r="T218" i="1"/>
  <c r="T218" i="12" s="1"/>
  <c r="S48" i="5" s="1"/>
  <c r="S218" i="1"/>
  <c r="S218" i="12" s="1"/>
  <c r="R48" i="5" s="1"/>
  <c r="R218" i="1"/>
  <c r="R218" i="12" s="1"/>
  <c r="Q48" i="5" s="1"/>
  <c r="P218" i="1"/>
  <c r="CP217"/>
  <c r="CO217" i="12" s="1"/>
  <c r="BU217" i="1"/>
  <c r="CJ217" s="1"/>
  <c r="CK217" s="1"/>
  <c r="BP217"/>
  <c r="BO217" i="12" s="1"/>
  <c r="BK217" i="1"/>
  <c r="BJ217" i="12" s="1"/>
  <c r="BC217" i="1"/>
  <c r="BB217" i="12" s="1"/>
  <c r="BB217" i="1"/>
  <c r="BA217" i="12" s="1"/>
  <c r="AU217" i="1"/>
  <c r="AT217" i="12" s="1"/>
  <c r="AT217" i="1"/>
  <c r="AS217" i="12" s="1"/>
  <c r="AM217" i="1"/>
  <c r="AL217" i="12" s="1"/>
  <c r="AL217" i="1"/>
  <c r="AK217" i="12" s="1"/>
  <c r="AK217" i="1"/>
  <c r="AJ217" i="12" s="1"/>
  <c r="AB217" i="1"/>
  <c r="Q217"/>
  <c r="Q217" i="12" s="1"/>
  <c r="CP216" i="1"/>
  <c r="CO216" i="12" s="1"/>
  <c r="BU216" i="1"/>
  <c r="CL216" s="1"/>
  <c r="CM216" s="1"/>
  <c r="BP216"/>
  <c r="BO216" i="12" s="1"/>
  <c r="BK216" i="1"/>
  <c r="BJ216" i="12" s="1"/>
  <c r="BC216" i="1"/>
  <c r="BB216" i="12" s="1"/>
  <c r="BB216" i="1"/>
  <c r="BA216" i="12" s="1"/>
  <c r="AU216" i="1"/>
  <c r="AT216" i="12" s="1"/>
  <c r="AT216" i="1"/>
  <c r="AS216" i="12" s="1"/>
  <c r="AM216" i="1"/>
  <c r="AL216" i="12" s="1"/>
  <c r="AL216" i="1"/>
  <c r="AK216" i="12" s="1"/>
  <c r="AK216" i="1"/>
  <c r="AJ216" i="12" s="1"/>
  <c r="AB216" i="1"/>
  <c r="AB216" i="12" s="1"/>
  <c r="Q216" i="1"/>
  <c r="Q216" i="12" s="1"/>
  <c r="CP215" i="1"/>
  <c r="CO215" i="12" s="1"/>
  <c r="BU215" i="1"/>
  <c r="BP215"/>
  <c r="BO215" i="12" s="1"/>
  <c r="BK215" i="1"/>
  <c r="BJ215" i="12" s="1"/>
  <c r="BC215" i="1"/>
  <c r="BB215" i="12" s="1"/>
  <c r="BB215" i="1"/>
  <c r="BA215" i="12" s="1"/>
  <c r="AU215" i="1"/>
  <c r="AT215" i="12" s="1"/>
  <c r="AT215" i="1"/>
  <c r="AS215" i="12" s="1"/>
  <c r="AM215" i="1"/>
  <c r="AL215" i="12" s="1"/>
  <c r="AL215" i="1"/>
  <c r="AK215" i="12" s="1"/>
  <c r="AK215" i="1"/>
  <c r="AJ215" i="12" s="1"/>
  <c r="AB215" i="1"/>
  <c r="AB215" i="12" s="1"/>
  <c r="Q215" i="1"/>
  <c r="Q215" i="12" s="1"/>
  <c r="CP214" i="1"/>
  <c r="CO214" i="12" s="1"/>
  <c r="BU214" i="1"/>
  <c r="CL214" s="1"/>
  <c r="CM214" s="1"/>
  <c r="BP214"/>
  <c r="BO214" i="12" s="1"/>
  <c r="BK214" i="1"/>
  <c r="BJ214" i="12" s="1"/>
  <c r="BC214" i="1"/>
  <c r="BB214" i="12" s="1"/>
  <c r="BB214" i="1"/>
  <c r="BA214" i="12" s="1"/>
  <c r="AU214" i="1"/>
  <c r="AT214" i="12" s="1"/>
  <c r="AT214" i="1"/>
  <c r="AS214" i="12" s="1"/>
  <c r="AM214" i="1"/>
  <c r="AL214" i="12" s="1"/>
  <c r="AL214" i="1"/>
  <c r="AK214" i="12" s="1"/>
  <c r="AK214" i="1"/>
  <c r="AJ214" i="12" s="1"/>
  <c r="AB214" i="1"/>
  <c r="AB214" i="12" s="1"/>
  <c r="Q214" i="1"/>
  <c r="Q214" i="12" s="1"/>
  <c r="CP213" i="1"/>
  <c r="CO213" i="12" s="1"/>
  <c r="BU213" i="1"/>
  <c r="CL213" s="1"/>
  <c r="CM213" s="1"/>
  <c r="BP213"/>
  <c r="BO213" i="12" s="1"/>
  <c r="BK213" i="1"/>
  <c r="BJ213" i="12" s="1"/>
  <c r="BC213" i="1"/>
  <c r="BB213" i="12" s="1"/>
  <c r="BB213" i="1"/>
  <c r="BA213" i="12" s="1"/>
  <c r="AU213" i="1"/>
  <c r="AT213" i="12" s="1"/>
  <c r="AT213" i="1"/>
  <c r="AS213" i="12" s="1"/>
  <c r="AM213" i="1"/>
  <c r="AL213" i="12" s="1"/>
  <c r="AL213" i="1"/>
  <c r="AK213" i="12" s="1"/>
  <c r="AK213" i="1"/>
  <c r="AJ213" i="12" s="1"/>
  <c r="AB213" i="1"/>
  <c r="AB213" i="12" s="1"/>
  <c r="Q213" i="1"/>
  <c r="Q213" i="12" s="1"/>
  <c r="CP212" i="1"/>
  <c r="CO212" i="12" s="1"/>
  <c r="BU212" i="1"/>
  <c r="CN212" s="1"/>
  <c r="CO212" s="1"/>
  <c r="BP212"/>
  <c r="BO212" i="12" s="1"/>
  <c r="BK212" i="1"/>
  <c r="BJ212" i="12" s="1"/>
  <c r="BC212" i="1"/>
  <c r="BB212" i="12" s="1"/>
  <c r="BB212" i="1"/>
  <c r="BA212" i="12" s="1"/>
  <c r="AU212" i="1"/>
  <c r="AT212"/>
  <c r="AS212" i="12" s="1"/>
  <c r="AM212" i="1"/>
  <c r="AL212" i="12" s="1"/>
  <c r="AL212" i="1"/>
  <c r="AK212" i="12" s="1"/>
  <c r="AK212" i="1"/>
  <c r="AJ212" i="12" s="1"/>
  <c r="AB212" i="1"/>
  <c r="AB212" i="12" s="1"/>
  <c r="Q212" i="1"/>
  <c r="Q212" i="12" s="1"/>
  <c r="CP211" i="1"/>
  <c r="CO211" i="12" s="1"/>
  <c r="BU211" i="1"/>
  <c r="BP211"/>
  <c r="BO211" i="12" s="1"/>
  <c r="BK211" i="1"/>
  <c r="BJ211" i="12" s="1"/>
  <c r="BC211" i="1"/>
  <c r="BB211" i="12" s="1"/>
  <c r="BB211" i="1"/>
  <c r="BA211" i="12" s="1"/>
  <c r="AU211" i="1"/>
  <c r="AT211" i="12" s="1"/>
  <c r="AT211" i="1"/>
  <c r="AS211" i="12" s="1"/>
  <c r="AM211" i="1"/>
  <c r="AL211" i="12" s="1"/>
  <c r="AL211" i="1"/>
  <c r="AK211" i="12" s="1"/>
  <c r="AK211" i="1"/>
  <c r="AJ211" i="12" s="1"/>
  <c r="AB211" i="1"/>
  <c r="AB211" i="12" s="1"/>
  <c r="Q211" i="1"/>
  <c r="Q211" i="12" s="1"/>
  <c r="CP210" i="1"/>
  <c r="CO210" i="12" s="1"/>
  <c r="BU210" i="1"/>
  <c r="CJ210" s="1"/>
  <c r="CK210" s="1"/>
  <c r="BP210"/>
  <c r="BO210" i="12" s="1"/>
  <c r="BK210" i="1"/>
  <c r="BJ210" i="12" s="1"/>
  <c r="BC210" i="1"/>
  <c r="BB210" i="12" s="1"/>
  <c r="BB210" i="1"/>
  <c r="BA210" i="12" s="1"/>
  <c r="AU210" i="1"/>
  <c r="AT210" i="12" s="1"/>
  <c r="AT210" i="1"/>
  <c r="AS210" i="12" s="1"/>
  <c r="AM210" i="1"/>
  <c r="AL210" i="12" s="1"/>
  <c r="AL210" i="1"/>
  <c r="AK210" i="12" s="1"/>
  <c r="AK210" i="1"/>
  <c r="AJ210" i="12" s="1"/>
  <c r="AB210" i="1"/>
  <c r="AB210" i="12" s="1"/>
  <c r="Q210" i="1"/>
  <c r="Q210" i="12" s="1"/>
  <c r="CP209" i="1"/>
  <c r="CO209" i="12" s="1"/>
  <c r="BU209" i="1"/>
  <c r="CJ209" s="1"/>
  <c r="CK209" s="1"/>
  <c r="BP209"/>
  <c r="BO209" i="12" s="1"/>
  <c r="BK209" i="1"/>
  <c r="BJ209" i="12" s="1"/>
  <c r="BC209" i="1"/>
  <c r="BB209" i="12" s="1"/>
  <c r="BB209" i="1"/>
  <c r="BA209" i="12" s="1"/>
  <c r="AU209" i="1"/>
  <c r="AT209" i="12" s="1"/>
  <c r="AT209" i="1"/>
  <c r="AS209" i="12" s="1"/>
  <c r="AM209" i="1"/>
  <c r="AL209" i="12" s="1"/>
  <c r="AL209" i="1"/>
  <c r="AK209"/>
  <c r="AJ209" i="12" s="1"/>
  <c r="AB209" i="1"/>
  <c r="Q209"/>
  <c r="Q209" i="12" s="1"/>
  <c r="CP208" i="1"/>
  <c r="CO208" i="12" s="1"/>
  <c r="BU208" i="1"/>
  <c r="BP208"/>
  <c r="BO208" i="12" s="1"/>
  <c r="BK208" i="1"/>
  <c r="BJ208" i="12" s="1"/>
  <c r="BC208" i="1"/>
  <c r="BB208" i="12" s="1"/>
  <c r="BB208" i="1"/>
  <c r="BA208" i="12" s="1"/>
  <c r="AU208" i="1"/>
  <c r="AT208" i="12" s="1"/>
  <c r="AT208" i="1"/>
  <c r="AS208" i="12" s="1"/>
  <c r="AM208" i="1"/>
  <c r="AL208" i="12" s="1"/>
  <c r="AL208" i="1"/>
  <c r="AK208" i="12" s="1"/>
  <c r="AK208" i="1"/>
  <c r="AJ208" i="12" s="1"/>
  <c r="AB208" i="1"/>
  <c r="AB208" i="12" s="1"/>
  <c r="Q208" i="1"/>
  <c r="Q208" i="12" s="1"/>
  <c r="CP207" i="1"/>
  <c r="CO207" i="12" s="1"/>
  <c r="BU207" i="1"/>
  <c r="CF207" s="1"/>
  <c r="CG207" s="1"/>
  <c r="BP207"/>
  <c r="BO207" i="12" s="1"/>
  <c r="BK207" i="1"/>
  <c r="BJ207" i="12" s="1"/>
  <c r="BC207" i="1"/>
  <c r="BB207" i="12" s="1"/>
  <c r="BB207" i="1"/>
  <c r="BA207" i="12" s="1"/>
  <c r="AU207" i="1"/>
  <c r="AT207" i="12" s="1"/>
  <c r="AT207" i="1"/>
  <c r="AS207" i="12" s="1"/>
  <c r="AM207" i="1"/>
  <c r="AL207" i="12" s="1"/>
  <c r="AL207" i="1"/>
  <c r="AK207" i="12" s="1"/>
  <c r="AK207" i="1"/>
  <c r="AJ207" i="12" s="1"/>
  <c r="AB207" i="1"/>
  <c r="AB207" i="12" s="1"/>
  <c r="Q207" i="1"/>
  <c r="Q207" i="12" s="1"/>
  <c r="CP206" i="1"/>
  <c r="CO206" i="12" s="1"/>
  <c r="BU206" i="1"/>
  <c r="BP206"/>
  <c r="BO206" i="12" s="1"/>
  <c r="BK206" i="1"/>
  <c r="BJ206" i="12" s="1"/>
  <c r="BC206" i="1"/>
  <c r="BB206" i="12" s="1"/>
  <c r="BB206" i="1"/>
  <c r="BA206" i="12" s="1"/>
  <c r="AU206" i="1"/>
  <c r="AT206" i="12" s="1"/>
  <c r="AT206" i="1"/>
  <c r="AS206" i="12" s="1"/>
  <c r="AM206" i="1"/>
  <c r="AL206" i="12" s="1"/>
  <c r="AL206" i="1"/>
  <c r="AK206" i="12" s="1"/>
  <c r="AK206" i="1"/>
  <c r="AJ206" i="12" s="1"/>
  <c r="AB206" i="1"/>
  <c r="AB206" i="12" s="1"/>
  <c r="Q206" i="1"/>
  <c r="Q206" i="12" s="1"/>
  <c r="CP205" i="1"/>
  <c r="CO205" i="12" s="1"/>
  <c r="BU205" i="1"/>
  <c r="CF205" s="1"/>
  <c r="CG205" s="1"/>
  <c r="BP205"/>
  <c r="BO205" i="12" s="1"/>
  <c r="BK205" i="1"/>
  <c r="BJ205" i="12" s="1"/>
  <c r="BC205" i="1"/>
  <c r="BB205" i="12" s="1"/>
  <c r="BB205" i="1"/>
  <c r="AU205"/>
  <c r="AT205" i="12" s="1"/>
  <c r="AT205" i="1"/>
  <c r="AS205" i="12" s="1"/>
  <c r="AM205" i="1"/>
  <c r="AL205" i="12" s="1"/>
  <c r="AL205" i="1"/>
  <c r="AK205"/>
  <c r="AJ205" i="12" s="1"/>
  <c r="AB205" i="1"/>
  <c r="AB205" i="12" s="1"/>
  <c r="Q205" i="1"/>
  <c r="Q205" i="12" s="1"/>
  <c r="CP204" i="1"/>
  <c r="CO204" i="12" s="1"/>
  <c r="BU204" i="1"/>
  <c r="CL204" s="1"/>
  <c r="CM204" s="1"/>
  <c r="BP204"/>
  <c r="BO204" i="12" s="1"/>
  <c r="BK204" i="1"/>
  <c r="BJ204" i="12" s="1"/>
  <c r="BC204" i="1"/>
  <c r="BB204" i="12" s="1"/>
  <c r="BB204" i="1"/>
  <c r="BA204" i="12" s="1"/>
  <c r="AU204" i="1"/>
  <c r="AT204" i="12" s="1"/>
  <c r="AT204" i="1"/>
  <c r="AS204" i="12" s="1"/>
  <c r="AM204" i="1"/>
  <c r="AL204" i="12" s="1"/>
  <c r="AL204" i="1"/>
  <c r="AK204" i="12" s="1"/>
  <c r="AK204" i="1"/>
  <c r="AJ204" i="12" s="1"/>
  <c r="AB204" i="1"/>
  <c r="AB204" i="12" s="1"/>
  <c r="Q204" i="1"/>
  <c r="Q204" i="12" s="1"/>
  <c r="CP203" i="1"/>
  <c r="CO203" i="12" s="1"/>
  <c r="BU203" i="1"/>
  <c r="BP203"/>
  <c r="BO203" i="12" s="1"/>
  <c r="BK203" i="1"/>
  <c r="BJ203" i="12" s="1"/>
  <c r="BC203" i="1"/>
  <c r="BB203" i="12" s="1"/>
  <c r="BB203" i="1"/>
  <c r="BA203" i="12" s="1"/>
  <c r="AU203" i="1"/>
  <c r="AT203" i="12" s="1"/>
  <c r="AT203" i="1"/>
  <c r="AS203" i="12" s="1"/>
  <c r="AM203" i="1"/>
  <c r="AL203" i="12" s="1"/>
  <c r="AL203" i="1"/>
  <c r="AK203" i="12" s="1"/>
  <c r="AK203" i="1"/>
  <c r="AJ203" i="12" s="1"/>
  <c r="AB203" i="1"/>
  <c r="AB203" i="12" s="1"/>
  <c r="Q203" i="1"/>
  <c r="Q203" i="12" s="1"/>
  <c r="CP202" i="1"/>
  <c r="CO202" i="12" s="1"/>
  <c r="BU202" i="1"/>
  <c r="CL202" s="1"/>
  <c r="CM202" s="1"/>
  <c r="BP202"/>
  <c r="BO202" i="12" s="1"/>
  <c r="BK202" i="1"/>
  <c r="BJ202" i="12" s="1"/>
  <c r="BC202" i="1"/>
  <c r="BB202" i="12" s="1"/>
  <c r="BB202" i="1"/>
  <c r="BA202" i="12" s="1"/>
  <c r="AU202" i="1"/>
  <c r="AT202" i="12" s="1"/>
  <c r="AT202" i="1"/>
  <c r="AS202" i="12" s="1"/>
  <c r="AM202" i="1"/>
  <c r="AL202" i="12" s="1"/>
  <c r="AL202" i="1"/>
  <c r="AK202" i="12" s="1"/>
  <c r="AK202" i="1"/>
  <c r="AJ202" i="12" s="1"/>
  <c r="AB202" i="1"/>
  <c r="AB202" i="12" s="1"/>
  <c r="Q202" i="1"/>
  <c r="Q202" i="12" s="1"/>
  <c r="CP201" i="1"/>
  <c r="CO201" i="12" s="1"/>
  <c r="BU201" i="1"/>
  <c r="CL201" s="1"/>
  <c r="CM201" s="1"/>
  <c r="BP201"/>
  <c r="BO201" i="12" s="1"/>
  <c r="BK201" i="1"/>
  <c r="BJ201" i="12" s="1"/>
  <c r="BC201" i="1"/>
  <c r="BB201" i="12" s="1"/>
  <c r="BB201" i="1"/>
  <c r="BA201" i="12" s="1"/>
  <c r="AU201" i="1"/>
  <c r="AT201" i="12" s="1"/>
  <c r="AT201" i="1"/>
  <c r="AM201"/>
  <c r="AL201" i="12" s="1"/>
  <c r="AL201" i="1"/>
  <c r="AK201" i="12" s="1"/>
  <c r="AK201" i="1"/>
  <c r="AJ201" i="12" s="1"/>
  <c r="AB201" i="1"/>
  <c r="AB201" i="12" s="1"/>
  <c r="Q201" i="1"/>
  <c r="Q201" i="12" s="1"/>
  <c r="CP200" i="1"/>
  <c r="CO200" i="12" s="1"/>
  <c r="BU200" i="1"/>
  <c r="CN200" s="1"/>
  <c r="CO200" s="1"/>
  <c r="BP200"/>
  <c r="BO200" i="12" s="1"/>
  <c r="BK200" i="1"/>
  <c r="BJ200" i="12" s="1"/>
  <c r="BC200" i="1"/>
  <c r="BB200" i="12" s="1"/>
  <c r="BB200" i="1"/>
  <c r="BA200" i="12" s="1"/>
  <c r="AU200" i="1"/>
  <c r="AT200" i="12" s="1"/>
  <c r="AT200" i="1"/>
  <c r="AS200" i="12" s="1"/>
  <c r="AM200" i="1"/>
  <c r="AL200" i="12" s="1"/>
  <c r="AL200" i="1"/>
  <c r="AK200" i="12" s="1"/>
  <c r="AK200" i="1"/>
  <c r="AJ200" i="12" s="1"/>
  <c r="AB200" i="1"/>
  <c r="AB200" i="12" s="1"/>
  <c r="Q200" i="1"/>
  <c r="Q200" i="12" s="1"/>
  <c r="CP199" i="1"/>
  <c r="CO199" i="12" s="1"/>
  <c r="BU199" i="1"/>
  <c r="CF199" s="1"/>
  <c r="CG199" s="1"/>
  <c r="BP199"/>
  <c r="BO199" i="12" s="1"/>
  <c r="BK199" i="1"/>
  <c r="BC199"/>
  <c r="BB199" i="12" s="1"/>
  <c r="BB199" i="1"/>
  <c r="BA199" i="12" s="1"/>
  <c r="AU199" i="1"/>
  <c r="AT199" i="12" s="1"/>
  <c r="AT199" i="1"/>
  <c r="AM199"/>
  <c r="AL199" i="12" s="1"/>
  <c r="AL199" i="1"/>
  <c r="AK199" i="12" s="1"/>
  <c r="AK199" i="1"/>
  <c r="AJ199" i="12" s="1"/>
  <c r="AB199" i="1"/>
  <c r="AB199" i="12" s="1"/>
  <c r="Q199" i="1"/>
  <c r="Q199" i="12" s="1"/>
  <c r="DT198"/>
  <c r="DS198"/>
  <c r="DR198"/>
  <c r="DQ198"/>
  <c r="DP198"/>
  <c r="DO198"/>
  <c r="DN198"/>
  <c r="DK198"/>
  <c r="DJ198"/>
  <c r="DI198"/>
  <c r="DH198"/>
  <c r="DG198"/>
  <c r="DF198"/>
  <c r="DD198"/>
  <c r="DC198"/>
  <c r="DB198"/>
  <c r="DA198"/>
  <c r="CZ198"/>
  <c r="CY198"/>
  <c r="CX198"/>
  <c r="CV198"/>
  <c r="CU198"/>
  <c r="CT198"/>
  <c r="CS198"/>
  <c r="CR198"/>
  <c r="CQ198"/>
  <c r="CP198"/>
  <c r="BP198"/>
  <c r="BN198"/>
  <c r="BM198"/>
  <c r="BL198"/>
  <c r="BK198"/>
  <c r="BJ198" i="1"/>
  <c r="BI198" i="12" s="1"/>
  <c r="AD47" i="6" s="1"/>
  <c r="BH198" i="12"/>
  <c r="AC47" i="6" s="1"/>
  <c r="BG198" i="12"/>
  <c r="AB47" i="6" s="1"/>
  <c r="BF198" i="12"/>
  <c r="AA47" i="6" s="1"/>
  <c r="BE198" i="12"/>
  <c r="Z47" i="6" s="1"/>
  <c r="BD198" i="12"/>
  <c r="Y47" i="6" s="1"/>
  <c r="BC198" i="12"/>
  <c r="X47" i="6" s="1"/>
  <c r="AZ198" i="12"/>
  <c r="V47" i="6" s="1"/>
  <c r="AY198" i="12"/>
  <c r="U47" i="6" s="1"/>
  <c r="AX198" i="12"/>
  <c r="T47" i="6" s="1"/>
  <c r="AW198" i="12"/>
  <c r="S47" i="6" s="1"/>
  <c r="AV198" i="12"/>
  <c r="R47" i="6" s="1"/>
  <c r="AU198" i="12"/>
  <c r="Q47" i="6" s="1"/>
  <c r="AS198" i="1"/>
  <c r="AR198" i="12" s="1"/>
  <c r="AP198" i="1"/>
  <c r="AO198" i="12" s="1"/>
  <c r="AO198" i="1"/>
  <c r="AN198" i="12" s="1"/>
  <c r="AN198" i="1"/>
  <c r="AM198" i="12" s="1"/>
  <c r="AI198" i="1"/>
  <c r="AG198"/>
  <c r="AG198" i="12" s="1"/>
  <c r="AB47" i="5" s="1"/>
  <c r="AF198" i="1"/>
  <c r="AF198" i="12" s="1"/>
  <c r="AE198" i="1"/>
  <c r="AE198" i="12" s="1"/>
  <c r="AD198" i="1"/>
  <c r="AD198" i="12" s="1"/>
  <c r="AA47" i="5" s="1"/>
  <c r="AC198" i="1"/>
  <c r="AC198" i="12" s="1"/>
  <c r="Z47" i="5" s="1"/>
  <c r="AA198" i="1"/>
  <c r="AA198" i="12" s="1"/>
  <c r="Z198" i="1"/>
  <c r="Z198" i="12" s="1"/>
  <c r="Y47" i="5" s="1"/>
  <c r="Y198" i="1"/>
  <c r="Y198" i="12" s="1"/>
  <c r="X47" i="5" s="1"/>
  <c r="X198" i="1"/>
  <c r="X198" i="12" s="1"/>
  <c r="W47" i="5" s="1"/>
  <c r="W198" i="1"/>
  <c r="W198" i="12" s="1"/>
  <c r="V47" i="5" s="1"/>
  <c r="V198" i="1"/>
  <c r="V198" i="12" s="1"/>
  <c r="U47" i="5" s="1"/>
  <c r="U198" i="1"/>
  <c r="U198" i="12" s="1"/>
  <c r="T47" i="5" s="1"/>
  <c r="T198" i="1"/>
  <c r="T198" i="12" s="1"/>
  <c r="S47" i="5" s="1"/>
  <c r="S198" i="1"/>
  <c r="S198" i="12" s="1"/>
  <c r="R47" i="5" s="1"/>
  <c r="R198" i="1"/>
  <c r="R198" i="12" s="1"/>
  <c r="Q47" i="5" s="1"/>
  <c r="P198" i="1"/>
  <c r="P198" i="12" s="1"/>
  <c r="P47" i="5" s="1"/>
  <c r="CP197" i="1"/>
  <c r="CO197" i="12" s="1"/>
  <c r="BU197" i="1"/>
  <c r="CL197" s="1"/>
  <c r="CM197" s="1"/>
  <c r="BP197"/>
  <c r="BO197" i="12" s="1"/>
  <c r="BK197" i="1"/>
  <c r="BJ197" i="12" s="1"/>
  <c r="BC197" i="1"/>
  <c r="BB197" i="12" s="1"/>
  <c r="BB197" i="1"/>
  <c r="BA197" i="12" s="1"/>
  <c r="AU197" i="1"/>
  <c r="AT197" i="12" s="1"/>
  <c r="AT197" i="1"/>
  <c r="AS197" i="12" s="1"/>
  <c r="AM197" i="1"/>
  <c r="AL197" i="12" s="1"/>
  <c r="AL197" i="1"/>
  <c r="AK197" i="12" s="1"/>
  <c r="AK197" i="1"/>
  <c r="AJ197" i="12" s="1"/>
  <c r="AB197" i="1"/>
  <c r="AB197" i="12" s="1"/>
  <c r="Q197" i="1"/>
  <c r="Q197" i="12" s="1"/>
  <c r="CP196" i="1"/>
  <c r="CO196" i="12" s="1"/>
  <c r="BU196" i="1"/>
  <c r="BP196"/>
  <c r="BO196" i="12" s="1"/>
  <c r="BK196" i="1"/>
  <c r="BJ196" i="12" s="1"/>
  <c r="BC196" i="1"/>
  <c r="BB196" i="12" s="1"/>
  <c r="BB196" i="1"/>
  <c r="BA196" i="12" s="1"/>
  <c r="AU196" i="1"/>
  <c r="AT196" i="12" s="1"/>
  <c r="AT196" i="1"/>
  <c r="AS196" i="12" s="1"/>
  <c r="AM196" i="1"/>
  <c r="AL196" i="12" s="1"/>
  <c r="AL196" i="1"/>
  <c r="AK196" i="12" s="1"/>
  <c r="AK196" i="1"/>
  <c r="AJ196" i="12" s="1"/>
  <c r="AB196" i="1"/>
  <c r="AB196" i="12" s="1"/>
  <c r="Q196" i="1"/>
  <c r="Q196" i="12" s="1"/>
  <c r="CP195" i="1"/>
  <c r="CO195" i="12" s="1"/>
  <c r="BU195" i="1"/>
  <c r="CN195" s="1"/>
  <c r="CO195" s="1"/>
  <c r="BP195"/>
  <c r="BO195" i="12" s="1"/>
  <c r="BK195" i="1"/>
  <c r="BJ195" i="12" s="1"/>
  <c r="BC195" i="1"/>
  <c r="BB195" i="12" s="1"/>
  <c r="BB195" i="1"/>
  <c r="BA195" i="12" s="1"/>
  <c r="AU195" i="1"/>
  <c r="AT195" i="12" s="1"/>
  <c r="AT195" i="1"/>
  <c r="AS195" i="12" s="1"/>
  <c r="AM195" i="1"/>
  <c r="AL195" i="12" s="1"/>
  <c r="AL195" i="1"/>
  <c r="AK195" i="12" s="1"/>
  <c r="AK195" i="1"/>
  <c r="AJ195" i="12" s="1"/>
  <c r="AB195" i="1"/>
  <c r="AB195" i="12" s="1"/>
  <c r="Q195" i="1"/>
  <c r="Q195" i="12" s="1"/>
  <c r="CP194" i="1"/>
  <c r="CO194" i="12" s="1"/>
  <c r="BU194" i="1"/>
  <c r="BP194"/>
  <c r="BO194" i="12" s="1"/>
  <c r="BK194" i="1"/>
  <c r="BJ194" i="12" s="1"/>
  <c r="BC194" i="1"/>
  <c r="BB194" i="12" s="1"/>
  <c r="BB194" i="1"/>
  <c r="BA194" i="12" s="1"/>
  <c r="AU194" i="1"/>
  <c r="AT194" i="12" s="1"/>
  <c r="AT194" i="1"/>
  <c r="AS194" i="12" s="1"/>
  <c r="AM194" i="1"/>
  <c r="AL194" i="12" s="1"/>
  <c r="AL194" i="1"/>
  <c r="AK194" i="12" s="1"/>
  <c r="AK194" i="1"/>
  <c r="AJ194" i="12" s="1"/>
  <c r="AB194" i="1"/>
  <c r="AB194" i="12" s="1"/>
  <c r="Q194" i="1"/>
  <c r="Q194" i="12" s="1"/>
  <c r="CP193" i="1"/>
  <c r="CO193" i="12" s="1"/>
  <c r="BU193" i="1"/>
  <c r="CJ193" s="1"/>
  <c r="CK193" s="1"/>
  <c r="BP193"/>
  <c r="BO193" i="12" s="1"/>
  <c r="BK193" i="1"/>
  <c r="BJ193" i="12" s="1"/>
  <c r="BC193" i="1"/>
  <c r="BB193" i="12" s="1"/>
  <c r="BB193" i="1"/>
  <c r="BA193" i="12" s="1"/>
  <c r="AU193" i="1"/>
  <c r="AT193"/>
  <c r="AS193" i="12" s="1"/>
  <c r="AM193" i="1"/>
  <c r="AL193" i="12" s="1"/>
  <c r="AL193" i="1"/>
  <c r="AK193" i="12" s="1"/>
  <c r="AK193" i="1"/>
  <c r="AB193"/>
  <c r="AB193" i="12" s="1"/>
  <c r="Q193" i="1"/>
  <c r="Q193" i="12" s="1"/>
  <c r="DU192"/>
  <c r="DT192"/>
  <c r="DR192"/>
  <c r="DQ192"/>
  <c r="DP192"/>
  <c r="DO192"/>
  <c r="DN192"/>
  <c r="DM192"/>
  <c r="DL192"/>
  <c r="DK192"/>
  <c r="DJ192"/>
  <c r="DI192"/>
  <c r="DH192"/>
  <c r="DG192"/>
  <c r="DE192"/>
  <c r="DD192"/>
  <c r="DC192"/>
  <c r="DB192"/>
  <c r="DA192"/>
  <c r="CZ192"/>
  <c r="CY192"/>
  <c r="CW192"/>
  <c r="CV192"/>
  <c r="CU192"/>
  <c r="CT192"/>
  <c r="CS192"/>
  <c r="CR192"/>
  <c r="CQ192"/>
  <c r="CP192"/>
  <c r="BP192"/>
  <c r="BN192"/>
  <c r="BM192"/>
  <c r="BK192"/>
  <c r="BJ192" i="1"/>
  <c r="BI192" i="12" s="1"/>
  <c r="AD46" i="6" s="1"/>
  <c r="BH192" i="12"/>
  <c r="AC46" i="6" s="1"/>
  <c r="BG192" i="12"/>
  <c r="AB46" i="6" s="1"/>
  <c r="BF192" i="12"/>
  <c r="AA46" i="6" s="1"/>
  <c r="BE192" i="12"/>
  <c r="Z46" i="6" s="1"/>
  <c r="BD192" i="12"/>
  <c r="Y46" i="6" s="1"/>
  <c r="BC192" i="12"/>
  <c r="X46" i="6" s="1"/>
  <c r="AY192" i="12"/>
  <c r="U46" i="6" s="1"/>
  <c r="AX192" i="12"/>
  <c r="T46" i="6" s="1"/>
  <c r="AW192" i="12"/>
  <c r="S46" i="6" s="1"/>
  <c r="AU192" i="12"/>
  <c r="Q46" i="6" s="1"/>
  <c r="AS192" i="1"/>
  <c r="AR192" i="12" s="1"/>
  <c r="AP192" i="1"/>
  <c r="AO192"/>
  <c r="AN192" i="12" s="1"/>
  <c r="AN192" i="1"/>
  <c r="AM192" i="12" s="1"/>
  <c r="AI192" i="1"/>
  <c r="AG192"/>
  <c r="AG192" i="12" s="1"/>
  <c r="AB46" i="5" s="1"/>
  <c r="AF192" i="1"/>
  <c r="AF192" i="12" s="1"/>
  <c r="AE192" i="1"/>
  <c r="AE192" i="12" s="1"/>
  <c r="AD192" i="1"/>
  <c r="AD192" i="12" s="1"/>
  <c r="AA46" i="5" s="1"/>
  <c r="AC192" i="1"/>
  <c r="AC192" i="12" s="1"/>
  <c r="Z46" i="5" s="1"/>
  <c r="AA192" i="1"/>
  <c r="AA192" i="12" s="1"/>
  <c r="Z192" i="1"/>
  <c r="Z192" i="12" s="1"/>
  <c r="Y46" i="5" s="1"/>
  <c r="Y192" i="1"/>
  <c r="Y192" i="12" s="1"/>
  <c r="X46" i="5" s="1"/>
  <c r="X192" i="1"/>
  <c r="X192" i="12" s="1"/>
  <c r="W46" i="5" s="1"/>
  <c r="W192" i="1"/>
  <c r="W192" i="12" s="1"/>
  <c r="V46" i="5" s="1"/>
  <c r="V192" i="1"/>
  <c r="V192" i="12" s="1"/>
  <c r="U46" i="5" s="1"/>
  <c r="U192" i="1"/>
  <c r="U192" i="12" s="1"/>
  <c r="T46" i="5" s="1"/>
  <c r="T192" i="1"/>
  <c r="T192" i="12" s="1"/>
  <c r="S46" i="5" s="1"/>
  <c r="S192" i="1"/>
  <c r="S192" i="12" s="1"/>
  <c r="R46" i="5" s="1"/>
  <c r="R192" i="1"/>
  <c r="R192" i="12" s="1"/>
  <c r="Q46" i="5" s="1"/>
  <c r="P192" i="1"/>
  <c r="P192" i="12" s="1"/>
  <c r="P46" i="5" s="1"/>
  <c r="CP191" i="1"/>
  <c r="CO191" i="12" s="1"/>
  <c r="BU191" i="1"/>
  <c r="CB191" s="1"/>
  <c r="CC191" s="1"/>
  <c r="BP191"/>
  <c r="BO191" i="12" s="1"/>
  <c r="BK191" i="1"/>
  <c r="BJ191" i="12" s="1"/>
  <c r="BC191" i="1"/>
  <c r="BB191" i="12" s="1"/>
  <c r="BB191" i="1"/>
  <c r="BA191" i="12" s="1"/>
  <c r="AU191" i="1"/>
  <c r="AT191" i="12" s="1"/>
  <c r="AT191" i="1"/>
  <c r="AS191" i="12" s="1"/>
  <c r="AM191" i="1"/>
  <c r="AL191" i="12" s="1"/>
  <c r="AL191" i="1"/>
  <c r="AK191" i="12" s="1"/>
  <c r="AK191" i="1"/>
  <c r="AB191"/>
  <c r="AB191" i="12" s="1"/>
  <c r="Q191" i="1"/>
  <c r="Q191" i="12" s="1"/>
  <c r="CP190" i="1"/>
  <c r="CO190" i="12" s="1"/>
  <c r="BU190" i="1"/>
  <c r="CF190" s="1"/>
  <c r="CG190" s="1"/>
  <c r="BP190"/>
  <c r="BO190" i="12" s="1"/>
  <c r="BK190" i="1"/>
  <c r="BJ190" i="12" s="1"/>
  <c r="BC190" i="1"/>
  <c r="BB190" i="12" s="1"/>
  <c r="BB190" i="1"/>
  <c r="BA190" i="12" s="1"/>
  <c r="AU190" i="1"/>
  <c r="AT190" i="12" s="1"/>
  <c r="AT190" i="1"/>
  <c r="AS190" i="12" s="1"/>
  <c r="AM190" i="1"/>
  <c r="AL190" i="12" s="1"/>
  <c r="AL190" i="1"/>
  <c r="AK190" i="12" s="1"/>
  <c r="AK190" i="1"/>
  <c r="AJ190" i="12" s="1"/>
  <c r="AB190" i="1"/>
  <c r="AB190" i="12" s="1"/>
  <c r="Q190" i="1"/>
  <c r="Q190" i="12" s="1"/>
  <c r="CP189" i="1"/>
  <c r="BU189"/>
  <c r="CN189" s="1"/>
  <c r="CO189" s="1"/>
  <c r="BP189"/>
  <c r="BO189" i="12" s="1"/>
  <c r="BK189" i="1"/>
  <c r="BJ189" i="12" s="1"/>
  <c r="BC189" i="1"/>
  <c r="BB189" i="12" s="1"/>
  <c r="BB189" i="1"/>
  <c r="BA189" i="12" s="1"/>
  <c r="AU189" i="1"/>
  <c r="AT189"/>
  <c r="AS189" i="12" s="1"/>
  <c r="AM189" i="1"/>
  <c r="AL189"/>
  <c r="AK189" i="12" s="1"/>
  <c r="AK189" i="1"/>
  <c r="AJ189" i="12" s="1"/>
  <c r="AB189" i="1"/>
  <c r="AB189" i="12" s="1"/>
  <c r="Q189" i="1"/>
  <c r="Q189" i="12" s="1"/>
  <c r="CP188" i="1"/>
  <c r="CO188" i="12" s="1"/>
  <c r="BU188" i="1"/>
  <c r="CJ188" s="1"/>
  <c r="CK188" s="1"/>
  <c r="BP188"/>
  <c r="BO188" i="12" s="1"/>
  <c r="BK188" i="1"/>
  <c r="BJ188" i="12" s="1"/>
  <c r="BC188" i="1"/>
  <c r="BB188" i="12" s="1"/>
  <c r="BB188" i="1"/>
  <c r="BA188" i="12" s="1"/>
  <c r="AU188" i="1"/>
  <c r="AT188" i="12" s="1"/>
  <c r="AT188" i="1"/>
  <c r="AS188" i="12" s="1"/>
  <c r="AM188" i="1"/>
  <c r="AL188" i="12" s="1"/>
  <c r="AL188" i="1"/>
  <c r="AK188"/>
  <c r="AJ188" i="12" s="1"/>
  <c r="AB188" i="1"/>
  <c r="AB188" i="12" s="1"/>
  <c r="Q188" i="1"/>
  <c r="Q188" i="12" s="1"/>
  <c r="CP187" i="1"/>
  <c r="CO187" i="12" s="1"/>
  <c r="BU187" i="1"/>
  <c r="CF187" s="1"/>
  <c r="CG187" s="1"/>
  <c r="BP187"/>
  <c r="BO187" i="12" s="1"/>
  <c r="BK187" i="1"/>
  <c r="BJ187" i="12" s="1"/>
  <c r="BC187" i="1"/>
  <c r="BB187" i="12" s="1"/>
  <c r="BB187" i="1"/>
  <c r="BA187" i="12" s="1"/>
  <c r="AU187" i="1"/>
  <c r="AT187" i="12" s="1"/>
  <c r="AT187" i="1"/>
  <c r="AS187" i="12" s="1"/>
  <c r="AM187" i="1"/>
  <c r="AL187" i="12" s="1"/>
  <c r="AL187" i="1"/>
  <c r="AK187" i="12" s="1"/>
  <c r="AK187" i="1"/>
  <c r="AJ187" i="12" s="1"/>
  <c r="AB187" i="1"/>
  <c r="AB187" i="12" s="1"/>
  <c r="Q187" i="1"/>
  <c r="Q187" i="12" s="1"/>
  <c r="CP186" i="1"/>
  <c r="CO186" i="12" s="1"/>
  <c r="BU186" i="1"/>
  <c r="BP186"/>
  <c r="BO186" i="12" s="1"/>
  <c r="BK186" i="1"/>
  <c r="BJ186" i="12" s="1"/>
  <c r="BC186" i="1"/>
  <c r="BB186" i="12" s="1"/>
  <c r="BB186" i="1"/>
  <c r="BA186" i="12" s="1"/>
  <c r="AU186" i="1"/>
  <c r="AT186" i="12" s="1"/>
  <c r="AT186" i="1"/>
  <c r="AS186" i="12" s="1"/>
  <c r="AM186" i="1"/>
  <c r="AL186"/>
  <c r="AK186" i="12" s="1"/>
  <c r="AK186" i="1"/>
  <c r="AJ186" i="12" s="1"/>
  <c r="AB186" i="1"/>
  <c r="Q186"/>
  <c r="Q186" i="12" s="1"/>
  <c r="CP185" i="1"/>
  <c r="CO185" i="12" s="1"/>
  <c r="BU185" i="1"/>
  <c r="CN185" s="1"/>
  <c r="BP185"/>
  <c r="BO185" i="12" s="1"/>
  <c r="BK185" i="1"/>
  <c r="BJ185" i="12" s="1"/>
  <c r="BC185" i="1"/>
  <c r="BB185" i="12" s="1"/>
  <c r="BB185" i="1"/>
  <c r="BA185" i="12" s="1"/>
  <c r="AU185" i="1"/>
  <c r="AT185" i="12" s="1"/>
  <c r="AT185" i="1"/>
  <c r="AS185" i="12" s="1"/>
  <c r="AM185" i="1"/>
  <c r="AL185" i="12" s="1"/>
  <c r="AL185" i="1"/>
  <c r="AK185" i="12" s="1"/>
  <c r="AK185" i="1"/>
  <c r="AJ185" i="12" s="1"/>
  <c r="AB185" i="1"/>
  <c r="AB185" i="12" s="1"/>
  <c r="Q185" i="1"/>
  <c r="Q185" i="12" s="1"/>
  <c r="DU184"/>
  <c r="DT184"/>
  <c r="DS184"/>
  <c r="DR184"/>
  <c r="DQ184"/>
  <c r="DP184"/>
  <c r="DO184"/>
  <c r="DN184"/>
  <c r="DM184"/>
  <c r="DK184"/>
  <c r="DJ184"/>
  <c r="DI184"/>
  <c r="DH184"/>
  <c r="DG184"/>
  <c r="DF184"/>
  <c r="DE184"/>
  <c r="DD184"/>
  <c r="DC184"/>
  <c r="DB184"/>
  <c r="DA184"/>
  <c r="CX184"/>
  <c r="CW184"/>
  <c r="CV184"/>
  <c r="CU184"/>
  <c r="CT184"/>
  <c r="CS184"/>
  <c r="CQ184"/>
  <c r="CP184"/>
  <c r="BP184"/>
  <c r="BM184"/>
  <c r="BL184"/>
  <c r="BK184"/>
  <c r="BJ184" i="1"/>
  <c r="BI184" i="12" s="1"/>
  <c r="AD45" i="6" s="1"/>
  <c r="BH184" i="12"/>
  <c r="AC45" i="6" s="1"/>
  <c r="BG184" i="12"/>
  <c r="AB45" i="6" s="1"/>
  <c r="BE184" i="12"/>
  <c r="Z45" i="6" s="1"/>
  <c r="BD184" i="12"/>
  <c r="Y45" i="6" s="1"/>
  <c r="BC184" i="12"/>
  <c r="X45" i="6" s="1"/>
  <c r="AZ184" i="12"/>
  <c r="V45" i="6" s="1"/>
  <c r="AW184" i="12"/>
  <c r="S45" i="6" s="1"/>
  <c r="AV184" i="12"/>
  <c r="R45" i="6" s="1"/>
  <c r="AU184" i="12"/>
  <c r="Q45" i="6" s="1"/>
  <c r="AS184" i="1"/>
  <c r="AR184" i="12" s="1"/>
  <c r="AP184" i="1"/>
  <c r="AO184" i="12" s="1"/>
  <c r="AO184" i="1"/>
  <c r="AN184" i="12" s="1"/>
  <c r="AN184" i="1"/>
  <c r="AM184" i="12" s="1"/>
  <c r="AI184" i="1"/>
  <c r="AG184"/>
  <c r="AG184" i="12" s="1"/>
  <c r="AB45" i="5" s="1"/>
  <c r="AF184" i="1"/>
  <c r="AF184" i="12" s="1"/>
  <c r="AE184" i="1"/>
  <c r="AE184" i="12" s="1"/>
  <c r="AD184" i="1"/>
  <c r="AD184" i="12" s="1"/>
  <c r="AA45" i="5" s="1"/>
  <c r="AC184" i="1"/>
  <c r="AC184" i="12" s="1"/>
  <c r="Z45" i="5" s="1"/>
  <c r="AA184" i="1"/>
  <c r="AA184" i="12" s="1"/>
  <c r="Z184" i="1"/>
  <c r="Z184" i="12" s="1"/>
  <c r="Y45" i="5" s="1"/>
  <c r="Y184" i="1"/>
  <c r="Y184" i="12" s="1"/>
  <c r="X45" i="5" s="1"/>
  <c r="X184" i="1"/>
  <c r="X184" i="12" s="1"/>
  <c r="W45" i="5" s="1"/>
  <c r="W184" i="1"/>
  <c r="W184" i="12" s="1"/>
  <c r="V45" i="5" s="1"/>
  <c r="V184" i="1"/>
  <c r="V184" i="12" s="1"/>
  <c r="U45" i="5" s="1"/>
  <c r="U184" i="1"/>
  <c r="U184" i="12" s="1"/>
  <c r="T45" i="5" s="1"/>
  <c r="T184" i="1"/>
  <c r="T184" i="12" s="1"/>
  <c r="S45" i="5" s="1"/>
  <c r="S184" i="1"/>
  <c r="S184" i="12" s="1"/>
  <c r="R45" i="5" s="1"/>
  <c r="R184" i="1"/>
  <c r="R184" i="12" s="1"/>
  <c r="Q45" i="5" s="1"/>
  <c r="P184" i="1"/>
  <c r="P184" i="12" s="1"/>
  <c r="P45" i="5" s="1"/>
  <c r="CP183" i="1"/>
  <c r="CO183" i="12" s="1"/>
  <c r="BU183" i="1"/>
  <c r="CF183" s="1"/>
  <c r="CG183" s="1"/>
  <c r="BP183"/>
  <c r="BO183" i="12" s="1"/>
  <c r="BK183" i="1"/>
  <c r="BJ183" i="12" s="1"/>
  <c r="BC183" i="1"/>
  <c r="BB183" i="12" s="1"/>
  <c r="BB183" i="1"/>
  <c r="BA183" i="12" s="1"/>
  <c r="AU183" i="1"/>
  <c r="AT183" i="12" s="1"/>
  <c r="AT183" i="1"/>
  <c r="AS183" i="12" s="1"/>
  <c r="AM183" i="1"/>
  <c r="AL183" i="12" s="1"/>
  <c r="AL183" i="1"/>
  <c r="AK183" i="12" s="1"/>
  <c r="AK183" i="1"/>
  <c r="AB183"/>
  <c r="AB183" i="12" s="1"/>
  <c r="Q183" i="1"/>
  <c r="Q183" i="12" s="1"/>
  <c r="CP182" i="1"/>
  <c r="CO182" i="12" s="1"/>
  <c r="BU182" i="1"/>
  <c r="BP182"/>
  <c r="BO182" i="12" s="1"/>
  <c r="BK182" i="1"/>
  <c r="BJ182" i="12" s="1"/>
  <c r="BC182" i="1"/>
  <c r="BB182" i="12" s="1"/>
  <c r="BB182" i="1"/>
  <c r="BA182" i="12" s="1"/>
  <c r="AU182" i="1"/>
  <c r="AT182" i="12" s="1"/>
  <c r="AT182" i="1"/>
  <c r="AS182" i="12" s="1"/>
  <c r="AM182" i="1"/>
  <c r="AL182" i="12" s="1"/>
  <c r="AL182" i="1"/>
  <c r="AK182" i="12" s="1"/>
  <c r="AK182" i="1"/>
  <c r="AJ182" i="12" s="1"/>
  <c r="AB182" i="1"/>
  <c r="AB182" i="12" s="1"/>
  <c r="Q182" i="1"/>
  <c r="Q182" i="12" s="1"/>
  <c r="CP181" i="1"/>
  <c r="BU181"/>
  <c r="CN181" s="1"/>
  <c r="CO181" s="1"/>
  <c r="BP181"/>
  <c r="BO181" i="12" s="1"/>
  <c r="BK181" i="1"/>
  <c r="BJ181" i="12" s="1"/>
  <c r="BC181" i="1"/>
  <c r="BB181"/>
  <c r="BA181" i="12" s="1"/>
  <c r="AU181" i="1"/>
  <c r="AT181" i="12" s="1"/>
  <c r="AT181" i="1"/>
  <c r="AS181" i="12" s="1"/>
  <c r="AM181" i="1"/>
  <c r="AL181"/>
  <c r="AK181" i="12" s="1"/>
  <c r="AK181" i="1"/>
  <c r="AJ181" i="12" s="1"/>
  <c r="AB181" i="1"/>
  <c r="AB181" i="12" s="1"/>
  <c r="Q181" i="1"/>
  <c r="CP180"/>
  <c r="CO180" i="12" s="1"/>
  <c r="BU180" i="1"/>
  <c r="BR180" s="1"/>
  <c r="BP180"/>
  <c r="BO180" i="12" s="1"/>
  <c r="BK180" i="1"/>
  <c r="BC180"/>
  <c r="BB180" i="12" s="1"/>
  <c r="BB180" i="1"/>
  <c r="AU180"/>
  <c r="AT180"/>
  <c r="AS180" i="12" s="1"/>
  <c r="AM180" i="1"/>
  <c r="AL180" i="12" s="1"/>
  <c r="AL180" i="1"/>
  <c r="AK180"/>
  <c r="AJ180" i="12" s="1"/>
  <c r="AB180" i="1"/>
  <c r="AB180" i="12" s="1"/>
  <c r="Q180" i="1"/>
  <c r="Q180" i="12" s="1"/>
  <c r="DU179"/>
  <c r="DT179"/>
  <c r="DS179"/>
  <c r="DR179"/>
  <c r="DP179"/>
  <c r="DO179"/>
  <c r="DN179"/>
  <c r="DM179"/>
  <c r="DL179"/>
  <c r="DK179"/>
  <c r="DJ179"/>
  <c r="DI179"/>
  <c r="DH179"/>
  <c r="DG179"/>
  <c r="DE179"/>
  <c r="DD179"/>
  <c r="DC179"/>
  <c r="DB179"/>
  <c r="DA179"/>
  <c r="CZ179"/>
  <c r="CY179"/>
  <c r="CX179"/>
  <c r="CW179"/>
  <c r="CV179"/>
  <c r="CU179"/>
  <c r="CT179"/>
  <c r="CS179"/>
  <c r="CR179"/>
  <c r="CQ179"/>
  <c r="CP179"/>
  <c r="BP179"/>
  <c r="BN179"/>
  <c r="BM179"/>
  <c r="BL179"/>
  <c r="BK179"/>
  <c r="BJ179" i="1"/>
  <c r="BI179" i="12" s="1"/>
  <c r="AD44" i="6" s="1"/>
  <c r="BH179" i="12"/>
  <c r="AC44" i="6" s="1"/>
  <c r="BG179" i="12"/>
  <c r="AB44" i="6" s="1"/>
  <c r="BF179" i="12"/>
  <c r="AA44" i="6" s="1"/>
  <c r="BE179" i="12"/>
  <c r="Z44" i="6" s="1"/>
  <c r="BD179" i="12"/>
  <c r="Y44" i="6" s="1"/>
  <c r="BC179" i="12"/>
  <c r="X44" i="6" s="1"/>
  <c r="AZ179" i="12"/>
  <c r="V44" i="6" s="1"/>
  <c r="AY179" i="12"/>
  <c r="U44" i="6" s="1"/>
  <c r="AX179" i="12"/>
  <c r="T44" i="6" s="1"/>
  <c r="AW179" i="12"/>
  <c r="S44" i="6" s="1"/>
  <c r="AV179" i="12"/>
  <c r="R44" i="6" s="1"/>
  <c r="AU179" i="12"/>
  <c r="Q44" i="6" s="1"/>
  <c r="AS179" i="1"/>
  <c r="AR179" i="12" s="1"/>
  <c r="AP179"/>
  <c r="AP179" i="1"/>
  <c r="AO179" i="12" s="1"/>
  <c r="AO179" i="1"/>
  <c r="AN179" i="12" s="1"/>
  <c r="AN179" i="1"/>
  <c r="AM179" i="12" s="1"/>
  <c r="AI179" i="1"/>
  <c r="AG179"/>
  <c r="AG179" i="12" s="1"/>
  <c r="AB44" i="5" s="1"/>
  <c r="AF179" i="1"/>
  <c r="AF179" i="12" s="1"/>
  <c r="AE179" i="1"/>
  <c r="AE179" i="12" s="1"/>
  <c r="AD179" i="1"/>
  <c r="AD179" i="12" s="1"/>
  <c r="AA44" i="5" s="1"/>
  <c r="AC179" i="1"/>
  <c r="AC179" i="12" s="1"/>
  <c r="Z44" i="5" s="1"/>
  <c r="AA179" i="1"/>
  <c r="AA179" i="12" s="1"/>
  <c r="Z179" i="1"/>
  <c r="Z179" i="12" s="1"/>
  <c r="Y44" i="5" s="1"/>
  <c r="Y179" i="1"/>
  <c r="Y179" i="12" s="1"/>
  <c r="X44" i="5" s="1"/>
  <c r="X179" i="1"/>
  <c r="X179" i="12" s="1"/>
  <c r="W44" i="5" s="1"/>
  <c r="W179" i="1"/>
  <c r="W179" i="12" s="1"/>
  <c r="V44" i="5" s="1"/>
  <c r="V179" i="1"/>
  <c r="V179" i="12" s="1"/>
  <c r="U44" i="5" s="1"/>
  <c r="U179" i="1"/>
  <c r="U179" i="12" s="1"/>
  <c r="T44" i="5" s="1"/>
  <c r="T179" i="1"/>
  <c r="T179" i="12" s="1"/>
  <c r="S44" i="5" s="1"/>
  <c r="S179" i="1"/>
  <c r="S179" i="12" s="1"/>
  <c r="R44" i="5" s="1"/>
  <c r="R179" i="1"/>
  <c r="R179" i="12" s="1"/>
  <c r="Q44" i="5" s="1"/>
  <c r="P179" i="1"/>
  <c r="P179" i="12" s="1"/>
  <c r="P44" i="5" s="1"/>
  <c r="CP178" i="1"/>
  <c r="CO178" i="12" s="1"/>
  <c r="BU178" i="1"/>
  <c r="BP178"/>
  <c r="BO178" i="12" s="1"/>
  <c r="BK178" i="1"/>
  <c r="BJ178" i="12" s="1"/>
  <c r="BC178" i="1"/>
  <c r="BB178" i="12" s="1"/>
  <c r="BB178" i="1"/>
  <c r="BA178" i="12" s="1"/>
  <c r="AU178" i="1"/>
  <c r="AT178" i="12" s="1"/>
  <c r="AT178" i="1"/>
  <c r="AS178" i="12" s="1"/>
  <c r="AM178" i="1"/>
  <c r="AL178" i="12" s="1"/>
  <c r="AL178" i="1"/>
  <c r="AK178" i="12" s="1"/>
  <c r="AK178" i="1"/>
  <c r="AJ178" i="12" s="1"/>
  <c r="AB178" i="1"/>
  <c r="AB178" i="12" s="1"/>
  <c r="Q178" i="1"/>
  <c r="Q178" i="12" s="1"/>
  <c r="CP177" i="1"/>
  <c r="CO177" i="12" s="1"/>
  <c r="BU177" i="1"/>
  <c r="CF177" s="1"/>
  <c r="CG177" s="1"/>
  <c r="BP177"/>
  <c r="BO177" i="12" s="1"/>
  <c r="BK177" i="1"/>
  <c r="BJ177" i="12" s="1"/>
  <c r="BC177" i="1"/>
  <c r="BB177" i="12" s="1"/>
  <c r="BB177" i="1"/>
  <c r="BA177" i="12" s="1"/>
  <c r="AU177" i="1"/>
  <c r="AT177" i="12" s="1"/>
  <c r="AT177" i="1"/>
  <c r="AS177" i="12" s="1"/>
  <c r="AM177" i="1"/>
  <c r="AL177"/>
  <c r="AK177" i="12" s="1"/>
  <c r="AK177" i="1"/>
  <c r="AJ177" i="12" s="1"/>
  <c r="AB177" i="1"/>
  <c r="AB177" i="12" s="1"/>
  <c r="Q177" i="1"/>
  <c r="Q177" i="12" s="1"/>
  <c r="CP176" i="1"/>
  <c r="CO176" i="12" s="1"/>
  <c r="BU176" i="1"/>
  <c r="CJ176" s="1"/>
  <c r="CK176" s="1"/>
  <c r="BP176"/>
  <c r="BO176" i="12" s="1"/>
  <c r="BK176" i="1"/>
  <c r="BJ176" i="12" s="1"/>
  <c r="BC176" i="1"/>
  <c r="BB176"/>
  <c r="BA176" i="12" s="1"/>
  <c r="AU176" i="1"/>
  <c r="AT176" i="12" s="1"/>
  <c r="AT176" i="1"/>
  <c r="AS176" i="12" s="1"/>
  <c r="AM176" i="1"/>
  <c r="AL176"/>
  <c r="AK176" i="12" s="1"/>
  <c r="AK176" i="1"/>
  <c r="AB176"/>
  <c r="AB176" i="12" s="1"/>
  <c r="Q176" i="1"/>
  <c r="Q176" i="12" s="1"/>
  <c r="CP175" i="1"/>
  <c r="CO175" i="12" s="1"/>
  <c r="BU175" i="1"/>
  <c r="BR175" s="1"/>
  <c r="BP175"/>
  <c r="BO175" i="12" s="1"/>
  <c r="BK175" i="1"/>
  <c r="BJ175" i="12" s="1"/>
  <c r="BC175" i="1"/>
  <c r="BB175" i="12" s="1"/>
  <c r="BB175" i="1"/>
  <c r="BA175" i="12" s="1"/>
  <c r="AU175" i="1"/>
  <c r="AT175" i="12" s="1"/>
  <c r="AT175" i="1"/>
  <c r="AS175" i="12" s="1"/>
  <c r="AM175" i="1"/>
  <c r="AL175" i="12" s="1"/>
  <c r="AL175" i="1"/>
  <c r="AK175"/>
  <c r="AJ175" i="12" s="1"/>
  <c r="AB175" i="1"/>
  <c r="AB175" i="12" s="1"/>
  <c r="Q175" i="1"/>
  <c r="CP174"/>
  <c r="CO174" i="12" s="1"/>
  <c r="BU174" i="1"/>
  <c r="BP174"/>
  <c r="BO174" i="12" s="1"/>
  <c r="BK174" i="1"/>
  <c r="BJ174" i="12" s="1"/>
  <c r="BC174" i="1"/>
  <c r="BB174" i="12" s="1"/>
  <c r="BB174" i="1"/>
  <c r="AU174"/>
  <c r="AT174" i="12" s="1"/>
  <c r="AT174" i="1"/>
  <c r="AS174" i="12" s="1"/>
  <c r="AM174" i="1"/>
  <c r="AL174" i="12" s="1"/>
  <c r="AL174" i="1"/>
  <c r="AK174"/>
  <c r="AJ174" i="12" s="1"/>
  <c r="AB174" i="1"/>
  <c r="AB174" i="12" s="1"/>
  <c r="Q174" i="1"/>
  <c r="Q174" i="12" s="1"/>
  <c r="DU173"/>
  <c r="DS173"/>
  <c r="DR173"/>
  <c r="DQ173"/>
  <c r="DN173"/>
  <c r="DM173"/>
  <c r="DK173"/>
  <c r="DJ173"/>
  <c r="DI173"/>
  <c r="DH173"/>
  <c r="DG173"/>
  <c r="DF173"/>
  <c r="DE173"/>
  <c r="DB173"/>
  <c r="DA173"/>
  <c r="CY173"/>
  <c r="CX173"/>
  <c r="CW173"/>
  <c r="CV173"/>
  <c r="CT173"/>
  <c r="CS173"/>
  <c r="CR173"/>
  <c r="CP173"/>
  <c r="BP173"/>
  <c r="BN173"/>
  <c r="BL173"/>
  <c r="BK173"/>
  <c r="BJ173" i="1"/>
  <c r="BI173" i="12" s="1"/>
  <c r="AD43" i="6" s="1"/>
  <c r="BG173" i="12"/>
  <c r="AB43" i="6" s="1"/>
  <c r="BF173" i="12"/>
  <c r="AA43" i="6" s="1"/>
  <c r="BE173" i="12"/>
  <c r="Z43" i="6" s="1"/>
  <c r="BD173" i="12"/>
  <c r="Y43" i="6" s="1"/>
  <c r="BC173" i="12"/>
  <c r="X43" i="6" s="1"/>
  <c r="AW173" i="12"/>
  <c r="S43" i="6" s="1"/>
  <c r="AS173" i="1"/>
  <c r="AR173" i="12" s="1"/>
  <c r="AP173"/>
  <c r="AP173" i="1"/>
  <c r="AO173" i="12" s="1"/>
  <c r="AO173" i="1"/>
  <c r="AN173" i="12" s="1"/>
  <c r="AN173" i="1"/>
  <c r="AM173" i="12" s="1"/>
  <c r="AI173" i="1"/>
  <c r="AG173"/>
  <c r="AF173"/>
  <c r="AF173" i="12" s="1"/>
  <c r="AE173" i="1"/>
  <c r="AE173" i="12" s="1"/>
  <c r="AD173" i="1"/>
  <c r="AD173" i="12" s="1"/>
  <c r="AA43" i="5" s="1"/>
  <c r="AC173" i="1"/>
  <c r="AA173"/>
  <c r="AA173" i="12" s="1"/>
  <c r="Z173" i="1"/>
  <c r="Z173" i="12" s="1"/>
  <c r="Y43" i="5" s="1"/>
  <c r="Y173" i="1"/>
  <c r="Y173" i="12" s="1"/>
  <c r="X43" i="5" s="1"/>
  <c r="X173" i="1"/>
  <c r="X173" i="12" s="1"/>
  <c r="W43" i="5" s="1"/>
  <c r="W173" i="1"/>
  <c r="W173" i="12" s="1"/>
  <c r="V43" i="5" s="1"/>
  <c r="V173" i="1"/>
  <c r="V173" i="12" s="1"/>
  <c r="U43" i="5" s="1"/>
  <c r="U173" i="1"/>
  <c r="U173" i="12" s="1"/>
  <c r="T43" i="5" s="1"/>
  <c r="T173" i="1"/>
  <c r="T173" i="12" s="1"/>
  <c r="S43" i="5" s="1"/>
  <c r="S173" i="1"/>
  <c r="S173" i="12" s="1"/>
  <c r="R43" i="5" s="1"/>
  <c r="R173" i="1"/>
  <c r="R173" i="12" s="1"/>
  <c r="Q43" i="5" s="1"/>
  <c r="P173" i="1"/>
  <c r="P173" i="12" s="1"/>
  <c r="P43" i="5" s="1"/>
  <c r="CP172" i="1"/>
  <c r="CO172" i="12" s="1"/>
  <c r="BU172" i="1"/>
  <c r="BX172" s="1"/>
  <c r="BY172" s="1"/>
  <c r="BP172"/>
  <c r="BO172" i="12" s="1"/>
  <c r="BK172" i="1"/>
  <c r="BJ172" i="12" s="1"/>
  <c r="BC172" i="1"/>
  <c r="BB172" i="12" s="1"/>
  <c r="BB172" i="1"/>
  <c r="BA172" i="12" s="1"/>
  <c r="AU172" i="1"/>
  <c r="AT172" i="12" s="1"/>
  <c r="AT172" i="1"/>
  <c r="AS172" i="12" s="1"/>
  <c r="AM172" i="1"/>
  <c r="AL172" i="12" s="1"/>
  <c r="AL172" i="1"/>
  <c r="AK172" i="12" s="1"/>
  <c r="AK172" i="1"/>
  <c r="AJ172" i="12" s="1"/>
  <c r="AB172" i="1"/>
  <c r="AB172" i="12" s="1"/>
  <c r="Q172" i="1"/>
  <c r="Q172" i="12" s="1"/>
  <c r="CP171" i="1"/>
  <c r="CO171" i="12" s="1"/>
  <c r="BU171" i="1"/>
  <c r="CJ171" s="1"/>
  <c r="CK171" s="1"/>
  <c r="BP171"/>
  <c r="BO171" i="12" s="1"/>
  <c r="BK171" i="1"/>
  <c r="BJ171" i="12" s="1"/>
  <c r="BC171" i="1"/>
  <c r="BB171" i="12" s="1"/>
  <c r="BB171" i="1"/>
  <c r="BA171" i="12" s="1"/>
  <c r="AU171" i="1"/>
  <c r="AT171" i="12" s="1"/>
  <c r="AT171" i="1"/>
  <c r="AS171" i="12" s="1"/>
  <c r="AM171" i="1"/>
  <c r="AL171" i="12" s="1"/>
  <c r="AL171" i="1"/>
  <c r="AK171" i="12" s="1"/>
  <c r="AK171" i="1"/>
  <c r="AJ171" i="12" s="1"/>
  <c r="AB171" i="1"/>
  <c r="Q171"/>
  <c r="Q171" i="12" s="1"/>
  <c r="CP170" i="1"/>
  <c r="CO170" i="12" s="1"/>
  <c r="BU170" i="1"/>
  <c r="BP170"/>
  <c r="BO170" i="12" s="1"/>
  <c r="BK170" i="1"/>
  <c r="BJ170" i="12" s="1"/>
  <c r="BC170" i="1"/>
  <c r="BB170" i="12" s="1"/>
  <c r="BB170" i="1"/>
  <c r="BA170" i="12" s="1"/>
  <c r="AU170" i="1"/>
  <c r="AT170" i="12" s="1"/>
  <c r="AT170" i="1"/>
  <c r="AS170" i="12" s="1"/>
  <c r="AM170" i="1"/>
  <c r="AL170" i="12" s="1"/>
  <c r="AL170" i="1"/>
  <c r="AK170" i="12" s="1"/>
  <c r="AK170" i="1"/>
  <c r="AB170"/>
  <c r="AB170" i="12" s="1"/>
  <c r="Q170" i="1"/>
  <c r="Q170" i="12" s="1"/>
  <c r="CP169" i="1"/>
  <c r="CO169" i="12" s="1"/>
  <c r="BU169" i="1"/>
  <c r="CJ169" s="1"/>
  <c r="CK169" s="1"/>
  <c r="BP169"/>
  <c r="BO169" i="12" s="1"/>
  <c r="BK169" i="1"/>
  <c r="BJ169" i="12" s="1"/>
  <c r="BC169" i="1"/>
  <c r="BB169" i="12" s="1"/>
  <c r="BB169" i="1"/>
  <c r="BA169" i="12" s="1"/>
  <c r="AU169" i="1"/>
  <c r="AT169" i="12" s="1"/>
  <c r="AT169" i="1"/>
  <c r="AS169" i="12" s="1"/>
  <c r="AM169" i="1"/>
  <c r="AL169" i="12" s="1"/>
  <c r="AL169" i="1"/>
  <c r="AK169" i="12" s="1"/>
  <c r="AK169" i="1"/>
  <c r="AJ169" i="12" s="1"/>
  <c r="AB169" i="1"/>
  <c r="AB169" i="12" s="1"/>
  <c r="Q169" i="1"/>
  <c r="Q169" i="12" s="1"/>
  <c r="CP168" i="1"/>
  <c r="CO168" i="12" s="1"/>
  <c r="BU168" i="1"/>
  <c r="CD168" s="1"/>
  <c r="CE168" s="1"/>
  <c r="BP168"/>
  <c r="BO168" i="12" s="1"/>
  <c r="BK168" i="1"/>
  <c r="BJ168" i="12" s="1"/>
  <c r="BC168" i="1"/>
  <c r="BB168" i="12" s="1"/>
  <c r="BB168" i="1"/>
  <c r="BA168" i="12" s="1"/>
  <c r="AU168" i="1"/>
  <c r="AT168" i="12" s="1"/>
  <c r="AT168" i="1"/>
  <c r="AS168" i="12" s="1"/>
  <c r="AM168" i="1"/>
  <c r="AL168" i="12" s="1"/>
  <c r="AL168" i="1"/>
  <c r="AK168" i="12" s="1"/>
  <c r="AK168" i="1"/>
  <c r="AJ168" i="12" s="1"/>
  <c r="AB168" i="1"/>
  <c r="AB168" i="12" s="1"/>
  <c r="Q168" i="1"/>
  <c r="Q168" i="12" s="1"/>
  <c r="CP167" i="1"/>
  <c r="CO167" i="12" s="1"/>
  <c r="BU167" i="1"/>
  <c r="BP167"/>
  <c r="BO167" i="12" s="1"/>
  <c r="BK167" i="1"/>
  <c r="BJ167" i="12" s="1"/>
  <c r="BC167" i="1"/>
  <c r="BB167" i="12" s="1"/>
  <c r="BB167" i="1"/>
  <c r="BA167" i="12" s="1"/>
  <c r="AU167" i="1"/>
  <c r="AT167" i="12" s="1"/>
  <c r="AT167" i="1"/>
  <c r="AS167" i="12" s="1"/>
  <c r="AM167" i="1"/>
  <c r="AL167" i="12" s="1"/>
  <c r="AL167" i="1"/>
  <c r="AK167" i="12" s="1"/>
  <c r="AK167" i="1"/>
  <c r="AJ167" i="12" s="1"/>
  <c r="AB167" i="1"/>
  <c r="AB167" i="12" s="1"/>
  <c r="Q167" i="1"/>
  <c r="Q167" i="12" s="1"/>
  <c r="CP166" i="1"/>
  <c r="CO166" i="12" s="1"/>
  <c r="BU166" i="1"/>
  <c r="BZ166" s="1"/>
  <c r="CA166" s="1"/>
  <c r="BP166"/>
  <c r="BO166" i="12" s="1"/>
  <c r="BK166" i="1"/>
  <c r="BJ166" i="12" s="1"/>
  <c r="BC166" i="1"/>
  <c r="BB166" i="12" s="1"/>
  <c r="BB166" i="1"/>
  <c r="BA166" i="12" s="1"/>
  <c r="AU166" i="1"/>
  <c r="AT166" i="12" s="1"/>
  <c r="AT166" i="1"/>
  <c r="AS166" i="12" s="1"/>
  <c r="AM166" i="1"/>
  <c r="AL166" i="12" s="1"/>
  <c r="AL166" i="1"/>
  <c r="AK166" i="12" s="1"/>
  <c r="AK166" i="1"/>
  <c r="AJ166" i="12" s="1"/>
  <c r="AB166" i="1"/>
  <c r="AB166" i="12" s="1"/>
  <c r="Q166" i="1"/>
  <c r="Q166" i="12" s="1"/>
  <c r="CP165" i="1"/>
  <c r="CO165" i="12" s="1"/>
  <c r="BU165" i="1"/>
  <c r="BP165"/>
  <c r="BK165"/>
  <c r="BJ165" i="12" s="1"/>
  <c r="BC165" i="1"/>
  <c r="BB165" i="12" s="1"/>
  <c r="BB165" i="1"/>
  <c r="BA165" i="12" s="1"/>
  <c r="AU165" i="1"/>
  <c r="AT165"/>
  <c r="AS165" i="12" s="1"/>
  <c r="AM165" i="1"/>
  <c r="AL165" i="12" s="1"/>
  <c r="AL165" i="1"/>
  <c r="AK165" i="12" s="1"/>
  <c r="AK165" i="1"/>
  <c r="AJ165" i="12" s="1"/>
  <c r="AB165" i="1"/>
  <c r="AB165" i="12" s="1"/>
  <c r="Q165" i="1"/>
  <c r="Q165" i="12" s="1"/>
  <c r="CP164" i="1"/>
  <c r="BU164"/>
  <c r="BP164"/>
  <c r="BO164" i="12" s="1"/>
  <c r="BK164" i="1"/>
  <c r="BJ164" i="12" s="1"/>
  <c r="BC164" i="1"/>
  <c r="BB164"/>
  <c r="AU164"/>
  <c r="AT164" i="12" s="1"/>
  <c r="AT164" i="1"/>
  <c r="AS164" i="12" s="1"/>
  <c r="AM164" i="1"/>
  <c r="AL164"/>
  <c r="AK164"/>
  <c r="AJ164" i="12" s="1"/>
  <c r="AB164" i="1"/>
  <c r="AB164" i="12" s="1"/>
  <c r="Q164" i="1"/>
  <c r="DU163" i="12"/>
  <c r="DT163"/>
  <c r="DS163"/>
  <c r="DR163"/>
  <c r="DQ163"/>
  <c r="DP163"/>
  <c r="DO163"/>
  <c r="DN163"/>
  <c r="DK163"/>
  <c r="DJ163"/>
  <c r="DI163"/>
  <c r="DH163"/>
  <c r="DG163"/>
  <c r="DF163"/>
  <c r="DC163"/>
  <c r="DB163"/>
  <c r="CZ163"/>
  <c r="CY163"/>
  <c r="CX163"/>
  <c r="CW163"/>
  <c r="CV163"/>
  <c r="CU163"/>
  <c r="CT163"/>
  <c r="CS163"/>
  <c r="CQ163"/>
  <c r="CP163"/>
  <c r="BP163"/>
  <c r="BN163"/>
  <c r="BM163"/>
  <c r="BL163"/>
  <c r="BK163"/>
  <c r="BJ163" i="1"/>
  <c r="BI163" i="12" s="1"/>
  <c r="AD42" i="6" s="1"/>
  <c r="BH163" i="12"/>
  <c r="AC42" i="6" s="1"/>
  <c r="BG163" i="12"/>
  <c r="AB42" i="6" s="1"/>
  <c r="BE163" i="12"/>
  <c r="Z42" i="6" s="1"/>
  <c r="BD163" i="12"/>
  <c r="Y42" i="6" s="1"/>
  <c r="BC163" i="12"/>
  <c r="X42" i="6" s="1"/>
  <c r="AY163" i="12"/>
  <c r="U42" i="6" s="1"/>
  <c r="AX163" i="12"/>
  <c r="T42" i="6" s="1"/>
  <c r="AW163" i="12"/>
  <c r="S42" i="6" s="1"/>
  <c r="AV163" i="12"/>
  <c r="R42" i="6" s="1"/>
  <c r="AS163" i="1"/>
  <c r="AR163" i="12" s="1"/>
  <c r="AP163" i="1"/>
  <c r="AO163" i="12" s="1"/>
  <c r="AO163" i="1"/>
  <c r="AN163" i="12" s="1"/>
  <c r="AN163" i="1"/>
  <c r="AM163" i="12" s="1"/>
  <c r="AI163" i="1"/>
  <c r="AG163"/>
  <c r="AG163" i="12" s="1"/>
  <c r="AB42" i="5" s="1"/>
  <c r="AF163" i="1"/>
  <c r="AF163" i="12" s="1"/>
  <c r="AE163" i="1"/>
  <c r="AD163"/>
  <c r="AD163" i="12" s="1"/>
  <c r="AA42" i="5" s="1"/>
  <c r="AC163" i="1"/>
  <c r="AC163" i="12" s="1"/>
  <c r="Z42" i="5" s="1"/>
  <c r="AA163" i="1"/>
  <c r="AA163" i="12" s="1"/>
  <c r="Z163" i="1"/>
  <c r="Z163" i="12" s="1"/>
  <c r="Y42" i="5" s="1"/>
  <c r="Y163" i="1"/>
  <c r="Y163" i="12" s="1"/>
  <c r="X42" i="5" s="1"/>
  <c r="X163" i="1"/>
  <c r="X163" i="12" s="1"/>
  <c r="W42" i="5" s="1"/>
  <c r="W163" i="1"/>
  <c r="W163" i="12" s="1"/>
  <c r="V42" i="5" s="1"/>
  <c r="V163" i="1"/>
  <c r="V163" i="12" s="1"/>
  <c r="U42" i="5" s="1"/>
  <c r="U163" i="1"/>
  <c r="U163" i="12" s="1"/>
  <c r="T42" i="5" s="1"/>
  <c r="T163" i="1"/>
  <c r="T163" i="12" s="1"/>
  <c r="S42" i="5" s="1"/>
  <c r="S163" i="1"/>
  <c r="S163" i="12" s="1"/>
  <c r="R42" i="5" s="1"/>
  <c r="R163" i="1"/>
  <c r="R163" i="12" s="1"/>
  <c r="Q42" i="5" s="1"/>
  <c r="P163" i="1"/>
  <c r="P163" i="12" s="1"/>
  <c r="P42" i="5" s="1"/>
  <c r="CP162" i="1"/>
  <c r="CO162" i="12" s="1"/>
  <c r="BU162" i="1"/>
  <c r="BP162"/>
  <c r="BO162" i="12" s="1"/>
  <c r="BK162" i="1"/>
  <c r="BJ162" i="12" s="1"/>
  <c r="BC162" i="1"/>
  <c r="BB162" i="12" s="1"/>
  <c r="BB162" i="1"/>
  <c r="BA162" i="12" s="1"/>
  <c r="AU162" i="1"/>
  <c r="AT162" i="12" s="1"/>
  <c r="AT162" i="1"/>
  <c r="AS162" i="12" s="1"/>
  <c r="AM162" i="1"/>
  <c r="AL162" i="12" s="1"/>
  <c r="AL162" i="1"/>
  <c r="AK162" i="12" s="1"/>
  <c r="AK162" i="1"/>
  <c r="AJ162" i="12" s="1"/>
  <c r="AB162" i="1"/>
  <c r="AB162" i="12" s="1"/>
  <c r="Q162" i="1"/>
  <c r="Q162" i="12" s="1"/>
  <c r="CP161" i="1"/>
  <c r="BU161"/>
  <c r="CL161" s="1"/>
  <c r="CM161" s="1"/>
  <c r="BP161"/>
  <c r="BK161"/>
  <c r="BC161"/>
  <c r="BB161" i="12" s="1"/>
  <c r="BB161" i="1"/>
  <c r="AU161"/>
  <c r="AT161"/>
  <c r="AM161"/>
  <c r="AL161"/>
  <c r="AK161"/>
  <c r="AB161"/>
  <c r="Q161"/>
  <c r="DT160" i="12"/>
  <c r="DS160"/>
  <c r="DR160"/>
  <c r="DQ160"/>
  <c r="DP160"/>
  <c r="DO160"/>
  <c r="DN160"/>
  <c r="DM160"/>
  <c r="DL160"/>
  <c r="DK160"/>
  <c r="DJ160"/>
  <c r="DI160"/>
  <c r="DH160"/>
  <c r="DG160"/>
  <c r="DF160"/>
  <c r="DE160"/>
  <c r="DD160"/>
  <c r="DC160"/>
  <c r="DB160"/>
  <c r="CZ160"/>
  <c r="CY160"/>
  <c r="CX160"/>
  <c r="CW160"/>
  <c r="CV160"/>
  <c r="CU160"/>
  <c r="CT160"/>
  <c r="CS160"/>
  <c r="CR160"/>
  <c r="CQ160"/>
  <c r="CP160"/>
  <c r="BP160"/>
  <c r="BN160"/>
  <c r="BM160"/>
  <c r="BL160"/>
  <c r="BK160"/>
  <c r="BJ160" i="1"/>
  <c r="BI160" i="12" s="1"/>
  <c r="BH160"/>
  <c r="BG160"/>
  <c r="BE160"/>
  <c r="BD160"/>
  <c r="AZ160"/>
  <c r="AY160"/>
  <c r="AX160"/>
  <c r="AW160"/>
  <c r="AV160"/>
  <c r="AU160"/>
  <c r="AS160" i="1"/>
  <c r="AR160" i="12" s="1"/>
  <c r="AP160" i="1"/>
  <c r="AO160" i="12" s="1"/>
  <c r="AO160" i="1"/>
  <c r="AN160" i="12" s="1"/>
  <c r="AN160" i="1"/>
  <c r="AM160" i="12" s="1"/>
  <c r="AI160" i="1"/>
  <c r="AG160"/>
  <c r="AG160" i="12" s="1"/>
  <c r="AF160" i="1"/>
  <c r="AF160" i="12" s="1"/>
  <c r="AE160" i="1"/>
  <c r="AE160" i="12" s="1"/>
  <c r="AD160" i="1"/>
  <c r="AD160" i="12" s="1"/>
  <c r="AC160" i="1"/>
  <c r="AC160" i="12" s="1"/>
  <c r="AA160" i="1"/>
  <c r="AA160" i="12" s="1"/>
  <c r="Z160" i="1"/>
  <c r="Z160" i="12" s="1"/>
  <c r="Y160" i="1"/>
  <c r="Y160" i="12" s="1"/>
  <c r="X160" i="1"/>
  <c r="X160" i="12" s="1"/>
  <c r="W160" i="1"/>
  <c r="W160" i="12" s="1"/>
  <c r="V160" i="1"/>
  <c r="V160" i="12" s="1"/>
  <c r="U160" i="1"/>
  <c r="U160" i="12" s="1"/>
  <c r="T160" i="1"/>
  <c r="T160" i="12" s="1"/>
  <c r="S160" i="1"/>
  <c r="S160" i="12" s="1"/>
  <c r="R160" i="1"/>
  <c r="R160" i="12" s="1"/>
  <c r="P160" i="1"/>
  <c r="P160" i="12" s="1"/>
  <c r="CP159" i="1"/>
  <c r="CO159" i="12" s="1"/>
  <c r="BU159" i="1"/>
  <c r="BV159" s="1"/>
  <c r="BW159" s="1"/>
  <c r="BP159"/>
  <c r="BO159" i="12" s="1"/>
  <c r="BK159" i="1"/>
  <c r="BJ159" i="12" s="1"/>
  <c r="BC159" i="1"/>
  <c r="BB159" i="12" s="1"/>
  <c r="BB159" i="1"/>
  <c r="BA159" i="12" s="1"/>
  <c r="AU159" i="1"/>
  <c r="AT159"/>
  <c r="AS159" i="12" s="1"/>
  <c r="AM159" i="1"/>
  <c r="AL159" i="12" s="1"/>
  <c r="AL159" i="1"/>
  <c r="AK159" i="12" s="1"/>
  <c r="AK159" i="1"/>
  <c r="AB159"/>
  <c r="Q159"/>
  <c r="Q159" i="12" s="1"/>
  <c r="CP158" i="1"/>
  <c r="BU158"/>
  <c r="BP158"/>
  <c r="BO158" i="12" s="1"/>
  <c r="BK158" i="1"/>
  <c r="BJ158" i="12" s="1"/>
  <c r="BC158" i="1"/>
  <c r="BB158"/>
  <c r="AU158"/>
  <c r="AT158" i="12" s="1"/>
  <c r="AT158" i="1"/>
  <c r="AS158" i="12" s="1"/>
  <c r="AM158" i="1"/>
  <c r="AL158"/>
  <c r="AK158"/>
  <c r="AJ158" i="12" s="1"/>
  <c r="AB158" i="1"/>
  <c r="AB158" i="12" s="1"/>
  <c r="Q158" i="1"/>
  <c r="DU157" i="12"/>
  <c r="DT157"/>
  <c r="DS157"/>
  <c r="DR157"/>
  <c r="DQ157"/>
  <c r="DP157"/>
  <c r="DO157"/>
  <c r="DN157"/>
  <c r="DM157"/>
  <c r="DL157"/>
  <c r="DK157"/>
  <c r="DJ157"/>
  <c r="DI157"/>
  <c r="DH157"/>
  <c r="DF157"/>
  <c r="DE157"/>
  <c r="DD157"/>
  <c r="DC157"/>
  <c r="DA157"/>
  <c r="CZ157"/>
  <c r="CY157"/>
  <c r="CX157"/>
  <c r="CW157"/>
  <c r="CV157"/>
  <c r="CU157"/>
  <c r="CT157"/>
  <c r="CS157"/>
  <c r="CR157"/>
  <c r="CQ157"/>
  <c r="CP157"/>
  <c r="BP157"/>
  <c r="BN157"/>
  <c r="BM157"/>
  <c r="BL157"/>
  <c r="BK157"/>
  <c r="BJ157" i="1"/>
  <c r="BI157" i="12" s="1"/>
  <c r="AD41" i="6" s="1"/>
  <c r="BH157" i="12"/>
  <c r="AC41" i="6" s="1"/>
  <c r="BG157" i="12"/>
  <c r="AB41" i="6" s="1"/>
  <c r="BF157" i="12"/>
  <c r="AA41" i="6" s="1"/>
  <c r="BE157" i="12"/>
  <c r="Z41" i="6" s="1"/>
  <c r="BD157" i="12"/>
  <c r="Y41" i="6" s="1"/>
  <c r="BC157" i="12"/>
  <c r="X41" i="6" s="1"/>
  <c r="AZ157" i="12"/>
  <c r="V41" i="6" s="1"/>
  <c r="AY157" i="12"/>
  <c r="U41" i="6" s="1"/>
  <c r="AX157" i="12"/>
  <c r="T41" i="6" s="1"/>
  <c r="AW157" i="12"/>
  <c r="S41" i="6" s="1"/>
  <c r="AV157" i="12"/>
  <c r="R41" i="6" s="1"/>
  <c r="AU157" i="12"/>
  <c r="Q41" i="6" s="1"/>
  <c r="AS157" i="1"/>
  <c r="AR157" i="12" s="1"/>
  <c r="AQ157"/>
  <c r="AP157" i="1"/>
  <c r="AO157" i="12" s="1"/>
  <c r="AO157" i="1"/>
  <c r="AN157" i="12" s="1"/>
  <c r="AN157" i="1"/>
  <c r="AM157" i="12" s="1"/>
  <c r="AI157" i="1"/>
  <c r="AG157"/>
  <c r="AG157" i="12" s="1"/>
  <c r="AB41" i="5" s="1"/>
  <c r="AF157" i="1"/>
  <c r="AF157" i="12" s="1"/>
  <c r="AE157" i="1"/>
  <c r="AE157" i="12" s="1"/>
  <c r="AD157" i="1"/>
  <c r="AC157"/>
  <c r="AC157" i="12" s="1"/>
  <c r="Z41" i="5" s="1"/>
  <c r="AA157" i="1"/>
  <c r="AA157" i="12" s="1"/>
  <c r="Z157" i="1"/>
  <c r="Z157" i="12" s="1"/>
  <c r="Y41" i="5" s="1"/>
  <c r="Y157" i="1"/>
  <c r="Y157" i="12" s="1"/>
  <c r="X41" i="5" s="1"/>
  <c r="X157" i="1"/>
  <c r="X157" i="12" s="1"/>
  <c r="W41" i="5" s="1"/>
  <c r="W157" i="1"/>
  <c r="W157" i="12" s="1"/>
  <c r="V41" i="5" s="1"/>
  <c r="V157" i="1"/>
  <c r="V157" i="12" s="1"/>
  <c r="U41" i="5" s="1"/>
  <c r="U157" i="1"/>
  <c r="U157" i="12" s="1"/>
  <c r="T41" i="5" s="1"/>
  <c r="T157" i="1"/>
  <c r="S157"/>
  <c r="S157" i="12" s="1"/>
  <c r="R41" i="5" s="1"/>
  <c r="R157" i="1"/>
  <c r="R157" i="12" s="1"/>
  <c r="Q41" i="5" s="1"/>
  <c r="P157" i="1"/>
  <c r="P157" i="12" s="1"/>
  <c r="P41" i="5" s="1"/>
  <c r="CP156" i="1"/>
  <c r="CO156" i="12" s="1"/>
  <c r="BU156" i="1"/>
  <c r="BP156"/>
  <c r="BO156" i="12" s="1"/>
  <c r="BK156" i="1"/>
  <c r="BC156"/>
  <c r="BB156" i="12" s="1"/>
  <c r="BB156" i="1"/>
  <c r="BA156" i="12" s="1"/>
  <c r="AU156" i="1"/>
  <c r="AT156" i="12" s="1"/>
  <c r="AT156" i="1"/>
  <c r="AS156" i="12" s="1"/>
  <c r="AM156" i="1"/>
  <c r="AL156" i="12" s="1"/>
  <c r="AL156" i="1"/>
  <c r="AK156" i="12" s="1"/>
  <c r="AK156" i="1"/>
  <c r="AJ156" i="12" s="1"/>
  <c r="AB156" i="1"/>
  <c r="AB156" i="12" s="1"/>
  <c r="Q156" i="1"/>
  <c r="Q156" i="12" s="1"/>
  <c r="CP155" i="1"/>
  <c r="CO155" i="12" s="1"/>
  <c r="BU155" i="1"/>
  <c r="CH155" s="1"/>
  <c r="CI155" s="1"/>
  <c r="BP155"/>
  <c r="BO155" i="12" s="1"/>
  <c r="BK155" i="1"/>
  <c r="BJ155" i="12" s="1"/>
  <c r="BC155" i="1"/>
  <c r="BB155" i="12" s="1"/>
  <c r="BB155" i="1"/>
  <c r="BA155" i="12" s="1"/>
  <c r="AU155" i="1"/>
  <c r="AT155" i="12" s="1"/>
  <c r="AT155" i="1"/>
  <c r="AS155" i="12" s="1"/>
  <c r="AM155" i="1"/>
  <c r="AL155" i="12" s="1"/>
  <c r="AL155" i="1"/>
  <c r="AK155" i="12" s="1"/>
  <c r="AK155" i="1"/>
  <c r="AB155"/>
  <c r="Q155"/>
  <c r="Q155" i="12" s="1"/>
  <c r="CP154" i="1"/>
  <c r="BU154"/>
  <c r="BP154"/>
  <c r="BO154" i="12" s="1"/>
  <c r="BK154" i="1"/>
  <c r="BJ154" i="12" s="1"/>
  <c r="BC154" i="1"/>
  <c r="BB154" i="12" s="1"/>
  <c r="BB154" i="1"/>
  <c r="AU154"/>
  <c r="AT154" i="12" s="1"/>
  <c r="AT154" i="1"/>
  <c r="AM154"/>
  <c r="AL154" i="12" s="1"/>
  <c r="AL154" i="1"/>
  <c r="AK154"/>
  <c r="AJ154" i="12" s="1"/>
  <c r="AB154" i="1"/>
  <c r="AB154" i="12" s="1"/>
  <c r="Q154" i="1"/>
  <c r="DU153" i="12"/>
  <c r="DT153"/>
  <c r="DR153"/>
  <c r="DQ153"/>
  <c r="DP153"/>
  <c r="DO153"/>
  <c r="DN153"/>
  <c r="DM153"/>
  <c r="DL153"/>
  <c r="DK153"/>
  <c r="DJ153"/>
  <c r="DI153"/>
  <c r="DH153"/>
  <c r="DF153"/>
  <c r="DE153"/>
  <c r="DD153"/>
  <c r="DC153"/>
  <c r="DB153"/>
  <c r="DA153"/>
  <c r="CZ153"/>
  <c r="CY153"/>
  <c r="CX153"/>
  <c r="CW153"/>
  <c r="CV153"/>
  <c r="CT153"/>
  <c r="CS153"/>
  <c r="CR153"/>
  <c r="CQ153"/>
  <c r="CP153"/>
  <c r="BP153"/>
  <c r="BN153"/>
  <c r="BM153"/>
  <c r="BL153"/>
  <c r="BJ153" i="1"/>
  <c r="BI153" i="12" s="1"/>
  <c r="AD40" i="6" s="1"/>
  <c r="BH153" i="12"/>
  <c r="AC40" i="6" s="1"/>
  <c r="BG153" i="12"/>
  <c r="AB40" i="6" s="1"/>
  <c r="BD153" i="12"/>
  <c r="Y40" i="6" s="1"/>
  <c r="AZ153" i="12"/>
  <c r="V40" i="6" s="1"/>
  <c r="AX153" i="12"/>
  <c r="T40" i="6" s="1"/>
  <c r="AV153" i="12"/>
  <c r="R40" i="6" s="1"/>
  <c r="AS153" i="1"/>
  <c r="AP153"/>
  <c r="AO153"/>
  <c r="AN153"/>
  <c r="AM153" i="12" s="1"/>
  <c r="AI153" i="1"/>
  <c r="AG153"/>
  <c r="AF153"/>
  <c r="AE153"/>
  <c r="AE153" i="12" s="1"/>
  <c r="AD153" i="1"/>
  <c r="AD153" i="12" s="1"/>
  <c r="AA40" i="5" s="1"/>
  <c r="AC153" i="1"/>
  <c r="AC153" i="12" s="1"/>
  <c r="Z40" i="5" s="1"/>
  <c r="AA153" i="1"/>
  <c r="AA153" i="12" s="1"/>
  <c r="Z153" i="1"/>
  <c r="Z153" i="12" s="1"/>
  <c r="Y40" i="5" s="1"/>
  <c r="Y153" i="1"/>
  <c r="Y153" i="12" s="1"/>
  <c r="X40" i="5" s="1"/>
  <c r="X153" i="1"/>
  <c r="W153"/>
  <c r="V153"/>
  <c r="V153" i="12" s="1"/>
  <c r="U40" i="5" s="1"/>
  <c r="U153" i="1"/>
  <c r="U153" i="12" s="1"/>
  <c r="T40" i="5" s="1"/>
  <c r="T153" i="1"/>
  <c r="T153" i="12" s="1"/>
  <c r="S40" i="5" s="1"/>
  <c r="S153" i="1"/>
  <c r="R153"/>
  <c r="R153" i="12" s="1"/>
  <c r="Q40" i="5" s="1"/>
  <c r="P153" i="1"/>
  <c r="CP152"/>
  <c r="CO152" i="12" s="1"/>
  <c r="BU152" i="1"/>
  <c r="BP152"/>
  <c r="BO152" i="12" s="1"/>
  <c r="BK152" i="1"/>
  <c r="BJ152" i="12" s="1"/>
  <c r="BC152" i="1"/>
  <c r="BB152" i="12" s="1"/>
  <c r="BB152" i="1"/>
  <c r="BA152" i="12" s="1"/>
  <c r="AU152" i="1"/>
  <c r="AT152" i="12" s="1"/>
  <c r="AT152" i="1"/>
  <c r="AS152" i="12" s="1"/>
  <c r="AM152" i="1"/>
  <c r="AL152" i="12" s="1"/>
  <c r="AL152" i="1"/>
  <c r="AK152" i="12" s="1"/>
  <c r="AK152" i="1"/>
  <c r="AJ152" i="12" s="1"/>
  <c r="AB152" i="1"/>
  <c r="AB152" i="12" s="1"/>
  <c r="Q152" i="1"/>
  <c r="Q152" i="12" s="1"/>
  <c r="CP151" i="1"/>
  <c r="CO151" i="12" s="1"/>
  <c r="BU151" i="1"/>
  <c r="CL151" s="1"/>
  <c r="CM151" s="1"/>
  <c r="BP151"/>
  <c r="BO151" i="12" s="1"/>
  <c r="BK151" i="1"/>
  <c r="BJ151" i="12" s="1"/>
  <c r="BC151" i="1"/>
  <c r="BB151" i="12" s="1"/>
  <c r="BB151" i="1"/>
  <c r="BA151" i="12" s="1"/>
  <c r="AU151" i="1"/>
  <c r="AT151"/>
  <c r="AS151" i="12" s="1"/>
  <c r="AM151" i="1"/>
  <c r="AL151" i="12" s="1"/>
  <c r="AL151" i="1"/>
  <c r="AK151"/>
  <c r="AJ151" i="12" s="1"/>
  <c r="AB151" i="1"/>
  <c r="AB151" i="12" s="1"/>
  <c r="Q151" i="1"/>
  <c r="Q151" i="12" s="1"/>
  <c r="CP150" i="1"/>
  <c r="CO150" i="12" s="1"/>
  <c r="BU150" i="1"/>
  <c r="CD150" s="1"/>
  <c r="CE150" s="1"/>
  <c r="BP150"/>
  <c r="BO150" i="12" s="1"/>
  <c r="BK150" i="1"/>
  <c r="BJ150" i="12" s="1"/>
  <c r="BC150" i="1"/>
  <c r="BB150" i="12" s="1"/>
  <c r="BB150" i="1"/>
  <c r="BA150" i="12" s="1"/>
  <c r="AU150" i="1"/>
  <c r="AT150" i="12" s="1"/>
  <c r="AT150" i="1"/>
  <c r="AS150" i="12" s="1"/>
  <c r="AM150" i="1"/>
  <c r="AL150" i="12" s="1"/>
  <c r="AL150" i="1"/>
  <c r="AK150" i="12" s="1"/>
  <c r="AK150" i="1"/>
  <c r="AJ150" i="12" s="1"/>
  <c r="AB150" i="1"/>
  <c r="AB150" i="12" s="1"/>
  <c r="Q150" i="1"/>
  <c r="CP149"/>
  <c r="CO149" i="12" s="1"/>
  <c r="BU149" i="1"/>
  <c r="BP149"/>
  <c r="BO149" i="12" s="1"/>
  <c r="BK149" i="1"/>
  <c r="BJ149" i="12" s="1"/>
  <c r="BC149" i="1"/>
  <c r="BB149" i="12" s="1"/>
  <c r="BB149" i="1"/>
  <c r="BA149" i="12" s="1"/>
  <c r="AU149" i="1"/>
  <c r="AT149"/>
  <c r="AS149" i="12" s="1"/>
  <c r="AM149" i="1"/>
  <c r="AL149" i="12" s="1"/>
  <c r="AL149" i="1"/>
  <c r="AK149" i="12" s="1"/>
  <c r="AK149" i="1"/>
  <c r="AJ149" i="12" s="1"/>
  <c r="AB149" i="1"/>
  <c r="AB149" i="12" s="1"/>
  <c r="Q149" i="1"/>
  <c r="Q149" i="12" s="1"/>
  <c r="CP148" i="1"/>
  <c r="CO148" i="12" s="1"/>
  <c r="BU148" i="1"/>
  <c r="BZ148" s="1"/>
  <c r="CA148" s="1"/>
  <c r="BP148"/>
  <c r="BO148" i="12" s="1"/>
  <c r="BK148" i="1"/>
  <c r="BJ148" i="12" s="1"/>
  <c r="BC148" i="1"/>
  <c r="BB148" i="12" s="1"/>
  <c r="BB148" i="1"/>
  <c r="BA148" i="12" s="1"/>
  <c r="AU148" i="1"/>
  <c r="AT148" i="12" s="1"/>
  <c r="AT148" i="1"/>
  <c r="AS148" i="12" s="1"/>
  <c r="AM148" i="1"/>
  <c r="AL148" i="12" s="1"/>
  <c r="AL148" i="1"/>
  <c r="AK148" i="12" s="1"/>
  <c r="AK148" i="1"/>
  <c r="AJ148" i="12" s="1"/>
  <c r="AB148" i="1"/>
  <c r="AB148" i="12" s="1"/>
  <c r="Q148" i="1"/>
  <c r="Q148" i="12" s="1"/>
  <c r="CP147" i="1"/>
  <c r="CO147" i="12" s="1"/>
  <c r="BU147" i="1"/>
  <c r="CL147" s="1"/>
  <c r="CM147" s="1"/>
  <c r="BP147"/>
  <c r="BO147" i="12" s="1"/>
  <c r="BK147" i="1"/>
  <c r="BJ147" i="12" s="1"/>
  <c r="BC147" i="1"/>
  <c r="BB147" i="12" s="1"/>
  <c r="BB147" i="1"/>
  <c r="BA147" i="12" s="1"/>
  <c r="AU147" i="1"/>
  <c r="AT147" i="12" s="1"/>
  <c r="AT147" i="1"/>
  <c r="AS147" i="12" s="1"/>
  <c r="AM147" i="1"/>
  <c r="AL147" i="12" s="1"/>
  <c r="AL147" i="1"/>
  <c r="AK147" i="12" s="1"/>
  <c r="AK147" i="1"/>
  <c r="AB147"/>
  <c r="AB147" i="12" s="1"/>
  <c r="Q147" i="1"/>
  <c r="Q147" i="12" s="1"/>
  <c r="CP146" i="1"/>
  <c r="BU146"/>
  <c r="BP146"/>
  <c r="BO146" i="12" s="1"/>
  <c r="BK146" i="1"/>
  <c r="BJ146" i="12" s="1"/>
  <c r="BC146" i="1"/>
  <c r="BB146" i="12" s="1"/>
  <c r="BB146" i="1"/>
  <c r="BA146" i="12" s="1"/>
  <c r="AU146" i="1"/>
  <c r="AT146" i="12" s="1"/>
  <c r="AT146" i="1"/>
  <c r="AS146" i="12" s="1"/>
  <c r="AM146" i="1"/>
  <c r="AL146" i="12" s="1"/>
  <c r="AL146" i="1"/>
  <c r="AK146" i="12" s="1"/>
  <c r="AK146" i="1"/>
  <c r="AJ146" i="12" s="1"/>
  <c r="AB146" i="1"/>
  <c r="AB146" i="12" s="1"/>
  <c r="Q146" i="1"/>
  <c r="Q146" i="12" s="1"/>
  <c r="CP145" i="1"/>
  <c r="CO145" i="12" s="1"/>
  <c r="BU145" i="1"/>
  <c r="CL145" s="1"/>
  <c r="CM145" s="1"/>
  <c r="BP145"/>
  <c r="BO145" i="12" s="1"/>
  <c r="BK145" i="1"/>
  <c r="BJ145" i="12" s="1"/>
  <c r="BC145" i="1"/>
  <c r="BB145" i="12" s="1"/>
  <c r="BB145" i="1"/>
  <c r="BA145" i="12" s="1"/>
  <c r="AU145" i="1"/>
  <c r="AT145" i="12" s="1"/>
  <c r="AT145" i="1"/>
  <c r="AS145" i="12" s="1"/>
  <c r="AM145" i="1"/>
  <c r="AL145" i="12" s="1"/>
  <c r="AL145" i="1"/>
  <c r="AK145" i="12" s="1"/>
  <c r="AK145" i="1"/>
  <c r="AB145"/>
  <c r="AB145" i="12" s="1"/>
  <c r="Q145" i="1"/>
  <c r="Q145" i="12" s="1"/>
  <c r="CP144" i="1"/>
  <c r="CO144" i="12" s="1"/>
  <c r="BU144" i="1"/>
  <c r="BR144" s="1"/>
  <c r="BP144"/>
  <c r="BO144" i="12" s="1"/>
  <c r="BK144" i="1"/>
  <c r="BJ144" i="12" s="1"/>
  <c r="BC144" i="1"/>
  <c r="BB144" i="12" s="1"/>
  <c r="BB144" i="1"/>
  <c r="BA144" i="12" s="1"/>
  <c r="AU144" i="1"/>
  <c r="AT144" i="12" s="1"/>
  <c r="AT144" i="1"/>
  <c r="AS144" i="12" s="1"/>
  <c r="AM144" i="1"/>
  <c r="AL144" i="12" s="1"/>
  <c r="AL144" i="1"/>
  <c r="AK144" i="12" s="1"/>
  <c r="AK144" i="1"/>
  <c r="AJ144" i="12" s="1"/>
  <c r="AB144" i="1"/>
  <c r="AB144" i="12" s="1"/>
  <c r="Q144" i="1"/>
  <c r="Q144" i="12" s="1"/>
  <c r="CP143" i="1"/>
  <c r="CO143" i="12" s="1"/>
  <c r="BU143" i="1"/>
  <c r="CL143" s="1"/>
  <c r="CM143" s="1"/>
  <c r="BP143"/>
  <c r="BO143" i="12" s="1"/>
  <c r="BK143" i="1"/>
  <c r="BJ143" i="12" s="1"/>
  <c r="BC143" i="1"/>
  <c r="BB143" i="12" s="1"/>
  <c r="BB143" i="1"/>
  <c r="BA143" i="12" s="1"/>
  <c r="AU143" i="1"/>
  <c r="AT143" i="12" s="1"/>
  <c r="AT143" i="1"/>
  <c r="AS143" i="12" s="1"/>
  <c r="AM143" i="1"/>
  <c r="AL143"/>
  <c r="AK143" i="12" s="1"/>
  <c r="AK143" i="1"/>
  <c r="AB143"/>
  <c r="Q143"/>
  <c r="Q143" i="12" s="1"/>
  <c r="DT142"/>
  <c r="DP142"/>
  <c r="DN142"/>
  <c r="DL142"/>
  <c r="DH142"/>
  <c r="DF142"/>
  <c r="DD142"/>
  <c r="CZ142"/>
  <c r="CX142"/>
  <c r="CV142"/>
  <c r="CR142"/>
  <c r="CP142"/>
  <c r="BP142"/>
  <c r="BN142"/>
  <c r="BL142"/>
  <c r="BK142"/>
  <c r="BJ142" i="1"/>
  <c r="BI142" i="12" s="1"/>
  <c r="AD39" i="6" s="1"/>
  <c r="BE142" i="12"/>
  <c r="Z39" i="6" s="1"/>
  <c r="BD142" i="12"/>
  <c r="Y39" i="6" s="1"/>
  <c r="BC142" i="12"/>
  <c r="X39" i="6" s="1"/>
  <c r="AW142" i="12"/>
  <c r="S39" i="6" s="1"/>
  <c r="AS142" i="1"/>
  <c r="AR142" i="12" s="1"/>
  <c r="AP142" i="1"/>
  <c r="AO142" i="12" s="1"/>
  <c r="AO142" i="1"/>
  <c r="AN142" i="12" s="1"/>
  <c r="AN142" i="1"/>
  <c r="AI142"/>
  <c r="AG142"/>
  <c r="AG142" i="12" s="1"/>
  <c r="AB39" i="5" s="1"/>
  <c r="AF142" i="1"/>
  <c r="AF142" i="12" s="1"/>
  <c r="AE142" i="1"/>
  <c r="AE142" i="12" s="1"/>
  <c r="AD142" i="1"/>
  <c r="AD142" i="12" s="1"/>
  <c r="AA39" i="5" s="1"/>
  <c r="AC142" i="1"/>
  <c r="AC142" i="12" s="1"/>
  <c r="Z39" i="5" s="1"/>
  <c r="AA142" i="1"/>
  <c r="AA142" i="12" s="1"/>
  <c r="Z142" i="1"/>
  <c r="Y142"/>
  <c r="X142"/>
  <c r="X142" i="12" s="1"/>
  <c r="W39" i="5" s="1"/>
  <c r="W142" i="1"/>
  <c r="W142" i="12" s="1"/>
  <c r="V39" i="5" s="1"/>
  <c r="V142" i="1"/>
  <c r="U142"/>
  <c r="T142"/>
  <c r="T142" i="12" s="1"/>
  <c r="S39" i="5" s="1"/>
  <c r="S142" i="1"/>
  <c r="S142" i="12" s="1"/>
  <c r="R39" i="5" s="1"/>
  <c r="R142" i="1"/>
  <c r="R142" i="12" s="1"/>
  <c r="Q39" i="5" s="1"/>
  <c r="P142" i="1"/>
  <c r="P142" i="12" s="1"/>
  <c r="P39" i="5" s="1"/>
  <c r="CP140" i="1"/>
  <c r="CO140" i="12" s="1"/>
  <c r="BU140" i="1"/>
  <c r="BR140" s="1"/>
  <c r="BP140"/>
  <c r="BO140" i="12" s="1"/>
  <c r="BK140" i="1"/>
  <c r="BJ140" i="12" s="1"/>
  <c r="BC140" i="1"/>
  <c r="BB140" i="12" s="1"/>
  <c r="BB140" i="1"/>
  <c r="BA140" i="12" s="1"/>
  <c r="AU140" i="1"/>
  <c r="AT140" i="12" s="1"/>
  <c r="AT140" i="1"/>
  <c r="AS140" i="12" s="1"/>
  <c r="AM140" i="1"/>
  <c r="AL140" i="12" s="1"/>
  <c r="AL140" i="1"/>
  <c r="AK140" i="12" s="1"/>
  <c r="AK140" i="1"/>
  <c r="AJ140" i="12" s="1"/>
  <c r="AB140" i="1"/>
  <c r="AB140" i="12" s="1"/>
  <c r="Q140" i="1"/>
  <c r="Q140" i="12" s="1"/>
  <c r="CP139" i="1"/>
  <c r="CO139" i="12" s="1"/>
  <c r="BU139" i="1"/>
  <c r="CL139" s="1"/>
  <c r="CM139" s="1"/>
  <c r="BP139"/>
  <c r="BO139" i="12" s="1"/>
  <c r="BK139" i="1"/>
  <c r="BJ139" i="12" s="1"/>
  <c r="BC139" i="1"/>
  <c r="BB139" i="12" s="1"/>
  <c r="BB139" i="1"/>
  <c r="BA139" i="12" s="1"/>
  <c r="AU139" i="1"/>
  <c r="AT139" i="12" s="1"/>
  <c r="AT139" i="1"/>
  <c r="AS139" i="12" s="1"/>
  <c r="AM139" i="1"/>
  <c r="AL139" i="12" s="1"/>
  <c r="AL139" i="1"/>
  <c r="AK139" i="12" s="1"/>
  <c r="AK139" i="1"/>
  <c r="AJ139" i="12" s="1"/>
  <c r="AB139" i="1"/>
  <c r="AB139" i="12" s="1"/>
  <c r="Q139" i="1"/>
  <c r="Q139" i="12" s="1"/>
  <c r="CP138" i="1"/>
  <c r="CO138" i="12" s="1"/>
  <c r="BU138" i="1"/>
  <c r="BZ138" s="1"/>
  <c r="CA138" s="1"/>
  <c r="BP138"/>
  <c r="BO138" i="12" s="1"/>
  <c r="BK138" i="1"/>
  <c r="BJ138" i="12" s="1"/>
  <c r="BC138" i="1"/>
  <c r="BB138" i="12" s="1"/>
  <c r="BB138" i="1"/>
  <c r="BA138" i="12" s="1"/>
  <c r="AU138" i="1"/>
  <c r="AT138" i="12" s="1"/>
  <c r="AT138" i="1"/>
  <c r="AS138" i="12" s="1"/>
  <c r="AM138" i="1"/>
  <c r="AL138" i="12" s="1"/>
  <c r="AL138" i="1"/>
  <c r="AK138" i="12" s="1"/>
  <c r="AK138" i="1"/>
  <c r="AJ138" i="12" s="1"/>
  <c r="AB138" i="1"/>
  <c r="AB138" i="12" s="1"/>
  <c r="Q138" i="1"/>
  <c r="Q138" i="12" s="1"/>
  <c r="CP137" i="1"/>
  <c r="CO137" i="12" s="1"/>
  <c r="BU137" i="1"/>
  <c r="BV137" s="1"/>
  <c r="BW137" s="1"/>
  <c r="BP137"/>
  <c r="BK137"/>
  <c r="BJ137" i="12" s="1"/>
  <c r="BC137" i="1"/>
  <c r="BB137" i="12" s="1"/>
  <c r="BB137" i="1"/>
  <c r="BA137" i="12" s="1"/>
  <c r="AU137" i="1"/>
  <c r="AT137"/>
  <c r="AS137" i="12" s="1"/>
  <c r="AM137" i="1"/>
  <c r="AL137" i="12" s="1"/>
  <c r="AL137" i="1"/>
  <c r="AK137" i="12" s="1"/>
  <c r="AK137" i="1"/>
  <c r="AJ137" i="12" s="1"/>
  <c r="AB137" i="1"/>
  <c r="AB137" i="12" s="1"/>
  <c r="Q137" i="1"/>
  <c r="Q137" i="12" s="1"/>
  <c r="CP136" i="1"/>
  <c r="CO136" i="12" s="1"/>
  <c r="BU136" i="1"/>
  <c r="BP136"/>
  <c r="BO136" i="12" s="1"/>
  <c r="BK136" i="1"/>
  <c r="BJ136" i="12" s="1"/>
  <c r="BC136" i="1"/>
  <c r="BB136" i="12" s="1"/>
  <c r="BB136" i="1"/>
  <c r="AU136"/>
  <c r="AT136" i="12" s="1"/>
  <c r="AT136" i="1"/>
  <c r="AS136" i="12" s="1"/>
  <c r="AM136" i="1"/>
  <c r="AL136" i="12" s="1"/>
  <c r="AL136" i="1"/>
  <c r="AK136"/>
  <c r="AJ136" i="12" s="1"/>
  <c r="AB136" i="1"/>
  <c r="AB136" i="12" s="1"/>
  <c r="Q136" i="1"/>
  <c r="Q136" i="12" s="1"/>
  <c r="DU135"/>
  <c r="DT135"/>
  <c r="DS135"/>
  <c r="DR135"/>
  <c r="DQ135"/>
  <c r="DP135"/>
  <c r="DO135"/>
  <c r="DN135"/>
  <c r="DM135"/>
  <c r="DL135"/>
  <c r="DK135"/>
  <c r="DJ135"/>
  <c r="DI135"/>
  <c r="DH135"/>
  <c r="DG135"/>
  <c r="DF135"/>
  <c r="DE135"/>
  <c r="DD135"/>
  <c r="DC135"/>
  <c r="DB135"/>
  <c r="DA135"/>
  <c r="CZ135"/>
  <c r="CY135"/>
  <c r="CX135"/>
  <c r="CW135"/>
  <c r="CV135"/>
  <c r="CU135"/>
  <c r="CT135"/>
  <c r="CS135"/>
  <c r="CR135"/>
  <c r="CQ135"/>
  <c r="CP135"/>
  <c r="BP135"/>
  <c r="BN135"/>
  <c r="BM135"/>
  <c r="BL135"/>
  <c r="BK135"/>
  <c r="BJ135" i="1"/>
  <c r="BI135" i="12" s="1"/>
  <c r="AD37" i="6" s="1"/>
  <c r="BH135" i="12"/>
  <c r="AC37" i="6" s="1"/>
  <c r="BG135" i="12"/>
  <c r="AB37" i="6" s="1"/>
  <c r="BF135" i="12"/>
  <c r="AA37" i="6" s="1"/>
  <c r="BE135" i="12"/>
  <c r="Z37" i="6" s="1"/>
  <c r="BD135" i="12"/>
  <c r="Y37" i="6" s="1"/>
  <c r="BC135" i="12"/>
  <c r="X37" i="6" s="1"/>
  <c r="AZ135" i="12"/>
  <c r="V37" i="6" s="1"/>
  <c r="AY135" i="12"/>
  <c r="U37" i="6" s="1"/>
  <c r="AX135" i="12"/>
  <c r="T37" i="6" s="1"/>
  <c r="AW135" i="12"/>
  <c r="S37" i="6" s="1"/>
  <c r="AV135" i="12"/>
  <c r="R37" i="6" s="1"/>
  <c r="AU135" i="12"/>
  <c r="Q37" i="6" s="1"/>
  <c r="AS135" i="1"/>
  <c r="AR135" i="12" s="1"/>
  <c r="AQ135"/>
  <c r="AP135"/>
  <c r="AP135" i="1"/>
  <c r="AO135" i="12" s="1"/>
  <c r="AO135" i="1"/>
  <c r="AN135" i="12" s="1"/>
  <c r="AN135" i="1"/>
  <c r="AM135" i="12" s="1"/>
  <c r="AI135" i="1"/>
  <c r="AG135"/>
  <c r="AG135" i="12" s="1"/>
  <c r="AB37" i="5" s="1"/>
  <c r="AF135" i="1"/>
  <c r="AF135" i="12" s="1"/>
  <c r="AE135" i="1"/>
  <c r="AE135" i="12" s="1"/>
  <c r="AD135" i="1"/>
  <c r="AD135" i="12" s="1"/>
  <c r="AA37" i="5" s="1"/>
  <c r="AC135" i="1"/>
  <c r="AC135" i="12" s="1"/>
  <c r="Z37" i="5" s="1"/>
  <c r="AA135" i="1"/>
  <c r="AA135" i="12" s="1"/>
  <c r="Z135" i="1"/>
  <c r="Z135" i="12" s="1"/>
  <c r="Y37" i="5" s="1"/>
  <c r="Y135" i="1"/>
  <c r="Y135" i="12" s="1"/>
  <c r="X37" i="5" s="1"/>
  <c r="X135" i="1"/>
  <c r="X135" i="12" s="1"/>
  <c r="W37" i="5" s="1"/>
  <c r="W135" i="1"/>
  <c r="W135" i="12" s="1"/>
  <c r="V37" i="5" s="1"/>
  <c r="V135" i="1"/>
  <c r="V135" i="12" s="1"/>
  <c r="U37" i="5" s="1"/>
  <c r="U135" i="1"/>
  <c r="U135" i="12" s="1"/>
  <c r="T37" i="5" s="1"/>
  <c r="T135" i="1"/>
  <c r="T135" i="12" s="1"/>
  <c r="S37" i="5" s="1"/>
  <c r="S135" i="1"/>
  <c r="S135" i="12" s="1"/>
  <c r="R37" i="5" s="1"/>
  <c r="R135" i="1"/>
  <c r="R135" i="12" s="1"/>
  <c r="Q37" i="5" s="1"/>
  <c r="P135" i="1"/>
  <c r="P135" i="12" s="1"/>
  <c r="P37" i="5" s="1"/>
  <c r="CP134" i="1"/>
  <c r="CO134" i="12" s="1"/>
  <c r="BU134" i="1"/>
  <c r="BR134" s="1"/>
  <c r="BP134"/>
  <c r="BO134" i="12" s="1"/>
  <c r="BK134" i="1"/>
  <c r="BJ134" i="12" s="1"/>
  <c r="BC134" i="1"/>
  <c r="BB134" i="12" s="1"/>
  <c r="BB134" i="1"/>
  <c r="BA134" i="12" s="1"/>
  <c r="AU134" i="1"/>
  <c r="AT134" i="12" s="1"/>
  <c r="AT134" i="1"/>
  <c r="AS134" i="12" s="1"/>
  <c r="AM134" i="1"/>
  <c r="AL134" i="12" s="1"/>
  <c r="AL134" i="1"/>
  <c r="AK134" i="12" s="1"/>
  <c r="AK134" i="1"/>
  <c r="AJ134" i="12" s="1"/>
  <c r="AB134" i="1"/>
  <c r="AB134" i="12" s="1"/>
  <c r="Q134" i="1"/>
  <c r="Q134" i="12" s="1"/>
  <c r="CP133" i="1"/>
  <c r="CO133" i="12" s="1"/>
  <c r="BU133" i="1"/>
  <c r="CL133" s="1"/>
  <c r="CM133" s="1"/>
  <c r="BP133"/>
  <c r="BO133" i="12" s="1"/>
  <c r="BK133" i="1"/>
  <c r="BJ133" i="12" s="1"/>
  <c r="BC133" i="1"/>
  <c r="BB133" i="12" s="1"/>
  <c r="BB133" i="1"/>
  <c r="BA133" i="12" s="1"/>
  <c r="AU133" i="1"/>
  <c r="AT133" i="12" s="1"/>
  <c r="AT133" i="1"/>
  <c r="AS133" i="12" s="1"/>
  <c r="AM133" i="1"/>
  <c r="AL133" i="12" s="1"/>
  <c r="AL133" i="1"/>
  <c r="AK133" i="12" s="1"/>
  <c r="AK133" i="1"/>
  <c r="AB133"/>
  <c r="AB133" i="12" s="1"/>
  <c r="Q133" i="1"/>
  <c r="Q133" i="12" s="1"/>
  <c r="CP132" i="1"/>
  <c r="CO132" i="12" s="1"/>
  <c r="BU132" i="1"/>
  <c r="BP132"/>
  <c r="BO132" i="12" s="1"/>
  <c r="BK132" i="1"/>
  <c r="BJ132" i="12" s="1"/>
  <c r="BC132" i="1"/>
  <c r="BB132" i="12" s="1"/>
  <c r="BB132" i="1"/>
  <c r="BA132" i="12" s="1"/>
  <c r="AU132" i="1"/>
  <c r="AT132" i="12" s="1"/>
  <c r="AT132" i="1"/>
  <c r="AS132" i="12" s="1"/>
  <c r="AM132" i="1"/>
  <c r="AL132" i="12" s="1"/>
  <c r="AL132" i="1"/>
  <c r="AK132" i="12" s="1"/>
  <c r="AK132" i="1"/>
  <c r="AJ132" i="12" s="1"/>
  <c r="AB132" i="1"/>
  <c r="AB132" i="12" s="1"/>
  <c r="Q132" i="1"/>
  <c r="Q132" i="12" s="1"/>
  <c r="CP131" i="1"/>
  <c r="CO131" i="12" s="1"/>
  <c r="BU131" i="1"/>
  <c r="BV131" s="1"/>
  <c r="BW131" s="1"/>
  <c r="BP131"/>
  <c r="BK131"/>
  <c r="BC131"/>
  <c r="BB131" i="12" s="1"/>
  <c r="BB131" i="1"/>
  <c r="BA131" i="12" s="1"/>
  <c r="AU131" i="1"/>
  <c r="AT131"/>
  <c r="AM131"/>
  <c r="AL131"/>
  <c r="AK131" i="12" s="1"/>
  <c r="AK131" i="1"/>
  <c r="AB131"/>
  <c r="Q131"/>
  <c r="Q131" i="12" s="1"/>
  <c r="DU130"/>
  <c r="DT130"/>
  <c r="DR130"/>
  <c r="DQ130"/>
  <c r="DP130"/>
  <c r="DO130"/>
  <c r="DN130"/>
  <c r="DM130"/>
  <c r="DL130"/>
  <c r="DK130"/>
  <c r="DJ130"/>
  <c r="DI130"/>
  <c r="DH130"/>
  <c r="DE130"/>
  <c r="DD130"/>
  <c r="DC130"/>
  <c r="DB130"/>
  <c r="DA130"/>
  <c r="CZ130"/>
  <c r="CX130"/>
  <c r="CW130"/>
  <c r="CV130"/>
  <c r="CU130"/>
  <c r="CT130"/>
  <c r="CS130"/>
  <c r="CR130"/>
  <c r="CP130"/>
  <c r="BN130"/>
  <c r="BL130"/>
  <c r="BK130"/>
  <c r="BJ130" i="1"/>
  <c r="BI130" i="12" s="1"/>
  <c r="AD36" i="6" s="1"/>
  <c r="BF130" i="12"/>
  <c r="AA36" i="6" s="1"/>
  <c r="BE130" i="12"/>
  <c r="Z36" i="6" s="1"/>
  <c r="BD130" i="12"/>
  <c r="Y36" i="6" s="1"/>
  <c r="BC130" i="12"/>
  <c r="X36" i="6" s="1"/>
  <c r="AZ130" i="12"/>
  <c r="V36" i="6" s="1"/>
  <c r="AY130" i="12"/>
  <c r="U36" i="6" s="1"/>
  <c r="AX130" i="12"/>
  <c r="T36" i="6" s="1"/>
  <c r="AW130" i="12"/>
  <c r="S36" i="6" s="1"/>
  <c r="AV130" i="12"/>
  <c r="R36" i="6" s="1"/>
  <c r="AU130" i="12"/>
  <c r="Q36" i="6" s="1"/>
  <c r="AS130" i="1"/>
  <c r="AR130" i="12" s="1"/>
  <c r="AQ130"/>
  <c r="AP130"/>
  <c r="AP130" i="1"/>
  <c r="AO130" i="12" s="1"/>
  <c r="AO130" i="1"/>
  <c r="AN130" i="12" s="1"/>
  <c r="AN130" i="1"/>
  <c r="AM130" i="12" s="1"/>
  <c r="AI130" i="1"/>
  <c r="AG130"/>
  <c r="AG130" i="12" s="1"/>
  <c r="AB36" i="5" s="1"/>
  <c r="AF130" i="1"/>
  <c r="AF130" i="12" s="1"/>
  <c r="AE130" i="1"/>
  <c r="AE130" i="12" s="1"/>
  <c r="AD130" i="1"/>
  <c r="AD130" i="12" s="1"/>
  <c r="AA36" i="5" s="1"/>
  <c r="AC130" i="1"/>
  <c r="AC130" i="12" s="1"/>
  <c r="Z36" i="5" s="1"/>
  <c r="AA130" i="1"/>
  <c r="AA130" i="12" s="1"/>
  <c r="Z130" i="1"/>
  <c r="Z130" i="12" s="1"/>
  <c r="Y36" i="5" s="1"/>
  <c r="Y130" i="1"/>
  <c r="Y130" i="12" s="1"/>
  <c r="X36" i="5" s="1"/>
  <c r="X130" i="1"/>
  <c r="X130" i="12" s="1"/>
  <c r="W36" i="5" s="1"/>
  <c r="W130" i="1"/>
  <c r="W130" i="12" s="1"/>
  <c r="V36" i="5" s="1"/>
  <c r="V130" i="1"/>
  <c r="V130" i="12" s="1"/>
  <c r="U36" i="5" s="1"/>
  <c r="U130" i="1"/>
  <c r="U130" i="12" s="1"/>
  <c r="T36" i="5" s="1"/>
  <c r="T130" i="1"/>
  <c r="T130" i="12" s="1"/>
  <c r="S36" i="5" s="1"/>
  <c r="S130" i="1"/>
  <c r="R130"/>
  <c r="R130" i="12" s="1"/>
  <c r="Q36" i="5" s="1"/>
  <c r="P130" i="1"/>
  <c r="P130" i="12" s="1"/>
  <c r="P36" i="5" s="1"/>
  <c r="CP129" i="1"/>
  <c r="CO129" i="12" s="1"/>
  <c r="BU129" i="1"/>
  <c r="CL129" s="1"/>
  <c r="CM129" s="1"/>
  <c r="BP129"/>
  <c r="BO129" i="12" s="1"/>
  <c r="BK129" i="1"/>
  <c r="BJ129" i="12" s="1"/>
  <c r="BC129" i="1"/>
  <c r="BB129" i="12" s="1"/>
  <c r="BB129" i="1"/>
  <c r="AU129"/>
  <c r="AT129" i="12" s="1"/>
  <c r="AT129" i="1"/>
  <c r="AS129" i="12" s="1"/>
  <c r="AM129" i="1"/>
  <c r="AL129" i="12" s="1"/>
  <c r="AL129" i="1"/>
  <c r="AK129" i="12" s="1"/>
  <c r="AK129" i="1"/>
  <c r="AJ129" i="12" s="1"/>
  <c r="AB129" i="1"/>
  <c r="AB129" i="12" s="1"/>
  <c r="Q129" i="1"/>
  <c r="Q129" i="12" s="1"/>
  <c r="CP128" i="1"/>
  <c r="CO128" i="12" s="1"/>
  <c r="BU128" i="1"/>
  <c r="BR128" s="1"/>
  <c r="BP128"/>
  <c r="BO128" i="12" s="1"/>
  <c r="BK128" i="1"/>
  <c r="BJ128" i="12" s="1"/>
  <c r="BC128" i="1"/>
  <c r="BB128" i="12" s="1"/>
  <c r="BB128" i="1"/>
  <c r="BA128" i="12" s="1"/>
  <c r="AU128" i="1"/>
  <c r="AT128" i="12" s="1"/>
  <c r="AT128" i="1"/>
  <c r="AS128" i="12" s="1"/>
  <c r="AM128" i="1"/>
  <c r="AL128"/>
  <c r="AK128" i="12" s="1"/>
  <c r="AK128" i="1"/>
  <c r="AJ128" i="12" s="1"/>
  <c r="AB128" i="1"/>
  <c r="AB128" i="12" s="1"/>
  <c r="Q128" i="1"/>
  <c r="Q128" i="12" s="1"/>
  <c r="CP127" i="1"/>
  <c r="CO127" i="12" s="1"/>
  <c r="BU127" i="1"/>
  <c r="CL127" s="1"/>
  <c r="CM127" s="1"/>
  <c r="BP127"/>
  <c r="BO127" i="12" s="1"/>
  <c r="BK127" i="1"/>
  <c r="BC127"/>
  <c r="BB127" i="12" s="1"/>
  <c r="BB127" i="1"/>
  <c r="BA127" i="12" s="1"/>
  <c r="AU127" i="1"/>
  <c r="AT127" i="12" s="1"/>
  <c r="AT127" i="1"/>
  <c r="AS127" i="12" s="1"/>
  <c r="AM127" i="1"/>
  <c r="AL127" i="12" s="1"/>
  <c r="AL127" i="1"/>
  <c r="AK127" i="12" s="1"/>
  <c r="AK127" i="1"/>
  <c r="AB127"/>
  <c r="AB127" i="12" s="1"/>
  <c r="Q127" i="1"/>
  <c r="Q127" i="12" s="1"/>
  <c r="CP126" i="1"/>
  <c r="BU126"/>
  <c r="BR126" s="1"/>
  <c r="BP126"/>
  <c r="BK126"/>
  <c r="BJ126" i="12" s="1"/>
  <c r="BC126" i="1"/>
  <c r="BB126"/>
  <c r="BA126" i="12" s="1"/>
  <c r="AU126" i="1"/>
  <c r="AT126" i="12" s="1"/>
  <c r="AT126" i="1"/>
  <c r="AS126" i="12" s="1"/>
  <c r="AM126" i="1"/>
  <c r="AL126" i="12" s="1"/>
  <c r="AL126" i="1"/>
  <c r="AK126" i="12" s="1"/>
  <c r="AK126" i="1"/>
  <c r="AJ126" i="12" s="1"/>
  <c r="AB126" i="1"/>
  <c r="AB126" i="12" s="1"/>
  <c r="Q126" i="1"/>
  <c r="Q126" i="12" s="1"/>
  <c r="CP125" i="1"/>
  <c r="CO125" i="12" s="1"/>
  <c r="BU125" i="1"/>
  <c r="CL125" s="1"/>
  <c r="CM125" s="1"/>
  <c r="BP125"/>
  <c r="BO125" i="12" s="1"/>
  <c r="BK125" i="1"/>
  <c r="BJ125" i="12" s="1"/>
  <c r="BC125" i="1"/>
  <c r="BB125" i="12" s="1"/>
  <c r="BB125" i="1"/>
  <c r="BA125" i="12" s="1"/>
  <c r="AU125" i="1"/>
  <c r="AT125" i="12" s="1"/>
  <c r="AT125" i="1"/>
  <c r="AS125" i="12" s="1"/>
  <c r="AM125" i="1"/>
  <c r="AL125" i="12" s="1"/>
  <c r="AL125" i="1"/>
  <c r="AK125" i="12" s="1"/>
  <c r="AK125" i="1"/>
  <c r="AB125"/>
  <c r="Q125"/>
  <c r="Q125" i="12" s="1"/>
  <c r="DU124"/>
  <c r="DT124"/>
  <c r="DS124"/>
  <c r="DR124"/>
  <c r="DQ124"/>
  <c r="DP124"/>
  <c r="DO124"/>
  <c r="DN124"/>
  <c r="DM124"/>
  <c r="DL124"/>
  <c r="DK124"/>
  <c r="DJ124"/>
  <c r="DI124"/>
  <c r="DG124"/>
  <c r="DF124"/>
  <c r="DE124"/>
  <c r="DD124"/>
  <c r="DC124"/>
  <c r="DB124"/>
  <c r="DA124"/>
  <c r="CZ124"/>
  <c r="CY124"/>
  <c r="CX124"/>
  <c r="CW124"/>
  <c r="CV124"/>
  <c r="CU124"/>
  <c r="CT124"/>
  <c r="CS124"/>
  <c r="CQ124"/>
  <c r="CP124"/>
  <c r="BP124"/>
  <c r="BM124"/>
  <c r="BL124"/>
  <c r="BK124"/>
  <c r="BJ124" i="1"/>
  <c r="BI124" i="12" s="1"/>
  <c r="AD35" i="6" s="1"/>
  <c r="BH124" i="12"/>
  <c r="AC35" i="6" s="1"/>
  <c r="BG124" i="12"/>
  <c r="AB35" i="6" s="1"/>
  <c r="BE124" i="12"/>
  <c r="Z35" i="6" s="1"/>
  <c r="BD124" i="12"/>
  <c r="Y35" i="6" s="1"/>
  <c r="BC124" i="12"/>
  <c r="X35" i="6" s="1"/>
  <c r="AZ124" i="12"/>
  <c r="V35" i="6" s="1"/>
  <c r="AY124" i="12"/>
  <c r="U35" i="6" s="1"/>
  <c r="AX124" i="12"/>
  <c r="T35" i="6" s="1"/>
  <c r="AW124" i="12"/>
  <c r="S35" i="6" s="1"/>
  <c r="AU124" i="12"/>
  <c r="Q35" i="6" s="1"/>
  <c r="AS124" i="1"/>
  <c r="AR124" i="12" s="1"/>
  <c r="AQ124"/>
  <c r="AP124" i="1"/>
  <c r="AO124" i="12" s="1"/>
  <c r="AO124" i="1"/>
  <c r="AN124" i="12" s="1"/>
  <c r="AN124" i="1"/>
  <c r="AM124" i="12" s="1"/>
  <c r="AI124" i="1"/>
  <c r="AG124"/>
  <c r="AG124" i="12" s="1"/>
  <c r="AB35" i="5" s="1"/>
  <c r="AF124" i="1"/>
  <c r="AF124" i="12" s="1"/>
  <c r="AE124" i="1"/>
  <c r="AE124" i="12" s="1"/>
  <c r="AD124" i="1"/>
  <c r="AD124" i="12" s="1"/>
  <c r="AA35" i="5" s="1"/>
  <c r="AC124" i="1"/>
  <c r="AC124" i="12" s="1"/>
  <c r="Z35" i="5" s="1"/>
  <c r="AA124" i="1"/>
  <c r="AA124" i="12" s="1"/>
  <c r="Z124" i="1"/>
  <c r="Z124" i="12" s="1"/>
  <c r="Y35" i="5" s="1"/>
  <c r="Y124" i="1"/>
  <c r="Y124" i="12" s="1"/>
  <c r="X35" i="5" s="1"/>
  <c r="X124" i="1"/>
  <c r="X124" i="12" s="1"/>
  <c r="W35" i="5" s="1"/>
  <c r="W124" i="1"/>
  <c r="W124" i="12" s="1"/>
  <c r="V35" i="5" s="1"/>
  <c r="V124" i="1"/>
  <c r="V124" i="12" s="1"/>
  <c r="U35" i="5" s="1"/>
  <c r="U124" i="1"/>
  <c r="U124" i="12" s="1"/>
  <c r="T35" i="5" s="1"/>
  <c r="T124" i="1"/>
  <c r="T124" i="12" s="1"/>
  <c r="S35" i="5" s="1"/>
  <c r="S124" i="1"/>
  <c r="S124" i="12" s="1"/>
  <c r="R35" i="5" s="1"/>
  <c r="R124" i="1"/>
  <c r="R124" i="12" s="1"/>
  <c r="Q35" i="5" s="1"/>
  <c r="P124" i="1"/>
  <c r="P124" i="12" s="1"/>
  <c r="P35" i="5" s="1"/>
  <c r="CP123" i="1"/>
  <c r="CO123" i="12" s="1"/>
  <c r="BU123" i="1"/>
  <c r="BV123" s="1"/>
  <c r="BW123" s="1"/>
  <c r="BP123"/>
  <c r="BO123" i="12" s="1"/>
  <c r="BK123" i="1"/>
  <c r="BJ123" i="12" s="1"/>
  <c r="BC123" i="1"/>
  <c r="BB123" i="12" s="1"/>
  <c r="BB123" i="1"/>
  <c r="BA123" i="12" s="1"/>
  <c r="AU123" i="1"/>
  <c r="AT123" i="12" s="1"/>
  <c r="AT123" i="1"/>
  <c r="AS123" i="12" s="1"/>
  <c r="AM123" i="1"/>
  <c r="AL123" i="12" s="1"/>
  <c r="AL123" i="1"/>
  <c r="AK123" i="12" s="1"/>
  <c r="AK123" i="1"/>
  <c r="AB123"/>
  <c r="AB123" i="12" s="1"/>
  <c r="Q123" i="1"/>
  <c r="Q123" i="12" s="1"/>
  <c r="CP122" i="1"/>
  <c r="CO122" i="12" s="1"/>
  <c r="BU122" i="1"/>
  <c r="BP122"/>
  <c r="BO122" i="12" s="1"/>
  <c r="BK122" i="1"/>
  <c r="BJ122" i="12" s="1"/>
  <c r="BC122" i="1"/>
  <c r="BB122" i="12" s="1"/>
  <c r="BB122" i="1"/>
  <c r="BA122" i="12" s="1"/>
  <c r="AU122" i="1"/>
  <c r="AT122" i="12" s="1"/>
  <c r="AT122" i="1"/>
  <c r="AS122" i="12" s="1"/>
  <c r="AM122" i="1"/>
  <c r="AL122" i="12" s="1"/>
  <c r="AL122" i="1"/>
  <c r="AK122" i="12" s="1"/>
  <c r="AK122" i="1"/>
  <c r="AJ122" i="12" s="1"/>
  <c r="AB122" i="1"/>
  <c r="AB122" i="12" s="1"/>
  <c r="Q122" i="1"/>
  <c r="Q122" i="12" s="1"/>
  <c r="CP121" i="1"/>
  <c r="CO121" i="12" s="1"/>
  <c r="BU121" i="1"/>
  <c r="CL121" s="1"/>
  <c r="CM121" s="1"/>
  <c r="BP121"/>
  <c r="BO121" i="12" s="1"/>
  <c r="BK121" i="1"/>
  <c r="BJ121" i="12" s="1"/>
  <c r="BC121" i="1"/>
  <c r="BB121" i="12" s="1"/>
  <c r="BB121" i="1"/>
  <c r="BA121" i="12" s="1"/>
  <c r="AU121" i="1"/>
  <c r="AT121" i="12" s="1"/>
  <c r="AT121" i="1"/>
  <c r="AS121" i="12" s="1"/>
  <c r="AM121" i="1"/>
  <c r="AL121" i="12" s="1"/>
  <c r="AL121" i="1"/>
  <c r="AK121" i="12" s="1"/>
  <c r="AK121" i="1"/>
  <c r="AJ121" i="12" s="1"/>
  <c r="AB121" i="1"/>
  <c r="Q121"/>
  <c r="Q121" i="12" s="1"/>
  <c r="CP120" i="1"/>
  <c r="CO120" i="12" s="1"/>
  <c r="BU120" i="1"/>
  <c r="BR120" s="1"/>
  <c r="BP120"/>
  <c r="BO120" i="12" s="1"/>
  <c r="BK120" i="1"/>
  <c r="BJ120" i="12" s="1"/>
  <c r="BC120" i="1"/>
  <c r="BB120" i="12" s="1"/>
  <c r="BB120" i="1"/>
  <c r="BA120" i="12" s="1"/>
  <c r="AU120" i="1"/>
  <c r="AT120" i="12" s="1"/>
  <c r="AT120" i="1"/>
  <c r="AS120" i="12" s="1"/>
  <c r="AM120" i="1"/>
  <c r="AL120" i="12" s="1"/>
  <c r="AL120" i="1"/>
  <c r="AK120" i="12" s="1"/>
  <c r="AK120" i="1"/>
  <c r="AJ120" i="12" s="1"/>
  <c r="AB120" i="1"/>
  <c r="AB120" i="12" s="1"/>
  <c r="Q120" i="1"/>
  <c r="Q120" i="12" s="1"/>
  <c r="CP119" i="1"/>
  <c r="CO119" i="12" s="1"/>
  <c r="BU119" i="1"/>
  <c r="CL119" s="1"/>
  <c r="CM119" s="1"/>
  <c r="BP119"/>
  <c r="BO119" i="12" s="1"/>
  <c r="BK119" i="1"/>
  <c r="BJ119" i="12" s="1"/>
  <c r="BC119" i="1"/>
  <c r="BB119" i="12" s="1"/>
  <c r="BB119" i="1"/>
  <c r="BA119" i="12" s="1"/>
  <c r="AU119" i="1"/>
  <c r="AT119" i="12" s="1"/>
  <c r="AT119" i="1"/>
  <c r="AS119" i="12" s="1"/>
  <c r="AM119" i="1"/>
  <c r="AL119"/>
  <c r="AK119" i="12" s="1"/>
  <c r="AK119" i="1"/>
  <c r="AJ119" i="12" s="1"/>
  <c r="AB119" i="1"/>
  <c r="AB119" i="12" s="1"/>
  <c r="Q119" i="1"/>
  <c r="Q119" i="12" s="1"/>
  <c r="CP118" i="1"/>
  <c r="CO118" i="12" s="1"/>
  <c r="BU118" i="1"/>
  <c r="BR118" s="1"/>
  <c r="BP118"/>
  <c r="BO118" i="12" s="1"/>
  <c r="BK118" i="1"/>
  <c r="BJ118" i="12" s="1"/>
  <c r="BC118" i="1"/>
  <c r="BB118" i="12" s="1"/>
  <c r="BB118" i="1"/>
  <c r="BA118" i="12" s="1"/>
  <c r="AU118" i="1"/>
  <c r="AT118" i="12" s="1"/>
  <c r="AT118" i="1"/>
  <c r="AS118" i="12" s="1"/>
  <c r="AM118" i="1"/>
  <c r="AL118" i="12" s="1"/>
  <c r="AL118" i="1"/>
  <c r="AK118" i="12" s="1"/>
  <c r="AK118" i="1"/>
  <c r="AJ118" i="12" s="1"/>
  <c r="AB118" i="1"/>
  <c r="AB118" i="12" s="1"/>
  <c r="Q118" i="1"/>
  <c r="Q118" i="12" s="1"/>
  <c r="CP117" i="1"/>
  <c r="CO117" i="12" s="1"/>
  <c r="BU117" i="1"/>
  <c r="CL117" s="1"/>
  <c r="CM117" s="1"/>
  <c r="BP117"/>
  <c r="BO117" i="12" s="1"/>
  <c r="BK117" i="1"/>
  <c r="BJ117" i="12" s="1"/>
  <c r="BC117" i="1"/>
  <c r="BB117" i="12" s="1"/>
  <c r="BB117" i="1"/>
  <c r="BA117" i="12" s="1"/>
  <c r="AU117" i="1"/>
  <c r="AT117" i="12" s="1"/>
  <c r="AT117" i="1"/>
  <c r="AS117" i="12" s="1"/>
  <c r="AM117" i="1"/>
  <c r="AL117" i="12" s="1"/>
  <c r="AL117" i="1"/>
  <c r="AK117" i="12" s="1"/>
  <c r="AK117" i="1"/>
  <c r="AJ117" i="12" s="1"/>
  <c r="AB117" i="1"/>
  <c r="Q117"/>
  <c r="Q117" i="12" s="1"/>
  <c r="CP116" i="1"/>
  <c r="CO116" i="12" s="1"/>
  <c r="BU116" i="1"/>
  <c r="BP116"/>
  <c r="BO116" i="12" s="1"/>
  <c r="BK116" i="1"/>
  <c r="BJ116" i="12" s="1"/>
  <c r="BC116" i="1"/>
  <c r="BB116" i="12" s="1"/>
  <c r="BB116" i="1"/>
  <c r="BA116" i="12" s="1"/>
  <c r="AU116" i="1"/>
  <c r="AT116" i="12" s="1"/>
  <c r="AT116" i="1"/>
  <c r="AS116" i="12" s="1"/>
  <c r="AM116" i="1"/>
  <c r="AL116" i="12" s="1"/>
  <c r="AL116" i="1"/>
  <c r="AK116" i="12" s="1"/>
  <c r="AK116" i="1"/>
  <c r="AJ116" i="12" s="1"/>
  <c r="AB116" i="1"/>
  <c r="AB116" i="12" s="1"/>
  <c r="Q116" i="1"/>
  <c r="Q116" i="12" s="1"/>
  <c r="CP115" i="1"/>
  <c r="CO115" i="12" s="1"/>
  <c r="BU115" i="1"/>
  <c r="BV115" s="1"/>
  <c r="BW115" s="1"/>
  <c r="BP115"/>
  <c r="BK115"/>
  <c r="BJ115" i="12" s="1"/>
  <c r="BC115" i="1"/>
  <c r="BB115" i="12" s="1"/>
  <c r="BB115" i="1"/>
  <c r="BA115" i="12" s="1"/>
  <c r="AU115" i="1"/>
  <c r="AT115"/>
  <c r="AS115" i="12" s="1"/>
  <c r="AM115" i="1"/>
  <c r="AL115" i="12" s="1"/>
  <c r="AL115" i="1"/>
  <c r="AK115" i="12" s="1"/>
  <c r="AK115" i="1"/>
  <c r="AB115"/>
  <c r="AB115" i="12" s="1"/>
  <c r="Q115" i="1"/>
  <c r="Q115" i="12" s="1"/>
  <c r="CP114" i="1"/>
  <c r="CO114" i="12" s="1"/>
  <c r="BU114" i="1"/>
  <c r="BP114"/>
  <c r="BO114" i="12" s="1"/>
  <c r="BK114" i="1"/>
  <c r="BJ114" i="12" s="1"/>
  <c r="BC114" i="1"/>
  <c r="BB114" i="12" s="1"/>
  <c r="BB114" i="1"/>
  <c r="BA114" i="12" s="1"/>
  <c r="AU114" i="1"/>
  <c r="AT114" i="12" s="1"/>
  <c r="AT114" i="1"/>
  <c r="AS114" i="12" s="1"/>
  <c r="AM114" i="1"/>
  <c r="AL114" i="12" s="1"/>
  <c r="AL114" i="1"/>
  <c r="AK114" i="12" s="1"/>
  <c r="AK114" i="1"/>
  <c r="AJ114" i="12" s="1"/>
  <c r="AB114" i="1"/>
  <c r="AB114" i="12" s="1"/>
  <c r="Q114" i="1"/>
  <c r="Q114" i="12" s="1"/>
  <c r="CP113" i="1"/>
  <c r="CO113" i="12" s="1"/>
  <c r="BU113" i="1"/>
  <c r="CL113" s="1"/>
  <c r="CM113" s="1"/>
  <c r="BP113"/>
  <c r="BO113" i="12" s="1"/>
  <c r="BK113" i="1"/>
  <c r="BC113"/>
  <c r="BB113"/>
  <c r="BA113" i="12" s="1"/>
  <c r="AU113" i="1"/>
  <c r="AT113" i="12" s="1"/>
  <c r="AT113" i="1"/>
  <c r="AS113" i="12" s="1"/>
  <c r="AM113" i="1"/>
  <c r="AL113" i="12" s="1"/>
  <c r="AL113" i="1"/>
  <c r="AK113"/>
  <c r="AJ113" i="12" s="1"/>
  <c r="AB113" i="1"/>
  <c r="AB113" i="12" s="1"/>
  <c r="Q113" i="1"/>
  <c r="Q113" i="12" s="1"/>
  <c r="CP112" i="1"/>
  <c r="CO112" i="12" s="1"/>
  <c r="BU112" i="1"/>
  <c r="BR112" s="1"/>
  <c r="BP112"/>
  <c r="BO112" i="12" s="1"/>
  <c r="BK112" i="1"/>
  <c r="BJ112" i="12" s="1"/>
  <c r="BC112" i="1"/>
  <c r="BB112" i="12" s="1"/>
  <c r="BB112" i="1"/>
  <c r="AU112"/>
  <c r="AT112" i="12" s="1"/>
  <c r="AT112" i="1"/>
  <c r="AS112" i="12" s="1"/>
  <c r="AM112" i="1"/>
  <c r="AL112"/>
  <c r="AK112"/>
  <c r="AB112"/>
  <c r="AB112" i="12" s="1"/>
  <c r="Q112" i="1"/>
  <c r="Q112" i="12" s="1"/>
  <c r="DT111"/>
  <c r="DS111"/>
  <c r="DR111"/>
  <c r="DP111"/>
  <c r="DO111"/>
  <c r="DN111"/>
  <c r="DL111"/>
  <c r="DK111"/>
  <c r="DJ111"/>
  <c r="DH111"/>
  <c r="DG111"/>
  <c r="DF111"/>
  <c r="DD111"/>
  <c r="DC111"/>
  <c r="DB111"/>
  <c r="CZ111"/>
  <c r="CY111"/>
  <c r="CX111"/>
  <c r="CV111"/>
  <c r="CU111"/>
  <c r="CT111"/>
  <c r="CR111"/>
  <c r="CQ111"/>
  <c r="CP111"/>
  <c r="BN111"/>
  <c r="BM111"/>
  <c r="BL111"/>
  <c r="BJ111" i="1"/>
  <c r="BI111" i="12" s="1"/>
  <c r="AD34" i="6" s="1"/>
  <c r="BH111" i="12"/>
  <c r="AC34" i="6" s="1"/>
  <c r="BG111" i="12"/>
  <c r="AB34" i="6" s="1"/>
  <c r="BF111" i="12"/>
  <c r="AA34" i="6" s="1"/>
  <c r="BE111" i="12"/>
  <c r="Z34" i="6" s="1"/>
  <c r="BD111" i="12"/>
  <c r="Y34" i="6" s="1"/>
  <c r="BC111" i="12"/>
  <c r="X34" i="6" s="1"/>
  <c r="AY111" i="12"/>
  <c r="U34" i="6" s="1"/>
  <c r="AX111" i="12"/>
  <c r="T34" i="6" s="1"/>
  <c r="AW111" i="12"/>
  <c r="S34" i="6" s="1"/>
  <c r="AV111" i="12"/>
  <c r="R34" i="6" s="1"/>
  <c r="AU111" i="12"/>
  <c r="Q34" i="6" s="1"/>
  <c r="AS111" i="1"/>
  <c r="AR111" i="12" s="1"/>
  <c r="AP111"/>
  <c r="AP111" i="1"/>
  <c r="AO111" i="12" s="1"/>
  <c r="AO111" i="1"/>
  <c r="AN111" i="12" s="1"/>
  <c r="AN111" i="1"/>
  <c r="AM111" i="12" s="1"/>
  <c r="AI111" i="1"/>
  <c r="AG111"/>
  <c r="AG111" i="12" s="1"/>
  <c r="AB34" i="5" s="1"/>
  <c r="AF111" i="1"/>
  <c r="AF111" i="12" s="1"/>
  <c r="AE111" i="1"/>
  <c r="AE111" i="12" s="1"/>
  <c r="AD111" i="1"/>
  <c r="AD111" i="12" s="1"/>
  <c r="AA34" i="5" s="1"/>
  <c r="AC111" i="1"/>
  <c r="AC111" i="12" s="1"/>
  <c r="Z34" i="5" s="1"/>
  <c r="AA111" i="1"/>
  <c r="AA111" i="12" s="1"/>
  <c r="Z111" i="1"/>
  <c r="Z111" i="12" s="1"/>
  <c r="Y34" i="5" s="1"/>
  <c r="Y111" i="1"/>
  <c r="Y111" i="12" s="1"/>
  <c r="X34" i="5" s="1"/>
  <c r="X111" i="1"/>
  <c r="W111"/>
  <c r="W111" i="12" s="1"/>
  <c r="V34" i="5" s="1"/>
  <c r="V111" i="1"/>
  <c r="V111" i="12" s="1"/>
  <c r="U34" i="5" s="1"/>
  <c r="U111" i="1"/>
  <c r="U111" i="12" s="1"/>
  <c r="T34" i="5" s="1"/>
  <c r="T111" i="1"/>
  <c r="T111" i="12" s="1"/>
  <c r="S34" i="5" s="1"/>
  <c r="S111" i="1"/>
  <c r="S111" i="12" s="1"/>
  <c r="R34" i="5" s="1"/>
  <c r="R111" i="1"/>
  <c r="R111" i="12" s="1"/>
  <c r="Q34" i="5" s="1"/>
  <c r="P111" i="1"/>
  <c r="P111" i="12" s="1"/>
  <c r="P34" i="5" s="1"/>
  <c r="CP110" i="1"/>
  <c r="CO110" i="12" s="1"/>
  <c r="BU110" i="1"/>
  <c r="BP110"/>
  <c r="BO110" i="12" s="1"/>
  <c r="BK110" i="1"/>
  <c r="BJ110" i="12" s="1"/>
  <c r="BC110" i="1"/>
  <c r="BB110" i="12" s="1"/>
  <c r="BB110" i="1"/>
  <c r="BA110" i="12" s="1"/>
  <c r="AU110" i="1"/>
  <c r="AT110" i="12" s="1"/>
  <c r="AT110" i="1"/>
  <c r="AS110" i="12" s="1"/>
  <c r="AM110" i="1"/>
  <c r="AL110"/>
  <c r="AK110" i="12" s="1"/>
  <c r="AK110" i="1"/>
  <c r="AJ110" i="12" s="1"/>
  <c r="AB110" i="1"/>
  <c r="AB110" i="12" s="1"/>
  <c r="Q110" i="1"/>
  <c r="Q110" i="12" s="1"/>
  <c r="CP109" i="1"/>
  <c r="CO109" i="12" s="1"/>
  <c r="BU109" i="1"/>
  <c r="CH109" s="1"/>
  <c r="CI109" s="1"/>
  <c r="BP109"/>
  <c r="BO109" i="12" s="1"/>
  <c r="BK109" i="1"/>
  <c r="BJ109" i="12" s="1"/>
  <c r="BC109" i="1"/>
  <c r="BB109" i="12" s="1"/>
  <c r="BB109" i="1"/>
  <c r="BA109" i="12" s="1"/>
  <c r="AU109" i="1"/>
  <c r="AT109" i="12" s="1"/>
  <c r="AT109" i="1"/>
  <c r="AS109" i="12" s="1"/>
  <c r="AM109" i="1"/>
  <c r="AL109" i="12" s="1"/>
  <c r="AL109" i="1"/>
  <c r="AK109" i="12" s="1"/>
  <c r="AK109" i="1"/>
  <c r="AB109"/>
  <c r="AB109" i="12" s="1"/>
  <c r="Q109" i="1"/>
  <c r="CP108"/>
  <c r="BU108"/>
  <c r="BP108"/>
  <c r="BO108" i="12" s="1"/>
  <c r="BK108" i="1"/>
  <c r="BJ108" i="12" s="1"/>
  <c r="BC108" i="1"/>
  <c r="BB108" i="12" s="1"/>
  <c r="BB108" i="1"/>
  <c r="BA108" i="12" s="1"/>
  <c r="AU108" i="1"/>
  <c r="AT108" i="12" s="1"/>
  <c r="AT108" i="1"/>
  <c r="AS108" i="12" s="1"/>
  <c r="AM108" i="1"/>
  <c r="AL108" i="12" s="1"/>
  <c r="AL108" i="1"/>
  <c r="AK108" i="12" s="1"/>
  <c r="AK108" i="1"/>
  <c r="AJ108" i="12" s="1"/>
  <c r="AB108" i="1"/>
  <c r="AB108" i="12" s="1"/>
  <c r="Q108" i="1"/>
  <c r="Q108" i="12" s="1"/>
  <c r="CP107" i="1"/>
  <c r="CO107" i="12" s="1"/>
  <c r="BU107" i="1"/>
  <c r="CL107" s="1"/>
  <c r="CM107" s="1"/>
  <c r="BP107"/>
  <c r="BO107" i="12" s="1"/>
  <c r="BK107" i="1"/>
  <c r="BJ107" i="12" s="1"/>
  <c r="BC107" i="1"/>
  <c r="BB107" i="12" s="1"/>
  <c r="BB107" i="1"/>
  <c r="AU107"/>
  <c r="AT107" i="12" s="1"/>
  <c r="AT107" i="1"/>
  <c r="AS107" i="12" s="1"/>
  <c r="AM107" i="1"/>
  <c r="AL107"/>
  <c r="AK107"/>
  <c r="AJ107" i="12" s="1"/>
  <c r="AB107" i="1"/>
  <c r="AB107" i="12" s="1"/>
  <c r="Q107" i="1"/>
  <c r="Q107" i="12" s="1"/>
  <c r="CP106" i="1"/>
  <c r="CO106" i="12" s="1"/>
  <c r="BU106" i="1"/>
  <c r="BR106" s="1"/>
  <c r="BP106"/>
  <c r="BO106" i="12" s="1"/>
  <c r="BK106" i="1"/>
  <c r="BJ106" i="12" s="1"/>
  <c r="BC106" i="1"/>
  <c r="BB106" i="12" s="1"/>
  <c r="BB106" i="1"/>
  <c r="BA106" i="12" s="1"/>
  <c r="AU106" i="1"/>
  <c r="AT106" i="12" s="1"/>
  <c r="AT106" i="1"/>
  <c r="AS106" i="12" s="1"/>
  <c r="AM106" i="1"/>
  <c r="AL106" i="12" s="1"/>
  <c r="AL106" i="1"/>
  <c r="AK106" i="12" s="1"/>
  <c r="AK106" i="1"/>
  <c r="AJ106" i="12" s="1"/>
  <c r="AB106" i="1"/>
  <c r="AB106" i="12" s="1"/>
  <c r="Q106" i="1"/>
  <c r="Q106" i="12" s="1"/>
  <c r="CP105" i="1"/>
  <c r="CO105" i="12" s="1"/>
  <c r="BU105" i="1"/>
  <c r="BV105" s="1"/>
  <c r="BP105"/>
  <c r="BK105"/>
  <c r="BC105"/>
  <c r="BB105"/>
  <c r="BA105" i="12" s="1"/>
  <c r="AU105" i="1"/>
  <c r="AT105"/>
  <c r="AM105"/>
  <c r="AL105"/>
  <c r="AK105" i="12" s="1"/>
  <c r="AK105" i="1"/>
  <c r="AB105"/>
  <c r="Q105"/>
  <c r="Q105" i="12" s="1"/>
  <c r="DU104"/>
  <c r="DT104"/>
  <c r="DS104"/>
  <c r="DR104"/>
  <c r="DQ104"/>
  <c r="DP104"/>
  <c r="DO104"/>
  <c r="DN104"/>
  <c r="DM104"/>
  <c r="DL104"/>
  <c r="DK104"/>
  <c r="DJ104"/>
  <c r="DI104"/>
  <c r="DG104"/>
  <c r="DF104"/>
  <c r="DE104"/>
  <c r="DD104"/>
  <c r="DC104"/>
  <c r="DA104"/>
  <c r="CZ104"/>
  <c r="CY104"/>
  <c r="CX104"/>
  <c r="CW104"/>
  <c r="CV104"/>
  <c r="CU104"/>
  <c r="CT104"/>
  <c r="CS104"/>
  <c r="CR104"/>
  <c r="CQ104"/>
  <c r="CP104"/>
  <c r="BP104"/>
  <c r="BN104"/>
  <c r="BM104"/>
  <c r="BL104"/>
  <c r="BK104"/>
  <c r="BJ104" i="1"/>
  <c r="BI104" i="12" s="1"/>
  <c r="AD33" i="6" s="1"/>
  <c r="BH104" i="12"/>
  <c r="AC33" i="6" s="1"/>
  <c r="BG104" i="12"/>
  <c r="AB33" i="6" s="1"/>
  <c r="BF104" i="12"/>
  <c r="AA33" i="6" s="1"/>
  <c r="BE104" i="12"/>
  <c r="Z33" i="6" s="1"/>
  <c r="BD104" i="12"/>
  <c r="Y33" i="6" s="1"/>
  <c r="BC104" i="12"/>
  <c r="X33" i="6" s="1"/>
  <c r="AZ104" i="12"/>
  <c r="V33" i="6" s="1"/>
  <c r="AY104" i="12"/>
  <c r="U33" i="6" s="1"/>
  <c r="AW104" i="12"/>
  <c r="S33" i="6" s="1"/>
  <c r="AV104" i="12"/>
  <c r="R33" i="6" s="1"/>
  <c r="AU104" i="12"/>
  <c r="Q33" i="6" s="1"/>
  <c r="AS104" i="1"/>
  <c r="AR104" i="12" s="1"/>
  <c r="AP104"/>
  <c r="AP104" i="1"/>
  <c r="AO104" i="12" s="1"/>
  <c r="AO104" i="1"/>
  <c r="AN104" i="12" s="1"/>
  <c r="AN104" i="1"/>
  <c r="AM104" i="12" s="1"/>
  <c r="AI104" i="1"/>
  <c r="AG104"/>
  <c r="AG104" i="12" s="1"/>
  <c r="AB33" i="5" s="1"/>
  <c r="AF104" i="1"/>
  <c r="AF104" i="12" s="1"/>
  <c r="AE104" i="1"/>
  <c r="AE104" i="12" s="1"/>
  <c r="AD104" i="1"/>
  <c r="AD104" i="12" s="1"/>
  <c r="AA33" i="5" s="1"/>
  <c r="AC104" i="1"/>
  <c r="AC104" i="12" s="1"/>
  <c r="Z33" i="5" s="1"/>
  <c r="AA104" i="1"/>
  <c r="AA104" i="12" s="1"/>
  <c r="Z104" i="1"/>
  <c r="Z104" i="12" s="1"/>
  <c r="Y33" i="5" s="1"/>
  <c r="Y104" i="1"/>
  <c r="Y104" i="12" s="1"/>
  <c r="X33" i="5" s="1"/>
  <c r="X104" i="1"/>
  <c r="X104" i="12" s="1"/>
  <c r="W33" i="5" s="1"/>
  <c r="W104" i="1"/>
  <c r="W104" i="12" s="1"/>
  <c r="V33" i="5" s="1"/>
  <c r="V104" i="1"/>
  <c r="V104" i="12" s="1"/>
  <c r="U33" i="5" s="1"/>
  <c r="U104" i="1"/>
  <c r="U104" i="12" s="1"/>
  <c r="T33" i="5" s="1"/>
  <c r="T104" i="1"/>
  <c r="T104" i="12" s="1"/>
  <c r="S33" i="5" s="1"/>
  <c r="S104" i="1"/>
  <c r="S104" i="12" s="1"/>
  <c r="R33" i="5" s="1"/>
  <c r="R104" i="1"/>
  <c r="R104" i="12" s="1"/>
  <c r="Q33" i="5" s="1"/>
  <c r="P104" i="1"/>
  <c r="P104" i="12" s="1"/>
  <c r="P33" i="5" s="1"/>
  <c r="CP103" i="1"/>
  <c r="CO103" i="12" s="1"/>
  <c r="BU103" i="1"/>
  <c r="BP103"/>
  <c r="BO103" i="12" s="1"/>
  <c r="BK103" i="1"/>
  <c r="BJ103" i="12" s="1"/>
  <c r="BC103" i="1"/>
  <c r="BB103" i="12" s="1"/>
  <c r="BB103" i="1"/>
  <c r="BA103" i="12" s="1"/>
  <c r="AU103" i="1"/>
  <c r="AT103" i="12" s="1"/>
  <c r="AT103" i="1"/>
  <c r="AS103" i="12" s="1"/>
  <c r="AM103" i="1"/>
  <c r="AL103" i="12" s="1"/>
  <c r="AL103" i="1"/>
  <c r="AK103" i="12" s="1"/>
  <c r="AK103" i="1"/>
  <c r="AB103"/>
  <c r="AB103" i="12" s="1"/>
  <c r="Q103" i="1"/>
  <c r="Q103" i="12" s="1"/>
  <c r="CP102" i="1"/>
  <c r="CO102" i="12" s="1"/>
  <c r="BU102" i="1"/>
  <c r="BZ102" s="1"/>
  <c r="CA102" s="1"/>
  <c r="BP102"/>
  <c r="BO102" i="12" s="1"/>
  <c r="BK102" i="1"/>
  <c r="BJ102" i="12" s="1"/>
  <c r="BC102" i="1"/>
  <c r="BB102" i="12" s="1"/>
  <c r="BB102" i="1"/>
  <c r="BA102" i="12" s="1"/>
  <c r="AU102" i="1"/>
  <c r="AT102" i="12" s="1"/>
  <c r="AT102" i="1"/>
  <c r="AS102" i="12" s="1"/>
  <c r="AM102" i="1"/>
  <c r="AL102" i="12" s="1"/>
  <c r="AL102" i="1"/>
  <c r="AK102"/>
  <c r="AJ102" i="12" s="1"/>
  <c r="AB102" i="1"/>
  <c r="AB102" i="12" s="1"/>
  <c r="Q102" i="1"/>
  <c r="Q102" i="12" s="1"/>
  <c r="CP101" i="1"/>
  <c r="BU101"/>
  <c r="CH101" s="1"/>
  <c r="CI101" s="1"/>
  <c r="BP101"/>
  <c r="BO101" i="12" s="1"/>
  <c r="BK101" i="1"/>
  <c r="BJ101" i="12" s="1"/>
  <c r="BC101" i="1"/>
  <c r="BB101" i="12" s="1"/>
  <c r="BB101" i="1"/>
  <c r="BA101" i="12" s="1"/>
  <c r="AU101" i="1"/>
  <c r="AT101" i="12" s="1"/>
  <c r="AT101" i="1"/>
  <c r="AS101" i="12" s="1"/>
  <c r="AM101" i="1"/>
  <c r="AL101" i="12" s="1"/>
  <c r="AL101" i="1"/>
  <c r="AK101" i="12" s="1"/>
  <c r="AK101" i="1"/>
  <c r="AB101"/>
  <c r="AB101" i="12" s="1"/>
  <c r="Q101" i="1"/>
  <c r="Q101" i="12" s="1"/>
  <c r="CP100" i="1"/>
  <c r="CO100" i="12" s="1"/>
  <c r="BU100" i="1"/>
  <c r="BP100"/>
  <c r="BO100" i="12" s="1"/>
  <c r="BK100" i="1"/>
  <c r="BJ100" i="12" s="1"/>
  <c r="BC100" i="1"/>
  <c r="BB100" i="12" s="1"/>
  <c r="BB100" i="1"/>
  <c r="BA100" i="12" s="1"/>
  <c r="AU100" i="1"/>
  <c r="AT100" i="12" s="1"/>
  <c r="AT100" i="1"/>
  <c r="AS100" i="12" s="1"/>
  <c r="AM100" i="1"/>
  <c r="AL100" i="12" s="1"/>
  <c r="AL100" i="1"/>
  <c r="AK100"/>
  <c r="AJ100" i="12" s="1"/>
  <c r="AB100" i="1"/>
  <c r="AB100" i="12" s="1"/>
  <c r="Q100" i="1"/>
  <c r="Q100" i="12" s="1"/>
  <c r="CP99" i="1"/>
  <c r="CO99" i="12" s="1"/>
  <c r="BU99" i="1"/>
  <c r="CL99" s="1"/>
  <c r="CM99" s="1"/>
  <c r="BP99"/>
  <c r="BO99" i="12" s="1"/>
  <c r="BK99" i="1"/>
  <c r="BJ99" i="12" s="1"/>
  <c r="BC99" i="1"/>
  <c r="BB99" i="12" s="1"/>
  <c r="BB99" i="1"/>
  <c r="BA99" i="12" s="1"/>
  <c r="AU99" i="1"/>
  <c r="AT99" i="12" s="1"/>
  <c r="AT99" i="1"/>
  <c r="AS99" i="12" s="1"/>
  <c r="AM99" i="1"/>
  <c r="AL99" i="12" s="1"/>
  <c r="AL99" i="1"/>
  <c r="AK99" i="12" s="1"/>
  <c r="AK99" i="1"/>
  <c r="AJ99" i="12" s="1"/>
  <c r="AB99" i="1"/>
  <c r="AB99" i="12" s="1"/>
  <c r="Q99" i="1"/>
  <c r="Q99" i="12" s="1"/>
  <c r="CP98" i="1"/>
  <c r="BU98"/>
  <c r="BP98"/>
  <c r="BK98"/>
  <c r="BJ98" i="12" s="1"/>
  <c r="BC98" i="1"/>
  <c r="BB98" i="12" s="1"/>
  <c r="BB98" i="1"/>
  <c r="AU98"/>
  <c r="AT98" i="12" s="1"/>
  <c r="AT98" i="1"/>
  <c r="AM98"/>
  <c r="AL98"/>
  <c r="AK98"/>
  <c r="AJ98" i="12" s="1"/>
  <c r="AB98" i="1"/>
  <c r="AB98" i="12" s="1"/>
  <c r="Q98" i="1"/>
  <c r="DT97" i="12"/>
  <c r="DS97"/>
  <c r="DR97"/>
  <c r="DP97"/>
  <c r="DO97"/>
  <c r="DN97"/>
  <c r="DL97"/>
  <c r="DK97"/>
  <c r="DJ97"/>
  <c r="DH97"/>
  <c r="DG97"/>
  <c r="DF97"/>
  <c r="DD97"/>
  <c r="DC97"/>
  <c r="DB97"/>
  <c r="CZ97"/>
  <c r="CY97"/>
  <c r="CX97"/>
  <c r="CV97"/>
  <c r="CU97"/>
  <c r="CT97"/>
  <c r="CR97"/>
  <c r="CQ97"/>
  <c r="CP97"/>
  <c r="BP97"/>
  <c r="BN97"/>
  <c r="BM97"/>
  <c r="BL97"/>
  <c r="BK97"/>
  <c r="BJ97" i="1"/>
  <c r="BI97" i="12" s="1"/>
  <c r="AD32" i="6" s="1"/>
  <c r="BH97" i="12"/>
  <c r="AC32" i="6" s="1"/>
  <c r="BG97" i="12"/>
  <c r="AB32" i="6" s="1"/>
  <c r="BF97" i="12"/>
  <c r="AA32" i="6" s="1"/>
  <c r="BE97" i="12"/>
  <c r="Z32" i="6" s="1"/>
  <c r="BD97" i="12"/>
  <c r="Y32" i="6" s="1"/>
  <c r="BC97" i="12"/>
  <c r="X32" i="6" s="1"/>
  <c r="AZ97" i="12"/>
  <c r="V32" i="6" s="1"/>
  <c r="AX97" i="12"/>
  <c r="T32" i="6" s="1"/>
  <c r="AW97" i="12"/>
  <c r="S32" i="6" s="1"/>
  <c r="AV97" i="12"/>
  <c r="R32" i="6" s="1"/>
  <c r="AU97" i="12"/>
  <c r="Q32" i="6" s="1"/>
  <c r="AS97" i="1"/>
  <c r="AR97" i="12" s="1"/>
  <c r="AP97"/>
  <c r="AP97" i="1"/>
  <c r="AO97" i="12" s="1"/>
  <c r="AO97" i="1"/>
  <c r="AN97" i="12" s="1"/>
  <c r="AN97" i="1"/>
  <c r="AM97" i="12" s="1"/>
  <c r="AI97" i="1"/>
  <c r="AG97"/>
  <c r="AG97" i="12" s="1"/>
  <c r="AB32" i="5" s="1"/>
  <c r="AF97" i="1"/>
  <c r="AF97" i="12" s="1"/>
  <c r="AE97" i="1"/>
  <c r="AE97" i="12" s="1"/>
  <c r="AD97" i="1"/>
  <c r="AD97" i="12" s="1"/>
  <c r="AA32" i="5" s="1"/>
  <c r="AC97" i="1"/>
  <c r="AC97" i="12" s="1"/>
  <c r="Z32" i="5" s="1"/>
  <c r="AA97" i="1"/>
  <c r="AA97" i="12" s="1"/>
  <c r="Z97" i="1"/>
  <c r="Z97" i="12" s="1"/>
  <c r="Y32" i="5" s="1"/>
  <c r="Y97" i="1"/>
  <c r="Y97" i="12" s="1"/>
  <c r="X32" i="5" s="1"/>
  <c r="X97" i="1"/>
  <c r="X97" i="12" s="1"/>
  <c r="W32" i="5" s="1"/>
  <c r="W97" i="1"/>
  <c r="W97" i="12" s="1"/>
  <c r="V32" i="5" s="1"/>
  <c r="V97" i="1"/>
  <c r="V97" i="12" s="1"/>
  <c r="U32" i="5" s="1"/>
  <c r="U97" i="1"/>
  <c r="U97" i="12" s="1"/>
  <c r="T32" i="5" s="1"/>
  <c r="T97" i="1"/>
  <c r="T97" i="12" s="1"/>
  <c r="S32" i="5" s="1"/>
  <c r="S97" i="1"/>
  <c r="S97" i="12" s="1"/>
  <c r="R32" i="5" s="1"/>
  <c r="R97" i="1"/>
  <c r="R97" i="12" s="1"/>
  <c r="Q32" i="5" s="1"/>
  <c r="P97" i="1"/>
  <c r="P97" i="12" s="1"/>
  <c r="P32" i="5" s="1"/>
  <c r="CP96" i="1"/>
  <c r="CO96" i="12" s="1"/>
  <c r="BU96" i="1"/>
  <c r="BR96" s="1"/>
  <c r="BP96"/>
  <c r="BO96" i="12" s="1"/>
  <c r="BK96" i="1"/>
  <c r="BJ96" i="12" s="1"/>
  <c r="BC96" i="1"/>
  <c r="BB96" i="12" s="1"/>
  <c r="BB96" i="1"/>
  <c r="BA96" i="12" s="1"/>
  <c r="AU96" i="1"/>
  <c r="AT96" i="12" s="1"/>
  <c r="AT96" i="1"/>
  <c r="AS96" i="12" s="1"/>
  <c r="AM96" i="1"/>
  <c r="AL96"/>
  <c r="AK96"/>
  <c r="AJ96" i="12" s="1"/>
  <c r="AB96" i="1"/>
  <c r="Q96"/>
  <c r="Q96" i="12" s="1"/>
  <c r="CP95" i="1"/>
  <c r="CO95" i="12" s="1"/>
  <c r="BU95" i="1"/>
  <c r="BV95" s="1"/>
  <c r="BP95"/>
  <c r="BO95" i="12" s="1"/>
  <c r="BK95" i="1"/>
  <c r="BJ95" i="12" s="1"/>
  <c r="BC95" i="1"/>
  <c r="BB95" i="12" s="1"/>
  <c r="BB95" i="1"/>
  <c r="BA95" i="12" s="1"/>
  <c r="AU95" i="1"/>
  <c r="AT95" i="12" s="1"/>
  <c r="AT95" i="1"/>
  <c r="AS95" i="12" s="1"/>
  <c r="AM95" i="1"/>
  <c r="AL95" i="12" s="1"/>
  <c r="AL95" i="1"/>
  <c r="AK95" i="12" s="1"/>
  <c r="AK95" i="1"/>
  <c r="AJ95" i="12" s="1"/>
  <c r="AB95" i="1"/>
  <c r="AB95" i="12" s="1"/>
  <c r="Q95" i="1"/>
  <c r="Q95" i="12" s="1"/>
  <c r="CP94" i="1"/>
  <c r="CO94" i="12" s="1"/>
  <c r="BU94" i="1"/>
  <c r="BZ94" s="1"/>
  <c r="CA94" s="1"/>
  <c r="BP94"/>
  <c r="BO94" i="12" s="1"/>
  <c r="BK94" i="1"/>
  <c r="BJ94" i="12" s="1"/>
  <c r="BC94" i="1"/>
  <c r="BB94" i="12" s="1"/>
  <c r="BB94" i="1"/>
  <c r="BA94" i="12" s="1"/>
  <c r="AU94" i="1"/>
  <c r="AT94" i="12" s="1"/>
  <c r="AT94" i="1"/>
  <c r="AS94" i="12" s="1"/>
  <c r="AM94" i="1"/>
  <c r="AL94" i="12" s="1"/>
  <c r="AL94" i="1"/>
  <c r="AK94" i="12" s="1"/>
  <c r="AK94" i="1"/>
  <c r="AB94"/>
  <c r="AB94" i="12" s="1"/>
  <c r="Q94" i="1"/>
  <c r="Q94" i="12" s="1"/>
  <c r="CP93" i="1"/>
  <c r="CO93" i="12" s="1"/>
  <c r="BU93" i="1"/>
  <c r="BP93"/>
  <c r="BK93"/>
  <c r="BJ93" i="12" s="1"/>
  <c r="BC93" i="1"/>
  <c r="BB93" i="12" s="1"/>
  <c r="BB93" i="1"/>
  <c r="BA93" i="12" s="1"/>
  <c r="AU93" i="1"/>
  <c r="AT93"/>
  <c r="AM93"/>
  <c r="AL93" i="12" s="1"/>
  <c r="AL93" i="1"/>
  <c r="AK93" i="12" s="1"/>
  <c r="AK93" i="1"/>
  <c r="AB93"/>
  <c r="AB93" i="12" s="1"/>
  <c r="Q93" i="1"/>
  <c r="Q93" i="12" s="1"/>
  <c r="DU92"/>
  <c r="DT92"/>
  <c r="DS92"/>
  <c r="DR92"/>
  <c r="DQ92"/>
  <c r="DP92"/>
  <c r="DO92"/>
  <c r="DN92"/>
  <c r="DM92"/>
  <c r="DL92"/>
  <c r="DK92"/>
  <c r="DJ92"/>
  <c r="DI92"/>
  <c r="DH92"/>
  <c r="DG92"/>
  <c r="DF92"/>
  <c r="DE92"/>
  <c r="DD92"/>
  <c r="DC92"/>
  <c r="DB92"/>
  <c r="DA92"/>
  <c r="CZ92"/>
  <c r="CY92"/>
  <c r="CX92"/>
  <c r="CW92"/>
  <c r="CU92"/>
  <c r="CT92"/>
  <c r="CS92"/>
  <c r="CR92"/>
  <c r="CQ92"/>
  <c r="CP92"/>
  <c r="BM92"/>
  <c r="BL92"/>
  <c r="BK92"/>
  <c r="BJ92" i="1"/>
  <c r="BI92" i="12" s="1"/>
  <c r="AD31" i="6" s="1"/>
  <c r="BG92" i="12"/>
  <c r="AB31" i="6" s="1"/>
  <c r="BE92" i="12"/>
  <c r="Z31" i="6" s="1"/>
  <c r="BC92" i="12"/>
  <c r="X31" i="6" s="1"/>
  <c r="AX92" i="12"/>
  <c r="T31" i="6" s="1"/>
  <c r="AW92" i="12"/>
  <c r="S31" i="6" s="1"/>
  <c r="AV92" i="12"/>
  <c r="R31" i="6" s="1"/>
  <c r="AS92" i="1"/>
  <c r="AR92" i="12" s="1"/>
  <c r="AQ92"/>
  <c r="AP92"/>
  <c r="AP92" i="1"/>
  <c r="AO92" i="12" s="1"/>
  <c r="AO92" i="1"/>
  <c r="AN92" i="12" s="1"/>
  <c r="AN92" i="1"/>
  <c r="AM92" i="12" s="1"/>
  <c r="AI92" i="1"/>
  <c r="AG92"/>
  <c r="AG92" i="12" s="1"/>
  <c r="AB31" i="5" s="1"/>
  <c r="AF92" i="1"/>
  <c r="AF92" i="12" s="1"/>
  <c r="AE92" i="1"/>
  <c r="AE92" i="12" s="1"/>
  <c r="AD92" i="1"/>
  <c r="AC92"/>
  <c r="AC92" i="12" s="1"/>
  <c r="Z31" i="5" s="1"/>
  <c r="AA92" i="1"/>
  <c r="AA92" i="12" s="1"/>
  <c r="Z92" i="1"/>
  <c r="Z92" i="12" s="1"/>
  <c r="Y31" i="5" s="1"/>
  <c r="Y92" i="1"/>
  <c r="Y92" i="12" s="1"/>
  <c r="X31" i="5" s="1"/>
  <c r="X92" i="1"/>
  <c r="X92" i="12" s="1"/>
  <c r="W31" i="5" s="1"/>
  <c r="W92" i="1"/>
  <c r="W92" i="12" s="1"/>
  <c r="V31" i="5" s="1"/>
  <c r="V92" i="1"/>
  <c r="V92" i="12" s="1"/>
  <c r="U31" i="5" s="1"/>
  <c r="U92" i="1"/>
  <c r="U92" i="12" s="1"/>
  <c r="T31" i="5" s="1"/>
  <c r="T92" i="1"/>
  <c r="T92" i="12" s="1"/>
  <c r="S31" i="5" s="1"/>
  <c r="S92" i="1"/>
  <c r="S92" i="12" s="1"/>
  <c r="R31" i="5" s="1"/>
  <c r="R92" i="1"/>
  <c r="R92" i="12" s="1"/>
  <c r="Q31" i="5" s="1"/>
  <c r="P92" i="1"/>
  <c r="P92" i="12" s="1"/>
  <c r="P31" i="5" s="1"/>
  <c r="CP91" i="1"/>
  <c r="CO91" i="12" s="1"/>
  <c r="BU91" i="1"/>
  <c r="BP91"/>
  <c r="BO91" i="12" s="1"/>
  <c r="BK91" i="1"/>
  <c r="BJ91" i="12" s="1"/>
  <c r="BC91" i="1"/>
  <c r="BB91"/>
  <c r="BA91" i="12" s="1"/>
  <c r="AU91" i="1"/>
  <c r="AT91" i="12" s="1"/>
  <c r="AT91" i="1"/>
  <c r="AS91" i="12" s="1"/>
  <c r="AM91" i="1"/>
  <c r="AL91"/>
  <c r="AK91" i="12" s="1"/>
  <c r="AK91" i="1"/>
  <c r="AJ91" i="12" s="1"/>
  <c r="Q91"/>
  <c r="CP90" i="1"/>
  <c r="CO90" i="12" s="1"/>
  <c r="BU90" i="1"/>
  <c r="BZ90" s="1"/>
  <c r="CA90" s="1"/>
  <c r="BP90"/>
  <c r="BO90" i="12" s="1"/>
  <c r="BK90" i="1"/>
  <c r="BJ90" i="12" s="1"/>
  <c r="BC90" i="1"/>
  <c r="BB90" i="12" s="1"/>
  <c r="BB90" i="1"/>
  <c r="BA90" i="12" s="1"/>
  <c r="AU90" i="1"/>
  <c r="AT90" i="12" s="1"/>
  <c r="AT90" i="1"/>
  <c r="AS90" i="12" s="1"/>
  <c r="AM90" i="1"/>
  <c r="AL90" i="12" s="1"/>
  <c r="AL90" i="1"/>
  <c r="AK90" i="12" s="1"/>
  <c r="AK90" i="1"/>
  <c r="AJ90" i="12" s="1"/>
  <c r="AB90"/>
  <c r="Q90"/>
  <c r="CP89" i="1"/>
  <c r="BU89"/>
  <c r="BP89"/>
  <c r="BO89" i="12" s="1"/>
  <c r="BK89" i="1"/>
  <c r="BJ89" i="12" s="1"/>
  <c r="BC89" i="1"/>
  <c r="BB89" i="12" s="1"/>
  <c r="BB89" i="1"/>
  <c r="BA89" i="12" s="1"/>
  <c r="AU89" i="1"/>
  <c r="AT89" i="12" s="1"/>
  <c r="AT89" i="1"/>
  <c r="AS89" i="12" s="1"/>
  <c r="AM89" i="1"/>
  <c r="AL89" i="12" s="1"/>
  <c r="AL89" i="1"/>
  <c r="AK89"/>
  <c r="AJ89" i="12" s="1"/>
  <c r="AB89"/>
  <c r="Q89"/>
  <c r="CP88" i="1"/>
  <c r="CO88" i="12" s="1"/>
  <c r="BU88" i="1"/>
  <c r="BZ88" s="1"/>
  <c r="CA88" s="1"/>
  <c r="BP88"/>
  <c r="BO88" i="12" s="1"/>
  <c r="BK88" i="1"/>
  <c r="BJ88" i="12" s="1"/>
  <c r="BC88" i="1"/>
  <c r="BB88" i="12" s="1"/>
  <c r="BB88" i="1"/>
  <c r="BA88" i="12" s="1"/>
  <c r="AU88" i="1"/>
  <c r="AT88" i="12" s="1"/>
  <c r="AT88" i="1"/>
  <c r="AS88" i="12" s="1"/>
  <c r="AM88" i="1"/>
  <c r="AL88" i="12" s="1"/>
  <c r="AL88" i="1"/>
  <c r="AK88"/>
  <c r="AJ88" i="12" s="1"/>
  <c r="Q88"/>
  <c r="CP87" i="1"/>
  <c r="CO87" i="12" s="1"/>
  <c r="BU87" i="1"/>
  <c r="BP87"/>
  <c r="BO87" i="12" s="1"/>
  <c r="BK87" i="1"/>
  <c r="BJ87" i="12" s="1"/>
  <c r="BC87" i="1"/>
  <c r="BB87" i="12" s="1"/>
  <c r="BB87" i="1"/>
  <c r="BA87" i="12" s="1"/>
  <c r="AU87" i="1"/>
  <c r="AT87" i="12" s="1"/>
  <c r="AT87" i="1"/>
  <c r="AS87" i="12" s="1"/>
  <c r="AM87" i="1"/>
  <c r="AL87" i="12" s="1"/>
  <c r="AL87" i="1"/>
  <c r="AK87" i="12" s="1"/>
  <c r="AK87" i="1"/>
  <c r="AB87" i="12"/>
  <c r="Q87"/>
  <c r="CP86" i="1"/>
  <c r="CO86" i="12" s="1"/>
  <c r="BU86" i="1"/>
  <c r="BP86"/>
  <c r="BO86" i="12" s="1"/>
  <c r="BK86" i="1"/>
  <c r="BJ86" i="12" s="1"/>
  <c r="BC86" i="1"/>
  <c r="BB86" i="12" s="1"/>
  <c r="BB86" i="1"/>
  <c r="BA86" i="12" s="1"/>
  <c r="AU86" i="1"/>
  <c r="AT86" i="12" s="1"/>
  <c r="AT86" i="1"/>
  <c r="AS86" i="12" s="1"/>
  <c r="AM86" i="1"/>
  <c r="AL86" i="12" s="1"/>
  <c r="AL86" i="1"/>
  <c r="AK86"/>
  <c r="AJ86" i="12" s="1"/>
  <c r="AB86"/>
  <c r="Q86"/>
  <c r="CP85" i="1"/>
  <c r="CO85" i="12" s="1"/>
  <c r="BU85" i="1"/>
  <c r="CH85" s="1"/>
  <c r="CI85" s="1"/>
  <c r="BP85"/>
  <c r="BK85"/>
  <c r="BJ85" i="12" s="1"/>
  <c r="BC85" i="1"/>
  <c r="BB85" i="12" s="1"/>
  <c r="BB85" i="1"/>
  <c r="BA85" i="12" s="1"/>
  <c r="AU85" i="1"/>
  <c r="AT85"/>
  <c r="AS85" i="12" s="1"/>
  <c r="AM85" i="1"/>
  <c r="AL85" i="12" s="1"/>
  <c r="AL85" i="1"/>
  <c r="AK85" i="12" s="1"/>
  <c r="AK85" i="1"/>
  <c r="AB85" i="12"/>
  <c r="Q85"/>
  <c r="CP84" i="1"/>
  <c r="BU84"/>
  <c r="BZ84" s="1"/>
  <c r="BP84"/>
  <c r="BO84" i="12" s="1"/>
  <c r="BK84" i="1"/>
  <c r="BC84"/>
  <c r="BB84" i="12" s="1"/>
  <c r="BB84" i="1"/>
  <c r="AU84"/>
  <c r="AT84" i="12" s="1"/>
  <c r="AT84" i="1"/>
  <c r="AS84" i="12" s="1"/>
  <c r="AM84" i="1"/>
  <c r="AL84" i="12" s="1"/>
  <c r="AL84" i="1"/>
  <c r="AK84"/>
  <c r="AJ84" i="12" s="1"/>
  <c r="DU83"/>
  <c r="DT83"/>
  <c r="DR83"/>
  <c r="DQ83"/>
  <c r="DP83"/>
  <c r="DN83"/>
  <c r="DM83"/>
  <c r="DL83"/>
  <c r="DJ83"/>
  <c r="DI83"/>
  <c r="DH83"/>
  <c r="DF83"/>
  <c r="DE83"/>
  <c r="DD83"/>
  <c r="DB83"/>
  <c r="DA83"/>
  <c r="CZ83"/>
  <c r="CX83"/>
  <c r="CW83"/>
  <c r="CV83"/>
  <c r="CT83"/>
  <c r="CS83"/>
  <c r="CR83"/>
  <c r="CP83"/>
  <c r="BP83"/>
  <c r="BN83"/>
  <c r="BL83"/>
  <c r="BK83"/>
  <c r="BJ83" i="1"/>
  <c r="BI83" i="12" s="1"/>
  <c r="AD30" i="6" s="1"/>
  <c r="BG83" i="12"/>
  <c r="AB30" i="6" s="1"/>
  <c r="BF83" i="12"/>
  <c r="AA30" i="6" s="1"/>
  <c r="BE83" i="12"/>
  <c r="Z30" i="6" s="1"/>
  <c r="BC83" i="12"/>
  <c r="X30" i="6" s="1"/>
  <c r="AZ83" i="12"/>
  <c r="V30" i="6" s="1"/>
  <c r="AY83" i="12"/>
  <c r="U30" i="6" s="1"/>
  <c r="AX83" i="12"/>
  <c r="T30" i="6" s="1"/>
  <c r="AW83" i="12"/>
  <c r="S30" i="6" s="1"/>
  <c r="AV83" i="12"/>
  <c r="R30" i="6" s="1"/>
  <c r="AU83" i="12"/>
  <c r="Q30" i="6" s="1"/>
  <c r="AS83" i="1"/>
  <c r="AR83" i="12" s="1"/>
  <c r="AP83"/>
  <c r="AP83" i="1"/>
  <c r="AO83" i="12" s="1"/>
  <c r="AO83" i="1"/>
  <c r="AN83" i="12" s="1"/>
  <c r="AN83" i="1"/>
  <c r="AM83" i="12" s="1"/>
  <c r="AI83" i="1"/>
  <c r="AG83"/>
  <c r="AG83" i="12" s="1"/>
  <c r="AB30" i="5" s="1"/>
  <c r="AF83" i="1"/>
  <c r="AF83" i="12" s="1"/>
  <c r="AE83" i="1"/>
  <c r="AE83" i="12" s="1"/>
  <c r="AD83" i="1"/>
  <c r="AD83" i="12" s="1"/>
  <c r="AA30" i="5" s="1"/>
  <c r="AC83" i="1"/>
  <c r="AC83" i="12" s="1"/>
  <c r="Z30" i="5" s="1"/>
  <c r="AA83" i="1"/>
  <c r="AA83" i="12" s="1"/>
  <c r="Z83" i="1"/>
  <c r="Z83" i="12" s="1"/>
  <c r="Y30" i="5" s="1"/>
  <c r="Y83" i="1"/>
  <c r="Y83" i="12" s="1"/>
  <c r="X30" i="5" s="1"/>
  <c r="X83" i="1"/>
  <c r="X83" i="12" s="1"/>
  <c r="W30" i="5" s="1"/>
  <c r="W83" i="1"/>
  <c r="W83" i="12" s="1"/>
  <c r="V30" i="5" s="1"/>
  <c r="V83" i="1"/>
  <c r="V83" i="12" s="1"/>
  <c r="U30" i="5" s="1"/>
  <c r="U83" i="1"/>
  <c r="U83" i="12" s="1"/>
  <c r="T30" i="5" s="1"/>
  <c r="T83" i="1"/>
  <c r="T83" i="12" s="1"/>
  <c r="S30" i="5" s="1"/>
  <c r="S83" i="1"/>
  <c r="S83" i="12" s="1"/>
  <c r="R30" i="5" s="1"/>
  <c r="R83" i="1"/>
  <c r="R83" i="12" s="1"/>
  <c r="Q30" i="5" s="1"/>
  <c r="P83" i="1"/>
  <c r="P83" i="12" s="1"/>
  <c r="P30" i="5" s="1"/>
  <c r="CP82" i="1"/>
  <c r="CO82" i="12" s="1"/>
  <c r="BU82" i="1"/>
  <c r="BR82" s="1"/>
  <c r="BP82"/>
  <c r="BO82" i="12" s="1"/>
  <c r="BK82" i="1"/>
  <c r="BJ82" i="12" s="1"/>
  <c r="BC82" i="1"/>
  <c r="BB82" i="12" s="1"/>
  <c r="BB82" i="1"/>
  <c r="BA82" i="12" s="1"/>
  <c r="AU82" i="1"/>
  <c r="AT82" i="12" s="1"/>
  <c r="AT82" i="1"/>
  <c r="AS82" i="12" s="1"/>
  <c r="AM82" i="1"/>
  <c r="AL82" i="12" s="1"/>
  <c r="AL82" i="1"/>
  <c r="AK82"/>
  <c r="AJ82" i="12" s="1"/>
  <c r="AB82"/>
  <c r="Q82"/>
  <c r="CP81" i="1"/>
  <c r="CO81" i="12" s="1"/>
  <c r="BU81" i="1"/>
  <c r="CH81" s="1"/>
  <c r="CI81" s="1"/>
  <c r="BP81"/>
  <c r="BO81" i="12" s="1"/>
  <c r="BK81" i="1"/>
  <c r="BJ81" i="12" s="1"/>
  <c r="BC81" i="1"/>
  <c r="BB81" i="12" s="1"/>
  <c r="BB81" i="1"/>
  <c r="BA81" i="12" s="1"/>
  <c r="AU81" i="1"/>
  <c r="AT81" i="12" s="1"/>
  <c r="AT81" i="1"/>
  <c r="AS81" i="12" s="1"/>
  <c r="AM81" i="1"/>
  <c r="AL81" i="12" s="1"/>
  <c r="AL81" i="1"/>
  <c r="AK81" i="12" s="1"/>
  <c r="AK81" i="1"/>
  <c r="AB81" i="12"/>
  <c r="Q81"/>
  <c r="CP80" i="1"/>
  <c r="CO80" i="12" s="1"/>
  <c r="BU80" i="1"/>
  <c r="BP80"/>
  <c r="BO80" i="12" s="1"/>
  <c r="BK80" i="1"/>
  <c r="BJ80" i="12" s="1"/>
  <c r="BC80" i="1"/>
  <c r="BB80" i="12" s="1"/>
  <c r="BB80" i="1"/>
  <c r="BA80" i="12" s="1"/>
  <c r="AU80" i="1"/>
  <c r="AT80" i="12" s="1"/>
  <c r="AT80" i="1"/>
  <c r="AM80"/>
  <c r="AL80" i="12" s="1"/>
  <c r="AL80" i="1"/>
  <c r="AK80"/>
  <c r="AJ80" i="12" s="1"/>
  <c r="AB80"/>
  <c r="Q80"/>
  <c r="CP79" i="1"/>
  <c r="CO79" i="12" s="1"/>
  <c r="BU79" i="1"/>
  <c r="CH79" s="1"/>
  <c r="CI79" s="1"/>
  <c r="BP79"/>
  <c r="BO79" i="12" s="1"/>
  <c r="BK79" i="1"/>
  <c r="BJ79" i="12" s="1"/>
  <c r="BC79" i="1"/>
  <c r="BB79" i="12" s="1"/>
  <c r="BB79" i="1"/>
  <c r="BA79" i="12" s="1"/>
  <c r="AU79" i="1"/>
  <c r="AT79" i="12" s="1"/>
  <c r="AT79" i="1"/>
  <c r="AS79" i="12" s="1"/>
  <c r="AM79" i="1"/>
  <c r="AL79"/>
  <c r="AK79" i="12" s="1"/>
  <c r="AK79" i="1"/>
  <c r="AJ79" i="12" s="1"/>
  <c r="Q79"/>
  <c r="CP78" i="1"/>
  <c r="CO78" i="12" s="1"/>
  <c r="BU78" i="1"/>
  <c r="BZ78" s="1"/>
  <c r="CA78" s="1"/>
  <c r="BP78"/>
  <c r="BO78" i="12" s="1"/>
  <c r="BK78" i="1"/>
  <c r="BJ78" i="12" s="1"/>
  <c r="BC78" i="1"/>
  <c r="BB78" i="12" s="1"/>
  <c r="BB78" i="1"/>
  <c r="BA78" i="12" s="1"/>
  <c r="AU78" i="1"/>
  <c r="AT78" i="12" s="1"/>
  <c r="AT78" i="1"/>
  <c r="AS78" i="12" s="1"/>
  <c r="AM78" i="1"/>
  <c r="AL78" i="12" s="1"/>
  <c r="AL78" i="1"/>
  <c r="AK78"/>
  <c r="AJ78" i="12" s="1"/>
  <c r="AB78"/>
  <c r="Q78"/>
  <c r="CP77" i="1"/>
  <c r="CO77" i="12" s="1"/>
  <c r="BU77" i="1"/>
  <c r="CL77" s="1"/>
  <c r="CM77" s="1"/>
  <c r="BP77"/>
  <c r="BO77" i="12" s="1"/>
  <c r="BK77" i="1"/>
  <c r="BJ77" i="12" s="1"/>
  <c r="BC77" i="1"/>
  <c r="BB77" i="12" s="1"/>
  <c r="BB77" i="1"/>
  <c r="BA77" i="12" s="1"/>
  <c r="AU77" i="1"/>
  <c r="AT77" i="12" s="1"/>
  <c r="AT77" i="1"/>
  <c r="AS77" i="12" s="1"/>
  <c r="AM77" i="1"/>
  <c r="AL77"/>
  <c r="AK77" i="12" s="1"/>
  <c r="AK77" i="1"/>
  <c r="AJ77" i="12" s="1"/>
  <c r="AB77"/>
  <c r="CP76" i="1"/>
  <c r="CO76" i="12" s="1"/>
  <c r="BU76" i="1"/>
  <c r="CD76" s="1"/>
  <c r="CE76" s="1"/>
  <c r="BP76"/>
  <c r="BO76" i="12" s="1"/>
  <c r="BK76" i="1"/>
  <c r="BJ76" i="12" s="1"/>
  <c r="BC76" i="1"/>
  <c r="BB76" i="12" s="1"/>
  <c r="BB76" i="1"/>
  <c r="BA76" i="12" s="1"/>
  <c r="AU76" i="1"/>
  <c r="AT76" i="12" s="1"/>
  <c r="AT76" i="1"/>
  <c r="AS76" i="12" s="1"/>
  <c r="AM76" i="1"/>
  <c r="AL76" i="12" s="1"/>
  <c r="AL76" i="1"/>
  <c r="AK76"/>
  <c r="AJ76" i="12" s="1"/>
  <c r="Q76"/>
  <c r="CP75" i="1"/>
  <c r="CO75" i="12" s="1"/>
  <c r="BU75" i="1"/>
  <c r="BP75"/>
  <c r="BK75"/>
  <c r="BJ75" i="12" s="1"/>
  <c r="BC75" i="1"/>
  <c r="BB75" i="12" s="1"/>
  <c r="BB75" i="1"/>
  <c r="BA75" i="12" s="1"/>
  <c r="AU75" i="1"/>
  <c r="AT75" i="12" s="1"/>
  <c r="AT75" i="1"/>
  <c r="AS75" i="12" s="1"/>
  <c r="AM75" i="1"/>
  <c r="AL75" i="12" s="1"/>
  <c r="AL75" i="1"/>
  <c r="AK75" i="12" s="1"/>
  <c r="AK75" i="1"/>
  <c r="AJ75" i="12" s="1"/>
  <c r="AB75"/>
  <c r="Q75"/>
  <c r="CP74" i="1"/>
  <c r="CO74" i="12" s="1"/>
  <c r="BU74" i="1"/>
  <c r="BZ74" s="1"/>
  <c r="CA74" s="1"/>
  <c r="BP74"/>
  <c r="BO74" i="12" s="1"/>
  <c r="BK74" i="1"/>
  <c r="BJ74" i="12" s="1"/>
  <c r="BC74" i="1"/>
  <c r="BB74" i="12" s="1"/>
  <c r="BB74" i="1"/>
  <c r="BA74" i="12" s="1"/>
  <c r="AU74" i="1"/>
  <c r="AT74" i="12" s="1"/>
  <c r="AT74" i="1"/>
  <c r="AS74" i="12" s="1"/>
  <c r="AM74" i="1"/>
  <c r="AL74" i="12" s="1"/>
  <c r="AL74" i="1"/>
  <c r="AK74"/>
  <c r="AJ74" i="12" s="1"/>
  <c r="AB74"/>
  <c r="CP73" i="1"/>
  <c r="CO73" i="12" s="1"/>
  <c r="BU73" i="1"/>
  <c r="BP73"/>
  <c r="BO73" i="12" s="1"/>
  <c r="BK73" i="1"/>
  <c r="BJ73" i="12" s="1"/>
  <c r="BC73" i="1"/>
  <c r="BB73" i="12" s="1"/>
  <c r="BB73" i="1"/>
  <c r="BA73" i="12" s="1"/>
  <c r="AU73" i="1"/>
  <c r="AT73" i="12" s="1"/>
  <c r="AT73" i="1"/>
  <c r="AS73" i="12" s="1"/>
  <c r="AM73" i="1"/>
  <c r="AL73" i="12" s="1"/>
  <c r="AL73" i="1"/>
  <c r="AK73" i="12" s="1"/>
  <c r="AK73" i="1"/>
  <c r="AJ73" i="12" s="1"/>
  <c r="AB73"/>
  <c r="CP72" i="1"/>
  <c r="CO72" i="12" s="1"/>
  <c r="BU72" i="1"/>
  <c r="BP72"/>
  <c r="BO72" i="12" s="1"/>
  <c r="BK72" i="1"/>
  <c r="BJ72" i="12" s="1"/>
  <c r="BC72" i="1"/>
  <c r="BB72" i="12" s="1"/>
  <c r="BB72" i="1"/>
  <c r="BA72" i="12" s="1"/>
  <c r="AU72" i="1"/>
  <c r="AT72" i="12" s="1"/>
  <c r="AT72" i="1"/>
  <c r="AS72" i="12" s="1"/>
  <c r="AM72" i="1"/>
  <c r="AL72" i="12" s="1"/>
  <c r="AL72" i="1"/>
  <c r="AK72"/>
  <c r="AJ72" i="12" s="1"/>
  <c r="Q72"/>
  <c r="CP71" i="1"/>
  <c r="CO71" i="12" s="1"/>
  <c r="BU71" i="1"/>
  <c r="BV71" s="1"/>
  <c r="BW71" s="1"/>
  <c r="BP71"/>
  <c r="BO71" i="12" s="1"/>
  <c r="BK71" i="1"/>
  <c r="BJ71" i="12" s="1"/>
  <c r="BC71" i="1"/>
  <c r="BB71" i="12" s="1"/>
  <c r="BB71" i="1"/>
  <c r="BA71" i="12" s="1"/>
  <c r="AU71" i="1"/>
  <c r="AT71" i="12" s="1"/>
  <c r="AT71" i="1"/>
  <c r="AS71" i="12" s="1"/>
  <c r="AM71" i="1"/>
  <c r="AL71" i="12" s="1"/>
  <c r="AL71" i="1"/>
  <c r="AK71" i="12" s="1"/>
  <c r="AK71" i="1"/>
  <c r="AJ71" i="12" s="1"/>
  <c r="AB71"/>
  <c r="Q71"/>
  <c r="CP70" i="1"/>
  <c r="CO70" i="12" s="1"/>
  <c r="BU70" i="1"/>
  <c r="BP70"/>
  <c r="BO70" i="12" s="1"/>
  <c r="BK70" i="1"/>
  <c r="BJ70" i="12" s="1"/>
  <c r="BC70" i="1"/>
  <c r="BB70" i="12" s="1"/>
  <c r="BB70" i="1"/>
  <c r="AU70"/>
  <c r="AT70" i="12" s="1"/>
  <c r="AT70" i="1"/>
  <c r="AS70" i="12" s="1"/>
  <c r="AM70" i="1"/>
  <c r="AL70"/>
  <c r="AK70"/>
  <c r="AJ70" i="12" s="1"/>
  <c r="AB70"/>
  <c r="Q70"/>
  <c r="DU69"/>
  <c r="DT69"/>
  <c r="DS69"/>
  <c r="DR69"/>
  <c r="DQ69"/>
  <c r="DP69"/>
  <c r="DO69"/>
  <c r="DN69"/>
  <c r="DM69"/>
  <c r="DL69"/>
  <c r="DK69"/>
  <c r="DJ69"/>
  <c r="DI69"/>
  <c r="DH69"/>
  <c r="DG69"/>
  <c r="DF69"/>
  <c r="DE69"/>
  <c r="DD69"/>
  <c r="DC69"/>
  <c r="DB69"/>
  <c r="DA69"/>
  <c r="CZ69"/>
  <c r="CY69"/>
  <c r="CX69"/>
  <c r="CW69"/>
  <c r="CV69"/>
  <c r="CU69"/>
  <c r="CT69"/>
  <c r="CS69"/>
  <c r="CQ69"/>
  <c r="CP69"/>
  <c r="BP69"/>
  <c r="BM69"/>
  <c r="BL69"/>
  <c r="BK69"/>
  <c r="BJ69" i="1"/>
  <c r="BI69" i="12" s="1"/>
  <c r="AD29" i="6" s="1"/>
  <c r="BH69" i="12"/>
  <c r="AC29" i="6" s="1"/>
  <c r="BE69" i="12"/>
  <c r="Z29" i="6" s="1"/>
  <c r="BD69" i="12"/>
  <c r="Y29" i="6" s="1"/>
  <c r="AZ69" i="12"/>
  <c r="V29" i="6" s="1"/>
  <c r="AY69" i="12"/>
  <c r="U29" i="6" s="1"/>
  <c r="AX69" i="12"/>
  <c r="T29" i="6" s="1"/>
  <c r="AW69" i="12"/>
  <c r="S29" i="6" s="1"/>
  <c r="AV69" i="12"/>
  <c r="R29" i="6" s="1"/>
  <c r="AU69" i="12"/>
  <c r="Q29" i="6" s="1"/>
  <c r="AS69" i="1"/>
  <c r="AR69" i="12" s="1"/>
  <c r="AQ69"/>
  <c r="AP69" i="1"/>
  <c r="AO69" i="12" s="1"/>
  <c r="AO69" i="1"/>
  <c r="AN69"/>
  <c r="AM69" i="12" s="1"/>
  <c r="AI69" i="1"/>
  <c r="AG69"/>
  <c r="AG69" i="12" s="1"/>
  <c r="AB29" i="5" s="1"/>
  <c r="AF69" i="1"/>
  <c r="AE69"/>
  <c r="AD69"/>
  <c r="AD69" i="12" s="1"/>
  <c r="AA29" i="5" s="1"/>
  <c r="AC69" i="1"/>
  <c r="AC69" i="12" s="1"/>
  <c r="Z29" i="5" s="1"/>
  <c r="AA69" i="1"/>
  <c r="AA69" i="12" s="1"/>
  <c r="Z69" i="1"/>
  <c r="Z69" i="12" s="1"/>
  <c r="Y29" i="5" s="1"/>
  <c r="Y69" i="1"/>
  <c r="Y69" i="12" s="1"/>
  <c r="X29" i="5" s="1"/>
  <c r="X69" i="1"/>
  <c r="X69" i="12" s="1"/>
  <c r="W29" i="5" s="1"/>
  <c r="W69" i="1"/>
  <c r="W69" i="12" s="1"/>
  <c r="V29" i="5" s="1"/>
  <c r="V69" i="1"/>
  <c r="V69" i="12" s="1"/>
  <c r="U29" i="5" s="1"/>
  <c r="U69" i="1"/>
  <c r="U69" i="12" s="1"/>
  <c r="T29" i="5" s="1"/>
  <c r="T69" i="1"/>
  <c r="T69" i="12" s="1"/>
  <c r="S29" i="5" s="1"/>
  <c r="S69" i="1"/>
  <c r="R69"/>
  <c r="R69" i="12" s="1"/>
  <c r="Q29" i="5" s="1"/>
  <c r="P69" i="1"/>
  <c r="P69" i="12" s="1"/>
  <c r="P29" i="5" s="1"/>
  <c r="CP68" i="1"/>
  <c r="CO68" i="12" s="1"/>
  <c r="BU68" i="1"/>
  <c r="BR68" s="1"/>
  <c r="BP68"/>
  <c r="BO68" i="12" s="1"/>
  <c r="BK68" i="1"/>
  <c r="BJ68" i="12" s="1"/>
  <c r="BC68" i="1"/>
  <c r="BB68" i="12" s="1"/>
  <c r="BB68" i="1"/>
  <c r="BA68" i="12" s="1"/>
  <c r="AU68" i="1"/>
  <c r="AT68" i="12" s="1"/>
  <c r="AT68" i="1"/>
  <c r="AS68" i="12" s="1"/>
  <c r="AM68" i="1"/>
  <c r="AL68" i="12" s="1"/>
  <c r="AL68" i="1"/>
  <c r="AK68"/>
  <c r="AJ68" i="12" s="1"/>
  <c r="AI68" i="1"/>
  <c r="AH68" s="1"/>
  <c r="AB68" i="12"/>
  <c r="Q68"/>
  <c r="CP67" i="1"/>
  <c r="CO67" i="12" s="1"/>
  <c r="BU67" i="1"/>
  <c r="BP67"/>
  <c r="BO67" i="12" s="1"/>
  <c r="BK67" i="1"/>
  <c r="BJ67" i="12" s="1"/>
  <c r="BC67" i="1"/>
  <c r="BB67" i="12" s="1"/>
  <c r="BB67" i="1"/>
  <c r="BA67" i="12" s="1"/>
  <c r="AU67" i="1"/>
  <c r="AT67"/>
  <c r="AS67" i="12" s="1"/>
  <c r="AM67" i="1"/>
  <c r="AL67" i="12" s="1"/>
  <c r="AL67" i="1"/>
  <c r="AK67" i="12" s="1"/>
  <c r="AK67" i="1"/>
  <c r="AJ67" i="12" s="1"/>
  <c r="AI67" i="1"/>
  <c r="AH67" s="1"/>
  <c r="AB67" i="12"/>
  <c r="Q67"/>
  <c r="CP66" i="1"/>
  <c r="CO66" i="12" s="1"/>
  <c r="BU66" i="1"/>
  <c r="CN66" s="1"/>
  <c r="CO66" s="1"/>
  <c r="BP66"/>
  <c r="BO66" i="12" s="1"/>
  <c r="BK66" i="1"/>
  <c r="BJ66" i="12" s="1"/>
  <c r="BC66" i="1"/>
  <c r="BB66" i="12" s="1"/>
  <c r="BB66" i="1"/>
  <c r="BA66" i="12" s="1"/>
  <c r="AU66" i="1"/>
  <c r="AT66" i="12" s="1"/>
  <c r="AT66" i="1"/>
  <c r="AS66" i="12" s="1"/>
  <c r="AM66" i="1"/>
  <c r="AL66" i="12" s="1"/>
  <c r="AL66" i="1"/>
  <c r="AK66"/>
  <c r="AJ66" i="12" s="1"/>
  <c r="AI66" i="1"/>
  <c r="AH66" s="1"/>
  <c r="CP65"/>
  <c r="CO65" i="12" s="1"/>
  <c r="BU65" i="1"/>
  <c r="CH65" s="1"/>
  <c r="CI65" s="1"/>
  <c r="BP65"/>
  <c r="BO65" i="12" s="1"/>
  <c r="BK65" i="1"/>
  <c r="BJ65" i="12" s="1"/>
  <c r="BC65" i="1"/>
  <c r="BB65" i="12" s="1"/>
  <c r="BB65" i="1"/>
  <c r="BA65" i="12" s="1"/>
  <c r="AU65" i="1"/>
  <c r="AT65" i="12" s="1"/>
  <c r="AT65" i="1"/>
  <c r="AS65" i="12" s="1"/>
  <c r="AM65" i="1"/>
  <c r="AL65"/>
  <c r="AK65" i="12" s="1"/>
  <c r="AK65" i="1"/>
  <c r="AJ65" i="12" s="1"/>
  <c r="AI65" i="1"/>
  <c r="AH65" s="1"/>
  <c r="AB65" i="12"/>
  <c r="Q65"/>
  <c r="CP64" i="1"/>
  <c r="CO64" i="12" s="1"/>
  <c r="BU64" i="1"/>
  <c r="BP64"/>
  <c r="BO64" i="12" s="1"/>
  <c r="BK64" i="1"/>
  <c r="BJ64" i="12" s="1"/>
  <c r="BC64" i="1"/>
  <c r="BB64" i="12" s="1"/>
  <c r="BB64" i="1"/>
  <c r="BA64" i="12" s="1"/>
  <c r="AU64" i="1"/>
  <c r="AT64" i="12" s="1"/>
  <c r="AT64" i="1"/>
  <c r="AS64" i="12" s="1"/>
  <c r="AM64" i="1"/>
  <c r="AL64"/>
  <c r="AK64"/>
  <c r="AJ64" i="12" s="1"/>
  <c r="AI64" i="1"/>
  <c r="AH64" s="1"/>
  <c r="Q64" i="12"/>
  <c r="CP63" i="1"/>
  <c r="CO63" i="12" s="1"/>
  <c r="BU63" i="1"/>
  <c r="CL63" s="1"/>
  <c r="CM63" s="1"/>
  <c r="BP63"/>
  <c r="BO63" i="12" s="1"/>
  <c r="BK63" i="1"/>
  <c r="BJ63" i="12" s="1"/>
  <c r="BC63" i="1"/>
  <c r="BB63" i="12" s="1"/>
  <c r="BB63" i="1"/>
  <c r="BA63" i="12" s="1"/>
  <c r="AU63" i="1"/>
  <c r="AT63"/>
  <c r="AS63" i="12" s="1"/>
  <c r="AM63" i="1"/>
  <c r="AL63" i="12" s="1"/>
  <c r="AL63" i="1"/>
  <c r="AK63" i="12" s="1"/>
  <c r="AK63" i="1"/>
  <c r="AJ63" i="12" s="1"/>
  <c r="AI63" i="1"/>
  <c r="AH63" s="1"/>
  <c r="AB63" i="12"/>
  <c r="CP62" i="1"/>
  <c r="CO62" i="12" s="1"/>
  <c r="BU62" i="1"/>
  <c r="CB62" s="1"/>
  <c r="CC62" s="1"/>
  <c r="BP62"/>
  <c r="BO62" i="12" s="1"/>
  <c r="BK62" i="1"/>
  <c r="BJ62" i="12" s="1"/>
  <c r="BC62" i="1"/>
  <c r="BB62" i="12" s="1"/>
  <c r="BB62" i="1"/>
  <c r="BA62" i="12" s="1"/>
  <c r="AU62" i="1"/>
  <c r="AT62" i="12" s="1"/>
  <c r="AT62" i="1"/>
  <c r="AS62" i="12" s="1"/>
  <c r="AM62" i="1"/>
  <c r="AL62" i="12" s="1"/>
  <c r="AL62" i="1"/>
  <c r="AK62"/>
  <c r="AJ62" i="12" s="1"/>
  <c r="AI62" i="1"/>
  <c r="AH62" s="1"/>
  <c r="CP61"/>
  <c r="CO61" i="12" s="1"/>
  <c r="BU61" i="1"/>
  <c r="BP61"/>
  <c r="BO61" i="12" s="1"/>
  <c r="BK61" i="1"/>
  <c r="BJ61" i="12" s="1"/>
  <c r="BC61" i="1"/>
  <c r="BB61" i="12" s="1"/>
  <c r="BB61" i="1"/>
  <c r="BA61" i="12" s="1"/>
  <c r="AU61" i="1"/>
  <c r="AT61"/>
  <c r="AS61" i="12" s="1"/>
  <c r="AM61" i="1"/>
  <c r="AL61" i="12" s="1"/>
  <c r="AL61" i="1"/>
  <c r="AK61" i="12" s="1"/>
  <c r="AK61" i="1"/>
  <c r="AI61"/>
  <c r="AH61" s="1"/>
  <c r="AB61" i="12"/>
  <c r="CP60" i="1"/>
  <c r="CO60" i="12" s="1"/>
  <c r="BU60" i="1"/>
  <c r="BV60" s="1"/>
  <c r="BP60"/>
  <c r="BO60" i="12" s="1"/>
  <c r="BK60" i="1"/>
  <c r="BJ60" i="12" s="1"/>
  <c r="BC60" i="1"/>
  <c r="BB60" i="12" s="1"/>
  <c r="BB60" i="1"/>
  <c r="BA60" i="12" s="1"/>
  <c r="AU60" i="1"/>
  <c r="AT60" i="12" s="1"/>
  <c r="AT60" i="1"/>
  <c r="AS60" i="12" s="1"/>
  <c r="AM60" i="1"/>
  <c r="AL60" i="12" s="1"/>
  <c r="AL60" i="1"/>
  <c r="AK60" i="12" s="1"/>
  <c r="AK60" i="1"/>
  <c r="AI60"/>
  <c r="AH60" s="1"/>
  <c r="AB60" i="12"/>
  <c r="Q60"/>
  <c r="CP59" i="1"/>
  <c r="CO59" i="12" s="1"/>
  <c r="BU59" i="1"/>
  <c r="CL59" s="1"/>
  <c r="CM59" s="1"/>
  <c r="BP59"/>
  <c r="BO59" i="12" s="1"/>
  <c r="BK59" i="1"/>
  <c r="BJ59" i="12" s="1"/>
  <c r="BC59" i="1"/>
  <c r="BB59" i="12" s="1"/>
  <c r="BB59" i="1"/>
  <c r="BA59" i="12" s="1"/>
  <c r="AU59" i="1"/>
  <c r="AT59" i="12" s="1"/>
  <c r="AT59" i="1"/>
  <c r="AS59" i="12" s="1"/>
  <c r="AM59" i="1"/>
  <c r="AL59" i="12" s="1"/>
  <c r="AL59" i="1"/>
  <c r="AK59" i="12" s="1"/>
  <c r="AK59" i="1"/>
  <c r="AJ59" i="12" s="1"/>
  <c r="AI59" i="1"/>
  <c r="AH59" s="1"/>
  <c r="AB59" i="12"/>
  <c r="Q59"/>
  <c r="CP58" i="1"/>
  <c r="CO58" i="12" s="1"/>
  <c r="BU58" i="1"/>
  <c r="CJ58" s="1"/>
  <c r="CK58" s="1"/>
  <c r="BP58"/>
  <c r="BO58" i="12" s="1"/>
  <c r="BK58" i="1"/>
  <c r="BJ58" i="12" s="1"/>
  <c r="BC58" i="1"/>
  <c r="BB58" i="12" s="1"/>
  <c r="BB58" i="1"/>
  <c r="BA58" i="12" s="1"/>
  <c r="AU58" i="1"/>
  <c r="AT58" i="12" s="1"/>
  <c r="AT58" i="1"/>
  <c r="AS58" i="12" s="1"/>
  <c r="AM58" i="1"/>
  <c r="AL58" i="12" s="1"/>
  <c r="AL58" i="1"/>
  <c r="AK58" i="12" s="1"/>
  <c r="AK58" i="1"/>
  <c r="AJ58" i="12" s="1"/>
  <c r="AI58" i="1"/>
  <c r="AH58" s="1"/>
  <c r="Q58" i="12"/>
  <c r="CP57" i="1"/>
  <c r="CO57" i="12" s="1"/>
  <c r="BU57" i="1"/>
  <c r="CJ57" s="1"/>
  <c r="CK57" s="1"/>
  <c r="BP57"/>
  <c r="BO57" i="12" s="1"/>
  <c r="BK57" i="1"/>
  <c r="BJ57" i="12" s="1"/>
  <c r="BC57" i="1"/>
  <c r="BB57" i="12" s="1"/>
  <c r="BB57" i="1"/>
  <c r="BA57" i="12" s="1"/>
  <c r="AU57" i="1"/>
  <c r="AT57" i="12" s="1"/>
  <c r="AT57" i="1"/>
  <c r="AS57" i="12" s="1"/>
  <c r="AM57" i="1"/>
  <c r="AL57" i="12" s="1"/>
  <c r="AL57" i="1"/>
  <c r="AK57" i="12" s="1"/>
  <c r="AK57" i="1"/>
  <c r="AJ57" i="12" s="1"/>
  <c r="AI57" i="1"/>
  <c r="AH57" s="1"/>
  <c r="Q57" i="12"/>
  <c r="CP56" i="1"/>
  <c r="CO56" i="12" s="1"/>
  <c r="BU56" i="1"/>
  <c r="BP56"/>
  <c r="BO56" i="12" s="1"/>
  <c r="BK56" i="1"/>
  <c r="BJ56" i="12" s="1"/>
  <c r="BC56" i="1"/>
  <c r="BB56" i="12" s="1"/>
  <c r="BB56" i="1"/>
  <c r="BA56" i="12" s="1"/>
  <c r="AU56" i="1"/>
  <c r="AT56" i="12" s="1"/>
  <c r="AT56" i="1"/>
  <c r="AS56" i="12" s="1"/>
  <c r="AM56" i="1"/>
  <c r="AL56" i="12" s="1"/>
  <c r="AL56" i="1"/>
  <c r="AK56" i="12" s="1"/>
  <c r="AK56" i="1"/>
  <c r="AJ56" i="12" s="1"/>
  <c r="AI56" i="1"/>
  <c r="AH56" s="1"/>
  <c r="AB56" i="12"/>
  <c r="Q56"/>
  <c r="CP55" i="1"/>
  <c r="CO55" i="12" s="1"/>
  <c r="BU55" i="1"/>
  <c r="CD55" s="1"/>
  <c r="CE55" s="1"/>
  <c r="BP55"/>
  <c r="BO55" i="12" s="1"/>
  <c r="BK55" i="1"/>
  <c r="BJ55" i="12" s="1"/>
  <c r="BC55" i="1"/>
  <c r="BB55" i="12" s="1"/>
  <c r="BB55" i="1"/>
  <c r="BA55" i="12" s="1"/>
  <c r="AU55" i="1"/>
  <c r="AT55" i="12" s="1"/>
  <c r="AT55" i="1"/>
  <c r="AS55" i="12" s="1"/>
  <c r="AM55" i="1"/>
  <c r="AL55" i="12" s="1"/>
  <c r="AL55" i="1"/>
  <c r="AK55" i="12" s="1"/>
  <c r="AK55" i="1"/>
  <c r="AJ55" i="12" s="1"/>
  <c r="AI55" i="1"/>
  <c r="AH55" s="1"/>
  <c r="AB55" i="12"/>
  <c r="Q55"/>
  <c r="CP54" i="1"/>
  <c r="CO54" i="12" s="1"/>
  <c r="BU54" i="1"/>
  <c r="BP54"/>
  <c r="BO54" i="12" s="1"/>
  <c r="BK54" i="1"/>
  <c r="BJ54" i="12" s="1"/>
  <c r="BC54" i="1"/>
  <c r="BB54" i="12" s="1"/>
  <c r="BB54" i="1"/>
  <c r="BA54" i="12" s="1"/>
  <c r="AU54" i="1"/>
  <c r="AT54" i="12" s="1"/>
  <c r="AT54" i="1"/>
  <c r="AS54" i="12" s="1"/>
  <c r="AM54" i="1"/>
  <c r="AL54" i="12" s="1"/>
  <c r="AL54" i="1"/>
  <c r="AK54" i="12" s="1"/>
  <c r="AK54" i="1"/>
  <c r="AJ54" i="12" s="1"/>
  <c r="AI54" i="1"/>
  <c r="AH54" s="1"/>
  <c r="AB54" i="12"/>
  <c r="Q54"/>
  <c r="CP53" i="1"/>
  <c r="CO53" i="12" s="1"/>
  <c r="BU53" i="1"/>
  <c r="BP53"/>
  <c r="BO53" i="12" s="1"/>
  <c r="BK53" i="1"/>
  <c r="BJ53" i="12" s="1"/>
  <c r="BC53" i="1"/>
  <c r="BB53" i="12" s="1"/>
  <c r="BB53" i="1"/>
  <c r="BA53" i="12" s="1"/>
  <c r="AU53" i="1"/>
  <c r="AT53" i="12" s="1"/>
  <c r="AT53" i="1"/>
  <c r="AS53" i="12" s="1"/>
  <c r="AM53" i="1"/>
  <c r="AL53" i="12" s="1"/>
  <c r="AL53" i="1"/>
  <c r="AK53" i="12" s="1"/>
  <c r="AK53" i="1"/>
  <c r="AI53"/>
  <c r="AH53" s="1"/>
  <c r="AB53" i="12"/>
  <c r="Q53"/>
  <c r="CP52" i="1"/>
  <c r="BU52"/>
  <c r="BP52"/>
  <c r="BO52" i="12" s="1"/>
  <c r="BK52" i="1"/>
  <c r="BJ52" i="12" s="1"/>
  <c r="BC52" i="1"/>
  <c r="BB52" i="12" s="1"/>
  <c r="BB52" i="1"/>
  <c r="BA52" i="12" s="1"/>
  <c r="AU52" i="1"/>
  <c r="AT52" i="12" s="1"/>
  <c r="AT52" i="1"/>
  <c r="AS52" i="12" s="1"/>
  <c r="AM52" i="1"/>
  <c r="AL52" i="12" s="1"/>
  <c r="AL52" i="1"/>
  <c r="AK52"/>
  <c r="AJ52" i="12" s="1"/>
  <c r="AI52" i="1"/>
  <c r="AH52" s="1"/>
  <c r="AB52" i="12"/>
  <c r="Q52"/>
  <c r="CP51" i="1"/>
  <c r="CO51" i="12" s="1"/>
  <c r="BU51" i="1"/>
  <c r="CJ51" s="1"/>
  <c r="CK51" s="1"/>
  <c r="BP51"/>
  <c r="BO51" i="12" s="1"/>
  <c r="BK51" i="1"/>
  <c r="BJ51" i="12" s="1"/>
  <c r="BC51" i="1"/>
  <c r="BB51" i="12" s="1"/>
  <c r="BB51" i="1"/>
  <c r="BA51" i="12" s="1"/>
  <c r="AU51" i="1"/>
  <c r="AT51" i="12" s="1"/>
  <c r="AT51" i="1"/>
  <c r="AS51" i="12" s="1"/>
  <c r="AM51" i="1"/>
  <c r="AL51"/>
  <c r="AK51" i="12" s="1"/>
  <c r="AK51" i="1"/>
  <c r="AJ51" i="12" s="1"/>
  <c r="AI51" i="1"/>
  <c r="AH51" s="1"/>
  <c r="AB51" i="12"/>
  <c r="Q51"/>
  <c r="CP50" i="1"/>
  <c r="CO50" i="12" s="1"/>
  <c r="BU50" i="1"/>
  <c r="BR50" s="1"/>
  <c r="BP50"/>
  <c r="BO50" i="12" s="1"/>
  <c r="BK50" i="1"/>
  <c r="BJ50" i="12" s="1"/>
  <c r="BC50" i="1"/>
  <c r="BB50" i="12" s="1"/>
  <c r="BB50" i="1"/>
  <c r="AU50"/>
  <c r="AT50" i="12" s="1"/>
  <c r="AT50" i="1"/>
  <c r="AS50" i="12" s="1"/>
  <c r="AM50" i="1"/>
  <c r="AL50" i="12" s="1"/>
  <c r="AL50" i="1"/>
  <c r="AK50"/>
  <c r="AJ50" i="12" s="1"/>
  <c r="AI50" i="1"/>
  <c r="AH50" s="1"/>
  <c r="Q50" i="12"/>
  <c r="CP49" i="1"/>
  <c r="CO49" i="12" s="1"/>
  <c r="BU49" i="1"/>
  <c r="CH49" s="1"/>
  <c r="BP49"/>
  <c r="BK49"/>
  <c r="BJ49" i="12" s="1"/>
  <c r="BC49" i="1"/>
  <c r="BB49" i="12" s="1"/>
  <c r="BB49" i="1"/>
  <c r="BA49" i="12" s="1"/>
  <c r="AU49" i="1"/>
  <c r="AT49"/>
  <c r="AS49" i="12" s="1"/>
  <c r="AM49" i="1"/>
  <c r="AL49" i="12" s="1"/>
  <c r="AL49" i="1"/>
  <c r="AK49" i="12" s="1"/>
  <c r="AK49" i="1"/>
  <c r="AI49"/>
  <c r="AH49" s="1"/>
  <c r="AB49" i="12"/>
  <c r="DT48"/>
  <c r="DS48"/>
  <c r="DP48"/>
  <c r="DO48"/>
  <c r="DN48"/>
  <c r="DM48"/>
  <c r="DL48"/>
  <c r="DK48"/>
  <c r="DJ48"/>
  <c r="DH48"/>
  <c r="DG48"/>
  <c r="DD48"/>
  <c r="DC48"/>
  <c r="CZ48"/>
  <c r="CY48"/>
  <c r="CW48"/>
  <c r="CV48"/>
  <c r="CU48"/>
  <c r="CT48"/>
  <c r="CS48"/>
  <c r="CR48"/>
  <c r="CQ48"/>
  <c r="BQ48" i="1"/>
  <c r="BP48" i="12" s="1"/>
  <c r="BM48"/>
  <c r="BL48"/>
  <c r="BK48"/>
  <c r="BJ48" i="1"/>
  <c r="BI48" i="12" s="1"/>
  <c r="AD28" i="6" s="1"/>
  <c r="BH48" i="12"/>
  <c r="AC28" i="6" s="1"/>
  <c r="BG48" i="12"/>
  <c r="AB28" i="6" s="1"/>
  <c r="BF48" i="12"/>
  <c r="AA28" i="6" s="1"/>
  <c r="BE48" i="12"/>
  <c r="Z28" i="6" s="1"/>
  <c r="BD48" i="12"/>
  <c r="Y28" i="6" s="1"/>
  <c r="BC48" i="12"/>
  <c r="X28" i="6" s="1"/>
  <c r="AZ48" i="12"/>
  <c r="V28" i="6" s="1"/>
  <c r="AY48" i="12"/>
  <c r="U28" i="6" s="1"/>
  <c r="AX48" i="12"/>
  <c r="T28" i="6" s="1"/>
  <c r="AW48" i="12"/>
  <c r="S28" i="6" s="1"/>
  <c r="AU48" i="12"/>
  <c r="Q28" i="6" s="1"/>
  <c r="AS48" i="1"/>
  <c r="AR48" i="12" s="1"/>
  <c r="AP48"/>
  <c r="AP48" i="1"/>
  <c r="AO48" i="12" s="1"/>
  <c r="AO48" i="1"/>
  <c r="AN48" i="12" s="1"/>
  <c r="AN48" i="1"/>
  <c r="AM48" i="12" s="1"/>
  <c r="AG48" i="1"/>
  <c r="AG48" i="12" s="1"/>
  <c r="AB28" i="5" s="1"/>
  <c r="AF48" i="1"/>
  <c r="AF48" i="12" s="1"/>
  <c r="AE48" i="1"/>
  <c r="AE48" i="12" s="1"/>
  <c r="AD48" i="1"/>
  <c r="AD48" i="12" s="1"/>
  <c r="AA28" i="5" s="1"/>
  <c r="AC48" i="1"/>
  <c r="AC48" i="12" s="1"/>
  <c r="Z28" i="5" s="1"/>
  <c r="AA48" i="1"/>
  <c r="Z48"/>
  <c r="Y48"/>
  <c r="Y48" i="12" s="1"/>
  <c r="X28" i="5" s="1"/>
  <c r="X48" i="1"/>
  <c r="X48" i="12" s="1"/>
  <c r="W28" i="5" s="1"/>
  <c r="W48" i="1"/>
  <c r="W48" i="12" s="1"/>
  <c r="V28" i="5" s="1"/>
  <c r="V48" i="1"/>
  <c r="U48"/>
  <c r="U48" i="12" s="1"/>
  <c r="T28" i="5" s="1"/>
  <c r="T48" i="1"/>
  <c r="T48" i="12" s="1"/>
  <c r="S28" i="5" s="1"/>
  <c r="S48" i="1"/>
  <c r="S48" i="12" s="1"/>
  <c r="R28" i="5" s="1"/>
  <c r="R48" i="1"/>
  <c r="P48"/>
  <c r="P48" i="12" s="1"/>
  <c r="P28" i="5" s="1"/>
  <c r="CP45" i="1"/>
  <c r="CO45" i="12" s="1"/>
  <c r="BU45" i="1"/>
  <c r="BZ45" s="1"/>
  <c r="CA45" s="1"/>
  <c r="BP45"/>
  <c r="BO45" i="12" s="1"/>
  <c r="BK45" i="1"/>
  <c r="BJ45" i="12" s="1"/>
  <c r="BC45" i="1"/>
  <c r="BB45" i="12" s="1"/>
  <c r="BB45" i="1"/>
  <c r="BA45" i="12" s="1"/>
  <c r="AU45" i="1"/>
  <c r="AT45" i="12" s="1"/>
  <c r="AT45" i="1"/>
  <c r="AS45" i="12" s="1"/>
  <c r="AM45" i="1"/>
  <c r="AL45" i="12" s="1"/>
  <c r="AL45" i="1"/>
  <c r="AK45" i="12" s="1"/>
  <c r="AK45" i="1"/>
  <c r="AJ45" i="12" s="1"/>
  <c r="AB45"/>
  <c r="Q45"/>
  <c r="CP44" i="1"/>
  <c r="CO44" i="12" s="1"/>
  <c r="BU44" i="1"/>
  <c r="BR44" s="1"/>
  <c r="BP44"/>
  <c r="BO44" i="12" s="1"/>
  <c r="BK44" i="1"/>
  <c r="BJ44" i="12" s="1"/>
  <c r="BC44" i="1"/>
  <c r="BB44" i="12" s="1"/>
  <c r="BB44" i="1"/>
  <c r="BA44" i="12" s="1"/>
  <c r="AU44" i="1"/>
  <c r="AT44" i="12" s="1"/>
  <c r="AT44" i="1"/>
  <c r="AS44" i="12" s="1"/>
  <c r="AM44" i="1"/>
  <c r="AL44"/>
  <c r="AK44" i="12" s="1"/>
  <c r="AK44" i="1"/>
  <c r="AB44" i="12"/>
  <c r="Q44"/>
  <c r="CP43" i="1"/>
  <c r="CO43" i="12" s="1"/>
  <c r="BU43" i="1"/>
  <c r="BP43"/>
  <c r="BO43" i="12" s="1"/>
  <c r="BK43" i="1"/>
  <c r="BJ43" i="12" s="1"/>
  <c r="BC43" i="1"/>
  <c r="BB43" i="12" s="1"/>
  <c r="BB43" i="1"/>
  <c r="BA43" i="12" s="1"/>
  <c r="AU43" i="1"/>
  <c r="AT43" i="12" s="1"/>
  <c r="AT43" i="1"/>
  <c r="AS43" i="12" s="1"/>
  <c r="AM43" i="1"/>
  <c r="AL43" i="12" s="1"/>
  <c r="AL43" i="1"/>
  <c r="AK43" i="12" s="1"/>
  <c r="AK43" i="1"/>
  <c r="AJ43" i="12" s="1"/>
  <c r="CP42" i="1"/>
  <c r="CO42" i="12" s="1"/>
  <c r="BU42" i="1"/>
  <c r="BV42" s="1"/>
  <c r="BW42" s="1"/>
  <c r="BP42"/>
  <c r="BO42" i="12" s="1"/>
  <c r="BK42" i="1"/>
  <c r="BJ42" i="12" s="1"/>
  <c r="BC42" i="1"/>
  <c r="BB42" i="12" s="1"/>
  <c r="BB42" i="1"/>
  <c r="BA42" i="12" s="1"/>
  <c r="AU42" i="1"/>
  <c r="AT42" i="12" s="1"/>
  <c r="AT42" i="1"/>
  <c r="AS42" i="12" s="1"/>
  <c r="AM42" i="1"/>
  <c r="AL42" i="12" s="1"/>
  <c r="AL42" i="1"/>
  <c r="AK42" i="12" s="1"/>
  <c r="AK42" i="1"/>
  <c r="AB42" i="12"/>
  <c r="Q42"/>
  <c r="CP41" i="1"/>
  <c r="CO41" i="12" s="1"/>
  <c r="BU41" i="1"/>
  <c r="BV41" s="1"/>
  <c r="BP41"/>
  <c r="BO41" i="12" s="1"/>
  <c r="BK41" i="1"/>
  <c r="BJ41" i="12" s="1"/>
  <c r="BC41" i="1"/>
  <c r="BB41" i="12" s="1"/>
  <c r="BB41" i="1"/>
  <c r="BA41" i="12" s="1"/>
  <c r="AU41" i="1"/>
  <c r="AT41" i="12" s="1"/>
  <c r="AT41" i="1"/>
  <c r="AS41" i="12" s="1"/>
  <c r="AM41" i="1"/>
  <c r="AL41" i="12" s="1"/>
  <c r="AL41" i="1"/>
  <c r="AK41"/>
  <c r="AJ41" i="12" s="1"/>
  <c r="AB41"/>
  <c r="Q41"/>
  <c r="CP40" i="1"/>
  <c r="CO40" i="12" s="1"/>
  <c r="BU40" i="1"/>
  <c r="BV40" s="1"/>
  <c r="BW40" s="1"/>
  <c r="BP40"/>
  <c r="BO40" i="12" s="1"/>
  <c r="BK40" i="1"/>
  <c r="BJ40" i="12" s="1"/>
  <c r="BC40" i="1"/>
  <c r="BB40" i="12" s="1"/>
  <c r="BB40" i="1"/>
  <c r="AU40"/>
  <c r="AT40" i="12" s="1"/>
  <c r="AT40" i="1"/>
  <c r="AS40" i="12" s="1"/>
  <c r="AM40" i="1"/>
  <c r="AL40"/>
  <c r="AK40"/>
  <c r="Q40" i="12"/>
  <c r="DU39"/>
  <c r="DT39"/>
  <c r="DS39"/>
  <c r="DQ39"/>
  <c r="DP39"/>
  <c r="DO39"/>
  <c r="DN39"/>
  <c r="DM39"/>
  <c r="DL39"/>
  <c r="DK39"/>
  <c r="DJ39"/>
  <c r="DI39"/>
  <c r="DH39"/>
  <c r="DG39"/>
  <c r="DF39"/>
  <c r="DE39"/>
  <c r="DD39"/>
  <c r="DC39"/>
  <c r="DB39"/>
  <c r="DA39"/>
  <c r="CZ39"/>
  <c r="CY39"/>
  <c r="CX39"/>
  <c r="CW39"/>
  <c r="CV39"/>
  <c r="CU39"/>
  <c r="CT39"/>
  <c r="CS39"/>
  <c r="CR39"/>
  <c r="CQ39"/>
  <c r="BQ39" i="1"/>
  <c r="BP39" i="12" s="1"/>
  <c r="BN39"/>
  <c r="BM39"/>
  <c r="BK39"/>
  <c r="BJ39" i="1"/>
  <c r="BI39" i="12" s="1"/>
  <c r="AD25" i="6" s="1"/>
  <c r="BH39" i="12"/>
  <c r="AC25" i="6" s="1"/>
  <c r="BG39" i="12"/>
  <c r="AB25" i="6" s="1"/>
  <c r="BF39" i="12"/>
  <c r="AA25" i="6" s="1"/>
  <c r="BE39" i="12"/>
  <c r="Z25" i="6" s="1"/>
  <c r="BD39" i="12"/>
  <c r="Y25" i="6" s="1"/>
  <c r="BC39" i="12"/>
  <c r="X25" i="6" s="1"/>
  <c r="AZ39" i="12"/>
  <c r="V25" i="6" s="1"/>
  <c r="AY39" i="12"/>
  <c r="U25" i="6" s="1"/>
  <c r="AX39" i="12"/>
  <c r="T25" i="6" s="1"/>
  <c r="AV39" i="12"/>
  <c r="R25" i="6" s="1"/>
  <c r="AU39" i="12"/>
  <c r="Q25" i="6" s="1"/>
  <c r="AR39" i="12"/>
  <c r="AQ39"/>
  <c r="AP39"/>
  <c r="AO39"/>
  <c r="AO39" i="1"/>
  <c r="AN39" i="12" s="1"/>
  <c r="AN39" i="1"/>
  <c r="AM39" i="12" s="1"/>
  <c r="AI39" i="1"/>
  <c r="AG39"/>
  <c r="AG39" i="12" s="1"/>
  <c r="AB25" i="5" s="1"/>
  <c r="AF39" i="1"/>
  <c r="AF39" i="12" s="1"/>
  <c r="AE39" i="1"/>
  <c r="AE39" i="12" s="1"/>
  <c r="AD39" i="1"/>
  <c r="AD39" i="12" s="1"/>
  <c r="AA25" i="5" s="1"/>
  <c r="AC39" i="1"/>
  <c r="AC39" i="12" s="1"/>
  <c r="Z25" i="5" s="1"/>
  <c r="AA39" i="1"/>
  <c r="AA39" i="12" s="1"/>
  <c r="Z39" i="1"/>
  <c r="Z39" i="12" s="1"/>
  <c r="Y25" i="5" s="1"/>
  <c r="Y39" i="1"/>
  <c r="Y39" i="12" s="1"/>
  <c r="X25" i="5" s="1"/>
  <c r="X39" i="1"/>
  <c r="X39" i="12" s="1"/>
  <c r="W25" i="5" s="1"/>
  <c r="W39" i="1"/>
  <c r="W39" i="12" s="1"/>
  <c r="V25" i="5" s="1"/>
  <c r="V39" i="1"/>
  <c r="V39" i="12" s="1"/>
  <c r="U25" i="5" s="1"/>
  <c r="U39" i="1"/>
  <c r="U39" i="12" s="1"/>
  <c r="T25" i="5" s="1"/>
  <c r="T39" i="1"/>
  <c r="T39" i="12" s="1"/>
  <c r="S25" i="5" s="1"/>
  <c r="S39" i="1"/>
  <c r="S39" i="12" s="1"/>
  <c r="R25" i="5" s="1"/>
  <c r="R39" i="1"/>
  <c r="R39" i="12" s="1"/>
  <c r="Q25" i="5" s="1"/>
  <c r="P39" i="1"/>
  <c r="P39" i="12" s="1"/>
  <c r="P25" i="5" s="1"/>
  <c r="CP38" i="1"/>
  <c r="CO38" i="12" s="1"/>
  <c r="BU38" i="1"/>
  <c r="CH38" s="1"/>
  <c r="CI38" s="1"/>
  <c r="BP38"/>
  <c r="BO38" i="12" s="1"/>
  <c r="BK38" i="1"/>
  <c r="BJ38" i="12" s="1"/>
  <c r="BC38" i="1"/>
  <c r="BB38" i="12" s="1"/>
  <c r="BB38" i="1"/>
  <c r="BA38" i="12" s="1"/>
  <c r="AU38" i="1"/>
  <c r="AT38" i="12" s="1"/>
  <c r="AT38" i="1"/>
  <c r="AS38" i="12" s="1"/>
  <c r="AM38" i="1"/>
  <c r="AL38" i="12" s="1"/>
  <c r="AL38" i="1"/>
  <c r="AK38" i="12" s="1"/>
  <c r="AK38" i="1"/>
  <c r="Q38" i="12"/>
  <c r="CP37" i="1"/>
  <c r="CO37" i="12" s="1"/>
  <c r="BU37" i="1"/>
  <c r="BV37" s="1"/>
  <c r="BP37"/>
  <c r="BO37" i="12" s="1"/>
  <c r="BK37" i="1"/>
  <c r="BJ37" i="12" s="1"/>
  <c r="BC37" i="1"/>
  <c r="BB37"/>
  <c r="BA37" i="12" s="1"/>
  <c r="AU37" i="1"/>
  <c r="AT37" i="12" s="1"/>
  <c r="AT37" i="1"/>
  <c r="AS37" i="12" s="1"/>
  <c r="AM37" i="1"/>
  <c r="AL37"/>
  <c r="AK37"/>
  <c r="AJ37" i="12" s="1"/>
  <c r="AB37"/>
  <c r="CP36" i="1"/>
  <c r="CO36" i="12" s="1"/>
  <c r="BU36" i="1"/>
  <c r="BV36" s="1"/>
  <c r="BW36" s="1"/>
  <c r="BP36"/>
  <c r="BO36" i="12" s="1"/>
  <c r="BK36" i="1"/>
  <c r="BJ36" i="12" s="1"/>
  <c r="BC36" i="1"/>
  <c r="BB36" i="12" s="1"/>
  <c r="BB36" i="1"/>
  <c r="BA36" i="12" s="1"/>
  <c r="AU36" i="1"/>
  <c r="AT36" i="12" s="1"/>
  <c r="AT36" i="1"/>
  <c r="AS36" i="12" s="1"/>
  <c r="AM36" i="1"/>
  <c r="AL36" i="12" s="1"/>
  <c r="AL36" i="1"/>
  <c r="AK36" i="12" s="1"/>
  <c r="AK36" i="1"/>
  <c r="AJ36" i="12" s="1"/>
  <c r="AB36"/>
  <c r="Q36"/>
  <c r="CP35" i="1"/>
  <c r="CO35" i="12" s="1"/>
  <c r="BU35" i="1"/>
  <c r="BV35" s="1"/>
  <c r="BP35"/>
  <c r="BO35" i="12" s="1"/>
  <c r="BK35" i="1"/>
  <c r="BJ35" i="12" s="1"/>
  <c r="BC35" i="1"/>
  <c r="BB35" i="12" s="1"/>
  <c r="BB35" i="1"/>
  <c r="BA35" i="12" s="1"/>
  <c r="AU35" i="1"/>
  <c r="AT35" i="12" s="1"/>
  <c r="AT35" i="1"/>
  <c r="AS35" i="12" s="1"/>
  <c r="AM35" i="1"/>
  <c r="AL35" i="12" s="1"/>
  <c r="AL35" i="1"/>
  <c r="AK35"/>
  <c r="AJ35" i="12" s="1"/>
  <c r="Q35"/>
  <c r="CP34" i="1"/>
  <c r="CO34" i="12" s="1"/>
  <c r="BU34" i="1"/>
  <c r="BP34"/>
  <c r="BO34" i="12" s="1"/>
  <c r="BK34" i="1"/>
  <c r="BJ34" i="12" s="1"/>
  <c r="BC34" i="1"/>
  <c r="BB34" i="12" s="1"/>
  <c r="BB34" i="1"/>
  <c r="BA34" i="12" s="1"/>
  <c r="AU34" i="1"/>
  <c r="AT34" i="12" s="1"/>
  <c r="AT34" i="1"/>
  <c r="AS34" i="12" s="1"/>
  <c r="AM34" i="1"/>
  <c r="AL34" i="12" s="1"/>
  <c r="AL34" i="1"/>
  <c r="AK34" i="12" s="1"/>
  <c r="AK34" i="1"/>
  <c r="AB34" i="12"/>
  <c r="Q34"/>
  <c r="CP33" i="1"/>
  <c r="CO33" i="12" s="1"/>
  <c r="BU33" i="1"/>
  <c r="CL33" s="1"/>
  <c r="BP33"/>
  <c r="BK33"/>
  <c r="BJ33" i="12" s="1"/>
  <c r="BC33" i="1"/>
  <c r="BB33" i="12" s="1"/>
  <c r="BB33" i="1"/>
  <c r="BA33" i="12" s="1"/>
  <c r="AU33" i="1"/>
  <c r="AT33" i="12" s="1"/>
  <c r="AT33" i="1"/>
  <c r="AS33" i="12" s="1"/>
  <c r="AM33" i="1"/>
  <c r="AL33" i="12" s="1"/>
  <c r="AL33" i="1"/>
  <c r="AK33" i="12" s="1"/>
  <c r="AK33" i="1"/>
  <c r="AB33" i="12"/>
  <c r="Q33"/>
  <c r="CP32" i="1"/>
  <c r="CO32" i="12" s="1"/>
  <c r="BU32" i="1"/>
  <c r="CH32" s="1"/>
  <c r="CI32" s="1"/>
  <c r="BP32"/>
  <c r="BO32" i="12" s="1"/>
  <c r="BK32" i="1"/>
  <c r="BJ32" i="12" s="1"/>
  <c r="BC32" i="1"/>
  <c r="BB32" i="12" s="1"/>
  <c r="BB32" i="1"/>
  <c r="BA32" i="12" s="1"/>
  <c r="AU32" i="1"/>
  <c r="AT32" i="12" s="1"/>
  <c r="AT32" i="1"/>
  <c r="AS32" i="12" s="1"/>
  <c r="AM32" i="1"/>
  <c r="AL32" i="12" s="1"/>
  <c r="AL32" i="1"/>
  <c r="AK32" i="12" s="1"/>
  <c r="AK32" i="1"/>
  <c r="AJ32" i="12" s="1"/>
  <c r="AB32"/>
  <c r="Q32"/>
  <c r="CP31" i="1"/>
  <c r="CO31" i="12" s="1"/>
  <c r="BU31" i="1"/>
  <c r="BP31"/>
  <c r="BO31" i="12" s="1"/>
  <c r="BK31" i="1"/>
  <c r="BJ31" i="12" s="1"/>
  <c r="BC31" i="1"/>
  <c r="BB31" i="12" s="1"/>
  <c r="BB31" i="1"/>
  <c r="BA31" i="12" s="1"/>
  <c r="AU31" i="1"/>
  <c r="AT31" i="12" s="1"/>
  <c r="AT31" i="1"/>
  <c r="AS31" i="12" s="1"/>
  <c r="AM31" i="1"/>
  <c r="AL31" i="12" s="1"/>
  <c r="AL31" i="1"/>
  <c r="AK31" i="12" s="1"/>
  <c r="AK31" i="1"/>
  <c r="AJ31" i="12" s="1"/>
  <c r="Q31"/>
  <c r="CP30" i="1"/>
  <c r="CO30" i="12" s="1"/>
  <c r="BU30" i="1"/>
  <c r="BP30"/>
  <c r="BO30" i="12" s="1"/>
  <c r="BK30" i="1"/>
  <c r="BJ30" i="12" s="1"/>
  <c r="BC30" i="1"/>
  <c r="BB30" i="12" s="1"/>
  <c r="BB30" i="1"/>
  <c r="BA30" i="12" s="1"/>
  <c r="AU30" i="1"/>
  <c r="AT30" i="12" s="1"/>
  <c r="AT30" i="1"/>
  <c r="AS30" i="12" s="1"/>
  <c r="AM30" i="1"/>
  <c r="AL30" i="12" s="1"/>
  <c r="AL30" i="1"/>
  <c r="AK30" i="12" s="1"/>
  <c r="AK30" i="1"/>
  <c r="AB30" i="12"/>
  <c r="Q30"/>
  <c r="CP29" i="1"/>
  <c r="BV29"/>
  <c r="BP29"/>
  <c r="BO29" i="12" s="1"/>
  <c r="BK29" i="1"/>
  <c r="BJ29" i="12" s="1"/>
  <c r="BC29" i="1"/>
  <c r="BB29" i="12" s="1"/>
  <c r="BB29" i="1"/>
  <c r="BA29" i="12" s="1"/>
  <c r="AU29" i="1"/>
  <c r="AT29" i="12" s="1"/>
  <c r="AT29" i="1"/>
  <c r="AS29" i="12" s="1"/>
  <c r="AM29" i="1"/>
  <c r="AL29" i="12" s="1"/>
  <c r="AL29" i="1"/>
  <c r="AK29" i="12" s="1"/>
  <c r="AK29" i="1"/>
  <c r="AB29" i="12"/>
  <c r="Q29"/>
  <c r="DU28"/>
  <c r="DT28"/>
  <c r="DS28"/>
  <c r="DR28"/>
  <c r="DQ28"/>
  <c r="DP28"/>
  <c r="DO28"/>
  <c r="DN28"/>
  <c r="DM28"/>
  <c r="DL28"/>
  <c r="DK28"/>
  <c r="DJ28"/>
  <c r="DI28"/>
  <c r="DH28"/>
  <c r="DG28"/>
  <c r="DF28"/>
  <c r="DE28"/>
  <c r="DD28"/>
  <c r="DC28"/>
  <c r="DB28"/>
  <c r="DA28"/>
  <c r="CZ28"/>
  <c r="CY28"/>
  <c r="CX28"/>
  <c r="CW28"/>
  <c r="CV28"/>
  <c r="CU28"/>
  <c r="CT28"/>
  <c r="CS28"/>
  <c r="CR28"/>
  <c r="CQ28"/>
  <c r="CP28"/>
  <c r="BQ28" i="1"/>
  <c r="BP28" i="12" s="1"/>
  <c r="BN28"/>
  <c r="BM28"/>
  <c r="BL28"/>
  <c r="BJ28" i="1"/>
  <c r="BI28" i="12" s="1"/>
  <c r="AD24" i="6" s="1"/>
  <c r="BH28" i="12"/>
  <c r="AC24" i="6" s="1"/>
  <c r="BG28" i="12"/>
  <c r="AB24" i="6" s="1"/>
  <c r="BF28" i="12"/>
  <c r="AA24" i="6" s="1"/>
  <c r="BE28" i="12"/>
  <c r="Z24" i="6" s="1"/>
  <c r="BD28" i="12"/>
  <c r="Y24" i="6" s="1"/>
  <c r="BC28" i="12"/>
  <c r="X24" i="6" s="1"/>
  <c r="AZ28" i="12"/>
  <c r="V24" i="6" s="1"/>
  <c r="AY28" i="12"/>
  <c r="U24" i="6" s="1"/>
  <c r="AX28" i="12"/>
  <c r="T24" i="6" s="1"/>
  <c r="AW28" i="12"/>
  <c r="S24" i="6" s="1"/>
  <c r="AV28" i="12"/>
  <c r="R24" i="6" s="1"/>
  <c r="AU28" i="12"/>
  <c r="AR28"/>
  <c r="AQ28"/>
  <c r="AP28"/>
  <c r="AO28"/>
  <c r="AO28" i="1"/>
  <c r="AN28" i="12" s="1"/>
  <c r="AN28" i="1"/>
  <c r="AM28" i="12" s="1"/>
  <c r="AI28" i="1"/>
  <c r="AG28"/>
  <c r="AG28" i="12" s="1"/>
  <c r="AB24" i="5" s="1"/>
  <c r="AF28" i="1"/>
  <c r="AF28" i="12" s="1"/>
  <c r="AE28" i="1"/>
  <c r="AE28" i="12" s="1"/>
  <c r="AD28" i="1"/>
  <c r="AD28" i="12" s="1"/>
  <c r="AA24" i="5" s="1"/>
  <c r="AC28" i="1"/>
  <c r="AC28" i="12" s="1"/>
  <c r="Z24" i="5" s="1"/>
  <c r="AA28" i="1"/>
  <c r="AA28" i="12" s="1"/>
  <c r="Z28" i="1"/>
  <c r="Z28" i="12" s="1"/>
  <c r="Y24" i="5" s="1"/>
  <c r="Y28" i="1"/>
  <c r="Y28" i="12" s="1"/>
  <c r="X24" i="5" s="1"/>
  <c r="X28" i="1"/>
  <c r="X28" i="12" s="1"/>
  <c r="W24" i="5" s="1"/>
  <c r="W28" i="1"/>
  <c r="W28" i="12" s="1"/>
  <c r="V24" i="5" s="1"/>
  <c r="V28" i="1"/>
  <c r="V28" i="12" s="1"/>
  <c r="U24" i="5" s="1"/>
  <c r="U28" i="1"/>
  <c r="T28"/>
  <c r="T28" i="12" s="1"/>
  <c r="S24" i="5" s="1"/>
  <c r="S28" i="1"/>
  <c r="S28" i="12" s="1"/>
  <c r="R24" i="5" s="1"/>
  <c r="R28" i="1"/>
  <c r="R28" i="12" s="1"/>
  <c r="Q24" i="5" s="1"/>
  <c r="P28" i="1"/>
  <c r="CP27"/>
  <c r="CO27" i="12" s="1"/>
  <c r="CO26" s="1"/>
  <c r="BV27" i="1"/>
  <c r="BP27"/>
  <c r="BO27" i="12" s="1"/>
  <c r="BO26" s="1"/>
  <c r="BK27" i="1"/>
  <c r="BJ27" i="12" s="1"/>
  <c r="BJ26" s="1"/>
  <c r="BC27" i="1"/>
  <c r="BB27" i="12" s="1"/>
  <c r="BB26" s="1"/>
  <c r="BB27" i="1"/>
  <c r="BA27" i="12" s="1"/>
  <c r="BA26" s="1"/>
  <c r="AU27" i="1"/>
  <c r="AT27" i="12" s="1"/>
  <c r="AT26" s="1"/>
  <c r="AT27" i="1"/>
  <c r="AM27"/>
  <c r="AL27" i="12" s="1"/>
  <c r="AL26" s="1"/>
  <c r="AL27" i="1"/>
  <c r="AK27" i="12" s="1"/>
  <c r="AK26" s="1"/>
  <c r="AK27" i="1"/>
  <c r="AB27"/>
  <c r="AB26" s="1"/>
  <c r="Q27"/>
  <c r="Q27" i="12" s="1"/>
  <c r="Q26" s="1"/>
  <c r="R27"/>
  <c r="R26" s="1"/>
  <c r="Q23" i="5" s="1"/>
  <c r="S27" i="12"/>
  <c r="S26" s="1"/>
  <c r="T27"/>
  <c r="T26" s="1"/>
  <c r="U27"/>
  <c r="U26" s="1"/>
  <c r="V27"/>
  <c r="V26" s="1"/>
  <c r="U23" i="5" s="1"/>
  <c r="W27" i="12"/>
  <c r="W26" s="1"/>
  <c r="X27"/>
  <c r="X26" s="1"/>
  <c r="Y27"/>
  <c r="Y26" s="1"/>
  <c r="X23" i="5" s="1"/>
  <c r="Z27" i="12"/>
  <c r="Z26" s="1"/>
  <c r="Y23" i="5" s="1"/>
  <c r="AA27" i="12"/>
  <c r="AA26" s="1"/>
  <c r="AC27"/>
  <c r="AD27"/>
  <c r="AD26" s="1"/>
  <c r="AE27"/>
  <c r="AE26" s="1"/>
  <c r="AF27"/>
  <c r="AF26" s="1"/>
  <c r="AG27"/>
  <c r="AG26" s="1"/>
  <c r="AB23" i="5" s="1"/>
  <c r="AH27" i="12"/>
  <c r="AH26" s="1"/>
  <c r="AM27"/>
  <c r="AM26" s="1"/>
  <c r="AN27"/>
  <c r="AN26" s="1"/>
  <c r="AO27"/>
  <c r="AO26" s="1"/>
  <c r="AP27"/>
  <c r="AQ27"/>
  <c r="AQ26" s="1"/>
  <c r="AR27"/>
  <c r="AR26" s="1"/>
  <c r="AS27"/>
  <c r="AS26" s="1"/>
  <c r="AV27"/>
  <c r="AV26" s="1"/>
  <c r="R23" i="6" s="1"/>
  <c r="AW27" i="12"/>
  <c r="AW26" s="1"/>
  <c r="AX27"/>
  <c r="AX26" s="1"/>
  <c r="T23" i="6" s="1"/>
  <c r="AY27" i="12"/>
  <c r="AY26" s="1"/>
  <c r="U23" i="6" s="1"/>
  <c r="AZ27" i="12"/>
  <c r="AZ26" s="1"/>
  <c r="V23" i="6" s="1"/>
  <c r="BC27" i="12"/>
  <c r="BC26" s="1"/>
  <c r="X23" i="6" s="1"/>
  <c r="BD27" i="12"/>
  <c r="BD26" s="1"/>
  <c r="Y23" i="6" s="1"/>
  <c r="BE27" i="12"/>
  <c r="BE26" s="1"/>
  <c r="Z23" i="6" s="1"/>
  <c r="BF27" i="12"/>
  <c r="BF26" s="1"/>
  <c r="AA23" i="6" s="1"/>
  <c r="BG27" i="12"/>
  <c r="BG26" s="1"/>
  <c r="AB23" i="6" s="1"/>
  <c r="BH27" i="12"/>
  <c r="BH26" s="1"/>
  <c r="BI27"/>
  <c r="BI26" s="1"/>
  <c r="AD23" i="6" s="1"/>
  <c r="BK27" i="12"/>
  <c r="BK26" s="1"/>
  <c r="BL27"/>
  <c r="BL26" s="1"/>
  <c r="BM27"/>
  <c r="BM26" s="1"/>
  <c r="BN27"/>
  <c r="BN26" s="1"/>
  <c r="BP27"/>
  <c r="BP26" s="1"/>
  <c r="BS27"/>
  <c r="CP27"/>
  <c r="CP26" s="1"/>
  <c r="CQ27"/>
  <c r="CQ26" s="1"/>
  <c r="CR27"/>
  <c r="CR26" s="1"/>
  <c r="CS27"/>
  <c r="CS26" s="1"/>
  <c r="CT27"/>
  <c r="CT26" s="1"/>
  <c r="CU27"/>
  <c r="CU26" s="1"/>
  <c r="CV27"/>
  <c r="CV26" s="1"/>
  <c r="CW27"/>
  <c r="CW26" s="1"/>
  <c r="CX27"/>
  <c r="CX26" s="1"/>
  <c r="CY27"/>
  <c r="CY26" s="1"/>
  <c r="CZ27"/>
  <c r="CZ26" s="1"/>
  <c r="DA27"/>
  <c r="DA26" s="1"/>
  <c r="DB27"/>
  <c r="DB26" s="1"/>
  <c r="DC27"/>
  <c r="DC26" s="1"/>
  <c r="DD27"/>
  <c r="DD26" s="1"/>
  <c r="DE27"/>
  <c r="DE26" s="1"/>
  <c r="DF27"/>
  <c r="DF26" s="1"/>
  <c r="DG27"/>
  <c r="DG26" s="1"/>
  <c r="DH27"/>
  <c r="DH26" s="1"/>
  <c r="DI27"/>
  <c r="DI26" s="1"/>
  <c r="DJ27"/>
  <c r="DJ26" s="1"/>
  <c r="DK27"/>
  <c r="DK26" s="1"/>
  <c r="DL27"/>
  <c r="DL26" s="1"/>
  <c r="DM27"/>
  <c r="DM26" s="1"/>
  <c r="DN27"/>
  <c r="DN26" s="1"/>
  <c r="DO27"/>
  <c r="DO26" s="1"/>
  <c r="DP27"/>
  <c r="DP26" s="1"/>
  <c r="DQ27"/>
  <c r="DR27"/>
  <c r="DR26" s="1"/>
  <c r="DS27"/>
  <c r="DS26" s="1"/>
  <c r="DT27"/>
  <c r="DT26" s="1"/>
  <c r="DU27"/>
  <c r="DU26" s="1"/>
  <c r="U28"/>
  <c r="T24" i="5" s="1"/>
  <c r="BK28" i="12"/>
  <c r="BS28"/>
  <c r="BT28"/>
  <c r="R29"/>
  <c r="S29"/>
  <c r="T29"/>
  <c r="U29"/>
  <c r="V29"/>
  <c r="W29"/>
  <c r="X29"/>
  <c r="Y29"/>
  <c r="Z29"/>
  <c r="AA29"/>
  <c r="AC29"/>
  <c r="AD29"/>
  <c r="AE29"/>
  <c r="AF29"/>
  <c r="AG29"/>
  <c r="AM29"/>
  <c r="AN29"/>
  <c r="AO29"/>
  <c r="AP29"/>
  <c r="AQ29"/>
  <c r="AR29"/>
  <c r="AU29"/>
  <c r="AV29"/>
  <c r="AW29"/>
  <c r="AX29"/>
  <c r="AY29"/>
  <c r="AZ29"/>
  <c r="BC29"/>
  <c r="BD29"/>
  <c r="BE29"/>
  <c r="BF29"/>
  <c r="BG29"/>
  <c r="BH29"/>
  <c r="BI29"/>
  <c r="BK29"/>
  <c r="BL29"/>
  <c r="BM29"/>
  <c r="BN29"/>
  <c r="BP29"/>
  <c r="BS29"/>
  <c r="CP29"/>
  <c r="CQ29"/>
  <c r="CR29"/>
  <c r="CS29"/>
  <c r="CT29"/>
  <c r="CU29"/>
  <c r="CV29"/>
  <c r="CW29"/>
  <c r="CX29"/>
  <c r="CY29"/>
  <c r="CZ29"/>
  <c r="DA29"/>
  <c r="DB29"/>
  <c r="DC29"/>
  <c r="DD29"/>
  <c r="DE29"/>
  <c r="DF29"/>
  <c r="DG29"/>
  <c r="DH29"/>
  <c r="DI29"/>
  <c r="DJ29"/>
  <c r="DK29"/>
  <c r="DL29"/>
  <c r="DM29"/>
  <c r="DN29"/>
  <c r="DO29"/>
  <c r="DP29"/>
  <c r="DQ29"/>
  <c r="DR29"/>
  <c r="DS29"/>
  <c r="DT29"/>
  <c r="DU29"/>
  <c r="R30"/>
  <c r="S30"/>
  <c r="T30"/>
  <c r="U30"/>
  <c r="V30"/>
  <c r="W30"/>
  <c r="X30"/>
  <c r="Y30"/>
  <c r="Z30"/>
  <c r="AA30"/>
  <c r="AC30"/>
  <c r="AD30"/>
  <c r="AE30"/>
  <c r="AF30"/>
  <c r="AG30"/>
  <c r="AM30"/>
  <c r="AN30"/>
  <c r="AO30"/>
  <c r="AP30"/>
  <c r="AQ30"/>
  <c r="AR30"/>
  <c r="AU30"/>
  <c r="AV30"/>
  <c r="AW30"/>
  <c r="AX30"/>
  <c r="AY30"/>
  <c r="AZ30"/>
  <c r="BC30"/>
  <c r="BD30"/>
  <c r="BE30"/>
  <c r="BF30"/>
  <c r="BG30"/>
  <c r="BH30"/>
  <c r="BI30"/>
  <c r="BK30"/>
  <c r="BL30"/>
  <c r="BM30"/>
  <c r="BN30"/>
  <c r="BP30"/>
  <c r="BS30"/>
  <c r="CP30"/>
  <c r="CQ30"/>
  <c r="CR30"/>
  <c r="CS30"/>
  <c r="CT30"/>
  <c r="CU30"/>
  <c r="CV30"/>
  <c r="CW30"/>
  <c r="CX30"/>
  <c r="CY30"/>
  <c r="CZ30"/>
  <c r="DA30"/>
  <c r="DB30"/>
  <c r="DC30"/>
  <c r="DD30"/>
  <c r="DE30"/>
  <c r="DF30"/>
  <c r="DG30"/>
  <c r="DH30"/>
  <c r="DI30"/>
  <c r="DJ30"/>
  <c r="DK30"/>
  <c r="DL30"/>
  <c r="DM30"/>
  <c r="DN30"/>
  <c r="DO30"/>
  <c r="DP30"/>
  <c r="DQ30"/>
  <c r="DR30"/>
  <c r="DS30"/>
  <c r="DT30"/>
  <c r="DU30"/>
  <c r="R31"/>
  <c r="S31"/>
  <c r="T31"/>
  <c r="U31"/>
  <c r="V31"/>
  <c r="W31"/>
  <c r="X31"/>
  <c r="Y31"/>
  <c r="Z31"/>
  <c r="AA31"/>
  <c r="AB31"/>
  <c r="AC31"/>
  <c r="AD31"/>
  <c r="AE31"/>
  <c r="AF31"/>
  <c r="AG31"/>
  <c r="AM31"/>
  <c r="AN31"/>
  <c r="AO31"/>
  <c r="AP31"/>
  <c r="AQ31"/>
  <c r="AR31"/>
  <c r="AU31"/>
  <c r="AV31"/>
  <c r="AW31"/>
  <c r="AX31"/>
  <c r="AY31"/>
  <c r="AZ31"/>
  <c r="BC31"/>
  <c r="BD31"/>
  <c r="BE31"/>
  <c r="BF31"/>
  <c r="BG31"/>
  <c r="BH31"/>
  <c r="BI31"/>
  <c r="BK31"/>
  <c r="BL31"/>
  <c r="BM31"/>
  <c r="BN31"/>
  <c r="BP31"/>
  <c r="BS31"/>
  <c r="CP31"/>
  <c r="CQ31"/>
  <c r="CR31"/>
  <c r="CS31"/>
  <c r="CT31"/>
  <c r="CU31"/>
  <c r="CV31"/>
  <c r="CW31"/>
  <c r="CX31"/>
  <c r="CY31"/>
  <c r="CZ31"/>
  <c r="DA31"/>
  <c r="DB31"/>
  <c r="DC31"/>
  <c r="DD31"/>
  <c r="DE31"/>
  <c r="DF31"/>
  <c r="DG31"/>
  <c r="DH31"/>
  <c r="DI31"/>
  <c r="DJ31"/>
  <c r="DK31"/>
  <c r="DL31"/>
  <c r="DM31"/>
  <c r="DN31"/>
  <c r="DO31"/>
  <c r="DP31"/>
  <c r="DQ31"/>
  <c r="DR31"/>
  <c r="DS31"/>
  <c r="DT31"/>
  <c r="DU31"/>
  <c r="R32"/>
  <c r="S32"/>
  <c r="T32"/>
  <c r="U32"/>
  <c r="V32"/>
  <c r="W32"/>
  <c r="X32"/>
  <c r="Y32"/>
  <c r="Z32"/>
  <c r="AA32"/>
  <c r="AC32"/>
  <c r="AD32"/>
  <c r="AE32"/>
  <c r="AF32"/>
  <c r="AG32"/>
  <c r="AM32"/>
  <c r="AN32"/>
  <c r="AO32"/>
  <c r="AP32"/>
  <c r="AQ32"/>
  <c r="AR32"/>
  <c r="AU32"/>
  <c r="AV32"/>
  <c r="AW32"/>
  <c r="AX32"/>
  <c r="AY32"/>
  <c r="AZ32"/>
  <c r="BC32"/>
  <c r="BD32"/>
  <c r="BE32"/>
  <c r="BF32"/>
  <c r="BG32"/>
  <c r="BH32"/>
  <c r="BI32"/>
  <c r="BK32"/>
  <c r="BL32"/>
  <c r="BM32"/>
  <c r="BN32"/>
  <c r="BP32"/>
  <c r="BS32"/>
  <c r="CP32"/>
  <c r="CQ32"/>
  <c r="CR32"/>
  <c r="CS32"/>
  <c r="CT32"/>
  <c r="CU32"/>
  <c r="CV32"/>
  <c r="CW32"/>
  <c r="CX32"/>
  <c r="CY32"/>
  <c r="CZ32"/>
  <c r="DA32"/>
  <c r="DB32"/>
  <c r="DC32"/>
  <c r="DD32"/>
  <c r="DE32"/>
  <c r="DF32"/>
  <c r="DG32"/>
  <c r="DH32"/>
  <c r="DI32"/>
  <c r="DJ32"/>
  <c r="DK32"/>
  <c r="DL32"/>
  <c r="DM32"/>
  <c r="DN32"/>
  <c r="DO32"/>
  <c r="DP32"/>
  <c r="DQ32"/>
  <c r="DR32"/>
  <c r="DS32"/>
  <c r="DT32"/>
  <c r="DU32"/>
  <c r="R33"/>
  <c r="S33"/>
  <c r="T33"/>
  <c r="U33"/>
  <c r="V33"/>
  <c r="W33"/>
  <c r="X33"/>
  <c r="Y33"/>
  <c r="Z33"/>
  <c r="AA33"/>
  <c r="AC33"/>
  <c r="AD33"/>
  <c r="AE33"/>
  <c r="AF33"/>
  <c r="AG33"/>
  <c r="AM33"/>
  <c r="AN33"/>
  <c r="AO33"/>
  <c r="AP33"/>
  <c r="AQ33"/>
  <c r="AR33"/>
  <c r="AU33"/>
  <c r="AV33"/>
  <c r="AW33"/>
  <c r="AX33"/>
  <c r="AY33"/>
  <c r="AZ33"/>
  <c r="BC33"/>
  <c r="BD33"/>
  <c r="BE33"/>
  <c r="BF33"/>
  <c r="BG33"/>
  <c r="BH33"/>
  <c r="BI33"/>
  <c r="BK33"/>
  <c r="BL33"/>
  <c r="BM33"/>
  <c r="BN33"/>
  <c r="BP33"/>
  <c r="BS33"/>
  <c r="CP33"/>
  <c r="CQ33"/>
  <c r="CR33"/>
  <c r="CS33"/>
  <c r="CT33"/>
  <c r="CU33"/>
  <c r="CV33"/>
  <c r="CW33"/>
  <c r="CX33"/>
  <c r="CY33"/>
  <c r="CZ33"/>
  <c r="DA33"/>
  <c r="DB33"/>
  <c r="DC33"/>
  <c r="DD33"/>
  <c r="DE33"/>
  <c r="DF33"/>
  <c r="DG33"/>
  <c r="DH33"/>
  <c r="DI33"/>
  <c r="DJ33"/>
  <c r="DK33"/>
  <c r="DL33"/>
  <c r="DM33"/>
  <c r="DN33"/>
  <c r="DO33"/>
  <c r="DP33"/>
  <c r="DQ33"/>
  <c r="DR33"/>
  <c r="DS33"/>
  <c r="DT33"/>
  <c r="DU33"/>
  <c r="R34"/>
  <c r="S34"/>
  <c r="T34"/>
  <c r="U34"/>
  <c r="V34"/>
  <c r="W34"/>
  <c r="X34"/>
  <c r="Y34"/>
  <c r="Z34"/>
  <c r="AA34"/>
  <c r="AC34"/>
  <c r="AD34"/>
  <c r="AE34"/>
  <c r="AF34"/>
  <c r="AG34"/>
  <c r="AM34"/>
  <c r="AN34"/>
  <c r="AO34"/>
  <c r="AP34"/>
  <c r="AQ34"/>
  <c r="AR34"/>
  <c r="AU34"/>
  <c r="AV34"/>
  <c r="AW34"/>
  <c r="AX34"/>
  <c r="AY34"/>
  <c r="AZ34"/>
  <c r="BC34"/>
  <c r="BD34"/>
  <c r="BE34"/>
  <c r="BF34"/>
  <c r="BG34"/>
  <c r="BH34"/>
  <c r="BI34"/>
  <c r="BK34"/>
  <c r="BL34"/>
  <c r="BM34"/>
  <c r="BN34"/>
  <c r="BP34"/>
  <c r="BS34"/>
  <c r="CP34"/>
  <c r="CQ34"/>
  <c r="CR34"/>
  <c r="CS34"/>
  <c r="CT34"/>
  <c r="CU34"/>
  <c r="CV34"/>
  <c r="CW34"/>
  <c r="CX34"/>
  <c r="CY34"/>
  <c r="CZ34"/>
  <c r="DA34"/>
  <c r="DB34"/>
  <c r="DC34"/>
  <c r="DD34"/>
  <c r="DE34"/>
  <c r="DF34"/>
  <c r="DG34"/>
  <c r="DH34"/>
  <c r="DI34"/>
  <c r="DJ34"/>
  <c r="DK34"/>
  <c r="DL34"/>
  <c r="DM34"/>
  <c r="DN34"/>
  <c r="DO34"/>
  <c r="DP34"/>
  <c r="DQ34"/>
  <c r="DR34"/>
  <c r="DS34"/>
  <c r="DT34"/>
  <c r="DU34"/>
  <c r="R35"/>
  <c r="S35"/>
  <c r="T35"/>
  <c r="U35"/>
  <c r="V35"/>
  <c r="W35"/>
  <c r="X35"/>
  <c r="Y35"/>
  <c r="Z35"/>
  <c r="AA35"/>
  <c r="AB35"/>
  <c r="AC35"/>
  <c r="AD35"/>
  <c r="AE35"/>
  <c r="AF35"/>
  <c r="AG35"/>
  <c r="AM35"/>
  <c r="AN35"/>
  <c r="AO35"/>
  <c r="AP35"/>
  <c r="AQ35"/>
  <c r="AR35"/>
  <c r="AU35"/>
  <c r="AV35"/>
  <c r="AW35"/>
  <c r="AX35"/>
  <c r="AY35"/>
  <c r="AZ35"/>
  <c r="BC35"/>
  <c r="BD35"/>
  <c r="BE35"/>
  <c r="BF35"/>
  <c r="BG35"/>
  <c r="BH35"/>
  <c r="BI35"/>
  <c r="BK35"/>
  <c r="BL35"/>
  <c r="BM35"/>
  <c r="BN35"/>
  <c r="BP35"/>
  <c r="BS35"/>
  <c r="CP35"/>
  <c r="CQ35"/>
  <c r="CR35"/>
  <c r="CS35"/>
  <c r="CT35"/>
  <c r="CU35"/>
  <c r="CV35"/>
  <c r="CW35"/>
  <c r="CX35"/>
  <c r="CY35"/>
  <c r="CZ35"/>
  <c r="DA35"/>
  <c r="DB35"/>
  <c r="DC35"/>
  <c r="DD35"/>
  <c r="DE35"/>
  <c r="DF35"/>
  <c r="DG35"/>
  <c r="DH35"/>
  <c r="DI35"/>
  <c r="DJ35"/>
  <c r="DK35"/>
  <c r="DL35"/>
  <c r="DM35"/>
  <c r="DN35"/>
  <c r="DO35"/>
  <c r="DP35"/>
  <c r="DQ35"/>
  <c r="DR35"/>
  <c r="DS35"/>
  <c r="DT35"/>
  <c r="DU35"/>
  <c r="R36"/>
  <c r="S36"/>
  <c r="T36"/>
  <c r="U36"/>
  <c r="V36"/>
  <c r="W36"/>
  <c r="X36"/>
  <c r="Y36"/>
  <c r="Z36"/>
  <c r="AA36"/>
  <c r="AC36"/>
  <c r="AD36"/>
  <c r="AE36"/>
  <c r="AF36"/>
  <c r="AG36"/>
  <c r="AM36"/>
  <c r="AN36"/>
  <c r="AO36"/>
  <c r="AP36"/>
  <c r="AQ36"/>
  <c r="AR36"/>
  <c r="AU36"/>
  <c r="AV36"/>
  <c r="AW36"/>
  <c r="AX36"/>
  <c r="AY36"/>
  <c r="AZ36"/>
  <c r="BC36"/>
  <c r="BD36"/>
  <c r="BE36"/>
  <c r="BF36"/>
  <c r="BG36"/>
  <c r="BH36"/>
  <c r="BI36"/>
  <c r="BK36"/>
  <c r="BL36"/>
  <c r="BM36"/>
  <c r="BN36"/>
  <c r="BP36"/>
  <c r="BS36"/>
  <c r="CP36"/>
  <c r="CQ36"/>
  <c r="CR36"/>
  <c r="CS36"/>
  <c r="CT36"/>
  <c r="CU36"/>
  <c r="CV36"/>
  <c r="CW36"/>
  <c r="CX36"/>
  <c r="CY36"/>
  <c r="CZ36"/>
  <c r="DA36"/>
  <c r="DB36"/>
  <c r="DC36"/>
  <c r="DD36"/>
  <c r="DE36"/>
  <c r="DF36"/>
  <c r="DG36"/>
  <c r="DH36"/>
  <c r="DI36"/>
  <c r="DJ36"/>
  <c r="DK36"/>
  <c r="DL36"/>
  <c r="DM36"/>
  <c r="DN36"/>
  <c r="DO36"/>
  <c r="DP36"/>
  <c r="DQ36"/>
  <c r="DR36"/>
  <c r="DS36"/>
  <c r="DT36"/>
  <c r="DU36"/>
  <c r="Q37"/>
  <c r="R37"/>
  <c r="S37"/>
  <c r="T37"/>
  <c r="U37"/>
  <c r="V37"/>
  <c r="W37"/>
  <c r="X37"/>
  <c r="Y37"/>
  <c r="Z37"/>
  <c r="AA37"/>
  <c r="AC37"/>
  <c r="AD37"/>
  <c r="AE37"/>
  <c r="AF37"/>
  <c r="AG37"/>
  <c r="AK37"/>
  <c r="AM37"/>
  <c r="AN37"/>
  <c r="AO37"/>
  <c r="AP37"/>
  <c r="AQ37"/>
  <c r="AR37"/>
  <c r="AU37"/>
  <c r="AV37"/>
  <c r="AW37"/>
  <c r="AX37"/>
  <c r="AY37"/>
  <c r="AZ37"/>
  <c r="BC37"/>
  <c r="BD37"/>
  <c r="BE37"/>
  <c r="BF37"/>
  <c r="BG37"/>
  <c r="BH37"/>
  <c r="BI37"/>
  <c r="BK37"/>
  <c r="BL37"/>
  <c r="BM37"/>
  <c r="BN37"/>
  <c r="BP37"/>
  <c r="BS37"/>
  <c r="CP37"/>
  <c r="CQ37"/>
  <c r="CR37"/>
  <c r="CS37"/>
  <c r="CT37"/>
  <c r="CU37"/>
  <c r="CV37"/>
  <c r="CW37"/>
  <c r="CX37"/>
  <c r="CY37"/>
  <c r="CZ37"/>
  <c r="DA37"/>
  <c r="DB37"/>
  <c r="DC37"/>
  <c r="DD37"/>
  <c r="DE37"/>
  <c r="DF37"/>
  <c r="DG37"/>
  <c r="DH37"/>
  <c r="DI37"/>
  <c r="DJ37"/>
  <c r="DK37"/>
  <c r="DL37"/>
  <c r="DM37"/>
  <c r="DN37"/>
  <c r="DO37"/>
  <c r="DP37"/>
  <c r="DQ37"/>
  <c r="DR37"/>
  <c r="DS37"/>
  <c r="DT37"/>
  <c r="DU37"/>
  <c r="R38"/>
  <c r="S38"/>
  <c r="T38"/>
  <c r="U38"/>
  <c r="V38"/>
  <c r="W38"/>
  <c r="X38"/>
  <c r="Y38"/>
  <c r="Z38"/>
  <c r="AA38"/>
  <c r="AB38"/>
  <c r="AC38"/>
  <c r="AD38"/>
  <c r="AE38"/>
  <c r="AF38"/>
  <c r="AG38"/>
  <c r="AM38"/>
  <c r="AN38"/>
  <c r="AO38"/>
  <c r="AP38"/>
  <c r="AQ38"/>
  <c r="AR38"/>
  <c r="AU38"/>
  <c r="AV38"/>
  <c r="AW38"/>
  <c r="AX38"/>
  <c r="AY38"/>
  <c r="AZ38"/>
  <c r="BC38"/>
  <c r="BD38"/>
  <c r="BE38"/>
  <c r="BF38"/>
  <c r="BG38"/>
  <c r="BH38"/>
  <c r="BI38"/>
  <c r="BK38"/>
  <c r="BL38"/>
  <c r="BM38"/>
  <c r="BN38"/>
  <c r="BP38"/>
  <c r="BS38"/>
  <c r="CP38"/>
  <c r="CQ38"/>
  <c r="CR38"/>
  <c r="CS38"/>
  <c r="CT38"/>
  <c r="CU38"/>
  <c r="CV38"/>
  <c r="CW38"/>
  <c r="CX38"/>
  <c r="CY38"/>
  <c r="CZ38"/>
  <c r="DA38"/>
  <c r="DB38"/>
  <c r="DC38"/>
  <c r="DD38"/>
  <c r="DE38"/>
  <c r="DF38"/>
  <c r="DG38"/>
  <c r="DH38"/>
  <c r="DI38"/>
  <c r="DJ38"/>
  <c r="DK38"/>
  <c r="DL38"/>
  <c r="DM38"/>
  <c r="DN38"/>
  <c r="DO38"/>
  <c r="DP38"/>
  <c r="DQ38"/>
  <c r="DR38"/>
  <c r="DS38"/>
  <c r="DT38"/>
  <c r="DU38"/>
  <c r="AW39"/>
  <c r="S25" i="6" s="1"/>
  <c r="BL39" i="12"/>
  <c r="BS39"/>
  <c r="BT39"/>
  <c r="CP39"/>
  <c r="DR39"/>
  <c r="R40"/>
  <c r="S40"/>
  <c r="T40"/>
  <c r="U40"/>
  <c r="V40"/>
  <c r="W40"/>
  <c r="X40"/>
  <c r="Y40"/>
  <c r="Z40"/>
  <c r="AA40"/>
  <c r="AC40"/>
  <c r="AD40"/>
  <c r="AE40"/>
  <c r="AF40"/>
  <c r="AG40"/>
  <c r="AM40"/>
  <c r="AN40"/>
  <c r="AO40"/>
  <c r="AP40"/>
  <c r="AQ40"/>
  <c r="AR40"/>
  <c r="AU40"/>
  <c r="AV40"/>
  <c r="AW40"/>
  <c r="AX40"/>
  <c r="AY40"/>
  <c r="AZ40"/>
  <c r="BC40"/>
  <c r="BD40"/>
  <c r="BE40"/>
  <c r="BF40"/>
  <c r="BG40"/>
  <c r="BH40"/>
  <c r="BI40"/>
  <c r="BK40"/>
  <c r="BL40"/>
  <c r="BM40"/>
  <c r="BN40"/>
  <c r="BP40"/>
  <c r="BS40"/>
  <c r="CP40"/>
  <c r="CQ40"/>
  <c r="CR40"/>
  <c r="CS40"/>
  <c r="CT40"/>
  <c r="CU40"/>
  <c r="CV40"/>
  <c r="CW40"/>
  <c r="CX40"/>
  <c r="CY40"/>
  <c r="CZ40"/>
  <c r="DA40"/>
  <c r="DB40"/>
  <c r="DC40"/>
  <c r="DD40"/>
  <c r="DE40"/>
  <c r="DF40"/>
  <c r="DG40"/>
  <c r="DH40"/>
  <c r="DI40"/>
  <c r="DJ40"/>
  <c r="DK40"/>
  <c r="DL40"/>
  <c r="DM40"/>
  <c r="DN40"/>
  <c r="DO40"/>
  <c r="DP40"/>
  <c r="DQ40"/>
  <c r="DR40"/>
  <c r="DS40"/>
  <c r="DT40"/>
  <c r="DU40"/>
  <c r="R41"/>
  <c r="S41"/>
  <c r="T41"/>
  <c r="U41"/>
  <c r="V41"/>
  <c r="W41"/>
  <c r="X41"/>
  <c r="Y41"/>
  <c r="Z41"/>
  <c r="AA41"/>
  <c r="AC41"/>
  <c r="AD41"/>
  <c r="AE41"/>
  <c r="AF41"/>
  <c r="AG41"/>
  <c r="AM41"/>
  <c r="AN41"/>
  <c r="AO41"/>
  <c r="AP41"/>
  <c r="AQ41"/>
  <c r="AR41"/>
  <c r="AU41"/>
  <c r="AV41"/>
  <c r="AW41"/>
  <c r="AX41"/>
  <c r="AY41"/>
  <c r="AZ41"/>
  <c r="BC41"/>
  <c r="BD41"/>
  <c r="BE41"/>
  <c r="BF41"/>
  <c r="BG41"/>
  <c r="BH41"/>
  <c r="BI41"/>
  <c r="BK41"/>
  <c r="BL41"/>
  <c r="BM41"/>
  <c r="BN41"/>
  <c r="BP41"/>
  <c r="BS41"/>
  <c r="CP41"/>
  <c r="CQ41"/>
  <c r="CR41"/>
  <c r="CS41"/>
  <c r="CT41"/>
  <c r="CU41"/>
  <c r="CV41"/>
  <c r="CW41"/>
  <c r="CX41"/>
  <c r="CY41"/>
  <c r="CZ41"/>
  <c r="DA41"/>
  <c r="DB41"/>
  <c r="DC41"/>
  <c r="DD41"/>
  <c r="DE41"/>
  <c r="DF41"/>
  <c r="DG41"/>
  <c r="DH41"/>
  <c r="DI41"/>
  <c r="DJ41"/>
  <c r="DK41"/>
  <c r="DL41"/>
  <c r="DM41"/>
  <c r="DN41"/>
  <c r="DO41"/>
  <c r="DP41"/>
  <c r="DQ41"/>
  <c r="DR41"/>
  <c r="DS41"/>
  <c r="DT41"/>
  <c r="DU41"/>
  <c r="R42"/>
  <c r="S42"/>
  <c r="T42"/>
  <c r="U42"/>
  <c r="V42"/>
  <c r="W42"/>
  <c r="X42"/>
  <c r="Y42"/>
  <c r="Z42"/>
  <c r="AA42"/>
  <c r="AC42"/>
  <c r="AD42"/>
  <c r="AE42"/>
  <c r="AF42"/>
  <c r="AG42"/>
  <c r="AM42"/>
  <c r="AN42"/>
  <c r="AO42"/>
  <c r="AP42"/>
  <c r="AQ42"/>
  <c r="AR42"/>
  <c r="AU42"/>
  <c r="AV42"/>
  <c r="AW42"/>
  <c r="AX42"/>
  <c r="AY42"/>
  <c r="AZ42"/>
  <c r="BC42"/>
  <c r="BD42"/>
  <c r="BE42"/>
  <c r="BF42"/>
  <c r="BG42"/>
  <c r="BH42"/>
  <c r="BI42"/>
  <c r="BK42"/>
  <c r="BL42"/>
  <c r="BM42"/>
  <c r="BN42"/>
  <c r="BP42"/>
  <c r="BS42"/>
  <c r="CP42"/>
  <c r="CQ42"/>
  <c r="CR42"/>
  <c r="CS42"/>
  <c r="CT42"/>
  <c r="CU42"/>
  <c r="CV42"/>
  <c r="CW42"/>
  <c r="CX42"/>
  <c r="CY42"/>
  <c r="CZ42"/>
  <c r="DA42"/>
  <c r="DB42"/>
  <c r="DC42"/>
  <c r="DD42"/>
  <c r="DE42"/>
  <c r="DF42"/>
  <c r="DG42"/>
  <c r="DH42"/>
  <c r="DI42"/>
  <c r="DJ42"/>
  <c r="DK42"/>
  <c r="DL42"/>
  <c r="DM42"/>
  <c r="DN42"/>
  <c r="DO42"/>
  <c r="DP42"/>
  <c r="DQ42"/>
  <c r="DR42"/>
  <c r="DS42"/>
  <c r="DT42"/>
  <c r="DU42"/>
  <c r="Q43"/>
  <c r="R43"/>
  <c r="S43"/>
  <c r="T43"/>
  <c r="U43"/>
  <c r="V43"/>
  <c r="W43"/>
  <c r="X43"/>
  <c r="Y43"/>
  <c r="Z43"/>
  <c r="AA43"/>
  <c r="AB43"/>
  <c r="AC43"/>
  <c r="AD43"/>
  <c r="AE43"/>
  <c r="AF43"/>
  <c r="AG43"/>
  <c r="AM43"/>
  <c r="AN43"/>
  <c r="AO43"/>
  <c r="AP43"/>
  <c r="AQ43"/>
  <c r="AR43"/>
  <c r="AU43"/>
  <c r="AV43"/>
  <c r="AW43"/>
  <c r="AX43"/>
  <c r="AY43"/>
  <c r="AZ43"/>
  <c r="BC43"/>
  <c r="BD43"/>
  <c r="BE43"/>
  <c r="BF43"/>
  <c r="BG43"/>
  <c r="BH43"/>
  <c r="BI43"/>
  <c r="BK43"/>
  <c r="BL43"/>
  <c r="BM43"/>
  <c r="BN43"/>
  <c r="BP43"/>
  <c r="BS43"/>
  <c r="CP43"/>
  <c r="CQ43"/>
  <c r="CR43"/>
  <c r="CS43"/>
  <c r="CT43"/>
  <c r="CU43"/>
  <c r="CV43"/>
  <c r="CW43"/>
  <c r="CX43"/>
  <c r="CY43"/>
  <c r="CZ43"/>
  <c r="DA43"/>
  <c r="DB43"/>
  <c r="DC43"/>
  <c r="DD43"/>
  <c r="DE43"/>
  <c r="DF43"/>
  <c r="DG43"/>
  <c r="DH43"/>
  <c r="DI43"/>
  <c r="DJ43"/>
  <c r="DK43"/>
  <c r="DL43"/>
  <c r="DM43"/>
  <c r="DN43"/>
  <c r="DO43"/>
  <c r="DP43"/>
  <c r="DQ43"/>
  <c r="DR43"/>
  <c r="DS43"/>
  <c r="DT43"/>
  <c r="DU43"/>
  <c r="R44"/>
  <c r="S44"/>
  <c r="T44"/>
  <c r="U44"/>
  <c r="V44"/>
  <c r="W44"/>
  <c r="X44"/>
  <c r="Y44"/>
  <c r="Z44"/>
  <c r="AA44"/>
  <c r="AC44"/>
  <c r="AD44"/>
  <c r="AE44"/>
  <c r="AF44"/>
  <c r="AG44"/>
  <c r="AL44"/>
  <c r="AM44"/>
  <c r="AN44"/>
  <c r="AO44"/>
  <c r="AP44"/>
  <c r="AQ44"/>
  <c r="AR44"/>
  <c r="AU44"/>
  <c r="AV44"/>
  <c r="AW44"/>
  <c r="AX44"/>
  <c r="AY44"/>
  <c r="AZ44"/>
  <c r="BC44"/>
  <c r="BD44"/>
  <c r="BE44"/>
  <c r="BF44"/>
  <c r="BG44"/>
  <c r="BH44"/>
  <c r="BI44"/>
  <c r="BK44"/>
  <c r="BL44"/>
  <c r="BM44"/>
  <c r="BN44"/>
  <c r="BP44"/>
  <c r="BS44"/>
  <c r="CP44"/>
  <c r="CQ44"/>
  <c r="CR44"/>
  <c r="CS44"/>
  <c r="CT44"/>
  <c r="CU44"/>
  <c r="CV44"/>
  <c r="CW44"/>
  <c r="CX44"/>
  <c r="CY44"/>
  <c r="CZ44"/>
  <c r="DA44"/>
  <c r="DB44"/>
  <c r="DC44"/>
  <c r="DD44"/>
  <c r="DE44"/>
  <c r="DF44"/>
  <c r="DG44"/>
  <c r="DH44"/>
  <c r="DI44"/>
  <c r="DJ44"/>
  <c r="DK44"/>
  <c r="DL44"/>
  <c r="DM44"/>
  <c r="DN44"/>
  <c r="DO44"/>
  <c r="DP44"/>
  <c r="DQ44"/>
  <c r="DR44"/>
  <c r="DS44"/>
  <c r="DT44"/>
  <c r="DU44"/>
  <c r="R45"/>
  <c r="S45"/>
  <c r="T45"/>
  <c r="U45"/>
  <c r="V45"/>
  <c r="W45"/>
  <c r="X45"/>
  <c r="Y45"/>
  <c r="Z45"/>
  <c r="AA45"/>
  <c r="AC45"/>
  <c r="AD45"/>
  <c r="AE45"/>
  <c r="AF45"/>
  <c r="AG45"/>
  <c r="AM45"/>
  <c r="AN45"/>
  <c r="AO45"/>
  <c r="AP45"/>
  <c r="AQ45"/>
  <c r="AR45"/>
  <c r="AU45"/>
  <c r="AV45"/>
  <c r="AW45"/>
  <c r="AX45"/>
  <c r="AY45"/>
  <c r="AZ45"/>
  <c r="BC45"/>
  <c r="BD45"/>
  <c r="BE45"/>
  <c r="BF45"/>
  <c r="BG45"/>
  <c r="BH45"/>
  <c r="BI45"/>
  <c r="BK45"/>
  <c r="BL45"/>
  <c r="BM45"/>
  <c r="BN45"/>
  <c r="BP45"/>
  <c r="BS45"/>
  <c r="CP45"/>
  <c r="CQ45"/>
  <c r="CR45"/>
  <c r="CS45"/>
  <c r="CT45"/>
  <c r="CU45"/>
  <c r="CV45"/>
  <c r="CW45"/>
  <c r="CX45"/>
  <c r="CY45"/>
  <c r="CZ45"/>
  <c r="DA45"/>
  <c r="DB45"/>
  <c r="DC45"/>
  <c r="DD45"/>
  <c r="DE45"/>
  <c r="DF45"/>
  <c r="DG45"/>
  <c r="DH45"/>
  <c r="DI45"/>
  <c r="DJ45"/>
  <c r="DK45"/>
  <c r="DL45"/>
  <c r="DM45"/>
  <c r="DN45"/>
  <c r="DO45"/>
  <c r="DP45"/>
  <c r="DQ45"/>
  <c r="DR45"/>
  <c r="DS45"/>
  <c r="DT45"/>
  <c r="DU45"/>
  <c r="BS46"/>
  <c r="BT46"/>
  <c r="BS47"/>
  <c r="BT47"/>
  <c r="BS48"/>
  <c r="BT48"/>
  <c r="DE48"/>
  <c r="DU48"/>
  <c r="R49"/>
  <c r="S49"/>
  <c r="T49"/>
  <c r="U49"/>
  <c r="V49"/>
  <c r="W49"/>
  <c r="X49"/>
  <c r="Y49"/>
  <c r="Z49"/>
  <c r="AA49"/>
  <c r="AC49"/>
  <c r="AD49"/>
  <c r="AE49"/>
  <c r="AF49"/>
  <c r="AG49"/>
  <c r="AM49"/>
  <c r="AN49"/>
  <c r="AO49"/>
  <c r="AP49"/>
  <c r="AQ49"/>
  <c r="AR49"/>
  <c r="AU49"/>
  <c r="AV49"/>
  <c r="AW49"/>
  <c r="AX49"/>
  <c r="AY49"/>
  <c r="AZ49"/>
  <c r="BC49"/>
  <c r="BD49"/>
  <c r="BE49"/>
  <c r="BF49"/>
  <c r="BG49"/>
  <c r="BH49"/>
  <c r="BI49"/>
  <c r="BK49"/>
  <c r="BL49"/>
  <c r="BM49"/>
  <c r="BN49"/>
  <c r="BP49"/>
  <c r="BS49"/>
  <c r="CP49"/>
  <c r="CQ49"/>
  <c r="CR49"/>
  <c r="CS49"/>
  <c r="CT49"/>
  <c r="CU49"/>
  <c r="CV49"/>
  <c r="CW49"/>
  <c r="CX49"/>
  <c r="CY49"/>
  <c r="CZ49"/>
  <c r="DA49"/>
  <c r="DB49"/>
  <c r="DC49"/>
  <c r="DD49"/>
  <c r="DE49"/>
  <c r="DF49"/>
  <c r="DG49"/>
  <c r="DH49"/>
  <c r="DI49"/>
  <c r="DJ49"/>
  <c r="DK49"/>
  <c r="DL49"/>
  <c r="DM49"/>
  <c r="DN49"/>
  <c r="DO49"/>
  <c r="DP49"/>
  <c r="DQ49"/>
  <c r="DR49"/>
  <c r="DS49"/>
  <c r="DT49"/>
  <c r="DU49"/>
  <c r="R50"/>
  <c r="S50"/>
  <c r="T50"/>
  <c r="U50"/>
  <c r="V50"/>
  <c r="W50"/>
  <c r="X50"/>
  <c r="Y50"/>
  <c r="Z50"/>
  <c r="AA50"/>
  <c r="AC50"/>
  <c r="AD50"/>
  <c r="AE50"/>
  <c r="AF50"/>
  <c r="AG50"/>
  <c r="AM50"/>
  <c r="AN50"/>
  <c r="AO50"/>
  <c r="AP50"/>
  <c r="AQ50"/>
  <c r="AR50"/>
  <c r="AU50"/>
  <c r="AV50"/>
  <c r="AW50"/>
  <c r="AX50"/>
  <c r="AY50"/>
  <c r="AZ50"/>
  <c r="BC50"/>
  <c r="BD50"/>
  <c r="BE50"/>
  <c r="BF50"/>
  <c r="BG50"/>
  <c r="BH50"/>
  <c r="BI50"/>
  <c r="BK50"/>
  <c r="BL50"/>
  <c r="BM50"/>
  <c r="BN50"/>
  <c r="BP50"/>
  <c r="BS50"/>
  <c r="CP50"/>
  <c r="CQ50"/>
  <c r="CR50"/>
  <c r="CS50"/>
  <c r="CT50"/>
  <c r="CU50"/>
  <c r="CV50"/>
  <c r="CW50"/>
  <c r="CX50"/>
  <c r="CY50"/>
  <c r="CZ50"/>
  <c r="DA50"/>
  <c r="DB50"/>
  <c r="DC50"/>
  <c r="DD50"/>
  <c r="DE50"/>
  <c r="DF50"/>
  <c r="DG50"/>
  <c r="DH50"/>
  <c r="DI50"/>
  <c r="DJ50"/>
  <c r="DK50"/>
  <c r="DL50"/>
  <c r="DM50"/>
  <c r="DN50"/>
  <c r="DO50"/>
  <c r="DP50"/>
  <c r="DQ50"/>
  <c r="DR50"/>
  <c r="DS50"/>
  <c r="DT50"/>
  <c r="DU50"/>
  <c r="R51"/>
  <c r="S51"/>
  <c r="T51"/>
  <c r="U51"/>
  <c r="V51"/>
  <c r="W51"/>
  <c r="X51"/>
  <c r="Y51"/>
  <c r="Z51"/>
  <c r="AA51"/>
  <c r="AC51"/>
  <c r="AD51"/>
  <c r="AE51"/>
  <c r="AF51"/>
  <c r="AG51"/>
  <c r="AM51"/>
  <c r="AN51"/>
  <c r="AO51"/>
  <c r="AP51"/>
  <c r="AQ51"/>
  <c r="AR51"/>
  <c r="AU51"/>
  <c r="AV51"/>
  <c r="AW51"/>
  <c r="AX51"/>
  <c r="AY51"/>
  <c r="AZ51"/>
  <c r="BC51"/>
  <c r="BD51"/>
  <c r="BE51"/>
  <c r="BF51"/>
  <c r="BG51"/>
  <c r="BH51"/>
  <c r="BI51"/>
  <c r="BK51"/>
  <c r="BL51"/>
  <c r="BM51"/>
  <c r="BN51"/>
  <c r="BP51"/>
  <c r="BS51"/>
  <c r="CP51"/>
  <c r="CQ51"/>
  <c r="CR51"/>
  <c r="CS51"/>
  <c r="CT51"/>
  <c r="CU51"/>
  <c r="CV51"/>
  <c r="CW51"/>
  <c r="CX51"/>
  <c r="CY51"/>
  <c r="CZ51"/>
  <c r="DA51"/>
  <c r="DB51"/>
  <c r="DC51"/>
  <c r="DD51"/>
  <c r="DE51"/>
  <c r="DF51"/>
  <c r="DG51"/>
  <c r="DH51"/>
  <c r="DI51"/>
  <c r="DJ51"/>
  <c r="DK51"/>
  <c r="DL51"/>
  <c r="DM51"/>
  <c r="DN51"/>
  <c r="DO51"/>
  <c r="DP51"/>
  <c r="DQ51"/>
  <c r="DR51"/>
  <c r="DS51"/>
  <c r="DT51"/>
  <c r="DU51"/>
  <c r="R52"/>
  <c r="S52"/>
  <c r="T52"/>
  <c r="U52"/>
  <c r="V52"/>
  <c r="W52"/>
  <c r="X52"/>
  <c r="Y52"/>
  <c r="Z52"/>
  <c r="AA52"/>
  <c r="AC52"/>
  <c r="AD52"/>
  <c r="AE52"/>
  <c r="AF52"/>
  <c r="AG52"/>
  <c r="AM52"/>
  <c r="AN52"/>
  <c r="AO52"/>
  <c r="AP52"/>
  <c r="AQ52"/>
  <c r="AR52"/>
  <c r="AU52"/>
  <c r="AV52"/>
  <c r="AW52"/>
  <c r="AX52"/>
  <c r="AY52"/>
  <c r="AZ52"/>
  <c r="BC52"/>
  <c r="BD52"/>
  <c r="BE52"/>
  <c r="BF52"/>
  <c r="BG52"/>
  <c r="BH52"/>
  <c r="BI52"/>
  <c r="BK52"/>
  <c r="BL52"/>
  <c r="BM52"/>
  <c r="BN52"/>
  <c r="BP52"/>
  <c r="BS52"/>
  <c r="CP52"/>
  <c r="CQ52"/>
  <c r="CR52"/>
  <c r="CS52"/>
  <c r="CT52"/>
  <c r="CU52"/>
  <c r="CV52"/>
  <c r="CW52"/>
  <c r="CX52"/>
  <c r="CY52"/>
  <c r="CZ52"/>
  <c r="DA52"/>
  <c r="DB52"/>
  <c r="DC52"/>
  <c r="DD52"/>
  <c r="DE52"/>
  <c r="DF52"/>
  <c r="DG52"/>
  <c r="DH52"/>
  <c r="DI52"/>
  <c r="DJ52"/>
  <c r="DK52"/>
  <c r="DL52"/>
  <c r="DM52"/>
  <c r="DN52"/>
  <c r="DO52"/>
  <c r="DP52"/>
  <c r="DQ52"/>
  <c r="DR52"/>
  <c r="DS52"/>
  <c r="DT52"/>
  <c r="DU52"/>
  <c r="R53"/>
  <c r="S53"/>
  <c r="T53"/>
  <c r="U53"/>
  <c r="V53"/>
  <c r="W53"/>
  <c r="X53"/>
  <c r="Y53"/>
  <c r="Z53"/>
  <c r="AA53"/>
  <c r="AC53"/>
  <c r="AD53"/>
  <c r="AE53"/>
  <c r="AF53"/>
  <c r="AG53"/>
  <c r="AM53"/>
  <c r="AN53"/>
  <c r="AO53"/>
  <c r="AP53"/>
  <c r="AQ53"/>
  <c r="AR53"/>
  <c r="AU53"/>
  <c r="AV53"/>
  <c r="AW53"/>
  <c r="AX53"/>
  <c r="AY53"/>
  <c r="AZ53"/>
  <c r="BC53"/>
  <c r="BD53"/>
  <c r="BE53"/>
  <c r="BF53"/>
  <c r="BG53"/>
  <c r="BH53"/>
  <c r="BI53"/>
  <c r="BK53"/>
  <c r="BL53"/>
  <c r="BM53"/>
  <c r="BN53"/>
  <c r="BP53"/>
  <c r="BS53"/>
  <c r="CP53"/>
  <c r="CQ53"/>
  <c r="CR53"/>
  <c r="CS53"/>
  <c r="CT53"/>
  <c r="CU53"/>
  <c r="CV53"/>
  <c r="CW53"/>
  <c r="CX53"/>
  <c r="CY53"/>
  <c r="CZ53"/>
  <c r="DA53"/>
  <c r="DB53"/>
  <c r="DC53"/>
  <c r="DD53"/>
  <c r="DE53"/>
  <c r="DF53"/>
  <c r="DG53"/>
  <c r="DH53"/>
  <c r="DI53"/>
  <c r="DJ53"/>
  <c r="DK53"/>
  <c r="DL53"/>
  <c r="DM53"/>
  <c r="DN53"/>
  <c r="DO53"/>
  <c r="DP53"/>
  <c r="DQ53"/>
  <c r="DR53"/>
  <c r="DS53"/>
  <c r="DT53"/>
  <c r="DU53"/>
  <c r="R54"/>
  <c r="S54"/>
  <c r="T54"/>
  <c r="U54"/>
  <c r="V54"/>
  <c r="W54"/>
  <c r="X54"/>
  <c r="Y54"/>
  <c r="Z54"/>
  <c r="AA54"/>
  <c r="AC54"/>
  <c r="AD54"/>
  <c r="AE54"/>
  <c r="AF54"/>
  <c r="AG54"/>
  <c r="AM54"/>
  <c r="AN54"/>
  <c r="AO54"/>
  <c r="AP54"/>
  <c r="AQ54"/>
  <c r="AR54"/>
  <c r="AU54"/>
  <c r="AV54"/>
  <c r="AW54"/>
  <c r="AX54"/>
  <c r="AY54"/>
  <c r="AZ54"/>
  <c r="BC54"/>
  <c r="BD54"/>
  <c r="BE54"/>
  <c r="BF54"/>
  <c r="BG54"/>
  <c r="BH54"/>
  <c r="BI54"/>
  <c r="BK54"/>
  <c r="BL54"/>
  <c r="BM54"/>
  <c r="BN54"/>
  <c r="BP54"/>
  <c r="BS54"/>
  <c r="CP54"/>
  <c r="CQ54"/>
  <c r="CR54"/>
  <c r="CS54"/>
  <c r="CT54"/>
  <c r="CU54"/>
  <c r="CV54"/>
  <c r="CW54"/>
  <c r="CX54"/>
  <c r="CY54"/>
  <c r="CZ54"/>
  <c r="DA54"/>
  <c r="DB54"/>
  <c r="DC54"/>
  <c r="DD54"/>
  <c r="DE54"/>
  <c r="DF54"/>
  <c r="DG54"/>
  <c r="DH54"/>
  <c r="DI54"/>
  <c r="DJ54"/>
  <c r="DK54"/>
  <c r="DL54"/>
  <c r="DM54"/>
  <c r="DN54"/>
  <c r="DO54"/>
  <c r="DP54"/>
  <c r="DQ54"/>
  <c r="DR54"/>
  <c r="DS54"/>
  <c r="DT54"/>
  <c r="DU54"/>
  <c r="R55"/>
  <c r="S55"/>
  <c r="T55"/>
  <c r="U55"/>
  <c r="V55"/>
  <c r="W55"/>
  <c r="X55"/>
  <c r="Y55"/>
  <c r="Z55"/>
  <c r="AA55"/>
  <c r="AC55"/>
  <c r="AD55"/>
  <c r="AE55"/>
  <c r="AF55"/>
  <c r="AG55"/>
  <c r="AM55"/>
  <c r="AN55"/>
  <c r="AO55"/>
  <c r="AP55"/>
  <c r="AQ55"/>
  <c r="AR55"/>
  <c r="AU55"/>
  <c r="AV55"/>
  <c r="AW55"/>
  <c r="AX55"/>
  <c r="AY55"/>
  <c r="AZ55"/>
  <c r="BC55"/>
  <c r="BD55"/>
  <c r="BE55"/>
  <c r="BF55"/>
  <c r="BG55"/>
  <c r="BH55"/>
  <c r="BI55"/>
  <c r="BK55"/>
  <c r="BL55"/>
  <c r="BM55"/>
  <c r="BN55"/>
  <c r="BP55"/>
  <c r="BS55"/>
  <c r="CP55"/>
  <c r="CQ55"/>
  <c r="CR55"/>
  <c r="CS55"/>
  <c r="CT55"/>
  <c r="CU55"/>
  <c r="CV55"/>
  <c r="CW55"/>
  <c r="CX55"/>
  <c r="CY55"/>
  <c r="CZ55"/>
  <c r="DA55"/>
  <c r="DB55"/>
  <c r="DC55"/>
  <c r="DD55"/>
  <c r="DE55"/>
  <c r="DF55"/>
  <c r="DG55"/>
  <c r="DH55"/>
  <c r="DI55"/>
  <c r="DJ55"/>
  <c r="DK55"/>
  <c r="DL55"/>
  <c r="DM55"/>
  <c r="DN55"/>
  <c r="DO55"/>
  <c r="DP55"/>
  <c r="DQ55"/>
  <c r="DR55"/>
  <c r="DS55"/>
  <c r="DT55"/>
  <c r="DU55"/>
  <c r="R56"/>
  <c r="S56"/>
  <c r="T56"/>
  <c r="U56"/>
  <c r="V56"/>
  <c r="W56"/>
  <c r="X56"/>
  <c r="Y56"/>
  <c r="Z56"/>
  <c r="AA56"/>
  <c r="AC56"/>
  <c r="AD56"/>
  <c r="AE56"/>
  <c r="AF56"/>
  <c r="AG56"/>
  <c r="AM56"/>
  <c r="AN56"/>
  <c r="AO56"/>
  <c r="AP56"/>
  <c r="AQ56"/>
  <c r="AR56"/>
  <c r="AU56"/>
  <c r="AV56"/>
  <c r="AW56"/>
  <c r="AX56"/>
  <c r="AY56"/>
  <c r="AZ56"/>
  <c r="BC56"/>
  <c r="BD56"/>
  <c r="BE56"/>
  <c r="BF56"/>
  <c r="BG56"/>
  <c r="BH56"/>
  <c r="BI56"/>
  <c r="BK56"/>
  <c r="BL56"/>
  <c r="BM56"/>
  <c r="BN56"/>
  <c r="BP56"/>
  <c r="BS56"/>
  <c r="CP56"/>
  <c r="CQ56"/>
  <c r="CR56"/>
  <c r="CS56"/>
  <c r="CT56"/>
  <c r="CU56"/>
  <c r="CV56"/>
  <c r="CW56"/>
  <c r="CX56"/>
  <c r="CY56"/>
  <c r="CZ56"/>
  <c r="DA56"/>
  <c r="DB56"/>
  <c r="DC56"/>
  <c r="DD56"/>
  <c r="DE56"/>
  <c r="DF56"/>
  <c r="DG56"/>
  <c r="DH56"/>
  <c r="DI56"/>
  <c r="DJ56"/>
  <c r="DK56"/>
  <c r="DL56"/>
  <c r="DM56"/>
  <c r="DN56"/>
  <c r="DO56"/>
  <c r="DP56"/>
  <c r="DQ56"/>
  <c r="DR56"/>
  <c r="DS56"/>
  <c r="DT56"/>
  <c r="DU56"/>
  <c r="R57"/>
  <c r="S57"/>
  <c r="T57"/>
  <c r="U57"/>
  <c r="V57"/>
  <c r="W57"/>
  <c r="X57"/>
  <c r="Y57"/>
  <c r="Z57"/>
  <c r="AA57"/>
  <c r="AB57"/>
  <c r="AC57"/>
  <c r="AD57"/>
  <c r="AE57"/>
  <c r="AF57"/>
  <c r="AG57"/>
  <c r="AM57"/>
  <c r="AN57"/>
  <c r="AO57"/>
  <c r="AP57"/>
  <c r="AQ57"/>
  <c r="AR57"/>
  <c r="AU57"/>
  <c r="AV57"/>
  <c r="AW57"/>
  <c r="AX57"/>
  <c r="AY57"/>
  <c r="AZ57"/>
  <c r="BC57"/>
  <c r="BD57"/>
  <c r="BE57"/>
  <c r="BF57"/>
  <c r="BG57"/>
  <c r="BH57"/>
  <c r="BI57"/>
  <c r="BK57"/>
  <c r="BL57"/>
  <c r="BM57"/>
  <c r="BN57"/>
  <c r="BP57"/>
  <c r="BS57"/>
  <c r="CP57"/>
  <c r="CQ57"/>
  <c r="CR57"/>
  <c r="CS57"/>
  <c r="CT57"/>
  <c r="CU57"/>
  <c r="CV57"/>
  <c r="CW57"/>
  <c r="CX57"/>
  <c r="CY57"/>
  <c r="CZ57"/>
  <c r="DA57"/>
  <c r="DB57"/>
  <c r="DC57"/>
  <c r="DD57"/>
  <c r="DE57"/>
  <c r="DF57"/>
  <c r="DG57"/>
  <c r="DH57"/>
  <c r="DI57"/>
  <c r="DJ57"/>
  <c r="DK57"/>
  <c r="DL57"/>
  <c r="DM57"/>
  <c r="DN57"/>
  <c r="DO57"/>
  <c r="DP57"/>
  <c r="DQ57"/>
  <c r="DR57"/>
  <c r="DS57"/>
  <c r="DT57"/>
  <c r="DU57"/>
  <c r="R58"/>
  <c r="S58"/>
  <c r="T58"/>
  <c r="U58"/>
  <c r="V58"/>
  <c r="W58"/>
  <c r="X58"/>
  <c r="Y58"/>
  <c r="Z58"/>
  <c r="AA58"/>
  <c r="AB58"/>
  <c r="AC58"/>
  <c r="AD58"/>
  <c r="AE58"/>
  <c r="AF58"/>
  <c r="AG58"/>
  <c r="AM58"/>
  <c r="AN58"/>
  <c r="AO58"/>
  <c r="AP58"/>
  <c r="AQ58"/>
  <c r="AR58"/>
  <c r="AU58"/>
  <c r="AV58"/>
  <c r="AW58"/>
  <c r="AX58"/>
  <c r="AY58"/>
  <c r="AZ58"/>
  <c r="BC58"/>
  <c r="BD58"/>
  <c r="BE58"/>
  <c r="BF58"/>
  <c r="BG58"/>
  <c r="BH58"/>
  <c r="BI58"/>
  <c r="BK58"/>
  <c r="BL58"/>
  <c r="BM58"/>
  <c r="BN58"/>
  <c r="BP58"/>
  <c r="BS58"/>
  <c r="CP58"/>
  <c r="CQ58"/>
  <c r="CR58"/>
  <c r="CS58"/>
  <c r="CT58"/>
  <c r="CU58"/>
  <c r="CV58"/>
  <c r="CW58"/>
  <c r="CX58"/>
  <c r="CY58"/>
  <c r="CZ58"/>
  <c r="DA58"/>
  <c r="DB58"/>
  <c r="DC58"/>
  <c r="DD58"/>
  <c r="DE58"/>
  <c r="DF58"/>
  <c r="DG58"/>
  <c r="DH58"/>
  <c r="DI58"/>
  <c r="DJ58"/>
  <c r="DK58"/>
  <c r="DL58"/>
  <c r="DM58"/>
  <c r="DN58"/>
  <c r="DO58"/>
  <c r="DP58"/>
  <c r="DQ58"/>
  <c r="DR58"/>
  <c r="DS58"/>
  <c r="DT58"/>
  <c r="DU58"/>
  <c r="R59"/>
  <c r="S59"/>
  <c r="T59"/>
  <c r="U59"/>
  <c r="V59"/>
  <c r="W59"/>
  <c r="X59"/>
  <c r="Y59"/>
  <c r="Z59"/>
  <c r="AA59"/>
  <c r="AC59"/>
  <c r="AD59"/>
  <c r="AE59"/>
  <c r="AF59"/>
  <c r="AG59"/>
  <c r="AM59"/>
  <c r="AN59"/>
  <c r="AO59"/>
  <c r="AP59"/>
  <c r="AQ59"/>
  <c r="AR59"/>
  <c r="AU59"/>
  <c r="AV59"/>
  <c r="AW59"/>
  <c r="AX59"/>
  <c r="AY59"/>
  <c r="AZ59"/>
  <c r="BC59"/>
  <c r="BD59"/>
  <c r="BE59"/>
  <c r="BF59"/>
  <c r="BG59"/>
  <c r="BH59"/>
  <c r="BI59"/>
  <c r="BK59"/>
  <c r="BL59"/>
  <c r="BM59"/>
  <c r="BN59"/>
  <c r="BP59"/>
  <c r="BS59"/>
  <c r="CP59"/>
  <c r="CQ59"/>
  <c r="CR59"/>
  <c r="CS59"/>
  <c r="CT59"/>
  <c r="CU59"/>
  <c r="CV59"/>
  <c r="CW59"/>
  <c r="CX59"/>
  <c r="CY59"/>
  <c r="CZ59"/>
  <c r="DA59"/>
  <c r="DB59"/>
  <c r="DC59"/>
  <c r="DD59"/>
  <c r="DE59"/>
  <c r="DF59"/>
  <c r="DG59"/>
  <c r="DH59"/>
  <c r="DI59"/>
  <c r="DJ59"/>
  <c r="DK59"/>
  <c r="DL59"/>
  <c r="DM59"/>
  <c r="DN59"/>
  <c r="DO59"/>
  <c r="DP59"/>
  <c r="DQ59"/>
  <c r="DR59"/>
  <c r="DS59"/>
  <c r="DT59"/>
  <c r="DU59"/>
  <c r="R60"/>
  <c r="S60"/>
  <c r="T60"/>
  <c r="U60"/>
  <c r="V60"/>
  <c r="W60"/>
  <c r="X60"/>
  <c r="Y60"/>
  <c r="Z60"/>
  <c r="AA60"/>
  <c r="AC60"/>
  <c r="AD60"/>
  <c r="AE60"/>
  <c r="AF60"/>
  <c r="AG60"/>
  <c r="AM60"/>
  <c r="AN60"/>
  <c r="AO60"/>
  <c r="AP60"/>
  <c r="AQ60"/>
  <c r="AR60"/>
  <c r="AU60"/>
  <c r="AV60"/>
  <c r="AW60"/>
  <c r="AX60"/>
  <c r="AY60"/>
  <c r="AZ60"/>
  <c r="BC60"/>
  <c r="BD60"/>
  <c r="BE60"/>
  <c r="BF60"/>
  <c r="BG60"/>
  <c r="BH60"/>
  <c r="BI60"/>
  <c r="BK60"/>
  <c r="BL60"/>
  <c r="BM60"/>
  <c r="BN60"/>
  <c r="BP60"/>
  <c r="BS60"/>
  <c r="CP60"/>
  <c r="CQ60"/>
  <c r="CR60"/>
  <c r="CS60"/>
  <c r="CT60"/>
  <c r="CU60"/>
  <c r="CV60"/>
  <c r="CW60"/>
  <c r="CX60"/>
  <c r="CY60"/>
  <c r="CZ60"/>
  <c r="DA60"/>
  <c r="DB60"/>
  <c r="DC60"/>
  <c r="DD60"/>
  <c r="DE60"/>
  <c r="DF60"/>
  <c r="DG60"/>
  <c r="DH60"/>
  <c r="DI60"/>
  <c r="DJ60"/>
  <c r="DK60"/>
  <c r="DL60"/>
  <c r="DM60"/>
  <c r="DN60"/>
  <c r="DO60"/>
  <c r="DP60"/>
  <c r="DQ60"/>
  <c r="DR60"/>
  <c r="DS60"/>
  <c r="DT60"/>
  <c r="DU60"/>
  <c r="Q61"/>
  <c r="R61"/>
  <c r="S61"/>
  <c r="T61"/>
  <c r="U61"/>
  <c r="V61"/>
  <c r="W61"/>
  <c r="X61"/>
  <c r="Y61"/>
  <c r="Z61"/>
  <c r="AA61"/>
  <c r="AC61"/>
  <c r="AD61"/>
  <c r="AE61"/>
  <c r="AF61"/>
  <c r="AG61"/>
  <c r="AM61"/>
  <c r="AN61"/>
  <c r="AO61"/>
  <c r="AP61"/>
  <c r="AQ61"/>
  <c r="AR61"/>
  <c r="AT61"/>
  <c r="AU61"/>
  <c r="AV61"/>
  <c r="AW61"/>
  <c r="AX61"/>
  <c r="AY61"/>
  <c r="AZ61"/>
  <c r="BC61"/>
  <c r="BD61"/>
  <c r="BE61"/>
  <c r="BF61"/>
  <c r="BG61"/>
  <c r="BH61"/>
  <c r="BI61"/>
  <c r="BK61"/>
  <c r="BL61"/>
  <c r="BM61"/>
  <c r="BN61"/>
  <c r="BP61"/>
  <c r="BS61"/>
  <c r="CP61"/>
  <c r="CQ61"/>
  <c r="CR61"/>
  <c r="CS61"/>
  <c r="CT61"/>
  <c r="CU61"/>
  <c r="CV61"/>
  <c r="CW61"/>
  <c r="CX61"/>
  <c r="CY61"/>
  <c r="CZ61"/>
  <c r="DA61"/>
  <c r="DB61"/>
  <c r="DC61"/>
  <c r="DD61"/>
  <c r="DE61"/>
  <c r="DF61"/>
  <c r="DG61"/>
  <c r="DH61"/>
  <c r="DI61"/>
  <c r="DJ61"/>
  <c r="DK61"/>
  <c r="DL61"/>
  <c r="DM61"/>
  <c r="DN61"/>
  <c r="DO61"/>
  <c r="DP61"/>
  <c r="DQ61"/>
  <c r="DR61"/>
  <c r="DS61"/>
  <c r="DT61"/>
  <c r="DU61"/>
  <c r="Q62"/>
  <c r="R62"/>
  <c r="S62"/>
  <c r="T62"/>
  <c r="U62"/>
  <c r="V62"/>
  <c r="W62"/>
  <c r="X62"/>
  <c r="Y62"/>
  <c r="Z62"/>
  <c r="AA62"/>
  <c r="AB62"/>
  <c r="AC62"/>
  <c r="AD62"/>
  <c r="AE62"/>
  <c r="AF62"/>
  <c r="AG62"/>
  <c r="AM62"/>
  <c r="AN62"/>
  <c r="AO62"/>
  <c r="AP62"/>
  <c r="AQ62"/>
  <c r="AR62"/>
  <c r="AU62"/>
  <c r="AV62"/>
  <c r="AW62"/>
  <c r="AX62"/>
  <c r="AY62"/>
  <c r="AZ62"/>
  <c r="BC62"/>
  <c r="BD62"/>
  <c r="BE62"/>
  <c r="BF62"/>
  <c r="BG62"/>
  <c r="BH62"/>
  <c r="BI62"/>
  <c r="BK62"/>
  <c r="BL62"/>
  <c r="BM62"/>
  <c r="BN62"/>
  <c r="BP62"/>
  <c r="BS62"/>
  <c r="CP62"/>
  <c r="CQ62"/>
  <c r="CR62"/>
  <c r="CS62"/>
  <c r="CT62"/>
  <c r="CU62"/>
  <c r="CV62"/>
  <c r="CW62"/>
  <c r="CX62"/>
  <c r="CY62"/>
  <c r="CZ62"/>
  <c r="DA62"/>
  <c r="DB62"/>
  <c r="DC62"/>
  <c r="DD62"/>
  <c r="DE62"/>
  <c r="DF62"/>
  <c r="DG62"/>
  <c r="DH62"/>
  <c r="DI62"/>
  <c r="DJ62"/>
  <c r="DK62"/>
  <c r="DL62"/>
  <c r="DM62"/>
  <c r="DN62"/>
  <c r="DO62"/>
  <c r="DP62"/>
  <c r="DQ62"/>
  <c r="DR62"/>
  <c r="DS62"/>
  <c r="DT62"/>
  <c r="DU62"/>
  <c r="Q63"/>
  <c r="R63"/>
  <c r="S63"/>
  <c r="T63"/>
  <c r="U63"/>
  <c r="V63"/>
  <c r="W63"/>
  <c r="X63"/>
  <c r="Y63"/>
  <c r="Z63"/>
  <c r="AA63"/>
  <c r="AC63"/>
  <c r="AD63"/>
  <c r="AE63"/>
  <c r="AF63"/>
  <c r="AG63"/>
  <c r="AM63"/>
  <c r="AN63"/>
  <c r="AO63"/>
  <c r="AP63"/>
  <c r="AQ63"/>
  <c r="AR63"/>
  <c r="AT63"/>
  <c r="AU63"/>
  <c r="AV63"/>
  <c r="AW63"/>
  <c r="AX63"/>
  <c r="AY63"/>
  <c r="AZ63"/>
  <c r="BC63"/>
  <c r="BD63"/>
  <c r="BE63"/>
  <c r="BF63"/>
  <c r="BG63"/>
  <c r="BH63"/>
  <c r="BI63"/>
  <c r="BK63"/>
  <c r="BL63"/>
  <c r="BM63"/>
  <c r="BN63"/>
  <c r="BP63"/>
  <c r="BS63"/>
  <c r="CP63"/>
  <c r="CQ63"/>
  <c r="CR63"/>
  <c r="CS63"/>
  <c r="CT63"/>
  <c r="CU63"/>
  <c r="CV63"/>
  <c r="CW63"/>
  <c r="CX63"/>
  <c r="CY63"/>
  <c r="CZ63"/>
  <c r="DA63"/>
  <c r="DB63"/>
  <c r="DC63"/>
  <c r="DD63"/>
  <c r="DE63"/>
  <c r="DF63"/>
  <c r="DG63"/>
  <c r="DH63"/>
  <c r="DI63"/>
  <c r="DJ63"/>
  <c r="DK63"/>
  <c r="DL63"/>
  <c r="DM63"/>
  <c r="DN63"/>
  <c r="DO63"/>
  <c r="DP63"/>
  <c r="DQ63"/>
  <c r="DR63"/>
  <c r="DS63"/>
  <c r="DT63"/>
  <c r="DU63"/>
  <c r="R64"/>
  <c r="S64"/>
  <c r="T64"/>
  <c r="U64"/>
  <c r="V64"/>
  <c r="W64"/>
  <c r="X64"/>
  <c r="Y64"/>
  <c r="Z64"/>
  <c r="AA64"/>
  <c r="AB64"/>
  <c r="AC64"/>
  <c r="AD64"/>
  <c r="AE64"/>
  <c r="AF64"/>
  <c r="AG64"/>
  <c r="AL64"/>
  <c r="AM64"/>
  <c r="AN64"/>
  <c r="AO64"/>
  <c r="AP64"/>
  <c r="AQ64"/>
  <c r="AR64"/>
  <c r="AU64"/>
  <c r="AV64"/>
  <c r="AW64"/>
  <c r="AX64"/>
  <c r="AY64"/>
  <c r="AZ64"/>
  <c r="BC64"/>
  <c r="BD64"/>
  <c r="BE64"/>
  <c r="BF64"/>
  <c r="BG64"/>
  <c r="BH64"/>
  <c r="BI64"/>
  <c r="BK64"/>
  <c r="BL64"/>
  <c r="BM64"/>
  <c r="BN64"/>
  <c r="BP64"/>
  <c r="BS64"/>
  <c r="CP64"/>
  <c r="CQ64"/>
  <c r="CR64"/>
  <c r="CS64"/>
  <c r="CT64"/>
  <c r="CU64"/>
  <c r="CV64"/>
  <c r="CW64"/>
  <c r="CX64"/>
  <c r="CY64"/>
  <c r="CZ64"/>
  <c r="DA64"/>
  <c r="DB64"/>
  <c r="DC64"/>
  <c r="DD64"/>
  <c r="DE64"/>
  <c r="DF64"/>
  <c r="DG64"/>
  <c r="DH64"/>
  <c r="DI64"/>
  <c r="DJ64"/>
  <c r="DK64"/>
  <c r="DL64"/>
  <c r="DM64"/>
  <c r="DN64"/>
  <c r="DO64"/>
  <c r="DP64"/>
  <c r="DQ64"/>
  <c r="DR64"/>
  <c r="DS64"/>
  <c r="DT64"/>
  <c r="DU64"/>
  <c r="R65"/>
  <c r="S65"/>
  <c r="T65"/>
  <c r="U65"/>
  <c r="V65"/>
  <c r="W65"/>
  <c r="X65"/>
  <c r="Y65"/>
  <c r="Z65"/>
  <c r="AA65"/>
  <c r="AC65"/>
  <c r="AD65"/>
  <c r="AE65"/>
  <c r="AF65"/>
  <c r="AG65"/>
  <c r="AM65"/>
  <c r="AN65"/>
  <c r="AO65"/>
  <c r="AP65"/>
  <c r="AQ65"/>
  <c r="AR65"/>
  <c r="AU65"/>
  <c r="AV65"/>
  <c r="AW65"/>
  <c r="AX65"/>
  <c r="AY65"/>
  <c r="AZ65"/>
  <c r="BC65"/>
  <c r="BD65"/>
  <c r="BE65"/>
  <c r="BF65"/>
  <c r="BG65"/>
  <c r="BH65"/>
  <c r="BI65"/>
  <c r="BK65"/>
  <c r="BL65"/>
  <c r="BM65"/>
  <c r="BN65"/>
  <c r="BP65"/>
  <c r="BS65"/>
  <c r="CP65"/>
  <c r="CQ65"/>
  <c r="CR65"/>
  <c r="CS65"/>
  <c r="CT65"/>
  <c r="CU65"/>
  <c r="CV65"/>
  <c r="CW65"/>
  <c r="CX65"/>
  <c r="CY65"/>
  <c r="CZ65"/>
  <c r="DA65"/>
  <c r="DB65"/>
  <c r="DC65"/>
  <c r="DD65"/>
  <c r="DE65"/>
  <c r="DF65"/>
  <c r="DG65"/>
  <c r="DH65"/>
  <c r="DI65"/>
  <c r="DJ65"/>
  <c r="DK65"/>
  <c r="DL65"/>
  <c r="DM65"/>
  <c r="DN65"/>
  <c r="DO65"/>
  <c r="DP65"/>
  <c r="DQ65"/>
  <c r="DR65"/>
  <c r="DS65"/>
  <c r="DT65"/>
  <c r="DU65"/>
  <c r="Q66"/>
  <c r="R66"/>
  <c r="S66"/>
  <c r="T66"/>
  <c r="U66"/>
  <c r="V66"/>
  <c r="W66"/>
  <c r="X66"/>
  <c r="Y66"/>
  <c r="Z66"/>
  <c r="AA66"/>
  <c r="AB66"/>
  <c r="AC66"/>
  <c r="AD66"/>
  <c r="AE66"/>
  <c r="AF66"/>
  <c r="AG66"/>
  <c r="AM66"/>
  <c r="AN66"/>
  <c r="AO66"/>
  <c r="AP66"/>
  <c r="AQ66"/>
  <c r="AR66"/>
  <c r="AU66"/>
  <c r="AV66"/>
  <c r="AW66"/>
  <c r="AX66"/>
  <c r="AY66"/>
  <c r="AZ66"/>
  <c r="BC66"/>
  <c r="BD66"/>
  <c r="BE66"/>
  <c r="BF66"/>
  <c r="BG66"/>
  <c r="BH66"/>
  <c r="BI66"/>
  <c r="BK66"/>
  <c r="BL66"/>
  <c r="BM66"/>
  <c r="BN66"/>
  <c r="BP66"/>
  <c r="BS66"/>
  <c r="CP66"/>
  <c r="CQ66"/>
  <c r="CR66"/>
  <c r="CS66"/>
  <c r="CT66"/>
  <c r="CU66"/>
  <c r="CV66"/>
  <c r="CW66"/>
  <c r="CX66"/>
  <c r="CY66"/>
  <c r="CZ66"/>
  <c r="DA66"/>
  <c r="DB66"/>
  <c r="DC66"/>
  <c r="DD66"/>
  <c r="DE66"/>
  <c r="DF66"/>
  <c r="DG66"/>
  <c r="DH66"/>
  <c r="DI66"/>
  <c r="DJ66"/>
  <c r="DK66"/>
  <c r="DL66"/>
  <c r="DM66"/>
  <c r="DN66"/>
  <c r="DO66"/>
  <c r="DP66"/>
  <c r="DQ66"/>
  <c r="DR66"/>
  <c r="DS66"/>
  <c r="DT66"/>
  <c r="DU66"/>
  <c r="R67"/>
  <c r="S67"/>
  <c r="T67"/>
  <c r="U67"/>
  <c r="V67"/>
  <c r="W67"/>
  <c r="X67"/>
  <c r="Y67"/>
  <c r="Z67"/>
  <c r="AA67"/>
  <c r="AC67"/>
  <c r="AD67"/>
  <c r="AE67"/>
  <c r="AF67"/>
  <c r="AG67"/>
  <c r="AM67"/>
  <c r="AN67"/>
  <c r="AO67"/>
  <c r="AP67"/>
  <c r="AQ67"/>
  <c r="AR67"/>
  <c r="AT67"/>
  <c r="AU67"/>
  <c r="AV67"/>
  <c r="AW67"/>
  <c r="AX67"/>
  <c r="AY67"/>
  <c r="AZ67"/>
  <c r="BC67"/>
  <c r="BD67"/>
  <c r="BE67"/>
  <c r="BF67"/>
  <c r="BG67"/>
  <c r="BH67"/>
  <c r="BI67"/>
  <c r="BK67"/>
  <c r="BL67"/>
  <c r="BM67"/>
  <c r="BN67"/>
  <c r="BP67"/>
  <c r="BS67"/>
  <c r="CP67"/>
  <c r="CQ67"/>
  <c r="CR67"/>
  <c r="CS67"/>
  <c r="CT67"/>
  <c r="CU67"/>
  <c r="CV67"/>
  <c r="CW67"/>
  <c r="CX67"/>
  <c r="CY67"/>
  <c r="CZ67"/>
  <c r="DA67"/>
  <c r="DB67"/>
  <c r="DC67"/>
  <c r="DD67"/>
  <c r="DE67"/>
  <c r="DF67"/>
  <c r="DG67"/>
  <c r="DH67"/>
  <c r="DI67"/>
  <c r="DJ67"/>
  <c r="DK67"/>
  <c r="DL67"/>
  <c r="DM67"/>
  <c r="DN67"/>
  <c r="DO67"/>
  <c r="DP67"/>
  <c r="DQ67"/>
  <c r="DR67"/>
  <c r="DS67"/>
  <c r="DT67"/>
  <c r="DU67"/>
  <c r="R68"/>
  <c r="S68"/>
  <c r="T68"/>
  <c r="U68"/>
  <c r="V68"/>
  <c r="W68"/>
  <c r="X68"/>
  <c r="Y68"/>
  <c r="Z68"/>
  <c r="AA68"/>
  <c r="AC68"/>
  <c r="AD68"/>
  <c r="AE68"/>
  <c r="AF68"/>
  <c r="AG68"/>
  <c r="AM68"/>
  <c r="AN68"/>
  <c r="AO68"/>
  <c r="AP68"/>
  <c r="AQ68"/>
  <c r="AR68"/>
  <c r="AU68"/>
  <c r="AV68"/>
  <c r="AW68"/>
  <c r="AX68"/>
  <c r="AY68"/>
  <c r="AZ68"/>
  <c r="BC68"/>
  <c r="BD68"/>
  <c r="BE68"/>
  <c r="BF68"/>
  <c r="BG68"/>
  <c r="BH68"/>
  <c r="BI68"/>
  <c r="BK68"/>
  <c r="BL68"/>
  <c r="BM68"/>
  <c r="BN68"/>
  <c r="BP68"/>
  <c r="BS68"/>
  <c r="CP68"/>
  <c r="CQ68"/>
  <c r="CR68"/>
  <c r="CS68"/>
  <c r="CT68"/>
  <c r="CU68"/>
  <c r="CV68"/>
  <c r="CW68"/>
  <c r="CX68"/>
  <c r="CY68"/>
  <c r="CZ68"/>
  <c r="DA68"/>
  <c r="DB68"/>
  <c r="DC68"/>
  <c r="DD68"/>
  <c r="DE68"/>
  <c r="DF68"/>
  <c r="DG68"/>
  <c r="DH68"/>
  <c r="DI68"/>
  <c r="DJ68"/>
  <c r="DK68"/>
  <c r="DL68"/>
  <c r="DM68"/>
  <c r="DN68"/>
  <c r="DO68"/>
  <c r="DP68"/>
  <c r="DQ68"/>
  <c r="DR68"/>
  <c r="DS68"/>
  <c r="DT68"/>
  <c r="DU68"/>
  <c r="AP69"/>
  <c r="BN69"/>
  <c r="BS69"/>
  <c r="BT69"/>
  <c r="R70"/>
  <c r="S70"/>
  <c r="T70"/>
  <c r="U70"/>
  <c r="V70"/>
  <c r="W70"/>
  <c r="X70"/>
  <c r="Y70"/>
  <c r="Z70"/>
  <c r="AA70"/>
  <c r="AC70"/>
  <c r="AD70"/>
  <c r="AE70"/>
  <c r="AF70"/>
  <c r="AG70"/>
  <c r="AM70"/>
  <c r="AN70"/>
  <c r="AO70"/>
  <c r="AP70"/>
  <c r="AQ70"/>
  <c r="AR70"/>
  <c r="AU70"/>
  <c r="AV70"/>
  <c r="AW70"/>
  <c r="AX70"/>
  <c r="AY70"/>
  <c r="AZ70"/>
  <c r="BC70"/>
  <c r="BD70"/>
  <c r="BE70"/>
  <c r="BF70"/>
  <c r="BG70"/>
  <c r="BH70"/>
  <c r="BI70"/>
  <c r="BK70"/>
  <c r="BL70"/>
  <c r="BM70"/>
  <c r="BN70"/>
  <c r="BP70"/>
  <c r="BS70"/>
  <c r="CP70"/>
  <c r="CQ70"/>
  <c r="CR70"/>
  <c r="CS70"/>
  <c r="CT70"/>
  <c r="CU70"/>
  <c r="CV70"/>
  <c r="CW70"/>
  <c r="CX70"/>
  <c r="CY70"/>
  <c r="CZ70"/>
  <c r="DA70"/>
  <c r="DB70"/>
  <c r="DC70"/>
  <c r="DD70"/>
  <c r="DE70"/>
  <c r="DF70"/>
  <c r="DG70"/>
  <c r="DH70"/>
  <c r="DI70"/>
  <c r="DJ70"/>
  <c r="DK70"/>
  <c r="DL70"/>
  <c r="DM70"/>
  <c r="DN70"/>
  <c r="DO70"/>
  <c r="DP70"/>
  <c r="DQ70"/>
  <c r="DR70"/>
  <c r="DS70"/>
  <c r="DT70"/>
  <c r="DU70"/>
  <c r="R71"/>
  <c r="S71"/>
  <c r="T71"/>
  <c r="U71"/>
  <c r="V71"/>
  <c r="W71"/>
  <c r="X71"/>
  <c r="Y71"/>
  <c r="Z71"/>
  <c r="AA71"/>
  <c r="AC71"/>
  <c r="AD71"/>
  <c r="AE71"/>
  <c r="AF71"/>
  <c r="AG71"/>
  <c r="AM71"/>
  <c r="AN71"/>
  <c r="AO71"/>
  <c r="AP71"/>
  <c r="AQ71"/>
  <c r="AR71"/>
  <c r="AU71"/>
  <c r="AV71"/>
  <c r="AW71"/>
  <c r="AX71"/>
  <c r="AY71"/>
  <c r="AZ71"/>
  <c r="BC71"/>
  <c r="BD71"/>
  <c r="BE71"/>
  <c r="BF71"/>
  <c r="BG71"/>
  <c r="BH71"/>
  <c r="BI71"/>
  <c r="BK71"/>
  <c r="BL71"/>
  <c r="BM71"/>
  <c r="BN71"/>
  <c r="BP71"/>
  <c r="BS71"/>
  <c r="CP71"/>
  <c r="CQ71"/>
  <c r="CR71"/>
  <c r="CS71"/>
  <c r="CT71"/>
  <c r="CU71"/>
  <c r="CV71"/>
  <c r="CW71"/>
  <c r="CX71"/>
  <c r="CY71"/>
  <c r="CZ71"/>
  <c r="DA71"/>
  <c r="DB71"/>
  <c r="DC71"/>
  <c r="DD71"/>
  <c r="DE71"/>
  <c r="DF71"/>
  <c r="DG71"/>
  <c r="DH71"/>
  <c r="DI71"/>
  <c r="DJ71"/>
  <c r="DK71"/>
  <c r="DL71"/>
  <c r="DM71"/>
  <c r="DN71"/>
  <c r="DO71"/>
  <c r="DP71"/>
  <c r="DQ71"/>
  <c r="DR71"/>
  <c r="DS71"/>
  <c r="DT71"/>
  <c r="DU71"/>
  <c r="R72"/>
  <c r="S72"/>
  <c r="T72"/>
  <c r="U72"/>
  <c r="V72"/>
  <c r="W72"/>
  <c r="X72"/>
  <c r="Y72"/>
  <c r="Z72"/>
  <c r="AA72"/>
  <c r="AB72"/>
  <c r="AC72"/>
  <c r="AD72"/>
  <c r="AE72"/>
  <c r="AF72"/>
  <c r="AG72"/>
  <c r="AM72"/>
  <c r="AN72"/>
  <c r="AO72"/>
  <c r="AP72"/>
  <c r="AQ72"/>
  <c r="AR72"/>
  <c r="AU72"/>
  <c r="AV72"/>
  <c r="AW72"/>
  <c r="AX72"/>
  <c r="AY72"/>
  <c r="AZ72"/>
  <c r="BC72"/>
  <c r="BD72"/>
  <c r="BE72"/>
  <c r="BF72"/>
  <c r="BG72"/>
  <c r="BH72"/>
  <c r="BI72"/>
  <c r="BK72"/>
  <c r="BL72"/>
  <c r="BM72"/>
  <c r="BN72"/>
  <c r="BP72"/>
  <c r="BS72"/>
  <c r="CP72"/>
  <c r="CQ72"/>
  <c r="CR72"/>
  <c r="CS72"/>
  <c r="CT72"/>
  <c r="CU72"/>
  <c r="CV72"/>
  <c r="CW72"/>
  <c r="CX72"/>
  <c r="CY72"/>
  <c r="CZ72"/>
  <c r="DA72"/>
  <c r="DB72"/>
  <c r="DC72"/>
  <c r="DD72"/>
  <c r="DE72"/>
  <c r="DF72"/>
  <c r="DG72"/>
  <c r="DH72"/>
  <c r="DI72"/>
  <c r="DJ72"/>
  <c r="DK72"/>
  <c r="DL72"/>
  <c r="DM72"/>
  <c r="DN72"/>
  <c r="DO72"/>
  <c r="DP72"/>
  <c r="DQ72"/>
  <c r="DR72"/>
  <c r="DS72"/>
  <c r="DT72"/>
  <c r="DU72"/>
  <c r="Q73"/>
  <c r="R73"/>
  <c r="S73"/>
  <c r="T73"/>
  <c r="U73"/>
  <c r="V73"/>
  <c r="W73"/>
  <c r="X73"/>
  <c r="Y73"/>
  <c r="Z73"/>
  <c r="AA73"/>
  <c r="AC73"/>
  <c r="AD73"/>
  <c r="AE73"/>
  <c r="AF73"/>
  <c r="AG73"/>
  <c r="AM73"/>
  <c r="AN73"/>
  <c r="AO73"/>
  <c r="AP73"/>
  <c r="AQ73"/>
  <c r="AR73"/>
  <c r="AU73"/>
  <c r="AV73"/>
  <c r="AW73"/>
  <c r="AX73"/>
  <c r="AY73"/>
  <c r="AZ73"/>
  <c r="BC73"/>
  <c r="BD73"/>
  <c r="BE73"/>
  <c r="BF73"/>
  <c r="BG73"/>
  <c r="BH73"/>
  <c r="BI73"/>
  <c r="BK73"/>
  <c r="BL73"/>
  <c r="BM73"/>
  <c r="BN73"/>
  <c r="BP73"/>
  <c r="BS73"/>
  <c r="CP73"/>
  <c r="CQ73"/>
  <c r="CR73"/>
  <c r="CS73"/>
  <c r="CT73"/>
  <c r="CU73"/>
  <c r="CV73"/>
  <c r="CW73"/>
  <c r="CX73"/>
  <c r="CY73"/>
  <c r="CZ73"/>
  <c r="DA73"/>
  <c r="DB73"/>
  <c r="DC73"/>
  <c r="DD73"/>
  <c r="DE73"/>
  <c r="DF73"/>
  <c r="DG73"/>
  <c r="DH73"/>
  <c r="DI73"/>
  <c r="DJ73"/>
  <c r="DK73"/>
  <c r="DL73"/>
  <c r="DM73"/>
  <c r="DN73"/>
  <c r="DO73"/>
  <c r="DP73"/>
  <c r="DQ73"/>
  <c r="DR73"/>
  <c r="DS73"/>
  <c r="DT73"/>
  <c r="DU73"/>
  <c r="Q74"/>
  <c r="R74"/>
  <c r="S74"/>
  <c r="T74"/>
  <c r="U74"/>
  <c r="V74"/>
  <c r="W74"/>
  <c r="X74"/>
  <c r="Y74"/>
  <c r="Z74"/>
  <c r="AA74"/>
  <c r="AC74"/>
  <c r="AD74"/>
  <c r="AE74"/>
  <c r="AF74"/>
  <c r="AG74"/>
  <c r="AM74"/>
  <c r="AN74"/>
  <c r="AO74"/>
  <c r="AP74"/>
  <c r="AQ74"/>
  <c r="AR74"/>
  <c r="AU74"/>
  <c r="AV74"/>
  <c r="AW74"/>
  <c r="AX74"/>
  <c r="AY74"/>
  <c r="AZ74"/>
  <c r="BC74"/>
  <c r="BD74"/>
  <c r="BE74"/>
  <c r="BF74"/>
  <c r="BG74"/>
  <c r="BH74"/>
  <c r="BI74"/>
  <c r="BK74"/>
  <c r="BL74"/>
  <c r="BM74"/>
  <c r="BN74"/>
  <c r="BP74"/>
  <c r="BS74"/>
  <c r="CP74"/>
  <c r="CQ74"/>
  <c r="CR74"/>
  <c r="CS74"/>
  <c r="CT74"/>
  <c r="CU74"/>
  <c r="CV74"/>
  <c r="CW74"/>
  <c r="CX74"/>
  <c r="CY74"/>
  <c r="CZ74"/>
  <c r="DA74"/>
  <c r="DB74"/>
  <c r="DC74"/>
  <c r="DD74"/>
  <c r="DE74"/>
  <c r="DF74"/>
  <c r="DG74"/>
  <c r="DH74"/>
  <c r="DI74"/>
  <c r="DJ74"/>
  <c r="DK74"/>
  <c r="DL74"/>
  <c r="DM74"/>
  <c r="DN74"/>
  <c r="DO74"/>
  <c r="DP74"/>
  <c r="DQ74"/>
  <c r="DR74"/>
  <c r="DS74"/>
  <c r="DT74"/>
  <c r="DU74"/>
  <c r="R75"/>
  <c r="S75"/>
  <c r="T75"/>
  <c r="U75"/>
  <c r="V75"/>
  <c r="W75"/>
  <c r="X75"/>
  <c r="Y75"/>
  <c r="Z75"/>
  <c r="AA75"/>
  <c r="AC75"/>
  <c r="AD75"/>
  <c r="AE75"/>
  <c r="AF75"/>
  <c r="AG75"/>
  <c r="AM75"/>
  <c r="AN75"/>
  <c r="AO75"/>
  <c r="AP75"/>
  <c r="AQ75"/>
  <c r="AR75"/>
  <c r="AU75"/>
  <c r="AV75"/>
  <c r="AW75"/>
  <c r="AX75"/>
  <c r="AY75"/>
  <c r="AZ75"/>
  <c r="BC75"/>
  <c r="BD75"/>
  <c r="BE75"/>
  <c r="BF75"/>
  <c r="BG75"/>
  <c r="BH75"/>
  <c r="BI75"/>
  <c r="BK75"/>
  <c r="BL75"/>
  <c r="BM75"/>
  <c r="BN75"/>
  <c r="BO75"/>
  <c r="BP75"/>
  <c r="BS75"/>
  <c r="CP75"/>
  <c r="CQ75"/>
  <c r="CR75"/>
  <c r="CS75"/>
  <c r="CT75"/>
  <c r="CU75"/>
  <c r="CV75"/>
  <c r="CW75"/>
  <c r="CX75"/>
  <c r="CY75"/>
  <c r="CZ75"/>
  <c r="DA75"/>
  <c r="DB75"/>
  <c r="DC75"/>
  <c r="DD75"/>
  <c r="DE75"/>
  <c r="DF75"/>
  <c r="DG75"/>
  <c r="DH75"/>
  <c r="DI75"/>
  <c r="DJ75"/>
  <c r="DK75"/>
  <c r="DL75"/>
  <c r="DM75"/>
  <c r="DN75"/>
  <c r="DO75"/>
  <c r="DP75"/>
  <c r="DQ75"/>
  <c r="DR75"/>
  <c r="DS75"/>
  <c r="DT75"/>
  <c r="DU75"/>
  <c r="R76"/>
  <c r="S76"/>
  <c r="T76"/>
  <c r="U76"/>
  <c r="V76"/>
  <c r="W76"/>
  <c r="X76"/>
  <c r="Y76"/>
  <c r="Z76"/>
  <c r="AA76"/>
  <c r="AB76"/>
  <c r="AC76"/>
  <c r="AD76"/>
  <c r="AE76"/>
  <c r="AF76"/>
  <c r="AG76"/>
  <c r="AM76"/>
  <c r="AN76"/>
  <c r="AO76"/>
  <c r="AP76"/>
  <c r="AQ76"/>
  <c r="AR76"/>
  <c r="AU76"/>
  <c r="AV76"/>
  <c r="AW76"/>
  <c r="AX76"/>
  <c r="AY76"/>
  <c r="AZ76"/>
  <c r="BC76"/>
  <c r="BD76"/>
  <c r="BE76"/>
  <c r="BF76"/>
  <c r="BG76"/>
  <c r="BH76"/>
  <c r="BI76"/>
  <c r="BK76"/>
  <c r="BL76"/>
  <c r="BM76"/>
  <c r="BN76"/>
  <c r="BP76"/>
  <c r="BS76"/>
  <c r="CP76"/>
  <c r="CQ76"/>
  <c r="CR76"/>
  <c r="CS76"/>
  <c r="CT76"/>
  <c r="CU76"/>
  <c r="CV76"/>
  <c r="CW76"/>
  <c r="CX76"/>
  <c r="CY76"/>
  <c r="CZ76"/>
  <c r="DA76"/>
  <c r="DB76"/>
  <c r="DC76"/>
  <c r="DD76"/>
  <c r="DE76"/>
  <c r="DF76"/>
  <c r="DG76"/>
  <c r="DH76"/>
  <c r="DI76"/>
  <c r="DJ76"/>
  <c r="DK76"/>
  <c r="DL76"/>
  <c r="DM76"/>
  <c r="DN76"/>
  <c r="DO76"/>
  <c r="DP76"/>
  <c r="DQ76"/>
  <c r="DR76"/>
  <c r="DS76"/>
  <c r="DT76"/>
  <c r="DU76"/>
  <c r="Q77"/>
  <c r="R77"/>
  <c r="S77"/>
  <c r="T77"/>
  <c r="U77"/>
  <c r="V77"/>
  <c r="W77"/>
  <c r="X77"/>
  <c r="Y77"/>
  <c r="Z77"/>
  <c r="AA77"/>
  <c r="AC77"/>
  <c r="AD77"/>
  <c r="AE77"/>
  <c r="AF77"/>
  <c r="AG77"/>
  <c r="AM77"/>
  <c r="AN77"/>
  <c r="AO77"/>
  <c r="AP77"/>
  <c r="AQ77"/>
  <c r="AR77"/>
  <c r="AU77"/>
  <c r="AV77"/>
  <c r="AW77"/>
  <c r="AX77"/>
  <c r="AY77"/>
  <c r="AZ77"/>
  <c r="BC77"/>
  <c r="BD77"/>
  <c r="BE77"/>
  <c r="BF77"/>
  <c r="BG77"/>
  <c r="BH77"/>
  <c r="BI77"/>
  <c r="BK77"/>
  <c r="BL77"/>
  <c r="BM77"/>
  <c r="BN77"/>
  <c r="BP77"/>
  <c r="BS77"/>
  <c r="CP77"/>
  <c r="CQ77"/>
  <c r="CR77"/>
  <c r="CS77"/>
  <c r="CT77"/>
  <c r="CU77"/>
  <c r="CV77"/>
  <c r="CW77"/>
  <c r="CX77"/>
  <c r="CY77"/>
  <c r="CZ77"/>
  <c r="DA77"/>
  <c r="DB77"/>
  <c r="DC77"/>
  <c r="DD77"/>
  <c r="DE77"/>
  <c r="DF77"/>
  <c r="DG77"/>
  <c r="DH77"/>
  <c r="DI77"/>
  <c r="DJ77"/>
  <c r="DK77"/>
  <c r="DL77"/>
  <c r="DM77"/>
  <c r="DN77"/>
  <c r="DO77"/>
  <c r="DP77"/>
  <c r="DQ77"/>
  <c r="DR77"/>
  <c r="DS77"/>
  <c r="DT77"/>
  <c r="DU77"/>
  <c r="R78"/>
  <c r="S78"/>
  <c r="T78"/>
  <c r="U78"/>
  <c r="V78"/>
  <c r="W78"/>
  <c r="X78"/>
  <c r="Y78"/>
  <c r="Z78"/>
  <c r="AA78"/>
  <c r="AC78"/>
  <c r="AD78"/>
  <c r="AE78"/>
  <c r="AF78"/>
  <c r="AG78"/>
  <c r="AM78"/>
  <c r="AN78"/>
  <c r="AO78"/>
  <c r="AP78"/>
  <c r="AQ78"/>
  <c r="AR78"/>
  <c r="AU78"/>
  <c r="AV78"/>
  <c r="AW78"/>
  <c r="AX78"/>
  <c r="AY78"/>
  <c r="AZ78"/>
  <c r="BC78"/>
  <c r="BD78"/>
  <c r="BE78"/>
  <c r="BF78"/>
  <c r="BG78"/>
  <c r="BH78"/>
  <c r="BI78"/>
  <c r="BK78"/>
  <c r="BL78"/>
  <c r="BM78"/>
  <c r="BN78"/>
  <c r="BP78"/>
  <c r="BS78"/>
  <c r="CP78"/>
  <c r="CQ78"/>
  <c r="CR78"/>
  <c r="CS78"/>
  <c r="CT78"/>
  <c r="CU78"/>
  <c r="CV78"/>
  <c r="CW78"/>
  <c r="CX78"/>
  <c r="CY78"/>
  <c r="CZ78"/>
  <c r="DA78"/>
  <c r="DB78"/>
  <c r="DC78"/>
  <c r="DD78"/>
  <c r="DE78"/>
  <c r="DF78"/>
  <c r="DG78"/>
  <c r="DH78"/>
  <c r="DI78"/>
  <c r="DJ78"/>
  <c r="DK78"/>
  <c r="DL78"/>
  <c r="DM78"/>
  <c r="DN78"/>
  <c r="DO78"/>
  <c r="DP78"/>
  <c r="DQ78"/>
  <c r="DR78"/>
  <c r="DS78"/>
  <c r="DT78"/>
  <c r="DU78"/>
  <c r="R79"/>
  <c r="S79"/>
  <c r="T79"/>
  <c r="U79"/>
  <c r="V79"/>
  <c r="W79"/>
  <c r="X79"/>
  <c r="Y79"/>
  <c r="Z79"/>
  <c r="AA79"/>
  <c r="AB79"/>
  <c r="AC79"/>
  <c r="AD79"/>
  <c r="AE79"/>
  <c r="AF79"/>
  <c r="AG79"/>
  <c r="AL79"/>
  <c r="AM79"/>
  <c r="AN79"/>
  <c r="AO79"/>
  <c r="AP79"/>
  <c r="AQ79"/>
  <c r="AR79"/>
  <c r="AU79"/>
  <c r="AV79"/>
  <c r="AW79"/>
  <c r="AX79"/>
  <c r="AY79"/>
  <c r="AZ79"/>
  <c r="BC79"/>
  <c r="BD79"/>
  <c r="BE79"/>
  <c r="BF79"/>
  <c r="BG79"/>
  <c r="BH79"/>
  <c r="BI79"/>
  <c r="BK79"/>
  <c r="BL79"/>
  <c r="BM79"/>
  <c r="BN79"/>
  <c r="BP79"/>
  <c r="BS79"/>
  <c r="CP79"/>
  <c r="CQ79"/>
  <c r="CR79"/>
  <c r="CS79"/>
  <c r="CT79"/>
  <c r="CU79"/>
  <c r="CV79"/>
  <c r="CW79"/>
  <c r="CX79"/>
  <c r="CY79"/>
  <c r="CZ79"/>
  <c r="DA79"/>
  <c r="DB79"/>
  <c r="DC79"/>
  <c r="DD79"/>
  <c r="DE79"/>
  <c r="DF79"/>
  <c r="DG79"/>
  <c r="DH79"/>
  <c r="DI79"/>
  <c r="DJ79"/>
  <c r="DK79"/>
  <c r="DL79"/>
  <c r="DM79"/>
  <c r="DN79"/>
  <c r="DO79"/>
  <c r="DP79"/>
  <c r="DQ79"/>
  <c r="DR79"/>
  <c r="DS79"/>
  <c r="DT79"/>
  <c r="DU79"/>
  <c r="R80"/>
  <c r="S80"/>
  <c r="T80"/>
  <c r="U80"/>
  <c r="V80"/>
  <c r="W80"/>
  <c r="X80"/>
  <c r="Y80"/>
  <c r="Z80"/>
  <c r="AA80"/>
  <c r="AC80"/>
  <c r="AD80"/>
  <c r="AE80"/>
  <c r="AF80"/>
  <c r="AG80"/>
  <c r="AM80"/>
  <c r="AN80"/>
  <c r="AO80"/>
  <c r="AP80"/>
  <c r="AQ80"/>
  <c r="AR80"/>
  <c r="AS80"/>
  <c r="AU80"/>
  <c r="AV80"/>
  <c r="AW80"/>
  <c r="AX80"/>
  <c r="AY80"/>
  <c r="AZ80"/>
  <c r="BC80"/>
  <c r="BD80"/>
  <c r="BE80"/>
  <c r="BF80"/>
  <c r="BG80"/>
  <c r="BH80"/>
  <c r="BI80"/>
  <c r="BK80"/>
  <c r="BL80"/>
  <c r="BM80"/>
  <c r="BN80"/>
  <c r="BP80"/>
  <c r="BS80"/>
  <c r="CP80"/>
  <c r="CQ80"/>
  <c r="CR80"/>
  <c r="CS80"/>
  <c r="CT80"/>
  <c r="CU80"/>
  <c r="CV80"/>
  <c r="CW80"/>
  <c r="CX80"/>
  <c r="CY80"/>
  <c r="CZ80"/>
  <c r="DA80"/>
  <c r="DB80"/>
  <c r="DC80"/>
  <c r="DD80"/>
  <c r="DE80"/>
  <c r="DF80"/>
  <c r="DG80"/>
  <c r="DH80"/>
  <c r="DI80"/>
  <c r="DJ80"/>
  <c r="DK80"/>
  <c r="DL80"/>
  <c r="DM80"/>
  <c r="DN80"/>
  <c r="DO80"/>
  <c r="DP80"/>
  <c r="DQ80"/>
  <c r="DR80"/>
  <c r="DS80"/>
  <c r="DT80"/>
  <c r="DU80"/>
  <c r="R81"/>
  <c r="S81"/>
  <c r="T81"/>
  <c r="U81"/>
  <c r="V81"/>
  <c r="W81"/>
  <c r="X81"/>
  <c r="Y81"/>
  <c r="Z81"/>
  <c r="AA81"/>
  <c r="AC81"/>
  <c r="AD81"/>
  <c r="AE81"/>
  <c r="AF81"/>
  <c r="AG81"/>
  <c r="AM81"/>
  <c r="AN81"/>
  <c r="AO81"/>
  <c r="AP81"/>
  <c r="AQ81"/>
  <c r="AR81"/>
  <c r="AU81"/>
  <c r="AV81"/>
  <c r="AW81"/>
  <c r="AX81"/>
  <c r="AY81"/>
  <c r="AZ81"/>
  <c r="BC81"/>
  <c r="BD81"/>
  <c r="BE81"/>
  <c r="BF81"/>
  <c r="BG81"/>
  <c r="BH81"/>
  <c r="BI81"/>
  <c r="BK81"/>
  <c r="BL81"/>
  <c r="BM81"/>
  <c r="BN81"/>
  <c r="BP81"/>
  <c r="BS81"/>
  <c r="CP81"/>
  <c r="CQ81"/>
  <c r="CR81"/>
  <c r="CS81"/>
  <c r="CT81"/>
  <c r="CU81"/>
  <c r="CV81"/>
  <c r="CW81"/>
  <c r="CX81"/>
  <c r="CY81"/>
  <c r="CZ81"/>
  <c r="DA81"/>
  <c r="DB81"/>
  <c r="DC81"/>
  <c r="DD81"/>
  <c r="DE81"/>
  <c r="DF81"/>
  <c r="DG81"/>
  <c r="DH81"/>
  <c r="DI81"/>
  <c r="DJ81"/>
  <c r="DK81"/>
  <c r="DL81"/>
  <c r="DM81"/>
  <c r="DN81"/>
  <c r="DO81"/>
  <c r="DP81"/>
  <c r="DQ81"/>
  <c r="DR81"/>
  <c r="DS81"/>
  <c r="DT81"/>
  <c r="DU81"/>
  <c r="R82"/>
  <c r="S82"/>
  <c r="T82"/>
  <c r="U82"/>
  <c r="V82"/>
  <c r="W82"/>
  <c r="X82"/>
  <c r="Y82"/>
  <c r="Z82"/>
  <c r="AA82"/>
  <c r="AC82"/>
  <c r="AD82"/>
  <c r="AE82"/>
  <c r="AF82"/>
  <c r="AG82"/>
  <c r="AM82"/>
  <c r="AN82"/>
  <c r="AO82"/>
  <c r="AP82"/>
  <c r="AQ82"/>
  <c r="AR82"/>
  <c r="AU82"/>
  <c r="AV82"/>
  <c r="AW82"/>
  <c r="AX82"/>
  <c r="AY82"/>
  <c r="AZ82"/>
  <c r="BC82"/>
  <c r="BD82"/>
  <c r="BE82"/>
  <c r="BF82"/>
  <c r="BG82"/>
  <c r="BH82"/>
  <c r="BI82"/>
  <c r="BK82"/>
  <c r="BL82"/>
  <c r="BM82"/>
  <c r="BN82"/>
  <c r="BP82"/>
  <c r="BS82"/>
  <c r="CP82"/>
  <c r="CQ82"/>
  <c r="CR82"/>
  <c r="CS82"/>
  <c r="CT82"/>
  <c r="CU82"/>
  <c r="CV82"/>
  <c r="CW82"/>
  <c r="CX82"/>
  <c r="CY82"/>
  <c r="CZ82"/>
  <c r="DA82"/>
  <c r="DB82"/>
  <c r="DC82"/>
  <c r="DD82"/>
  <c r="DE82"/>
  <c r="DF82"/>
  <c r="DG82"/>
  <c r="DH82"/>
  <c r="DI82"/>
  <c r="DJ82"/>
  <c r="DK82"/>
  <c r="DL82"/>
  <c r="DM82"/>
  <c r="DN82"/>
  <c r="DO82"/>
  <c r="DP82"/>
  <c r="DQ82"/>
  <c r="DR82"/>
  <c r="DS82"/>
  <c r="DT82"/>
  <c r="DU82"/>
  <c r="AQ83"/>
  <c r="BD83"/>
  <c r="Y30" i="6" s="1"/>
  <c r="BH83" i="12"/>
  <c r="AC30" i="6" s="1"/>
  <c r="BM83" i="12"/>
  <c r="BS83"/>
  <c r="BT83"/>
  <c r="CQ83"/>
  <c r="CU83"/>
  <c r="CY83"/>
  <c r="DC83"/>
  <c r="DG83"/>
  <c r="DK83"/>
  <c r="DO83"/>
  <c r="DS83"/>
  <c r="R84"/>
  <c r="S84"/>
  <c r="T84"/>
  <c r="U84"/>
  <c r="V84"/>
  <c r="W84"/>
  <c r="X84"/>
  <c r="Y84"/>
  <c r="Z84"/>
  <c r="AA84"/>
  <c r="AB84"/>
  <c r="AC84"/>
  <c r="AD84"/>
  <c r="AE84"/>
  <c r="AF84"/>
  <c r="AG84"/>
  <c r="AM84"/>
  <c r="AN84"/>
  <c r="AO84"/>
  <c r="AP84"/>
  <c r="AQ84"/>
  <c r="AR84"/>
  <c r="AU84"/>
  <c r="AV84"/>
  <c r="AW84"/>
  <c r="AX84"/>
  <c r="AY84"/>
  <c r="AZ84"/>
  <c r="BC84"/>
  <c r="BD84"/>
  <c r="BE84"/>
  <c r="BF84"/>
  <c r="BG84"/>
  <c r="BH84"/>
  <c r="BI84"/>
  <c r="BK84"/>
  <c r="BL84"/>
  <c r="BM84"/>
  <c r="BN84"/>
  <c r="BP84"/>
  <c r="BS84"/>
  <c r="CP84"/>
  <c r="CQ84"/>
  <c r="CR84"/>
  <c r="CS84"/>
  <c r="CT84"/>
  <c r="CU84"/>
  <c r="CV84"/>
  <c r="CW84"/>
  <c r="CX84"/>
  <c r="CY84"/>
  <c r="CZ84"/>
  <c r="DA84"/>
  <c r="DB84"/>
  <c r="DC84"/>
  <c r="DD84"/>
  <c r="DE84"/>
  <c r="DF84"/>
  <c r="DG84"/>
  <c r="DH84"/>
  <c r="DI84"/>
  <c r="DJ84"/>
  <c r="DK84"/>
  <c r="DL84"/>
  <c r="DM84"/>
  <c r="DN84"/>
  <c r="DO84"/>
  <c r="DP84"/>
  <c r="DQ84"/>
  <c r="DR84"/>
  <c r="DS84"/>
  <c r="DT84"/>
  <c r="DU84"/>
  <c r="R85"/>
  <c r="S85"/>
  <c r="T85"/>
  <c r="U85"/>
  <c r="V85"/>
  <c r="W85"/>
  <c r="X85"/>
  <c r="Y85"/>
  <c r="Z85"/>
  <c r="AA85"/>
  <c r="AC85"/>
  <c r="AD85"/>
  <c r="AE85"/>
  <c r="AF85"/>
  <c r="AG85"/>
  <c r="AM85"/>
  <c r="AN85"/>
  <c r="AO85"/>
  <c r="AP85"/>
  <c r="AQ85"/>
  <c r="AR85"/>
  <c r="AU85"/>
  <c r="AV85"/>
  <c r="AW85"/>
  <c r="AX85"/>
  <c r="AY85"/>
  <c r="AZ85"/>
  <c r="BC85"/>
  <c r="BD85"/>
  <c r="BE85"/>
  <c r="BF85"/>
  <c r="BG85"/>
  <c r="BH85"/>
  <c r="BI85"/>
  <c r="BK85"/>
  <c r="BL85"/>
  <c r="BM85"/>
  <c r="BN85"/>
  <c r="BP85"/>
  <c r="BS85"/>
  <c r="CP85"/>
  <c r="CQ85"/>
  <c r="CR85"/>
  <c r="CS85"/>
  <c r="CT85"/>
  <c r="CU85"/>
  <c r="CV85"/>
  <c r="CW85"/>
  <c r="CX85"/>
  <c r="CY85"/>
  <c r="CZ85"/>
  <c r="DA85"/>
  <c r="DB85"/>
  <c r="DC85"/>
  <c r="DD85"/>
  <c r="DE85"/>
  <c r="DF85"/>
  <c r="DG85"/>
  <c r="DH85"/>
  <c r="DI85"/>
  <c r="DJ85"/>
  <c r="DK85"/>
  <c r="DL85"/>
  <c r="DM85"/>
  <c r="DN85"/>
  <c r="DO85"/>
  <c r="DP85"/>
  <c r="DQ85"/>
  <c r="DR85"/>
  <c r="DS85"/>
  <c r="DT85"/>
  <c r="DU85"/>
  <c r="R86"/>
  <c r="S86"/>
  <c r="T86"/>
  <c r="U86"/>
  <c r="V86"/>
  <c r="W86"/>
  <c r="X86"/>
  <c r="Y86"/>
  <c r="Z86"/>
  <c r="AA86"/>
  <c r="AC86"/>
  <c r="AD86"/>
  <c r="AE86"/>
  <c r="AF86"/>
  <c r="AG86"/>
  <c r="AM86"/>
  <c r="AN86"/>
  <c r="AO86"/>
  <c r="AP86"/>
  <c r="AQ86"/>
  <c r="AR86"/>
  <c r="AU86"/>
  <c r="AV86"/>
  <c r="AW86"/>
  <c r="AX86"/>
  <c r="AY86"/>
  <c r="AZ86"/>
  <c r="BC86"/>
  <c r="BD86"/>
  <c r="BE86"/>
  <c r="BF86"/>
  <c r="BG86"/>
  <c r="BH86"/>
  <c r="BI86"/>
  <c r="BK86"/>
  <c r="BL86"/>
  <c r="BM86"/>
  <c r="BN86"/>
  <c r="BP86"/>
  <c r="BS86"/>
  <c r="CP86"/>
  <c r="CQ86"/>
  <c r="CR86"/>
  <c r="CS86"/>
  <c r="CT86"/>
  <c r="CU86"/>
  <c r="CV86"/>
  <c r="CW86"/>
  <c r="CX86"/>
  <c r="CY86"/>
  <c r="CZ86"/>
  <c r="DA86"/>
  <c r="DB86"/>
  <c r="DC86"/>
  <c r="DD86"/>
  <c r="DE86"/>
  <c r="DF86"/>
  <c r="DG86"/>
  <c r="DH86"/>
  <c r="DI86"/>
  <c r="DJ86"/>
  <c r="DK86"/>
  <c r="DL86"/>
  <c r="DM86"/>
  <c r="DN86"/>
  <c r="DO86"/>
  <c r="DP86"/>
  <c r="DQ86"/>
  <c r="DR86"/>
  <c r="DS86"/>
  <c r="DT86"/>
  <c r="DU86"/>
  <c r="R87"/>
  <c r="S87"/>
  <c r="T87"/>
  <c r="U87"/>
  <c r="V87"/>
  <c r="W87"/>
  <c r="X87"/>
  <c r="Y87"/>
  <c r="Z87"/>
  <c r="AA87"/>
  <c r="AC87"/>
  <c r="AD87"/>
  <c r="AE87"/>
  <c r="AF87"/>
  <c r="AG87"/>
  <c r="AM87"/>
  <c r="AN87"/>
  <c r="AO87"/>
  <c r="AP87"/>
  <c r="AQ87"/>
  <c r="AR87"/>
  <c r="AU87"/>
  <c r="AV87"/>
  <c r="AW87"/>
  <c r="AX87"/>
  <c r="AY87"/>
  <c r="AZ87"/>
  <c r="BC87"/>
  <c r="BD87"/>
  <c r="BE87"/>
  <c r="BF87"/>
  <c r="BG87"/>
  <c r="BH87"/>
  <c r="BI87"/>
  <c r="BK87"/>
  <c r="BL87"/>
  <c r="BM87"/>
  <c r="BN87"/>
  <c r="BP87"/>
  <c r="BS87"/>
  <c r="CP87"/>
  <c r="CQ87"/>
  <c r="CR87"/>
  <c r="CS87"/>
  <c r="CT87"/>
  <c r="CU87"/>
  <c r="CV87"/>
  <c r="CW87"/>
  <c r="CX87"/>
  <c r="CY87"/>
  <c r="CZ87"/>
  <c r="DA87"/>
  <c r="DB87"/>
  <c r="DC87"/>
  <c r="DD87"/>
  <c r="DE87"/>
  <c r="DF87"/>
  <c r="DG87"/>
  <c r="DH87"/>
  <c r="DI87"/>
  <c r="DJ87"/>
  <c r="DK87"/>
  <c r="DL87"/>
  <c r="DM87"/>
  <c r="DN87"/>
  <c r="DO87"/>
  <c r="DP87"/>
  <c r="DQ87"/>
  <c r="DR87"/>
  <c r="DS87"/>
  <c r="DT87"/>
  <c r="DU87"/>
  <c r="R88"/>
  <c r="S88"/>
  <c r="T88"/>
  <c r="U88"/>
  <c r="V88"/>
  <c r="W88"/>
  <c r="X88"/>
  <c r="Y88"/>
  <c r="Z88"/>
  <c r="AA88"/>
  <c r="AB88"/>
  <c r="AC88"/>
  <c r="AD88"/>
  <c r="AE88"/>
  <c r="AF88"/>
  <c r="AG88"/>
  <c r="AM88"/>
  <c r="AN88"/>
  <c r="AO88"/>
  <c r="AP88"/>
  <c r="AQ88"/>
  <c r="AR88"/>
  <c r="AU88"/>
  <c r="AV88"/>
  <c r="AW88"/>
  <c r="AX88"/>
  <c r="AY88"/>
  <c r="AZ88"/>
  <c r="BC88"/>
  <c r="BD88"/>
  <c r="BE88"/>
  <c r="BF88"/>
  <c r="BG88"/>
  <c r="BH88"/>
  <c r="BI88"/>
  <c r="BK88"/>
  <c r="BL88"/>
  <c r="BM88"/>
  <c r="BN88"/>
  <c r="BP88"/>
  <c r="BS88"/>
  <c r="CP88"/>
  <c r="CQ88"/>
  <c r="CR88"/>
  <c r="CS88"/>
  <c r="CT88"/>
  <c r="CU88"/>
  <c r="CV88"/>
  <c r="CW88"/>
  <c r="CX88"/>
  <c r="CY88"/>
  <c r="CZ88"/>
  <c r="DA88"/>
  <c r="DB88"/>
  <c r="DC88"/>
  <c r="DD88"/>
  <c r="DE88"/>
  <c r="DF88"/>
  <c r="DG88"/>
  <c r="DH88"/>
  <c r="DI88"/>
  <c r="DJ88"/>
  <c r="DK88"/>
  <c r="DL88"/>
  <c r="DM88"/>
  <c r="DN88"/>
  <c r="DO88"/>
  <c r="DP88"/>
  <c r="DQ88"/>
  <c r="DR88"/>
  <c r="DS88"/>
  <c r="DT88"/>
  <c r="DU88"/>
  <c r="R89"/>
  <c r="S89"/>
  <c r="T89"/>
  <c r="U89"/>
  <c r="V89"/>
  <c r="W89"/>
  <c r="X89"/>
  <c r="Y89"/>
  <c r="Z89"/>
  <c r="AA89"/>
  <c r="AC89"/>
  <c r="AD89"/>
  <c r="AE89"/>
  <c r="AF89"/>
  <c r="AG89"/>
  <c r="AM89"/>
  <c r="AN89"/>
  <c r="AO89"/>
  <c r="AP89"/>
  <c r="AQ89"/>
  <c r="AR89"/>
  <c r="AU89"/>
  <c r="AV89"/>
  <c r="AW89"/>
  <c r="AX89"/>
  <c r="AY89"/>
  <c r="AZ89"/>
  <c r="BC89"/>
  <c r="BD89"/>
  <c r="BE89"/>
  <c r="BF89"/>
  <c r="BG89"/>
  <c r="BH89"/>
  <c r="BI89"/>
  <c r="BK89"/>
  <c r="BL89"/>
  <c r="BM89"/>
  <c r="BN89"/>
  <c r="BP89"/>
  <c r="BS89"/>
  <c r="CO89"/>
  <c r="CP89"/>
  <c r="CQ89"/>
  <c r="CR89"/>
  <c r="CS89"/>
  <c r="CT89"/>
  <c r="CU89"/>
  <c r="CV89"/>
  <c r="CW89"/>
  <c r="CX89"/>
  <c r="CY89"/>
  <c r="CZ89"/>
  <c r="DA89"/>
  <c r="DB89"/>
  <c r="DC89"/>
  <c r="DD89"/>
  <c r="DE89"/>
  <c r="DF89"/>
  <c r="DG89"/>
  <c r="DH89"/>
  <c r="DI89"/>
  <c r="DJ89"/>
  <c r="DK89"/>
  <c r="DL89"/>
  <c r="DM89"/>
  <c r="DN89"/>
  <c r="DO89"/>
  <c r="DP89"/>
  <c r="DQ89"/>
  <c r="DR89"/>
  <c r="DS89"/>
  <c r="DT89"/>
  <c r="DU89"/>
  <c r="R90"/>
  <c r="S90"/>
  <c r="T90"/>
  <c r="U90"/>
  <c r="V90"/>
  <c r="W90"/>
  <c r="X90"/>
  <c r="Y90"/>
  <c r="Z90"/>
  <c r="AA90"/>
  <c r="AC90"/>
  <c r="AD90"/>
  <c r="AE90"/>
  <c r="AF90"/>
  <c r="AG90"/>
  <c r="AM90"/>
  <c r="AN90"/>
  <c r="AO90"/>
  <c r="AP90"/>
  <c r="AQ90"/>
  <c r="AR90"/>
  <c r="AU90"/>
  <c r="AV90"/>
  <c r="AW90"/>
  <c r="AX90"/>
  <c r="AY90"/>
  <c r="AZ90"/>
  <c r="BC90"/>
  <c r="BD90"/>
  <c r="BE90"/>
  <c r="BF90"/>
  <c r="BG90"/>
  <c r="BH90"/>
  <c r="BI90"/>
  <c r="BK90"/>
  <c r="BL90"/>
  <c r="BM90"/>
  <c r="BN90"/>
  <c r="BP90"/>
  <c r="BS90"/>
  <c r="CP90"/>
  <c r="CQ90"/>
  <c r="CR90"/>
  <c r="CS90"/>
  <c r="CT90"/>
  <c r="CU90"/>
  <c r="CV90"/>
  <c r="CW90"/>
  <c r="CX90"/>
  <c r="CY90"/>
  <c r="CZ90"/>
  <c r="DA90"/>
  <c r="DB90"/>
  <c r="DC90"/>
  <c r="DD90"/>
  <c r="DE90"/>
  <c r="DF90"/>
  <c r="DG90"/>
  <c r="DH90"/>
  <c r="DI90"/>
  <c r="DJ90"/>
  <c r="DK90"/>
  <c r="DL90"/>
  <c r="DM90"/>
  <c r="DN90"/>
  <c r="DO90"/>
  <c r="DP90"/>
  <c r="DQ90"/>
  <c r="DR90"/>
  <c r="DS90"/>
  <c r="DT90"/>
  <c r="DU90"/>
  <c r="R91"/>
  <c r="S91"/>
  <c r="T91"/>
  <c r="U91"/>
  <c r="V91"/>
  <c r="W91"/>
  <c r="X91"/>
  <c r="Y91"/>
  <c r="Z91"/>
  <c r="AA91"/>
  <c r="AC91"/>
  <c r="AD91"/>
  <c r="AE91"/>
  <c r="AF91"/>
  <c r="AG91"/>
  <c r="AM91"/>
  <c r="AN91"/>
  <c r="AO91"/>
  <c r="AP91"/>
  <c r="AQ91"/>
  <c r="AR91"/>
  <c r="AU91"/>
  <c r="AV91"/>
  <c r="AW91"/>
  <c r="AX91"/>
  <c r="AY91"/>
  <c r="AZ91"/>
  <c r="BC91"/>
  <c r="BD91"/>
  <c r="BE91"/>
  <c r="BF91"/>
  <c r="BG91"/>
  <c r="BH91"/>
  <c r="BI91"/>
  <c r="BK91"/>
  <c r="BL91"/>
  <c r="BM91"/>
  <c r="BN91"/>
  <c r="BP91"/>
  <c r="BS91"/>
  <c r="CP91"/>
  <c r="CQ91"/>
  <c r="CR91"/>
  <c r="CS91"/>
  <c r="CT91"/>
  <c r="CU91"/>
  <c r="CV91"/>
  <c r="CW91"/>
  <c r="CX91"/>
  <c r="CY91"/>
  <c r="CZ91"/>
  <c r="DA91"/>
  <c r="DB91"/>
  <c r="DC91"/>
  <c r="DD91"/>
  <c r="DE91"/>
  <c r="DF91"/>
  <c r="DG91"/>
  <c r="DH91"/>
  <c r="DI91"/>
  <c r="DJ91"/>
  <c r="DK91"/>
  <c r="DL91"/>
  <c r="DM91"/>
  <c r="DN91"/>
  <c r="DO91"/>
  <c r="DP91"/>
  <c r="DQ91"/>
  <c r="DR91"/>
  <c r="DS91"/>
  <c r="DT91"/>
  <c r="DU91"/>
  <c r="AZ92"/>
  <c r="V31" i="6" s="1"/>
  <c r="BF92" i="12"/>
  <c r="AA31" i="6" s="1"/>
  <c r="BN92" i="12"/>
  <c r="BP92"/>
  <c r="BS92"/>
  <c r="BT92"/>
  <c r="CV92"/>
  <c r="R93"/>
  <c r="S93"/>
  <c r="T93"/>
  <c r="U93"/>
  <c r="V93"/>
  <c r="W93"/>
  <c r="X93"/>
  <c r="Y93"/>
  <c r="Z93"/>
  <c r="AA93"/>
  <c r="AC93"/>
  <c r="AD93"/>
  <c r="AE93"/>
  <c r="AF93"/>
  <c r="AG93"/>
  <c r="AM93"/>
  <c r="AN93"/>
  <c r="AO93"/>
  <c r="AP93"/>
  <c r="AQ93"/>
  <c r="AR93"/>
  <c r="AU93"/>
  <c r="AV93"/>
  <c r="AW93"/>
  <c r="AX93"/>
  <c r="AY93"/>
  <c r="AZ93"/>
  <c r="BC93"/>
  <c r="BD93"/>
  <c r="BE93"/>
  <c r="BF93"/>
  <c r="BG93"/>
  <c r="BH93"/>
  <c r="BI93"/>
  <c r="BK93"/>
  <c r="BL93"/>
  <c r="BM93"/>
  <c r="BN93"/>
  <c r="BP93"/>
  <c r="BS93"/>
  <c r="CP93"/>
  <c r="CQ93"/>
  <c r="CR93"/>
  <c r="CS93"/>
  <c r="CT93"/>
  <c r="CU93"/>
  <c r="CV93"/>
  <c r="CW93"/>
  <c r="CX93"/>
  <c r="CY93"/>
  <c r="CZ93"/>
  <c r="DA93"/>
  <c r="DB93"/>
  <c r="DC93"/>
  <c r="DD93"/>
  <c r="DE93"/>
  <c r="DF93"/>
  <c r="DG93"/>
  <c r="DH93"/>
  <c r="DI93"/>
  <c r="DJ93"/>
  <c r="DK93"/>
  <c r="DL93"/>
  <c r="DM93"/>
  <c r="DN93"/>
  <c r="DO93"/>
  <c r="DP93"/>
  <c r="DQ93"/>
  <c r="DR93"/>
  <c r="DS93"/>
  <c r="DT93"/>
  <c r="DU93"/>
  <c r="R94"/>
  <c r="S94"/>
  <c r="T94"/>
  <c r="U94"/>
  <c r="V94"/>
  <c r="W94"/>
  <c r="X94"/>
  <c r="Y94"/>
  <c r="Z94"/>
  <c r="AA94"/>
  <c r="AC94"/>
  <c r="AD94"/>
  <c r="AE94"/>
  <c r="AF94"/>
  <c r="AG94"/>
  <c r="AJ94"/>
  <c r="AM94"/>
  <c r="AN94"/>
  <c r="AO94"/>
  <c r="AP94"/>
  <c r="AQ94"/>
  <c r="AR94"/>
  <c r="AU94"/>
  <c r="AV94"/>
  <c r="AW94"/>
  <c r="AX94"/>
  <c r="AY94"/>
  <c r="AZ94"/>
  <c r="BC94"/>
  <c r="BD94"/>
  <c r="BE94"/>
  <c r="BF94"/>
  <c r="BG94"/>
  <c r="BH94"/>
  <c r="BI94"/>
  <c r="BK94"/>
  <c r="BL94"/>
  <c r="BM94"/>
  <c r="BN94"/>
  <c r="BP94"/>
  <c r="BS94"/>
  <c r="CP94"/>
  <c r="CQ94"/>
  <c r="CR94"/>
  <c r="CS94"/>
  <c r="CT94"/>
  <c r="CU94"/>
  <c r="CV94"/>
  <c r="CW94"/>
  <c r="CX94"/>
  <c r="CY94"/>
  <c r="CZ94"/>
  <c r="DA94"/>
  <c r="DB94"/>
  <c r="DC94"/>
  <c r="DD94"/>
  <c r="DE94"/>
  <c r="DF94"/>
  <c r="DG94"/>
  <c r="DH94"/>
  <c r="DI94"/>
  <c r="DJ94"/>
  <c r="DK94"/>
  <c r="DL94"/>
  <c r="DM94"/>
  <c r="DN94"/>
  <c r="DO94"/>
  <c r="DP94"/>
  <c r="DQ94"/>
  <c r="DR94"/>
  <c r="DS94"/>
  <c r="DT94"/>
  <c r="DU94"/>
  <c r="R95"/>
  <c r="S95"/>
  <c r="T95"/>
  <c r="U95"/>
  <c r="V95"/>
  <c r="W95"/>
  <c r="X95"/>
  <c r="Y95"/>
  <c r="Z95"/>
  <c r="AA95"/>
  <c r="AC95"/>
  <c r="AD95"/>
  <c r="AE95"/>
  <c r="AF95"/>
  <c r="AG95"/>
  <c r="AM95"/>
  <c r="AN95"/>
  <c r="AO95"/>
  <c r="AP95"/>
  <c r="AQ95"/>
  <c r="AR95"/>
  <c r="AU95"/>
  <c r="AV95"/>
  <c r="AW95"/>
  <c r="AX95"/>
  <c r="AY95"/>
  <c r="AZ95"/>
  <c r="BC95"/>
  <c r="BD95"/>
  <c r="BE95"/>
  <c r="BF95"/>
  <c r="BG95"/>
  <c r="BH95"/>
  <c r="BI95"/>
  <c r="BK95"/>
  <c r="BL95"/>
  <c r="BM95"/>
  <c r="BN95"/>
  <c r="BP95"/>
  <c r="BS95"/>
  <c r="CP95"/>
  <c r="CQ95"/>
  <c r="CR95"/>
  <c r="CS95"/>
  <c r="CT95"/>
  <c r="CU95"/>
  <c r="CV95"/>
  <c r="CW95"/>
  <c r="CX95"/>
  <c r="CY95"/>
  <c r="CZ95"/>
  <c r="DA95"/>
  <c r="DB95"/>
  <c r="DC95"/>
  <c r="DD95"/>
  <c r="DE95"/>
  <c r="DF95"/>
  <c r="DG95"/>
  <c r="DH95"/>
  <c r="DI95"/>
  <c r="DJ95"/>
  <c r="DK95"/>
  <c r="DL95"/>
  <c r="DM95"/>
  <c r="DN95"/>
  <c r="DO95"/>
  <c r="DP95"/>
  <c r="DQ95"/>
  <c r="DR95"/>
  <c r="DS95"/>
  <c r="DT95"/>
  <c r="DU95"/>
  <c r="R96"/>
  <c r="S96"/>
  <c r="T96"/>
  <c r="U96"/>
  <c r="V96"/>
  <c r="W96"/>
  <c r="X96"/>
  <c r="Y96"/>
  <c r="Z96"/>
  <c r="AA96"/>
  <c r="AC96"/>
  <c r="AD96"/>
  <c r="AE96"/>
  <c r="AF96"/>
  <c r="AG96"/>
  <c r="AL96"/>
  <c r="AM96"/>
  <c r="AN96"/>
  <c r="AO96"/>
  <c r="AP96"/>
  <c r="AQ96"/>
  <c r="AR96"/>
  <c r="AU96"/>
  <c r="AV96"/>
  <c r="AW96"/>
  <c r="AX96"/>
  <c r="AY96"/>
  <c r="AZ96"/>
  <c r="BC96"/>
  <c r="BD96"/>
  <c r="BE96"/>
  <c r="BF96"/>
  <c r="BG96"/>
  <c r="BH96"/>
  <c r="BI96"/>
  <c r="BK96"/>
  <c r="BL96"/>
  <c r="BM96"/>
  <c r="BN96"/>
  <c r="BP96"/>
  <c r="BS96"/>
  <c r="CP96"/>
  <c r="CQ96"/>
  <c r="CR96"/>
  <c r="CS96"/>
  <c r="CT96"/>
  <c r="CU96"/>
  <c r="CV96"/>
  <c r="CW96"/>
  <c r="CX96"/>
  <c r="CY96"/>
  <c r="CZ96"/>
  <c r="DA96"/>
  <c r="DB96"/>
  <c r="DC96"/>
  <c r="DD96"/>
  <c r="DE96"/>
  <c r="DF96"/>
  <c r="DG96"/>
  <c r="DH96"/>
  <c r="DI96"/>
  <c r="DJ96"/>
  <c r="DK96"/>
  <c r="DL96"/>
  <c r="DM96"/>
  <c r="DN96"/>
  <c r="DO96"/>
  <c r="DP96"/>
  <c r="DQ96"/>
  <c r="DR96"/>
  <c r="DS96"/>
  <c r="DT96"/>
  <c r="DU96"/>
  <c r="AQ97"/>
  <c r="AY97"/>
  <c r="U32" i="6" s="1"/>
  <c r="BS97" i="12"/>
  <c r="BT97"/>
  <c r="CS97"/>
  <c r="CW97"/>
  <c r="DA97"/>
  <c r="DE97"/>
  <c r="DI97"/>
  <c r="DM97"/>
  <c r="DQ97"/>
  <c r="DU97"/>
  <c r="R98"/>
  <c r="S98"/>
  <c r="T98"/>
  <c r="U98"/>
  <c r="V98"/>
  <c r="W98"/>
  <c r="X98"/>
  <c r="Y98"/>
  <c r="Z98"/>
  <c r="AA98"/>
  <c r="AC98"/>
  <c r="AD98"/>
  <c r="AE98"/>
  <c r="AF98"/>
  <c r="AG98"/>
  <c r="AM98"/>
  <c r="AN98"/>
  <c r="AO98"/>
  <c r="AP98"/>
  <c r="AQ98"/>
  <c r="AR98"/>
  <c r="AU98"/>
  <c r="AV98"/>
  <c r="AW98"/>
  <c r="AX98"/>
  <c r="AY98"/>
  <c r="AZ98"/>
  <c r="BC98"/>
  <c r="BD98"/>
  <c r="BE98"/>
  <c r="BF98"/>
  <c r="BG98"/>
  <c r="BH98"/>
  <c r="BI98"/>
  <c r="BK98"/>
  <c r="BL98"/>
  <c r="BM98"/>
  <c r="BN98"/>
  <c r="BO98"/>
  <c r="BP98"/>
  <c r="BS98"/>
  <c r="CP98"/>
  <c r="CQ98"/>
  <c r="CR98"/>
  <c r="CS98"/>
  <c r="CT98"/>
  <c r="CU98"/>
  <c r="CV98"/>
  <c r="CW98"/>
  <c r="CX98"/>
  <c r="CY98"/>
  <c r="CZ98"/>
  <c r="DA98"/>
  <c r="DB98"/>
  <c r="DC98"/>
  <c r="DD98"/>
  <c r="DE98"/>
  <c r="DF98"/>
  <c r="DG98"/>
  <c r="DH98"/>
  <c r="DI98"/>
  <c r="DJ98"/>
  <c r="DK98"/>
  <c r="DL98"/>
  <c r="DM98"/>
  <c r="DN98"/>
  <c r="DO98"/>
  <c r="DP98"/>
  <c r="DQ98"/>
  <c r="DR98"/>
  <c r="DS98"/>
  <c r="DT98"/>
  <c r="DU98"/>
  <c r="R99"/>
  <c r="S99"/>
  <c r="T99"/>
  <c r="U99"/>
  <c r="V99"/>
  <c r="W99"/>
  <c r="X99"/>
  <c r="Y99"/>
  <c r="Z99"/>
  <c r="AA99"/>
  <c r="AC99"/>
  <c r="AD99"/>
  <c r="AE99"/>
  <c r="AF99"/>
  <c r="AG99"/>
  <c r="AM99"/>
  <c r="AN99"/>
  <c r="AO99"/>
  <c r="AP99"/>
  <c r="AQ99"/>
  <c r="AR99"/>
  <c r="AU99"/>
  <c r="AV99"/>
  <c r="AW99"/>
  <c r="AX99"/>
  <c r="AY99"/>
  <c r="AZ99"/>
  <c r="BC99"/>
  <c r="BD99"/>
  <c r="BE99"/>
  <c r="BF99"/>
  <c r="BG99"/>
  <c r="BH99"/>
  <c r="BI99"/>
  <c r="BK99"/>
  <c r="BL99"/>
  <c r="BM99"/>
  <c r="BN99"/>
  <c r="BP99"/>
  <c r="BS99"/>
  <c r="CP99"/>
  <c r="CQ99"/>
  <c r="CR99"/>
  <c r="CS99"/>
  <c r="CT99"/>
  <c r="CU99"/>
  <c r="CV99"/>
  <c r="CW99"/>
  <c r="CX99"/>
  <c r="CY99"/>
  <c r="CZ99"/>
  <c r="DA99"/>
  <c r="DB99"/>
  <c r="DC99"/>
  <c r="DD99"/>
  <c r="DE99"/>
  <c r="DF99"/>
  <c r="DG99"/>
  <c r="DH99"/>
  <c r="DI99"/>
  <c r="DJ99"/>
  <c r="DK99"/>
  <c r="DL99"/>
  <c r="DM99"/>
  <c r="DN99"/>
  <c r="DO99"/>
  <c r="DP99"/>
  <c r="DQ99"/>
  <c r="DR99"/>
  <c r="DS99"/>
  <c r="DT99"/>
  <c r="DU99"/>
  <c r="R100"/>
  <c r="S100"/>
  <c r="T100"/>
  <c r="U100"/>
  <c r="V100"/>
  <c r="W100"/>
  <c r="X100"/>
  <c r="Y100"/>
  <c r="Z100"/>
  <c r="AA100"/>
  <c r="AC100"/>
  <c r="AD100"/>
  <c r="AE100"/>
  <c r="AF100"/>
  <c r="AG100"/>
  <c r="AM100"/>
  <c r="AN100"/>
  <c r="AO100"/>
  <c r="AP100"/>
  <c r="AQ100"/>
  <c r="AR100"/>
  <c r="AU100"/>
  <c r="AV100"/>
  <c r="AW100"/>
  <c r="AX100"/>
  <c r="AY100"/>
  <c r="AZ100"/>
  <c r="BC100"/>
  <c r="BD100"/>
  <c r="BE100"/>
  <c r="BF100"/>
  <c r="BG100"/>
  <c r="BH100"/>
  <c r="BI100"/>
  <c r="BK100"/>
  <c r="BL100"/>
  <c r="BM100"/>
  <c r="BN100"/>
  <c r="BP100"/>
  <c r="BS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R101"/>
  <c r="S101"/>
  <c r="T101"/>
  <c r="U101"/>
  <c r="V101"/>
  <c r="W101"/>
  <c r="X101"/>
  <c r="Y101"/>
  <c r="Z101"/>
  <c r="AA101"/>
  <c r="AC101"/>
  <c r="AD101"/>
  <c r="AE101"/>
  <c r="AF101"/>
  <c r="AG101"/>
  <c r="AM101"/>
  <c r="AN101"/>
  <c r="AO101"/>
  <c r="AP101"/>
  <c r="AQ101"/>
  <c r="AR101"/>
  <c r="AU101"/>
  <c r="AV101"/>
  <c r="AW101"/>
  <c r="AX101"/>
  <c r="AY101"/>
  <c r="AZ101"/>
  <c r="BC101"/>
  <c r="BD101"/>
  <c r="BE101"/>
  <c r="BF101"/>
  <c r="BG101"/>
  <c r="BH101"/>
  <c r="BI101"/>
  <c r="BK101"/>
  <c r="BL101"/>
  <c r="BM101"/>
  <c r="BN101"/>
  <c r="BP101"/>
  <c r="BS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R102"/>
  <c r="S102"/>
  <c r="T102"/>
  <c r="U102"/>
  <c r="V102"/>
  <c r="W102"/>
  <c r="X102"/>
  <c r="Y102"/>
  <c r="Z102"/>
  <c r="AA102"/>
  <c r="AC102"/>
  <c r="AD102"/>
  <c r="AE102"/>
  <c r="AF102"/>
  <c r="AG102"/>
  <c r="AM102"/>
  <c r="AN102"/>
  <c r="AO102"/>
  <c r="AP102"/>
  <c r="AQ102"/>
  <c r="AR102"/>
  <c r="AU102"/>
  <c r="AV102"/>
  <c r="AW102"/>
  <c r="AX102"/>
  <c r="AY102"/>
  <c r="AZ102"/>
  <c r="BC102"/>
  <c r="BD102"/>
  <c r="BE102"/>
  <c r="BF102"/>
  <c r="BG102"/>
  <c r="BH102"/>
  <c r="BI102"/>
  <c r="BK102"/>
  <c r="BL102"/>
  <c r="BM102"/>
  <c r="BN102"/>
  <c r="BP102"/>
  <c r="BS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R103"/>
  <c r="S103"/>
  <c r="T103"/>
  <c r="U103"/>
  <c r="V103"/>
  <c r="W103"/>
  <c r="X103"/>
  <c r="Y103"/>
  <c r="Z103"/>
  <c r="AA103"/>
  <c r="AC103"/>
  <c r="AD103"/>
  <c r="AE103"/>
  <c r="AF103"/>
  <c r="AG103"/>
  <c r="AM103"/>
  <c r="AN103"/>
  <c r="AO103"/>
  <c r="AP103"/>
  <c r="AQ103"/>
  <c r="AR103"/>
  <c r="AU103"/>
  <c r="AV103"/>
  <c r="AW103"/>
  <c r="AX103"/>
  <c r="AY103"/>
  <c r="AZ103"/>
  <c r="BC103"/>
  <c r="BD103"/>
  <c r="BE103"/>
  <c r="BF103"/>
  <c r="BG103"/>
  <c r="BH103"/>
  <c r="BI103"/>
  <c r="BK103"/>
  <c r="BL103"/>
  <c r="BM103"/>
  <c r="BN103"/>
  <c r="BP103"/>
  <c r="BS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AQ104"/>
  <c r="AX104"/>
  <c r="T33" i="6" s="1"/>
  <c r="BS104" i="12"/>
  <c r="BT104"/>
  <c r="DB104"/>
  <c r="DH104"/>
  <c r="R105"/>
  <c r="S105"/>
  <c r="T105"/>
  <c r="U105"/>
  <c r="V105"/>
  <c r="W105"/>
  <c r="X105"/>
  <c r="Y105"/>
  <c r="Z105"/>
  <c r="AA105"/>
  <c r="AC105"/>
  <c r="AD105"/>
  <c r="AE105"/>
  <c r="AF105"/>
  <c r="AG105"/>
  <c r="AM105"/>
  <c r="AN105"/>
  <c r="AO105"/>
  <c r="AP105"/>
  <c r="AQ105"/>
  <c r="AR105"/>
  <c r="AU105"/>
  <c r="AV105"/>
  <c r="AW105"/>
  <c r="AX105"/>
  <c r="AY105"/>
  <c r="AZ105"/>
  <c r="BC105"/>
  <c r="BD105"/>
  <c r="BE105"/>
  <c r="BF105"/>
  <c r="BG105"/>
  <c r="BH105"/>
  <c r="BI105"/>
  <c r="BK105"/>
  <c r="BL105"/>
  <c r="BM105"/>
  <c r="BN105"/>
  <c r="BP105"/>
  <c r="BS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R106"/>
  <c r="S106"/>
  <c r="T106"/>
  <c r="U106"/>
  <c r="V106"/>
  <c r="W106"/>
  <c r="X106"/>
  <c r="Y106"/>
  <c r="Z106"/>
  <c r="AA106"/>
  <c r="AC106"/>
  <c r="AD106"/>
  <c r="AE106"/>
  <c r="AF106"/>
  <c r="AG106"/>
  <c r="AM106"/>
  <c r="AN106"/>
  <c r="AO106"/>
  <c r="AP106"/>
  <c r="AQ106"/>
  <c r="AR106"/>
  <c r="AU106"/>
  <c r="AV106"/>
  <c r="AW106"/>
  <c r="AX106"/>
  <c r="AY106"/>
  <c r="AZ106"/>
  <c r="BC106"/>
  <c r="BD106"/>
  <c r="BE106"/>
  <c r="BF106"/>
  <c r="BG106"/>
  <c r="BH106"/>
  <c r="BI106"/>
  <c r="BK106"/>
  <c r="BL106"/>
  <c r="BM106"/>
  <c r="BN106"/>
  <c r="BP106"/>
  <c r="BS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R107"/>
  <c r="S107"/>
  <c r="T107"/>
  <c r="U107"/>
  <c r="V107"/>
  <c r="W107"/>
  <c r="X107"/>
  <c r="Y107"/>
  <c r="Z107"/>
  <c r="AA107"/>
  <c r="AC107"/>
  <c r="AD107"/>
  <c r="AE107"/>
  <c r="AF107"/>
  <c r="AG107"/>
  <c r="AK107"/>
  <c r="AM107"/>
  <c r="AN107"/>
  <c r="AO107"/>
  <c r="AP107"/>
  <c r="AQ107"/>
  <c r="AR107"/>
  <c r="AU107"/>
  <c r="AV107"/>
  <c r="AW107"/>
  <c r="AX107"/>
  <c r="AY107"/>
  <c r="AZ107"/>
  <c r="BA107"/>
  <c r="BC107"/>
  <c r="BD107"/>
  <c r="BE107"/>
  <c r="BF107"/>
  <c r="BG107"/>
  <c r="BH107"/>
  <c r="BI107"/>
  <c r="BK107"/>
  <c r="BL107"/>
  <c r="BM107"/>
  <c r="BN107"/>
  <c r="BP107"/>
  <c r="BS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R108"/>
  <c r="S108"/>
  <c r="T108"/>
  <c r="U108"/>
  <c r="V108"/>
  <c r="W108"/>
  <c r="X108"/>
  <c r="Y108"/>
  <c r="Z108"/>
  <c r="AA108"/>
  <c r="AC108"/>
  <c r="AD108"/>
  <c r="AE108"/>
  <c r="AF108"/>
  <c r="AG108"/>
  <c r="AM108"/>
  <c r="AN108"/>
  <c r="AO108"/>
  <c r="AP108"/>
  <c r="AQ108"/>
  <c r="AR108"/>
  <c r="AU108"/>
  <c r="AV108"/>
  <c r="AW108"/>
  <c r="AX108"/>
  <c r="AY108"/>
  <c r="AZ108"/>
  <c r="BC108"/>
  <c r="BD108"/>
  <c r="BE108"/>
  <c r="BF108"/>
  <c r="BG108"/>
  <c r="BH108"/>
  <c r="BI108"/>
  <c r="BK108"/>
  <c r="BL108"/>
  <c r="BM108"/>
  <c r="BN108"/>
  <c r="BP108"/>
  <c r="BS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Q109"/>
  <c r="R109"/>
  <c r="S109"/>
  <c r="T109"/>
  <c r="U109"/>
  <c r="V109"/>
  <c r="W109"/>
  <c r="X109"/>
  <c r="Y109"/>
  <c r="Z109"/>
  <c r="AA109"/>
  <c r="AC109"/>
  <c r="AD109"/>
  <c r="AE109"/>
  <c r="AF109"/>
  <c r="AG109"/>
  <c r="AM109"/>
  <c r="AN109"/>
  <c r="AO109"/>
  <c r="AP109"/>
  <c r="AQ109"/>
  <c r="AR109"/>
  <c r="AU109"/>
  <c r="AV109"/>
  <c r="AW109"/>
  <c r="AX109"/>
  <c r="AY109"/>
  <c r="AZ109"/>
  <c r="BC109"/>
  <c r="BD109"/>
  <c r="BE109"/>
  <c r="BF109"/>
  <c r="BG109"/>
  <c r="BH109"/>
  <c r="BI109"/>
  <c r="BK109"/>
  <c r="BL109"/>
  <c r="BM109"/>
  <c r="BN109"/>
  <c r="BP109"/>
  <c r="BS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R110"/>
  <c r="S110"/>
  <c r="T110"/>
  <c r="U110"/>
  <c r="V110"/>
  <c r="W110"/>
  <c r="X110"/>
  <c r="Y110"/>
  <c r="Z110"/>
  <c r="AA110"/>
  <c r="AC110"/>
  <c r="AD110"/>
  <c r="AE110"/>
  <c r="AF110"/>
  <c r="AG110"/>
  <c r="AL110"/>
  <c r="AM110"/>
  <c r="AN110"/>
  <c r="AO110"/>
  <c r="AP110"/>
  <c r="AQ110"/>
  <c r="AR110"/>
  <c r="AU110"/>
  <c r="AV110"/>
  <c r="AW110"/>
  <c r="AX110"/>
  <c r="AY110"/>
  <c r="AZ110"/>
  <c r="BC110"/>
  <c r="BD110"/>
  <c r="BE110"/>
  <c r="BF110"/>
  <c r="BG110"/>
  <c r="BH110"/>
  <c r="BI110"/>
  <c r="BK110"/>
  <c r="BL110"/>
  <c r="BM110"/>
  <c r="BN110"/>
  <c r="BP110"/>
  <c r="BS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AQ111"/>
  <c r="AZ111"/>
  <c r="V34" i="6" s="1"/>
  <c r="BK111" i="12"/>
  <c r="BP111"/>
  <c r="BS111"/>
  <c r="BT111"/>
  <c r="CS111"/>
  <c r="CW111"/>
  <c r="DA111"/>
  <c r="DE111"/>
  <c r="DI111"/>
  <c r="DM111"/>
  <c r="DQ111"/>
  <c r="DU111"/>
  <c r="R112"/>
  <c r="S112"/>
  <c r="T112"/>
  <c r="U112"/>
  <c r="V112"/>
  <c r="W112"/>
  <c r="X112"/>
  <c r="Y112"/>
  <c r="Z112"/>
  <c r="AA112"/>
  <c r="AC112"/>
  <c r="AD112"/>
  <c r="AE112"/>
  <c r="AF112"/>
  <c r="AG112"/>
  <c r="AJ112"/>
  <c r="AM112"/>
  <c r="AN112"/>
  <c r="AO112"/>
  <c r="AP112"/>
  <c r="AQ112"/>
  <c r="AR112"/>
  <c r="AU112"/>
  <c r="AV112"/>
  <c r="AW112"/>
  <c r="AX112"/>
  <c r="AY112"/>
  <c r="AZ112"/>
  <c r="BC112"/>
  <c r="BD112"/>
  <c r="BE112"/>
  <c r="BF112"/>
  <c r="BG112"/>
  <c r="BH112"/>
  <c r="BI112"/>
  <c r="BK112"/>
  <c r="BL112"/>
  <c r="BM112"/>
  <c r="BN112"/>
  <c r="BP112"/>
  <c r="BS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R113"/>
  <c r="S113"/>
  <c r="T113"/>
  <c r="U113"/>
  <c r="V113"/>
  <c r="W113"/>
  <c r="X113"/>
  <c r="Y113"/>
  <c r="Z113"/>
  <c r="AA113"/>
  <c r="AC113"/>
  <c r="AD113"/>
  <c r="AE113"/>
  <c r="AF113"/>
  <c r="AG113"/>
  <c r="AM113"/>
  <c r="AN113"/>
  <c r="AO113"/>
  <c r="AP113"/>
  <c r="AQ113"/>
  <c r="AR113"/>
  <c r="AU113"/>
  <c r="AV113"/>
  <c r="AW113"/>
  <c r="AX113"/>
  <c r="AY113"/>
  <c r="AZ113"/>
  <c r="BC113"/>
  <c r="BD113"/>
  <c r="BE113"/>
  <c r="BF113"/>
  <c r="BG113"/>
  <c r="BH113"/>
  <c r="BI113"/>
  <c r="BK113"/>
  <c r="BL113"/>
  <c r="BM113"/>
  <c r="BN113"/>
  <c r="BP113"/>
  <c r="BS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R114"/>
  <c r="S114"/>
  <c r="T114"/>
  <c r="U114"/>
  <c r="V114"/>
  <c r="W114"/>
  <c r="X114"/>
  <c r="Y114"/>
  <c r="Z114"/>
  <c r="AA114"/>
  <c r="AC114"/>
  <c r="AD114"/>
  <c r="AE114"/>
  <c r="AF114"/>
  <c r="AG114"/>
  <c r="AM114"/>
  <c r="AN114"/>
  <c r="AO114"/>
  <c r="AP114"/>
  <c r="AQ114"/>
  <c r="AR114"/>
  <c r="AU114"/>
  <c r="AV114"/>
  <c r="AW114"/>
  <c r="AX114"/>
  <c r="AY114"/>
  <c r="AZ114"/>
  <c r="BC114"/>
  <c r="BD114"/>
  <c r="BE114"/>
  <c r="BF114"/>
  <c r="BG114"/>
  <c r="BH114"/>
  <c r="BI114"/>
  <c r="BK114"/>
  <c r="BL114"/>
  <c r="BM114"/>
  <c r="BN114"/>
  <c r="BP114"/>
  <c r="BS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R115"/>
  <c r="S115"/>
  <c r="T115"/>
  <c r="U115"/>
  <c r="V115"/>
  <c r="W115"/>
  <c r="X115"/>
  <c r="Y115"/>
  <c r="Z115"/>
  <c r="AA115"/>
  <c r="AC115"/>
  <c r="AD115"/>
  <c r="AE115"/>
  <c r="AF115"/>
  <c r="AG115"/>
  <c r="AM115"/>
  <c r="AN115"/>
  <c r="AO115"/>
  <c r="AP115"/>
  <c r="AQ115"/>
  <c r="AR115"/>
  <c r="AU115"/>
  <c r="AV115"/>
  <c r="AW115"/>
  <c r="AX115"/>
  <c r="AY115"/>
  <c r="AZ115"/>
  <c r="BC115"/>
  <c r="BD115"/>
  <c r="BE115"/>
  <c r="BF115"/>
  <c r="BG115"/>
  <c r="BH115"/>
  <c r="BI115"/>
  <c r="BK115"/>
  <c r="BL115"/>
  <c r="BM115"/>
  <c r="BN115"/>
  <c r="BP115"/>
  <c r="BS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R116"/>
  <c r="S116"/>
  <c r="T116"/>
  <c r="U116"/>
  <c r="V116"/>
  <c r="W116"/>
  <c r="X116"/>
  <c r="Y116"/>
  <c r="Z116"/>
  <c r="AA116"/>
  <c r="AC116"/>
  <c r="AD116"/>
  <c r="AE116"/>
  <c r="AF116"/>
  <c r="AG116"/>
  <c r="AM116"/>
  <c r="AN116"/>
  <c r="AO116"/>
  <c r="AP116"/>
  <c r="AQ116"/>
  <c r="AR116"/>
  <c r="AU116"/>
  <c r="AV116"/>
  <c r="AW116"/>
  <c r="AX116"/>
  <c r="AY116"/>
  <c r="AZ116"/>
  <c r="BC116"/>
  <c r="BD116"/>
  <c r="BE116"/>
  <c r="BF116"/>
  <c r="BG116"/>
  <c r="BH116"/>
  <c r="BI116"/>
  <c r="BK116"/>
  <c r="BL116"/>
  <c r="BM116"/>
  <c r="BN116"/>
  <c r="BP116"/>
  <c r="BS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R117"/>
  <c r="S117"/>
  <c r="T117"/>
  <c r="U117"/>
  <c r="V117"/>
  <c r="W117"/>
  <c r="X117"/>
  <c r="Y117"/>
  <c r="Z117"/>
  <c r="AA117"/>
  <c r="AB117"/>
  <c r="AC117"/>
  <c r="AD117"/>
  <c r="AE117"/>
  <c r="AF117"/>
  <c r="AG117"/>
  <c r="AM117"/>
  <c r="AN117"/>
  <c r="AO117"/>
  <c r="AP117"/>
  <c r="AQ117"/>
  <c r="AR117"/>
  <c r="AU117"/>
  <c r="AV117"/>
  <c r="AW117"/>
  <c r="AX117"/>
  <c r="AY117"/>
  <c r="AZ117"/>
  <c r="BC117"/>
  <c r="BD117"/>
  <c r="BE117"/>
  <c r="BF117"/>
  <c r="BG117"/>
  <c r="BH117"/>
  <c r="BI117"/>
  <c r="BK117"/>
  <c r="BL117"/>
  <c r="BM117"/>
  <c r="BN117"/>
  <c r="BP117"/>
  <c r="BS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R118"/>
  <c r="S118"/>
  <c r="T118"/>
  <c r="U118"/>
  <c r="V118"/>
  <c r="W118"/>
  <c r="X118"/>
  <c r="Y118"/>
  <c r="Z118"/>
  <c r="AA118"/>
  <c r="AC118"/>
  <c r="AD118"/>
  <c r="AE118"/>
  <c r="AF118"/>
  <c r="AG118"/>
  <c r="AM118"/>
  <c r="AN118"/>
  <c r="AO118"/>
  <c r="AP118"/>
  <c r="AQ118"/>
  <c r="AR118"/>
  <c r="AU118"/>
  <c r="AV118"/>
  <c r="AW118"/>
  <c r="AX118"/>
  <c r="AY118"/>
  <c r="AZ118"/>
  <c r="BC118"/>
  <c r="BD118"/>
  <c r="BE118"/>
  <c r="BF118"/>
  <c r="BG118"/>
  <c r="BH118"/>
  <c r="BI118"/>
  <c r="BK118"/>
  <c r="BL118"/>
  <c r="BM118"/>
  <c r="BN118"/>
  <c r="BP118"/>
  <c r="BS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R119"/>
  <c r="S119"/>
  <c r="T119"/>
  <c r="U119"/>
  <c r="V119"/>
  <c r="W119"/>
  <c r="X119"/>
  <c r="Y119"/>
  <c r="Z119"/>
  <c r="AA119"/>
  <c r="AC119"/>
  <c r="AD119"/>
  <c r="AE119"/>
  <c r="AF119"/>
  <c r="AG119"/>
  <c r="AL119"/>
  <c r="AM119"/>
  <c r="AN119"/>
  <c r="AO119"/>
  <c r="AP119"/>
  <c r="AQ119"/>
  <c r="AR119"/>
  <c r="AU119"/>
  <c r="AV119"/>
  <c r="AW119"/>
  <c r="AX119"/>
  <c r="AY119"/>
  <c r="AZ119"/>
  <c r="BC119"/>
  <c r="BD119"/>
  <c r="BE119"/>
  <c r="BF119"/>
  <c r="BG119"/>
  <c r="BH119"/>
  <c r="BI119"/>
  <c r="BK119"/>
  <c r="BL119"/>
  <c r="BM119"/>
  <c r="BN119"/>
  <c r="BP119"/>
  <c r="BS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R120"/>
  <c r="S120"/>
  <c r="T120"/>
  <c r="U120"/>
  <c r="V120"/>
  <c r="W120"/>
  <c r="X120"/>
  <c r="Y120"/>
  <c r="Z120"/>
  <c r="AA120"/>
  <c r="AC120"/>
  <c r="AD120"/>
  <c r="AE120"/>
  <c r="AF120"/>
  <c r="AG120"/>
  <c r="AM120"/>
  <c r="AN120"/>
  <c r="AO120"/>
  <c r="AP120"/>
  <c r="AQ120"/>
  <c r="AR120"/>
  <c r="AU120"/>
  <c r="AV120"/>
  <c r="AW120"/>
  <c r="AX120"/>
  <c r="AY120"/>
  <c r="AZ120"/>
  <c r="BC120"/>
  <c r="BD120"/>
  <c r="BE120"/>
  <c r="BF120"/>
  <c r="BG120"/>
  <c r="BH120"/>
  <c r="BI120"/>
  <c r="BK120"/>
  <c r="BL120"/>
  <c r="BM120"/>
  <c r="BN120"/>
  <c r="BP120"/>
  <c r="BS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R121"/>
  <c r="S121"/>
  <c r="T121"/>
  <c r="U121"/>
  <c r="V121"/>
  <c r="W121"/>
  <c r="X121"/>
  <c r="Y121"/>
  <c r="Z121"/>
  <c r="AA121"/>
  <c r="AB121"/>
  <c r="AC121"/>
  <c r="AD121"/>
  <c r="AE121"/>
  <c r="AF121"/>
  <c r="AG121"/>
  <c r="AM121"/>
  <c r="AN121"/>
  <c r="AO121"/>
  <c r="AP121"/>
  <c r="AQ121"/>
  <c r="AR121"/>
  <c r="AU121"/>
  <c r="AV121"/>
  <c r="AW121"/>
  <c r="AX121"/>
  <c r="AY121"/>
  <c r="AZ121"/>
  <c r="BC121"/>
  <c r="BD121"/>
  <c r="BE121"/>
  <c r="BF121"/>
  <c r="BG121"/>
  <c r="BH121"/>
  <c r="BI121"/>
  <c r="BK121"/>
  <c r="BL121"/>
  <c r="BM121"/>
  <c r="BN121"/>
  <c r="BP121"/>
  <c r="BS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R122"/>
  <c r="S122"/>
  <c r="T122"/>
  <c r="U122"/>
  <c r="V122"/>
  <c r="W122"/>
  <c r="X122"/>
  <c r="Y122"/>
  <c r="Z122"/>
  <c r="AA122"/>
  <c r="AC122"/>
  <c r="AD122"/>
  <c r="AE122"/>
  <c r="AF122"/>
  <c r="AG122"/>
  <c r="AM122"/>
  <c r="AN122"/>
  <c r="AO122"/>
  <c r="AP122"/>
  <c r="AQ122"/>
  <c r="AR122"/>
  <c r="AU122"/>
  <c r="AV122"/>
  <c r="AW122"/>
  <c r="AX122"/>
  <c r="AY122"/>
  <c r="AZ122"/>
  <c r="BC122"/>
  <c r="BD122"/>
  <c r="BE122"/>
  <c r="BF122"/>
  <c r="BG122"/>
  <c r="BH122"/>
  <c r="BI122"/>
  <c r="BK122"/>
  <c r="BL122"/>
  <c r="BM122"/>
  <c r="BN122"/>
  <c r="BP122"/>
  <c r="BS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R123"/>
  <c r="S123"/>
  <c r="T123"/>
  <c r="U123"/>
  <c r="V123"/>
  <c r="W123"/>
  <c r="X123"/>
  <c r="Y123"/>
  <c r="Z123"/>
  <c r="AA123"/>
  <c r="AC123"/>
  <c r="AD123"/>
  <c r="AE123"/>
  <c r="AF123"/>
  <c r="AG123"/>
  <c r="AM123"/>
  <c r="AN123"/>
  <c r="AO123"/>
  <c r="AP123"/>
  <c r="AQ123"/>
  <c r="AR123"/>
  <c r="AU123"/>
  <c r="AV123"/>
  <c r="AW123"/>
  <c r="AX123"/>
  <c r="AY123"/>
  <c r="AZ123"/>
  <c r="BC123"/>
  <c r="BD123"/>
  <c r="BE123"/>
  <c r="BF123"/>
  <c r="BG123"/>
  <c r="BH123"/>
  <c r="BI123"/>
  <c r="BK123"/>
  <c r="BL123"/>
  <c r="BM123"/>
  <c r="BN123"/>
  <c r="BP123"/>
  <c r="BS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AP124"/>
  <c r="AV124"/>
  <c r="R35" i="6" s="1"/>
  <c r="BF124" i="12"/>
  <c r="AA35" i="6" s="1"/>
  <c r="BN124" i="12"/>
  <c r="BS124"/>
  <c r="BT124"/>
  <c r="CR124"/>
  <c r="DH124"/>
  <c r="R125"/>
  <c r="S125"/>
  <c r="T125"/>
  <c r="U125"/>
  <c r="V125"/>
  <c r="W125"/>
  <c r="X125"/>
  <c r="Y125"/>
  <c r="Z125"/>
  <c r="AA125"/>
  <c r="AC125"/>
  <c r="AD125"/>
  <c r="AE125"/>
  <c r="AF125"/>
  <c r="AG125"/>
  <c r="AM125"/>
  <c r="AN125"/>
  <c r="AO125"/>
  <c r="AP125"/>
  <c r="AQ125"/>
  <c r="AR125"/>
  <c r="AU125"/>
  <c r="AV125"/>
  <c r="AW125"/>
  <c r="AX125"/>
  <c r="AY125"/>
  <c r="AZ125"/>
  <c r="BC125"/>
  <c r="BD125"/>
  <c r="BE125"/>
  <c r="BF125"/>
  <c r="BG125"/>
  <c r="BH125"/>
  <c r="BI125"/>
  <c r="BK125"/>
  <c r="BL125"/>
  <c r="BM125"/>
  <c r="BN125"/>
  <c r="BP125"/>
  <c r="BS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R126"/>
  <c r="S126"/>
  <c r="T126"/>
  <c r="U126"/>
  <c r="V126"/>
  <c r="W126"/>
  <c r="X126"/>
  <c r="Y126"/>
  <c r="Z126"/>
  <c r="AA126"/>
  <c r="AC126"/>
  <c r="AD126"/>
  <c r="AE126"/>
  <c r="AF126"/>
  <c r="AG126"/>
  <c r="AM126"/>
  <c r="AN126"/>
  <c r="AO126"/>
  <c r="AP126"/>
  <c r="AQ126"/>
  <c r="AR126"/>
  <c r="AU126"/>
  <c r="AV126"/>
  <c r="AW126"/>
  <c r="AX126"/>
  <c r="AY126"/>
  <c r="AZ126"/>
  <c r="BC126"/>
  <c r="BD126"/>
  <c r="BE126"/>
  <c r="BF126"/>
  <c r="BG126"/>
  <c r="BH126"/>
  <c r="BI126"/>
  <c r="BK126"/>
  <c r="BL126"/>
  <c r="BM126"/>
  <c r="BN126"/>
  <c r="BO126"/>
  <c r="BP126"/>
  <c r="BS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R127"/>
  <c r="S127"/>
  <c r="T127"/>
  <c r="U127"/>
  <c r="V127"/>
  <c r="W127"/>
  <c r="X127"/>
  <c r="Y127"/>
  <c r="Z127"/>
  <c r="AA127"/>
  <c r="AC127"/>
  <c r="AD127"/>
  <c r="AE127"/>
  <c r="AF127"/>
  <c r="AG127"/>
  <c r="AM127"/>
  <c r="AN127"/>
  <c r="AO127"/>
  <c r="AP127"/>
  <c r="AQ127"/>
  <c r="AR127"/>
  <c r="AU127"/>
  <c r="AV127"/>
  <c r="AW127"/>
  <c r="AX127"/>
  <c r="AY127"/>
  <c r="AZ127"/>
  <c r="BC127"/>
  <c r="BD127"/>
  <c r="BE127"/>
  <c r="BF127"/>
  <c r="BG127"/>
  <c r="BH127"/>
  <c r="BI127"/>
  <c r="BJ127"/>
  <c r="BK127"/>
  <c r="BL127"/>
  <c r="BM127"/>
  <c r="BN127"/>
  <c r="BP127"/>
  <c r="BS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R128"/>
  <c r="S128"/>
  <c r="T128"/>
  <c r="U128"/>
  <c r="V128"/>
  <c r="W128"/>
  <c r="X128"/>
  <c r="Y128"/>
  <c r="Z128"/>
  <c r="AA128"/>
  <c r="AC128"/>
  <c r="AD128"/>
  <c r="AE128"/>
  <c r="AF128"/>
  <c r="AG128"/>
  <c r="AL128"/>
  <c r="AM128"/>
  <c r="AN128"/>
  <c r="AO128"/>
  <c r="AP128"/>
  <c r="AQ128"/>
  <c r="AR128"/>
  <c r="AU128"/>
  <c r="AV128"/>
  <c r="AW128"/>
  <c r="AX128"/>
  <c r="AY128"/>
  <c r="AZ128"/>
  <c r="BC128"/>
  <c r="BD128"/>
  <c r="BE128"/>
  <c r="BF128"/>
  <c r="BG128"/>
  <c r="BH128"/>
  <c r="BI128"/>
  <c r="BK128"/>
  <c r="BL128"/>
  <c r="BM128"/>
  <c r="BN128"/>
  <c r="BP128"/>
  <c r="BS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R129"/>
  <c r="S129"/>
  <c r="T129"/>
  <c r="U129"/>
  <c r="V129"/>
  <c r="W129"/>
  <c r="X129"/>
  <c r="Y129"/>
  <c r="Z129"/>
  <c r="AA129"/>
  <c r="AC129"/>
  <c r="AD129"/>
  <c r="AE129"/>
  <c r="AF129"/>
  <c r="AG129"/>
  <c r="AM129"/>
  <c r="AN129"/>
  <c r="AO129"/>
  <c r="AP129"/>
  <c r="AQ129"/>
  <c r="AR129"/>
  <c r="AU129"/>
  <c r="AV129"/>
  <c r="AW129"/>
  <c r="AX129"/>
  <c r="AY129"/>
  <c r="AZ129"/>
  <c r="BA129"/>
  <c r="BC129"/>
  <c r="BD129"/>
  <c r="BE129"/>
  <c r="BF129"/>
  <c r="BG129"/>
  <c r="BH129"/>
  <c r="BI129"/>
  <c r="BK129"/>
  <c r="BL129"/>
  <c r="BM129"/>
  <c r="BN129"/>
  <c r="BP129"/>
  <c r="BS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S130"/>
  <c r="R36" i="5" s="1"/>
  <c r="BG130" i="12"/>
  <c r="AB36" i="6" s="1"/>
  <c r="BH130" i="12"/>
  <c r="AC36" i="6" s="1"/>
  <c r="BM130" i="12"/>
  <c r="BS130"/>
  <c r="BT130"/>
  <c r="CQ130"/>
  <c r="CY130"/>
  <c r="DF130"/>
  <c r="DG130"/>
  <c r="DS130"/>
  <c r="R131"/>
  <c r="S131"/>
  <c r="T131"/>
  <c r="U131"/>
  <c r="V131"/>
  <c r="W131"/>
  <c r="X131"/>
  <c r="Y131"/>
  <c r="Z131"/>
  <c r="AA131"/>
  <c r="AC131"/>
  <c r="AD131"/>
  <c r="AE131"/>
  <c r="AF131"/>
  <c r="AG131"/>
  <c r="AM131"/>
  <c r="AN131"/>
  <c r="AO131"/>
  <c r="AP131"/>
  <c r="AQ131"/>
  <c r="AR131"/>
  <c r="AU131"/>
  <c r="AV131"/>
  <c r="AW131"/>
  <c r="AX131"/>
  <c r="AY131"/>
  <c r="AZ131"/>
  <c r="BC131"/>
  <c r="BD131"/>
  <c r="BE131"/>
  <c r="BF131"/>
  <c r="BG131"/>
  <c r="BH131"/>
  <c r="BI131"/>
  <c r="BK131"/>
  <c r="BL131"/>
  <c r="BM131"/>
  <c r="BN131"/>
  <c r="BP131"/>
  <c r="BS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R132"/>
  <c r="S132"/>
  <c r="T132"/>
  <c r="U132"/>
  <c r="V132"/>
  <c r="W132"/>
  <c r="X132"/>
  <c r="Y132"/>
  <c r="Z132"/>
  <c r="AA132"/>
  <c r="AC132"/>
  <c r="AD132"/>
  <c r="AE132"/>
  <c r="AF132"/>
  <c r="AG132"/>
  <c r="AM132"/>
  <c r="AN132"/>
  <c r="AO132"/>
  <c r="AP132"/>
  <c r="AQ132"/>
  <c r="AR132"/>
  <c r="AU132"/>
  <c r="AV132"/>
  <c r="AW132"/>
  <c r="AX132"/>
  <c r="AY132"/>
  <c r="AZ132"/>
  <c r="BC132"/>
  <c r="BD132"/>
  <c r="BE132"/>
  <c r="BF132"/>
  <c r="BG132"/>
  <c r="BH132"/>
  <c r="BI132"/>
  <c r="BK132"/>
  <c r="BL132"/>
  <c r="BM132"/>
  <c r="BN132"/>
  <c r="BP132"/>
  <c r="BS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R133"/>
  <c r="S133"/>
  <c r="T133"/>
  <c r="U133"/>
  <c r="V133"/>
  <c r="W133"/>
  <c r="X133"/>
  <c r="Y133"/>
  <c r="Z133"/>
  <c r="AA133"/>
  <c r="AC133"/>
  <c r="AD133"/>
  <c r="AE133"/>
  <c r="AF133"/>
  <c r="AG133"/>
  <c r="AM133"/>
  <c r="AN133"/>
  <c r="AO133"/>
  <c r="AP133"/>
  <c r="AQ133"/>
  <c r="AR133"/>
  <c r="AU133"/>
  <c r="AV133"/>
  <c r="AW133"/>
  <c r="AX133"/>
  <c r="AY133"/>
  <c r="AZ133"/>
  <c r="BC133"/>
  <c r="BD133"/>
  <c r="BE133"/>
  <c r="BF133"/>
  <c r="BG133"/>
  <c r="BH133"/>
  <c r="BI133"/>
  <c r="BK133"/>
  <c r="BL133"/>
  <c r="BM133"/>
  <c r="BN133"/>
  <c r="BP133"/>
  <c r="BS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R134"/>
  <c r="S134"/>
  <c r="T134"/>
  <c r="U134"/>
  <c r="V134"/>
  <c r="W134"/>
  <c r="X134"/>
  <c r="Y134"/>
  <c r="Z134"/>
  <c r="AA134"/>
  <c r="AC134"/>
  <c r="AD134"/>
  <c r="AE134"/>
  <c r="AF134"/>
  <c r="AG134"/>
  <c r="AM134"/>
  <c r="AN134"/>
  <c r="AO134"/>
  <c r="AP134"/>
  <c r="AQ134"/>
  <c r="AR134"/>
  <c r="AU134"/>
  <c r="AV134"/>
  <c r="AW134"/>
  <c r="AX134"/>
  <c r="AY134"/>
  <c r="AZ134"/>
  <c r="BC134"/>
  <c r="BD134"/>
  <c r="BE134"/>
  <c r="BF134"/>
  <c r="BG134"/>
  <c r="BH134"/>
  <c r="BI134"/>
  <c r="BK134"/>
  <c r="BL134"/>
  <c r="BM134"/>
  <c r="BN134"/>
  <c r="BP134"/>
  <c r="BS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BS135"/>
  <c r="BT135"/>
  <c r="R136"/>
  <c r="S136"/>
  <c r="T136"/>
  <c r="U136"/>
  <c r="V136"/>
  <c r="W136"/>
  <c r="X136"/>
  <c r="Y136"/>
  <c r="Z136"/>
  <c r="AA136"/>
  <c r="AC136"/>
  <c r="AD136"/>
  <c r="AE136"/>
  <c r="AF136"/>
  <c r="AG136"/>
  <c r="AM136"/>
  <c r="AN136"/>
  <c r="AO136"/>
  <c r="AP136"/>
  <c r="AQ136"/>
  <c r="AR136"/>
  <c r="AU136"/>
  <c r="AV136"/>
  <c r="AW136"/>
  <c r="AX136"/>
  <c r="AY136"/>
  <c r="AZ136"/>
  <c r="BC136"/>
  <c r="BD136"/>
  <c r="BE136"/>
  <c r="BF136"/>
  <c r="BG136"/>
  <c r="BH136"/>
  <c r="BI136"/>
  <c r="BK136"/>
  <c r="BL136"/>
  <c r="BM136"/>
  <c r="BN136"/>
  <c r="BP136"/>
  <c r="BS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R137"/>
  <c r="S137"/>
  <c r="T137"/>
  <c r="U137"/>
  <c r="V137"/>
  <c r="W137"/>
  <c r="X137"/>
  <c r="Y137"/>
  <c r="Z137"/>
  <c r="AA137"/>
  <c r="AC137"/>
  <c r="AD137"/>
  <c r="AE137"/>
  <c r="AF137"/>
  <c r="AG137"/>
  <c r="AM137"/>
  <c r="AN137"/>
  <c r="AO137"/>
  <c r="AP137"/>
  <c r="AQ137"/>
  <c r="AR137"/>
  <c r="AU137"/>
  <c r="AV137"/>
  <c r="AW137"/>
  <c r="AX137"/>
  <c r="AY137"/>
  <c r="AZ137"/>
  <c r="BC137"/>
  <c r="BD137"/>
  <c r="BE137"/>
  <c r="BF137"/>
  <c r="BG137"/>
  <c r="BH137"/>
  <c r="BI137"/>
  <c r="BK137"/>
  <c r="BL137"/>
  <c r="BM137"/>
  <c r="BN137"/>
  <c r="BP137"/>
  <c r="BS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R138"/>
  <c r="S138"/>
  <c r="T138"/>
  <c r="U138"/>
  <c r="V138"/>
  <c r="W138"/>
  <c r="X138"/>
  <c r="Y138"/>
  <c r="Z138"/>
  <c r="AA138"/>
  <c r="AC138"/>
  <c r="AD138"/>
  <c r="AE138"/>
  <c r="AF138"/>
  <c r="AG138"/>
  <c r="AM138"/>
  <c r="AN138"/>
  <c r="AO138"/>
  <c r="AP138"/>
  <c r="AQ138"/>
  <c r="AR138"/>
  <c r="AU138"/>
  <c r="AV138"/>
  <c r="AW138"/>
  <c r="AX138"/>
  <c r="AY138"/>
  <c r="AZ138"/>
  <c r="BC138"/>
  <c r="BD138"/>
  <c r="BE138"/>
  <c r="BF138"/>
  <c r="BG138"/>
  <c r="BH138"/>
  <c r="BI138"/>
  <c r="BK138"/>
  <c r="BL138"/>
  <c r="BM138"/>
  <c r="BN138"/>
  <c r="BP138"/>
  <c r="BS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R139"/>
  <c r="S139"/>
  <c r="T139"/>
  <c r="U139"/>
  <c r="V139"/>
  <c r="W139"/>
  <c r="X139"/>
  <c r="Y139"/>
  <c r="Z139"/>
  <c r="AA139"/>
  <c r="AC139"/>
  <c r="AD139"/>
  <c r="AE139"/>
  <c r="AF139"/>
  <c r="AG139"/>
  <c r="AM139"/>
  <c r="AN139"/>
  <c r="AO139"/>
  <c r="AP139"/>
  <c r="AQ139"/>
  <c r="AR139"/>
  <c r="AU139"/>
  <c r="AV139"/>
  <c r="AW139"/>
  <c r="AX139"/>
  <c r="AY139"/>
  <c r="AZ139"/>
  <c r="BC139"/>
  <c r="BD139"/>
  <c r="BE139"/>
  <c r="BF139"/>
  <c r="BG139"/>
  <c r="BH139"/>
  <c r="BI139"/>
  <c r="BK139"/>
  <c r="BL139"/>
  <c r="BM139"/>
  <c r="BN139"/>
  <c r="BP139"/>
  <c r="BS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R140"/>
  <c r="S140"/>
  <c r="T140"/>
  <c r="U140"/>
  <c r="V140"/>
  <c r="W140"/>
  <c r="X140"/>
  <c r="Y140"/>
  <c r="Z140"/>
  <c r="AA140"/>
  <c r="AC140"/>
  <c r="AD140"/>
  <c r="AE140"/>
  <c r="AF140"/>
  <c r="AG140"/>
  <c r="AM140"/>
  <c r="AN140"/>
  <c r="AO140"/>
  <c r="AP140"/>
  <c r="AQ140"/>
  <c r="AR140"/>
  <c r="AU140"/>
  <c r="AV140"/>
  <c r="AW140"/>
  <c r="AX140"/>
  <c r="AY140"/>
  <c r="AZ140"/>
  <c r="BC140"/>
  <c r="BD140"/>
  <c r="BE140"/>
  <c r="BF140"/>
  <c r="BG140"/>
  <c r="BH140"/>
  <c r="BI140"/>
  <c r="BK140"/>
  <c r="BL140"/>
  <c r="BM140"/>
  <c r="BN140"/>
  <c r="BP140"/>
  <c r="BS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BS141"/>
  <c r="BT141"/>
  <c r="BF142"/>
  <c r="AA39" i="6" s="1"/>
  <c r="BS142" i="12"/>
  <c r="BT142"/>
  <c r="CT142"/>
  <c r="DB142"/>
  <c r="DJ142"/>
  <c r="DR142"/>
  <c r="R143"/>
  <c r="S143"/>
  <c r="T143"/>
  <c r="U143"/>
  <c r="V143"/>
  <c r="W143"/>
  <c r="X143"/>
  <c r="Y143"/>
  <c r="Z143"/>
  <c r="AA143"/>
  <c r="AC143"/>
  <c r="AD143"/>
  <c r="AE143"/>
  <c r="AF143"/>
  <c r="AG143"/>
  <c r="AM143"/>
  <c r="AN143"/>
  <c r="AO143"/>
  <c r="AP143"/>
  <c r="AQ143"/>
  <c r="AR143"/>
  <c r="AU143"/>
  <c r="AV143"/>
  <c r="AW143"/>
  <c r="AX143"/>
  <c r="AY143"/>
  <c r="AZ143"/>
  <c r="BC143"/>
  <c r="BD143"/>
  <c r="BE143"/>
  <c r="BF143"/>
  <c r="BG143"/>
  <c r="BH143"/>
  <c r="BI143"/>
  <c r="BK143"/>
  <c r="BL143"/>
  <c r="BM143"/>
  <c r="BN143"/>
  <c r="BP143"/>
  <c r="BS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R144"/>
  <c r="S144"/>
  <c r="T144"/>
  <c r="U144"/>
  <c r="V144"/>
  <c r="W144"/>
  <c r="X144"/>
  <c r="Y144"/>
  <c r="Z144"/>
  <c r="AA144"/>
  <c r="AC144"/>
  <c r="AD144"/>
  <c r="AE144"/>
  <c r="AF144"/>
  <c r="AG144"/>
  <c r="AM144"/>
  <c r="AN144"/>
  <c r="AO144"/>
  <c r="AP144"/>
  <c r="AQ144"/>
  <c r="AR144"/>
  <c r="AU144"/>
  <c r="AV144"/>
  <c r="AW144"/>
  <c r="AX144"/>
  <c r="AY144"/>
  <c r="AZ144"/>
  <c r="BC144"/>
  <c r="BD144"/>
  <c r="BE144"/>
  <c r="BF144"/>
  <c r="BG144"/>
  <c r="BH144"/>
  <c r="BI144"/>
  <c r="BK144"/>
  <c r="BL144"/>
  <c r="BM144"/>
  <c r="BN144"/>
  <c r="BP144"/>
  <c r="BS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R145"/>
  <c r="S145"/>
  <c r="T145"/>
  <c r="U145"/>
  <c r="V145"/>
  <c r="W145"/>
  <c r="X145"/>
  <c r="Y145"/>
  <c r="Z145"/>
  <c r="AA145"/>
  <c r="AC145"/>
  <c r="AD145"/>
  <c r="AE145"/>
  <c r="AF145"/>
  <c r="AG145"/>
  <c r="AM145"/>
  <c r="AN145"/>
  <c r="AO145"/>
  <c r="AP145"/>
  <c r="AQ145"/>
  <c r="AR145"/>
  <c r="AU145"/>
  <c r="AV145"/>
  <c r="AW145"/>
  <c r="AX145"/>
  <c r="AY145"/>
  <c r="AZ145"/>
  <c r="BC145"/>
  <c r="BD145"/>
  <c r="BE145"/>
  <c r="BF145"/>
  <c r="BG145"/>
  <c r="BH145"/>
  <c r="BI145"/>
  <c r="BK145"/>
  <c r="BL145"/>
  <c r="BM145"/>
  <c r="BN145"/>
  <c r="BP145"/>
  <c r="BS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R146"/>
  <c r="S146"/>
  <c r="T146"/>
  <c r="U146"/>
  <c r="V146"/>
  <c r="W146"/>
  <c r="X146"/>
  <c r="Y146"/>
  <c r="Z146"/>
  <c r="AA146"/>
  <c r="AC146"/>
  <c r="AD146"/>
  <c r="AE146"/>
  <c r="AF146"/>
  <c r="AG146"/>
  <c r="AM146"/>
  <c r="AN146"/>
  <c r="AO146"/>
  <c r="AP146"/>
  <c r="AQ146"/>
  <c r="AR146"/>
  <c r="AU146"/>
  <c r="AV146"/>
  <c r="AW146"/>
  <c r="AX146"/>
  <c r="AY146"/>
  <c r="AZ146"/>
  <c r="BC146"/>
  <c r="BD146"/>
  <c r="BE146"/>
  <c r="BF146"/>
  <c r="BG146"/>
  <c r="BH146"/>
  <c r="BI146"/>
  <c r="BK146"/>
  <c r="BL146"/>
  <c r="BM146"/>
  <c r="BN146"/>
  <c r="BP146"/>
  <c r="BS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R147"/>
  <c r="S147"/>
  <c r="T147"/>
  <c r="U147"/>
  <c r="V147"/>
  <c r="W147"/>
  <c r="X147"/>
  <c r="Y147"/>
  <c r="Z147"/>
  <c r="AA147"/>
  <c r="AC147"/>
  <c r="AD147"/>
  <c r="AE147"/>
  <c r="AF147"/>
  <c r="AG147"/>
  <c r="AM147"/>
  <c r="AN147"/>
  <c r="AO147"/>
  <c r="AP147"/>
  <c r="AQ147"/>
  <c r="AR147"/>
  <c r="AU147"/>
  <c r="AV147"/>
  <c r="AW147"/>
  <c r="AX147"/>
  <c r="AY147"/>
  <c r="AZ147"/>
  <c r="BC147"/>
  <c r="BD147"/>
  <c r="BE147"/>
  <c r="BF147"/>
  <c r="BG147"/>
  <c r="BH147"/>
  <c r="BI147"/>
  <c r="BK147"/>
  <c r="BL147"/>
  <c r="BM147"/>
  <c r="BN147"/>
  <c r="BP147"/>
  <c r="BS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R148"/>
  <c r="S148"/>
  <c r="T148"/>
  <c r="U148"/>
  <c r="V148"/>
  <c r="W148"/>
  <c r="X148"/>
  <c r="Y148"/>
  <c r="Z148"/>
  <c r="AA148"/>
  <c r="AC148"/>
  <c r="AD148"/>
  <c r="AE148"/>
  <c r="AF148"/>
  <c r="AG148"/>
  <c r="AM148"/>
  <c r="AN148"/>
  <c r="AO148"/>
  <c r="AP148"/>
  <c r="AQ148"/>
  <c r="AR148"/>
  <c r="AU148"/>
  <c r="AV148"/>
  <c r="AW148"/>
  <c r="AX148"/>
  <c r="AY148"/>
  <c r="AZ148"/>
  <c r="BC148"/>
  <c r="BD148"/>
  <c r="BE148"/>
  <c r="BF148"/>
  <c r="BG148"/>
  <c r="BH148"/>
  <c r="BI148"/>
  <c r="BK148"/>
  <c r="BL148"/>
  <c r="BM148"/>
  <c r="BN148"/>
  <c r="BP148"/>
  <c r="BS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R149"/>
  <c r="S149"/>
  <c r="T149"/>
  <c r="U149"/>
  <c r="V149"/>
  <c r="W149"/>
  <c r="X149"/>
  <c r="Y149"/>
  <c r="Z149"/>
  <c r="AA149"/>
  <c r="AC149"/>
  <c r="AD149"/>
  <c r="AE149"/>
  <c r="AF149"/>
  <c r="AG149"/>
  <c r="AM149"/>
  <c r="AN149"/>
  <c r="AO149"/>
  <c r="AP149"/>
  <c r="AQ149"/>
  <c r="AR149"/>
  <c r="AT149"/>
  <c r="AU149"/>
  <c r="AV149"/>
  <c r="AW149"/>
  <c r="AX149"/>
  <c r="AY149"/>
  <c r="AZ149"/>
  <c r="BC149"/>
  <c r="BD149"/>
  <c r="BE149"/>
  <c r="BF149"/>
  <c r="BG149"/>
  <c r="BH149"/>
  <c r="BI149"/>
  <c r="BK149"/>
  <c r="BL149"/>
  <c r="BM149"/>
  <c r="BN149"/>
  <c r="BP149"/>
  <c r="BS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Q150"/>
  <c r="R150"/>
  <c r="S150"/>
  <c r="T150"/>
  <c r="U150"/>
  <c r="V150"/>
  <c r="W150"/>
  <c r="X150"/>
  <c r="Y150"/>
  <c r="Z150"/>
  <c r="AA150"/>
  <c r="AC150"/>
  <c r="AD150"/>
  <c r="AE150"/>
  <c r="AF150"/>
  <c r="AG150"/>
  <c r="AM150"/>
  <c r="AN150"/>
  <c r="AO150"/>
  <c r="AP150"/>
  <c r="AQ150"/>
  <c r="AR150"/>
  <c r="AU150"/>
  <c r="AV150"/>
  <c r="AW150"/>
  <c r="AX150"/>
  <c r="AY150"/>
  <c r="AZ150"/>
  <c r="BC150"/>
  <c r="BD150"/>
  <c r="BE150"/>
  <c r="BF150"/>
  <c r="BG150"/>
  <c r="BH150"/>
  <c r="BI150"/>
  <c r="BK150"/>
  <c r="BL150"/>
  <c r="BM150"/>
  <c r="BN150"/>
  <c r="BP150"/>
  <c r="BS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R151"/>
  <c r="S151"/>
  <c r="T151"/>
  <c r="U151"/>
  <c r="V151"/>
  <c r="W151"/>
  <c r="X151"/>
  <c r="Y151"/>
  <c r="Z151"/>
  <c r="AA151"/>
  <c r="AC151"/>
  <c r="AD151"/>
  <c r="AE151"/>
  <c r="AF151"/>
  <c r="AG151"/>
  <c r="AK151"/>
  <c r="AM151"/>
  <c r="AN151"/>
  <c r="AO151"/>
  <c r="AP151"/>
  <c r="AQ151"/>
  <c r="AR151"/>
  <c r="AT151"/>
  <c r="AU151"/>
  <c r="AV151"/>
  <c r="AW151"/>
  <c r="AX151"/>
  <c r="AY151"/>
  <c r="AZ151"/>
  <c r="BC151"/>
  <c r="BD151"/>
  <c r="BE151"/>
  <c r="BF151"/>
  <c r="BG151"/>
  <c r="BH151"/>
  <c r="BI151"/>
  <c r="BK151"/>
  <c r="BL151"/>
  <c r="BM151"/>
  <c r="BN151"/>
  <c r="BP151"/>
  <c r="BS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R152"/>
  <c r="S152"/>
  <c r="T152"/>
  <c r="U152"/>
  <c r="V152"/>
  <c r="W152"/>
  <c r="X152"/>
  <c r="Y152"/>
  <c r="Z152"/>
  <c r="AA152"/>
  <c r="AC152"/>
  <c r="AD152"/>
  <c r="AE152"/>
  <c r="AF152"/>
  <c r="AG152"/>
  <c r="AM152"/>
  <c r="AN152"/>
  <c r="AO152"/>
  <c r="AP152"/>
  <c r="AQ152"/>
  <c r="AR152"/>
  <c r="AU152"/>
  <c r="AV152"/>
  <c r="AW152"/>
  <c r="AX152"/>
  <c r="AY152"/>
  <c r="AZ152"/>
  <c r="BC152"/>
  <c r="BD152"/>
  <c r="BE152"/>
  <c r="BF152"/>
  <c r="BG152"/>
  <c r="BH152"/>
  <c r="BI152"/>
  <c r="BK152"/>
  <c r="BL152"/>
  <c r="BM152"/>
  <c r="BN152"/>
  <c r="BP152"/>
  <c r="BS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AP153"/>
  <c r="AQ153"/>
  <c r="AU153"/>
  <c r="Q40" i="6" s="1"/>
  <c r="AY153" i="12"/>
  <c r="U40" i="6" s="1"/>
  <c r="BC153" i="12"/>
  <c r="X40" i="6" s="1"/>
  <c r="BS153" i="12"/>
  <c r="BT153"/>
  <c r="CU153"/>
  <c r="DG153"/>
  <c r="DS153"/>
  <c r="R154"/>
  <c r="S154"/>
  <c r="T154"/>
  <c r="U154"/>
  <c r="V154"/>
  <c r="W154"/>
  <c r="X154"/>
  <c r="Y154"/>
  <c r="Z154"/>
  <c r="AA154"/>
  <c r="AC154"/>
  <c r="AD154"/>
  <c r="AE154"/>
  <c r="AF154"/>
  <c r="AG154"/>
  <c r="AM154"/>
  <c r="AN154"/>
  <c r="AO154"/>
  <c r="AP154"/>
  <c r="AQ154"/>
  <c r="AR154"/>
  <c r="AU154"/>
  <c r="AV154"/>
  <c r="AW154"/>
  <c r="AX154"/>
  <c r="AY154"/>
  <c r="AZ154"/>
  <c r="BC154"/>
  <c r="BD154"/>
  <c r="BE154"/>
  <c r="BF154"/>
  <c r="BG154"/>
  <c r="BH154"/>
  <c r="BI154"/>
  <c r="BK154"/>
  <c r="BL154"/>
  <c r="BM154"/>
  <c r="BN154"/>
  <c r="BP154"/>
  <c r="BS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R155"/>
  <c r="S155"/>
  <c r="T155"/>
  <c r="U155"/>
  <c r="V155"/>
  <c r="W155"/>
  <c r="X155"/>
  <c r="Y155"/>
  <c r="Z155"/>
  <c r="AA155"/>
  <c r="AC155"/>
  <c r="AD155"/>
  <c r="AE155"/>
  <c r="AF155"/>
  <c r="AG155"/>
  <c r="AM155"/>
  <c r="AN155"/>
  <c r="AO155"/>
  <c r="AP155"/>
  <c r="AQ155"/>
  <c r="AR155"/>
  <c r="AU155"/>
  <c r="AV155"/>
  <c r="AW155"/>
  <c r="AX155"/>
  <c r="AY155"/>
  <c r="AZ155"/>
  <c r="BC155"/>
  <c r="BD155"/>
  <c r="BE155"/>
  <c r="BF155"/>
  <c r="BG155"/>
  <c r="BH155"/>
  <c r="BI155"/>
  <c r="BK155"/>
  <c r="BL155"/>
  <c r="BM155"/>
  <c r="BN155"/>
  <c r="BP155"/>
  <c r="BS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R156"/>
  <c r="S156"/>
  <c r="T156"/>
  <c r="U156"/>
  <c r="V156"/>
  <c r="W156"/>
  <c r="X156"/>
  <c r="Y156"/>
  <c r="Z156"/>
  <c r="AA156"/>
  <c r="AC156"/>
  <c r="AD156"/>
  <c r="AE156"/>
  <c r="AF156"/>
  <c r="AG156"/>
  <c r="AM156"/>
  <c r="AN156"/>
  <c r="AO156"/>
  <c r="AP156"/>
  <c r="AQ156"/>
  <c r="AR156"/>
  <c r="AU156"/>
  <c r="AV156"/>
  <c r="AW156"/>
  <c r="AX156"/>
  <c r="AY156"/>
  <c r="AZ156"/>
  <c r="BC156"/>
  <c r="BD156"/>
  <c r="BE156"/>
  <c r="BF156"/>
  <c r="BG156"/>
  <c r="BH156"/>
  <c r="BI156"/>
  <c r="BK156"/>
  <c r="BL156"/>
  <c r="BM156"/>
  <c r="BN156"/>
  <c r="BP156"/>
  <c r="BS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AD157"/>
  <c r="AA41" i="5" s="1"/>
  <c r="AP157" i="12"/>
  <c r="BS157"/>
  <c r="BT157"/>
  <c r="DG157"/>
  <c r="R158"/>
  <c r="S158"/>
  <c r="T158"/>
  <c r="U158"/>
  <c r="V158"/>
  <c r="W158"/>
  <c r="X158"/>
  <c r="Y158"/>
  <c r="Z158"/>
  <c r="AA158"/>
  <c r="AC158"/>
  <c r="AD158"/>
  <c r="AE158"/>
  <c r="AF158"/>
  <c r="AG158"/>
  <c r="AM158"/>
  <c r="AN158"/>
  <c r="AO158"/>
  <c r="AP158"/>
  <c r="AQ158"/>
  <c r="AR158"/>
  <c r="AU158"/>
  <c r="AV158"/>
  <c r="AW158"/>
  <c r="AX158"/>
  <c r="AY158"/>
  <c r="AZ158"/>
  <c r="BC158"/>
  <c r="BD158"/>
  <c r="BE158"/>
  <c r="BF158"/>
  <c r="BG158"/>
  <c r="BH158"/>
  <c r="BI158"/>
  <c r="BK158"/>
  <c r="BL158"/>
  <c r="BM158"/>
  <c r="BN158"/>
  <c r="BP158"/>
  <c r="BS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R159"/>
  <c r="S159"/>
  <c r="T159"/>
  <c r="U159"/>
  <c r="V159"/>
  <c r="W159"/>
  <c r="X159"/>
  <c r="Y159"/>
  <c r="Z159"/>
  <c r="AA159"/>
  <c r="AC159"/>
  <c r="AD159"/>
  <c r="AE159"/>
  <c r="AF159"/>
  <c r="AG159"/>
  <c r="AM159"/>
  <c r="AN159"/>
  <c r="AO159"/>
  <c r="AP159"/>
  <c r="AQ159"/>
  <c r="AR159"/>
  <c r="AU159"/>
  <c r="AV159"/>
  <c r="AW159"/>
  <c r="AX159"/>
  <c r="AY159"/>
  <c r="AZ159"/>
  <c r="BC159"/>
  <c r="BD159"/>
  <c r="BE159"/>
  <c r="BF159"/>
  <c r="BG159"/>
  <c r="BH159"/>
  <c r="BI159"/>
  <c r="BK159"/>
  <c r="BL159"/>
  <c r="BM159"/>
  <c r="BN159"/>
  <c r="BP159"/>
  <c r="BS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AP160"/>
  <c r="AQ160"/>
  <c r="BC160"/>
  <c r="BF160"/>
  <c r="BS160"/>
  <c r="BT160"/>
  <c r="DA160"/>
  <c r="DU160"/>
  <c r="R161"/>
  <c r="S161"/>
  <c r="T161"/>
  <c r="U161"/>
  <c r="V161"/>
  <c r="W161"/>
  <c r="X161"/>
  <c r="Y161"/>
  <c r="Z161"/>
  <c r="AA161"/>
  <c r="AC161"/>
  <c r="AD161"/>
  <c r="AE161"/>
  <c r="AF161"/>
  <c r="AG161"/>
  <c r="AM161"/>
  <c r="AN161"/>
  <c r="AO161"/>
  <c r="AP161"/>
  <c r="AQ161"/>
  <c r="AR161"/>
  <c r="AU161"/>
  <c r="AV161"/>
  <c r="AW161"/>
  <c r="AX161"/>
  <c r="AY161"/>
  <c r="AZ161"/>
  <c r="BC161"/>
  <c r="BD161"/>
  <c r="BE161"/>
  <c r="BF161"/>
  <c r="BG161"/>
  <c r="BH161"/>
  <c r="BI161"/>
  <c r="BK161"/>
  <c r="BL161"/>
  <c r="BM161"/>
  <c r="BN161"/>
  <c r="BP161"/>
  <c r="BS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R162"/>
  <c r="S162"/>
  <c r="T162"/>
  <c r="U162"/>
  <c r="V162"/>
  <c r="W162"/>
  <c r="X162"/>
  <c r="Y162"/>
  <c r="Z162"/>
  <c r="AA162"/>
  <c r="AC162"/>
  <c r="AD162"/>
  <c r="AE162"/>
  <c r="AF162"/>
  <c r="AG162"/>
  <c r="AM162"/>
  <c r="AN162"/>
  <c r="AO162"/>
  <c r="AP162"/>
  <c r="AQ162"/>
  <c r="AR162"/>
  <c r="AU162"/>
  <c r="AV162"/>
  <c r="AW162"/>
  <c r="AX162"/>
  <c r="AY162"/>
  <c r="AZ162"/>
  <c r="BC162"/>
  <c r="BD162"/>
  <c r="BE162"/>
  <c r="BF162"/>
  <c r="BG162"/>
  <c r="BH162"/>
  <c r="BI162"/>
  <c r="BK162"/>
  <c r="BL162"/>
  <c r="BM162"/>
  <c r="BN162"/>
  <c r="BP162"/>
  <c r="BS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AE163"/>
  <c r="AP163"/>
  <c r="AQ163"/>
  <c r="AU163"/>
  <c r="Q42" i="6" s="1"/>
  <c r="AZ163" i="12"/>
  <c r="V42" i="6" s="1"/>
  <c r="BF163" i="12"/>
  <c r="AA42" i="6" s="1"/>
  <c r="BS163" i="12"/>
  <c r="BT163"/>
  <c r="CR163"/>
  <c r="DA163"/>
  <c r="DD163"/>
  <c r="DE163"/>
  <c r="DL163"/>
  <c r="DM163"/>
  <c r="R164"/>
  <c r="S164"/>
  <c r="T164"/>
  <c r="U164"/>
  <c r="V164"/>
  <c r="W164"/>
  <c r="X164"/>
  <c r="Y164"/>
  <c r="Z164"/>
  <c r="AA164"/>
  <c r="AC164"/>
  <c r="AD164"/>
  <c r="AE164"/>
  <c r="AF164"/>
  <c r="AG164"/>
  <c r="AM164"/>
  <c r="AN164"/>
  <c r="AO164"/>
  <c r="AP164"/>
  <c r="AQ164"/>
  <c r="AR164"/>
  <c r="AU164"/>
  <c r="AV164"/>
  <c r="AW164"/>
  <c r="AX164"/>
  <c r="AY164"/>
  <c r="AZ164"/>
  <c r="BC164"/>
  <c r="BD164"/>
  <c r="BE164"/>
  <c r="BF164"/>
  <c r="BG164"/>
  <c r="BH164"/>
  <c r="BI164"/>
  <c r="BK164"/>
  <c r="BL164"/>
  <c r="BM164"/>
  <c r="BN164"/>
  <c r="BP164"/>
  <c r="BS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R165"/>
  <c r="S165"/>
  <c r="T165"/>
  <c r="U165"/>
  <c r="V165"/>
  <c r="W165"/>
  <c r="X165"/>
  <c r="Y165"/>
  <c r="Z165"/>
  <c r="AA165"/>
  <c r="AC165"/>
  <c r="AD165"/>
  <c r="AE165"/>
  <c r="AF165"/>
  <c r="AG165"/>
  <c r="AM165"/>
  <c r="AN165"/>
  <c r="AO165"/>
  <c r="AP165"/>
  <c r="AQ165"/>
  <c r="AR165"/>
  <c r="AU165"/>
  <c r="AV165"/>
  <c r="AW165"/>
  <c r="AX165"/>
  <c r="AY165"/>
  <c r="AZ165"/>
  <c r="BC165"/>
  <c r="BD165"/>
  <c r="BE165"/>
  <c r="BF165"/>
  <c r="BG165"/>
  <c r="BH165"/>
  <c r="BI165"/>
  <c r="BK165"/>
  <c r="BL165"/>
  <c r="BM165"/>
  <c r="BN165"/>
  <c r="BP165"/>
  <c r="BS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R166"/>
  <c r="S166"/>
  <c r="T166"/>
  <c r="U166"/>
  <c r="V166"/>
  <c r="W166"/>
  <c r="X166"/>
  <c r="Y166"/>
  <c r="Z166"/>
  <c r="AA166"/>
  <c r="AC166"/>
  <c r="AD166"/>
  <c r="AE166"/>
  <c r="AF166"/>
  <c r="AG166"/>
  <c r="AM166"/>
  <c r="AN166"/>
  <c r="AO166"/>
  <c r="AP166"/>
  <c r="AQ166"/>
  <c r="AR166"/>
  <c r="AU166"/>
  <c r="AV166"/>
  <c r="AW166"/>
  <c r="AX166"/>
  <c r="AY166"/>
  <c r="AZ166"/>
  <c r="BC166"/>
  <c r="BD166"/>
  <c r="BE166"/>
  <c r="BF166"/>
  <c r="BG166"/>
  <c r="BH166"/>
  <c r="BI166"/>
  <c r="BK166"/>
  <c r="BL166"/>
  <c r="BM166"/>
  <c r="BN166"/>
  <c r="BP166"/>
  <c r="BS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R167"/>
  <c r="S167"/>
  <c r="T167"/>
  <c r="U167"/>
  <c r="V167"/>
  <c r="W167"/>
  <c r="X167"/>
  <c r="Y167"/>
  <c r="Z167"/>
  <c r="AA167"/>
  <c r="AC167"/>
  <c r="AD167"/>
  <c r="AE167"/>
  <c r="AF167"/>
  <c r="AG167"/>
  <c r="AM167"/>
  <c r="AN167"/>
  <c r="AO167"/>
  <c r="AP167"/>
  <c r="AQ167"/>
  <c r="AR167"/>
  <c r="AU167"/>
  <c r="AV167"/>
  <c r="AW167"/>
  <c r="AX167"/>
  <c r="AY167"/>
  <c r="AZ167"/>
  <c r="BC167"/>
  <c r="BD167"/>
  <c r="BE167"/>
  <c r="BF167"/>
  <c r="BG167"/>
  <c r="BH167"/>
  <c r="BI167"/>
  <c r="BK167"/>
  <c r="BL167"/>
  <c r="BM167"/>
  <c r="BN167"/>
  <c r="BP167"/>
  <c r="BS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R168"/>
  <c r="S168"/>
  <c r="T168"/>
  <c r="U168"/>
  <c r="V168"/>
  <c r="W168"/>
  <c r="X168"/>
  <c r="Y168"/>
  <c r="Z168"/>
  <c r="AA168"/>
  <c r="AC168"/>
  <c r="AD168"/>
  <c r="AE168"/>
  <c r="AF168"/>
  <c r="AG168"/>
  <c r="AM168"/>
  <c r="AN168"/>
  <c r="AO168"/>
  <c r="AP168"/>
  <c r="AQ168"/>
  <c r="AR168"/>
  <c r="AU168"/>
  <c r="AV168"/>
  <c r="AW168"/>
  <c r="AX168"/>
  <c r="AY168"/>
  <c r="AZ168"/>
  <c r="BC168"/>
  <c r="BD168"/>
  <c r="BE168"/>
  <c r="BF168"/>
  <c r="BG168"/>
  <c r="BH168"/>
  <c r="BI168"/>
  <c r="BK168"/>
  <c r="BL168"/>
  <c r="BM168"/>
  <c r="BN168"/>
  <c r="BP168"/>
  <c r="BS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R169"/>
  <c r="S169"/>
  <c r="T169"/>
  <c r="U169"/>
  <c r="V169"/>
  <c r="W169"/>
  <c r="X169"/>
  <c r="Y169"/>
  <c r="Z169"/>
  <c r="AA169"/>
  <c r="AC169"/>
  <c r="AD169"/>
  <c r="AE169"/>
  <c r="AF169"/>
  <c r="AG169"/>
  <c r="AM169"/>
  <c r="AN169"/>
  <c r="AO169"/>
  <c r="AP169"/>
  <c r="AQ169"/>
  <c r="AR169"/>
  <c r="AU169"/>
  <c r="AV169"/>
  <c r="AW169"/>
  <c r="AX169"/>
  <c r="AY169"/>
  <c r="AZ169"/>
  <c r="BC169"/>
  <c r="BD169"/>
  <c r="BE169"/>
  <c r="BF169"/>
  <c r="BG169"/>
  <c r="BH169"/>
  <c r="BI169"/>
  <c r="BK169"/>
  <c r="BL169"/>
  <c r="BM169"/>
  <c r="BN169"/>
  <c r="BP169"/>
  <c r="BS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R170"/>
  <c r="S170"/>
  <c r="T170"/>
  <c r="U170"/>
  <c r="V170"/>
  <c r="W170"/>
  <c r="X170"/>
  <c r="Y170"/>
  <c r="Z170"/>
  <c r="AA170"/>
  <c r="AC170"/>
  <c r="AD170"/>
  <c r="AE170"/>
  <c r="AF170"/>
  <c r="AG170"/>
  <c r="AJ170"/>
  <c r="AM170"/>
  <c r="AN170"/>
  <c r="AO170"/>
  <c r="AP170"/>
  <c r="AQ170"/>
  <c r="AR170"/>
  <c r="AU170"/>
  <c r="AV170"/>
  <c r="AW170"/>
  <c r="AX170"/>
  <c r="AY170"/>
  <c r="AZ170"/>
  <c r="BC170"/>
  <c r="BD170"/>
  <c r="BE170"/>
  <c r="BF170"/>
  <c r="BG170"/>
  <c r="BH170"/>
  <c r="BI170"/>
  <c r="BK170"/>
  <c r="BL170"/>
  <c r="BM170"/>
  <c r="BN170"/>
  <c r="BP170"/>
  <c r="BS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R171"/>
  <c r="S171"/>
  <c r="T171"/>
  <c r="U171"/>
  <c r="V171"/>
  <c r="W171"/>
  <c r="X171"/>
  <c r="Y171"/>
  <c r="Z171"/>
  <c r="AA171"/>
  <c r="AC171"/>
  <c r="AD171"/>
  <c r="AE171"/>
  <c r="AF171"/>
  <c r="AG171"/>
  <c r="AM171"/>
  <c r="AN171"/>
  <c r="AO171"/>
  <c r="AP171"/>
  <c r="AQ171"/>
  <c r="AR171"/>
  <c r="AU171"/>
  <c r="AV171"/>
  <c r="AW171"/>
  <c r="AX171"/>
  <c r="AY171"/>
  <c r="AZ171"/>
  <c r="BC171"/>
  <c r="BD171"/>
  <c r="BE171"/>
  <c r="BF171"/>
  <c r="BG171"/>
  <c r="BH171"/>
  <c r="BI171"/>
  <c r="BK171"/>
  <c r="BL171"/>
  <c r="BM171"/>
  <c r="BN171"/>
  <c r="BP171"/>
  <c r="BS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R172"/>
  <c r="S172"/>
  <c r="T172"/>
  <c r="U172"/>
  <c r="V172"/>
  <c r="W172"/>
  <c r="X172"/>
  <c r="Y172"/>
  <c r="Z172"/>
  <c r="AA172"/>
  <c r="AC172"/>
  <c r="AD172"/>
  <c r="AE172"/>
  <c r="AF172"/>
  <c r="AG172"/>
  <c r="AM172"/>
  <c r="AN172"/>
  <c r="AO172"/>
  <c r="AP172"/>
  <c r="AQ172"/>
  <c r="AR172"/>
  <c r="AU172"/>
  <c r="AV172"/>
  <c r="AW172"/>
  <c r="AX172"/>
  <c r="AY172"/>
  <c r="AZ172"/>
  <c r="BC172"/>
  <c r="BD172"/>
  <c r="BE172"/>
  <c r="BF172"/>
  <c r="BG172"/>
  <c r="BH172"/>
  <c r="BI172"/>
  <c r="BK172"/>
  <c r="BL172"/>
  <c r="BM172"/>
  <c r="BN172"/>
  <c r="BP172"/>
  <c r="BS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AQ173"/>
  <c r="AU173"/>
  <c r="Q43" i="6" s="1"/>
  <c r="AV173" i="12"/>
  <c r="R43" i="6" s="1"/>
  <c r="AX173" i="12"/>
  <c r="T43" i="6" s="1"/>
  <c r="AY173" i="12"/>
  <c r="U43" i="6" s="1"/>
  <c r="AZ173" i="12"/>
  <c r="V43" i="6" s="1"/>
  <c r="BH173" i="12"/>
  <c r="AC43" i="6" s="1"/>
  <c r="BM173" i="12"/>
  <c r="BS173"/>
  <c r="BT173"/>
  <c r="CQ173"/>
  <c r="CU173"/>
  <c r="CZ173"/>
  <c r="DC173"/>
  <c r="DD173"/>
  <c r="DL173"/>
  <c r="DO173"/>
  <c r="DP173"/>
  <c r="DT173"/>
  <c r="R174"/>
  <c r="S174"/>
  <c r="T174"/>
  <c r="U174"/>
  <c r="V174"/>
  <c r="W174"/>
  <c r="X174"/>
  <c r="Y174"/>
  <c r="Z174"/>
  <c r="AA174"/>
  <c r="AC174"/>
  <c r="AD174"/>
  <c r="AE174"/>
  <c r="AF174"/>
  <c r="AG174"/>
  <c r="AM174"/>
  <c r="AN174"/>
  <c r="AO174"/>
  <c r="AP174"/>
  <c r="AQ174"/>
  <c r="AR174"/>
  <c r="AU174"/>
  <c r="AV174"/>
  <c r="AW174"/>
  <c r="AX174"/>
  <c r="AY174"/>
  <c r="AZ174"/>
  <c r="BC174"/>
  <c r="BD174"/>
  <c r="BE174"/>
  <c r="BF174"/>
  <c r="BG174"/>
  <c r="BH174"/>
  <c r="BI174"/>
  <c r="BK174"/>
  <c r="BL174"/>
  <c r="BM174"/>
  <c r="BN174"/>
  <c r="BP174"/>
  <c r="BS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R175"/>
  <c r="S175"/>
  <c r="T175"/>
  <c r="U175"/>
  <c r="V175"/>
  <c r="W175"/>
  <c r="X175"/>
  <c r="Y175"/>
  <c r="Z175"/>
  <c r="AA175"/>
  <c r="AC175"/>
  <c r="AD175"/>
  <c r="AE175"/>
  <c r="AF175"/>
  <c r="AG175"/>
  <c r="AM175"/>
  <c r="AN175"/>
  <c r="AO175"/>
  <c r="AP175"/>
  <c r="AQ175"/>
  <c r="AR175"/>
  <c r="AU175"/>
  <c r="AV175"/>
  <c r="AW175"/>
  <c r="AX175"/>
  <c r="AY175"/>
  <c r="AZ175"/>
  <c r="BC175"/>
  <c r="BD175"/>
  <c r="BE175"/>
  <c r="BF175"/>
  <c r="BG175"/>
  <c r="BH175"/>
  <c r="BI175"/>
  <c r="BK175"/>
  <c r="BL175"/>
  <c r="BM175"/>
  <c r="BN175"/>
  <c r="BP175"/>
  <c r="BS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R176"/>
  <c r="S176"/>
  <c r="T176"/>
  <c r="U176"/>
  <c r="V176"/>
  <c r="W176"/>
  <c r="X176"/>
  <c r="Y176"/>
  <c r="Z176"/>
  <c r="AA176"/>
  <c r="AC176"/>
  <c r="AD176"/>
  <c r="AE176"/>
  <c r="AF176"/>
  <c r="AG176"/>
  <c r="AM176"/>
  <c r="AN176"/>
  <c r="AO176"/>
  <c r="AP176"/>
  <c r="AQ176"/>
  <c r="AR176"/>
  <c r="AU176"/>
  <c r="AV176"/>
  <c r="AW176"/>
  <c r="AX176"/>
  <c r="AY176"/>
  <c r="AZ176"/>
  <c r="BC176"/>
  <c r="BD176"/>
  <c r="BE176"/>
  <c r="BF176"/>
  <c r="BG176"/>
  <c r="BH176"/>
  <c r="BI176"/>
  <c r="BK176"/>
  <c r="BL176"/>
  <c r="BM176"/>
  <c r="BN176"/>
  <c r="BP176"/>
  <c r="BS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R177"/>
  <c r="S177"/>
  <c r="T177"/>
  <c r="U177"/>
  <c r="V177"/>
  <c r="W177"/>
  <c r="X177"/>
  <c r="Y177"/>
  <c r="Z177"/>
  <c r="AA177"/>
  <c r="AC177"/>
  <c r="AD177"/>
  <c r="AE177"/>
  <c r="AF177"/>
  <c r="AG177"/>
  <c r="AM177"/>
  <c r="AN177"/>
  <c r="AO177"/>
  <c r="AP177"/>
  <c r="AQ177"/>
  <c r="AR177"/>
  <c r="AU177"/>
  <c r="AV177"/>
  <c r="AW177"/>
  <c r="AX177"/>
  <c r="AY177"/>
  <c r="AZ177"/>
  <c r="BC177"/>
  <c r="BD177"/>
  <c r="BE177"/>
  <c r="BF177"/>
  <c r="BG177"/>
  <c r="BH177"/>
  <c r="BI177"/>
  <c r="BK177"/>
  <c r="BL177"/>
  <c r="BM177"/>
  <c r="BN177"/>
  <c r="BP177"/>
  <c r="BS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R178"/>
  <c r="S178"/>
  <c r="T178"/>
  <c r="U178"/>
  <c r="V178"/>
  <c r="W178"/>
  <c r="X178"/>
  <c r="Y178"/>
  <c r="Z178"/>
  <c r="AA178"/>
  <c r="AC178"/>
  <c r="AD178"/>
  <c r="AE178"/>
  <c r="AF178"/>
  <c r="AG178"/>
  <c r="AM178"/>
  <c r="AN178"/>
  <c r="AO178"/>
  <c r="AP178"/>
  <c r="AQ178"/>
  <c r="AR178"/>
  <c r="AU178"/>
  <c r="AV178"/>
  <c r="AW178"/>
  <c r="AX178"/>
  <c r="AY178"/>
  <c r="AZ178"/>
  <c r="BC178"/>
  <c r="BD178"/>
  <c r="BE178"/>
  <c r="BF178"/>
  <c r="BG178"/>
  <c r="BH178"/>
  <c r="BI178"/>
  <c r="BK178"/>
  <c r="BL178"/>
  <c r="BM178"/>
  <c r="BN178"/>
  <c r="BP178"/>
  <c r="BS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AQ179"/>
  <c r="BS179"/>
  <c r="BT179"/>
  <c r="DF179"/>
  <c r="DQ179"/>
  <c r="R180"/>
  <c r="S180"/>
  <c r="T180"/>
  <c r="U180"/>
  <c r="V180"/>
  <c r="W180"/>
  <c r="X180"/>
  <c r="Y180"/>
  <c r="Z180"/>
  <c r="AA180"/>
  <c r="AC180"/>
  <c r="AD180"/>
  <c r="AE180"/>
  <c r="AF180"/>
  <c r="AG180"/>
  <c r="AM180"/>
  <c r="AN180"/>
  <c r="AO180"/>
  <c r="AP180"/>
  <c r="AQ180"/>
  <c r="AR180"/>
  <c r="AU180"/>
  <c r="AV180"/>
  <c r="AW180"/>
  <c r="AX180"/>
  <c r="AY180"/>
  <c r="AZ180"/>
  <c r="BC180"/>
  <c r="BD180"/>
  <c r="BE180"/>
  <c r="BF180"/>
  <c r="BG180"/>
  <c r="BH180"/>
  <c r="BI180"/>
  <c r="BK180"/>
  <c r="BL180"/>
  <c r="BM180"/>
  <c r="BN180"/>
  <c r="BP180"/>
  <c r="BS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R181"/>
  <c r="S181"/>
  <c r="T181"/>
  <c r="U181"/>
  <c r="V181"/>
  <c r="W181"/>
  <c r="X181"/>
  <c r="Y181"/>
  <c r="Z181"/>
  <c r="AA181"/>
  <c r="AC181"/>
  <c r="AD181"/>
  <c r="AE181"/>
  <c r="AF181"/>
  <c r="AG181"/>
  <c r="AM181"/>
  <c r="AN181"/>
  <c r="AO181"/>
  <c r="AP181"/>
  <c r="AQ181"/>
  <c r="AR181"/>
  <c r="AU181"/>
  <c r="AV181"/>
  <c r="AW181"/>
  <c r="AX181"/>
  <c r="AY181"/>
  <c r="AZ181"/>
  <c r="BC181"/>
  <c r="BD181"/>
  <c r="BE181"/>
  <c r="BF181"/>
  <c r="BG181"/>
  <c r="BH181"/>
  <c r="BI181"/>
  <c r="BK181"/>
  <c r="BL181"/>
  <c r="BM181"/>
  <c r="BN181"/>
  <c r="BP181"/>
  <c r="BS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R182"/>
  <c r="S182"/>
  <c r="T182"/>
  <c r="U182"/>
  <c r="V182"/>
  <c r="W182"/>
  <c r="X182"/>
  <c r="Y182"/>
  <c r="Z182"/>
  <c r="AA182"/>
  <c r="AC182"/>
  <c r="AD182"/>
  <c r="AE182"/>
  <c r="AF182"/>
  <c r="AG182"/>
  <c r="AM182"/>
  <c r="AN182"/>
  <c r="AO182"/>
  <c r="AP182"/>
  <c r="AQ182"/>
  <c r="AR182"/>
  <c r="AU182"/>
  <c r="AV182"/>
  <c r="AW182"/>
  <c r="AX182"/>
  <c r="AY182"/>
  <c r="AZ182"/>
  <c r="BC182"/>
  <c r="BD182"/>
  <c r="BE182"/>
  <c r="BF182"/>
  <c r="BG182"/>
  <c r="BH182"/>
  <c r="BI182"/>
  <c r="BK182"/>
  <c r="BL182"/>
  <c r="BM182"/>
  <c r="BN182"/>
  <c r="BP182"/>
  <c r="BS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R183"/>
  <c r="S183"/>
  <c r="T183"/>
  <c r="U183"/>
  <c r="V183"/>
  <c r="W183"/>
  <c r="X183"/>
  <c r="Y183"/>
  <c r="Z183"/>
  <c r="AA183"/>
  <c r="AC183"/>
  <c r="AD183"/>
  <c r="AE183"/>
  <c r="AF183"/>
  <c r="AG183"/>
  <c r="AM183"/>
  <c r="AN183"/>
  <c r="AO183"/>
  <c r="AP183"/>
  <c r="AQ183"/>
  <c r="AR183"/>
  <c r="AU183"/>
  <c r="AV183"/>
  <c r="AW183"/>
  <c r="AX183"/>
  <c r="AY183"/>
  <c r="AZ183"/>
  <c r="BC183"/>
  <c r="BD183"/>
  <c r="BE183"/>
  <c r="BF183"/>
  <c r="BG183"/>
  <c r="BH183"/>
  <c r="BI183"/>
  <c r="BK183"/>
  <c r="BL183"/>
  <c r="BM183"/>
  <c r="BN183"/>
  <c r="BP183"/>
  <c r="BS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AP184"/>
  <c r="AQ184"/>
  <c r="AX184"/>
  <c r="T45" i="6" s="1"/>
  <c r="AY184" i="12"/>
  <c r="U45" i="6" s="1"/>
  <c r="BF184" i="12"/>
  <c r="AA45" i="6" s="1"/>
  <c r="BN184" i="12"/>
  <c r="BS184"/>
  <c r="BT184"/>
  <c r="CR184"/>
  <c r="CY184"/>
  <c r="CZ184"/>
  <c r="DL184"/>
  <c r="R185"/>
  <c r="S185"/>
  <c r="T185"/>
  <c r="U185"/>
  <c r="V185"/>
  <c r="W185"/>
  <c r="X185"/>
  <c r="Y185"/>
  <c r="Z185"/>
  <c r="AA185"/>
  <c r="AC185"/>
  <c r="AD185"/>
  <c r="AE185"/>
  <c r="AF185"/>
  <c r="AG185"/>
  <c r="AM185"/>
  <c r="AN185"/>
  <c r="AO185"/>
  <c r="AP185"/>
  <c r="AQ185"/>
  <c r="AR185"/>
  <c r="AU185"/>
  <c r="AV185"/>
  <c r="AW185"/>
  <c r="AX185"/>
  <c r="AY185"/>
  <c r="AZ185"/>
  <c r="BC185"/>
  <c r="BD185"/>
  <c r="BE185"/>
  <c r="BF185"/>
  <c r="BG185"/>
  <c r="BH185"/>
  <c r="BI185"/>
  <c r="BK185"/>
  <c r="BL185"/>
  <c r="BM185"/>
  <c r="BN185"/>
  <c r="BP185"/>
  <c r="BS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R186"/>
  <c r="S186"/>
  <c r="T186"/>
  <c r="U186"/>
  <c r="V186"/>
  <c r="W186"/>
  <c r="X186"/>
  <c r="Y186"/>
  <c r="Z186"/>
  <c r="AA186"/>
  <c r="AC186"/>
  <c r="AD186"/>
  <c r="AE186"/>
  <c r="AF186"/>
  <c r="AG186"/>
  <c r="AM186"/>
  <c r="AN186"/>
  <c r="AO186"/>
  <c r="AP186"/>
  <c r="AQ186"/>
  <c r="AR186"/>
  <c r="AU186"/>
  <c r="AV186"/>
  <c r="AW186"/>
  <c r="AX186"/>
  <c r="AY186"/>
  <c r="AZ186"/>
  <c r="BC186"/>
  <c r="BD186"/>
  <c r="BE186"/>
  <c r="BF186"/>
  <c r="BG186"/>
  <c r="BH186"/>
  <c r="BI186"/>
  <c r="BK186"/>
  <c r="BL186"/>
  <c r="BM186"/>
  <c r="BN186"/>
  <c r="BP186"/>
  <c r="BS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R187"/>
  <c r="S187"/>
  <c r="T187"/>
  <c r="U187"/>
  <c r="V187"/>
  <c r="W187"/>
  <c r="X187"/>
  <c r="Y187"/>
  <c r="Z187"/>
  <c r="AA187"/>
  <c r="AC187"/>
  <c r="AD187"/>
  <c r="AE187"/>
  <c r="AF187"/>
  <c r="AG187"/>
  <c r="AM187"/>
  <c r="AN187"/>
  <c r="AO187"/>
  <c r="AP187"/>
  <c r="AQ187"/>
  <c r="AR187"/>
  <c r="AU187"/>
  <c r="AV187"/>
  <c r="AW187"/>
  <c r="AX187"/>
  <c r="AY187"/>
  <c r="AZ187"/>
  <c r="BC187"/>
  <c r="BD187"/>
  <c r="BE187"/>
  <c r="BF187"/>
  <c r="BG187"/>
  <c r="BH187"/>
  <c r="BI187"/>
  <c r="BK187"/>
  <c r="BL187"/>
  <c r="BM187"/>
  <c r="BN187"/>
  <c r="BP187"/>
  <c r="BS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R188"/>
  <c r="S188"/>
  <c r="T188"/>
  <c r="U188"/>
  <c r="V188"/>
  <c r="W188"/>
  <c r="X188"/>
  <c r="Y188"/>
  <c r="Z188"/>
  <c r="AA188"/>
  <c r="AC188"/>
  <c r="AD188"/>
  <c r="AE188"/>
  <c r="AF188"/>
  <c r="AG188"/>
  <c r="AK188"/>
  <c r="AM188"/>
  <c r="AN188"/>
  <c r="AO188"/>
  <c r="AP188"/>
  <c r="AQ188"/>
  <c r="AR188"/>
  <c r="AU188"/>
  <c r="AV188"/>
  <c r="AW188"/>
  <c r="AX188"/>
  <c r="AY188"/>
  <c r="AZ188"/>
  <c r="BC188"/>
  <c r="BD188"/>
  <c r="BE188"/>
  <c r="BF188"/>
  <c r="BG188"/>
  <c r="BH188"/>
  <c r="BI188"/>
  <c r="BK188"/>
  <c r="BL188"/>
  <c r="BM188"/>
  <c r="BN188"/>
  <c r="BP188"/>
  <c r="BS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R189"/>
  <c r="S189"/>
  <c r="T189"/>
  <c r="U189"/>
  <c r="V189"/>
  <c r="W189"/>
  <c r="X189"/>
  <c r="Y189"/>
  <c r="Z189"/>
  <c r="AA189"/>
  <c r="AC189"/>
  <c r="AD189"/>
  <c r="AE189"/>
  <c r="AF189"/>
  <c r="AG189"/>
  <c r="AM189"/>
  <c r="AN189"/>
  <c r="AO189"/>
  <c r="AP189"/>
  <c r="AQ189"/>
  <c r="AR189"/>
  <c r="AT189"/>
  <c r="AU189"/>
  <c r="AV189"/>
  <c r="AW189"/>
  <c r="AX189"/>
  <c r="AY189"/>
  <c r="AZ189"/>
  <c r="BC189"/>
  <c r="BD189"/>
  <c r="BE189"/>
  <c r="BF189"/>
  <c r="BG189"/>
  <c r="BH189"/>
  <c r="BI189"/>
  <c r="BK189"/>
  <c r="BL189"/>
  <c r="BM189"/>
  <c r="BN189"/>
  <c r="BP189"/>
  <c r="BS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R190"/>
  <c r="S190"/>
  <c r="T190"/>
  <c r="U190"/>
  <c r="V190"/>
  <c r="W190"/>
  <c r="X190"/>
  <c r="Y190"/>
  <c r="Z190"/>
  <c r="AA190"/>
  <c r="AC190"/>
  <c r="AD190"/>
  <c r="AE190"/>
  <c r="AF190"/>
  <c r="AG190"/>
  <c r="AM190"/>
  <c r="AN190"/>
  <c r="AO190"/>
  <c r="AP190"/>
  <c r="AQ190"/>
  <c r="AR190"/>
  <c r="AU190"/>
  <c r="AV190"/>
  <c r="AW190"/>
  <c r="AX190"/>
  <c r="AY190"/>
  <c r="AZ190"/>
  <c r="BC190"/>
  <c r="BD190"/>
  <c r="BE190"/>
  <c r="BF190"/>
  <c r="BG190"/>
  <c r="BH190"/>
  <c r="BI190"/>
  <c r="BK190"/>
  <c r="BL190"/>
  <c r="BM190"/>
  <c r="BN190"/>
  <c r="BP190"/>
  <c r="BS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R191"/>
  <c r="S191"/>
  <c r="T191"/>
  <c r="U191"/>
  <c r="V191"/>
  <c r="W191"/>
  <c r="X191"/>
  <c r="Y191"/>
  <c r="Z191"/>
  <c r="AA191"/>
  <c r="AC191"/>
  <c r="AD191"/>
  <c r="AE191"/>
  <c r="AF191"/>
  <c r="AG191"/>
  <c r="AM191"/>
  <c r="AN191"/>
  <c r="AO191"/>
  <c r="AP191"/>
  <c r="AQ191"/>
  <c r="AR191"/>
  <c r="AU191"/>
  <c r="AV191"/>
  <c r="AW191"/>
  <c r="AX191"/>
  <c r="AY191"/>
  <c r="AZ191"/>
  <c r="BC191"/>
  <c r="BD191"/>
  <c r="BE191"/>
  <c r="BF191"/>
  <c r="BG191"/>
  <c r="BH191"/>
  <c r="BI191"/>
  <c r="BK191"/>
  <c r="BL191"/>
  <c r="BM191"/>
  <c r="BN191"/>
  <c r="BP191"/>
  <c r="BS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AO192"/>
  <c r="AP192"/>
  <c r="AQ192"/>
  <c r="AV192"/>
  <c r="R46" i="6" s="1"/>
  <c r="AZ192" i="12"/>
  <c r="V46" i="6" s="1"/>
  <c r="BL192" i="12"/>
  <c r="BS192"/>
  <c r="BT192"/>
  <c r="CX192"/>
  <c r="DF192"/>
  <c r="DS192"/>
  <c r="R193"/>
  <c r="S193"/>
  <c r="T193"/>
  <c r="U193"/>
  <c r="V193"/>
  <c r="W193"/>
  <c r="X193"/>
  <c r="Y193"/>
  <c r="Z193"/>
  <c r="AA193"/>
  <c r="AC193"/>
  <c r="AD193"/>
  <c r="AE193"/>
  <c r="AF193"/>
  <c r="AG193"/>
  <c r="AM193"/>
  <c r="AN193"/>
  <c r="AO193"/>
  <c r="AP193"/>
  <c r="AQ193"/>
  <c r="AR193"/>
  <c r="AU193"/>
  <c r="AV193"/>
  <c r="AW193"/>
  <c r="AX193"/>
  <c r="AY193"/>
  <c r="AZ193"/>
  <c r="BC193"/>
  <c r="BD193"/>
  <c r="BE193"/>
  <c r="BF193"/>
  <c r="BG193"/>
  <c r="BH193"/>
  <c r="BI193"/>
  <c r="BK193"/>
  <c r="BL193"/>
  <c r="BM193"/>
  <c r="BN193"/>
  <c r="BP193"/>
  <c r="BS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R194"/>
  <c r="S194"/>
  <c r="T194"/>
  <c r="U194"/>
  <c r="V194"/>
  <c r="W194"/>
  <c r="X194"/>
  <c r="Y194"/>
  <c r="Z194"/>
  <c r="AA194"/>
  <c r="AC194"/>
  <c r="AD194"/>
  <c r="AE194"/>
  <c r="AF194"/>
  <c r="AG194"/>
  <c r="AM194"/>
  <c r="AN194"/>
  <c r="AO194"/>
  <c r="AP194"/>
  <c r="AQ194"/>
  <c r="AR194"/>
  <c r="AU194"/>
  <c r="AV194"/>
  <c r="AW194"/>
  <c r="AX194"/>
  <c r="AY194"/>
  <c r="AZ194"/>
  <c r="BC194"/>
  <c r="BD194"/>
  <c r="BE194"/>
  <c r="BF194"/>
  <c r="BG194"/>
  <c r="BH194"/>
  <c r="BI194"/>
  <c r="BK194"/>
  <c r="BL194"/>
  <c r="BM194"/>
  <c r="BN194"/>
  <c r="BP194"/>
  <c r="BS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R195"/>
  <c r="S195"/>
  <c r="T195"/>
  <c r="U195"/>
  <c r="V195"/>
  <c r="W195"/>
  <c r="X195"/>
  <c r="Y195"/>
  <c r="Z195"/>
  <c r="AA195"/>
  <c r="AC195"/>
  <c r="AD195"/>
  <c r="AE195"/>
  <c r="AF195"/>
  <c r="AG195"/>
  <c r="AM195"/>
  <c r="AN195"/>
  <c r="AO195"/>
  <c r="AP195"/>
  <c r="AQ195"/>
  <c r="AR195"/>
  <c r="AU195"/>
  <c r="AV195"/>
  <c r="AW195"/>
  <c r="AX195"/>
  <c r="AY195"/>
  <c r="AZ195"/>
  <c r="BC195"/>
  <c r="BD195"/>
  <c r="BE195"/>
  <c r="BF195"/>
  <c r="BG195"/>
  <c r="BH195"/>
  <c r="BI195"/>
  <c r="BK195"/>
  <c r="BL195"/>
  <c r="BM195"/>
  <c r="BN195"/>
  <c r="BP195"/>
  <c r="BS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R196"/>
  <c r="S196"/>
  <c r="T196"/>
  <c r="U196"/>
  <c r="V196"/>
  <c r="W196"/>
  <c r="X196"/>
  <c r="Y196"/>
  <c r="Z196"/>
  <c r="AA196"/>
  <c r="AC196"/>
  <c r="AD196"/>
  <c r="AE196"/>
  <c r="AF196"/>
  <c r="AG196"/>
  <c r="AM196"/>
  <c r="AN196"/>
  <c r="AO196"/>
  <c r="AP196"/>
  <c r="AQ196"/>
  <c r="AR196"/>
  <c r="AU196"/>
  <c r="AV196"/>
  <c r="AW196"/>
  <c r="AX196"/>
  <c r="AY196"/>
  <c r="AZ196"/>
  <c r="BC196"/>
  <c r="BD196"/>
  <c r="BE196"/>
  <c r="BF196"/>
  <c r="BG196"/>
  <c r="BH196"/>
  <c r="BI196"/>
  <c r="BK196"/>
  <c r="BL196"/>
  <c r="BM196"/>
  <c r="BN196"/>
  <c r="BP196"/>
  <c r="BS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R197"/>
  <c r="S197"/>
  <c r="T197"/>
  <c r="U197"/>
  <c r="V197"/>
  <c r="W197"/>
  <c r="X197"/>
  <c r="Y197"/>
  <c r="Z197"/>
  <c r="AA197"/>
  <c r="AC197"/>
  <c r="AD197"/>
  <c r="AE197"/>
  <c r="AF197"/>
  <c r="AG197"/>
  <c r="AM197"/>
  <c r="AN197"/>
  <c r="AO197"/>
  <c r="AP197"/>
  <c r="AQ197"/>
  <c r="AR197"/>
  <c r="AU197"/>
  <c r="AV197"/>
  <c r="AW197"/>
  <c r="AX197"/>
  <c r="AY197"/>
  <c r="AZ197"/>
  <c r="BC197"/>
  <c r="BD197"/>
  <c r="BE197"/>
  <c r="BF197"/>
  <c r="BG197"/>
  <c r="BH197"/>
  <c r="BI197"/>
  <c r="BK197"/>
  <c r="BL197"/>
  <c r="BM197"/>
  <c r="BN197"/>
  <c r="BP197"/>
  <c r="BS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AP198"/>
  <c r="AQ198"/>
  <c r="BS198"/>
  <c r="BT198"/>
  <c r="CW198"/>
  <c r="DE198"/>
  <c r="DL198"/>
  <c r="DM198"/>
  <c r="DU198"/>
  <c r="R199"/>
  <c r="S199"/>
  <c r="T199"/>
  <c r="U199"/>
  <c r="V199"/>
  <c r="W199"/>
  <c r="X199"/>
  <c r="Y199"/>
  <c r="Z199"/>
  <c r="AA199"/>
  <c r="AC199"/>
  <c r="AD199"/>
  <c r="AE199"/>
  <c r="AF199"/>
  <c r="AG199"/>
  <c r="AM199"/>
  <c r="AN199"/>
  <c r="AO199"/>
  <c r="AP199"/>
  <c r="AQ199"/>
  <c r="AR199"/>
  <c r="AU199"/>
  <c r="AV199"/>
  <c r="AW199"/>
  <c r="AX199"/>
  <c r="AY199"/>
  <c r="AZ199"/>
  <c r="BC199"/>
  <c r="BD199"/>
  <c r="BE199"/>
  <c r="BF199"/>
  <c r="BG199"/>
  <c r="BH199"/>
  <c r="BI199"/>
  <c r="BK199"/>
  <c r="BL199"/>
  <c r="BM199"/>
  <c r="BN199"/>
  <c r="BP199"/>
  <c r="BS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R200"/>
  <c r="S200"/>
  <c r="T200"/>
  <c r="U200"/>
  <c r="V200"/>
  <c r="W200"/>
  <c r="X200"/>
  <c r="Y200"/>
  <c r="Z200"/>
  <c r="AA200"/>
  <c r="AC200"/>
  <c r="AD200"/>
  <c r="AE200"/>
  <c r="AF200"/>
  <c r="AG200"/>
  <c r="AM200"/>
  <c r="AN200"/>
  <c r="AO200"/>
  <c r="AP200"/>
  <c r="AQ200"/>
  <c r="AR200"/>
  <c r="AU200"/>
  <c r="AV200"/>
  <c r="AW200"/>
  <c r="AX200"/>
  <c r="AY200"/>
  <c r="AZ200"/>
  <c r="BC200"/>
  <c r="BD200"/>
  <c r="BE200"/>
  <c r="BF200"/>
  <c r="BG200"/>
  <c r="BH200"/>
  <c r="BI200"/>
  <c r="BK200"/>
  <c r="BL200"/>
  <c r="BM200"/>
  <c r="BN200"/>
  <c r="BP200"/>
  <c r="BS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R201"/>
  <c r="S201"/>
  <c r="T201"/>
  <c r="U201"/>
  <c r="V201"/>
  <c r="W201"/>
  <c r="X201"/>
  <c r="Y201"/>
  <c r="Z201"/>
  <c r="AA201"/>
  <c r="AC201"/>
  <c r="AD201"/>
  <c r="AE201"/>
  <c r="AF201"/>
  <c r="AG201"/>
  <c r="AM201"/>
  <c r="AN201"/>
  <c r="AO201"/>
  <c r="AP201"/>
  <c r="AQ201"/>
  <c r="AR201"/>
  <c r="AS201"/>
  <c r="AU201"/>
  <c r="AV201"/>
  <c r="AW201"/>
  <c r="AX201"/>
  <c r="AY201"/>
  <c r="AZ201"/>
  <c r="BC201"/>
  <c r="BD201"/>
  <c r="BE201"/>
  <c r="BF201"/>
  <c r="BG201"/>
  <c r="BH201"/>
  <c r="BI201"/>
  <c r="BK201"/>
  <c r="BL201"/>
  <c r="BM201"/>
  <c r="BN201"/>
  <c r="BP201"/>
  <c r="BS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R202"/>
  <c r="S202"/>
  <c r="T202"/>
  <c r="U202"/>
  <c r="V202"/>
  <c r="W202"/>
  <c r="X202"/>
  <c r="Y202"/>
  <c r="Z202"/>
  <c r="AA202"/>
  <c r="AC202"/>
  <c r="AD202"/>
  <c r="AE202"/>
  <c r="AF202"/>
  <c r="AG202"/>
  <c r="AM202"/>
  <c r="AN202"/>
  <c r="AO202"/>
  <c r="AP202"/>
  <c r="AQ202"/>
  <c r="AR202"/>
  <c r="AU202"/>
  <c r="AV202"/>
  <c r="AW202"/>
  <c r="AX202"/>
  <c r="AY202"/>
  <c r="AZ202"/>
  <c r="BC202"/>
  <c r="BD202"/>
  <c r="BE202"/>
  <c r="BF202"/>
  <c r="BG202"/>
  <c r="BH202"/>
  <c r="BI202"/>
  <c r="BK202"/>
  <c r="BL202"/>
  <c r="BM202"/>
  <c r="BN202"/>
  <c r="BP202"/>
  <c r="BS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R203"/>
  <c r="S203"/>
  <c r="T203"/>
  <c r="U203"/>
  <c r="V203"/>
  <c r="W203"/>
  <c r="X203"/>
  <c r="Y203"/>
  <c r="Z203"/>
  <c r="AA203"/>
  <c r="AC203"/>
  <c r="AD203"/>
  <c r="AE203"/>
  <c r="AF203"/>
  <c r="AG203"/>
  <c r="AM203"/>
  <c r="AN203"/>
  <c r="AO203"/>
  <c r="AP203"/>
  <c r="AQ203"/>
  <c r="AR203"/>
  <c r="AU203"/>
  <c r="AV203"/>
  <c r="AW203"/>
  <c r="AX203"/>
  <c r="AY203"/>
  <c r="AZ203"/>
  <c r="BC203"/>
  <c r="BD203"/>
  <c r="BE203"/>
  <c r="BF203"/>
  <c r="BG203"/>
  <c r="BH203"/>
  <c r="BI203"/>
  <c r="BK203"/>
  <c r="BL203"/>
  <c r="BM203"/>
  <c r="BN203"/>
  <c r="BP203"/>
  <c r="BS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R204"/>
  <c r="S204"/>
  <c r="T204"/>
  <c r="U204"/>
  <c r="V204"/>
  <c r="W204"/>
  <c r="X204"/>
  <c r="Y204"/>
  <c r="Z204"/>
  <c r="AA204"/>
  <c r="AC204"/>
  <c r="AD204"/>
  <c r="AE204"/>
  <c r="AF204"/>
  <c r="AG204"/>
  <c r="AM204"/>
  <c r="AN204"/>
  <c r="AO204"/>
  <c r="AP204"/>
  <c r="AQ204"/>
  <c r="AR204"/>
  <c r="AU204"/>
  <c r="AV204"/>
  <c r="AW204"/>
  <c r="AX204"/>
  <c r="AY204"/>
  <c r="AZ204"/>
  <c r="BC204"/>
  <c r="BD204"/>
  <c r="BE204"/>
  <c r="BF204"/>
  <c r="BG204"/>
  <c r="BH204"/>
  <c r="BI204"/>
  <c r="BK204"/>
  <c r="BL204"/>
  <c r="BM204"/>
  <c r="BN204"/>
  <c r="BP204"/>
  <c r="BS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R205"/>
  <c r="S205"/>
  <c r="T205"/>
  <c r="U205"/>
  <c r="V205"/>
  <c r="W205"/>
  <c r="X205"/>
  <c r="Y205"/>
  <c r="Z205"/>
  <c r="AA205"/>
  <c r="AC205"/>
  <c r="AD205"/>
  <c r="AE205"/>
  <c r="AF205"/>
  <c r="AG205"/>
  <c r="AM205"/>
  <c r="AN205"/>
  <c r="AO205"/>
  <c r="AP205"/>
  <c r="AQ205"/>
  <c r="AR205"/>
  <c r="AU205"/>
  <c r="AV205"/>
  <c r="AW205"/>
  <c r="AX205"/>
  <c r="AY205"/>
  <c r="AZ205"/>
  <c r="BC205"/>
  <c r="BD205"/>
  <c r="BE205"/>
  <c r="BF205"/>
  <c r="BG205"/>
  <c r="BH205"/>
  <c r="BI205"/>
  <c r="BK205"/>
  <c r="BL205"/>
  <c r="BM205"/>
  <c r="BN205"/>
  <c r="BP205"/>
  <c r="BS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R206"/>
  <c r="S206"/>
  <c r="T206"/>
  <c r="U206"/>
  <c r="V206"/>
  <c r="W206"/>
  <c r="X206"/>
  <c r="Y206"/>
  <c r="Z206"/>
  <c r="AA206"/>
  <c r="AC206"/>
  <c r="AD206"/>
  <c r="AE206"/>
  <c r="AF206"/>
  <c r="AG206"/>
  <c r="AM206"/>
  <c r="AN206"/>
  <c r="AO206"/>
  <c r="AP206"/>
  <c r="AQ206"/>
  <c r="AR206"/>
  <c r="AU206"/>
  <c r="AV206"/>
  <c r="AW206"/>
  <c r="AX206"/>
  <c r="AY206"/>
  <c r="AZ206"/>
  <c r="BC206"/>
  <c r="BD206"/>
  <c r="BE206"/>
  <c r="BF206"/>
  <c r="BG206"/>
  <c r="BH206"/>
  <c r="BI206"/>
  <c r="BK206"/>
  <c r="BL206"/>
  <c r="BM206"/>
  <c r="BN206"/>
  <c r="BP206"/>
  <c r="BS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R207"/>
  <c r="S207"/>
  <c r="T207"/>
  <c r="U207"/>
  <c r="V207"/>
  <c r="W207"/>
  <c r="X207"/>
  <c r="Y207"/>
  <c r="Z207"/>
  <c r="AA207"/>
  <c r="AC207"/>
  <c r="AD207"/>
  <c r="AE207"/>
  <c r="AF207"/>
  <c r="AG207"/>
  <c r="AM207"/>
  <c r="AN207"/>
  <c r="AO207"/>
  <c r="AP207"/>
  <c r="AQ207"/>
  <c r="AR207"/>
  <c r="AU207"/>
  <c r="AV207"/>
  <c r="AW207"/>
  <c r="AX207"/>
  <c r="AY207"/>
  <c r="AZ207"/>
  <c r="BC207"/>
  <c r="BD207"/>
  <c r="BE207"/>
  <c r="BF207"/>
  <c r="BG207"/>
  <c r="BH207"/>
  <c r="BI207"/>
  <c r="BK207"/>
  <c r="BL207"/>
  <c r="BM207"/>
  <c r="BN207"/>
  <c r="BP207"/>
  <c r="BS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R208"/>
  <c r="S208"/>
  <c r="T208"/>
  <c r="U208"/>
  <c r="V208"/>
  <c r="W208"/>
  <c r="X208"/>
  <c r="Y208"/>
  <c r="Z208"/>
  <c r="AA208"/>
  <c r="AC208"/>
  <c r="AD208"/>
  <c r="AE208"/>
  <c r="AF208"/>
  <c r="AG208"/>
  <c r="AM208"/>
  <c r="AN208"/>
  <c r="AO208"/>
  <c r="AP208"/>
  <c r="AQ208"/>
  <c r="AR208"/>
  <c r="AU208"/>
  <c r="AV208"/>
  <c r="AW208"/>
  <c r="AX208"/>
  <c r="AY208"/>
  <c r="AZ208"/>
  <c r="BC208"/>
  <c r="BD208"/>
  <c r="BE208"/>
  <c r="BF208"/>
  <c r="BG208"/>
  <c r="BH208"/>
  <c r="BI208"/>
  <c r="BK208"/>
  <c r="BL208"/>
  <c r="BM208"/>
  <c r="BN208"/>
  <c r="BP208"/>
  <c r="BS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R209"/>
  <c r="S209"/>
  <c r="T209"/>
  <c r="U209"/>
  <c r="V209"/>
  <c r="W209"/>
  <c r="X209"/>
  <c r="Y209"/>
  <c r="Z209"/>
  <c r="AA209"/>
  <c r="AB209"/>
  <c r="AC209"/>
  <c r="AD209"/>
  <c r="AE209"/>
  <c r="AF209"/>
  <c r="AG209"/>
  <c r="AM209"/>
  <c r="AN209"/>
  <c r="AO209"/>
  <c r="AP209"/>
  <c r="AQ209"/>
  <c r="AR209"/>
  <c r="AU209"/>
  <c r="AV209"/>
  <c r="AW209"/>
  <c r="AX209"/>
  <c r="AY209"/>
  <c r="AZ209"/>
  <c r="BC209"/>
  <c r="BD209"/>
  <c r="BE209"/>
  <c r="BF209"/>
  <c r="BG209"/>
  <c r="BH209"/>
  <c r="BI209"/>
  <c r="BK209"/>
  <c r="BL209"/>
  <c r="BM209"/>
  <c r="BN209"/>
  <c r="BP209"/>
  <c r="BS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R210"/>
  <c r="S210"/>
  <c r="T210"/>
  <c r="U210"/>
  <c r="V210"/>
  <c r="W210"/>
  <c r="X210"/>
  <c r="Y210"/>
  <c r="Z210"/>
  <c r="AA210"/>
  <c r="AC210"/>
  <c r="AD210"/>
  <c r="AE210"/>
  <c r="AF210"/>
  <c r="AG210"/>
  <c r="AM210"/>
  <c r="AN210"/>
  <c r="AO210"/>
  <c r="AP210"/>
  <c r="AQ210"/>
  <c r="AR210"/>
  <c r="AU210"/>
  <c r="AV210"/>
  <c r="AW210"/>
  <c r="AX210"/>
  <c r="AY210"/>
  <c r="AZ210"/>
  <c r="BC210"/>
  <c r="BD210"/>
  <c r="BE210"/>
  <c r="BF210"/>
  <c r="BG210"/>
  <c r="BH210"/>
  <c r="BI210"/>
  <c r="BK210"/>
  <c r="BL210"/>
  <c r="BM210"/>
  <c r="BN210"/>
  <c r="BP210"/>
  <c r="BS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R211"/>
  <c r="S211"/>
  <c r="T211"/>
  <c r="U211"/>
  <c r="V211"/>
  <c r="W211"/>
  <c r="X211"/>
  <c r="Y211"/>
  <c r="Z211"/>
  <c r="AA211"/>
  <c r="AC211"/>
  <c r="AD211"/>
  <c r="AE211"/>
  <c r="AF211"/>
  <c r="AG211"/>
  <c r="AM211"/>
  <c r="AN211"/>
  <c r="AO211"/>
  <c r="AP211"/>
  <c r="AQ211"/>
  <c r="AR211"/>
  <c r="AU211"/>
  <c r="AV211"/>
  <c r="AW211"/>
  <c r="AX211"/>
  <c r="AY211"/>
  <c r="AZ211"/>
  <c r="BC211"/>
  <c r="BD211"/>
  <c r="BE211"/>
  <c r="BF211"/>
  <c r="BG211"/>
  <c r="BH211"/>
  <c r="BI211"/>
  <c r="BK211"/>
  <c r="BL211"/>
  <c r="BM211"/>
  <c r="BN211"/>
  <c r="BP211"/>
  <c r="BS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R212"/>
  <c r="S212"/>
  <c r="T212"/>
  <c r="U212"/>
  <c r="V212"/>
  <c r="W212"/>
  <c r="X212"/>
  <c r="Y212"/>
  <c r="Z212"/>
  <c r="AA212"/>
  <c r="AC212"/>
  <c r="AD212"/>
  <c r="AE212"/>
  <c r="AF212"/>
  <c r="AG212"/>
  <c r="AM212"/>
  <c r="AN212"/>
  <c r="AO212"/>
  <c r="AP212"/>
  <c r="AQ212"/>
  <c r="AR212"/>
  <c r="AT212"/>
  <c r="AU212"/>
  <c r="AV212"/>
  <c r="AW212"/>
  <c r="AX212"/>
  <c r="AY212"/>
  <c r="AZ212"/>
  <c r="BC212"/>
  <c r="BD212"/>
  <c r="BE212"/>
  <c r="BF212"/>
  <c r="BG212"/>
  <c r="BH212"/>
  <c r="BI212"/>
  <c r="BK212"/>
  <c r="BL212"/>
  <c r="BM212"/>
  <c r="BN212"/>
  <c r="BP212"/>
  <c r="BS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R213"/>
  <c r="S213"/>
  <c r="T213"/>
  <c r="U213"/>
  <c r="V213"/>
  <c r="W213"/>
  <c r="X213"/>
  <c r="Y213"/>
  <c r="Z213"/>
  <c r="AA213"/>
  <c r="AC213"/>
  <c r="AD213"/>
  <c r="AE213"/>
  <c r="AF213"/>
  <c r="AG213"/>
  <c r="AM213"/>
  <c r="AN213"/>
  <c r="AO213"/>
  <c r="AP213"/>
  <c r="AQ213"/>
  <c r="AR213"/>
  <c r="AU213"/>
  <c r="AV213"/>
  <c r="AW213"/>
  <c r="AX213"/>
  <c r="AY213"/>
  <c r="AZ213"/>
  <c r="BC213"/>
  <c r="BD213"/>
  <c r="BE213"/>
  <c r="BF213"/>
  <c r="BG213"/>
  <c r="BH213"/>
  <c r="BI213"/>
  <c r="BK213"/>
  <c r="BL213"/>
  <c r="BM213"/>
  <c r="BN213"/>
  <c r="BP213"/>
  <c r="BS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R214"/>
  <c r="S214"/>
  <c r="T214"/>
  <c r="U214"/>
  <c r="V214"/>
  <c r="W214"/>
  <c r="X214"/>
  <c r="Y214"/>
  <c r="Z214"/>
  <c r="AA214"/>
  <c r="AC214"/>
  <c r="AD214"/>
  <c r="AE214"/>
  <c r="AF214"/>
  <c r="AG214"/>
  <c r="AM214"/>
  <c r="AN214"/>
  <c r="AO214"/>
  <c r="AP214"/>
  <c r="AQ214"/>
  <c r="AR214"/>
  <c r="AU214"/>
  <c r="AV214"/>
  <c r="AW214"/>
  <c r="AX214"/>
  <c r="AY214"/>
  <c r="AZ214"/>
  <c r="BC214"/>
  <c r="BD214"/>
  <c r="BE214"/>
  <c r="BF214"/>
  <c r="BG214"/>
  <c r="BH214"/>
  <c r="BI214"/>
  <c r="BK214"/>
  <c r="BL214"/>
  <c r="BM214"/>
  <c r="BN214"/>
  <c r="BP214"/>
  <c r="BS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R215"/>
  <c r="S215"/>
  <c r="T215"/>
  <c r="U215"/>
  <c r="V215"/>
  <c r="W215"/>
  <c r="X215"/>
  <c r="Y215"/>
  <c r="Z215"/>
  <c r="AA215"/>
  <c r="AC215"/>
  <c r="AD215"/>
  <c r="AE215"/>
  <c r="AF215"/>
  <c r="AG215"/>
  <c r="AM215"/>
  <c r="AN215"/>
  <c r="AO215"/>
  <c r="AP215"/>
  <c r="AQ215"/>
  <c r="AR215"/>
  <c r="AU215"/>
  <c r="AV215"/>
  <c r="AW215"/>
  <c r="AX215"/>
  <c r="AY215"/>
  <c r="AZ215"/>
  <c r="BC215"/>
  <c r="BD215"/>
  <c r="BE215"/>
  <c r="BF215"/>
  <c r="BG215"/>
  <c r="BH215"/>
  <c r="BI215"/>
  <c r="BK215"/>
  <c r="BL215"/>
  <c r="BM215"/>
  <c r="BN215"/>
  <c r="BP215"/>
  <c r="BS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R216"/>
  <c r="S216"/>
  <c r="T216"/>
  <c r="U216"/>
  <c r="V216"/>
  <c r="W216"/>
  <c r="X216"/>
  <c r="Y216"/>
  <c r="Z216"/>
  <c r="AA216"/>
  <c r="AC216"/>
  <c r="AD216"/>
  <c r="AE216"/>
  <c r="AF216"/>
  <c r="AG216"/>
  <c r="AM216"/>
  <c r="AN216"/>
  <c r="AO216"/>
  <c r="AP216"/>
  <c r="AQ216"/>
  <c r="AR216"/>
  <c r="AU216"/>
  <c r="AV216"/>
  <c r="AW216"/>
  <c r="AX216"/>
  <c r="AY216"/>
  <c r="AZ216"/>
  <c r="BC216"/>
  <c r="BD216"/>
  <c r="BE216"/>
  <c r="BF216"/>
  <c r="BG216"/>
  <c r="BH216"/>
  <c r="BI216"/>
  <c r="BK216"/>
  <c r="BL216"/>
  <c r="BM216"/>
  <c r="BN216"/>
  <c r="BP216"/>
  <c r="BS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R217"/>
  <c r="S217"/>
  <c r="T217"/>
  <c r="U217"/>
  <c r="V217"/>
  <c r="W217"/>
  <c r="X217"/>
  <c r="Y217"/>
  <c r="Z217"/>
  <c r="AA217"/>
  <c r="AB217"/>
  <c r="AC217"/>
  <c r="AD217"/>
  <c r="AE217"/>
  <c r="AF217"/>
  <c r="AG217"/>
  <c r="AM217"/>
  <c r="AN217"/>
  <c r="AO217"/>
  <c r="AP217"/>
  <c r="AQ217"/>
  <c r="AR217"/>
  <c r="AU217"/>
  <c r="AV217"/>
  <c r="AW217"/>
  <c r="AX217"/>
  <c r="AY217"/>
  <c r="AZ217"/>
  <c r="BC217"/>
  <c r="BD217"/>
  <c r="BE217"/>
  <c r="BF217"/>
  <c r="BG217"/>
  <c r="BH217"/>
  <c r="BI217"/>
  <c r="BK217"/>
  <c r="BL217"/>
  <c r="BM217"/>
  <c r="BN217"/>
  <c r="BP217"/>
  <c r="BS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AD218"/>
  <c r="AA48" i="5" s="1"/>
  <c r="AP218" i="12"/>
  <c r="AQ218"/>
  <c r="AV218"/>
  <c r="R48" i="6" s="1"/>
  <c r="AY218" i="12"/>
  <c r="U48" i="6" s="1"/>
  <c r="AZ218" i="12"/>
  <c r="V48" i="6" s="1"/>
  <c r="BE218" i="12"/>
  <c r="Z48" i="6" s="1"/>
  <c r="BN218" i="12"/>
  <c r="BS218"/>
  <c r="BT218"/>
  <c r="CR218"/>
  <c r="CZ218"/>
  <c r="DH218"/>
  <c r="DP218"/>
  <c r="R219"/>
  <c r="S219"/>
  <c r="T219"/>
  <c r="U219"/>
  <c r="V219"/>
  <c r="W219"/>
  <c r="X219"/>
  <c r="Y219"/>
  <c r="Z219"/>
  <c r="AA219"/>
  <c r="AC219"/>
  <c r="AD219"/>
  <c r="AE219"/>
  <c r="AF219"/>
  <c r="AG219"/>
  <c r="AM219"/>
  <c r="AN219"/>
  <c r="AO219"/>
  <c r="AP219"/>
  <c r="AQ219"/>
  <c r="AR219"/>
  <c r="AU219"/>
  <c r="AV219"/>
  <c r="AW219"/>
  <c r="AX219"/>
  <c r="AY219"/>
  <c r="AZ219"/>
  <c r="BC219"/>
  <c r="BD219"/>
  <c r="BE219"/>
  <c r="BF219"/>
  <c r="BG219"/>
  <c r="BH219"/>
  <c r="BI219"/>
  <c r="BK219"/>
  <c r="BL219"/>
  <c r="BM219"/>
  <c r="BN219"/>
  <c r="BP219"/>
  <c r="BS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R220"/>
  <c r="S220"/>
  <c r="T220"/>
  <c r="U220"/>
  <c r="V220"/>
  <c r="W220"/>
  <c r="X220"/>
  <c r="Y220"/>
  <c r="Z220"/>
  <c r="AA220"/>
  <c r="AC220"/>
  <c r="AD220"/>
  <c r="AE220"/>
  <c r="AF220"/>
  <c r="AG220"/>
  <c r="AM220"/>
  <c r="AN220"/>
  <c r="AO220"/>
  <c r="AP220"/>
  <c r="AQ220"/>
  <c r="AR220"/>
  <c r="AU220"/>
  <c r="AV220"/>
  <c r="AW220"/>
  <c r="AX220"/>
  <c r="AY220"/>
  <c r="AZ220"/>
  <c r="BC220"/>
  <c r="BD220"/>
  <c r="BE220"/>
  <c r="BF220"/>
  <c r="BG220"/>
  <c r="BH220"/>
  <c r="BI220"/>
  <c r="BK220"/>
  <c r="BL220"/>
  <c r="BM220"/>
  <c r="BN220"/>
  <c r="BP220"/>
  <c r="BS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R221"/>
  <c r="S221"/>
  <c r="T221"/>
  <c r="U221"/>
  <c r="V221"/>
  <c r="W221"/>
  <c r="X221"/>
  <c r="Y221"/>
  <c r="Z221"/>
  <c r="AA221"/>
  <c r="AC221"/>
  <c r="AD221"/>
  <c r="AE221"/>
  <c r="AF221"/>
  <c r="AG221"/>
  <c r="AM221"/>
  <c r="AN221"/>
  <c r="AO221"/>
  <c r="AP221"/>
  <c r="AQ221"/>
  <c r="AR221"/>
  <c r="AU221"/>
  <c r="AV221"/>
  <c r="AW221"/>
  <c r="AX221"/>
  <c r="AY221"/>
  <c r="AZ221"/>
  <c r="BC221"/>
  <c r="BD221"/>
  <c r="BE221"/>
  <c r="BF221"/>
  <c r="BG221"/>
  <c r="BH221"/>
  <c r="BI221"/>
  <c r="BK221"/>
  <c r="BL221"/>
  <c r="BM221"/>
  <c r="BN221"/>
  <c r="BP221"/>
  <c r="BS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BS222"/>
  <c r="BT222"/>
  <c r="AP223"/>
  <c r="AQ223"/>
  <c r="AU223"/>
  <c r="Q50" i="6" s="1"/>
  <c r="BE223" i="12"/>
  <c r="Z50" i="6" s="1"/>
  <c r="BS223" i="12"/>
  <c r="BT223"/>
  <c r="DB223"/>
  <c r="R224"/>
  <c r="S224"/>
  <c r="T224"/>
  <c r="U224"/>
  <c r="V224"/>
  <c r="W224"/>
  <c r="X224"/>
  <c r="Y224"/>
  <c r="Z224"/>
  <c r="AA224"/>
  <c r="AC224"/>
  <c r="AD224"/>
  <c r="AE224"/>
  <c r="AF224"/>
  <c r="AG224"/>
  <c r="AM224"/>
  <c r="AN224"/>
  <c r="AO224"/>
  <c r="AP224"/>
  <c r="AQ224"/>
  <c r="AR224"/>
  <c r="AU224"/>
  <c r="AV224"/>
  <c r="AW224"/>
  <c r="AX224"/>
  <c r="AY224"/>
  <c r="AZ224"/>
  <c r="BC224"/>
  <c r="BD224"/>
  <c r="BE224"/>
  <c r="BF224"/>
  <c r="BG224"/>
  <c r="BH224"/>
  <c r="BI224"/>
  <c r="BK224"/>
  <c r="BL224"/>
  <c r="BM224"/>
  <c r="BN224"/>
  <c r="BP224"/>
  <c r="BS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R225"/>
  <c r="S225"/>
  <c r="T225"/>
  <c r="U225"/>
  <c r="V225"/>
  <c r="W225"/>
  <c r="X225"/>
  <c r="Y225"/>
  <c r="Z225"/>
  <c r="AA225"/>
  <c r="AC225"/>
  <c r="AD225"/>
  <c r="AE225"/>
  <c r="AF225"/>
  <c r="AG225"/>
  <c r="AM225"/>
  <c r="AN225"/>
  <c r="AO225"/>
  <c r="AP225"/>
  <c r="AQ225"/>
  <c r="AR225"/>
  <c r="AU225"/>
  <c r="AV225"/>
  <c r="AW225"/>
  <c r="AX225"/>
  <c r="AY225"/>
  <c r="AZ225"/>
  <c r="BC225"/>
  <c r="BD225"/>
  <c r="BE225"/>
  <c r="BF225"/>
  <c r="BG225"/>
  <c r="BH225"/>
  <c r="BI225"/>
  <c r="BK225"/>
  <c r="BL225"/>
  <c r="BM225"/>
  <c r="BN225"/>
  <c r="BP225"/>
  <c r="BS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R226"/>
  <c r="S226"/>
  <c r="T226"/>
  <c r="U226"/>
  <c r="V226"/>
  <c r="W226"/>
  <c r="X226"/>
  <c r="Y226"/>
  <c r="Z226"/>
  <c r="AA226"/>
  <c r="AC226"/>
  <c r="AD226"/>
  <c r="AE226"/>
  <c r="AF226"/>
  <c r="AG226"/>
  <c r="AM226"/>
  <c r="AN226"/>
  <c r="AO226"/>
  <c r="AP226"/>
  <c r="AQ226"/>
  <c r="AR226"/>
  <c r="AU226"/>
  <c r="AV226"/>
  <c r="AW226"/>
  <c r="AX226"/>
  <c r="AY226"/>
  <c r="AZ226"/>
  <c r="BC226"/>
  <c r="BD226"/>
  <c r="BE226"/>
  <c r="BF226"/>
  <c r="BG226"/>
  <c r="BH226"/>
  <c r="BI226"/>
  <c r="BK226"/>
  <c r="BL226"/>
  <c r="BM226"/>
  <c r="BN226"/>
  <c r="BP226"/>
  <c r="BS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BH227"/>
  <c r="AC51" i="6" s="1"/>
  <c r="BL227" i="12"/>
  <c r="BN227"/>
  <c r="BS227"/>
  <c r="BT227"/>
  <c r="CQ227"/>
  <c r="CU227"/>
  <c r="CY227"/>
  <c r="DC227"/>
  <c r="DG227"/>
  <c r="DK227"/>
  <c r="DO227"/>
  <c r="DS227"/>
  <c r="R228"/>
  <c r="S228"/>
  <c r="T228"/>
  <c r="U228"/>
  <c r="V228"/>
  <c r="W228"/>
  <c r="X228"/>
  <c r="Y228"/>
  <c r="Z228"/>
  <c r="AA228"/>
  <c r="AC228"/>
  <c r="AD228"/>
  <c r="AE228"/>
  <c r="AF228"/>
  <c r="AG228"/>
  <c r="AL228"/>
  <c r="AM228"/>
  <c r="AN228"/>
  <c r="AO228"/>
  <c r="AP228"/>
  <c r="AQ228"/>
  <c r="AR228"/>
  <c r="AU228"/>
  <c r="AV228"/>
  <c r="AW228"/>
  <c r="AX228"/>
  <c r="AY228"/>
  <c r="AZ228"/>
  <c r="BC228"/>
  <c r="BD228"/>
  <c r="BE228"/>
  <c r="BF228"/>
  <c r="BG228"/>
  <c r="BH228"/>
  <c r="BI228"/>
  <c r="BK228"/>
  <c r="BL228"/>
  <c r="BM228"/>
  <c r="BN228"/>
  <c r="BP228"/>
  <c r="BS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R229"/>
  <c r="S229"/>
  <c r="T229"/>
  <c r="U229"/>
  <c r="V229"/>
  <c r="W229"/>
  <c r="X229"/>
  <c r="Y229"/>
  <c r="Z229"/>
  <c r="AA229"/>
  <c r="AC229"/>
  <c r="AD229"/>
  <c r="AE229"/>
  <c r="AF229"/>
  <c r="AG229"/>
  <c r="AM229"/>
  <c r="AN229"/>
  <c r="AO229"/>
  <c r="AP229"/>
  <c r="AQ229"/>
  <c r="AR229"/>
  <c r="AU229"/>
  <c r="AV229"/>
  <c r="AW229"/>
  <c r="AX229"/>
  <c r="AY229"/>
  <c r="AZ229"/>
  <c r="BC229"/>
  <c r="BD229"/>
  <c r="BE229"/>
  <c r="BF229"/>
  <c r="BG229"/>
  <c r="BH229"/>
  <c r="BI229"/>
  <c r="BK229"/>
  <c r="BL229"/>
  <c r="BM229"/>
  <c r="BN229"/>
  <c r="BP229"/>
  <c r="BS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Z230"/>
  <c r="Y52" i="5" s="1"/>
  <c r="AE230" i="12"/>
  <c r="AP230"/>
  <c r="AQ230"/>
  <c r="AX230"/>
  <c r="T52" i="6" s="1"/>
  <c r="BF230" i="12"/>
  <c r="AA52" i="6" s="1"/>
  <c r="BK230" i="12"/>
  <c r="BS230"/>
  <c r="BT230"/>
  <c r="CP230"/>
  <c r="CS230"/>
  <c r="CT230"/>
  <c r="CW230"/>
  <c r="CX230"/>
  <c r="CZ230"/>
  <c r="DA230"/>
  <c r="DB230"/>
  <c r="DE230"/>
  <c r="DF230"/>
  <c r="DI230"/>
  <c r="DJ230"/>
  <c r="DM230"/>
  <c r="DN230"/>
  <c r="DQ230"/>
  <c r="DR230"/>
  <c r="DU230"/>
  <c r="R231"/>
  <c r="S231"/>
  <c r="T231"/>
  <c r="U231"/>
  <c r="V231"/>
  <c r="W231"/>
  <c r="X231"/>
  <c r="Y231"/>
  <c r="Z231"/>
  <c r="AA231"/>
  <c r="AC231"/>
  <c r="AD231"/>
  <c r="AE231"/>
  <c r="AF231"/>
  <c r="AG231"/>
  <c r="AM231"/>
  <c r="AN231"/>
  <c r="AO231"/>
  <c r="AP231"/>
  <c r="AQ231"/>
  <c r="AR231"/>
  <c r="AU231"/>
  <c r="AV231"/>
  <c r="AW231"/>
  <c r="AX231"/>
  <c r="AY231"/>
  <c r="AZ231"/>
  <c r="BC231"/>
  <c r="BD231"/>
  <c r="BE231"/>
  <c r="BF231"/>
  <c r="BG231"/>
  <c r="BH231"/>
  <c r="BI231"/>
  <c r="BK231"/>
  <c r="BL231"/>
  <c r="BM231"/>
  <c r="BN231"/>
  <c r="BP231"/>
  <c r="BS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R232"/>
  <c r="S232"/>
  <c r="T232"/>
  <c r="U232"/>
  <c r="V232"/>
  <c r="W232"/>
  <c r="X232"/>
  <c r="Y232"/>
  <c r="Z232"/>
  <c r="AA232"/>
  <c r="AC232"/>
  <c r="AD232"/>
  <c r="AE232"/>
  <c r="AF232"/>
  <c r="AG232"/>
  <c r="AM232"/>
  <c r="AN232"/>
  <c r="AO232"/>
  <c r="AP232"/>
  <c r="AQ232"/>
  <c r="AR232"/>
  <c r="AU232"/>
  <c r="AV232"/>
  <c r="AW232"/>
  <c r="AX232"/>
  <c r="AY232"/>
  <c r="AZ232"/>
  <c r="BC232"/>
  <c r="BD232"/>
  <c r="BE232"/>
  <c r="BF232"/>
  <c r="BG232"/>
  <c r="BH232"/>
  <c r="BI232"/>
  <c r="BK232"/>
  <c r="BL232"/>
  <c r="BM232"/>
  <c r="BN232"/>
  <c r="BP232"/>
  <c r="BS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AP233"/>
  <c r="AX233"/>
  <c r="T53" i="6" s="1"/>
  <c r="BD233" i="12"/>
  <c r="Y53" i="6" s="1"/>
  <c r="BS233" i="12"/>
  <c r="BT233"/>
  <c r="CU233"/>
  <c r="CY233"/>
  <c r="DG233"/>
  <c r="DK233"/>
  <c r="DQ233"/>
  <c r="R234"/>
  <c r="S234"/>
  <c r="T234"/>
  <c r="U234"/>
  <c r="V234"/>
  <c r="W234"/>
  <c r="X234"/>
  <c r="Y234"/>
  <c r="Z234"/>
  <c r="AA234"/>
  <c r="AC234"/>
  <c r="AD234"/>
  <c r="AE234"/>
  <c r="AF234"/>
  <c r="AG234"/>
  <c r="AM234"/>
  <c r="AN234"/>
  <c r="AO234"/>
  <c r="AP234"/>
  <c r="AQ234"/>
  <c r="AR234"/>
  <c r="AU234"/>
  <c r="AV234"/>
  <c r="AW234"/>
  <c r="AX234"/>
  <c r="AY234"/>
  <c r="AZ234"/>
  <c r="BC234"/>
  <c r="BD234"/>
  <c r="BE234"/>
  <c r="BF234"/>
  <c r="BG234"/>
  <c r="BH234"/>
  <c r="BI234"/>
  <c r="BK234"/>
  <c r="BL234"/>
  <c r="BM234"/>
  <c r="BN234"/>
  <c r="BP234"/>
  <c r="BS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R235"/>
  <c r="S235"/>
  <c r="T235"/>
  <c r="U235"/>
  <c r="V235"/>
  <c r="W235"/>
  <c r="X235"/>
  <c r="Y235"/>
  <c r="Z235"/>
  <c r="AA235"/>
  <c r="AC235"/>
  <c r="AD235"/>
  <c r="AE235"/>
  <c r="AF235"/>
  <c r="AG235"/>
  <c r="AM235"/>
  <c r="AN235"/>
  <c r="AO235"/>
  <c r="AP235"/>
  <c r="AQ235"/>
  <c r="AR235"/>
  <c r="AT235"/>
  <c r="AU235"/>
  <c r="AV235"/>
  <c r="AW235"/>
  <c r="AX235"/>
  <c r="AY235"/>
  <c r="AZ235"/>
  <c r="BC235"/>
  <c r="BD235"/>
  <c r="BE235"/>
  <c r="BF235"/>
  <c r="BG235"/>
  <c r="BH235"/>
  <c r="BI235"/>
  <c r="BK235"/>
  <c r="BL235"/>
  <c r="BM235"/>
  <c r="BN235"/>
  <c r="BP235"/>
  <c r="BS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R236"/>
  <c r="S236"/>
  <c r="T236"/>
  <c r="U236"/>
  <c r="V236"/>
  <c r="W236"/>
  <c r="X236"/>
  <c r="Y236"/>
  <c r="Z236"/>
  <c r="AA236"/>
  <c r="AC236"/>
  <c r="AD236"/>
  <c r="AE236"/>
  <c r="AF236"/>
  <c r="AG236"/>
  <c r="AM236"/>
  <c r="AN236"/>
  <c r="AO236"/>
  <c r="AP236"/>
  <c r="AQ236"/>
  <c r="AR236"/>
  <c r="AU236"/>
  <c r="AV236"/>
  <c r="AW236"/>
  <c r="AX236"/>
  <c r="AY236"/>
  <c r="AZ236"/>
  <c r="BC236"/>
  <c r="BD236"/>
  <c r="BE236"/>
  <c r="BF236"/>
  <c r="BG236"/>
  <c r="BH236"/>
  <c r="BI236"/>
  <c r="BK236"/>
  <c r="BL236"/>
  <c r="BM236"/>
  <c r="BN236"/>
  <c r="BP236"/>
  <c r="BS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R237"/>
  <c r="S237"/>
  <c r="T237"/>
  <c r="U237"/>
  <c r="V237"/>
  <c r="W237"/>
  <c r="X237"/>
  <c r="Y237"/>
  <c r="Z237"/>
  <c r="AA237"/>
  <c r="AC237"/>
  <c r="AD237"/>
  <c r="AE237"/>
  <c r="AF237"/>
  <c r="AG237"/>
  <c r="AM237"/>
  <c r="AN237"/>
  <c r="AO237"/>
  <c r="AP237"/>
  <c r="AQ237"/>
  <c r="AR237"/>
  <c r="AU237"/>
  <c r="AV237"/>
  <c r="AW237"/>
  <c r="AX237"/>
  <c r="AY237"/>
  <c r="AZ237"/>
  <c r="BC237"/>
  <c r="BD237"/>
  <c r="BE237"/>
  <c r="BF237"/>
  <c r="BG237"/>
  <c r="BH237"/>
  <c r="BI237"/>
  <c r="BK237"/>
  <c r="BL237"/>
  <c r="BM237"/>
  <c r="BN237"/>
  <c r="BP237"/>
  <c r="BS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R238"/>
  <c r="S238"/>
  <c r="T238"/>
  <c r="U238"/>
  <c r="V238"/>
  <c r="W238"/>
  <c r="X238"/>
  <c r="Y238"/>
  <c r="Z238"/>
  <c r="AA238"/>
  <c r="AC238"/>
  <c r="AD238"/>
  <c r="AE238"/>
  <c r="AF238"/>
  <c r="AG238"/>
  <c r="AM238"/>
  <c r="AN238"/>
  <c r="AO238"/>
  <c r="AP238"/>
  <c r="AQ238"/>
  <c r="AR238"/>
  <c r="AU238"/>
  <c r="AV238"/>
  <c r="AW238"/>
  <c r="AX238"/>
  <c r="AY238"/>
  <c r="AZ238"/>
  <c r="BB238"/>
  <c r="BC238"/>
  <c r="BD238"/>
  <c r="BE238"/>
  <c r="BF238"/>
  <c r="BG238"/>
  <c r="BH238"/>
  <c r="BI238"/>
  <c r="BK238"/>
  <c r="BL238"/>
  <c r="BM238"/>
  <c r="BN238"/>
  <c r="BP238"/>
  <c r="BS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AA239"/>
  <c r="AP239"/>
  <c r="AQ239"/>
  <c r="AU239"/>
  <c r="Q54" i="6" s="1"/>
  <c r="BL239" i="12"/>
  <c r="BS239"/>
  <c r="BT239"/>
  <c r="CT239"/>
  <c r="R240"/>
  <c r="S240"/>
  <c r="T240"/>
  <c r="U240"/>
  <c r="V240"/>
  <c r="W240"/>
  <c r="X240"/>
  <c r="Y240"/>
  <c r="Z240"/>
  <c r="AA240"/>
  <c r="AC240"/>
  <c r="AD240"/>
  <c r="AE240"/>
  <c r="AF240"/>
  <c r="AG240"/>
  <c r="AM240"/>
  <c r="AN240"/>
  <c r="AO240"/>
  <c r="AP240"/>
  <c r="AQ240"/>
  <c r="AR240"/>
  <c r="AU240"/>
  <c r="AV240"/>
  <c r="AW240"/>
  <c r="AX240"/>
  <c r="AY240"/>
  <c r="AZ240"/>
  <c r="BC240"/>
  <c r="BD240"/>
  <c r="BE240"/>
  <c r="BF240"/>
  <c r="BG240"/>
  <c r="BH240"/>
  <c r="BI240"/>
  <c r="BK240"/>
  <c r="BL240"/>
  <c r="BM240"/>
  <c r="BN240"/>
  <c r="BP240"/>
  <c r="BS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R241"/>
  <c r="S241"/>
  <c r="T241"/>
  <c r="U241"/>
  <c r="V241"/>
  <c r="W241"/>
  <c r="X241"/>
  <c r="Y241"/>
  <c r="Z241"/>
  <c r="AA241"/>
  <c r="AC241"/>
  <c r="AD241"/>
  <c r="AE241"/>
  <c r="AF241"/>
  <c r="AG241"/>
  <c r="AM241"/>
  <c r="AN241"/>
  <c r="AO241"/>
  <c r="AP241"/>
  <c r="AQ241"/>
  <c r="AR241"/>
  <c r="AU241"/>
  <c r="AV241"/>
  <c r="AW241"/>
  <c r="AX241"/>
  <c r="AY241"/>
  <c r="AZ241"/>
  <c r="BC241"/>
  <c r="BD241"/>
  <c r="BE241"/>
  <c r="BF241"/>
  <c r="BG241"/>
  <c r="BH241"/>
  <c r="BI241"/>
  <c r="BK241"/>
  <c r="BL241"/>
  <c r="BM241"/>
  <c r="BN241"/>
  <c r="BP241"/>
  <c r="BS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R242"/>
  <c r="S242"/>
  <c r="T242"/>
  <c r="U242"/>
  <c r="V242"/>
  <c r="W242"/>
  <c r="X242"/>
  <c r="Y242"/>
  <c r="Z242"/>
  <c r="AA242"/>
  <c r="AC242"/>
  <c r="AD242"/>
  <c r="AE242"/>
  <c r="AF242"/>
  <c r="AG242"/>
  <c r="AM242"/>
  <c r="AN242"/>
  <c r="AO242"/>
  <c r="AP242"/>
  <c r="AQ242"/>
  <c r="AR242"/>
  <c r="AU242"/>
  <c r="AV242"/>
  <c r="AW242"/>
  <c r="AX242"/>
  <c r="AY242"/>
  <c r="AZ242"/>
  <c r="BA242"/>
  <c r="BC242"/>
  <c r="BD242"/>
  <c r="BE242"/>
  <c r="BF242"/>
  <c r="BG242"/>
  <c r="BH242"/>
  <c r="BI242"/>
  <c r="BK242"/>
  <c r="BL242"/>
  <c r="BM242"/>
  <c r="BN242"/>
  <c r="BP242"/>
  <c r="BS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R243"/>
  <c r="S243"/>
  <c r="T243"/>
  <c r="U243"/>
  <c r="V243"/>
  <c r="W243"/>
  <c r="X243"/>
  <c r="Y243"/>
  <c r="Z243"/>
  <c r="AA243"/>
  <c r="AC243"/>
  <c r="AD243"/>
  <c r="AE243"/>
  <c r="AF243"/>
  <c r="AG243"/>
  <c r="AM243"/>
  <c r="AN243"/>
  <c r="AO243"/>
  <c r="AP243"/>
  <c r="AQ243"/>
  <c r="AR243"/>
  <c r="AS243"/>
  <c r="AU243"/>
  <c r="AV243"/>
  <c r="AW243"/>
  <c r="AX243"/>
  <c r="AY243"/>
  <c r="AZ243"/>
  <c r="BC243"/>
  <c r="BD243"/>
  <c r="BE243"/>
  <c r="BF243"/>
  <c r="BG243"/>
  <c r="BH243"/>
  <c r="BI243"/>
  <c r="BK243"/>
  <c r="BL243"/>
  <c r="BM243"/>
  <c r="BN243"/>
  <c r="BP243"/>
  <c r="BS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R244"/>
  <c r="S244"/>
  <c r="T244"/>
  <c r="U244"/>
  <c r="V244"/>
  <c r="W244"/>
  <c r="X244"/>
  <c r="Y244"/>
  <c r="Z244"/>
  <c r="AA244"/>
  <c r="AC244"/>
  <c r="AD244"/>
  <c r="AE244"/>
  <c r="AF244"/>
  <c r="AG244"/>
  <c r="AM244"/>
  <c r="AN244"/>
  <c r="AO244"/>
  <c r="AP244"/>
  <c r="AQ244"/>
  <c r="AR244"/>
  <c r="AU244"/>
  <c r="AV244"/>
  <c r="AW244"/>
  <c r="AX244"/>
  <c r="AY244"/>
  <c r="AZ244"/>
  <c r="BC244"/>
  <c r="BD244"/>
  <c r="BE244"/>
  <c r="BF244"/>
  <c r="BG244"/>
  <c r="BH244"/>
  <c r="BI244"/>
  <c r="BK244"/>
  <c r="BL244"/>
  <c r="BM244"/>
  <c r="BN244"/>
  <c r="BP244"/>
  <c r="BS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R245"/>
  <c r="S245"/>
  <c r="T245"/>
  <c r="U245"/>
  <c r="V245"/>
  <c r="W245"/>
  <c r="X245"/>
  <c r="Y245"/>
  <c r="Z245"/>
  <c r="AA245"/>
  <c r="AC245"/>
  <c r="AD245"/>
  <c r="AE245"/>
  <c r="AF245"/>
  <c r="AG245"/>
  <c r="AM245"/>
  <c r="AN245"/>
  <c r="AO245"/>
  <c r="AP245"/>
  <c r="AQ245"/>
  <c r="AR245"/>
  <c r="AU245"/>
  <c r="AV245"/>
  <c r="AW245"/>
  <c r="AX245"/>
  <c r="AY245"/>
  <c r="AZ245"/>
  <c r="BC245"/>
  <c r="BD245"/>
  <c r="BE245"/>
  <c r="BF245"/>
  <c r="BG245"/>
  <c r="BH245"/>
  <c r="BI245"/>
  <c r="BK245"/>
  <c r="BL245"/>
  <c r="BM245"/>
  <c r="BN245"/>
  <c r="BP245"/>
  <c r="BS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R246"/>
  <c r="S246"/>
  <c r="T246"/>
  <c r="U246"/>
  <c r="V246"/>
  <c r="W246"/>
  <c r="X246"/>
  <c r="Y246"/>
  <c r="Z246"/>
  <c r="AA246"/>
  <c r="AC246"/>
  <c r="AD246"/>
  <c r="AE246"/>
  <c r="AF246"/>
  <c r="AG246"/>
  <c r="AM246"/>
  <c r="AN246"/>
  <c r="AO246"/>
  <c r="AP246"/>
  <c r="AQ246"/>
  <c r="AR246"/>
  <c r="AU246"/>
  <c r="AV246"/>
  <c r="AW246"/>
  <c r="AX246"/>
  <c r="AY246"/>
  <c r="AZ246"/>
  <c r="BC246"/>
  <c r="BD246"/>
  <c r="BE246"/>
  <c r="BF246"/>
  <c r="BG246"/>
  <c r="BH246"/>
  <c r="BI246"/>
  <c r="BK246"/>
  <c r="BL246"/>
  <c r="BM246"/>
  <c r="BN246"/>
  <c r="BP246"/>
  <c r="BS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R247"/>
  <c r="S247"/>
  <c r="T247"/>
  <c r="U247"/>
  <c r="V247"/>
  <c r="W247"/>
  <c r="X247"/>
  <c r="Y247"/>
  <c r="Z247"/>
  <c r="AA247"/>
  <c r="AC247"/>
  <c r="AD247"/>
  <c r="AE247"/>
  <c r="AF247"/>
  <c r="AG247"/>
  <c r="AM247"/>
  <c r="AN247"/>
  <c r="AO247"/>
  <c r="AP247"/>
  <c r="AQ247"/>
  <c r="AR247"/>
  <c r="AU247"/>
  <c r="AV247"/>
  <c r="AW247"/>
  <c r="AX247"/>
  <c r="AY247"/>
  <c r="AZ247"/>
  <c r="BC247"/>
  <c r="BD247"/>
  <c r="BE247"/>
  <c r="BF247"/>
  <c r="BG247"/>
  <c r="BH247"/>
  <c r="BI247"/>
  <c r="BK247"/>
  <c r="BL247"/>
  <c r="BM247"/>
  <c r="BN247"/>
  <c r="BP247"/>
  <c r="BS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R248"/>
  <c r="S248"/>
  <c r="T248"/>
  <c r="U248"/>
  <c r="V248"/>
  <c r="W248"/>
  <c r="X248"/>
  <c r="Y248"/>
  <c r="Z248"/>
  <c r="AA248"/>
  <c r="AC248"/>
  <c r="AD248"/>
  <c r="AE248"/>
  <c r="AF248"/>
  <c r="AG248"/>
  <c r="AM248"/>
  <c r="AN248"/>
  <c r="AO248"/>
  <c r="AP248"/>
  <c r="AQ248"/>
  <c r="AR248"/>
  <c r="AU248"/>
  <c r="AV248"/>
  <c r="AW248"/>
  <c r="AX248"/>
  <c r="AY248"/>
  <c r="AZ248"/>
  <c r="BC248"/>
  <c r="BD248"/>
  <c r="BE248"/>
  <c r="BF248"/>
  <c r="BG248"/>
  <c r="BH248"/>
  <c r="BI248"/>
  <c r="BK248"/>
  <c r="BL248"/>
  <c r="BM248"/>
  <c r="BN248"/>
  <c r="BP248"/>
  <c r="BS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R249"/>
  <c r="S249"/>
  <c r="T249"/>
  <c r="U249"/>
  <c r="V249"/>
  <c r="W249"/>
  <c r="X249"/>
  <c r="Y249"/>
  <c r="Z249"/>
  <c r="AA249"/>
  <c r="AC249"/>
  <c r="AD249"/>
  <c r="AE249"/>
  <c r="AF249"/>
  <c r="AG249"/>
  <c r="AJ249"/>
  <c r="AM249"/>
  <c r="AN249"/>
  <c r="AO249"/>
  <c r="AP249"/>
  <c r="AQ249"/>
  <c r="AR249"/>
  <c r="AU249"/>
  <c r="AV249"/>
  <c r="AW249"/>
  <c r="AX249"/>
  <c r="AY249"/>
  <c r="AZ249"/>
  <c r="BC249"/>
  <c r="BD249"/>
  <c r="BE249"/>
  <c r="BF249"/>
  <c r="BG249"/>
  <c r="BH249"/>
  <c r="BI249"/>
  <c r="BK249"/>
  <c r="BL249"/>
  <c r="BM249"/>
  <c r="BN249"/>
  <c r="BP249"/>
  <c r="BS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R250"/>
  <c r="S250"/>
  <c r="T250"/>
  <c r="U250"/>
  <c r="V250"/>
  <c r="W250"/>
  <c r="X250"/>
  <c r="Y250"/>
  <c r="Z250"/>
  <c r="AA250"/>
  <c r="AC250"/>
  <c r="AD250"/>
  <c r="AE250"/>
  <c r="AF250"/>
  <c r="AG250"/>
  <c r="AM250"/>
  <c r="AN250"/>
  <c r="AO250"/>
  <c r="AP250"/>
  <c r="AQ250"/>
  <c r="AR250"/>
  <c r="AU250"/>
  <c r="AV250"/>
  <c r="AW250"/>
  <c r="AX250"/>
  <c r="AY250"/>
  <c r="AZ250"/>
  <c r="BC250"/>
  <c r="BD250"/>
  <c r="BE250"/>
  <c r="BF250"/>
  <c r="BG250"/>
  <c r="BH250"/>
  <c r="BI250"/>
  <c r="BK250"/>
  <c r="BL250"/>
  <c r="BM250"/>
  <c r="BN250"/>
  <c r="BP250"/>
  <c r="BS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R251"/>
  <c r="S251"/>
  <c r="T251"/>
  <c r="U251"/>
  <c r="V251"/>
  <c r="W251"/>
  <c r="X251"/>
  <c r="Y251"/>
  <c r="Z251"/>
  <c r="AA251"/>
  <c r="AC251"/>
  <c r="AD251"/>
  <c r="AE251"/>
  <c r="AF251"/>
  <c r="AG251"/>
  <c r="AM251"/>
  <c r="AN251"/>
  <c r="AO251"/>
  <c r="AP251"/>
  <c r="AQ251"/>
  <c r="AR251"/>
  <c r="AU251"/>
  <c r="AV251"/>
  <c r="AW251"/>
  <c r="AX251"/>
  <c r="AY251"/>
  <c r="AZ251"/>
  <c r="BC251"/>
  <c r="BD251"/>
  <c r="BE251"/>
  <c r="BF251"/>
  <c r="BG251"/>
  <c r="BH251"/>
  <c r="BI251"/>
  <c r="BK251"/>
  <c r="BL251"/>
  <c r="BM251"/>
  <c r="BN251"/>
  <c r="BP251"/>
  <c r="BS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R252"/>
  <c r="S252"/>
  <c r="T252"/>
  <c r="U252"/>
  <c r="V252"/>
  <c r="W252"/>
  <c r="X252"/>
  <c r="Y252"/>
  <c r="Z252"/>
  <c r="AA252"/>
  <c r="AC252"/>
  <c r="AD252"/>
  <c r="AE252"/>
  <c r="AF252"/>
  <c r="AG252"/>
  <c r="AM252"/>
  <c r="AN252"/>
  <c r="AO252"/>
  <c r="AP252"/>
  <c r="AQ252"/>
  <c r="AR252"/>
  <c r="AU252"/>
  <c r="AV252"/>
  <c r="AW252"/>
  <c r="AX252"/>
  <c r="AY252"/>
  <c r="AZ252"/>
  <c r="BC252"/>
  <c r="BD252"/>
  <c r="BE252"/>
  <c r="BF252"/>
  <c r="BG252"/>
  <c r="BH252"/>
  <c r="BI252"/>
  <c r="BK252"/>
  <c r="BL252"/>
  <c r="BM252"/>
  <c r="BN252"/>
  <c r="BP252"/>
  <c r="BS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R253"/>
  <c r="S253"/>
  <c r="T253"/>
  <c r="U253"/>
  <c r="V253"/>
  <c r="W253"/>
  <c r="X253"/>
  <c r="Y253"/>
  <c r="Z253"/>
  <c r="AA253"/>
  <c r="AC253"/>
  <c r="AD253"/>
  <c r="AE253"/>
  <c r="AF253"/>
  <c r="AG253"/>
  <c r="AM253"/>
  <c r="AN253"/>
  <c r="AO253"/>
  <c r="AP253"/>
  <c r="AQ253"/>
  <c r="AR253"/>
  <c r="AU253"/>
  <c r="AV253"/>
  <c r="AW253"/>
  <c r="AX253"/>
  <c r="AY253"/>
  <c r="AZ253"/>
  <c r="BC253"/>
  <c r="BD253"/>
  <c r="BE253"/>
  <c r="BF253"/>
  <c r="BG253"/>
  <c r="BH253"/>
  <c r="BI253"/>
  <c r="BK253"/>
  <c r="BL253"/>
  <c r="BM253"/>
  <c r="BN253"/>
  <c r="BP253"/>
  <c r="BS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R254"/>
  <c r="S254"/>
  <c r="T254"/>
  <c r="U254"/>
  <c r="V254"/>
  <c r="W254"/>
  <c r="X254"/>
  <c r="Y254"/>
  <c r="Z254"/>
  <c r="AA254"/>
  <c r="AC254"/>
  <c r="AD254"/>
  <c r="AE254"/>
  <c r="AF254"/>
  <c r="AG254"/>
  <c r="AM254"/>
  <c r="AN254"/>
  <c r="AO254"/>
  <c r="AP254"/>
  <c r="AQ254"/>
  <c r="AR254"/>
  <c r="AU254"/>
  <c r="AV254"/>
  <c r="AW254"/>
  <c r="AX254"/>
  <c r="AY254"/>
  <c r="AZ254"/>
  <c r="BC254"/>
  <c r="BD254"/>
  <c r="BE254"/>
  <c r="BF254"/>
  <c r="BG254"/>
  <c r="BH254"/>
  <c r="BI254"/>
  <c r="BK254"/>
  <c r="BL254"/>
  <c r="BM254"/>
  <c r="BN254"/>
  <c r="BP254"/>
  <c r="BS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R255"/>
  <c r="S255"/>
  <c r="T255"/>
  <c r="U255"/>
  <c r="V255"/>
  <c r="W255"/>
  <c r="X255"/>
  <c r="Y255"/>
  <c r="Z255"/>
  <c r="AA255"/>
  <c r="AC255"/>
  <c r="AD255"/>
  <c r="AE255"/>
  <c r="AF255"/>
  <c r="AG255"/>
  <c r="AL255"/>
  <c r="AM255"/>
  <c r="AN255"/>
  <c r="AO255"/>
  <c r="AP255"/>
  <c r="AQ255"/>
  <c r="AR255"/>
  <c r="AU255"/>
  <c r="AV255"/>
  <c r="AW255"/>
  <c r="AX255"/>
  <c r="AY255"/>
  <c r="AZ255"/>
  <c r="BC255"/>
  <c r="BD255"/>
  <c r="BE255"/>
  <c r="BF255"/>
  <c r="BG255"/>
  <c r="BH255"/>
  <c r="BI255"/>
  <c r="BK255"/>
  <c r="BL255"/>
  <c r="BM255"/>
  <c r="BN255"/>
  <c r="BP255"/>
  <c r="BS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R256"/>
  <c r="S256"/>
  <c r="T256"/>
  <c r="U256"/>
  <c r="V256"/>
  <c r="W256"/>
  <c r="X256"/>
  <c r="Y256"/>
  <c r="Z256"/>
  <c r="AA256"/>
  <c r="AC256"/>
  <c r="AD256"/>
  <c r="AE256"/>
  <c r="AF256"/>
  <c r="AG256"/>
  <c r="AM256"/>
  <c r="AN256"/>
  <c r="AO256"/>
  <c r="AP256"/>
  <c r="AQ256"/>
  <c r="AR256"/>
  <c r="AU256"/>
  <c r="AV256"/>
  <c r="AW256"/>
  <c r="AX256"/>
  <c r="AY256"/>
  <c r="AZ256"/>
  <c r="BC256"/>
  <c r="BD256"/>
  <c r="BE256"/>
  <c r="BF256"/>
  <c r="BG256"/>
  <c r="BH256"/>
  <c r="BI256"/>
  <c r="BK256"/>
  <c r="BL256"/>
  <c r="BM256"/>
  <c r="BN256"/>
  <c r="BP256"/>
  <c r="BS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R257"/>
  <c r="S257"/>
  <c r="T257"/>
  <c r="U257"/>
  <c r="V257"/>
  <c r="W257"/>
  <c r="X257"/>
  <c r="Y257"/>
  <c r="Z257"/>
  <c r="AA257"/>
  <c r="AC257"/>
  <c r="AD257"/>
  <c r="AE257"/>
  <c r="AF257"/>
  <c r="AG257"/>
  <c r="AM257"/>
  <c r="AN257"/>
  <c r="AO257"/>
  <c r="AP257"/>
  <c r="AQ257"/>
  <c r="AR257"/>
  <c r="AU257"/>
  <c r="AV257"/>
  <c r="AW257"/>
  <c r="AX257"/>
  <c r="AY257"/>
  <c r="AZ257"/>
  <c r="BC257"/>
  <c r="BD257"/>
  <c r="BE257"/>
  <c r="BF257"/>
  <c r="BG257"/>
  <c r="BH257"/>
  <c r="BI257"/>
  <c r="BK257"/>
  <c r="BL257"/>
  <c r="BM257"/>
  <c r="BN257"/>
  <c r="BP257"/>
  <c r="BS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R258"/>
  <c r="S258"/>
  <c r="T258"/>
  <c r="U258"/>
  <c r="V258"/>
  <c r="W258"/>
  <c r="X258"/>
  <c r="Y258"/>
  <c r="Z258"/>
  <c r="AA258"/>
  <c r="AC258"/>
  <c r="AD258"/>
  <c r="AE258"/>
  <c r="AF258"/>
  <c r="AG258"/>
  <c r="AM258"/>
  <c r="AN258"/>
  <c r="AO258"/>
  <c r="AP258"/>
  <c r="AQ258"/>
  <c r="AR258"/>
  <c r="AU258"/>
  <c r="AV258"/>
  <c r="AW258"/>
  <c r="AX258"/>
  <c r="AY258"/>
  <c r="AZ258"/>
  <c r="BC258"/>
  <c r="BD258"/>
  <c r="BE258"/>
  <c r="BF258"/>
  <c r="BG258"/>
  <c r="BH258"/>
  <c r="BI258"/>
  <c r="BK258"/>
  <c r="BL258"/>
  <c r="BM258"/>
  <c r="BN258"/>
  <c r="BP258"/>
  <c r="BS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R259"/>
  <c r="S259"/>
  <c r="T259"/>
  <c r="U259"/>
  <c r="V259"/>
  <c r="W259"/>
  <c r="X259"/>
  <c r="Y259"/>
  <c r="Z259"/>
  <c r="AA259"/>
  <c r="AC259"/>
  <c r="AD259"/>
  <c r="AE259"/>
  <c r="AF259"/>
  <c r="AG259"/>
  <c r="AM259"/>
  <c r="AN259"/>
  <c r="AO259"/>
  <c r="AP259"/>
  <c r="AQ259"/>
  <c r="AR259"/>
  <c r="AU259"/>
  <c r="AV259"/>
  <c r="AW259"/>
  <c r="AX259"/>
  <c r="AY259"/>
  <c r="AZ259"/>
  <c r="BC259"/>
  <c r="BD259"/>
  <c r="BE259"/>
  <c r="BF259"/>
  <c r="BG259"/>
  <c r="BH259"/>
  <c r="BI259"/>
  <c r="BK259"/>
  <c r="BL259"/>
  <c r="BM259"/>
  <c r="BN259"/>
  <c r="BP259"/>
  <c r="BS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R260"/>
  <c r="S260"/>
  <c r="T260"/>
  <c r="U260"/>
  <c r="V260"/>
  <c r="W260"/>
  <c r="X260"/>
  <c r="Y260"/>
  <c r="Z260"/>
  <c r="AA260"/>
  <c r="AC260"/>
  <c r="AD260"/>
  <c r="AE260"/>
  <c r="AF260"/>
  <c r="AG260"/>
  <c r="AM260"/>
  <c r="AN260"/>
  <c r="AO260"/>
  <c r="AP260"/>
  <c r="AQ260"/>
  <c r="AR260"/>
  <c r="AU260"/>
  <c r="AV260"/>
  <c r="AW260"/>
  <c r="AX260"/>
  <c r="AY260"/>
  <c r="AZ260"/>
  <c r="BC260"/>
  <c r="BD260"/>
  <c r="BE260"/>
  <c r="BF260"/>
  <c r="BG260"/>
  <c r="BH260"/>
  <c r="BI260"/>
  <c r="BK260"/>
  <c r="BL260"/>
  <c r="BM260"/>
  <c r="BN260"/>
  <c r="BP260"/>
  <c r="BS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AG261"/>
  <c r="AB55" i="5" s="1"/>
  <c r="AQ261" i="12"/>
  <c r="AW261"/>
  <c r="S55" i="6" s="1"/>
  <c r="BC261" i="12"/>
  <c r="X55" i="6" s="1"/>
  <c r="BG261" i="12"/>
  <c r="AB55" i="6" s="1"/>
  <c r="BL261" i="12"/>
  <c r="BS261"/>
  <c r="BT261"/>
  <c r="CQ261"/>
  <c r="DF261"/>
  <c r="DR261"/>
  <c r="R262"/>
  <c r="S262"/>
  <c r="T262"/>
  <c r="U262"/>
  <c r="V262"/>
  <c r="W262"/>
  <c r="X262"/>
  <c r="Y262"/>
  <c r="Z262"/>
  <c r="AA262"/>
  <c r="AC262"/>
  <c r="AD262"/>
  <c r="AE262"/>
  <c r="AF262"/>
  <c r="AG262"/>
  <c r="AM262"/>
  <c r="AN262"/>
  <c r="AO262"/>
  <c r="AP262"/>
  <c r="AQ262"/>
  <c r="AR262"/>
  <c r="AU262"/>
  <c r="AV262"/>
  <c r="AW262"/>
  <c r="AX262"/>
  <c r="AY262"/>
  <c r="AZ262"/>
  <c r="BC262"/>
  <c r="BD262"/>
  <c r="BE262"/>
  <c r="BF262"/>
  <c r="BG262"/>
  <c r="BH262"/>
  <c r="BI262"/>
  <c r="BK262"/>
  <c r="BL262"/>
  <c r="BM262"/>
  <c r="BN262"/>
  <c r="BP262"/>
  <c r="BS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R263"/>
  <c r="S263"/>
  <c r="T263"/>
  <c r="U263"/>
  <c r="V263"/>
  <c r="W263"/>
  <c r="X263"/>
  <c r="Y263"/>
  <c r="Z263"/>
  <c r="AA263"/>
  <c r="AC263"/>
  <c r="AD263"/>
  <c r="AE263"/>
  <c r="AF263"/>
  <c r="AG263"/>
  <c r="AM263"/>
  <c r="AN263"/>
  <c r="AO263"/>
  <c r="AP263"/>
  <c r="AQ263"/>
  <c r="AR263"/>
  <c r="AU263"/>
  <c r="AV263"/>
  <c r="AW263"/>
  <c r="AX263"/>
  <c r="AY263"/>
  <c r="AZ263"/>
  <c r="BC263"/>
  <c r="BD263"/>
  <c r="BE263"/>
  <c r="BF263"/>
  <c r="BG263"/>
  <c r="BH263"/>
  <c r="BI263"/>
  <c r="BK263"/>
  <c r="BL263"/>
  <c r="BM263"/>
  <c r="BN263"/>
  <c r="BP263"/>
  <c r="BS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Q264"/>
  <c r="R264"/>
  <c r="S264"/>
  <c r="T264"/>
  <c r="U264"/>
  <c r="V264"/>
  <c r="W264"/>
  <c r="X264"/>
  <c r="Y264"/>
  <c r="Z264"/>
  <c r="AA264"/>
  <c r="AC264"/>
  <c r="AD264"/>
  <c r="AE264"/>
  <c r="AF264"/>
  <c r="AG264"/>
  <c r="AM264"/>
  <c r="AN264"/>
  <c r="AO264"/>
  <c r="AP264"/>
  <c r="AQ264"/>
  <c r="AR264"/>
  <c r="AU264"/>
  <c r="AV264"/>
  <c r="AW264"/>
  <c r="AX264"/>
  <c r="AY264"/>
  <c r="AZ264"/>
  <c r="BC264"/>
  <c r="BD264"/>
  <c r="BE264"/>
  <c r="BF264"/>
  <c r="BG264"/>
  <c r="BH264"/>
  <c r="BI264"/>
  <c r="BK264"/>
  <c r="BL264"/>
  <c r="BM264"/>
  <c r="BN264"/>
  <c r="BP264"/>
  <c r="BS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AQ265"/>
  <c r="BH265"/>
  <c r="AC56" i="6" s="1"/>
  <c r="BS265" i="12"/>
  <c r="BT265"/>
  <c r="DK265"/>
  <c r="R266"/>
  <c r="S266"/>
  <c r="T266"/>
  <c r="U266"/>
  <c r="V266"/>
  <c r="W266"/>
  <c r="X266"/>
  <c r="Y266"/>
  <c r="Z266"/>
  <c r="AA266"/>
  <c r="AC266"/>
  <c r="AD266"/>
  <c r="AE266"/>
  <c r="AF266"/>
  <c r="AG266"/>
  <c r="AM266"/>
  <c r="AN266"/>
  <c r="AO266"/>
  <c r="AP266"/>
  <c r="AQ266"/>
  <c r="AR266"/>
  <c r="AU266"/>
  <c r="AV266"/>
  <c r="AW266"/>
  <c r="AX266"/>
  <c r="AY266"/>
  <c r="AZ266"/>
  <c r="BC266"/>
  <c r="BD266"/>
  <c r="BE266"/>
  <c r="BF266"/>
  <c r="BG266"/>
  <c r="BH266"/>
  <c r="BI266"/>
  <c r="BK266"/>
  <c r="BL266"/>
  <c r="BM266"/>
  <c r="BN266"/>
  <c r="BP266"/>
  <c r="BS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R267"/>
  <c r="S267"/>
  <c r="T267"/>
  <c r="U267"/>
  <c r="V267"/>
  <c r="W267"/>
  <c r="X267"/>
  <c r="Y267"/>
  <c r="Z267"/>
  <c r="AA267"/>
  <c r="AC267"/>
  <c r="AD267"/>
  <c r="AE267"/>
  <c r="AF267"/>
  <c r="AG267"/>
  <c r="AM267"/>
  <c r="AN267"/>
  <c r="AO267"/>
  <c r="AP267"/>
  <c r="AQ267"/>
  <c r="AR267"/>
  <c r="AU267"/>
  <c r="AV267"/>
  <c r="AW267"/>
  <c r="AX267"/>
  <c r="AY267"/>
  <c r="AZ267"/>
  <c r="BC267"/>
  <c r="BD267"/>
  <c r="BE267"/>
  <c r="BF267"/>
  <c r="BG267"/>
  <c r="BH267"/>
  <c r="BI267"/>
  <c r="BK267"/>
  <c r="BL267"/>
  <c r="BM267"/>
  <c r="BN267"/>
  <c r="BP267"/>
  <c r="BS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R268"/>
  <c r="S268"/>
  <c r="T268"/>
  <c r="U268"/>
  <c r="V268"/>
  <c r="W268"/>
  <c r="X268"/>
  <c r="Y268"/>
  <c r="Z268"/>
  <c r="AA268"/>
  <c r="AC268"/>
  <c r="AD268"/>
  <c r="AE268"/>
  <c r="AF268"/>
  <c r="AG268"/>
  <c r="AM268"/>
  <c r="AN268"/>
  <c r="AO268"/>
  <c r="AP268"/>
  <c r="AQ268"/>
  <c r="AR268"/>
  <c r="AU268"/>
  <c r="AV268"/>
  <c r="AW268"/>
  <c r="AX268"/>
  <c r="AY268"/>
  <c r="AZ268"/>
  <c r="BC268"/>
  <c r="BD268"/>
  <c r="BE268"/>
  <c r="BF268"/>
  <c r="BG268"/>
  <c r="BH268"/>
  <c r="BI268"/>
  <c r="BK268"/>
  <c r="BL268"/>
  <c r="BM268"/>
  <c r="BN268"/>
  <c r="BP268"/>
  <c r="BS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R269"/>
  <c r="S269"/>
  <c r="T269"/>
  <c r="U269"/>
  <c r="V269"/>
  <c r="W269"/>
  <c r="X269"/>
  <c r="Y269"/>
  <c r="Z269"/>
  <c r="AA269"/>
  <c r="AC269"/>
  <c r="AD269"/>
  <c r="AE269"/>
  <c r="AF269"/>
  <c r="AG269"/>
  <c r="AM269"/>
  <c r="AN269"/>
  <c r="AO269"/>
  <c r="AP269"/>
  <c r="AQ269"/>
  <c r="AR269"/>
  <c r="AU269"/>
  <c r="AV269"/>
  <c r="AW269"/>
  <c r="AX269"/>
  <c r="AY269"/>
  <c r="AZ269"/>
  <c r="BC269"/>
  <c r="BD269"/>
  <c r="BE269"/>
  <c r="BF269"/>
  <c r="BG269"/>
  <c r="BH269"/>
  <c r="BI269"/>
  <c r="BK269"/>
  <c r="BL269"/>
  <c r="BM269"/>
  <c r="BN269"/>
  <c r="BP269"/>
  <c r="BS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R270"/>
  <c r="S270"/>
  <c r="T270"/>
  <c r="U270"/>
  <c r="V270"/>
  <c r="W270"/>
  <c r="X270"/>
  <c r="Y270"/>
  <c r="Z270"/>
  <c r="AA270"/>
  <c r="AC270"/>
  <c r="AD270"/>
  <c r="AE270"/>
  <c r="AF270"/>
  <c r="AG270"/>
  <c r="AM270"/>
  <c r="AN270"/>
  <c r="AO270"/>
  <c r="AP270"/>
  <c r="AQ270"/>
  <c r="AR270"/>
  <c r="AU270"/>
  <c r="AV270"/>
  <c r="AW270"/>
  <c r="AX270"/>
  <c r="AY270"/>
  <c r="AZ270"/>
  <c r="BC270"/>
  <c r="BD270"/>
  <c r="BE270"/>
  <c r="BF270"/>
  <c r="BG270"/>
  <c r="BH270"/>
  <c r="BI270"/>
  <c r="BK270"/>
  <c r="BL270"/>
  <c r="BM270"/>
  <c r="BN270"/>
  <c r="BP270"/>
  <c r="BS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R271"/>
  <c r="S271"/>
  <c r="T271"/>
  <c r="U271"/>
  <c r="V271"/>
  <c r="W271"/>
  <c r="X271"/>
  <c r="Y271"/>
  <c r="Z271"/>
  <c r="AA271"/>
  <c r="AC271"/>
  <c r="AD271"/>
  <c r="AE271"/>
  <c r="AF271"/>
  <c r="AG271"/>
  <c r="AM271"/>
  <c r="AN271"/>
  <c r="AO271"/>
  <c r="AP271"/>
  <c r="AQ271"/>
  <c r="AR271"/>
  <c r="AU271"/>
  <c r="AV271"/>
  <c r="AW271"/>
  <c r="AX271"/>
  <c r="AY271"/>
  <c r="AZ271"/>
  <c r="BC271"/>
  <c r="BD271"/>
  <c r="BE271"/>
  <c r="BF271"/>
  <c r="BG271"/>
  <c r="BH271"/>
  <c r="BI271"/>
  <c r="BK271"/>
  <c r="BL271"/>
  <c r="BM271"/>
  <c r="BN271"/>
  <c r="BP271"/>
  <c r="BS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R272"/>
  <c r="S272"/>
  <c r="T272"/>
  <c r="U272"/>
  <c r="V272"/>
  <c r="W272"/>
  <c r="X272"/>
  <c r="Y272"/>
  <c r="Z272"/>
  <c r="AA272"/>
  <c r="AC272"/>
  <c r="AD272"/>
  <c r="AE272"/>
  <c r="AF272"/>
  <c r="AG272"/>
  <c r="AM272"/>
  <c r="AN272"/>
  <c r="AO272"/>
  <c r="AP272"/>
  <c r="AQ272"/>
  <c r="AR272"/>
  <c r="AU272"/>
  <c r="AV272"/>
  <c r="AW272"/>
  <c r="AX272"/>
  <c r="AY272"/>
  <c r="AZ272"/>
  <c r="BC272"/>
  <c r="BD272"/>
  <c r="BE272"/>
  <c r="BF272"/>
  <c r="BG272"/>
  <c r="BH272"/>
  <c r="BI272"/>
  <c r="BK272"/>
  <c r="BL272"/>
  <c r="BM272"/>
  <c r="BN272"/>
  <c r="BP272"/>
  <c r="BS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R273"/>
  <c r="S273"/>
  <c r="T273"/>
  <c r="U273"/>
  <c r="V273"/>
  <c r="W273"/>
  <c r="X273"/>
  <c r="Y273"/>
  <c r="Z273"/>
  <c r="AA273"/>
  <c r="AC273"/>
  <c r="AD273"/>
  <c r="AE273"/>
  <c r="AF273"/>
  <c r="AG273"/>
  <c r="AM273"/>
  <c r="AN273"/>
  <c r="AO273"/>
  <c r="AP273"/>
  <c r="AQ273"/>
  <c r="AR273"/>
  <c r="AU273"/>
  <c r="AV273"/>
  <c r="AW273"/>
  <c r="AX273"/>
  <c r="AY273"/>
  <c r="AZ273"/>
  <c r="BC273"/>
  <c r="BD273"/>
  <c r="BE273"/>
  <c r="BF273"/>
  <c r="BG273"/>
  <c r="BH273"/>
  <c r="BI273"/>
  <c r="BK273"/>
  <c r="BL273"/>
  <c r="BM273"/>
  <c r="BN273"/>
  <c r="BP273"/>
  <c r="BS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R274"/>
  <c r="S274"/>
  <c r="T274"/>
  <c r="U274"/>
  <c r="V274"/>
  <c r="W274"/>
  <c r="X274"/>
  <c r="Y274"/>
  <c r="Z274"/>
  <c r="AA274"/>
  <c r="AC274"/>
  <c r="AD274"/>
  <c r="AE274"/>
  <c r="AF274"/>
  <c r="AG274"/>
  <c r="AM274"/>
  <c r="AN274"/>
  <c r="AO274"/>
  <c r="AP274"/>
  <c r="AQ274"/>
  <c r="AR274"/>
  <c r="AU274"/>
  <c r="AV274"/>
  <c r="AW274"/>
  <c r="AX274"/>
  <c r="AY274"/>
  <c r="AZ274"/>
  <c r="BC274"/>
  <c r="BD274"/>
  <c r="BE274"/>
  <c r="BF274"/>
  <c r="BG274"/>
  <c r="BH274"/>
  <c r="BI274"/>
  <c r="BK274"/>
  <c r="BL274"/>
  <c r="BM274"/>
  <c r="BN274"/>
  <c r="BP274"/>
  <c r="BS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R275"/>
  <c r="S275"/>
  <c r="T275"/>
  <c r="U275"/>
  <c r="V275"/>
  <c r="W275"/>
  <c r="X275"/>
  <c r="Y275"/>
  <c r="Z275"/>
  <c r="AA275"/>
  <c r="AC275"/>
  <c r="AD275"/>
  <c r="AE275"/>
  <c r="AF275"/>
  <c r="AG275"/>
  <c r="AM275"/>
  <c r="AN275"/>
  <c r="AO275"/>
  <c r="AP275"/>
  <c r="AQ275"/>
  <c r="AR275"/>
  <c r="AU275"/>
  <c r="AV275"/>
  <c r="AW275"/>
  <c r="AX275"/>
  <c r="AY275"/>
  <c r="AZ275"/>
  <c r="BC275"/>
  <c r="BD275"/>
  <c r="BE275"/>
  <c r="BF275"/>
  <c r="BG275"/>
  <c r="BH275"/>
  <c r="BI275"/>
  <c r="BJ275"/>
  <c r="BK275"/>
  <c r="BL275"/>
  <c r="BM275"/>
  <c r="BN275"/>
  <c r="BP275"/>
  <c r="BS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R276"/>
  <c r="S276"/>
  <c r="T276"/>
  <c r="U276"/>
  <c r="V276"/>
  <c r="W276"/>
  <c r="X276"/>
  <c r="Y276"/>
  <c r="Z276"/>
  <c r="AA276"/>
  <c r="AC276"/>
  <c r="AD276"/>
  <c r="AE276"/>
  <c r="AF276"/>
  <c r="AG276"/>
  <c r="AM276"/>
  <c r="AN276"/>
  <c r="AO276"/>
  <c r="AP276"/>
  <c r="AQ276"/>
  <c r="AR276"/>
  <c r="AU276"/>
  <c r="AV276"/>
  <c r="AW276"/>
  <c r="AX276"/>
  <c r="AY276"/>
  <c r="AZ276"/>
  <c r="BC276"/>
  <c r="BD276"/>
  <c r="BE276"/>
  <c r="BF276"/>
  <c r="BG276"/>
  <c r="BH276"/>
  <c r="BI276"/>
  <c r="BK276"/>
  <c r="BL276"/>
  <c r="BM276"/>
  <c r="BN276"/>
  <c r="BP276"/>
  <c r="BS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R277"/>
  <c r="S277"/>
  <c r="T277"/>
  <c r="U277"/>
  <c r="V277"/>
  <c r="W277"/>
  <c r="X277"/>
  <c r="Y277"/>
  <c r="Z277"/>
  <c r="AA277"/>
  <c r="AC277"/>
  <c r="AD277"/>
  <c r="AE277"/>
  <c r="AF277"/>
  <c r="AG277"/>
  <c r="AM277"/>
  <c r="AN277"/>
  <c r="AO277"/>
  <c r="AP277"/>
  <c r="AQ277"/>
  <c r="AR277"/>
  <c r="AU277"/>
  <c r="AV277"/>
  <c r="AW277"/>
  <c r="AX277"/>
  <c r="AY277"/>
  <c r="AZ277"/>
  <c r="BC277"/>
  <c r="BD277"/>
  <c r="BE277"/>
  <c r="BF277"/>
  <c r="BG277"/>
  <c r="BH277"/>
  <c r="BI277"/>
  <c r="BK277"/>
  <c r="BL277"/>
  <c r="BM277"/>
  <c r="BN277"/>
  <c r="BP277"/>
  <c r="BS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Q278"/>
  <c r="R278"/>
  <c r="S278"/>
  <c r="T278"/>
  <c r="U278"/>
  <c r="V278"/>
  <c r="W278"/>
  <c r="X278"/>
  <c r="Y278"/>
  <c r="Z278"/>
  <c r="AA278"/>
  <c r="AC278"/>
  <c r="AD278"/>
  <c r="AE278"/>
  <c r="AF278"/>
  <c r="AG278"/>
  <c r="AM278"/>
  <c r="AN278"/>
  <c r="AO278"/>
  <c r="AP278"/>
  <c r="AQ278"/>
  <c r="AR278"/>
  <c r="AT278"/>
  <c r="AU278"/>
  <c r="AV278"/>
  <c r="AW278"/>
  <c r="AX278"/>
  <c r="AY278"/>
  <c r="AZ278"/>
  <c r="BC278"/>
  <c r="BD278"/>
  <c r="BE278"/>
  <c r="BF278"/>
  <c r="BG278"/>
  <c r="BH278"/>
  <c r="BI278"/>
  <c r="BK278"/>
  <c r="BL278"/>
  <c r="BM278"/>
  <c r="BN278"/>
  <c r="BP278"/>
  <c r="BS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R279"/>
  <c r="S279"/>
  <c r="T279"/>
  <c r="U279"/>
  <c r="V279"/>
  <c r="W279"/>
  <c r="X279"/>
  <c r="Y279"/>
  <c r="Z279"/>
  <c r="AA279"/>
  <c r="AC279"/>
  <c r="AD279"/>
  <c r="AE279"/>
  <c r="AF279"/>
  <c r="AG279"/>
  <c r="AM279"/>
  <c r="AN279"/>
  <c r="AO279"/>
  <c r="AP279"/>
  <c r="AQ279"/>
  <c r="AR279"/>
  <c r="AU279"/>
  <c r="AV279"/>
  <c r="AW279"/>
  <c r="AX279"/>
  <c r="AY279"/>
  <c r="AZ279"/>
  <c r="BC279"/>
  <c r="BD279"/>
  <c r="BE279"/>
  <c r="BF279"/>
  <c r="BG279"/>
  <c r="BH279"/>
  <c r="BI279"/>
  <c r="BK279"/>
  <c r="BL279"/>
  <c r="BM279"/>
  <c r="BN279"/>
  <c r="BP279"/>
  <c r="BS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R280"/>
  <c r="S280"/>
  <c r="T280"/>
  <c r="U280"/>
  <c r="V280"/>
  <c r="W280"/>
  <c r="X280"/>
  <c r="Y280"/>
  <c r="Z280"/>
  <c r="AA280"/>
  <c r="AC280"/>
  <c r="AD280"/>
  <c r="AE280"/>
  <c r="AF280"/>
  <c r="AG280"/>
  <c r="AM280"/>
  <c r="AN280"/>
  <c r="AO280"/>
  <c r="AP280"/>
  <c r="AQ280"/>
  <c r="AR280"/>
  <c r="AU280"/>
  <c r="AV280"/>
  <c r="AW280"/>
  <c r="AX280"/>
  <c r="AY280"/>
  <c r="AZ280"/>
  <c r="BC280"/>
  <c r="BD280"/>
  <c r="BE280"/>
  <c r="BF280"/>
  <c r="BG280"/>
  <c r="BH280"/>
  <c r="BI280"/>
  <c r="BK280"/>
  <c r="BL280"/>
  <c r="BM280"/>
  <c r="BN280"/>
  <c r="BP280"/>
  <c r="BS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R281"/>
  <c r="S281"/>
  <c r="T281"/>
  <c r="U281"/>
  <c r="V281"/>
  <c r="W281"/>
  <c r="X281"/>
  <c r="Y281"/>
  <c r="Z281"/>
  <c r="AA281"/>
  <c r="AC281"/>
  <c r="AD281"/>
  <c r="AE281"/>
  <c r="AF281"/>
  <c r="AG281"/>
  <c r="AM281"/>
  <c r="AN281"/>
  <c r="AO281"/>
  <c r="AP281"/>
  <c r="AQ281"/>
  <c r="AR281"/>
  <c r="AU281"/>
  <c r="AV281"/>
  <c r="AW281"/>
  <c r="AX281"/>
  <c r="AY281"/>
  <c r="AZ281"/>
  <c r="BC281"/>
  <c r="BD281"/>
  <c r="BE281"/>
  <c r="BF281"/>
  <c r="BG281"/>
  <c r="BH281"/>
  <c r="BI281"/>
  <c r="BK281"/>
  <c r="BL281"/>
  <c r="BM281"/>
  <c r="BN281"/>
  <c r="BP281"/>
  <c r="BS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R282"/>
  <c r="S282"/>
  <c r="T282"/>
  <c r="U282"/>
  <c r="V282"/>
  <c r="W282"/>
  <c r="X282"/>
  <c r="Y282"/>
  <c r="Z282"/>
  <c r="AA282"/>
  <c r="AC282"/>
  <c r="AD282"/>
  <c r="AE282"/>
  <c r="AF282"/>
  <c r="AG282"/>
  <c r="AM282"/>
  <c r="AN282"/>
  <c r="AO282"/>
  <c r="AP282"/>
  <c r="AQ282"/>
  <c r="AR282"/>
  <c r="AU282"/>
  <c r="AV282"/>
  <c r="AW282"/>
  <c r="AX282"/>
  <c r="AY282"/>
  <c r="AZ282"/>
  <c r="BC282"/>
  <c r="BD282"/>
  <c r="BE282"/>
  <c r="BF282"/>
  <c r="BG282"/>
  <c r="BH282"/>
  <c r="BI282"/>
  <c r="BK282"/>
  <c r="BL282"/>
  <c r="BM282"/>
  <c r="BN282"/>
  <c r="BP282"/>
  <c r="BS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R283"/>
  <c r="S283"/>
  <c r="T283"/>
  <c r="U283"/>
  <c r="V283"/>
  <c r="W283"/>
  <c r="X283"/>
  <c r="Y283"/>
  <c r="Z283"/>
  <c r="AA283"/>
  <c r="AC283"/>
  <c r="AD283"/>
  <c r="AE283"/>
  <c r="AF283"/>
  <c r="AG283"/>
  <c r="AM283"/>
  <c r="AN283"/>
  <c r="AO283"/>
  <c r="AP283"/>
  <c r="AQ283"/>
  <c r="AR283"/>
  <c r="AU283"/>
  <c r="AV283"/>
  <c r="AW283"/>
  <c r="AX283"/>
  <c r="AY283"/>
  <c r="AZ283"/>
  <c r="BC283"/>
  <c r="BD283"/>
  <c r="BE283"/>
  <c r="BF283"/>
  <c r="BG283"/>
  <c r="BH283"/>
  <c r="BI283"/>
  <c r="BK283"/>
  <c r="BL283"/>
  <c r="BM283"/>
  <c r="BN283"/>
  <c r="BP283"/>
  <c r="BS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R284"/>
  <c r="S284"/>
  <c r="T284"/>
  <c r="U284"/>
  <c r="V284"/>
  <c r="W284"/>
  <c r="X284"/>
  <c r="Y284"/>
  <c r="Z284"/>
  <c r="AA284"/>
  <c r="AC284"/>
  <c r="AD284"/>
  <c r="AE284"/>
  <c r="AF284"/>
  <c r="AG284"/>
  <c r="AM284"/>
  <c r="AN284"/>
  <c r="AO284"/>
  <c r="AP284"/>
  <c r="AQ284"/>
  <c r="AR284"/>
  <c r="AU284"/>
  <c r="AV284"/>
  <c r="AW284"/>
  <c r="AX284"/>
  <c r="AY284"/>
  <c r="AZ284"/>
  <c r="BC284"/>
  <c r="BD284"/>
  <c r="BE284"/>
  <c r="BF284"/>
  <c r="BG284"/>
  <c r="BH284"/>
  <c r="BI284"/>
  <c r="BK284"/>
  <c r="BL284"/>
  <c r="BM284"/>
  <c r="BN284"/>
  <c r="BP284"/>
  <c r="BS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R285"/>
  <c r="S285"/>
  <c r="T285"/>
  <c r="U285"/>
  <c r="V285"/>
  <c r="W285"/>
  <c r="X285"/>
  <c r="Y285"/>
  <c r="Z285"/>
  <c r="AA285"/>
  <c r="AC285"/>
  <c r="AD285"/>
  <c r="AE285"/>
  <c r="AF285"/>
  <c r="AG285"/>
  <c r="AM285"/>
  <c r="AN285"/>
  <c r="AO285"/>
  <c r="AP285"/>
  <c r="AQ285"/>
  <c r="AR285"/>
  <c r="AU285"/>
  <c r="AV285"/>
  <c r="AW285"/>
  <c r="AX285"/>
  <c r="AY285"/>
  <c r="AZ285"/>
  <c r="BC285"/>
  <c r="BD285"/>
  <c r="BE285"/>
  <c r="BF285"/>
  <c r="BG285"/>
  <c r="BH285"/>
  <c r="BI285"/>
  <c r="BK285"/>
  <c r="BL285"/>
  <c r="BM285"/>
  <c r="BN285"/>
  <c r="BP285"/>
  <c r="BS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R286"/>
  <c r="S286"/>
  <c r="T286"/>
  <c r="U286"/>
  <c r="V286"/>
  <c r="W286"/>
  <c r="X286"/>
  <c r="Y286"/>
  <c r="Z286"/>
  <c r="AA286"/>
  <c r="AC286"/>
  <c r="AD286"/>
  <c r="AE286"/>
  <c r="AF286"/>
  <c r="AG286"/>
  <c r="AM286"/>
  <c r="AN286"/>
  <c r="AO286"/>
  <c r="AP286"/>
  <c r="AQ286"/>
  <c r="AR286"/>
  <c r="AU286"/>
  <c r="AV286"/>
  <c r="AW286"/>
  <c r="AX286"/>
  <c r="AY286"/>
  <c r="AZ286"/>
  <c r="BC286"/>
  <c r="BD286"/>
  <c r="BE286"/>
  <c r="BF286"/>
  <c r="BG286"/>
  <c r="BH286"/>
  <c r="BI286"/>
  <c r="BK286"/>
  <c r="BL286"/>
  <c r="BM286"/>
  <c r="BN286"/>
  <c r="BP286"/>
  <c r="BS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R287"/>
  <c r="S287"/>
  <c r="T287"/>
  <c r="U287"/>
  <c r="V287"/>
  <c r="W287"/>
  <c r="X287"/>
  <c r="Y287"/>
  <c r="Z287"/>
  <c r="AA287"/>
  <c r="AC287"/>
  <c r="AD287"/>
  <c r="AE287"/>
  <c r="AF287"/>
  <c r="AG287"/>
  <c r="AM287"/>
  <c r="AN287"/>
  <c r="AO287"/>
  <c r="AP287"/>
  <c r="AQ287"/>
  <c r="AR287"/>
  <c r="AU287"/>
  <c r="AV287"/>
  <c r="AW287"/>
  <c r="AX287"/>
  <c r="AY287"/>
  <c r="AZ287"/>
  <c r="BC287"/>
  <c r="BD287"/>
  <c r="BE287"/>
  <c r="BF287"/>
  <c r="BG287"/>
  <c r="BH287"/>
  <c r="BI287"/>
  <c r="BK287"/>
  <c r="BL287"/>
  <c r="BM287"/>
  <c r="BN287"/>
  <c r="BP287"/>
  <c r="BS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R288"/>
  <c r="S288"/>
  <c r="T288"/>
  <c r="U288"/>
  <c r="V288"/>
  <c r="W288"/>
  <c r="X288"/>
  <c r="Y288"/>
  <c r="Z288"/>
  <c r="AA288"/>
  <c r="AC288"/>
  <c r="AD288"/>
  <c r="AE288"/>
  <c r="AF288"/>
  <c r="AG288"/>
  <c r="AM288"/>
  <c r="AN288"/>
  <c r="AO288"/>
  <c r="AP288"/>
  <c r="AQ288"/>
  <c r="AR288"/>
  <c r="AU288"/>
  <c r="AV288"/>
  <c r="AW288"/>
  <c r="AX288"/>
  <c r="AY288"/>
  <c r="AZ288"/>
  <c r="BC288"/>
  <c r="BD288"/>
  <c r="BE288"/>
  <c r="BF288"/>
  <c r="BG288"/>
  <c r="BH288"/>
  <c r="BI288"/>
  <c r="BK288"/>
  <c r="BL288"/>
  <c r="BM288"/>
  <c r="BN288"/>
  <c r="BP288"/>
  <c r="BS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R289"/>
  <c r="S289"/>
  <c r="T289"/>
  <c r="U289"/>
  <c r="V289"/>
  <c r="W289"/>
  <c r="X289"/>
  <c r="Y289"/>
  <c r="Z289"/>
  <c r="AA289"/>
  <c r="AC289"/>
  <c r="AD289"/>
  <c r="AE289"/>
  <c r="AF289"/>
  <c r="AG289"/>
  <c r="AM289"/>
  <c r="AN289"/>
  <c r="AO289"/>
  <c r="AP289"/>
  <c r="AQ289"/>
  <c r="AR289"/>
  <c r="AU289"/>
  <c r="AV289"/>
  <c r="AW289"/>
  <c r="AX289"/>
  <c r="AY289"/>
  <c r="AZ289"/>
  <c r="BC289"/>
  <c r="BD289"/>
  <c r="BE289"/>
  <c r="BF289"/>
  <c r="BG289"/>
  <c r="BH289"/>
  <c r="BI289"/>
  <c r="BK289"/>
  <c r="BL289"/>
  <c r="BM289"/>
  <c r="BN289"/>
  <c r="BP289"/>
  <c r="BS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R290"/>
  <c r="S290"/>
  <c r="T290"/>
  <c r="U290"/>
  <c r="V290"/>
  <c r="W290"/>
  <c r="X290"/>
  <c r="Y290"/>
  <c r="Z290"/>
  <c r="AA290"/>
  <c r="AC290"/>
  <c r="AD290"/>
  <c r="AE290"/>
  <c r="AF290"/>
  <c r="AG290"/>
  <c r="AM290"/>
  <c r="AN290"/>
  <c r="AO290"/>
  <c r="AP290"/>
  <c r="AQ290"/>
  <c r="AR290"/>
  <c r="AU290"/>
  <c r="AV290"/>
  <c r="AW290"/>
  <c r="AX290"/>
  <c r="AY290"/>
  <c r="AZ290"/>
  <c r="BC290"/>
  <c r="BD290"/>
  <c r="BE290"/>
  <c r="BF290"/>
  <c r="BG290"/>
  <c r="BH290"/>
  <c r="BI290"/>
  <c r="BK290"/>
  <c r="BL290"/>
  <c r="BM290"/>
  <c r="BN290"/>
  <c r="BP290"/>
  <c r="BS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R291"/>
  <c r="S291"/>
  <c r="T291"/>
  <c r="U291"/>
  <c r="V291"/>
  <c r="W291"/>
  <c r="X291"/>
  <c r="Y291"/>
  <c r="Z291"/>
  <c r="AA291"/>
  <c r="AC291"/>
  <c r="AD291"/>
  <c r="AE291"/>
  <c r="AF291"/>
  <c r="AG291"/>
  <c r="AM291"/>
  <c r="AN291"/>
  <c r="AO291"/>
  <c r="AP291"/>
  <c r="AQ291"/>
  <c r="AR291"/>
  <c r="AS291"/>
  <c r="AU291"/>
  <c r="AV291"/>
  <c r="AW291"/>
  <c r="AX291"/>
  <c r="AY291"/>
  <c r="AZ291"/>
  <c r="BC291"/>
  <c r="BD291"/>
  <c r="BE291"/>
  <c r="BF291"/>
  <c r="BG291"/>
  <c r="BH291"/>
  <c r="BI291"/>
  <c r="BK291"/>
  <c r="BL291"/>
  <c r="BM291"/>
  <c r="BN291"/>
  <c r="BP291"/>
  <c r="BS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R292"/>
  <c r="S292"/>
  <c r="T292"/>
  <c r="U292"/>
  <c r="V292"/>
  <c r="W292"/>
  <c r="X292"/>
  <c r="Y292"/>
  <c r="Z292"/>
  <c r="AA292"/>
  <c r="AC292"/>
  <c r="AD292"/>
  <c r="AE292"/>
  <c r="AF292"/>
  <c r="AG292"/>
  <c r="AM292"/>
  <c r="AN292"/>
  <c r="AO292"/>
  <c r="AP292"/>
  <c r="AQ292"/>
  <c r="AR292"/>
  <c r="AU292"/>
  <c r="AV292"/>
  <c r="AW292"/>
  <c r="AX292"/>
  <c r="AY292"/>
  <c r="AZ292"/>
  <c r="BC292"/>
  <c r="BD292"/>
  <c r="BE292"/>
  <c r="BF292"/>
  <c r="BG292"/>
  <c r="BH292"/>
  <c r="BI292"/>
  <c r="BK292"/>
  <c r="BL292"/>
  <c r="BM292"/>
  <c r="BN292"/>
  <c r="BP292"/>
  <c r="BS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R293"/>
  <c r="S293"/>
  <c r="T293"/>
  <c r="U293"/>
  <c r="V293"/>
  <c r="W293"/>
  <c r="X293"/>
  <c r="Y293"/>
  <c r="Z293"/>
  <c r="AA293"/>
  <c r="AC293"/>
  <c r="AD293"/>
  <c r="AE293"/>
  <c r="AF293"/>
  <c r="AG293"/>
  <c r="AM293"/>
  <c r="AN293"/>
  <c r="AO293"/>
  <c r="AP293"/>
  <c r="AQ293"/>
  <c r="AR293"/>
  <c r="AU293"/>
  <c r="AV293"/>
  <c r="AW293"/>
  <c r="AX293"/>
  <c r="AY293"/>
  <c r="AZ293"/>
  <c r="BC293"/>
  <c r="BD293"/>
  <c r="BE293"/>
  <c r="BF293"/>
  <c r="BG293"/>
  <c r="BH293"/>
  <c r="BI293"/>
  <c r="BK293"/>
  <c r="BL293"/>
  <c r="BM293"/>
  <c r="BN293"/>
  <c r="BP293"/>
  <c r="BS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AE294"/>
  <c r="AP294"/>
  <c r="AQ294"/>
  <c r="AX294"/>
  <c r="T57" i="6" s="1"/>
  <c r="AY294" i="12"/>
  <c r="U57" i="6" s="1"/>
  <c r="BG294" i="12"/>
  <c r="AC57" i="6" s="1"/>
  <c r="BS294" i="12"/>
  <c r="BT294"/>
  <c r="DA294"/>
  <c r="DH294"/>
  <c r="DN294"/>
  <c r="DP294"/>
  <c r="R295"/>
  <c r="S295"/>
  <c r="T295"/>
  <c r="U295"/>
  <c r="V295"/>
  <c r="W295"/>
  <c r="X295"/>
  <c r="Y295"/>
  <c r="Z295"/>
  <c r="AA295"/>
  <c r="AC295"/>
  <c r="AD295"/>
  <c r="AE295"/>
  <c r="AF295"/>
  <c r="AG295"/>
  <c r="AM295"/>
  <c r="AN295"/>
  <c r="AO295"/>
  <c r="AP295"/>
  <c r="AQ295"/>
  <c r="AR295"/>
  <c r="AU295"/>
  <c r="AV295"/>
  <c r="AW295"/>
  <c r="AX295"/>
  <c r="AY295"/>
  <c r="AZ295"/>
  <c r="BC295"/>
  <c r="BD295"/>
  <c r="BE295"/>
  <c r="BF295"/>
  <c r="BG295"/>
  <c r="BH295"/>
  <c r="BI295"/>
  <c r="BK295"/>
  <c r="BL295"/>
  <c r="BM295"/>
  <c r="BN295"/>
  <c r="BP295"/>
  <c r="BS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R296"/>
  <c r="S296"/>
  <c r="T296"/>
  <c r="U296"/>
  <c r="V296"/>
  <c r="W296"/>
  <c r="X296"/>
  <c r="Y296"/>
  <c r="Z296"/>
  <c r="AA296"/>
  <c r="AC296"/>
  <c r="AD296"/>
  <c r="AE296"/>
  <c r="AF296"/>
  <c r="AG296"/>
  <c r="AM296"/>
  <c r="AN296"/>
  <c r="AO296"/>
  <c r="AP296"/>
  <c r="AQ296"/>
  <c r="AR296"/>
  <c r="AU296"/>
  <c r="AV296"/>
  <c r="AW296"/>
  <c r="AX296"/>
  <c r="AY296"/>
  <c r="AZ296"/>
  <c r="BC296"/>
  <c r="BD296"/>
  <c r="BE296"/>
  <c r="BF296"/>
  <c r="BG296"/>
  <c r="BH296"/>
  <c r="BI296"/>
  <c r="BK296"/>
  <c r="BL296"/>
  <c r="BM296"/>
  <c r="BN296"/>
  <c r="BP296"/>
  <c r="BS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R297"/>
  <c r="S297"/>
  <c r="T297"/>
  <c r="U297"/>
  <c r="V297"/>
  <c r="W297"/>
  <c r="X297"/>
  <c r="Y297"/>
  <c r="Z297"/>
  <c r="AA297"/>
  <c r="AC297"/>
  <c r="AD297"/>
  <c r="AE297"/>
  <c r="AF297"/>
  <c r="AG297"/>
  <c r="AM297"/>
  <c r="AN297"/>
  <c r="AO297"/>
  <c r="AP297"/>
  <c r="AQ297"/>
  <c r="AR297"/>
  <c r="AU297"/>
  <c r="AV297"/>
  <c r="AW297"/>
  <c r="AX297"/>
  <c r="AY297"/>
  <c r="AZ297"/>
  <c r="BC297"/>
  <c r="BD297"/>
  <c r="BE297"/>
  <c r="BF297"/>
  <c r="BG297"/>
  <c r="BH297"/>
  <c r="BI297"/>
  <c r="BK297"/>
  <c r="BL297"/>
  <c r="BM297"/>
  <c r="BN297"/>
  <c r="BP297"/>
  <c r="BS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R298"/>
  <c r="S298"/>
  <c r="T298"/>
  <c r="U298"/>
  <c r="V298"/>
  <c r="W298"/>
  <c r="X298"/>
  <c r="Y298"/>
  <c r="Z298"/>
  <c r="AA298"/>
  <c r="AC298"/>
  <c r="AD298"/>
  <c r="AE298"/>
  <c r="AF298"/>
  <c r="AG298"/>
  <c r="AM298"/>
  <c r="AN298"/>
  <c r="AO298"/>
  <c r="AP298"/>
  <c r="AQ298"/>
  <c r="AR298"/>
  <c r="AU298"/>
  <c r="AV298"/>
  <c r="AW298"/>
  <c r="AX298"/>
  <c r="AY298"/>
  <c r="AZ298"/>
  <c r="BC298"/>
  <c r="BD298"/>
  <c r="BE298"/>
  <c r="BF298"/>
  <c r="BG298"/>
  <c r="BH298"/>
  <c r="BI298"/>
  <c r="BK298"/>
  <c r="BL298"/>
  <c r="BM298"/>
  <c r="BN298"/>
  <c r="BP298"/>
  <c r="BS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R299"/>
  <c r="S299"/>
  <c r="T299"/>
  <c r="U299"/>
  <c r="V299"/>
  <c r="W299"/>
  <c r="X299"/>
  <c r="Y299"/>
  <c r="Z299"/>
  <c r="AA299"/>
  <c r="AC299"/>
  <c r="AD299"/>
  <c r="AE299"/>
  <c r="AF299"/>
  <c r="AG299"/>
  <c r="AM299"/>
  <c r="AN299"/>
  <c r="AO299"/>
  <c r="AP299"/>
  <c r="AQ299"/>
  <c r="AR299"/>
  <c r="AU299"/>
  <c r="AV299"/>
  <c r="AW299"/>
  <c r="AX299"/>
  <c r="AY299"/>
  <c r="AZ299"/>
  <c r="BC299"/>
  <c r="BD299"/>
  <c r="BE299"/>
  <c r="BF299"/>
  <c r="BG299"/>
  <c r="BH299"/>
  <c r="BI299"/>
  <c r="BK299"/>
  <c r="BL299"/>
  <c r="BM299"/>
  <c r="BN299"/>
  <c r="BP299"/>
  <c r="BS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R300"/>
  <c r="S300"/>
  <c r="T300"/>
  <c r="U300"/>
  <c r="V300"/>
  <c r="W300"/>
  <c r="X300"/>
  <c r="Y300"/>
  <c r="Z300"/>
  <c r="AA300"/>
  <c r="AC300"/>
  <c r="AD300"/>
  <c r="AE300"/>
  <c r="AF300"/>
  <c r="AG300"/>
  <c r="AM300"/>
  <c r="AN300"/>
  <c r="AO300"/>
  <c r="AP300"/>
  <c r="AQ300"/>
  <c r="AR300"/>
  <c r="AU300"/>
  <c r="AV300"/>
  <c r="AW300"/>
  <c r="AX300"/>
  <c r="AY300"/>
  <c r="AZ300"/>
  <c r="BC300"/>
  <c r="BD300"/>
  <c r="BE300"/>
  <c r="BF300"/>
  <c r="BG300"/>
  <c r="BH300"/>
  <c r="BI300"/>
  <c r="BK300"/>
  <c r="BL300"/>
  <c r="BM300"/>
  <c r="BN300"/>
  <c r="BP300"/>
  <c r="BS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R301"/>
  <c r="S301"/>
  <c r="T301"/>
  <c r="U301"/>
  <c r="V301"/>
  <c r="W301"/>
  <c r="X301"/>
  <c r="Y301"/>
  <c r="Z301"/>
  <c r="AA301"/>
  <c r="AC301"/>
  <c r="AD301"/>
  <c r="AE301"/>
  <c r="AF301"/>
  <c r="AG301"/>
  <c r="AM301"/>
  <c r="AN301"/>
  <c r="AO301"/>
  <c r="AP301"/>
  <c r="AQ301"/>
  <c r="AR301"/>
  <c r="AU301"/>
  <c r="AV301"/>
  <c r="AW301"/>
  <c r="AX301"/>
  <c r="AY301"/>
  <c r="AZ301"/>
  <c r="BC301"/>
  <c r="BD301"/>
  <c r="BE301"/>
  <c r="BF301"/>
  <c r="BG301"/>
  <c r="BH301"/>
  <c r="BI301"/>
  <c r="BK301"/>
  <c r="BL301"/>
  <c r="BM301"/>
  <c r="BN301"/>
  <c r="BP301"/>
  <c r="BS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R302"/>
  <c r="S302"/>
  <c r="T302"/>
  <c r="U302"/>
  <c r="V302"/>
  <c r="W302"/>
  <c r="X302"/>
  <c r="Y302"/>
  <c r="Z302"/>
  <c r="AA302"/>
  <c r="AC302"/>
  <c r="AD302"/>
  <c r="AE302"/>
  <c r="AF302"/>
  <c r="AG302"/>
  <c r="AM302"/>
  <c r="AN302"/>
  <c r="AO302"/>
  <c r="AP302"/>
  <c r="AQ302"/>
  <c r="AR302"/>
  <c r="AU302"/>
  <c r="AV302"/>
  <c r="AW302"/>
  <c r="AX302"/>
  <c r="AY302"/>
  <c r="AZ302"/>
  <c r="BC302"/>
  <c r="BD302"/>
  <c r="BE302"/>
  <c r="BF302"/>
  <c r="BG302"/>
  <c r="BH302"/>
  <c r="BI302"/>
  <c r="BK302"/>
  <c r="BL302"/>
  <c r="BM302"/>
  <c r="BN302"/>
  <c r="BP302"/>
  <c r="BS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R303"/>
  <c r="S303"/>
  <c r="T303"/>
  <c r="U303"/>
  <c r="V303"/>
  <c r="W303"/>
  <c r="X303"/>
  <c r="Y303"/>
  <c r="Z303"/>
  <c r="AA303"/>
  <c r="AC303"/>
  <c r="AD303"/>
  <c r="AE303"/>
  <c r="AF303"/>
  <c r="AG303"/>
  <c r="AM303"/>
  <c r="AN303"/>
  <c r="AO303"/>
  <c r="AP303"/>
  <c r="AQ303"/>
  <c r="AR303"/>
  <c r="AU303"/>
  <c r="AV303"/>
  <c r="AW303"/>
  <c r="AX303"/>
  <c r="AY303"/>
  <c r="AZ303"/>
  <c r="BC303"/>
  <c r="BD303"/>
  <c r="BE303"/>
  <c r="BF303"/>
  <c r="BG303"/>
  <c r="BH303"/>
  <c r="BI303"/>
  <c r="BK303"/>
  <c r="BL303"/>
  <c r="BM303"/>
  <c r="BN303"/>
  <c r="BP303"/>
  <c r="BS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R304"/>
  <c r="S304"/>
  <c r="T304"/>
  <c r="U304"/>
  <c r="V304"/>
  <c r="W304"/>
  <c r="X304"/>
  <c r="Y304"/>
  <c r="Z304"/>
  <c r="AA304"/>
  <c r="AC304"/>
  <c r="AD304"/>
  <c r="AE304"/>
  <c r="AF304"/>
  <c r="AG304"/>
  <c r="AL304"/>
  <c r="AM304"/>
  <c r="AN304"/>
  <c r="AO304"/>
  <c r="AP304"/>
  <c r="AQ304"/>
  <c r="AR304"/>
  <c r="AU304"/>
  <c r="AV304"/>
  <c r="AW304"/>
  <c r="AX304"/>
  <c r="AY304"/>
  <c r="AZ304"/>
  <c r="BC304"/>
  <c r="BD304"/>
  <c r="BE304"/>
  <c r="BF304"/>
  <c r="BG304"/>
  <c r="BH304"/>
  <c r="BI304"/>
  <c r="BK304"/>
  <c r="BL304"/>
  <c r="BM304"/>
  <c r="BN304"/>
  <c r="BP304"/>
  <c r="BS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R305"/>
  <c r="S305"/>
  <c r="T305"/>
  <c r="U305"/>
  <c r="V305"/>
  <c r="W305"/>
  <c r="X305"/>
  <c r="Y305"/>
  <c r="Z305"/>
  <c r="AA305"/>
  <c r="AC305"/>
  <c r="AD305"/>
  <c r="AE305"/>
  <c r="AF305"/>
  <c r="AG305"/>
  <c r="AM305"/>
  <c r="AN305"/>
  <c r="AO305"/>
  <c r="AP305"/>
  <c r="AQ305"/>
  <c r="AR305"/>
  <c r="AU305"/>
  <c r="AV305"/>
  <c r="AW305"/>
  <c r="AX305"/>
  <c r="AY305"/>
  <c r="AZ305"/>
  <c r="BC305"/>
  <c r="BD305"/>
  <c r="BE305"/>
  <c r="BF305"/>
  <c r="BG305"/>
  <c r="BH305"/>
  <c r="BI305"/>
  <c r="BK305"/>
  <c r="BL305"/>
  <c r="BM305"/>
  <c r="BN305"/>
  <c r="BP305"/>
  <c r="BS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R306"/>
  <c r="S306"/>
  <c r="T306"/>
  <c r="U306"/>
  <c r="V306"/>
  <c r="W306"/>
  <c r="X306"/>
  <c r="Y306"/>
  <c r="Z306"/>
  <c r="AA306"/>
  <c r="AC306"/>
  <c r="AD306"/>
  <c r="AE306"/>
  <c r="AF306"/>
  <c r="AG306"/>
  <c r="AM306"/>
  <c r="AN306"/>
  <c r="AO306"/>
  <c r="AP306"/>
  <c r="AQ306"/>
  <c r="AR306"/>
  <c r="AU306"/>
  <c r="AV306"/>
  <c r="AW306"/>
  <c r="AX306"/>
  <c r="AY306"/>
  <c r="AZ306"/>
  <c r="BC306"/>
  <c r="BD306"/>
  <c r="BE306"/>
  <c r="BF306"/>
  <c r="BG306"/>
  <c r="BH306"/>
  <c r="BI306"/>
  <c r="BK306"/>
  <c r="BL306"/>
  <c r="BM306"/>
  <c r="BN306"/>
  <c r="BP306"/>
  <c r="BS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R307"/>
  <c r="S307"/>
  <c r="T307"/>
  <c r="U307"/>
  <c r="V307"/>
  <c r="W307"/>
  <c r="X307"/>
  <c r="Y307"/>
  <c r="Z307"/>
  <c r="AA307"/>
  <c r="AC307"/>
  <c r="AD307"/>
  <c r="AE307"/>
  <c r="AF307"/>
  <c r="AG307"/>
  <c r="AM307"/>
  <c r="AN307"/>
  <c r="AO307"/>
  <c r="AP307"/>
  <c r="AQ307"/>
  <c r="AR307"/>
  <c r="AU307"/>
  <c r="AV307"/>
  <c r="AW307"/>
  <c r="AX307"/>
  <c r="AY307"/>
  <c r="AZ307"/>
  <c r="BC307"/>
  <c r="BD307"/>
  <c r="BE307"/>
  <c r="BF307"/>
  <c r="BG307"/>
  <c r="BH307"/>
  <c r="BI307"/>
  <c r="BK307"/>
  <c r="BL307"/>
  <c r="BM307"/>
  <c r="BN307"/>
  <c r="BP307"/>
  <c r="BS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R308"/>
  <c r="S308"/>
  <c r="T308"/>
  <c r="U308"/>
  <c r="V308"/>
  <c r="W308"/>
  <c r="X308"/>
  <c r="Y308"/>
  <c r="Z308"/>
  <c r="AA308"/>
  <c r="AC308"/>
  <c r="AD308"/>
  <c r="AE308"/>
  <c r="AF308"/>
  <c r="AG308"/>
  <c r="AM308"/>
  <c r="AN308"/>
  <c r="AO308"/>
  <c r="AP308"/>
  <c r="AQ308"/>
  <c r="AR308"/>
  <c r="AU308"/>
  <c r="AV308"/>
  <c r="AW308"/>
  <c r="AX308"/>
  <c r="AY308"/>
  <c r="AZ308"/>
  <c r="BC308"/>
  <c r="BD308"/>
  <c r="BE308"/>
  <c r="BF308"/>
  <c r="BG308"/>
  <c r="BH308"/>
  <c r="BI308"/>
  <c r="BK308"/>
  <c r="BL308"/>
  <c r="BM308"/>
  <c r="BN308"/>
  <c r="BP308"/>
  <c r="BS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R309"/>
  <c r="S309"/>
  <c r="T309"/>
  <c r="U309"/>
  <c r="V309"/>
  <c r="W309"/>
  <c r="X309"/>
  <c r="Y309"/>
  <c r="Z309"/>
  <c r="AA309"/>
  <c r="AC309"/>
  <c r="AD309"/>
  <c r="AE309"/>
  <c r="AF309"/>
  <c r="AG309"/>
  <c r="AM309"/>
  <c r="AN309"/>
  <c r="AO309"/>
  <c r="AP309"/>
  <c r="AQ309"/>
  <c r="AR309"/>
  <c r="AU309"/>
  <c r="AV309"/>
  <c r="AW309"/>
  <c r="AX309"/>
  <c r="AY309"/>
  <c r="AZ309"/>
  <c r="BC309"/>
  <c r="BD309"/>
  <c r="BE309"/>
  <c r="BF309"/>
  <c r="BG309"/>
  <c r="BH309"/>
  <c r="BI309"/>
  <c r="BK309"/>
  <c r="BL309"/>
  <c r="BM309"/>
  <c r="BN309"/>
  <c r="BP309"/>
  <c r="BS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R310"/>
  <c r="S310"/>
  <c r="T310"/>
  <c r="U310"/>
  <c r="V310"/>
  <c r="W310"/>
  <c r="X310"/>
  <c r="Y310"/>
  <c r="Z310"/>
  <c r="AA310"/>
  <c r="AC310"/>
  <c r="AD310"/>
  <c r="AE310"/>
  <c r="AF310"/>
  <c r="AG310"/>
  <c r="AM310"/>
  <c r="AN310"/>
  <c r="AO310"/>
  <c r="AP310"/>
  <c r="AQ310"/>
  <c r="AR310"/>
  <c r="AU310"/>
  <c r="AV310"/>
  <c r="AW310"/>
  <c r="AX310"/>
  <c r="AY310"/>
  <c r="AZ310"/>
  <c r="BC310"/>
  <c r="BD310"/>
  <c r="BE310"/>
  <c r="BF310"/>
  <c r="BG310"/>
  <c r="BH310"/>
  <c r="BI310"/>
  <c r="BK310"/>
  <c r="BL310"/>
  <c r="BM310"/>
  <c r="BN310"/>
  <c r="BP310"/>
  <c r="BS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R311"/>
  <c r="S311"/>
  <c r="T311"/>
  <c r="U311"/>
  <c r="V311"/>
  <c r="W311"/>
  <c r="X311"/>
  <c r="Y311"/>
  <c r="Z311"/>
  <c r="AA311"/>
  <c r="AC311"/>
  <c r="AD311"/>
  <c r="AE311"/>
  <c r="AF311"/>
  <c r="AG311"/>
  <c r="AM311"/>
  <c r="AN311"/>
  <c r="AO311"/>
  <c r="AP311"/>
  <c r="AQ311"/>
  <c r="AR311"/>
  <c r="AU311"/>
  <c r="AV311"/>
  <c r="AW311"/>
  <c r="AX311"/>
  <c r="AY311"/>
  <c r="AZ311"/>
  <c r="BC311"/>
  <c r="BD311"/>
  <c r="BE311"/>
  <c r="BF311"/>
  <c r="BG311"/>
  <c r="BH311"/>
  <c r="BI311"/>
  <c r="BK311"/>
  <c r="BL311"/>
  <c r="BM311"/>
  <c r="BN311"/>
  <c r="BP311"/>
  <c r="BS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R312"/>
  <c r="S312"/>
  <c r="T312"/>
  <c r="U312"/>
  <c r="V312"/>
  <c r="W312"/>
  <c r="X312"/>
  <c r="Y312"/>
  <c r="Z312"/>
  <c r="AA312"/>
  <c r="AC312"/>
  <c r="AD312"/>
  <c r="AE312"/>
  <c r="AF312"/>
  <c r="AG312"/>
  <c r="AM312"/>
  <c r="AN312"/>
  <c r="AO312"/>
  <c r="AP312"/>
  <c r="AQ312"/>
  <c r="AR312"/>
  <c r="AU312"/>
  <c r="AV312"/>
  <c r="AW312"/>
  <c r="AX312"/>
  <c r="AY312"/>
  <c r="AZ312"/>
  <c r="BC312"/>
  <c r="BD312"/>
  <c r="BE312"/>
  <c r="BF312"/>
  <c r="BG312"/>
  <c r="BH312"/>
  <c r="BI312"/>
  <c r="BK312"/>
  <c r="BL312"/>
  <c r="BM312"/>
  <c r="BN312"/>
  <c r="BP312"/>
  <c r="BS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R313"/>
  <c r="S313"/>
  <c r="T313"/>
  <c r="U313"/>
  <c r="V313"/>
  <c r="W313"/>
  <c r="X313"/>
  <c r="Y313"/>
  <c r="Z313"/>
  <c r="AA313"/>
  <c r="AC313"/>
  <c r="AD313"/>
  <c r="AE313"/>
  <c r="AF313"/>
  <c r="AG313"/>
  <c r="AM313"/>
  <c r="AN313"/>
  <c r="AO313"/>
  <c r="AP313"/>
  <c r="AQ313"/>
  <c r="AR313"/>
  <c r="AU313"/>
  <c r="AV313"/>
  <c r="AW313"/>
  <c r="AX313"/>
  <c r="AY313"/>
  <c r="AZ313"/>
  <c r="BC313"/>
  <c r="BD313"/>
  <c r="BE313"/>
  <c r="BF313"/>
  <c r="BG313"/>
  <c r="BH313"/>
  <c r="BI313"/>
  <c r="BK313"/>
  <c r="BL313"/>
  <c r="BM313"/>
  <c r="BN313"/>
  <c r="BP313"/>
  <c r="BS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R314"/>
  <c r="S314"/>
  <c r="T314"/>
  <c r="U314"/>
  <c r="V314"/>
  <c r="W314"/>
  <c r="X314"/>
  <c r="Y314"/>
  <c r="Z314"/>
  <c r="AA314"/>
  <c r="AC314"/>
  <c r="AD314"/>
  <c r="AE314"/>
  <c r="AF314"/>
  <c r="AG314"/>
  <c r="AM314"/>
  <c r="AN314"/>
  <c r="AO314"/>
  <c r="AP314"/>
  <c r="AQ314"/>
  <c r="AR314"/>
  <c r="AU314"/>
  <c r="AV314"/>
  <c r="AW314"/>
  <c r="AX314"/>
  <c r="AY314"/>
  <c r="AZ314"/>
  <c r="BC314"/>
  <c r="BD314"/>
  <c r="BE314"/>
  <c r="BF314"/>
  <c r="BG314"/>
  <c r="BH314"/>
  <c r="BI314"/>
  <c r="BK314"/>
  <c r="BL314"/>
  <c r="BM314"/>
  <c r="BN314"/>
  <c r="BO314"/>
  <c r="BP314"/>
  <c r="BS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R315"/>
  <c r="S315"/>
  <c r="T315"/>
  <c r="U315"/>
  <c r="V315"/>
  <c r="W315"/>
  <c r="X315"/>
  <c r="Y315"/>
  <c r="Z315"/>
  <c r="AA315"/>
  <c r="AB315"/>
  <c r="AC315"/>
  <c r="AD315"/>
  <c r="AE315"/>
  <c r="AF315"/>
  <c r="AG315"/>
  <c r="AM315"/>
  <c r="AN315"/>
  <c r="AO315"/>
  <c r="AP315"/>
  <c r="AQ315"/>
  <c r="AR315"/>
  <c r="AU315"/>
  <c r="AV315"/>
  <c r="AW315"/>
  <c r="AX315"/>
  <c r="AY315"/>
  <c r="AZ315"/>
  <c r="BC315"/>
  <c r="BD315"/>
  <c r="BE315"/>
  <c r="BF315"/>
  <c r="BG315"/>
  <c r="BH315"/>
  <c r="BI315"/>
  <c r="BK315"/>
  <c r="BL315"/>
  <c r="BM315"/>
  <c r="BN315"/>
  <c r="BP315"/>
  <c r="BS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R316"/>
  <c r="S316"/>
  <c r="T316"/>
  <c r="U316"/>
  <c r="V316"/>
  <c r="W316"/>
  <c r="X316"/>
  <c r="Y316"/>
  <c r="Z316"/>
  <c r="AA316"/>
  <c r="AC316"/>
  <c r="AD316"/>
  <c r="AE316"/>
  <c r="AF316"/>
  <c r="AG316"/>
  <c r="AM316"/>
  <c r="AN316"/>
  <c r="AO316"/>
  <c r="AP316"/>
  <c r="AQ316"/>
  <c r="AR316"/>
  <c r="AU316"/>
  <c r="AV316"/>
  <c r="AW316"/>
  <c r="AX316"/>
  <c r="AY316"/>
  <c r="AZ316"/>
  <c r="BC316"/>
  <c r="BD316"/>
  <c r="BE316"/>
  <c r="BF316"/>
  <c r="BG316"/>
  <c r="BH316"/>
  <c r="BI316"/>
  <c r="BK316"/>
  <c r="BL316"/>
  <c r="BM316"/>
  <c r="BN316"/>
  <c r="BO316"/>
  <c r="BP316"/>
  <c r="BS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R317"/>
  <c r="S317"/>
  <c r="T317"/>
  <c r="U317"/>
  <c r="V317"/>
  <c r="W317"/>
  <c r="X317"/>
  <c r="Y317"/>
  <c r="Z317"/>
  <c r="AA317"/>
  <c r="AB317"/>
  <c r="AC317"/>
  <c r="AD317"/>
  <c r="AE317"/>
  <c r="AF317"/>
  <c r="AG317"/>
  <c r="AM317"/>
  <c r="AN317"/>
  <c r="AO317"/>
  <c r="AP317"/>
  <c r="AQ317"/>
  <c r="AR317"/>
  <c r="AU317"/>
  <c r="AV317"/>
  <c r="AW317"/>
  <c r="AX317"/>
  <c r="AY317"/>
  <c r="AZ317"/>
  <c r="BC317"/>
  <c r="BD317"/>
  <c r="BE317"/>
  <c r="BF317"/>
  <c r="BG317"/>
  <c r="BH317"/>
  <c r="BI317"/>
  <c r="BK317"/>
  <c r="BL317"/>
  <c r="BM317"/>
  <c r="BN317"/>
  <c r="BP317"/>
  <c r="BS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R318"/>
  <c r="S318"/>
  <c r="T318"/>
  <c r="U318"/>
  <c r="V318"/>
  <c r="W318"/>
  <c r="X318"/>
  <c r="Y318"/>
  <c r="Z318"/>
  <c r="AA318"/>
  <c r="AC318"/>
  <c r="AD318"/>
  <c r="AE318"/>
  <c r="AF318"/>
  <c r="AG318"/>
  <c r="AM318"/>
  <c r="AN318"/>
  <c r="AO318"/>
  <c r="AP318"/>
  <c r="AQ318"/>
  <c r="AR318"/>
  <c r="AU318"/>
  <c r="AV318"/>
  <c r="AW318"/>
  <c r="AX318"/>
  <c r="AY318"/>
  <c r="AZ318"/>
  <c r="BC318"/>
  <c r="BD318"/>
  <c r="BE318"/>
  <c r="BF318"/>
  <c r="BG318"/>
  <c r="BH318"/>
  <c r="BI318"/>
  <c r="BK318"/>
  <c r="BL318"/>
  <c r="BM318"/>
  <c r="BN318"/>
  <c r="BP318"/>
  <c r="BS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R319"/>
  <c r="S319"/>
  <c r="T319"/>
  <c r="U319"/>
  <c r="V319"/>
  <c r="W319"/>
  <c r="X319"/>
  <c r="Y319"/>
  <c r="Z319"/>
  <c r="AA319"/>
  <c r="AB319"/>
  <c r="AC319"/>
  <c r="AD319"/>
  <c r="AE319"/>
  <c r="AF319"/>
  <c r="AG319"/>
  <c r="AM319"/>
  <c r="AN319"/>
  <c r="AO319"/>
  <c r="AP319"/>
  <c r="AQ319"/>
  <c r="AR319"/>
  <c r="AU319"/>
  <c r="AV319"/>
  <c r="AW319"/>
  <c r="AX319"/>
  <c r="AY319"/>
  <c r="AZ319"/>
  <c r="BC319"/>
  <c r="BD319"/>
  <c r="BE319"/>
  <c r="BF319"/>
  <c r="BG319"/>
  <c r="BH319"/>
  <c r="BI319"/>
  <c r="BK319"/>
  <c r="BL319"/>
  <c r="BM319"/>
  <c r="BN319"/>
  <c r="BP319"/>
  <c r="BS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R320"/>
  <c r="S320"/>
  <c r="T320"/>
  <c r="U320"/>
  <c r="V320"/>
  <c r="W320"/>
  <c r="X320"/>
  <c r="Y320"/>
  <c r="Z320"/>
  <c r="AA320"/>
  <c r="AC320"/>
  <c r="AD320"/>
  <c r="AE320"/>
  <c r="AF320"/>
  <c r="AG320"/>
  <c r="AM320"/>
  <c r="AN320"/>
  <c r="AO320"/>
  <c r="AP320"/>
  <c r="AQ320"/>
  <c r="AR320"/>
  <c r="AU320"/>
  <c r="AV320"/>
  <c r="AW320"/>
  <c r="AX320"/>
  <c r="AY320"/>
  <c r="AZ320"/>
  <c r="BC320"/>
  <c r="BD320"/>
  <c r="BE320"/>
  <c r="BF320"/>
  <c r="BG320"/>
  <c r="BH320"/>
  <c r="BI320"/>
  <c r="BK320"/>
  <c r="BL320"/>
  <c r="BM320"/>
  <c r="BN320"/>
  <c r="BP320"/>
  <c r="BS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R321"/>
  <c r="S321"/>
  <c r="T321"/>
  <c r="U321"/>
  <c r="V321"/>
  <c r="W321"/>
  <c r="X321"/>
  <c r="Y321"/>
  <c r="Z321"/>
  <c r="AA321"/>
  <c r="AB321"/>
  <c r="AC321"/>
  <c r="AD321"/>
  <c r="AE321"/>
  <c r="AF321"/>
  <c r="AG321"/>
  <c r="AK321"/>
  <c r="AM321"/>
  <c r="AN321"/>
  <c r="AO321"/>
  <c r="AP321"/>
  <c r="AQ321"/>
  <c r="AR321"/>
  <c r="AU321"/>
  <c r="AV321"/>
  <c r="AW321"/>
  <c r="AX321"/>
  <c r="AY321"/>
  <c r="AZ321"/>
  <c r="BC321"/>
  <c r="BD321"/>
  <c r="BE321"/>
  <c r="BF321"/>
  <c r="BG321"/>
  <c r="BH321"/>
  <c r="BI321"/>
  <c r="BK321"/>
  <c r="BL321"/>
  <c r="BM321"/>
  <c r="BN321"/>
  <c r="BP321"/>
  <c r="BS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W322"/>
  <c r="V58" i="5" s="1"/>
  <c r="AA322" i="12"/>
  <c r="AF322"/>
  <c r="AO322"/>
  <c r="AP322"/>
  <c r="AQ322"/>
  <c r="AW322"/>
  <c r="S58" i="6" s="1"/>
  <c r="AX322" i="12"/>
  <c r="T58" i="6" s="1"/>
  <c r="BC322" i="12"/>
  <c r="X58" i="6" s="1"/>
  <c r="BD322" i="12"/>
  <c r="Y58" i="6" s="1"/>
  <c r="BG322" i="12"/>
  <c r="AB58" i="6" s="1"/>
  <c r="BH322" i="12"/>
  <c r="AC58" i="6" s="1"/>
  <c r="BL322" i="12"/>
  <c r="BM322"/>
  <c r="BS322"/>
  <c r="BT322"/>
  <c r="CQ322"/>
  <c r="CU322"/>
  <c r="CY322"/>
  <c r="DC322"/>
  <c r="DG322"/>
  <c r="DK322"/>
  <c r="DO322"/>
  <c r="DS322"/>
  <c r="DT322"/>
  <c r="R323"/>
  <c r="S323"/>
  <c r="T323"/>
  <c r="U323"/>
  <c r="V323"/>
  <c r="W323"/>
  <c r="X323"/>
  <c r="Y323"/>
  <c r="Z323"/>
  <c r="AA323"/>
  <c r="AC323"/>
  <c r="AD323"/>
  <c r="AE323"/>
  <c r="AF323"/>
  <c r="AG323"/>
  <c r="AM323"/>
  <c r="AN323"/>
  <c r="AO323"/>
  <c r="AP323"/>
  <c r="AQ323"/>
  <c r="AR323"/>
  <c r="AU323"/>
  <c r="AV323"/>
  <c r="AW323"/>
  <c r="AX323"/>
  <c r="AY323"/>
  <c r="AZ323"/>
  <c r="BC323"/>
  <c r="BD323"/>
  <c r="BE323"/>
  <c r="BF323"/>
  <c r="BG323"/>
  <c r="BH323"/>
  <c r="BI323"/>
  <c r="BK323"/>
  <c r="BL323"/>
  <c r="BM323"/>
  <c r="BN323"/>
  <c r="BP323"/>
  <c r="BS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R324"/>
  <c r="S324"/>
  <c r="T324"/>
  <c r="U324"/>
  <c r="V324"/>
  <c r="W324"/>
  <c r="X324"/>
  <c r="Y324"/>
  <c r="Z324"/>
  <c r="AA324"/>
  <c r="AC324"/>
  <c r="AD324"/>
  <c r="AE324"/>
  <c r="AF324"/>
  <c r="AG324"/>
  <c r="AM324"/>
  <c r="AN324"/>
  <c r="AO324"/>
  <c r="AP324"/>
  <c r="AQ324"/>
  <c r="AR324"/>
  <c r="AU324"/>
  <c r="AV324"/>
  <c r="AW324"/>
  <c r="AX324"/>
  <c r="AY324"/>
  <c r="AZ324"/>
  <c r="BC324"/>
  <c r="BD324"/>
  <c r="BE324"/>
  <c r="BF324"/>
  <c r="BG324"/>
  <c r="BH324"/>
  <c r="BI324"/>
  <c r="BK324"/>
  <c r="BL324"/>
  <c r="BM324"/>
  <c r="BN324"/>
  <c r="BP324"/>
  <c r="BS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BS325"/>
  <c r="BT325"/>
  <c r="V326"/>
  <c r="Y326"/>
  <c r="AU326"/>
  <c r="AW326"/>
  <c r="AX326"/>
  <c r="BC326"/>
  <c r="BE326"/>
  <c r="BG326"/>
  <c r="BL326"/>
  <c r="BM326"/>
  <c r="BN326"/>
  <c r="BS326"/>
  <c r="BT326"/>
  <c r="CP326"/>
  <c r="CR326"/>
  <c r="CT326"/>
  <c r="CU326"/>
  <c r="CX326"/>
  <c r="CY326"/>
  <c r="CZ326"/>
  <c r="DB326"/>
  <c r="DF326"/>
  <c r="DH326"/>
  <c r="DJ326"/>
  <c r="DK326"/>
  <c r="DN326"/>
  <c r="DO326"/>
  <c r="DR326"/>
  <c r="R327"/>
  <c r="S327"/>
  <c r="T327"/>
  <c r="U327"/>
  <c r="V327"/>
  <c r="W327"/>
  <c r="X327"/>
  <c r="Y327"/>
  <c r="Z327"/>
  <c r="AA327"/>
  <c r="AC327"/>
  <c r="AD327"/>
  <c r="AE327"/>
  <c r="AF327"/>
  <c r="AG327"/>
  <c r="AM327"/>
  <c r="AN327"/>
  <c r="AO327"/>
  <c r="AP327"/>
  <c r="AQ327"/>
  <c r="AR327"/>
  <c r="AU327"/>
  <c r="AV327"/>
  <c r="AW327"/>
  <c r="AX327"/>
  <c r="AY327"/>
  <c r="AZ327"/>
  <c r="BC327"/>
  <c r="BD327"/>
  <c r="BE327"/>
  <c r="BF327"/>
  <c r="BG327"/>
  <c r="BH327"/>
  <c r="BI327"/>
  <c r="BK327"/>
  <c r="BL327"/>
  <c r="BM327"/>
  <c r="BN327"/>
  <c r="BP327"/>
  <c r="BS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R328"/>
  <c r="S328"/>
  <c r="T328"/>
  <c r="U328"/>
  <c r="V328"/>
  <c r="W328"/>
  <c r="X328"/>
  <c r="Y328"/>
  <c r="Z328"/>
  <c r="AA328"/>
  <c r="AC328"/>
  <c r="AD328"/>
  <c r="AE328"/>
  <c r="AF328"/>
  <c r="AG328"/>
  <c r="AM328"/>
  <c r="AN328"/>
  <c r="AO328"/>
  <c r="AP328"/>
  <c r="AQ328"/>
  <c r="AR328"/>
  <c r="AU328"/>
  <c r="AV328"/>
  <c r="AW328"/>
  <c r="AX328"/>
  <c r="AY328"/>
  <c r="AZ328"/>
  <c r="BC328"/>
  <c r="BD328"/>
  <c r="BE328"/>
  <c r="BF328"/>
  <c r="BG328"/>
  <c r="BH328"/>
  <c r="BI328"/>
  <c r="BK328"/>
  <c r="BL328"/>
  <c r="BM328"/>
  <c r="BN328"/>
  <c r="BP328"/>
  <c r="BS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Q329"/>
  <c r="R329"/>
  <c r="S329"/>
  <c r="T329"/>
  <c r="U329"/>
  <c r="V329"/>
  <c r="W329"/>
  <c r="X329"/>
  <c r="Y329"/>
  <c r="Z329"/>
  <c r="AA329"/>
  <c r="AC329"/>
  <c r="AD329"/>
  <c r="AE329"/>
  <c r="AF329"/>
  <c r="AG329"/>
  <c r="AM329"/>
  <c r="AN329"/>
  <c r="AO329"/>
  <c r="AP329"/>
  <c r="AQ329"/>
  <c r="AR329"/>
  <c r="AU329"/>
  <c r="AV329"/>
  <c r="AW329"/>
  <c r="AX329"/>
  <c r="AY329"/>
  <c r="AZ329"/>
  <c r="BC329"/>
  <c r="BD329"/>
  <c r="BE329"/>
  <c r="BF329"/>
  <c r="BG329"/>
  <c r="BH329"/>
  <c r="BI329"/>
  <c r="BK329"/>
  <c r="BL329"/>
  <c r="BM329"/>
  <c r="BN329"/>
  <c r="BP329"/>
  <c r="BS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R330"/>
  <c r="S330"/>
  <c r="T330"/>
  <c r="U330"/>
  <c r="V330"/>
  <c r="W330"/>
  <c r="X330"/>
  <c r="Y330"/>
  <c r="Z330"/>
  <c r="AA330"/>
  <c r="AC330"/>
  <c r="AD330"/>
  <c r="AE330"/>
  <c r="AF330"/>
  <c r="AG330"/>
  <c r="AM330"/>
  <c r="AN330"/>
  <c r="AO330"/>
  <c r="AP330"/>
  <c r="AQ330"/>
  <c r="AR330"/>
  <c r="AU330"/>
  <c r="AV330"/>
  <c r="AW330"/>
  <c r="AX330"/>
  <c r="AY330"/>
  <c r="AZ330"/>
  <c r="BC330"/>
  <c r="BD330"/>
  <c r="BE330"/>
  <c r="BF330"/>
  <c r="BG330"/>
  <c r="BH330"/>
  <c r="BI330"/>
  <c r="BK330"/>
  <c r="BL330"/>
  <c r="BM330"/>
  <c r="BN330"/>
  <c r="BP330"/>
  <c r="BS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Z331"/>
  <c r="AD331"/>
  <c r="AQ331"/>
  <c r="AX331"/>
  <c r="BC331"/>
  <c r="BD331"/>
  <c r="BE331"/>
  <c r="BH331"/>
  <c r="BI331"/>
  <c r="BM331"/>
  <c r="BS331"/>
  <c r="BT331"/>
  <c r="CP331"/>
  <c r="CQ331"/>
  <c r="CU331"/>
  <c r="CY331"/>
  <c r="CZ331"/>
  <c r="DC331"/>
  <c r="DD331"/>
  <c r="DG331"/>
  <c r="DK331"/>
  <c r="DO331"/>
  <c r="DP331"/>
  <c r="DS331"/>
  <c r="DT331"/>
  <c r="R332"/>
  <c r="S332"/>
  <c r="T332"/>
  <c r="U332"/>
  <c r="V332"/>
  <c r="W332"/>
  <c r="X332"/>
  <c r="Y332"/>
  <c r="Z332"/>
  <c r="AA332"/>
  <c r="AB332"/>
  <c r="AC332"/>
  <c r="AD332"/>
  <c r="AE332"/>
  <c r="AF332"/>
  <c r="AG332"/>
  <c r="AM332"/>
  <c r="AN332"/>
  <c r="AO332"/>
  <c r="AP332"/>
  <c r="AQ332"/>
  <c r="AR332"/>
  <c r="AS332"/>
  <c r="AU332"/>
  <c r="AV332"/>
  <c r="AW332"/>
  <c r="AX332"/>
  <c r="AY332"/>
  <c r="AZ332"/>
  <c r="BC332"/>
  <c r="BD332"/>
  <c r="BE332"/>
  <c r="BF332"/>
  <c r="BG332"/>
  <c r="BH332"/>
  <c r="BI332"/>
  <c r="BK332"/>
  <c r="BL332"/>
  <c r="BM332"/>
  <c r="BN332"/>
  <c r="BP332"/>
  <c r="BS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R333"/>
  <c r="S333"/>
  <c r="T333"/>
  <c r="U333"/>
  <c r="V333"/>
  <c r="W333"/>
  <c r="X333"/>
  <c r="Y333"/>
  <c r="Z333"/>
  <c r="AA333"/>
  <c r="AC333"/>
  <c r="AD333"/>
  <c r="AE333"/>
  <c r="AF333"/>
  <c r="AG333"/>
  <c r="AM333"/>
  <c r="AN333"/>
  <c r="AO333"/>
  <c r="AP333"/>
  <c r="AQ333"/>
  <c r="AR333"/>
  <c r="AU333"/>
  <c r="AV333"/>
  <c r="AW333"/>
  <c r="AX333"/>
  <c r="AY333"/>
  <c r="AZ333"/>
  <c r="BC333"/>
  <c r="BD333"/>
  <c r="BE333"/>
  <c r="BF333"/>
  <c r="BG333"/>
  <c r="BH333"/>
  <c r="BI333"/>
  <c r="BK333"/>
  <c r="BL333"/>
  <c r="BM333"/>
  <c r="BN333"/>
  <c r="BP333"/>
  <c r="BS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R334"/>
  <c r="S334"/>
  <c r="T334"/>
  <c r="U334"/>
  <c r="V334"/>
  <c r="W334"/>
  <c r="X334"/>
  <c r="Y334"/>
  <c r="Z334"/>
  <c r="AA334"/>
  <c r="AB334"/>
  <c r="AC334"/>
  <c r="AD334"/>
  <c r="AE334"/>
  <c r="AF334"/>
  <c r="AG334"/>
  <c r="AM334"/>
  <c r="AN334"/>
  <c r="AO334"/>
  <c r="AP334"/>
  <c r="AQ334"/>
  <c r="AR334"/>
  <c r="AU334"/>
  <c r="AV334"/>
  <c r="AW334"/>
  <c r="AX334"/>
  <c r="AY334"/>
  <c r="AZ334"/>
  <c r="BC334"/>
  <c r="BD334"/>
  <c r="BE334"/>
  <c r="BF334"/>
  <c r="BG334"/>
  <c r="BH334"/>
  <c r="BI334"/>
  <c r="BK334"/>
  <c r="BL334"/>
  <c r="BM334"/>
  <c r="BN334"/>
  <c r="BP334"/>
  <c r="BS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R335"/>
  <c r="S335"/>
  <c r="T335"/>
  <c r="U335"/>
  <c r="V335"/>
  <c r="W335"/>
  <c r="X335"/>
  <c r="Y335"/>
  <c r="Z335"/>
  <c r="AA335"/>
  <c r="AC335"/>
  <c r="AD335"/>
  <c r="AE335"/>
  <c r="AF335"/>
  <c r="AG335"/>
  <c r="AM335"/>
  <c r="AN335"/>
  <c r="AO335"/>
  <c r="AP335"/>
  <c r="AQ335"/>
  <c r="AR335"/>
  <c r="AU335"/>
  <c r="AV335"/>
  <c r="AW335"/>
  <c r="AX335"/>
  <c r="AY335"/>
  <c r="AZ335"/>
  <c r="BC335"/>
  <c r="BD335"/>
  <c r="BE335"/>
  <c r="BF335"/>
  <c r="BG335"/>
  <c r="BH335"/>
  <c r="BI335"/>
  <c r="BJ335"/>
  <c r="BK335"/>
  <c r="BL335"/>
  <c r="BM335"/>
  <c r="BN335"/>
  <c r="BP335"/>
  <c r="BS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R336"/>
  <c r="S336"/>
  <c r="T336"/>
  <c r="U336"/>
  <c r="V336"/>
  <c r="W336"/>
  <c r="X336"/>
  <c r="Y336"/>
  <c r="Z336"/>
  <c r="AA336"/>
  <c r="AB336"/>
  <c r="AC336"/>
  <c r="AD336"/>
  <c r="AE336"/>
  <c r="AF336"/>
  <c r="AG336"/>
  <c r="AM336"/>
  <c r="AN336"/>
  <c r="AO336"/>
  <c r="AP336"/>
  <c r="AQ336"/>
  <c r="AR336"/>
  <c r="AU336"/>
  <c r="AV336"/>
  <c r="AW336"/>
  <c r="AX336"/>
  <c r="AY336"/>
  <c r="AZ336"/>
  <c r="BC336"/>
  <c r="BD336"/>
  <c r="BE336"/>
  <c r="BF336"/>
  <c r="BG336"/>
  <c r="BH336"/>
  <c r="BI336"/>
  <c r="BK336"/>
  <c r="BL336"/>
  <c r="BM336"/>
  <c r="BN336"/>
  <c r="BP336"/>
  <c r="BS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R337"/>
  <c r="S337"/>
  <c r="T337"/>
  <c r="U337"/>
  <c r="V337"/>
  <c r="W337"/>
  <c r="X337"/>
  <c r="Y337"/>
  <c r="Z337"/>
  <c r="AA337"/>
  <c r="AC337"/>
  <c r="AD337"/>
  <c r="AE337"/>
  <c r="AF337"/>
  <c r="AG337"/>
  <c r="AM337"/>
  <c r="AN337"/>
  <c r="AO337"/>
  <c r="AP337"/>
  <c r="AQ337"/>
  <c r="AR337"/>
  <c r="AU337"/>
  <c r="AV337"/>
  <c r="AW337"/>
  <c r="AX337"/>
  <c r="AY337"/>
  <c r="AZ337"/>
  <c r="BC337"/>
  <c r="BD337"/>
  <c r="BE337"/>
  <c r="BF337"/>
  <c r="BG337"/>
  <c r="BH337"/>
  <c r="BI337"/>
  <c r="BK337"/>
  <c r="BL337"/>
  <c r="BM337"/>
  <c r="BN337"/>
  <c r="BP337"/>
  <c r="BS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R338"/>
  <c r="S338"/>
  <c r="T338"/>
  <c r="U338"/>
  <c r="V338"/>
  <c r="W338"/>
  <c r="X338"/>
  <c r="Y338"/>
  <c r="Z338"/>
  <c r="AA338"/>
  <c r="AC338"/>
  <c r="AD338"/>
  <c r="AE338"/>
  <c r="AF338"/>
  <c r="AG338"/>
  <c r="AM338"/>
  <c r="AN338"/>
  <c r="AO338"/>
  <c r="AP338"/>
  <c r="AQ338"/>
  <c r="AR338"/>
  <c r="AT338"/>
  <c r="AU338"/>
  <c r="AV338"/>
  <c r="AW338"/>
  <c r="AX338"/>
  <c r="AY338"/>
  <c r="AZ338"/>
  <c r="BC338"/>
  <c r="BD338"/>
  <c r="BE338"/>
  <c r="BF338"/>
  <c r="BG338"/>
  <c r="BH338"/>
  <c r="BI338"/>
  <c r="BK338"/>
  <c r="BL338"/>
  <c r="BM338"/>
  <c r="BN338"/>
  <c r="BP338"/>
  <c r="BS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R339"/>
  <c r="S339"/>
  <c r="T339"/>
  <c r="U339"/>
  <c r="V339"/>
  <c r="W339"/>
  <c r="X339"/>
  <c r="Y339"/>
  <c r="Z339"/>
  <c r="AA339"/>
  <c r="AC339"/>
  <c r="AD339"/>
  <c r="AE339"/>
  <c r="AF339"/>
  <c r="AG339"/>
  <c r="AM339"/>
  <c r="AN339"/>
  <c r="AO339"/>
  <c r="AP339"/>
  <c r="AQ339"/>
  <c r="AR339"/>
  <c r="AU339"/>
  <c r="AV339"/>
  <c r="AW339"/>
  <c r="AX339"/>
  <c r="AY339"/>
  <c r="AZ339"/>
  <c r="BC339"/>
  <c r="BD339"/>
  <c r="BE339"/>
  <c r="BF339"/>
  <c r="BG339"/>
  <c r="BH339"/>
  <c r="BI339"/>
  <c r="BK339"/>
  <c r="BL339"/>
  <c r="BM339"/>
  <c r="BN339"/>
  <c r="BP339"/>
  <c r="BS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R340"/>
  <c r="S340"/>
  <c r="T340"/>
  <c r="U340"/>
  <c r="V340"/>
  <c r="W340"/>
  <c r="X340"/>
  <c r="Y340"/>
  <c r="Z340"/>
  <c r="AA340"/>
  <c r="AC340"/>
  <c r="AD340"/>
  <c r="AE340"/>
  <c r="AF340"/>
  <c r="AG340"/>
  <c r="AM340"/>
  <c r="AN340"/>
  <c r="AO340"/>
  <c r="AP340"/>
  <c r="AQ340"/>
  <c r="AR340"/>
  <c r="AU340"/>
  <c r="AV340"/>
  <c r="AW340"/>
  <c r="AX340"/>
  <c r="AY340"/>
  <c r="AZ340"/>
  <c r="BC340"/>
  <c r="BD340"/>
  <c r="BE340"/>
  <c r="BF340"/>
  <c r="BG340"/>
  <c r="BH340"/>
  <c r="BI340"/>
  <c r="BK340"/>
  <c r="BL340"/>
  <c r="BM340"/>
  <c r="BN340"/>
  <c r="BP340"/>
  <c r="BS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R341"/>
  <c r="S341"/>
  <c r="T341"/>
  <c r="U341"/>
  <c r="V341"/>
  <c r="W341"/>
  <c r="X341"/>
  <c r="Y341"/>
  <c r="Z341"/>
  <c r="AA341"/>
  <c r="AC341"/>
  <c r="AD341"/>
  <c r="AE341"/>
  <c r="AF341"/>
  <c r="AG341"/>
  <c r="AM341"/>
  <c r="AN341"/>
  <c r="AO341"/>
  <c r="AP341"/>
  <c r="AQ341"/>
  <c r="AR341"/>
  <c r="AT341"/>
  <c r="AU341"/>
  <c r="AV341"/>
  <c r="AW341"/>
  <c r="AX341"/>
  <c r="AY341"/>
  <c r="AZ341"/>
  <c r="BC341"/>
  <c r="BD341"/>
  <c r="BE341"/>
  <c r="BF341"/>
  <c r="BG341"/>
  <c r="BH341"/>
  <c r="BI341"/>
  <c r="BK341"/>
  <c r="BL341"/>
  <c r="BM341"/>
  <c r="BN341"/>
  <c r="BP341"/>
  <c r="BS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V342"/>
  <c r="Y342"/>
  <c r="AN342"/>
  <c r="AP342"/>
  <c r="AQ342"/>
  <c r="AV342"/>
  <c r="AX342"/>
  <c r="AZ342"/>
  <c r="BF342"/>
  <c r="BG342"/>
  <c r="BH342"/>
  <c r="BK342"/>
  <c r="BS342"/>
  <c r="BT342"/>
  <c r="CP342"/>
  <c r="CR342"/>
  <c r="CS342"/>
  <c r="CT342"/>
  <c r="CV342"/>
  <c r="CW342"/>
  <c r="DA342"/>
  <c r="DE342"/>
  <c r="DI342"/>
  <c r="DM342"/>
  <c r="DO342"/>
  <c r="DQ342"/>
  <c r="DS342"/>
  <c r="DU342"/>
  <c r="R343"/>
  <c r="S343"/>
  <c r="T343"/>
  <c r="U343"/>
  <c r="V343"/>
  <c r="W343"/>
  <c r="X343"/>
  <c r="Y343"/>
  <c r="Z343"/>
  <c r="AA343"/>
  <c r="AB343"/>
  <c r="AC343"/>
  <c r="AD343"/>
  <c r="AE343"/>
  <c r="AF343"/>
  <c r="AG343"/>
  <c r="AM343"/>
  <c r="AN343"/>
  <c r="AO343"/>
  <c r="AP343"/>
  <c r="AQ343"/>
  <c r="AR343"/>
  <c r="AU343"/>
  <c r="AV343"/>
  <c r="AW343"/>
  <c r="AX343"/>
  <c r="AY343"/>
  <c r="AZ343"/>
  <c r="BC343"/>
  <c r="BD343"/>
  <c r="BE343"/>
  <c r="BF343"/>
  <c r="BG343"/>
  <c r="BH343"/>
  <c r="BI343"/>
  <c r="BK343"/>
  <c r="BL343"/>
  <c r="BM343"/>
  <c r="BN343"/>
  <c r="BP343"/>
  <c r="BS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R344"/>
  <c r="S344"/>
  <c r="T344"/>
  <c r="U344"/>
  <c r="V344"/>
  <c r="W344"/>
  <c r="X344"/>
  <c r="Y344"/>
  <c r="Z344"/>
  <c r="AA344"/>
  <c r="AC344"/>
  <c r="AD344"/>
  <c r="AE344"/>
  <c r="AF344"/>
  <c r="AG344"/>
  <c r="AM344"/>
  <c r="AN344"/>
  <c r="AO344"/>
  <c r="AP344"/>
  <c r="AQ344"/>
  <c r="AR344"/>
  <c r="AS344"/>
  <c r="AU344"/>
  <c r="AV344"/>
  <c r="AW344"/>
  <c r="AX344"/>
  <c r="AY344"/>
  <c r="AZ344"/>
  <c r="BC344"/>
  <c r="BD344"/>
  <c r="BE344"/>
  <c r="BF344"/>
  <c r="BG344"/>
  <c r="BH344"/>
  <c r="BI344"/>
  <c r="BJ344"/>
  <c r="BK344"/>
  <c r="BL344"/>
  <c r="BM344"/>
  <c r="BN344"/>
  <c r="BP344"/>
  <c r="BS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R345"/>
  <c r="S345"/>
  <c r="T345"/>
  <c r="U345"/>
  <c r="V345"/>
  <c r="W345"/>
  <c r="X345"/>
  <c r="Y345"/>
  <c r="Z345"/>
  <c r="AA345"/>
  <c r="AC345"/>
  <c r="AD345"/>
  <c r="AE345"/>
  <c r="AF345"/>
  <c r="AG345"/>
  <c r="AM345"/>
  <c r="AN345"/>
  <c r="AO345"/>
  <c r="AP345"/>
  <c r="AQ345"/>
  <c r="AR345"/>
  <c r="AU345"/>
  <c r="AV345"/>
  <c r="AW345"/>
  <c r="AX345"/>
  <c r="AY345"/>
  <c r="AZ345"/>
  <c r="BC345"/>
  <c r="BD345"/>
  <c r="BE345"/>
  <c r="BF345"/>
  <c r="BG345"/>
  <c r="BH345"/>
  <c r="BI345"/>
  <c r="BK345"/>
  <c r="BL345"/>
  <c r="BM345"/>
  <c r="BN345"/>
  <c r="BP345"/>
  <c r="BS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R346"/>
  <c r="S346"/>
  <c r="T346"/>
  <c r="U346"/>
  <c r="V346"/>
  <c r="W346"/>
  <c r="X346"/>
  <c r="Y346"/>
  <c r="Z346"/>
  <c r="AA346"/>
  <c r="AB346"/>
  <c r="AC346"/>
  <c r="AD346"/>
  <c r="AE346"/>
  <c r="AF346"/>
  <c r="AG346"/>
  <c r="AM346"/>
  <c r="AN346"/>
  <c r="AO346"/>
  <c r="AP346"/>
  <c r="AQ346"/>
  <c r="AR346"/>
  <c r="AU346"/>
  <c r="AV346"/>
  <c r="AW346"/>
  <c r="AX346"/>
  <c r="AY346"/>
  <c r="AZ346"/>
  <c r="BC346"/>
  <c r="BD346"/>
  <c r="BE346"/>
  <c r="BF346"/>
  <c r="BG346"/>
  <c r="BH346"/>
  <c r="BI346"/>
  <c r="BK346"/>
  <c r="BL346"/>
  <c r="BM346"/>
  <c r="BN346"/>
  <c r="BP346"/>
  <c r="BS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Y347"/>
  <c r="AC347"/>
  <c r="AP347"/>
  <c r="AQ347"/>
  <c r="AU347"/>
  <c r="AX347"/>
  <c r="AY347"/>
  <c r="AZ347"/>
  <c r="BD347"/>
  <c r="BE347"/>
  <c r="BF347"/>
  <c r="BH347"/>
  <c r="BI347"/>
  <c r="BM347"/>
  <c r="BN347"/>
  <c r="BS347"/>
  <c r="BT347"/>
  <c r="CQ347"/>
  <c r="CR347"/>
  <c r="CU347"/>
  <c r="CV347"/>
  <c r="CW347"/>
  <c r="CY347"/>
  <c r="DC347"/>
  <c r="DD347"/>
  <c r="DG347"/>
  <c r="DH347"/>
  <c r="DI347"/>
  <c r="DK347"/>
  <c r="DL347"/>
  <c r="DO347"/>
  <c r="DS347"/>
  <c r="DT347"/>
  <c r="R348"/>
  <c r="S348"/>
  <c r="T348"/>
  <c r="U348"/>
  <c r="V348"/>
  <c r="W348"/>
  <c r="X348"/>
  <c r="Y348"/>
  <c r="Z348"/>
  <c r="AA348"/>
  <c r="AB348"/>
  <c r="AC348"/>
  <c r="AD348"/>
  <c r="AE348"/>
  <c r="AF348"/>
  <c r="AG348"/>
  <c r="AM348"/>
  <c r="AN348"/>
  <c r="AO348"/>
  <c r="AP348"/>
  <c r="AQ348"/>
  <c r="AR348"/>
  <c r="AS348"/>
  <c r="AU348"/>
  <c r="AV348"/>
  <c r="AW348"/>
  <c r="AX348"/>
  <c r="AY348"/>
  <c r="AZ348"/>
  <c r="BC348"/>
  <c r="BD348"/>
  <c r="BE348"/>
  <c r="BF348"/>
  <c r="BG348"/>
  <c r="BH348"/>
  <c r="BI348"/>
  <c r="BK348"/>
  <c r="BL348"/>
  <c r="BM348"/>
  <c r="BN348"/>
  <c r="BP348"/>
  <c r="BS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R349"/>
  <c r="S349"/>
  <c r="T349"/>
  <c r="U349"/>
  <c r="V349"/>
  <c r="W349"/>
  <c r="X349"/>
  <c r="Y349"/>
  <c r="Z349"/>
  <c r="AA349"/>
  <c r="AC349"/>
  <c r="AD349"/>
  <c r="AE349"/>
  <c r="AF349"/>
  <c r="AG349"/>
  <c r="AM349"/>
  <c r="AN349"/>
  <c r="AO349"/>
  <c r="AP349"/>
  <c r="AQ349"/>
  <c r="AR349"/>
  <c r="AU349"/>
  <c r="AV349"/>
  <c r="AW349"/>
  <c r="AX349"/>
  <c r="AY349"/>
  <c r="AZ349"/>
  <c r="BC349"/>
  <c r="BD349"/>
  <c r="BE349"/>
  <c r="BF349"/>
  <c r="BG349"/>
  <c r="BH349"/>
  <c r="BI349"/>
  <c r="BK349"/>
  <c r="BL349"/>
  <c r="BM349"/>
  <c r="BN349"/>
  <c r="BP349"/>
  <c r="BS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R350"/>
  <c r="S350"/>
  <c r="T350"/>
  <c r="U350"/>
  <c r="V350"/>
  <c r="W350"/>
  <c r="X350"/>
  <c r="Y350"/>
  <c r="Z350"/>
  <c r="AA350"/>
  <c r="AB350"/>
  <c r="AC350"/>
  <c r="AD350"/>
  <c r="AE350"/>
  <c r="AF350"/>
  <c r="AG350"/>
  <c r="AM350"/>
  <c r="AN350"/>
  <c r="AO350"/>
  <c r="AP350"/>
  <c r="AQ350"/>
  <c r="AR350"/>
  <c r="AU350"/>
  <c r="AV350"/>
  <c r="AW350"/>
  <c r="AX350"/>
  <c r="AY350"/>
  <c r="AZ350"/>
  <c r="BC350"/>
  <c r="BD350"/>
  <c r="BE350"/>
  <c r="BF350"/>
  <c r="BG350"/>
  <c r="BH350"/>
  <c r="BI350"/>
  <c r="BK350"/>
  <c r="BL350"/>
  <c r="BM350"/>
  <c r="BN350"/>
  <c r="BO350"/>
  <c r="BP350"/>
  <c r="BS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R351"/>
  <c r="S351"/>
  <c r="T351"/>
  <c r="U351"/>
  <c r="V351"/>
  <c r="W351"/>
  <c r="X351"/>
  <c r="Y351"/>
  <c r="Z351"/>
  <c r="AA351"/>
  <c r="AC351"/>
  <c r="AD351"/>
  <c r="AE351"/>
  <c r="AF351"/>
  <c r="AG351"/>
  <c r="AM351"/>
  <c r="AN351"/>
  <c r="AO351"/>
  <c r="AP351"/>
  <c r="AQ351"/>
  <c r="AR351"/>
  <c r="AU351"/>
  <c r="AV351"/>
  <c r="AW351"/>
  <c r="AX351"/>
  <c r="AY351"/>
  <c r="AZ351"/>
  <c r="BC351"/>
  <c r="BD351"/>
  <c r="BE351"/>
  <c r="BF351"/>
  <c r="BG351"/>
  <c r="BH351"/>
  <c r="BI351"/>
  <c r="BK351"/>
  <c r="BL351"/>
  <c r="BM351"/>
  <c r="BN351"/>
  <c r="BO351"/>
  <c r="BP351"/>
  <c r="BS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R352"/>
  <c r="S352"/>
  <c r="T352"/>
  <c r="U352"/>
  <c r="V352"/>
  <c r="W352"/>
  <c r="X352"/>
  <c r="Y352"/>
  <c r="Z352"/>
  <c r="AA352"/>
  <c r="AC352"/>
  <c r="AD352"/>
  <c r="AE352"/>
  <c r="AF352"/>
  <c r="AG352"/>
  <c r="AL352"/>
  <c r="AM352"/>
  <c r="AN352"/>
  <c r="AO352"/>
  <c r="AP352"/>
  <c r="AQ352"/>
  <c r="AR352"/>
  <c r="AU352"/>
  <c r="AV352"/>
  <c r="AW352"/>
  <c r="AX352"/>
  <c r="AY352"/>
  <c r="AZ352"/>
  <c r="BC352"/>
  <c r="BD352"/>
  <c r="BE352"/>
  <c r="BF352"/>
  <c r="BG352"/>
  <c r="BH352"/>
  <c r="BI352"/>
  <c r="BK352"/>
  <c r="BL352"/>
  <c r="BM352"/>
  <c r="BN352"/>
  <c r="BP352"/>
  <c r="BS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R353"/>
  <c r="S353"/>
  <c r="T353"/>
  <c r="U353"/>
  <c r="V353"/>
  <c r="W353"/>
  <c r="X353"/>
  <c r="Y353"/>
  <c r="Z353"/>
  <c r="AA353"/>
  <c r="AC353"/>
  <c r="AD353"/>
  <c r="AE353"/>
  <c r="AF353"/>
  <c r="AG353"/>
  <c r="AM353"/>
  <c r="AN353"/>
  <c r="AO353"/>
  <c r="AP353"/>
  <c r="AQ353"/>
  <c r="AR353"/>
  <c r="AU353"/>
  <c r="AV353"/>
  <c r="AW353"/>
  <c r="AX353"/>
  <c r="AY353"/>
  <c r="AZ353"/>
  <c r="BC353"/>
  <c r="BD353"/>
  <c r="BE353"/>
  <c r="BF353"/>
  <c r="BG353"/>
  <c r="BH353"/>
  <c r="BI353"/>
  <c r="BK353"/>
  <c r="BL353"/>
  <c r="BM353"/>
  <c r="BN353"/>
  <c r="BP353"/>
  <c r="BS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R354"/>
  <c r="S354"/>
  <c r="T354"/>
  <c r="U354"/>
  <c r="V354"/>
  <c r="W354"/>
  <c r="X354"/>
  <c r="Y354"/>
  <c r="Z354"/>
  <c r="AA354"/>
  <c r="AB354"/>
  <c r="AC354"/>
  <c r="AD354"/>
  <c r="AE354"/>
  <c r="AF354"/>
  <c r="AG354"/>
  <c r="AM354"/>
  <c r="AN354"/>
  <c r="AO354"/>
  <c r="AP354"/>
  <c r="AQ354"/>
  <c r="AR354"/>
  <c r="AU354"/>
  <c r="AV354"/>
  <c r="AW354"/>
  <c r="AX354"/>
  <c r="AY354"/>
  <c r="AZ354"/>
  <c r="BC354"/>
  <c r="BD354"/>
  <c r="BE354"/>
  <c r="BF354"/>
  <c r="BG354"/>
  <c r="BH354"/>
  <c r="BI354"/>
  <c r="BK354"/>
  <c r="BL354"/>
  <c r="BM354"/>
  <c r="BN354"/>
  <c r="BP354"/>
  <c r="BS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R355"/>
  <c r="S355"/>
  <c r="T355"/>
  <c r="U355"/>
  <c r="V355"/>
  <c r="W355"/>
  <c r="X355"/>
  <c r="Y355"/>
  <c r="Z355"/>
  <c r="AA355"/>
  <c r="AC355"/>
  <c r="AD355"/>
  <c r="AE355"/>
  <c r="AF355"/>
  <c r="AG355"/>
  <c r="AM355"/>
  <c r="AN355"/>
  <c r="AO355"/>
  <c r="AP355"/>
  <c r="AQ355"/>
  <c r="AR355"/>
  <c r="AT355"/>
  <c r="AU355"/>
  <c r="AV355"/>
  <c r="AW355"/>
  <c r="AX355"/>
  <c r="AY355"/>
  <c r="AZ355"/>
  <c r="BC355"/>
  <c r="BD355"/>
  <c r="BE355"/>
  <c r="BF355"/>
  <c r="BG355"/>
  <c r="BH355"/>
  <c r="BI355"/>
  <c r="BK355"/>
  <c r="BL355"/>
  <c r="BM355"/>
  <c r="BN355"/>
  <c r="BP355"/>
  <c r="BS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R356"/>
  <c r="S356"/>
  <c r="T356"/>
  <c r="U356"/>
  <c r="V356"/>
  <c r="W356"/>
  <c r="X356"/>
  <c r="Y356"/>
  <c r="Z356"/>
  <c r="AA356"/>
  <c r="AB356"/>
  <c r="AC356"/>
  <c r="AD356"/>
  <c r="AE356"/>
  <c r="AF356"/>
  <c r="AG356"/>
  <c r="AJ356"/>
  <c r="AM356"/>
  <c r="AN356"/>
  <c r="AO356"/>
  <c r="AP356"/>
  <c r="AQ356"/>
  <c r="AR356"/>
  <c r="AU356"/>
  <c r="AV356"/>
  <c r="AW356"/>
  <c r="AX356"/>
  <c r="AY356"/>
  <c r="AZ356"/>
  <c r="BC356"/>
  <c r="BD356"/>
  <c r="BE356"/>
  <c r="BF356"/>
  <c r="BG356"/>
  <c r="BH356"/>
  <c r="BI356"/>
  <c r="BK356"/>
  <c r="BL356"/>
  <c r="BM356"/>
  <c r="BN356"/>
  <c r="BP356"/>
  <c r="BS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W357"/>
  <c r="V60" i="5" s="1"/>
  <c r="AC357" i="12"/>
  <c r="Z60" i="5" s="1"/>
  <c r="AM357" i="12"/>
  <c r="AP357"/>
  <c r="AQ357"/>
  <c r="AU357"/>
  <c r="Q60" i="6" s="1"/>
  <c r="AV357" i="12"/>
  <c r="R60" i="6" s="1"/>
  <c r="AY357" i="12"/>
  <c r="U60" i="6" s="1"/>
  <c r="AZ357" i="12"/>
  <c r="V60" i="6" s="1"/>
  <c r="BG357" i="12"/>
  <c r="AB60" i="6" s="1"/>
  <c r="BK357" i="12"/>
  <c r="BL357"/>
  <c r="BM357"/>
  <c r="BS357"/>
  <c r="BT357"/>
  <c r="CP357"/>
  <c r="CS357"/>
  <c r="CU357"/>
  <c r="CW357"/>
  <c r="CX357"/>
  <c r="DA357"/>
  <c r="DB357"/>
  <c r="DE357"/>
  <c r="DF357"/>
  <c r="DG357"/>
  <c r="DI357"/>
  <c r="DM357"/>
  <c r="DN357"/>
  <c r="DO357"/>
  <c r="DQ357"/>
  <c r="DR357"/>
  <c r="DS357"/>
  <c r="DU357"/>
  <c r="R358"/>
  <c r="S358"/>
  <c r="T358"/>
  <c r="U358"/>
  <c r="V358"/>
  <c r="W358"/>
  <c r="X358"/>
  <c r="Y358"/>
  <c r="Z358"/>
  <c r="AA358"/>
  <c r="AC358"/>
  <c r="AD358"/>
  <c r="AE358"/>
  <c r="AG358"/>
  <c r="AJ358"/>
  <c r="AM358"/>
  <c r="AN358"/>
  <c r="AO358"/>
  <c r="AP358"/>
  <c r="AQ358"/>
  <c r="AR358"/>
  <c r="AU358"/>
  <c r="AV358"/>
  <c r="AW358"/>
  <c r="AX358"/>
  <c r="AY358"/>
  <c r="AZ358"/>
  <c r="BC358"/>
  <c r="BD358"/>
  <c r="BE358"/>
  <c r="BF358"/>
  <c r="BG358"/>
  <c r="BH358"/>
  <c r="BK358"/>
  <c r="BL358"/>
  <c r="BM358"/>
  <c r="BN358"/>
  <c r="BP358"/>
  <c r="BS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R359"/>
  <c r="S359"/>
  <c r="T359"/>
  <c r="U359"/>
  <c r="V359"/>
  <c r="W359"/>
  <c r="X359"/>
  <c r="Y359"/>
  <c r="Z359"/>
  <c r="AA359"/>
  <c r="AC359"/>
  <c r="AD359"/>
  <c r="AE359"/>
  <c r="AF359"/>
  <c r="AG359"/>
  <c r="AM359"/>
  <c r="AN359"/>
  <c r="AO359"/>
  <c r="AP359"/>
  <c r="AQ359"/>
  <c r="AR359"/>
  <c r="AU359"/>
  <c r="AV359"/>
  <c r="AW359"/>
  <c r="AX359"/>
  <c r="AY359"/>
  <c r="AZ359"/>
  <c r="BA359"/>
  <c r="BC359"/>
  <c r="BD359"/>
  <c r="BE359"/>
  <c r="BF359"/>
  <c r="BG359"/>
  <c r="BH359"/>
  <c r="BI359"/>
  <c r="BK359"/>
  <c r="BL359"/>
  <c r="BM359"/>
  <c r="BN359"/>
  <c r="BP359"/>
  <c r="BS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Q360"/>
  <c r="R360"/>
  <c r="S360"/>
  <c r="T360"/>
  <c r="U360"/>
  <c r="V360"/>
  <c r="W360"/>
  <c r="X360"/>
  <c r="Y360"/>
  <c r="Z360"/>
  <c r="AA360"/>
  <c r="AC360"/>
  <c r="AD360"/>
  <c r="AE360"/>
  <c r="AG360"/>
  <c r="AM360"/>
  <c r="AN360"/>
  <c r="AO360"/>
  <c r="AP360"/>
  <c r="AQ360"/>
  <c r="AR360"/>
  <c r="AU360"/>
  <c r="AV360"/>
  <c r="AW360"/>
  <c r="AX360"/>
  <c r="AY360"/>
  <c r="AZ360"/>
  <c r="BB360"/>
  <c r="BC360"/>
  <c r="BD360"/>
  <c r="BE360"/>
  <c r="BF360"/>
  <c r="BG360"/>
  <c r="BH360"/>
  <c r="BK360"/>
  <c r="BL360"/>
  <c r="BM360"/>
  <c r="BN360"/>
  <c r="BO360"/>
  <c r="BP360"/>
  <c r="BS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R361"/>
  <c r="S361"/>
  <c r="T361"/>
  <c r="U361"/>
  <c r="V361"/>
  <c r="W361"/>
  <c r="X361"/>
  <c r="Y361"/>
  <c r="Z361"/>
  <c r="AA361"/>
  <c r="AB361"/>
  <c r="AC361"/>
  <c r="AD361"/>
  <c r="AE361"/>
  <c r="AF361"/>
  <c r="AG361"/>
  <c r="AM361"/>
  <c r="AN361"/>
  <c r="AO361"/>
  <c r="AP361"/>
  <c r="AQ361"/>
  <c r="AR361"/>
  <c r="AS361"/>
  <c r="AU361"/>
  <c r="AV361"/>
  <c r="AW361"/>
  <c r="AX361"/>
  <c r="AY361"/>
  <c r="AZ361"/>
  <c r="BA361"/>
  <c r="BC361"/>
  <c r="BD361"/>
  <c r="BE361"/>
  <c r="BF361"/>
  <c r="BG361"/>
  <c r="BH361"/>
  <c r="BI361"/>
  <c r="BK361"/>
  <c r="BL361"/>
  <c r="BM361"/>
  <c r="BN361"/>
  <c r="BP361"/>
  <c r="BS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Q362"/>
  <c r="R362"/>
  <c r="S362"/>
  <c r="T362"/>
  <c r="U362"/>
  <c r="V362"/>
  <c r="W362"/>
  <c r="X362"/>
  <c r="Y362"/>
  <c r="Z362"/>
  <c r="AA362"/>
  <c r="AC362"/>
  <c r="AD362"/>
  <c r="AE362"/>
  <c r="AG362"/>
  <c r="AM362"/>
  <c r="AN362"/>
  <c r="AO362"/>
  <c r="AP362"/>
  <c r="AQ362"/>
  <c r="AR362"/>
  <c r="AU362"/>
  <c r="AV362"/>
  <c r="AW362"/>
  <c r="AX362"/>
  <c r="AY362"/>
  <c r="AZ362"/>
  <c r="BC362"/>
  <c r="BD362"/>
  <c r="BE362"/>
  <c r="BF362"/>
  <c r="BG362"/>
  <c r="BH362"/>
  <c r="BK362"/>
  <c r="BL362"/>
  <c r="BM362"/>
  <c r="BN362"/>
  <c r="BO362"/>
  <c r="BP362"/>
  <c r="BS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R363"/>
  <c r="S363"/>
  <c r="T363"/>
  <c r="U363"/>
  <c r="V363"/>
  <c r="W363"/>
  <c r="X363"/>
  <c r="Y363"/>
  <c r="Z363"/>
  <c r="AA363"/>
  <c r="AC363"/>
  <c r="AD363"/>
  <c r="AE363"/>
  <c r="AG363"/>
  <c r="AM363"/>
  <c r="AN363"/>
  <c r="AO363"/>
  <c r="AP363"/>
  <c r="AQ363"/>
  <c r="AR363"/>
  <c r="AS363"/>
  <c r="AU363"/>
  <c r="AV363"/>
  <c r="AW363"/>
  <c r="AX363"/>
  <c r="AY363"/>
  <c r="AZ363"/>
  <c r="BC363"/>
  <c r="BD363"/>
  <c r="BE363"/>
  <c r="BF363"/>
  <c r="BG363"/>
  <c r="BH363"/>
  <c r="BK363"/>
  <c r="BL363"/>
  <c r="BM363"/>
  <c r="BN363"/>
  <c r="BP363"/>
  <c r="BS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R364"/>
  <c r="S364"/>
  <c r="T364"/>
  <c r="U364"/>
  <c r="V364"/>
  <c r="W364"/>
  <c r="X364"/>
  <c r="Y364"/>
  <c r="Z364"/>
  <c r="AA364"/>
  <c r="AC364"/>
  <c r="AD364"/>
  <c r="AE364"/>
  <c r="AG364"/>
  <c r="AM364"/>
  <c r="AN364"/>
  <c r="AO364"/>
  <c r="AP364"/>
  <c r="AQ364"/>
  <c r="AR364"/>
  <c r="AU364"/>
  <c r="AV364"/>
  <c r="AW364"/>
  <c r="AX364"/>
  <c r="AY364"/>
  <c r="AZ364"/>
  <c r="BB364"/>
  <c r="BC364"/>
  <c r="BD364"/>
  <c r="BE364"/>
  <c r="BF364"/>
  <c r="BG364"/>
  <c r="BH364"/>
  <c r="BK364"/>
  <c r="BL364"/>
  <c r="BM364"/>
  <c r="BN364"/>
  <c r="BP364"/>
  <c r="BS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R365"/>
  <c r="S365"/>
  <c r="T365"/>
  <c r="U365"/>
  <c r="V365"/>
  <c r="W365"/>
  <c r="X365"/>
  <c r="Y365"/>
  <c r="Z365"/>
  <c r="AA365"/>
  <c r="AC365"/>
  <c r="AD365"/>
  <c r="AE365"/>
  <c r="AF365"/>
  <c r="AG365"/>
  <c r="AM365"/>
  <c r="AN365"/>
  <c r="AO365"/>
  <c r="AP365"/>
  <c r="AQ365"/>
  <c r="AR365"/>
  <c r="AU365"/>
  <c r="AV365"/>
  <c r="AW365"/>
  <c r="AX365"/>
  <c r="AY365"/>
  <c r="AZ365"/>
  <c r="BC365"/>
  <c r="BD365"/>
  <c r="BE365"/>
  <c r="BF365"/>
  <c r="BG365"/>
  <c r="BH365"/>
  <c r="BI365"/>
  <c r="BK365"/>
  <c r="BL365"/>
  <c r="BM365"/>
  <c r="BN365"/>
  <c r="BP365"/>
  <c r="BS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R366"/>
  <c r="S366"/>
  <c r="T366"/>
  <c r="U366"/>
  <c r="V366"/>
  <c r="W366"/>
  <c r="X366"/>
  <c r="Y366"/>
  <c r="Z366"/>
  <c r="AA366"/>
  <c r="AC366"/>
  <c r="AD366"/>
  <c r="AE366"/>
  <c r="AG366"/>
  <c r="AM366"/>
  <c r="AN366"/>
  <c r="AO366"/>
  <c r="AP366"/>
  <c r="AQ366"/>
  <c r="AR366"/>
  <c r="AU366"/>
  <c r="AV366"/>
  <c r="AW366"/>
  <c r="AX366"/>
  <c r="AY366"/>
  <c r="AZ366"/>
  <c r="BC366"/>
  <c r="BD366"/>
  <c r="BE366"/>
  <c r="BF366"/>
  <c r="BG366"/>
  <c r="BH366"/>
  <c r="BK366"/>
  <c r="BL366"/>
  <c r="BM366"/>
  <c r="BN366"/>
  <c r="BO366"/>
  <c r="BP366"/>
  <c r="BS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R367"/>
  <c r="S367"/>
  <c r="T367"/>
  <c r="U367"/>
  <c r="V367"/>
  <c r="W367"/>
  <c r="X367"/>
  <c r="Y367"/>
  <c r="Z367"/>
  <c r="AA367"/>
  <c r="AC367"/>
  <c r="AD367"/>
  <c r="AE367"/>
  <c r="AG367"/>
  <c r="AM367"/>
  <c r="AN367"/>
  <c r="AO367"/>
  <c r="AP367"/>
  <c r="AQ367"/>
  <c r="AR367"/>
  <c r="AU367"/>
  <c r="AV367"/>
  <c r="AW367"/>
  <c r="AX367"/>
  <c r="AY367"/>
  <c r="AZ367"/>
  <c r="BC367"/>
  <c r="BD367"/>
  <c r="BE367"/>
  <c r="BF367"/>
  <c r="BG367"/>
  <c r="BH367"/>
  <c r="BK367"/>
  <c r="BL367"/>
  <c r="BM367"/>
  <c r="BN367"/>
  <c r="BP367"/>
  <c r="BS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R368"/>
  <c r="S368"/>
  <c r="T368"/>
  <c r="U368"/>
  <c r="V368"/>
  <c r="W368"/>
  <c r="X368"/>
  <c r="Y368"/>
  <c r="Z368"/>
  <c r="AA368"/>
  <c r="AC368"/>
  <c r="AD368"/>
  <c r="AE368"/>
  <c r="AG368"/>
  <c r="AJ368"/>
  <c r="AM368"/>
  <c r="AN368"/>
  <c r="AO368"/>
  <c r="AP368"/>
  <c r="AQ368"/>
  <c r="AR368"/>
  <c r="AU368"/>
  <c r="AV368"/>
  <c r="AW368"/>
  <c r="AX368"/>
  <c r="AY368"/>
  <c r="AZ368"/>
  <c r="BC368"/>
  <c r="BD368"/>
  <c r="BE368"/>
  <c r="BF368"/>
  <c r="BG368"/>
  <c r="BH368"/>
  <c r="BK368"/>
  <c r="BL368"/>
  <c r="BM368"/>
  <c r="BN368"/>
  <c r="BP368"/>
  <c r="BS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R369"/>
  <c r="S369"/>
  <c r="T369"/>
  <c r="U369"/>
  <c r="V369"/>
  <c r="W369"/>
  <c r="X369"/>
  <c r="Y369"/>
  <c r="Z369"/>
  <c r="AA369"/>
  <c r="AC369"/>
  <c r="AD369"/>
  <c r="AE369"/>
  <c r="AG369"/>
  <c r="AM369"/>
  <c r="AN369"/>
  <c r="AO369"/>
  <c r="AP369"/>
  <c r="AQ369"/>
  <c r="AR369"/>
  <c r="AU369"/>
  <c r="AV369"/>
  <c r="AW369"/>
  <c r="AX369"/>
  <c r="AY369"/>
  <c r="AZ369"/>
  <c r="BC369"/>
  <c r="BD369"/>
  <c r="BE369"/>
  <c r="BF369"/>
  <c r="BG369"/>
  <c r="BH369"/>
  <c r="BK369"/>
  <c r="BL369"/>
  <c r="BM369"/>
  <c r="BN369"/>
  <c r="BP369"/>
  <c r="BS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R370"/>
  <c r="S370"/>
  <c r="T370"/>
  <c r="U370"/>
  <c r="V370"/>
  <c r="W370"/>
  <c r="X370"/>
  <c r="Y370"/>
  <c r="Z370"/>
  <c r="AA370"/>
  <c r="AC370"/>
  <c r="AD370"/>
  <c r="AE370"/>
  <c r="AG370"/>
  <c r="AM370"/>
  <c r="AN370"/>
  <c r="AO370"/>
  <c r="AP370"/>
  <c r="AQ370"/>
  <c r="AR370"/>
  <c r="AU370"/>
  <c r="AV370"/>
  <c r="AW370"/>
  <c r="AX370"/>
  <c r="AY370"/>
  <c r="AZ370"/>
  <c r="BC370"/>
  <c r="BD370"/>
  <c r="BE370"/>
  <c r="BF370"/>
  <c r="BG370"/>
  <c r="BH370"/>
  <c r="BK370"/>
  <c r="BL370"/>
  <c r="BM370"/>
  <c r="BN370"/>
  <c r="BP370"/>
  <c r="BS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R371"/>
  <c r="S371"/>
  <c r="T371"/>
  <c r="U371"/>
  <c r="V371"/>
  <c r="W371"/>
  <c r="X371"/>
  <c r="Y371"/>
  <c r="Z371"/>
  <c r="AA371"/>
  <c r="AB371"/>
  <c r="AC371"/>
  <c r="AD371"/>
  <c r="AE371"/>
  <c r="AF371"/>
  <c r="AG371"/>
  <c r="AM371"/>
  <c r="AN371"/>
  <c r="AO371"/>
  <c r="AP371"/>
  <c r="AQ371"/>
  <c r="AR371"/>
  <c r="AU371"/>
  <c r="AV371"/>
  <c r="AW371"/>
  <c r="AX371"/>
  <c r="AY371"/>
  <c r="AZ371"/>
  <c r="BA371"/>
  <c r="BC371"/>
  <c r="BD371"/>
  <c r="BE371"/>
  <c r="BF371"/>
  <c r="BG371"/>
  <c r="BH371"/>
  <c r="BI371"/>
  <c r="BK371"/>
  <c r="BL371"/>
  <c r="BM371"/>
  <c r="BN371"/>
  <c r="BP371"/>
  <c r="BS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R372"/>
  <c r="S372"/>
  <c r="T372"/>
  <c r="U372"/>
  <c r="V372"/>
  <c r="W372"/>
  <c r="X372"/>
  <c r="Y372"/>
  <c r="Z372"/>
  <c r="AA372"/>
  <c r="AC372"/>
  <c r="AD372"/>
  <c r="AE372"/>
  <c r="AG372"/>
  <c r="AL372"/>
  <c r="AM372"/>
  <c r="AN372"/>
  <c r="AO372"/>
  <c r="AP372"/>
  <c r="AQ372"/>
  <c r="AR372"/>
  <c r="AU372"/>
  <c r="AV372"/>
  <c r="AW372"/>
  <c r="AX372"/>
  <c r="AY372"/>
  <c r="AZ372"/>
  <c r="BC372"/>
  <c r="BD372"/>
  <c r="BE372"/>
  <c r="BF372"/>
  <c r="BG372"/>
  <c r="BH372"/>
  <c r="BK372"/>
  <c r="BL372"/>
  <c r="BM372"/>
  <c r="BN372"/>
  <c r="BP372"/>
  <c r="BS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R373"/>
  <c r="S373"/>
  <c r="T373"/>
  <c r="U373"/>
  <c r="V373"/>
  <c r="W373"/>
  <c r="X373"/>
  <c r="Y373"/>
  <c r="Z373"/>
  <c r="AA373"/>
  <c r="AC373"/>
  <c r="AD373"/>
  <c r="AE373"/>
  <c r="AF373"/>
  <c r="AG373"/>
  <c r="AM373"/>
  <c r="AN373"/>
  <c r="AO373"/>
  <c r="AP373"/>
  <c r="AQ373"/>
  <c r="AR373"/>
  <c r="AU373"/>
  <c r="AV373"/>
  <c r="AW373"/>
  <c r="AX373"/>
  <c r="AY373"/>
  <c r="AZ373"/>
  <c r="BA373"/>
  <c r="BC373"/>
  <c r="BD373"/>
  <c r="BE373"/>
  <c r="BF373"/>
  <c r="BG373"/>
  <c r="BH373"/>
  <c r="BI373"/>
  <c r="BK373"/>
  <c r="BL373"/>
  <c r="BM373"/>
  <c r="BN373"/>
  <c r="BP373"/>
  <c r="BS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R374"/>
  <c r="S374"/>
  <c r="T374"/>
  <c r="U374"/>
  <c r="V374"/>
  <c r="W374"/>
  <c r="X374"/>
  <c r="Y374"/>
  <c r="Z374"/>
  <c r="AA374"/>
  <c r="AC374"/>
  <c r="AD374"/>
  <c r="AE374"/>
  <c r="AG374"/>
  <c r="AL374"/>
  <c r="AM374"/>
  <c r="AN374"/>
  <c r="AO374"/>
  <c r="AP374"/>
  <c r="AQ374"/>
  <c r="AR374"/>
  <c r="AU374"/>
  <c r="AV374"/>
  <c r="AW374"/>
  <c r="AX374"/>
  <c r="AY374"/>
  <c r="AZ374"/>
  <c r="BC374"/>
  <c r="BD374"/>
  <c r="BE374"/>
  <c r="BF374"/>
  <c r="BG374"/>
  <c r="BH374"/>
  <c r="BK374"/>
  <c r="BL374"/>
  <c r="BM374"/>
  <c r="BN374"/>
  <c r="BP374"/>
  <c r="BS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Q375"/>
  <c r="R375"/>
  <c r="S375"/>
  <c r="T375"/>
  <c r="U375"/>
  <c r="V375"/>
  <c r="W375"/>
  <c r="X375"/>
  <c r="Y375"/>
  <c r="Z375"/>
  <c r="AA375"/>
  <c r="AC375"/>
  <c r="AD375"/>
  <c r="AE375"/>
  <c r="AG375"/>
  <c r="AM375"/>
  <c r="AN375"/>
  <c r="AO375"/>
  <c r="AP375"/>
  <c r="AQ375"/>
  <c r="AR375"/>
  <c r="AU375"/>
  <c r="AV375"/>
  <c r="AW375"/>
  <c r="AX375"/>
  <c r="AY375"/>
  <c r="AZ375"/>
  <c r="BC375"/>
  <c r="BD375"/>
  <c r="BE375"/>
  <c r="BF375"/>
  <c r="BG375"/>
  <c r="BH375"/>
  <c r="BK375"/>
  <c r="BL375"/>
  <c r="BM375"/>
  <c r="BN375"/>
  <c r="BP375"/>
  <c r="BS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R376"/>
  <c r="S376"/>
  <c r="T376"/>
  <c r="U376"/>
  <c r="V376"/>
  <c r="W376"/>
  <c r="X376"/>
  <c r="Y376"/>
  <c r="Z376"/>
  <c r="AA376"/>
  <c r="AC376"/>
  <c r="AD376"/>
  <c r="AE376"/>
  <c r="AG376"/>
  <c r="AM376"/>
  <c r="AN376"/>
  <c r="AO376"/>
  <c r="AP376"/>
  <c r="AQ376"/>
  <c r="AR376"/>
  <c r="AU376"/>
  <c r="AV376"/>
  <c r="AW376"/>
  <c r="AX376"/>
  <c r="AY376"/>
  <c r="AZ376"/>
  <c r="BC376"/>
  <c r="BD376"/>
  <c r="BE376"/>
  <c r="BF376"/>
  <c r="BG376"/>
  <c r="BH376"/>
  <c r="BK376"/>
  <c r="BL376"/>
  <c r="BM376"/>
  <c r="BN376"/>
  <c r="BP376"/>
  <c r="BS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R377"/>
  <c r="S377"/>
  <c r="T377"/>
  <c r="U377"/>
  <c r="V377"/>
  <c r="W377"/>
  <c r="X377"/>
  <c r="Y377"/>
  <c r="Z377"/>
  <c r="AA377"/>
  <c r="AC377"/>
  <c r="AD377"/>
  <c r="AE377"/>
  <c r="AG377"/>
  <c r="AM377"/>
  <c r="AN377"/>
  <c r="AO377"/>
  <c r="AP377"/>
  <c r="AQ377"/>
  <c r="AR377"/>
  <c r="AU377"/>
  <c r="AV377"/>
  <c r="AW377"/>
  <c r="AX377"/>
  <c r="AY377"/>
  <c r="AZ377"/>
  <c r="BC377"/>
  <c r="BD377"/>
  <c r="BE377"/>
  <c r="BF377"/>
  <c r="BG377"/>
  <c r="BH377"/>
  <c r="BK377"/>
  <c r="BL377"/>
  <c r="BM377"/>
  <c r="BN377"/>
  <c r="BP377"/>
  <c r="BS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R378"/>
  <c r="S378"/>
  <c r="T378"/>
  <c r="U378"/>
  <c r="V378"/>
  <c r="W378"/>
  <c r="X378"/>
  <c r="Y378"/>
  <c r="Z378"/>
  <c r="AA378"/>
  <c r="AC378"/>
  <c r="AD378"/>
  <c r="AE378"/>
  <c r="AG378"/>
  <c r="AM378"/>
  <c r="AN378"/>
  <c r="AO378"/>
  <c r="AP378"/>
  <c r="AQ378"/>
  <c r="AR378"/>
  <c r="AU378"/>
  <c r="AV378"/>
  <c r="AW378"/>
  <c r="AX378"/>
  <c r="AY378"/>
  <c r="AZ378"/>
  <c r="BC378"/>
  <c r="BD378"/>
  <c r="BE378"/>
  <c r="BF378"/>
  <c r="BG378"/>
  <c r="BH378"/>
  <c r="BK378"/>
  <c r="BL378"/>
  <c r="BM378"/>
  <c r="BN378"/>
  <c r="BP378"/>
  <c r="BS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BS379"/>
  <c r="BT379"/>
  <c r="S380"/>
  <c r="R62" i="5" s="1"/>
  <c r="T380" i="12"/>
  <c r="S62" i="5" s="1"/>
  <c r="W380" i="12"/>
  <c r="V62" i="5" s="1"/>
  <c r="AP380" i="12"/>
  <c r="AQ380"/>
  <c r="AS380"/>
  <c r="AU380"/>
  <c r="Q62" i="6" s="1"/>
  <c r="AW380" i="12"/>
  <c r="S62" i="6" s="1"/>
  <c r="AY380" i="12"/>
  <c r="U62" i="6" s="1"/>
  <c r="BG380" i="12"/>
  <c r="AB62" i="6" s="1"/>
  <c r="BK380" i="12"/>
  <c r="BM380"/>
  <c r="CP380"/>
  <c r="CU380"/>
  <c r="CX380"/>
  <c r="CY380"/>
  <c r="DC380"/>
  <c r="DD380"/>
  <c r="DH380"/>
  <c r="DJ380"/>
  <c r="DO380"/>
  <c r="DP380"/>
  <c r="DS380"/>
  <c r="R381"/>
  <c r="S381"/>
  <c r="T381"/>
  <c r="U381"/>
  <c r="V381"/>
  <c r="W381"/>
  <c r="X381"/>
  <c r="Y381"/>
  <c r="Z381"/>
  <c r="AA381"/>
  <c r="AC381"/>
  <c r="AD381"/>
  <c r="AE381"/>
  <c r="AF381"/>
  <c r="AG381"/>
  <c r="AM381"/>
  <c r="AN381"/>
  <c r="AO381"/>
  <c r="AP381"/>
  <c r="AQ381"/>
  <c r="AR381"/>
  <c r="AU381"/>
  <c r="AV381"/>
  <c r="AW381"/>
  <c r="AX381"/>
  <c r="AY381"/>
  <c r="AZ381"/>
  <c r="BC381"/>
  <c r="BD381"/>
  <c r="BE381"/>
  <c r="BF381"/>
  <c r="BG381"/>
  <c r="BH381"/>
  <c r="BI381"/>
  <c r="BK381"/>
  <c r="BL381"/>
  <c r="BM381"/>
  <c r="BN381"/>
  <c r="BP381"/>
  <c r="BS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X382"/>
  <c r="W63" i="5" s="1"/>
  <c r="AP382" i="12"/>
  <c r="AQ382"/>
  <c r="AS382"/>
  <c r="AX382"/>
  <c r="T63" i="6" s="1"/>
  <c r="BI382" i="12"/>
  <c r="AD63" i="6" s="1"/>
  <c r="CP382" i="12"/>
  <c r="CR382"/>
  <c r="CS382"/>
  <c r="CV382"/>
  <c r="CW382"/>
  <c r="CZ382"/>
  <c r="DA382"/>
  <c r="DD382"/>
  <c r="DE382"/>
  <c r="DH382"/>
  <c r="DI382"/>
  <c r="DL382"/>
  <c r="DM382"/>
  <c r="DN382"/>
  <c r="DP382"/>
  <c r="DQ382"/>
  <c r="DT382"/>
  <c r="DU382"/>
  <c r="R383"/>
  <c r="S383"/>
  <c r="T383"/>
  <c r="U383"/>
  <c r="V383"/>
  <c r="W383"/>
  <c r="X383"/>
  <c r="Y383"/>
  <c r="Z383"/>
  <c r="AA383"/>
  <c r="AC383"/>
  <c r="AD383"/>
  <c r="AE383"/>
  <c r="AG383"/>
  <c r="AJ383"/>
  <c r="AM383"/>
  <c r="AN383"/>
  <c r="AO383"/>
  <c r="AP383"/>
  <c r="AQ383"/>
  <c r="AR383"/>
  <c r="AS383"/>
  <c r="AU383"/>
  <c r="AV383"/>
  <c r="AW383"/>
  <c r="AX383"/>
  <c r="AY383"/>
  <c r="AZ383"/>
  <c r="BC383"/>
  <c r="BD383"/>
  <c r="BE383"/>
  <c r="BF383"/>
  <c r="BG383"/>
  <c r="BH383"/>
  <c r="BI383"/>
  <c r="BK383"/>
  <c r="BL383"/>
  <c r="BM383"/>
  <c r="BN383"/>
  <c r="BP383"/>
  <c r="BS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Q384"/>
  <c r="Y384"/>
  <c r="X64" i="5" s="1"/>
  <c r="AA384" i="12"/>
  <c r="AB384"/>
  <c r="AD384"/>
  <c r="AA64" i="5" s="1"/>
  <c r="AL384" i="12"/>
  <c r="AO384"/>
  <c r="AP384"/>
  <c r="AU384"/>
  <c r="Q64" i="6" s="1"/>
  <c r="AV384" i="12"/>
  <c r="R64" i="6" s="1"/>
  <c r="AY384" i="12"/>
  <c r="U64" i="6" s="1"/>
  <c r="AZ384" i="12"/>
  <c r="V64" i="6" s="1"/>
  <c r="BF384" i="12"/>
  <c r="AA64" i="6" s="1"/>
  <c r="BK384" i="12"/>
  <c r="BN384"/>
  <c r="CP384"/>
  <c r="CQ384"/>
  <c r="CR384"/>
  <c r="CT384"/>
  <c r="CU384"/>
  <c r="CV384"/>
  <c r="CX384"/>
  <c r="CY384"/>
  <c r="CZ384"/>
  <c r="DB384"/>
  <c r="DC384"/>
  <c r="DD384"/>
  <c r="DF384"/>
  <c r="DG384"/>
  <c r="DH384"/>
  <c r="DJ384"/>
  <c r="DK384"/>
  <c r="DL384"/>
  <c r="DN384"/>
  <c r="DO384"/>
  <c r="DP384"/>
  <c r="DR384"/>
  <c r="DS384"/>
  <c r="DT384"/>
  <c r="R385"/>
  <c r="S385"/>
  <c r="T385"/>
  <c r="U385"/>
  <c r="V385"/>
  <c r="W385"/>
  <c r="X385"/>
  <c r="Y385"/>
  <c r="Z385"/>
  <c r="AA385"/>
  <c r="AB385"/>
  <c r="AC385"/>
  <c r="AD385"/>
  <c r="AE385"/>
  <c r="AF385"/>
  <c r="AG385"/>
  <c r="AL385"/>
  <c r="AM385"/>
  <c r="AN385"/>
  <c r="AO385"/>
  <c r="AP385"/>
  <c r="AQ385"/>
  <c r="AR385"/>
  <c r="AU385"/>
  <c r="AV385"/>
  <c r="AW385"/>
  <c r="AX385"/>
  <c r="AY385"/>
  <c r="AZ385"/>
  <c r="BC385"/>
  <c r="BD385"/>
  <c r="BE385"/>
  <c r="BF385"/>
  <c r="BG385"/>
  <c r="BH385"/>
  <c r="BI385"/>
  <c r="BK385"/>
  <c r="BL385"/>
  <c r="BM385"/>
  <c r="BN385"/>
  <c r="BP385"/>
  <c r="BS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R386"/>
  <c r="S386"/>
  <c r="T386"/>
  <c r="U386"/>
  <c r="V386"/>
  <c r="W386"/>
  <c r="X386"/>
  <c r="Y386"/>
  <c r="Z386"/>
  <c r="AA386"/>
  <c r="AC386"/>
  <c r="AD386"/>
  <c r="AE386"/>
  <c r="AG386"/>
  <c r="AM386"/>
  <c r="AN386"/>
  <c r="AO386"/>
  <c r="AP386"/>
  <c r="AQ386"/>
  <c r="AR386"/>
  <c r="AU386"/>
  <c r="AV386"/>
  <c r="AW386"/>
  <c r="AX386"/>
  <c r="AY386"/>
  <c r="AZ386"/>
  <c r="BB386"/>
  <c r="BC386"/>
  <c r="BD386"/>
  <c r="BE386"/>
  <c r="BF386"/>
  <c r="BG386"/>
  <c r="BH386"/>
  <c r="BK386"/>
  <c r="BL386"/>
  <c r="BM386"/>
  <c r="BP386"/>
  <c r="BS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R387"/>
  <c r="S387"/>
  <c r="T387"/>
  <c r="U387"/>
  <c r="V387"/>
  <c r="W387"/>
  <c r="X387"/>
  <c r="Y387"/>
  <c r="Z387"/>
  <c r="AA387"/>
  <c r="AC387"/>
  <c r="AD387"/>
  <c r="AE387"/>
  <c r="AG387"/>
  <c r="AM387"/>
  <c r="AN387"/>
  <c r="AO387"/>
  <c r="AP387"/>
  <c r="AQ387"/>
  <c r="AR387"/>
  <c r="AT387"/>
  <c r="AU387"/>
  <c r="AV387"/>
  <c r="AW387"/>
  <c r="AX387"/>
  <c r="AY387"/>
  <c r="AZ387"/>
  <c r="BC387"/>
  <c r="BD387"/>
  <c r="BE387"/>
  <c r="BF387"/>
  <c r="BG387"/>
  <c r="BH387"/>
  <c r="BK387"/>
  <c r="BL387"/>
  <c r="BM387"/>
  <c r="BO387"/>
  <c r="BP387"/>
  <c r="BS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R388"/>
  <c r="S388"/>
  <c r="T388"/>
  <c r="U388"/>
  <c r="V388"/>
  <c r="W388"/>
  <c r="X388"/>
  <c r="Y388"/>
  <c r="Z388"/>
  <c r="AA388"/>
  <c r="AB388"/>
  <c r="AC388"/>
  <c r="AD388"/>
  <c r="AE388"/>
  <c r="AF388"/>
  <c r="AG388"/>
  <c r="AM388"/>
  <c r="AN388"/>
  <c r="AO388"/>
  <c r="AP388"/>
  <c r="AQ388"/>
  <c r="AR388"/>
  <c r="AU388"/>
  <c r="AV388"/>
  <c r="AW388"/>
  <c r="AX388"/>
  <c r="AY388"/>
  <c r="AZ388"/>
  <c r="BA388"/>
  <c r="BC388"/>
  <c r="BD388"/>
  <c r="BE388"/>
  <c r="BF388"/>
  <c r="BG388"/>
  <c r="BH388"/>
  <c r="BI388"/>
  <c r="BK388"/>
  <c r="BL388"/>
  <c r="BM388"/>
  <c r="BP388"/>
  <c r="BS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R389"/>
  <c r="S389"/>
  <c r="T389"/>
  <c r="U389"/>
  <c r="V389"/>
  <c r="W389"/>
  <c r="X389"/>
  <c r="Y389"/>
  <c r="Z389"/>
  <c r="AA389"/>
  <c r="AC389"/>
  <c r="AD389"/>
  <c r="AE389"/>
  <c r="AF389"/>
  <c r="AG389"/>
  <c r="AJ389"/>
  <c r="AM389"/>
  <c r="AN389"/>
  <c r="AO389"/>
  <c r="AP389"/>
  <c r="AQ389"/>
  <c r="AR389"/>
  <c r="AU389"/>
  <c r="AV389"/>
  <c r="AW389"/>
  <c r="AX389"/>
  <c r="AY389"/>
  <c r="AZ389"/>
  <c r="BC389"/>
  <c r="BD389"/>
  <c r="BE389"/>
  <c r="BF389"/>
  <c r="BG389"/>
  <c r="BH389"/>
  <c r="BK389"/>
  <c r="BL389"/>
  <c r="BM389"/>
  <c r="BO389"/>
  <c r="BP389"/>
  <c r="BS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R390"/>
  <c r="S390"/>
  <c r="T390"/>
  <c r="U390"/>
  <c r="V390"/>
  <c r="W390"/>
  <c r="X390"/>
  <c r="Y390"/>
  <c r="Z390"/>
  <c r="AA390"/>
  <c r="AC390"/>
  <c r="AD390"/>
  <c r="AE390"/>
  <c r="AG390"/>
  <c r="AM390"/>
  <c r="AN390"/>
  <c r="AO390"/>
  <c r="AP390"/>
  <c r="AQ390"/>
  <c r="AR390"/>
  <c r="AU390"/>
  <c r="AV390"/>
  <c r="AW390"/>
  <c r="AX390"/>
  <c r="AY390"/>
  <c r="AZ390"/>
  <c r="BA390"/>
  <c r="BB390"/>
  <c r="BC390"/>
  <c r="BD390"/>
  <c r="BE390"/>
  <c r="BF390"/>
  <c r="BG390"/>
  <c r="BH390"/>
  <c r="BI390"/>
  <c r="BK390"/>
  <c r="BL390"/>
  <c r="BM390"/>
  <c r="BP390"/>
  <c r="BS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R391"/>
  <c r="S391"/>
  <c r="T391"/>
  <c r="U391"/>
  <c r="V391"/>
  <c r="W391"/>
  <c r="X391"/>
  <c r="Y391"/>
  <c r="Z391"/>
  <c r="AA391"/>
  <c r="AB391"/>
  <c r="AC391"/>
  <c r="AD391"/>
  <c r="AE391"/>
  <c r="AF391"/>
  <c r="AG391"/>
  <c r="AM391"/>
  <c r="AN391"/>
  <c r="AO391"/>
  <c r="AP391"/>
  <c r="AQ391"/>
  <c r="AR391"/>
  <c r="AU391"/>
  <c r="AV391"/>
  <c r="AW391"/>
  <c r="AX391"/>
  <c r="AY391"/>
  <c r="AZ391"/>
  <c r="BC391"/>
  <c r="BD391"/>
  <c r="BE391"/>
  <c r="BF391"/>
  <c r="BG391"/>
  <c r="BH391"/>
  <c r="BK391"/>
  <c r="BL391"/>
  <c r="BM391"/>
  <c r="BO391"/>
  <c r="BP391"/>
  <c r="BS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R392"/>
  <c r="S392"/>
  <c r="T392"/>
  <c r="U392"/>
  <c r="V392"/>
  <c r="W392"/>
  <c r="X392"/>
  <c r="Y392"/>
  <c r="Z392"/>
  <c r="AA392"/>
  <c r="AC392"/>
  <c r="AD392"/>
  <c r="AE392"/>
  <c r="AG392"/>
  <c r="AM392"/>
  <c r="AN392"/>
  <c r="AO392"/>
  <c r="AP392"/>
  <c r="AQ392"/>
  <c r="AR392"/>
  <c r="AU392"/>
  <c r="AV392"/>
  <c r="AW392"/>
  <c r="AX392"/>
  <c r="AY392"/>
  <c r="AZ392"/>
  <c r="BC392"/>
  <c r="BD392"/>
  <c r="BE392"/>
  <c r="BF392"/>
  <c r="BG392"/>
  <c r="BH392"/>
  <c r="BJ392"/>
  <c r="BK392"/>
  <c r="BL392"/>
  <c r="BM392"/>
  <c r="BN392"/>
  <c r="BP392"/>
  <c r="BS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R393"/>
  <c r="S393"/>
  <c r="T393"/>
  <c r="U393"/>
  <c r="V393"/>
  <c r="W393"/>
  <c r="X393"/>
  <c r="Y393"/>
  <c r="Z393"/>
  <c r="AA393"/>
  <c r="AC393"/>
  <c r="AD393"/>
  <c r="AE393"/>
  <c r="AG393"/>
  <c r="AM393"/>
  <c r="AN393"/>
  <c r="AO393"/>
  <c r="AP393"/>
  <c r="AQ393"/>
  <c r="AR393"/>
  <c r="AU393"/>
  <c r="AV393"/>
  <c r="AW393"/>
  <c r="AX393"/>
  <c r="AY393"/>
  <c r="AZ393"/>
  <c r="BC393"/>
  <c r="BD393"/>
  <c r="BE393"/>
  <c r="BF393"/>
  <c r="BG393"/>
  <c r="BH393"/>
  <c r="BK393"/>
  <c r="BL393"/>
  <c r="BM393"/>
  <c r="BP393"/>
  <c r="BS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R394"/>
  <c r="S394"/>
  <c r="T394"/>
  <c r="U394"/>
  <c r="V394"/>
  <c r="W394"/>
  <c r="X394"/>
  <c r="Y394"/>
  <c r="Z394"/>
  <c r="AA394"/>
  <c r="AC394"/>
  <c r="AD394"/>
  <c r="AE394"/>
  <c r="AG394"/>
  <c r="AM394"/>
  <c r="AN394"/>
  <c r="AO394"/>
  <c r="AP394"/>
  <c r="AQ394"/>
  <c r="AR394"/>
  <c r="AU394"/>
  <c r="AV394"/>
  <c r="AW394"/>
  <c r="AX394"/>
  <c r="AY394"/>
  <c r="AZ394"/>
  <c r="BC394"/>
  <c r="BD394"/>
  <c r="BE394"/>
  <c r="BF394"/>
  <c r="BG394"/>
  <c r="BH394"/>
  <c r="BI394"/>
  <c r="BJ394"/>
  <c r="BK394"/>
  <c r="BL394"/>
  <c r="BM394"/>
  <c r="BN394"/>
  <c r="BO394"/>
  <c r="BP394"/>
  <c r="BS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R395"/>
  <c r="S395"/>
  <c r="T395"/>
  <c r="U395"/>
  <c r="V395"/>
  <c r="W395"/>
  <c r="X395"/>
  <c r="Y395"/>
  <c r="Z395"/>
  <c r="AA395"/>
  <c r="AC395"/>
  <c r="AD395"/>
  <c r="AE395"/>
  <c r="AG395"/>
  <c r="AM395"/>
  <c r="AN395"/>
  <c r="AO395"/>
  <c r="AP395"/>
  <c r="AQ395"/>
  <c r="AR395"/>
  <c r="AS395"/>
  <c r="AU395"/>
  <c r="AV395"/>
  <c r="AW395"/>
  <c r="AX395"/>
  <c r="AY395"/>
  <c r="AZ395"/>
  <c r="BA395"/>
  <c r="BB395"/>
  <c r="BC395"/>
  <c r="BD395"/>
  <c r="BE395"/>
  <c r="BF395"/>
  <c r="BG395"/>
  <c r="BH395"/>
  <c r="BI395"/>
  <c r="BK395"/>
  <c r="BL395"/>
  <c r="BM395"/>
  <c r="BO395"/>
  <c r="BP395"/>
  <c r="BS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R396"/>
  <c r="S396"/>
  <c r="T396"/>
  <c r="U396"/>
  <c r="V396"/>
  <c r="W396"/>
  <c r="X396"/>
  <c r="Y396"/>
  <c r="Z396"/>
  <c r="AA396"/>
  <c r="AB396"/>
  <c r="AC396"/>
  <c r="AD396"/>
  <c r="AE396"/>
  <c r="AF396"/>
  <c r="AG396"/>
  <c r="AL396"/>
  <c r="AM396"/>
  <c r="AN396"/>
  <c r="AO396"/>
  <c r="AP396"/>
  <c r="AQ396"/>
  <c r="AR396"/>
  <c r="AU396"/>
  <c r="AV396"/>
  <c r="AW396"/>
  <c r="AX396"/>
  <c r="AY396"/>
  <c r="AZ396"/>
  <c r="BB396"/>
  <c r="BC396"/>
  <c r="BD396"/>
  <c r="BE396"/>
  <c r="BF396"/>
  <c r="BG396"/>
  <c r="BH396"/>
  <c r="BK396"/>
  <c r="BL396"/>
  <c r="BM396"/>
  <c r="BP396"/>
  <c r="BS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R397"/>
  <c r="S397"/>
  <c r="T397"/>
  <c r="U397"/>
  <c r="V397"/>
  <c r="W397"/>
  <c r="X397"/>
  <c r="Y397"/>
  <c r="Z397"/>
  <c r="AA397"/>
  <c r="AC397"/>
  <c r="AD397"/>
  <c r="AE397"/>
  <c r="AG397"/>
  <c r="AJ397"/>
  <c r="AM397"/>
  <c r="AN397"/>
  <c r="AO397"/>
  <c r="AP397"/>
  <c r="AQ397"/>
  <c r="AR397"/>
  <c r="AU397"/>
  <c r="AV397"/>
  <c r="AW397"/>
  <c r="AX397"/>
  <c r="AY397"/>
  <c r="AZ397"/>
  <c r="BC397"/>
  <c r="BD397"/>
  <c r="BE397"/>
  <c r="BF397"/>
  <c r="BG397"/>
  <c r="BH397"/>
  <c r="BK397"/>
  <c r="BL397"/>
  <c r="BM397"/>
  <c r="BO397"/>
  <c r="BP397"/>
  <c r="BS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R398"/>
  <c r="S398"/>
  <c r="T398"/>
  <c r="U398"/>
  <c r="V398"/>
  <c r="W398"/>
  <c r="X398"/>
  <c r="Y398"/>
  <c r="Z398"/>
  <c r="AA398"/>
  <c r="AB398"/>
  <c r="AC398"/>
  <c r="AD398"/>
  <c r="AE398"/>
  <c r="AF398"/>
  <c r="AG398"/>
  <c r="AM398"/>
  <c r="AN398"/>
  <c r="AO398"/>
  <c r="AP398"/>
  <c r="AQ398"/>
  <c r="AR398"/>
  <c r="AU398"/>
  <c r="AV398"/>
  <c r="AW398"/>
  <c r="AX398"/>
  <c r="AY398"/>
  <c r="AZ398"/>
  <c r="BC398"/>
  <c r="BD398"/>
  <c r="BE398"/>
  <c r="BF398"/>
  <c r="BG398"/>
  <c r="BH398"/>
  <c r="BI398"/>
  <c r="BK398"/>
  <c r="BL398"/>
  <c r="BM398"/>
  <c r="BN398"/>
  <c r="BP398"/>
  <c r="BS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Q399"/>
  <c r="R399"/>
  <c r="S399"/>
  <c r="T399"/>
  <c r="U399"/>
  <c r="V399"/>
  <c r="W399"/>
  <c r="X399"/>
  <c r="Y399"/>
  <c r="Z399"/>
  <c r="AA399"/>
  <c r="AC399"/>
  <c r="AD399"/>
  <c r="AE399"/>
  <c r="AG399"/>
  <c r="AK399"/>
  <c r="AM399"/>
  <c r="AN399"/>
  <c r="AO399"/>
  <c r="AP399"/>
  <c r="AQ399"/>
  <c r="AR399"/>
  <c r="AU399"/>
  <c r="AV399"/>
  <c r="AW399"/>
  <c r="AX399"/>
  <c r="AY399"/>
  <c r="AZ399"/>
  <c r="BC399"/>
  <c r="BD399"/>
  <c r="BE399"/>
  <c r="BF399"/>
  <c r="BG399"/>
  <c r="BH399"/>
  <c r="BK399"/>
  <c r="BL399"/>
  <c r="BM399"/>
  <c r="BO399"/>
  <c r="BP399"/>
  <c r="BS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Q400"/>
  <c r="R400"/>
  <c r="S400"/>
  <c r="T400"/>
  <c r="U400"/>
  <c r="V400"/>
  <c r="W400"/>
  <c r="X400"/>
  <c r="Y400"/>
  <c r="Z400"/>
  <c r="AA400"/>
  <c r="AC400"/>
  <c r="AD400"/>
  <c r="AE400"/>
  <c r="AG400"/>
  <c r="AM400"/>
  <c r="AN400"/>
  <c r="AO400"/>
  <c r="AP400"/>
  <c r="AQ400"/>
  <c r="AR400"/>
  <c r="AU400"/>
  <c r="AV400"/>
  <c r="AW400"/>
  <c r="AX400"/>
  <c r="AY400"/>
  <c r="AZ400"/>
  <c r="BC400"/>
  <c r="BD400"/>
  <c r="BE400"/>
  <c r="BF400"/>
  <c r="BG400"/>
  <c r="BH400"/>
  <c r="BK400"/>
  <c r="BL400"/>
  <c r="BM400"/>
  <c r="BN400"/>
  <c r="BP400"/>
  <c r="BS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R401"/>
  <c r="S401"/>
  <c r="T401"/>
  <c r="U401"/>
  <c r="V401"/>
  <c r="W401"/>
  <c r="X401"/>
  <c r="Y401"/>
  <c r="Z401"/>
  <c r="AA401"/>
  <c r="AC401"/>
  <c r="AD401"/>
  <c r="AE401"/>
  <c r="AG401"/>
  <c r="AK401"/>
  <c r="AM401"/>
  <c r="AN401"/>
  <c r="AO401"/>
  <c r="AP401"/>
  <c r="AQ401"/>
  <c r="AR401"/>
  <c r="AU401"/>
  <c r="AV401"/>
  <c r="AW401"/>
  <c r="AX401"/>
  <c r="AY401"/>
  <c r="AZ401"/>
  <c r="BB401"/>
  <c r="BC401"/>
  <c r="BD401"/>
  <c r="BE401"/>
  <c r="BF401"/>
  <c r="BG401"/>
  <c r="BH401"/>
  <c r="BK401"/>
  <c r="BL401"/>
  <c r="BM401"/>
  <c r="BO401"/>
  <c r="BP401"/>
  <c r="BS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R402"/>
  <c r="S402"/>
  <c r="T402"/>
  <c r="U402"/>
  <c r="V402"/>
  <c r="W402"/>
  <c r="X402"/>
  <c r="Y402"/>
  <c r="Z402"/>
  <c r="AA402"/>
  <c r="AC402"/>
  <c r="AD402"/>
  <c r="AE402"/>
  <c r="AG402"/>
  <c r="AM402"/>
  <c r="AN402"/>
  <c r="AO402"/>
  <c r="AP402"/>
  <c r="AQ402"/>
  <c r="AR402"/>
  <c r="AU402"/>
  <c r="AV402"/>
  <c r="AW402"/>
  <c r="AX402"/>
  <c r="AY402"/>
  <c r="AZ402"/>
  <c r="BC402"/>
  <c r="BD402"/>
  <c r="BE402"/>
  <c r="BF402"/>
  <c r="BG402"/>
  <c r="BH402"/>
  <c r="BK402"/>
  <c r="BL402"/>
  <c r="BM402"/>
  <c r="BP402"/>
  <c r="BS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R403"/>
  <c r="S403"/>
  <c r="T403"/>
  <c r="U403"/>
  <c r="V403"/>
  <c r="W403"/>
  <c r="X403"/>
  <c r="Y403"/>
  <c r="Z403"/>
  <c r="AA403"/>
  <c r="AC403"/>
  <c r="AD403"/>
  <c r="AE403"/>
  <c r="AG403"/>
  <c r="AM403"/>
  <c r="AN403"/>
  <c r="AO403"/>
  <c r="AP403"/>
  <c r="AQ403"/>
  <c r="AR403"/>
  <c r="AT403"/>
  <c r="AU403"/>
  <c r="AV403"/>
  <c r="AW403"/>
  <c r="AX403"/>
  <c r="AY403"/>
  <c r="AZ403"/>
  <c r="BC403"/>
  <c r="BD403"/>
  <c r="BE403"/>
  <c r="BF403"/>
  <c r="BG403"/>
  <c r="BH403"/>
  <c r="BK403"/>
  <c r="BL403"/>
  <c r="BM403"/>
  <c r="BO403"/>
  <c r="BP403"/>
  <c r="BS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R404"/>
  <c r="S404"/>
  <c r="T404"/>
  <c r="U404"/>
  <c r="V404"/>
  <c r="W404"/>
  <c r="X404"/>
  <c r="Y404"/>
  <c r="Z404"/>
  <c r="AA404"/>
  <c r="AC404"/>
  <c r="AD404"/>
  <c r="AE404"/>
  <c r="AG404"/>
  <c r="AM404"/>
  <c r="AN404"/>
  <c r="AO404"/>
  <c r="AP404"/>
  <c r="AQ404"/>
  <c r="AR404"/>
  <c r="AU404"/>
  <c r="AV404"/>
  <c r="AW404"/>
  <c r="AX404"/>
  <c r="AY404"/>
  <c r="AZ404"/>
  <c r="BC404"/>
  <c r="BD404"/>
  <c r="BE404"/>
  <c r="BF404"/>
  <c r="BG404"/>
  <c r="BH404"/>
  <c r="BJ404"/>
  <c r="BK404"/>
  <c r="BL404"/>
  <c r="BM404"/>
  <c r="BN404"/>
  <c r="BP404"/>
  <c r="BS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R405"/>
  <c r="S405"/>
  <c r="T405"/>
  <c r="U405"/>
  <c r="V405"/>
  <c r="W405"/>
  <c r="X405"/>
  <c r="Y405"/>
  <c r="Z405"/>
  <c r="AA405"/>
  <c r="AC405"/>
  <c r="AD405"/>
  <c r="AE405"/>
  <c r="AG405"/>
  <c r="AK405"/>
  <c r="AM405"/>
  <c r="AN405"/>
  <c r="AO405"/>
  <c r="AP405"/>
  <c r="AQ405"/>
  <c r="AR405"/>
  <c r="AU405"/>
  <c r="AV405"/>
  <c r="AW405"/>
  <c r="AX405"/>
  <c r="AY405"/>
  <c r="AZ405"/>
  <c r="BB405"/>
  <c r="BC405"/>
  <c r="BD405"/>
  <c r="BE405"/>
  <c r="BF405"/>
  <c r="BG405"/>
  <c r="BH405"/>
  <c r="BK405"/>
  <c r="BL405"/>
  <c r="BM405"/>
  <c r="BO405"/>
  <c r="BP405"/>
  <c r="BS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R406"/>
  <c r="S406"/>
  <c r="T406"/>
  <c r="U406"/>
  <c r="V406"/>
  <c r="W406"/>
  <c r="X406"/>
  <c r="Y406"/>
  <c r="Z406"/>
  <c r="AA406"/>
  <c r="AC406"/>
  <c r="AD406"/>
  <c r="AE406"/>
  <c r="AG406"/>
  <c r="AL406"/>
  <c r="AM406"/>
  <c r="AN406"/>
  <c r="AO406"/>
  <c r="AP406"/>
  <c r="AQ406"/>
  <c r="AR406"/>
  <c r="AU406"/>
  <c r="AV406"/>
  <c r="AW406"/>
  <c r="AX406"/>
  <c r="AY406"/>
  <c r="AZ406"/>
  <c r="BC406"/>
  <c r="BD406"/>
  <c r="BE406"/>
  <c r="BF406"/>
  <c r="BG406"/>
  <c r="BH406"/>
  <c r="BK406"/>
  <c r="BL406"/>
  <c r="BM406"/>
  <c r="BP406"/>
  <c r="BS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R407"/>
  <c r="S407"/>
  <c r="T407"/>
  <c r="U407"/>
  <c r="V407"/>
  <c r="W407"/>
  <c r="X407"/>
  <c r="Y407"/>
  <c r="Z407"/>
  <c r="AA407"/>
  <c r="AC407"/>
  <c r="AD407"/>
  <c r="AE407"/>
  <c r="AG407"/>
  <c r="AM407"/>
  <c r="AN407"/>
  <c r="AO407"/>
  <c r="AP407"/>
  <c r="AQ407"/>
  <c r="AR407"/>
  <c r="AU407"/>
  <c r="AV407"/>
  <c r="AW407"/>
  <c r="AX407"/>
  <c r="AY407"/>
  <c r="AZ407"/>
  <c r="BC407"/>
  <c r="BD407"/>
  <c r="BE407"/>
  <c r="BF407"/>
  <c r="BG407"/>
  <c r="BH407"/>
  <c r="BK407"/>
  <c r="BL407"/>
  <c r="BM407"/>
  <c r="BP407"/>
  <c r="BS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R408"/>
  <c r="S408"/>
  <c r="T408"/>
  <c r="U408"/>
  <c r="V408"/>
  <c r="W408"/>
  <c r="X408"/>
  <c r="Y408"/>
  <c r="Z408"/>
  <c r="AA408"/>
  <c r="AC408"/>
  <c r="AD408"/>
  <c r="AE408"/>
  <c r="AG408"/>
  <c r="AM408"/>
  <c r="AN408"/>
  <c r="AO408"/>
  <c r="AP408"/>
  <c r="AQ408"/>
  <c r="AR408"/>
  <c r="AU408"/>
  <c r="AV408"/>
  <c r="AW408"/>
  <c r="AX408"/>
  <c r="AY408"/>
  <c r="AZ408"/>
  <c r="BC408"/>
  <c r="BD408"/>
  <c r="BE408"/>
  <c r="BF408"/>
  <c r="BG408"/>
  <c r="BH408"/>
  <c r="BJ408"/>
  <c r="BK408"/>
  <c r="BL408"/>
  <c r="BM408"/>
  <c r="BN408"/>
  <c r="BP408"/>
  <c r="BS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R409"/>
  <c r="S409"/>
  <c r="T409"/>
  <c r="U409"/>
  <c r="V409"/>
  <c r="W409"/>
  <c r="X409"/>
  <c r="Y409"/>
  <c r="Z409"/>
  <c r="AA409"/>
  <c r="AC409"/>
  <c r="AD409"/>
  <c r="AE409"/>
  <c r="AG409"/>
  <c r="AM409"/>
  <c r="AN409"/>
  <c r="AO409"/>
  <c r="AP409"/>
  <c r="AQ409"/>
  <c r="AR409"/>
  <c r="AU409"/>
  <c r="AV409"/>
  <c r="AW409"/>
  <c r="AX409"/>
  <c r="AY409"/>
  <c r="AZ409"/>
  <c r="BB409"/>
  <c r="BC409"/>
  <c r="BD409"/>
  <c r="BE409"/>
  <c r="BF409"/>
  <c r="BG409"/>
  <c r="BH409"/>
  <c r="BK409"/>
  <c r="BL409"/>
  <c r="BM409"/>
  <c r="BP409"/>
  <c r="BS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R410"/>
  <c r="S410"/>
  <c r="T410"/>
  <c r="U410"/>
  <c r="V410"/>
  <c r="W410"/>
  <c r="X410"/>
  <c r="Y410"/>
  <c r="Z410"/>
  <c r="AA410"/>
  <c r="AC410"/>
  <c r="AD410"/>
  <c r="AE410"/>
  <c r="AG410"/>
  <c r="AM410"/>
  <c r="AN410"/>
  <c r="AO410"/>
  <c r="AP410"/>
  <c r="AQ410"/>
  <c r="AR410"/>
  <c r="AU410"/>
  <c r="AV410"/>
  <c r="AW410"/>
  <c r="AX410"/>
  <c r="AY410"/>
  <c r="AZ410"/>
  <c r="BC410"/>
  <c r="BD410"/>
  <c r="BE410"/>
  <c r="BF410"/>
  <c r="BG410"/>
  <c r="BH410"/>
  <c r="BK410"/>
  <c r="BL410"/>
  <c r="BM410"/>
  <c r="BP410"/>
  <c r="BS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R411"/>
  <c r="S411"/>
  <c r="T411"/>
  <c r="U411"/>
  <c r="V411"/>
  <c r="W411"/>
  <c r="X411"/>
  <c r="Y411"/>
  <c r="Z411"/>
  <c r="AA411"/>
  <c r="AC411"/>
  <c r="AD411"/>
  <c r="AE411"/>
  <c r="AG411"/>
  <c r="AM411"/>
  <c r="AN411"/>
  <c r="AO411"/>
  <c r="AP411"/>
  <c r="AQ411"/>
  <c r="AR411"/>
  <c r="AU411"/>
  <c r="AV411"/>
  <c r="AW411"/>
  <c r="AX411"/>
  <c r="AY411"/>
  <c r="AZ411"/>
  <c r="BB411"/>
  <c r="BC411"/>
  <c r="BD411"/>
  <c r="BE411"/>
  <c r="BF411"/>
  <c r="BG411"/>
  <c r="BH411"/>
  <c r="BK411"/>
  <c r="BL411"/>
  <c r="BM411"/>
  <c r="BP411"/>
  <c r="BS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R412"/>
  <c r="S412"/>
  <c r="T412"/>
  <c r="U412"/>
  <c r="V412"/>
  <c r="W412"/>
  <c r="X412"/>
  <c r="Y412"/>
  <c r="Z412"/>
  <c r="AA412"/>
  <c r="AC412"/>
  <c r="AD412"/>
  <c r="AE412"/>
  <c r="AG412"/>
  <c r="AL412"/>
  <c r="AM412"/>
  <c r="AN412"/>
  <c r="AO412"/>
  <c r="AP412"/>
  <c r="AQ412"/>
  <c r="AR412"/>
  <c r="AU412"/>
  <c r="AV412"/>
  <c r="AW412"/>
  <c r="AX412"/>
  <c r="AY412"/>
  <c r="AZ412"/>
  <c r="BC412"/>
  <c r="BD412"/>
  <c r="BE412"/>
  <c r="BF412"/>
  <c r="BG412"/>
  <c r="BH412"/>
  <c r="BJ412"/>
  <c r="BK412"/>
  <c r="BL412"/>
  <c r="BM412"/>
  <c r="BN412"/>
  <c r="BP412"/>
  <c r="BS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Q413"/>
  <c r="R413"/>
  <c r="S413"/>
  <c r="T413"/>
  <c r="U413"/>
  <c r="V413"/>
  <c r="W413"/>
  <c r="X413"/>
  <c r="Y413"/>
  <c r="Z413"/>
  <c r="AA413"/>
  <c r="AC413"/>
  <c r="AD413"/>
  <c r="AE413"/>
  <c r="AG413"/>
  <c r="AM413"/>
  <c r="AN413"/>
  <c r="AO413"/>
  <c r="AP413"/>
  <c r="AQ413"/>
  <c r="AR413"/>
  <c r="AU413"/>
  <c r="AV413"/>
  <c r="AW413"/>
  <c r="AX413"/>
  <c r="AY413"/>
  <c r="AZ413"/>
  <c r="BC413"/>
  <c r="BD413"/>
  <c r="BE413"/>
  <c r="BF413"/>
  <c r="BG413"/>
  <c r="BH413"/>
  <c r="BK413"/>
  <c r="BL413"/>
  <c r="BM413"/>
  <c r="BP413"/>
  <c r="BS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R414"/>
  <c r="S414"/>
  <c r="T414"/>
  <c r="U414"/>
  <c r="V414"/>
  <c r="W414"/>
  <c r="X414"/>
  <c r="Y414"/>
  <c r="Z414"/>
  <c r="AA414"/>
  <c r="AC414"/>
  <c r="AD414"/>
  <c r="AE414"/>
  <c r="AG414"/>
  <c r="AM414"/>
  <c r="AN414"/>
  <c r="AO414"/>
  <c r="AP414"/>
  <c r="AQ414"/>
  <c r="AR414"/>
  <c r="AU414"/>
  <c r="AV414"/>
  <c r="AW414"/>
  <c r="AX414"/>
  <c r="AY414"/>
  <c r="AZ414"/>
  <c r="BA414"/>
  <c r="BC414"/>
  <c r="BD414"/>
  <c r="BE414"/>
  <c r="BF414"/>
  <c r="BG414"/>
  <c r="BH414"/>
  <c r="BI414"/>
  <c r="BK414"/>
  <c r="BL414"/>
  <c r="BM414"/>
  <c r="BN414"/>
  <c r="BP414"/>
  <c r="BS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Q415"/>
  <c r="R415"/>
  <c r="S415"/>
  <c r="T415"/>
  <c r="U415"/>
  <c r="V415"/>
  <c r="W415"/>
  <c r="X415"/>
  <c r="Y415"/>
  <c r="Z415"/>
  <c r="AA415"/>
  <c r="AC415"/>
  <c r="AD415"/>
  <c r="AE415"/>
  <c r="AG415"/>
  <c r="AL415"/>
  <c r="AM415"/>
  <c r="AN415"/>
  <c r="AO415"/>
  <c r="AP415"/>
  <c r="AQ415"/>
  <c r="AR415"/>
  <c r="AU415"/>
  <c r="AV415"/>
  <c r="AW415"/>
  <c r="AX415"/>
  <c r="AY415"/>
  <c r="AZ415"/>
  <c r="BC415"/>
  <c r="BD415"/>
  <c r="BE415"/>
  <c r="BF415"/>
  <c r="BG415"/>
  <c r="BH415"/>
  <c r="BK415"/>
  <c r="BL415"/>
  <c r="BM415"/>
  <c r="BO415"/>
  <c r="BP415"/>
  <c r="BS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R416"/>
  <c r="S416"/>
  <c r="T416"/>
  <c r="U416"/>
  <c r="V416"/>
  <c r="W416"/>
  <c r="X416"/>
  <c r="Y416"/>
  <c r="Z416"/>
  <c r="AA416"/>
  <c r="AC416"/>
  <c r="AD416"/>
  <c r="AE416"/>
  <c r="AG416"/>
  <c r="AM416"/>
  <c r="AN416"/>
  <c r="AO416"/>
  <c r="AP416"/>
  <c r="AQ416"/>
  <c r="AR416"/>
  <c r="AU416"/>
  <c r="AV416"/>
  <c r="AW416"/>
  <c r="AX416"/>
  <c r="AY416"/>
  <c r="AZ416"/>
  <c r="BC416"/>
  <c r="BD416"/>
  <c r="BE416"/>
  <c r="BF416"/>
  <c r="BG416"/>
  <c r="BH416"/>
  <c r="BJ416"/>
  <c r="BK416"/>
  <c r="BL416"/>
  <c r="BM416"/>
  <c r="BN416"/>
  <c r="BP416"/>
  <c r="BS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R417"/>
  <c r="S417"/>
  <c r="T417"/>
  <c r="U417"/>
  <c r="V417"/>
  <c r="W417"/>
  <c r="X417"/>
  <c r="Y417"/>
  <c r="Z417"/>
  <c r="AA417"/>
  <c r="AC417"/>
  <c r="AD417"/>
  <c r="AE417"/>
  <c r="AG417"/>
  <c r="AM417"/>
  <c r="AN417"/>
  <c r="AO417"/>
  <c r="AP417"/>
  <c r="AQ417"/>
  <c r="AR417"/>
  <c r="AS417"/>
  <c r="AU417"/>
  <c r="AV417"/>
  <c r="AW417"/>
  <c r="AX417"/>
  <c r="AY417"/>
  <c r="AZ417"/>
  <c r="BC417"/>
  <c r="BD417"/>
  <c r="BE417"/>
  <c r="BF417"/>
  <c r="BG417"/>
  <c r="BH417"/>
  <c r="BK417"/>
  <c r="BL417"/>
  <c r="BM417"/>
  <c r="BO417"/>
  <c r="BP417"/>
  <c r="BS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R418"/>
  <c r="S418"/>
  <c r="T418"/>
  <c r="U418"/>
  <c r="V418"/>
  <c r="W418"/>
  <c r="X418"/>
  <c r="Y418"/>
  <c r="Z418"/>
  <c r="AA418"/>
  <c r="AC418"/>
  <c r="AD418"/>
  <c r="AE418"/>
  <c r="AG418"/>
  <c r="AM418"/>
  <c r="AN418"/>
  <c r="AO418"/>
  <c r="AP418"/>
  <c r="AQ418"/>
  <c r="AR418"/>
  <c r="AU418"/>
  <c r="AV418"/>
  <c r="AW418"/>
  <c r="AX418"/>
  <c r="AY418"/>
  <c r="AZ418"/>
  <c r="BC418"/>
  <c r="BD418"/>
  <c r="BE418"/>
  <c r="BF418"/>
  <c r="BG418"/>
  <c r="BH418"/>
  <c r="BK418"/>
  <c r="BL418"/>
  <c r="BM418"/>
  <c r="BP418"/>
  <c r="BS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R419"/>
  <c r="S419"/>
  <c r="T419"/>
  <c r="U419"/>
  <c r="V419"/>
  <c r="W419"/>
  <c r="X419"/>
  <c r="Y419"/>
  <c r="Z419"/>
  <c r="AA419"/>
  <c r="AC419"/>
  <c r="AD419"/>
  <c r="AE419"/>
  <c r="AG419"/>
  <c r="AJ419"/>
  <c r="AM419"/>
  <c r="AN419"/>
  <c r="AO419"/>
  <c r="AP419"/>
  <c r="AQ419"/>
  <c r="AR419"/>
  <c r="AU419"/>
  <c r="AV419"/>
  <c r="AW419"/>
  <c r="AX419"/>
  <c r="AY419"/>
  <c r="AZ419"/>
  <c r="BC419"/>
  <c r="BD419"/>
  <c r="BE419"/>
  <c r="BF419"/>
  <c r="BG419"/>
  <c r="BH419"/>
  <c r="BK419"/>
  <c r="BL419"/>
  <c r="BM419"/>
  <c r="BP419"/>
  <c r="BS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R420"/>
  <c r="S420"/>
  <c r="T420"/>
  <c r="U420"/>
  <c r="V420"/>
  <c r="W420"/>
  <c r="X420"/>
  <c r="Y420"/>
  <c r="Z420"/>
  <c r="AA420"/>
  <c r="AC420"/>
  <c r="AD420"/>
  <c r="AE420"/>
  <c r="AG420"/>
  <c r="AM420"/>
  <c r="AN420"/>
  <c r="AO420"/>
  <c r="AP420"/>
  <c r="AQ420"/>
  <c r="AR420"/>
  <c r="AU420"/>
  <c r="AV420"/>
  <c r="AW420"/>
  <c r="AX420"/>
  <c r="AY420"/>
  <c r="AZ420"/>
  <c r="BC420"/>
  <c r="BD420"/>
  <c r="BE420"/>
  <c r="BF420"/>
  <c r="BG420"/>
  <c r="BH420"/>
  <c r="BK420"/>
  <c r="BL420"/>
  <c r="BM420"/>
  <c r="BP420"/>
  <c r="BS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R421"/>
  <c r="S421"/>
  <c r="T421"/>
  <c r="U421"/>
  <c r="V421"/>
  <c r="W421"/>
  <c r="X421"/>
  <c r="Y421"/>
  <c r="Z421"/>
  <c r="AA421"/>
  <c r="AC421"/>
  <c r="AD421"/>
  <c r="AE421"/>
  <c r="AG421"/>
  <c r="AM421"/>
  <c r="AN421"/>
  <c r="AO421"/>
  <c r="AP421"/>
  <c r="AQ421"/>
  <c r="AR421"/>
  <c r="AU421"/>
  <c r="AV421"/>
  <c r="AW421"/>
  <c r="AX421"/>
  <c r="AY421"/>
  <c r="AZ421"/>
  <c r="BC421"/>
  <c r="BD421"/>
  <c r="BE421"/>
  <c r="BF421"/>
  <c r="BG421"/>
  <c r="BH421"/>
  <c r="BK421"/>
  <c r="BL421"/>
  <c r="BM421"/>
  <c r="BP421"/>
  <c r="BS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R422"/>
  <c r="S422"/>
  <c r="T422"/>
  <c r="U422"/>
  <c r="V422"/>
  <c r="W422"/>
  <c r="X422"/>
  <c r="Y422"/>
  <c r="Z422"/>
  <c r="AA422"/>
  <c r="AC422"/>
  <c r="AD422"/>
  <c r="AE422"/>
  <c r="AG422"/>
  <c r="AM422"/>
  <c r="AN422"/>
  <c r="AO422"/>
  <c r="AP422"/>
  <c r="AQ422"/>
  <c r="AR422"/>
  <c r="AU422"/>
  <c r="AV422"/>
  <c r="AW422"/>
  <c r="AX422"/>
  <c r="AY422"/>
  <c r="AZ422"/>
  <c r="BC422"/>
  <c r="BD422"/>
  <c r="BE422"/>
  <c r="BF422"/>
  <c r="BG422"/>
  <c r="BH422"/>
  <c r="BK422"/>
  <c r="BL422"/>
  <c r="BM422"/>
  <c r="BP422"/>
  <c r="BS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R423"/>
  <c r="S423"/>
  <c r="T423"/>
  <c r="U423"/>
  <c r="V423"/>
  <c r="W423"/>
  <c r="X423"/>
  <c r="Y423"/>
  <c r="Z423"/>
  <c r="AA423"/>
  <c r="AC423"/>
  <c r="AD423"/>
  <c r="AE423"/>
  <c r="AG423"/>
  <c r="AM423"/>
  <c r="AN423"/>
  <c r="AO423"/>
  <c r="AP423"/>
  <c r="AQ423"/>
  <c r="AR423"/>
  <c r="AU423"/>
  <c r="AV423"/>
  <c r="AW423"/>
  <c r="AX423"/>
  <c r="AY423"/>
  <c r="AZ423"/>
  <c r="BC423"/>
  <c r="BD423"/>
  <c r="BE423"/>
  <c r="BF423"/>
  <c r="BG423"/>
  <c r="BH423"/>
  <c r="BK423"/>
  <c r="BL423"/>
  <c r="BM423"/>
  <c r="BP423"/>
  <c r="BS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R424"/>
  <c r="S424"/>
  <c r="T424"/>
  <c r="U424"/>
  <c r="V424"/>
  <c r="W424"/>
  <c r="X424"/>
  <c r="Y424"/>
  <c r="Z424"/>
  <c r="AA424"/>
  <c r="AC424"/>
  <c r="AD424"/>
  <c r="AE424"/>
  <c r="AG424"/>
  <c r="AM424"/>
  <c r="AN424"/>
  <c r="AO424"/>
  <c r="AP424"/>
  <c r="AQ424"/>
  <c r="AR424"/>
  <c r="AT424"/>
  <c r="AU424"/>
  <c r="AV424"/>
  <c r="AW424"/>
  <c r="AX424"/>
  <c r="AY424"/>
  <c r="AZ424"/>
  <c r="BC424"/>
  <c r="BD424"/>
  <c r="BE424"/>
  <c r="BF424"/>
  <c r="BG424"/>
  <c r="BH424"/>
  <c r="BI424"/>
  <c r="BK424"/>
  <c r="BL424"/>
  <c r="BM424"/>
  <c r="BN424"/>
  <c r="BP424"/>
  <c r="BS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Q425"/>
  <c r="R425"/>
  <c r="S425"/>
  <c r="T425"/>
  <c r="U425"/>
  <c r="V425"/>
  <c r="W425"/>
  <c r="X425"/>
  <c r="Y425"/>
  <c r="Z425"/>
  <c r="AA425"/>
  <c r="AC425"/>
  <c r="AD425"/>
  <c r="AE425"/>
  <c r="AG425"/>
  <c r="AM425"/>
  <c r="AN425"/>
  <c r="AO425"/>
  <c r="AP425"/>
  <c r="AQ425"/>
  <c r="AR425"/>
  <c r="AU425"/>
  <c r="AV425"/>
  <c r="AW425"/>
  <c r="AX425"/>
  <c r="AY425"/>
  <c r="AZ425"/>
  <c r="BB425"/>
  <c r="BC425"/>
  <c r="BD425"/>
  <c r="BE425"/>
  <c r="BF425"/>
  <c r="BG425"/>
  <c r="BH425"/>
  <c r="BK425"/>
  <c r="BL425"/>
  <c r="BM425"/>
  <c r="BP425"/>
  <c r="BS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R426"/>
  <c r="S426"/>
  <c r="T426"/>
  <c r="U426"/>
  <c r="V426"/>
  <c r="W426"/>
  <c r="X426"/>
  <c r="Y426"/>
  <c r="Z426"/>
  <c r="AA426"/>
  <c r="AC426"/>
  <c r="AD426"/>
  <c r="AE426"/>
  <c r="AG426"/>
  <c r="AL426"/>
  <c r="AM426"/>
  <c r="AN426"/>
  <c r="AO426"/>
  <c r="AP426"/>
  <c r="AQ426"/>
  <c r="AR426"/>
  <c r="AU426"/>
  <c r="AV426"/>
  <c r="AW426"/>
  <c r="AX426"/>
  <c r="AY426"/>
  <c r="AZ426"/>
  <c r="BC426"/>
  <c r="BD426"/>
  <c r="BE426"/>
  <c r="BF426"/>
  <c r="BG426"/>
  <c r="BH426"/>
  <c r="BJ426"/>
  <c r="BK426"/>
  <c r="BL426"/>
  <c r="BM426"/>
  <c r="BN426"/>
  <c r="BP426"/>
  <c r="BS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Q427"/>
  <c r="R427"/>
  <c r="S427"/>
  <c r="T427"/>
  <c r="U427"/>
  <c r="V427"/>
  <c r="W427"/>
  <c r="X427"/>
  <c r="Y427"/>
  <c r="Z427"/>
  <c r="AA427"/>
  <c r="AC427"/>
  <c r="AD427"/>
  <c r="AE427"/>
  <c r="AG427"/>
  <c r="AM427"/>
  <c r="AN427"/>
  <c r="AO427"/>
  <c r="AP427"/>
  <c r="AQ427"/>
  <c r="AR427"/>
  <c r="AU427"/>
  <c r="AV427"/>
  <c r="AW427"/>
  <c r="AX427"/>
  <c r="AY427"/>
  <c r="AZ427"/>
  <c r="BB427"/>
  <c r="BC427"/>
  <c r="BD427"/>
  <c r="BE427"/>
  <c r="BF427"/>
  <c r="BG427"/>
  <c r="BH427"/>
  <c r="BK427"/>
  <c r="BL427"/>
  <c r="BM427"/>
  <c r="BP427"/>
  <c r="BS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R428"/>
  <c r="S428"/>
  <c r="T428"/>
  <c r="U428"/>
  <c r="V428"/>
  <c r="W428"/>
  <c r="X428"/>
  <c r="Y428"/>
  <c r="Z428"/>
  <c r="AA428"/>
  <c r="AC428"/>
  <c r="AD428"/>
  <c r="AE428"/>
  <c r="AG428"/>
  <c r="AM428"/>
  <c r="AN428"/>
  <c r="AO428"/>
  <c r="AP428"/>
  <c r="AQ428"/>
  <c r="AR428"/>
  <c r="AU428"/>
  <c r="AV428"/>
  <c r="AW428"/>
  <c r="AX428"/>
  <c r="AY428"/>
  <c r="AZ428"/>
  <c r="BC428"/>
  <c r="BD428"/>
  <c r="BE428"/>
  <c r="BF428"/>
  <c r="BG428"/>
  <c r="BH428"/>
  <c r="BK428"/>
  <c r="BL428"/>
  <c r="BM428"/>
  <c r="BN428"/>
  <c r="BP428"/>
  <c r="BS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R429"/>
  <c r="S429"/>
  <c r="T429"/>
  <c r="U429"/>
  <c r="V429"/>
  <c r="W429"/>
  <c r="X429"/>
  <c r="Y429"/>
  <c r="Z429"/>
  <c r="AA429"/>
  <c r="AC429"/>
  <c r="AD429"/>
  <c r="AE429"/>
  <c r="AG429"/>
  <c r="AJ429"/>
  <c r="AM429"/>
  <c r="AN429"/>
  <c r="AO429"/>
  <c r="AP429"/>
  <c r="AQ429"/>
  <c r="AR429"/>
  <c r="AU429"/>
  <c r="AV429"/>
  <c r="AW429"/>
  <c r="AX429"/>
  <c r="AY429"/>
  <c r="AZ429"/>
  <c r="BB429"/>
  <c r="BC429"/>
  <c r="BD429"/>
  <c r="BE429"/>
  <c r="BF429"/>
  <c r="BG429"/>
  <c r="BH429"/>
  <c r="BK429"/>
  <c r="BL429"/>
  <c r="BM429"/>
  <c r="BP429"/>
  <c r="BS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R430"/>
  <c r="S430"/>
  <c r="T430"/>
  <c r="U430"/>
  <c r="V430"/>
  <c r="W430"/>
  <c r="X430"/>
  <c r="Y430"/>
  <c r="Z430"/>
  <c r="AA430"/>
  <c r="AC430"/>
  <c r="AD430"/>
  <c r="AE430"/>
  <c r="AG430"/>
  <c r="AM430"/>
  <c r="AN430"/>
  <c r="AO430"/>
  <c r="AP430"/>
  <c r="AQ430"/>
  <c r="AR430"/>
  <c r="AU430"/>
  <c r="AV430"/>
  <c r="AW430"/>
  <c r="AX430"/>
  <c r="AY430"/>
  <c r="AZ430"/>
  <c r="BA430"/>
  <c r="BC430"/>
  <c r="BD430"/>
  <c r="BE430"/>
  <c r="BF430"/>
  <c r="BG430"/>
  <c r="BH430"/>
  <c r="BJ430"/>
  <c r="BK430"/>
  <c r="BL430"/>
  <c r="BM430"/>
  <c r="BN430"/>
  <c r="BP430"/>
  <c r="BS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R431"/>
  <c r="S431"/>
  <c r="T431"/>
  <c r="U431"/>
  <c r="V431"/>
  <c r="W431"/>
  <c r="X431"/>
  <c r="Y431"/>
  <c r="Z431"/>
  <c r="AA431"/>
  <c r="AC431"/>
  <c r="AD431"/>
  <c r="AE431"/>
  <c r="AG431"/>
  <c r="AM431"/>
  <c r="AN431"/>
  <c r="AO431"/>
  <c r="AP431"/>
  <c r="AQ431"/>
  <c r="AR431"/>
  <c r="AU431"/>
  <c r="AV431"/>
  <c r="AW431"/>
  <c r="AX431"/>
  <c r="AY431"/>
  <c r="AZ431"/>
  <c r="BC431"/>
  <c r="BD431"/>
  <c r="BE431"/>
  <c r="BF431"/>
  <c r="BG431"/>
  <c r="BH431"/>
  <c r="BK431"/>
  <c r="BL431"/>
  <c r="BM431"/>
  <c r="BP431"/>
  <c r="BS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R432"/>
  <c r="S432"/>
  <c r="T432"/>
  <c r="U432"/>
  <c r="V432"/>
  <c r="W432"/>
  <c r="X432"/>
  <c r="Y432"/>
  <c r="Z432"/>
  <c r="AA432"/>
  <c r="AC432"/>
  <c r="AD432"/>
  <c r="AE432"/>
  <c r="AG432"/>
  <c r="AM432"/>
  <c r="AN432"/>
  <c r="AO432"/>
  <c r="AP432"/>
  <c r="AQ432"/>
  <c r="AR432"/>
  <c r="AU432"/>
  <c r="AV432"/>
  <c r="AW432"/>
  <c r="AX432"/>
  <c r="AY432"/>
  <c r="AZ432"/>
  <c r="BC432"/>
  <c r="BD432"/>
  <c r="BE432"/>
  <c r="BF432"/>
  <c r="BG432"/>
  <c r="BH432"/>
  <c r="BJ432"/>
  <c r="BK432"/>
  <c r="BL432"/>
  <c r="BM432"/>
  <c r="BN432"/>
  <c r="BP432"/>
  <c r="BS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Q433"/>
  <c r="R433"/>
  <c r="S433"/>
  <c r="T433"/>
  <c r="U433"/>
  <c r="V433"/>
  <c r="W433"/>
  <c r="X433"/>
  <c r="Y433"/>
  <c r="Z433"/>
  <c r="AA433"/>
  <c r="AC433"/>
  <c r="AD433"/>
  <c r="AE433"/>
  <c r="AG433"/>
  <c r="AK433"/>
  <c r="AL433"/>
  <c r="AM433"/>
  <c r="AN433"/>
  <c r="AO433"/>
  <c r="AP433"/>
  <c r="AQ433"/>
  <c r="AR433"/>
  <c r="AS433"/>
  <c r="AT433"/>
  <c r="AU433"/>
  <c r="AV433"/>
  <c r="AW433"/>
  <c r="AX433"/>
  <c r="AY433"/>
  <c r="AZ433"/>
  <c r="BB433"/>
  <c r="BC433"/>
  <c r="BD433"/>
  <c r="BE433"/>
  <c r="BF433"/>
  <c r="BG433"/>
  <c r="BH433"/>
  <c r="BK433"/>
  <c r="BL433"/>
  <c r="BM433"/>
  <c r="BP433"/>
  <c r="BS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R434"/>
  <c r="S434"/>
  <c r="T434"/>
  <c r="U434"/>
  <c r="V434"/>
  <c r="W434"/>
  <c r="X434"/>
  <c r="Y434"/>
  <c r="Z434"/>
  <c r="AA434"/>
  <c r="AB434"/>
  <c r="AC434"/>
  <c r="AD434"/>
  <c r="AE434"/>
  <c r="AF434"/>
  <c r="AG434"/>
  <c r="AM434"/>
  <c r="AN434"/>
  <c r="AO434"/>
  <c r="AP434"/>
  <c r="AQ434"/>
  <c r="AR434"/>
  <c r="AS434"/>
  <c r="AU434"/>
  <c r="AV434"/>
  <c r="AW434"/>
  <c r="AX434"/>
  <c r="AY434"/>
  <c r="AZ434"/>
  <c r="BC434"/>
  <c r="BD434"/>
  <c r="BE434"/>
  <c r="BF434"/>
  <c r="BG434"/>
  <c r="BH434"/>
  <c r="BJ434"/>
  <c r="BK434"/>
  <c r="BL434"/>
  <c r="BM434"/>
  <c r="BN434"/>
  <c r="BP434"/>
  <c r="BS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Q435"/>
  <c r="R435"/>
  <c r="S435"/>
  <c r="T435"/>
  <c r="U435"/>
  <c r="V435"/>
  <c r="W435"/>
  <c r="X435"/>
  <c r="Y435"/>
  <c r="Z435"/>
  <c r="AA435"/>
  <c r="AC435"/>
  <c r="AD435"/>
  <c r="AE435"/>
  <c r="AG435"/>
  <c r="AK435"/>
  <c r="AM435"/>
  <c r="AN435"/>
  <c r="AO435"/>
  <c r="AP435"/>
  <c r="AQ435"/>
  <c r="AR435"/>
  <c r="AU435"/>
  <c r="AV435"/>
  <c r="AW435"/>
  <c r="AX435"/>
  <c r="AY435"/>
  <c r="AZ435"/>
  <c r="BB435"/>
  <c r="BC435"/>
  <c r="BD435"/>
  <c r="BE435"/>
  <c r="BF435"/>
  <c r="BG435"/>
  <c r="BH435"/>
  <c r="BI435"/>
  <c r="BK435"/>
  <c r="BL435"/>
  <c r="BM435"/>
  <c r="BP435"/>
  <c r="BS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R436"/>
  <c r="S436"/>
  <c r="T436"/>
  <c r="U436"/>
  <c r="V436"/>
  <c r="W436"/>
  <c r="X436"/>
  <c r="Y436"/>
  <c r="Z436"/>
  <c r="AA436"/>
  <c r="AC436"/>
  <c r="AD436"/>
  <c r="AE436"/>
  <c r="AG436"/>
  <c r="AM436"/>
  <c r="AN436"/>
  <c r="AO436"/>
  <c r="AP436"/>
  <c r="AQ436"/>
  <c r="AR436"/>
  <c r="AU436"/>
  <c r="AV436"/>
  <c r="AW436"/>
  <c r="AX436"/>
  <c r="AY436"/>
  <c r="AZ436"/>
  <c r="BC436"/>
  <c r="BD436"/>
  <c r="BE436"/>
  <c r="BF436"/>
  <c r="BG436"/>
  <c r="BH436"/>
  <c r="BK436"/>
  <c r="BL436"/>
  <c r="BM436"/>
  <c r="BN436"/>
  <c r="BP436"/>
  <c r="BS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R437"/>
  <c r="S437"/>
  <c r="T437"/>
  <c r="U437"/>
  <c r="V437"/>
  <c r="W437"/>
  <c r="X437"/>
  <c r="Y437"/>
  <c r="Z437"/>
  <c r="AA437"/>
  <c r="AC437"/>
  <c r="AD437"/>
  <c r="AE437"/>
  <c r="AG437"/>
  <c r="AM437"/>
  <c r="AN437"/>
  <c r="AO437"/>
  <c r="AP437"/>
  <c r="AQ437"/>
  <c r="AR437"/>
  <c r="AU437"/>
  <c r="AV437"/>
  <c r="AW437"/>
  <c r="AX437"/>
  <c r="AY437"/>
  <c r="AZ437"/>
  <c r="BB437"/>
  <c r="BC437"/>
  <c r="BD437"/>
  <c r="BE437"/>
  <c r="BF437"/>
  <c r="BG437"/>
  <c r="BH437"/>
  <c r="BK437"/>
  <c r="BL437"/>
  <c r="BM437"/>
  <c r="BP437"/>
  <c r="BS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R438"/>
  <c r="S438"/>
  <c r="T438"/>
  <c r="U438"/>
  <c r="V438"/>
  <c r="W438"/>
  <c r="X438"/>
  <c r="Y438"/>
  <c r="Z438"/>
  <c r="AA438"/>
  <c r="AC438"/>
  <c r="AD438"/>
  <c r="AE438"/>
  <c r="AG438"/>
  <c r="AM438"/>
  <c r="AN438"/>
  <c r="AO438"/>
  <c r="AP438"/>
  <c r="AQ438"/>
  <c r="AR438"/>
  <c r="AU438"/>
  <c r="AV438"/>
  <c r="AW438"/>
  <c r="AX438"/>
  <c r="AY438"/>
  <c r="AZ438"/>
  <c r="BC438"/>
  <c r="BD438"/>
  <c r="BE438"/>
  <c r="BF438"/>
  <c r="BG438"/>
  <c r="BH438"/>
  <c r="BI438"/>
  <c r="BJ438"/>
  <c r="BK438"/>
  <c r="BL438"/>
  <c r="BM438"/>
  <c r="BN438"/>
  <c r="BP438"/>
  <c r="BS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Q439"/>
  <c r="R439"/>
  <c r="S439"/>
  <c r="T439"/>
  <c r="U439"/>
  <c r="V439"/>
  <c r="W439"/>
  <c r="X439"/>
  <c r="Y439"/>
  <c r="Z439"/>
  <c r="AA439"/>
  <c r="AC439"/>
  <c r="AD439"/>
  <c r="AE439"/>
  <c r="AG439"/>
  <c r="AJ439"/>
  <c r="AM439"/>
  <c r="AN439"/>
  <c r="AO439"/>
  <c r="AP439"/>
  <c r="AQ439"/>
  <c r="AR439"/>
  <c r="AT439"/>
  <c r="AU439"/>
  <c r="AV439"/>
  <c r="AW439"/>
  <c r="AX439"/>
  <c r="AY439"/>
  <c r="AZ439"/>
  <c r="BC439"/>
  <c r="BD439"/>
  <c r="BE439"/>
  <c r="BF439"/>
  <c r="BG439"/>
  <c r="BH439"/>
  <c r="BK439"/>
  <c r="BL439"/>
  <c r="BM439"/>
  <c r="BO439"/>
  <c r="BP439"/>
  <c r="BS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R440"/>
  <c r="S440"/>
  <c r="T440"/>
  <c r="U440"/>
  <c r="V440"/>
  <c r="W440"/>
  <c r="X440"/>
  <c r="Y440"/>
  <c r="Z440"/>
  <c r="AA440"/>
  <c r="AB440"/>
  <c r="AC440"/>
  <c r="AD440"/>
  <c r="AE440"/>
  <c r="AF440"/>
  <c r="AG440"/>
  <c r="AM440"/>
  <c r="AN440"/>
  <c r="AO440"/>
  <c r="AP440"/>
  <c r="AQ440"/>
  <c r="AR440"/>
  <c r="AU440"/>
  <c r="AV440"/>
  <c r="AW440"/>
  <c r="AX440"/>
  <c r="AY440"/>
  <c r="AZ440"/>
  <c r="BB440"/>
  <c r="BC440"/>
  <c r="BD440"/>
  <c r="BE440"/>
  <c r="BF440"/>
  <c r="BG440"/>
  <c r="BH440"/>
  <c r="BK440"/>
  <c r="BL440"/>
  <c r="BM440"/>
  <c r="BP440"/>
  <c r="BS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R441"/>
  <c r="S441"/>
  <c r="T441"/>
  <c r="U441"/>
  <c r="V441"/>
  <c r="W441"/>
  <c r="X441"/>
  <c r="Y441"/>
  <c r="Z441"/>
  <c r="AA441"/>
  <c r="AC441"/>
  <c r="AD441"/>
  <c r="AE441"/>
  <c r="AG441"/>
  <c r="AJ441"/>
  <c r="AM441"/>
  <c r="AN441"/>
  <c r="AO441"/>
  <c r="AP441"/>
  <c r="AQ441"/>
  <c r="AR441"/>
  <c r="AU441"/>
  <c r="AV441"/>
  <c r="AW441"/>
  <c r="AX441"/>
  <c r="AY441"/>
  <c r="AZ441"/>
  <c r="BC441"/>
  <c r="BD441"/>
  <c r="BE441"/>
  <c r="BF441"/>
  <c r="BG441"/>
  <c r="BH441"/>
  <c r="BK441"/>
  <c r="BL441"/>
  <c r="BM441"/>
  <c r="BN441"/>
  <c r="BP441"/>
  <c r="BS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R442"/>
  <c r="S442"/>
  <c r="T442"/>
  <c r="U442"/>
  <c r="V442"/>
  <c r="W442"/>
  <c r="X442"/>
  <c r="Y442"/>
  <c r="Z442"/>
  <c r="AA442"/>
  <c r="AB442"/>
  <c r="AC442"/>
  <c r="AD442"/>
  <c r="AE442"/>
  <c r="AF442"/>
  <c r="AG442"/>
  <c r="AM442"/>
  <c r="AN442"/>
  <c r="AO442"/>
  <c r="AP442"/>
  <c r="AQ442"/>
  <c r="AR442"/>
  <c r="AU442"/>
  <c r="AV442"/>
  <c r="AW442"/>
  <c r="AX442"/>
  <c r="AY442"/>
  <c r="AZ442"/>
  <c r="BC442"/>
  <c r="BD442"/>
  <c r="BE442"/>
  <c r="BF442"/>
  <c r="BG442"/>
  <c r="BH442"/>
  <c r="BK442"/>
  <c r="BL442"/>
  <c r="BM442"/>
  <c r="BP442"/>
  <c r="BS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R443"/>
  <c r="S443"/>
  <c r="T443"/>
  <c r="U443"/>
  <c r="V443"/>
  <c r="W443"/>
  <c r="X443"/>
  <c r="Y443"/>
  <c r="Z443"/>
  <c r="AA443"/>
  <c r="AC443"/>
  <c r="AD443"/>
  <c r="AE443"/>
  <c r="AG443"/>
  <c r="AK443"/>
  <c r="AM443"/>
  <c r="AN443"/>
  <c r="AO443"/>
  <c r="AP443"/>
  <c r="AQ443"/>
  <c r="AR443"/>
  <c r="AU443"/>
  <c r="AV443"/>
  <c r="AW443"/>
  <c r="AX443"/>
  <c r="AY443"/>
  <c r="AZ443"/>
  <c r="BC443"/>
  <c r="BD443"/>
  <c r="BE443"/>
  <c r="BF443"/>
  <c r="BG443"/>
  <c r="BH443"/>
  <c r="BJ443"/>
  <c r="BK443"/>
  <c r="BL443"/>
  <c r="BM443"/>
  <c r="BN443"/>
  <c r="BP443"/>
  <c r="BS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R444"/>
  <c r="S444"/>
  <c r="T444"/>
  <c r="U444"/>
  <c r="V444"/>
  <c r="W444"/>
  <c r="X444"/>
  <c r="Y444"/>
  <c r="Z444"/>
  <c r="AA444"/>
  <c r="AC444"/>
  <c r="AD444"/>
  <c r="AE444"/>
  <c r="AG444"/>
  <c r="AK444"/>
  <c r="AM444"/>
  <c r="AN444"/>
  <c r="AO444"/>
  <c r="AP444"/>
  <c r="AQ444"/>
  <c r="AR444"/>
  <c r="AU444"/>
  <c r="AV444"/>
  <c r="AW444"/>
  <c r="AX444"/>
  <c r="AY444"/>
  <c r="AZ444"/>
  <c r="BB444"/>
  <c r="BC444"/>
  <c r="BD444"/>
  <c r="BE444"/>
  <c r="BF444"/>
  <c r="BG444"/>
  <c r="BH444"/>
  <c r="BK444"/>
  <c r="BL444"/>
  <c r="BM444"/>
  <c r="BO444"/>
  <c r="BP444"/>
  <c r="BS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AP445"/>
  <c r="BS445"/>
  <c r="BT445"/>
  <c r="AP446"/>
  <c r="BS446"/>
  <c r="BT446"/>
  <c r="AE447"/>
  <c r="AJ447"/>
  <c r="AQ447"/>
  <c r="AU447"/>
  <c r="AX447"/>
  <c r="AY447"/>
  <c r="BI447"/>
  <c r="CQ447"/>
  <c r="CS447"/>
  <c r="CU447"/>
  <c r="CW447"/>
  <c r="CY447"/>
  <c r="DA447"/>
  <c r="DC447"/>
  <c r="DE447"/>
  <c r="DG447"/>
  <c r="DI447"/>
  <c r="DK447"/>
  <c r="DM447"/>
  <c r="DO447"/>
  <c r="DQ447"/>
  <c r="DR447"/>
  <c r="DS447"/>
  <c r="DU447"/>
  <c r="AD448"/>
  <c r="AI448"/>
  <c r="AJ448"/>
  <c r="AK448"/>
  <c r="AL448"/>
  <c r="AM448"/>
  <c r="AN448"/>
  <c r="AO448"/>
  <c r="AP448"/>
  <c r="AQ448"/>
  <c r="AR448"/>
  <c r="AX448"/>
  <c r="BK448"/>
  <c r="BP448"/>
  <c r="CR448"/>
  <c r="CV448"/>
  <c r="CX448"/>
  <c r="CZ448"/>
  <c r="DD448"/>
  <c r="DH448"/>
  <c r="DJ448"/>
  <c r="DL448"/>
  <c r="DM448"/>
  <c r="DP448"/>
  <c r="DT448"/>
  <c r="AQ449"/>
  <c r="AU449"/>
  <c r="AY449"/>
  <c r="AZ449"/>
  <c r="BP449"/>
  <c r="CQ449"/>
  <c r="CU449"/>
  <c r="CW449"/>
  <c r="CY449"/>
  <c r="CZ449"/>
  <c r="DC449"/>
  <c r="DG449"/>
  <c r="DK449"/>
  <c r="DO449"/>
  <c r="DS449"/>
  <c r="U450"/>
  <c r="Y450"/>
  <c r="AM450"/>
  <c r="AQ450"/>
  <c r="AR450"/>
  <c r="AV450"/>
  <c r="AX450"/>
  <c r="BP450"/>
  <c r="CP450"/>
  <c r="CT450"/>
  <c r="CX450"/>
  <c r="DA450"/>
  <c r="DB450"/>
  <c r="DE450"/>
  <c r="DF450"/>
  <c r="DJ450"/>
  <c r="DN450"/>
  <c r="DR450"/>
  <c r="W451"/>
  <c r="AF451"/>
  <c r="AQ451"/>
  <c r="AU451"/>
  <c r="AY451"/>
  <c r="BI451"/>
  <c r="CQ451"/>
  <c r="CR451"/>
  <c r="CU451"/>
  <c r="CY451"/>
  <c r="CZ451"/>
  <c r="DC451"/>
  <c r="DG451"/>
  <c r="DK451"/>
  <c r="DO451"/>
  <c r="DS451"/>
  <c r="DU451"/>
  <c r="R452"/>
  <c r="AA452"/>
  <c r="AP452"/>
  <c r="AQ452"/>
  <c r="AU452"/>
  <c r="AX452"/>
  <c r="AZ452"/>
  <c r="BD452"/>
  <c r="BI452"/>
  <c r="CP452"/>
  <c r="CQ452"/>
  <c r="CR452"/>
  <c r="CT452"/>
  <c r="CU452"/>
  <c r="CX452"/>
  <c r="DB452"/>
  <c r="DF452"/>
  <c r="DJ452"/>
  <c r="DN452"/>
  <c r="DR452"/>
  <c r="DS452"/>
  <c r="R453"/>
  <c r="T453"/>
  <c r="Y453"/>
  <c r="AQ453"/>
  <c r="AW453"/>
  <c r="AX453"/>
  <c r="BC453"/>
  <c r="BS453"/>
  <c r="CQ453"/>
  <c r="CS453"/>
  <c r="CU453"/>
  <c r="CV453"/>
  <c r="CW453"/>
  <c r="CY453"/>
  <c r="DA453"/>
  <c r="DC453"/>
  <c r="DE453"/>
  <c r="DG453"/>
  <c r="DH453"/>
  <c r="DI453"/>
  <c r="DK453"/>
  <c r="DM453"/>
  <c r="DO453"/>
  <c r="DQ453"/>
  <c r="DS453"/>
  <c r="DT453"/>
  <c r="DU453"/>
  <c r="Y454"/>
  <c r="AN454"/>
  <c r="AQ454"/>
  <c r="AV454"/>
  <c r="AW454"/>
  <c r="AX454"/>
  <c r="AZ454"/>
  <c r="BN454"/>
  <c r="CR454"/>
  <c r="CV454"/>
  <c r="CW454"/>
  <c r="CZ454"/>
  <c r="DA454"/>
  <c r="DD454"/>
  <c r="DH454"/>
  <c r="DI454"/>
  <c r="DL454"/>
  <c r="DP454"/>
  <c r="DT454"/>
  <c r="T455"/>
  <c r="X455"/>
  <c r="AC455"/>
  <c r="AG455"/>
  <c r="AQ455"/>
  <c r="AU455"/>
  <c r="AW455"/>
  <c r="AY455"/>
  <c r="BI455"/>
  <c r="BN455"/>
  <c r="CQ455"/>
  <c r="CU455"/>
  <c r="CV455"/>
  <c r="CY455"/>
  <c r="CZ455"/>
  <c r="DC455"/>
  <c r="DG455"/>
  <c r="DJ455"/>
  <c r="DK455"/>
  <c r="DO455"/>
  <c r="DS455"/>
  <c r="AD456"/>
  <c r="AM456"/>
  <c r="AQ456"/>
  <c r="AR456"/>
  <c r="AU456"/>
  <c r="AX456"/>
  <c r="BM456"/>
  <c r="CP456"/>
  <c r="CT456"/>
  <c r="CU456"/>
  <c r="CX456"/>
  <c r="CY456"/>
  <c r="DB456"/>
  <c r="DF456"/>
  <c r="DG456"/>
  <c r="DI456"/>
  <c r="DJ456"/>
  <c r="DN456"/>
  <c r="DR456"/>
  <c r="R457"/>
  <c r="V457"/>
  <c r="Z457"/>
  <c r="AA457"/>
  <c r="AE457"/>
  <c r="AM457"/>
  <c r="AN457"/>
  <c r="AQ457"/>
  <c r="AU457"/>
  <c r="AY457"/>
  <c r="BI457"/>
  <c r="BP457"/>
  <c r="CW457"/>
  <c r="CX457"/>
  <c r="DA457"/>
  <c r="DH457"/>
  <c r="DI457"/>
  <c r="DN457"/>
  <c r="DP457"/>
  <c r="DQ457"/>
  <c r="S458"/>
  <c r="AF458"/>
  <c r="AQ458"/>
  <c r="AU458"/>
  <c r="AZ458"/>
  <c r="BG458"/>
  <c r="CP458"/>
  <c r="CQ458"/>
  <c r="CR458"/>
  <c r="CT458"/>
  <c r="CV458"/>
  <c r="CX458"/>
  <c r="DB458"/>
  <c r="DF458"/>
  <c r="DH458"/>
  <c r="DJ458"/>
  <c r="DK458"/>
  <c r="DL458"/>
  <c r="DN458"/>
  <c r="DR458"/>
  <c r="X459"/>
  <c r="AE459"/>
  <c r="AQ459"/>
  <c r="AW459"/>
  <c r="BI459"/>
  <c r="BN459"/>
  <c r="CQ459"/>
  <c r="CS459"/>
  <c r="CW459"/>
  <c r="CX459"/>
  <c r="DA459"/>
  <c r="DC459"/>
  <c r="DE459"/>
  <c r="DG459"/>
  <c r="DI459"/>
  <c r="DM459"/>
  <c r="DQ459"/>
  <c r="DS459"/>
  <c r="DU459"/>
  <c r="R460"/>
  <c r="S460"/>
  <c r="V460"/>
  <c r="W460"/>
  <c r="Z460"/>
  <c r="AA460"/>
  <c r="AE460"/>
  <c r="AN460"/>
  <c r="AO460"/>
  <c r="AQ460"/>
  <c r="AU460"/>
  <c r="AV460"/>
  <c r="AY460"/>
  <c r="AZ460"/>
  <c r="BE460"/>
  <c r="BF460"/>
  <c r="BI460"/>
  <c r="BN460"/>
  <c r="BP460"/>
  <c r="CQ460"/>
  <c r="CR460"/>
  <c r="CU460"/>
  <c r="CV460"/>
  <c r="CY460"/>
  <c r="CZ460"/>
  <c r="DC460"/>
  <c r="DD460"/>
  <c r="DG460"/>
  <c r="DH460"/>
  <c r="DI460"/>
  <c r="DK460"/>
  <c r="DL460"/>
  <c r="DO460"/>
  <c r="DP460"/>
  <c r="DS460"/>
  <c r="DT460"/>
  <c r="S461"/>
  <c r="R67" i="5" s="1"/>
  <c r="W461" i="12"/>
  <c r="V67" i="5" s="1"/>
  <c r="AA461" i="12"/>
  <c r="AF461"/>
  <c r="AP461"/>
  <c r="AQ461"/>
  <c r="AU461"/>
  <c r="Q67" i="6" s="1"/>
  <c r="AV461" i="12"/>
  <c r="R67" i="6" s="1"/>
  <c r="AY461" i="12"/>
  <c r="U67" i="6" s="1"/>
  <c r="AZ461" i="12"/>
  <c r="V67" i="6" s="1"/>
  <c r="BF461" i="12"/>
  <c r="AA67" i="6" s="1"/>
  <c r="BP461" i="12"/>
  <c r="BS461"/>
  <c r="BT461"/>
  <c r="CQ461"/>
  <c r="CR461"/>
  <c r="CS461"/>
  <c r="CU461"/>
  <c r="CV461"/>
  <c r="CW461"/>
  <c r="CY461"/>
  <c r="CZ461"/>
  <c r="DA461"/>
  <c r="DC461"/>
  <c r="DD461"/>
  <c r="DE461"/>
  <c r="DG461"/>
  <c r="DH461"/>
  <c r="DI461"/>
  <c r="DK461"/>
  <c r="DL461"/>
  <c r="DM461"/>
  <c r="DO461"/>
  <c r="DP461"/>
  <c r="DQ461"/>
  <c r="DS461"/>
  <c r="DT461"/>
  <c r="DU461"/>
  <c r="R462"/>
  <c r="S462"/>
  <c r="T462"/>
  <c r="U462"/>
  <c r="V462"/>
  <c r="W462"/>
  <c r="X462"/>
  <c r="Y462"/>
  <c r="Z462"/>
  <c r="AA462"/>
  <c r="AC462"/>
  <c r="AD462"/>
  <c r="AE462"/>
  <c r="AF462"/>
  <c r="AG462"/>
  <c r="AM462"/>
  <c r="AN462"/>
  <c r="AO462"/>
  <c r="AP462"/>
  <c r="AQ462"/>
  <c r="AR462"/>
  <c r="AU462"/>
  <c r="AV462"/>
  <c r="AW462"/>
  <c r="AX462"/>
  <c r="AY462"/>
  <c r="AZ462"/>
  <c r="BA462"/>
  <c r="BC462"/>
  <c r="BD462"/>
  <c r="BE462"/>
  <c r="BF462"/>
  <c r="BG462"/>
  <c r="BH462"/>
  <c r="BI462"/>
  <c r="BK462"/>
  <c r="BL462"/>
  <c r="BM462"/>
  <c r="BN462"/>
  <c r="BP462"/>
  <c r="BS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R463"/>
  <c r="S463"/>
  <c r="T463"/>
  <c r="U463"/>
  <c r="V463"/>
  <c r="W463"/>
  <c r="X463"/>
  <c r="Y463"/>
  <c r="Z463"/>
  <c r="AA463"/>
  <c r="AC463"/>
  <c r="AD463"/>
  <c r="AE463"/>
  <c r="AF463"/>
  <c r="AG463"/>
  <c r="AM463"/>
  <c r="AN463"/>
  <c r="AO463"/>
  <c r="AP463"/>
  <c r="AQ463"/>
  <c r="AR463"/>
  <c r="AU463"/>
  <c r="AV463"/>
  <c r="AW463"/>
  <c r="AX463"/>
  <c r="AY463"/>
  <c r="AZ463"/>
  <c r="BC463"/>
  <c r="BD463"/>
  <c r="BE463"/>
  <c r="BF463"/>
  <c r="BG463"/>
  <c r="BH463"/>
  <c r="BI463"/>
  <c r="BK463"/>
  <c r="BL463"/>
  <c r="BM463"/>
  <c r="BN463"/>
  <c r="BP463"/>
  <c r="BS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Q464"/>
  <c r="R464"/>
  <c r="S464"/>
  <c r="T464"/>
  <c r="U464"/>
  <c r="V464"/>
  <c r="W464"/>
  <c r="X464"/>
  <c r="Y464"/>
  <c r="Z464"/>
  <c r="AA464"/>
  <c r="AB464"/>
  <c r="AC464"/>
  <c r="AD464"/>
  <c r="AE464"/>
  <c r="AF464"/>
  <c r="AG464"/>
  <c r="AM464"/>
  <c r="AN464"/>
  <c r="AO464"/>
  <c r="AP464"/>
  <c r="AQ464"/>
  <c r="AR464"/>
  <c r="AS464"/>
  <c r="AU464"/>
  <c r="AV464"/>
  <c r="AW464"/>
  <c r="AX464"/>
  <c r="AY464"/>
  <c r="AZ464"/>
  <c r="BC464"/>
  <c r="BD464"/>
  <c r="BE464"/>
  <c r="BF464"/>
  <c r="BG464"/>
  <c r="BH464"/>
  <c r="BI464"/>
  <c r="BK464"/>
  <c r="BL464"/>
  <c r="BM464"/>
  <c r="BN464"/>
  <c r="BP464"/>
  <c r="BS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Q465"/>
  <c r="R465"/>
  <c r="S465"/>
  <c r="T465"/>
  <c r="U465"/>
  <c r="V465"/>
  <c r="W465"/>
  <c r="X465"/>
  <c r="Y465"/>
  <c r="Z465"/>
  <c r="AA465"/>
  <c r="AC465"/>
  <c r="AD465"/>
  <c r="AE465"/>
  <c r="AF465"/>
  <c r="AG465"/>
  <c r="AM465"/>
  <c r="AN465"/>
  <c r="AO465"/>
  <c r="AP465"/>
  <c r="AQ465"/>
  <c r="AR465"/>
  <c r="AU465"/>
  <c r="AV465"/>
  <c r="AW465"/>
  <c r="AX465"/>
  <c r="AY465"/>
  <c r="AZ465"/>
  <c r="BB465"/>
  <c r="BC465"/>
  <c r="BD465"/>
  <c r="BE465"/>
  <c r="BF465"/>
  <c r="BG465"/>
  <c r="BH465"/>
  <c r="BI465"/>
  <c r="BK465"/>
  <c r="BL465"/>
  <c r="BM465"/>
  <c r="BN465"/>
  <c r="BP465"/>
  <c r="BS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R466"/>
  <c r="S466"/>
  <c r="T466"/>
  <c r="U466"/>
  <c r="V466"/>
  <c r="W466"/>
  <c r="X466"/>
  <c r="Y466"/>
  <c r="Z466"/>
  <c r="AA466"/>
  <c r="AC466"/>
  <c r="AD466"/>
  <c r="AE466"/>
  <c r="AF466"/>
  <c r="AG466"/>
  <c r="AK466"/>
  <c r="AM466"/>
  <c r="AN466"/>
  <c r="AO466"/>
  <c r="AP466"/>
  <c r="AQ466"/>
  <c r="AR466"/>
  <c r="AU466"/>
  <c r="AV466"/>
  <c r="AW466"/>
  <c r="AX466"/>
  <c r="AY466"/>
  <c r="AZ466"/>
  <c r="BA466"/>
  <c r="BC466"/>
  <c r="BD466"/>
  <c r="BE466"/>
  <c r="BF466"/>
  <c r="BG466"/>
  <c r="BH466"/>
  <c r="BI466"/>
  <c r="BK466"/>
  <c r="BL466"/>
  <c r="BM466"/>
  <c r="BN466"/>
  <c r="BP466"/>
  <c r="BS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R467"/>
  <c r="S467"/>
  <c r="T467"/>
  <c r="U467"/>
  <c r="V467"/>
  <c r="W467"/>
  <c r="X467"/>
  <c r="Y467"/>
  <c r="Z467"/>
  <c r="AA467"/>
  <c r="AC467"/>
  <c r="AD467"/>
  <c r="AE467"/>
  <c r="AF467"/>
  <c r="AG467"/>
  <c r="AM467"/>
  <c r="AN467"/>
  <c r="AO467"/>
  <c r="AP467"/>
  <c r="AQ467"/>
  <c r="AR467"/>
  <c r="AU467"/>
  <c r="AV467"/>
  <c r="AW467"/>
  <c r="AX467"/>
  <c r="AY467"/>
  <c r="AZ467"/>
  <c r="BC467"/>
  <c r="BD467"/>
  <c r="BE467"/>
  <c r="BF467"/>
  <c r="BG467"/>
  <c r="BH467"/>
  <c r="BI467"/>
  <c r="BK467"/>
  <c r="BL467"/>
  <c r="BM467"/>
  <c r="BN467"/>
  <c r="BO467"/>
  <c r="BP467"/>
  <c r="BS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R468"/>
  <c r="S468"/>
  <c r="T468"/>
  <c r="U468"/>
  <c r="V468"/>
  <c r="W468"/>
  <c r="X468"/>
  <c r="Y468"/>
  <c r="Z468"/>
  <c r="AA468"/>
  <c r="AB468"/>
  <c r="AC468"/>
  <c r="AD468"/>
  <c r="AE468"/>
  <c r="AF468"/>
  <c r="AG468"/>
  <c r="AM468"/>
  <c r="AN468"/>
  <c r="AO468"/>
  <c r="AP468"/>
  <c r="AQ468"/>
  <c r="AR468"/>
  <c r="AS468"/>
  <c r="AU468"/>
  <c r="AV468"/>
  <c r="AW468"/>
  <c r="AX468"/>
  <c r="AY468"/>
  <c r="AZ468"/>
  <c r="BC468"/>
  <c r="BD468"/>
  <c r="BE468"/>
  <c r="BF468"/>
  <c r="BG468"/>
  <c r="BH468"/>
  <c r="BI468"/>
  <c r="BK468"/>
  <c r="BL468"/>
  <c r="BM468"/>
  <c r="BN468"/>
  <c r="BP468"/>
  <c r="BS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Q469"/>
  <c r="R469"/>
  <c r="S469"/>
  <c r="T469"/>
  <c r="U469"/>
  <c r="V469"/>
  <c r="W469"/>
  <c r="X469"/>
  <c r="Y469"/>
  <c r="Z469"/>
  <c r="AA469"/>
  <c r="AC469"/>
  <c r="AD469"/>
  <c r="AE469"/>
  <c r="AF469"/>
  <c r="AG469"/>
  <c r="AM469"/>
  <c r="AN469"/>
  <c r="AO469"/>
  <c r="AP469"/>
  <c r="AQ469"/>
  <c r="AR469"/>
  <c r="AU469"/>
  <c r="AV469"/>
  <c r="AW469"/>
  <c r="AX469"/>
  <c r="AY469"/>
  <c r="AZ469"/>
  <c r="BC469"/>
  <c r="BD469"/>
  <c r="BE469"/>
  <c r="BF469"/>
  <c r="BG469"/>
  <c r="BH469"/>
  <c r="BI469"/>
  <c r="BK469"/>
  <c r="BL469"/>
  <c r="BM469"/>
  <c r="BN469"/>
  <c r="BP469"/>
  <c r="BS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R470"/>
  <c r="S470"/>
  <c r="T470"/>
  <c r="U470"/>
  <c r="V470"/>
  <c r="W470"/>
  <c r="X470"/>
  <c r="Y470"/>
  <c r="Z470"/>
  <c r="AA470"/>
  <c r="AC470"/>
  <c r="AD470"/>
  <c r="AE470"/>
  <c r="AF470"/>
  <c r="AG470"/>
  <c r="AM470"/>
  <c r="AN470"/>
  <c r="AO470"/>
  <c r="AP470"/>
  <c r="AQ470"/>
  <c r="AR470"/>
  <c r="AU470"/>
  <c r="AV470"/>
  <c r="AW470"/>
  <c r="AX470"/>
  <c r="AY470"/>
  <c r="AZ470"/>
  <c r="BC470"/>
  <c r="BD470"/>
  <c r="BE470"/>
  <c r="BF470"/>
  <c r="BG470"/>
  <c r="BH470"/>
  <c r="BI470"/>
  <c r="BK470"/>
  <c r="BL470"/>
  <c r="BM470"/>
  <c r="BN470"/>
  <c r="BP470"/>
  <c r="BS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R471"/>
  <c r="S471"/>
  <c r="T471"/>
  <c r="U471"/>
  <c r="V471"/>
  <c r="W471"/>
  <c r="X471"/>
  <c r="Y471"/>
  <c r="Z471"/>
  <c r="AA471"/>
  <c r="AB471"/>
  <c r="AC471"/>
  <c r="AD471"/>
  <c r="AE471"/>
  <c r="AF471"/>
  <c r="AG471"/>
  <c r="AM471"/>
  <c r="AN471"/>
  <c r="AO471"/>
  <c r="AP471"/>
  <c r="AQ471"/>
  <c r="AR471"/>
  <c r="AT471"/>
  <c r="AU471"/>
  <c r="AV471"/>
  <c r="AW471"/>
  <c r="AX471"/>
  <c r="AY471"/>
  <c r="AZ471"/>
  <c r="BC471"/>
  <c r="BD471"/>
  <c r="BE471"/>
  <c r="BF471"/>
  <c r="BG471"/>
  <c r="BH471"/>
  <c r="BI471"/>
  <c r="BK471"/>
  <c r="BL471"/>
  <c r="BM471"/>
  <c r="BN471"/>
  <c r="BP471"/>
  <c r="BS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Q472"/>
  <c r="R472"/>
  <c r="S472"/>
  <c r="T472"/>
  <c r="U472"/>
  <c r="V472"/>
  <c r="W472"/>
  <c r="X472"/>
  <c r="Y472"/>
  <c r="Z472"/>
  <c r="AA472"/>
  <c r="AB472"/>
  <c r="AC472"/>
  <c r="AD472"/>
  <c r="AE472"/>
  <c r="AF472"/>
  <c r="AG472"/>
  <c r="AM472"/>
  <c r="AN472"/>
  <c r="AO472"/>
  <c r="AP472"/>
  <c r="AQ472"/>
  <c r="AR472"/>
  <c r="AT472"/>
  <c r="AU472"/>
  <c r="AV472"/>
  <c r="AW472"/>
  <c r="AX472"/>
  <c r="AY472"/>
  <c r="AZ472"/>
  <c r="BC472"/>
  <c r="BD472"/>
  <c r="BE472"/>
  <c r="BF472"/>
  <c r="BG472"/>
  <c r="BH472"/>
  <c r="BI472"/>
  <c r="BK472"/>
  <c r="BL472"/>
  <c r="BM472"/>
  <c r="BN472"/>
  <c r="BO472"/>
  <c r="BP472"/>
  <c r="BS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Q473"/>
  <c r="R473"/>
  <c r="S473"/>
  <c r="T473"/>
  <c r="U473"/>
  <c r="V473"/>
  <c r="W473"/>
  <c r="X473"/>
  <c r="Y473"/>
  <c r="Z473"/>
  <c r="AA473"/>
  <c r="AC473"/>
  <c r="AD473"/>
  <c r="AE473"/>
  <c r="AF473"/>
  <c r="AG473"/>
  <c r="AM473"/>
  <c r="AN473"/>
  <c r="AO473"/>
  <c r="AP473"/>
  <c r="AQ473"/>
  <c r="AR473"/>
  <c r="AU473"/>
  <c r="AV473"/>
  <c r="AW473"/>
  <c r="AX473"/>
  <c r="AY473"/>
  <c r="AZ473"/>
  <c r="BC473"/>
  <c r="BD473"/>
  <c r="BE473"/>
  <c r="BF473"/>
  <c r="BG473"/>
  <c r="BH473"/>
  <c r="BI473"/>
  <c r="BK473"/>
  <c r="BL473"/>
  <c r="BM473"/>
  <c r="BN473"/>
  <c r="BP473"/>
  <c r="BS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R474"/>
  <c r="S474"/>
  <c r="T474"/>
  <c r="U474"/>
  <c r="V474"/>
  <c r="W474"/>
  <c r="X474"/>
  <c r="Y474"/>
  <c r="Z474"/>
  <c r="AA474"/>
  <c r="AC474"/>
  <c r="AD474"/>
  <c r="AE474"/>
  <c r="AF474"/>
  <c r="AG474"/>
  <c r="AM474"/>
  <c r="AN474"/>
  <c r="AO474"/>
  <c r="AP474"/>
  <c r="AQ474"/>
  <c r="AR474"/>
  <c r="AU474"/>
  <c r="AV474"/>
  <c r="AW474"/>
  <c r="AX474"/>
  <c r="AY474"/>
  <c r="AZ474"/>
  <c r="BA474"/>
  <c r="BC474"/>
  <c r="BD474"/>
  <c r="BE474"/>
  <c r="BF474"/>
  <c r="BG474"/>
  <c r="BH474"/>
  <c r="BI474"/>
  <c r="BK474"/>
  <c r="BL474"/>
  <c r="BM474"/>
  <c r="BN474"/>
  <c r="BP474"/>
  <c r="BS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R475"/>
  <c r="S475"/>
  <c r="T475"/>
  <c r="U475"/>
  <c r="V475"/>
  <c r="W475"/>
  <c r="X475"/>
  <c r="Y475"/>
  <c r="Z475"/>
  <c r="AA475"/>
  <c r="AC475"/>
  <c r="AD475"/>
  <c r="AE475"/>
  <c r="AF475"/>
  <c r="AG475"/>
  <c r="AJ475"/>
  <c r="AM475"/>
  <c r="AN475"/>
  <c r="AO475"/>
  <c r="AP475"/>
  <c r="AQ475"/>
  <c r="AR475"/>
  <c r="AU475"/>
  <c r="AV475"/>
  <c r="AW475"/>
  <c r="AX475"/>
  <c r="AY475"/>
  <c r="AZ475"/>
  <c r="BC475"/>
  <c r="BD475"/>
  <c r="BE475"/>
  <c r="BF475"/>
  <c r="BG475"/>
  <c r="BH475"/>
  <c r="BI475"/>
  <c r="BK475"/>
  <c r="BL475"/>
  <c r="BM475"/>
  <c r="BN475"/>
  <c r="BO475"/>
  <c r="BP475"/>
  <c r="BS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R476"/>
  <c r="Q68" i="5" s="1"/>
  <c r="V476" i="12"/>
  <c r="U68" i="5" s="1"/>
  <c r="Z476" i="12"/>
  <c r="Y68" i="5" s="1"/>
  <c r="AE476" i="12"/>
  <c r="AP476"/>
  <c r="AQ476"/>
  <c r="AU476"/>
  <c r="Q68" i="6" s="1"/>
  <c r="AX476" i="12"/>
  <c r="T68" i="6" s="1"/>
  <c r="AY476" i="12"/>
  <c r="U68" i="6" s="1"/>
  <c r="BD476" i="12"/>
  <c r="Y68" i="6" s="1"/>
  <c r="BH476" i="12"/>
  <c r="AC68" i="6" s="1"/>
  <c r="BI476" i="12"/>
  <c r="AD68" i="6" s="1"/>
  <c r="BN476" i="12"/>
  <c r="BS476"/>
  <c r="BT476"/>
  <c r="CQ476"/>
  <c r="CR476"/>
  <c r="CU476"/>
  <c r="CV476"/>
  <c r="CY476"/>
  <c r="CZ476"/>
  <c r="DC476"/>
  <c r="DD476"/>
  <c r="DG476"/>
  <c r="DH476"/>
  <c r="DI476"/>
  <c r="DK476"/>
  <c r="DL476"/>
  <c r="DO476"/>
  <c r="DP476"/>
  <c r="DS476"/>
  <c r="DT476"/>
  <c r="R477"/>
  <c r="Q69" i="5" s="1"/>
  <c r="S477" i="12"/>
  <c r="R69" i="5" s="1"/>
  <c r="W477" i="12"/>
  <c r="V69" i="5" s="1"/>
  <c r="Z477" i="12"/>
  <c r="Y69" i="5" s="1"/>
  <c r="AA477" i="12"/>
  <c r="AP477"/>
  <c r="AQ477"/>
  <c r="AU477"/>
  <c r="AV477"/>
  <c r="AY477"/>
  <c r="AZ477"/>
  <c r="BC477"/>
  <c r="BF477"/>
  <c r="BP477"/>
  <c r="BS477"/>
  <c r="BT477"/>
  <c r="CQ477"/>
  <c r="CR477"/>
  <c r="CS477"/>
  <c r="CV477"/>
  <c r="CW477"/>
  <c r="CZ477"/>
  <c r="DA477"/>
  <c r="DD477"/>
  <c r="DE477"/>
  <c r="DG477"/>
  <c r="DH477"/>
  <c r="DI477"/>
  <c r="DL477"/>
  <c r="DM477"/>
  <c r="DP477"/>
  <c r="DQ477"/>
  <c r="DT477"/>
  <c r="DU477"/>
  <c r="R478"/>
  <c r="S478"/>
  <c r="T478"/>
  <c r="U478"/>
  <c r="V478"/>
  <c r="W478"/>
  <c r="X478"/>
  <c r="Y478"/>
  <c r="Z478"/>
  <c r="AA478"/>
  <c r="AC478"/>
  <c r="AD478"/>
  <c r="AE478"/>
  <c r="AF478"/>
  <c r="AG478"/>
  <c r="AJ478"/>
  <c r="AK478"/>
  <c r="AM478"/>
  <c r="AN478"/>
  <c r="AO478"/>
  <c r="AP478"/>
  <c r="AQ478"/>
  <c r="AR478"/>
  <c r="AU478"/>
  <c r="AV478"/>
  <c r="AW478"/>
  <c r="AX478"/>
  <c r="AY478"/>
  <c r="AZ478"/>
  <c r="BC478"/>
  <c r="BD478"/>
  <c r="BE478"/>
  <c r="BF478"/>
  <c r="BG478"/>
  <c r="BH478"/>
  <c r="BI478"/>
  <c r="BK478"/>
  <c r="BL478"/>
  <c r="BM478"/>
  <c r="BN478"/>
  <c r="BO478"/>
  <c r="BP478"/>
  <c r="BS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R479"/>
  <c r="S479"/>
  <c r="T479"/>
  <c r="U479"/>
  <c r="V479"/>
  <c r="W479"/>
  <c r="X479"/>
  <c r="Y479"/>
  <c r="Z479"/>
  <c r="AA479"/>
  <c r="AB479"/>
  <c r="AC479"/>
  <c r="AD479"/>
  <c r="AE479"/>
  <c r="AF479"/>
  <c r="AG479"/>
  <c r="AL479"/>
  <c r="AM479"/>
  <c r="AN479"/>
  <c r="AO479"/>
  <c r="AP479"/>
  <c r="AQ479"/>
  <c r="AR479"/>
  <c r="AS479"/>
  <c r="AU479"/>
  <c r="AV479"/>
  <c r="AW479"/>
  <c r="AX479"/>
  <c r="AY479"/>
  <c r="AZ479"/>
  <c r="BC479"/>
  <c r="BD479"/>
  <c r="BE479"/>
  <c r="BF479"/>
  <c r="BG479"/>
  <c r="BH479"/>
  <c r="BI479"/>
  <c r="BJ479"/>
  <c r="BK479"/>
  <c r="BL479"/>
  <c r="BM479"/>
  <c r="BN479"/>
  <c r="BP479"/>
  <c r="BS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Q480"/>
  <c r="R480"/>
  <c r="S480"/>
  <c r="T480"/>
  <c r="U480"/>
  <c r="V480"/>
  <c r="W480"/>
  <c r="X480"/>
  <c r="Y480"/>
  <c r="Z480"/>
  <c r="AA480"/>
  <c r="AC480"/>
  <c r="AD480"/>
  <c r="AE480"/>
  <c r="AF480"/>
  <c r="AG480"/>
  <c r="AM480"/>
  <c r="AN480"/>
  <c r="AO480"/>
  <c r="AP480"/>
  <c r="AQ480"/>
  <c r="AR480"/>
  <c r="AU480"/>
  <c r="AV480"/>
  <c r="AW480"/>
  <c r="AX480"/>
  <c r="AY480"/>
  <c r="AZ480"/>
  <c r="BC480"/>
  <c r="BD480"/>
  <c r="BE480"/>
  <c r="BF480"/>
  <c r="BG480"/>
  <c r="BH480"/>
  <c r="BI480"/>
  <c r="BK480"/>
  <c r="BL480"/>
  <c r="BM480"/>
  <c r="BN480"/>
  <c r="BP480"/>
  <c r="BS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R481"/>
  <c r="S481"/>
  <c r="T481"/>
  <c r="U481"/>
  <c r="V481"/>
  <c r="W481"/>
  <c r="X481"/>
  <c r="Y481"/>
  <c r="Z481"/>
  <c r="AA481"/>
  <c r="AC481"/>
  <c r="AD481"/>
  <c r="AE481"/>
  <c r="AF481"/>
  <c r="AG481"/>
  <c r="AM481"/>
  <c r="AN481"/>
  <c r="AO481"/>
  <c r="AP481"/>
  <c r="AQ481"/>
  <c r="AR481"/>
  <c r="AU481"/>
  <c r="AV481"/>
  <c r="AW481"/>
  <c r="AX481"/>
  <c r="AY481"/>
  <c r="AZ481"/>
  <c r="BA481"/>
  <c r="BC481"/>
  <c r="BD481"/>
  <c r="BE481"/>
  <c r="BF481"/>
  <c r="BG481"/>
  <c r="BH481"/>
  <c r="BI481"/>
  <c r="BK481"/>
  <c r="BL481"/>
  <c r="BM481"/>
  <c r="BN481"/>
  <c r="BP481"/>
  <c r="BS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R482"/>
  <c r="S482"/>
  <c r="T482"/>
  <c r="U482"/>
  <c r="V482"/>
  <c r="W482"/>
  <c r="X482"/>
  <c r="Y482"/>
  <c r="Z482"/>
  <c r="AA482"/>
  <c r="AC482"/>
  <c r="AD482"/>
  <c r="AE482"/>
  <c r="AF482"/>
  <c r="AG482"/>
  <c r="AM482"/>
  <c r="AN482"/>
  <c r="AO482"/>
  <c r="AP482"/>
  <c r="AQ482"/>
  <c r="AR482"/>
  <c r="AU482"/>
  <c r="AV482"/>
  <c r="AW482"/>
  <c r="AX482"/>
  <c r="AY482"/>
  <c r="AZ482"/>
  <c r="BC482"/>
  <c r="BD482"/>
  <c r="BE482"/>
  <c r="BF482"/>
  <c r="BG482"/>
  <c r="BH482"/>
  <c r="BI482"/>
  <c r="BK482"/>
  <c r="BL482"/>
  <c r="BM482"/>
  <c r="BN482"/>
  <c r="BP482"/>
  <c r="BS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R483"/>
  <c r="S483"/>
  <c r="T483"/>
  <c r="U483"/>
  <c r="V483"/>
  <c r="W483"/>
  <c r="X483"/>
  <c r="Y483"/>
  <c r="Z483"/>
  <c r="AA483"/>
  <c r="AB483"/>
  <c r="AC483"/>
  <c r="AD483"/>
  <c r="AE483"/>
  <c r="AF483"/>
  <c r="AG483"/>
  <c r="AM483"/>
  <c r="AN483"/>
  <c r="AO483"/>
  <c r="AP483"/>
  <c r="AQ483"/>
  <c r="AR483"/>
  <c r="AU483"/>
  <c r="AV483"/>
  <c r="AW483"/>
  <c r="AX483"/>
  <c r="AY483"/>
  <c r="AZ483"/>
  <c r="BC483"/>
  <c r="BD483"/>
  <c r="BE483"/>
  <c r="BF483"/>
  <c r="BG483"/>
  <c r="BH483"/>
  <c r="BI483"/>
  <c r="BK483"/>
  <c r="BL483"/>
  <c r="BM483"/>
  <c r="BN483"/>
  <c r="BP483"/>
  <c r="BS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Q484"/>
  <c r="R484"/>
  <c r="S484"/>
  <c r="T484"/>
  <c r="U484"/>
  <c r="V484"/>
  <c r="W484"/>
  <c r="X484"/>
  <c r="Y484"/>
  <c r="Z484"/>
  <c r="AA484"/>
  <c r="AC484"/>
  <c r="AD484"/>
  <c r="AE484"/>
  <c r="AF484"/>
  <c r="AG484"/>
  <c r="AM484"/>
  <c r="AN484"/>
  <c r="AO484"/>
  <c r="AP484"/>
  <c r="AQ484"/>
  <c r="AR484"/>
  <c r="AU484"/>
  <c r="AV484"/>
  <c r="AW484"/>
  <c r="AX484"/>
  <c r="AY484"/>
  <c r="AZ484"/>
  <c r="BC484"/>
  <c r="BD484"/>
  <c r="BE484"/>
  <c r="BF484"/>
  <c r="BG484"/>
  <c r="BH484"/>
  <c r="BI484"/>
  <c r="BK484"/>
  <c r="BL484"/>
  <c r="BM484"/>
  <c r="BN484"/>
  <c r="BP484"/>
  <c r="BS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R485"/>
  <c r="S485"/>
  <c r="T485"/>
  <c r="U485"/>
  <c r="V485"/>
  <c r="W485"/>
  <c r="X485"/>
  <c r="Y485"/>
  <c r="Z485"/>
  <c r="AA485"/>
  <c r="AB485"/>
  <c r="AC485"/>
  <c r="AD485"/>
  <c r="AE485"/>
  <c r="AF485"/>
  <c r="AG485"/>
  <c r="AM485"/>
  <c r="AN485"/>
  <c r="AO485"/>
  <c r="AP485"/>
  <c r="AQ485"/>
  <c r="AR485"/>
  <c r="AU485"/>
  <c r="AV485"/>
  <c r="AW485"/>
  <c r="AX485"/>
  <c r="AY485"/>
  <c r="AZ485"/>
  <c r="BC485"/>
  <c r="BD485"/>
  <c r="BE485"/>
  <c r="BF485"/>
  <c r="BG485"/>
  <c r="BH485"/>
  <c r="BI485"/>
  <c r="BK485"/>
  <c r="BL485"/>
  <c r="BM485"/>
  <c r="BN485"/>
  <c r="BP485"/>
  <c r="BS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R486"/>
  <c r="S486"/>
  <c r="T486"/>
  <c r="U486"/>
  <c r="V486"/>
  <c r="W486"/>
  <c r="X486"/>
  <c r="Y486"/>
  <c r="Z486"/>
  <c r="AA486"/>
  <c r="AC486"/>
  <c r="AD486"/>
  <c r="AE486"/>
  <c r="AF486"/>
  <c r="AG486"/>
  <c r="AM486"/>
  <c r="AN486"/>
  <c r="AO486"/>
  <c r="AP486"/>
  <c r="AQ486"/>
  <c r="AR486"/>
  <c r="AU486"/>
  <c r="AV486"/>
  <c r="AW486"/>
  <c r="AX486"/>
  <c r="AY486"/>
  <c r="AZ486"/>
  <c r="BC486"/>
  <c r="BD486"/>
  <c r="BE486"/>
  <c r="BF486"/>
  <c r="BG486"/>
  <c r="BH486"/>
  <c r="BI486"/>
  <c r="BK486"/>
  <c r="BL486"/>
  <c r="BM486"/>
  <c r="BN486"/>
  <c r="BP486"/>
  <c r="BS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R487"/>
  <c r="S487"/>
  <c r="T487"/>
  <c r="U487"/>
  <c r="V487"/>
  <c r="W487"/>
  <c r="X487"/>
  <c r="Y487"/>
  <c r="Z487"/>
  <c r="AA487"/>
  <c r="AB487"/>
  <c r="AC487"/>
  <c r="AD487"/>
  <c r="AE487"/>
  <c r="AF487"/>
  <c r="AG487"/>
  <c r="AM487"/>
  <c r="AN487"/>
  <c r="AO487"/>
  <c r="AP487"/>
  <c r="AQ487"/>
  <c r="AR487"/>
  <c r="AU487"/>
  <c r="AV487"/>
  <c r="AW487"/>
  <c r="AX487"/>
  <c r="AY487"/>
  <c r="AZ487"/>
  <c r="BC487"/>
  <c r="BD487"/>
  <c r="BE487"/>
  <c r="BF487"/>
  <c r="BG487"/>
  <c r="BH487"/>
  <c r="BI487"/>
  <c r="BJ487"/>
  <c r="BK487"/>
  <c r="BL487"/>
  <c r="BM487"/>
  <c r="BN487"/>
  <c r="BP487"/>
  <c r="BS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Q488"/>
  <c r="R488"/>
  <c r="S488"/>
  <c r="T488"/>
  <c r="U488"/>
  <c r="V488"/>
  <c r="W488"/>
  <c r="X488"/>
  <c r="Y488"/>
  <c r="Z488"/>
  <c r="AA488"/>
  <c r="AC488"/>
  <c r="AD488"/>
  <c r="AE488"/>
  <c r="AF488"/>
  <c r="AG488"/>
  <c r="AM488"/>
  <c r="AN488"/>
  <c r="AO488"/>
  <c r="AP488"/>
  <c r="AQ488"/>
  <c r="AR488"/>
  <c r="AU488"/>
  <c r="AV488"/>
  <c r="AW488"/>
  <c r="AX488"/>
  <c r="AY488"/>
  <c r="AZ488"/>
  <c r="BC488"/>
  <c r="BD488"/>
  <c r="BE488"/>
  <c r="BF488"/>
  <c r="BG488"/>
  <c r="BH488"/>
  <c r="BI488"/>
  <c r="BK488"/>
  <c r="BL488"/>
  <c r="BM488"/>
  <c r="BN488"/>
  <c r="BP488"/>
  <c r="BS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R489"/>
  <c r="S489"/>
  <c r="T489"/>
  <c r="U489"/>
  <c r="V489"/>
  <c r="W489"/>
  <c r="X489"/>
  <c r="Y489"/>
  <c r="Z489"/>
  <c r="AA489"/>
  <c r="AC489"/>
  <c r="AD489"/>
  <c r="AE489"/>
  <c r="AF489"/>
  <c r="AG489"/>
  <c r="AM489"/>
  <c r="AN489"/>
  <c r="AO489"/>
  <c r="AP489"/>
  <c r="AQ489"/>
  <c r="AR489"/>
  <c r="AU489"/>
  <c r="AV489"/>
  <c r="AW489"/>
  <c r="AX489"/>
  <c r="AY489"/>
  <c r="AZ489"/>
  <c r="BC489"/>
  <c r="BD489"/>
  <c r="BE489"/>
  <c r="BF489"/>
  <c r="BG489"/>
  <c r="BH489"/>
  <c r="BI489"/>
  <c r="BK489"/>
  <c r="BL489"/>
  <c r="BM489"/>
  <c r="BN489"/>
  <c r="BP489"/>
  <c r="BS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R490"/>
  <c r="S490"/>
  <c r="T490"/>
  <c r="U490"/>
  <c r="V490"/>
  <c r="W490"/>
  <c r="X490"/>
  <c r="Y490"/>
  <c r="Z490"/>
  <c r="AA490"/>
  <c r="AC490"/>
  <c r="AD490"/>
  <c r="AE490"/>
  <c r="AF490"/>
  <c r="AG490"/>
  <c r="AJ490"/>
  <c r="AM490"/>
  <c r="AN490"/>
  <c r="AO490"/>
  <c r="AP490"/>
  <c r="AQ490"/>
  <c r="AR490"/>
  <c r="AT490"/>
  <c r="AU490"/>
  <c r="AV490"/>
  <c r="AW490"/>
  <c r="AX490"/>
  <c r="AY490"/>
  <c r="AZ490"/>
  <c r="BC490"/>
  <c r="BD490"/>
  <c r="BE490"/>
  <c r="BF490"/>
  <c r="BG490"/>
  <c r="BH490"/>
  <c r="BI490"/>
  <c r="BK490"/>
  <c r="BL490"/>
  <c r="BM490"/>
  <c r="BN490"/>
  <c r="BO490"/>
  <c r="BP490"/>
  <c r="BS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R491"/>
  <c r="S491"/>
  <c r="T491"/>
  <c r="U491"/>
  <c r="V491"/>
  <c r="W491"/>
  <c r="X491"/>
  <c r="Y491"/>
  <c r="Z491"/>
  <c r="AA491"/>
  <c r="AB491"/>
  <c r="AC491"/>
  <c r="AD491"/>
  <c r="AE491"/>
  <c r="AF491"/>
  <c r="AG491"/>
  <c r="AM491"/>
  <c r="AN491"/>
  <c r="AO491"/>
  <c r="AP491"/>
  <c r="AQ491"/>
  <c r="AR491"/>
  <c r="AU491"/>
  <c r="AV491"/>
  <c r="AW491"/>
  <c r="AX491"/>
  <c r="AY491"/>
  <c r="AZ491"/>
  <c r="BC491"/>
  <c r="BD491"/>
  <c r="BE491"/>
  <c r="BF491"/>
  <c r="BG491"/>
  <c r="BH491"/>
  <c r="BI491"/>
  <c r="BJ491"/>
  <c r="BK491"/>
  <c r="BL491"/>
  <c r="BM491"/>
  <c r="BN491"/>
  <c r="BP491"/>
  <c r="BS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Q492"/>
  <c r="R492"/>
  <c r="S492"/>
  <c r="T492"/>
  <c r="U492"/>
  <c r="V492"/>
  <c r="W492"/>
  <c r="X492"/>
  <c r="Y492"/>
  <c r="Z492"/>
  <c r="AA492"/>
  <c r="AC492"/>
  <c r="AD492"/>
  <c r="AE492"/>
  <c r="AF492"/>
  <c r="AG492"/>
  <c r="AM492"/>
  <c r="AN492"/>
  <c r="AO492"/>
  <c r="AP492"/>
  <c r="AQ492"/>
  <c r="AR492"/>
  <c r="AU492"/>
  <c r="AV492"/>
  <c r="AW492"/>
  <c r="AX492"/>
  <c r="AY492"/>
  <c r="AZ492"/>
  <c r="BC492"/>
  <c r="BD492"/>
  <c r="BE492"/>
  <c r="BF492"/>
  <c r="BG492"/>
  <c r="BH492"/>
  <c r="BI492"/>
  <c r="BK492"/>
  <c r="BL492"/>
  <c r="BM492"/>
  <c r="BN492"/>
  <c r="BP492"/>
  <c r="BS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Q493"/>
  <c r="R493"/>
  <c r="S493"/>
  <c r="T493"/>
  <c r="U493"/>
  <c r="V493"/>
  <c r="W493"/>
  <c r="X493"/>
  <c r="Y493"/>
  <c r="Z493"/>
  <c r="AA493"/>
  <c r="AC493"/>
  <c r="AD493"/>
  <c r="AE493"/>
  <c r="AF493"/>
  <c r="AG493"/>
  <c r="AL493"/>
  <c r="AM493"/>
  <c r="AN493"/>
  <c r="AO493"/>
  <c r="AP493"/>
  <c r="AQ493"/>
  <c r="AR493"/>
  <c r="AU493"/>
  <c r="AV493"/>
  <c r="AW493"/>
  <c r="AX493"/>
  <c r="AY493"/>
  <c r="AZ493"/>
  <c r="BA493"/>
  <c r="BC493"/>
  <c r="BD493"/>
  <c r="BE493"/>
  <c r="BF493"/>
  <c r="BG493"/>
  <c r="BH493"/>
  <c r="BI493"/>
  <c r="BK493"/>
  <c r="BL493"/>
  <c r="BM493"/>
  <c r="BN493"/>
  <c r="BP493"/>
  <c r="BS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R494"/>
  <c r="S494"/>
  <c r="T494"/>
  <c r="U494"/>
  <c r="V494"/>
  <c r="W494"/>
  <c r="X494"/>
  <c r="Y494"/>
  <c r="Z494"/>
  <c r="AA494"/>
  <c r="AC494"/>
  <c r="AD494"/>
  <c r="AE494"/>
  <c r="AF494"/>
  <c r="AG494"/>
  <c r="AM494"/>
  <c r="AN494"/>
  <c r="AO494"/>
  <c r="AP494"/>
  <c r="AQ494"/>
  <c r="AR494"/>
  <c r="AT494"/>
  <c r="AU494"/>
  <c r="AV494"/>
  <c r="AW494"/>
  <c r="AX494"/>
  <c r="AY494"/>
  <c r="AZ494"/>
  <c r="BA494"/>
  <c r="BC494"/>
  <c r="BD494"/>
  <c r="BE494"/>
  <c r="BF494"/>
  <c r="BG494"/>
  <c r="BH494"/>
  <c r="BI494"/>
  <c r="BK494"/>
  <c r="BL494"/>
  <c r="BM494"/>
  <c r="BN494"/>
  <c r="BP494"/>
  <c r="BS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R495"/>
  <c r="Q70" i="5" s="1"/>
  <c r="V495" i="12"/>
  <c r="U70" i="5" s="1"/>
  <c r="Z495" i="12"/>
  <c r="Y70" i="5" s="1"/>
  <c r="AE495" i="12"/>
  <c r="AP495"/>
  <c r="AQ495"/>
  <c r="AU495"/>
  <c r="AV495"/>
  <c r="AX495"/>
  <c r="AY495"/>
  <c r="AZ495"/>
  <c r="BE495"/>
  <c r="BI495"/>
  <c r="BK495"/>
  <c r="BN495"/>
  <c r="BP495"/>
  <c r="BS495"/>
  <c r="BT495"/>
  <c r="CR495"/>
  <c r="CS495"/>
  <c r="CV495"/>
  <c r="CW495"/>
  <c r="CZ495"/>
  <c r="DA495"/>
  <c r="DB495"/>
  <c r="DD495"/>
  <c r="DE495"/>
  <c r="DH495"/>
  <c r="DI495"/>
  <c r="DL495"/>
  <c r="DM495"/>
  <c r="DP495"/>
  <c r="DQ495"/>
  <c r="DT495"/>
  <c r="DU495"/>
  <c r="T496"/>
  <c r="S71" i="5" s="1"/>
  <c r="X496" i="12"/>
  <c r="W71" i="5" s="1"/>
  <c r="AA496" i="12"/>
  <c r="AD496"/>
  <c r="AA71" i="5" s="1"/>
  <c r="AP496" i="12"/>
  <c r="AQ496"/>
  <c r="AV496"/>
  <c r="AW496"/>
  <c r="AZ496"/>
  <c r="BC496"/>
  <c r="BG496"/>
  <c r="BL496"/>
  <c r="BP496"/>
  <c r="BS496"/>
  <c r="BT496"/>
  <c r="CP496"/>
  <c r="CS496"/>
  <c r="CT496"/>
  <c r="CW496"/>
  <c r="CX496"/>
  <c r="DA496"/>
  <c r="DB496"/>
  <c r="DE496"/>
  <c r="DF496"/>
  <c r="DG496"/>
  <c r="DI496"/>
  <c r="DJ496"/>
  <c r="DM496"/>
  <c r="DN496"/>
  <c r="DQ496"/>
  <c r="DR496"/>
  <c r="DU496"/>
  <c r="W497"/>
  <c r="V72" i="5" s="1"/>
  <c r="AP497" i="12"/>
  <c r="AQ497"/>
  <c r="AR497"/>
  <c r="AW497"/>
  <c r="AX497"/>
  <c r="BC497"/>
  <c r="BG497"/>
  <c r="BL497"/>
  <c r="BP497"/>
  <c r="BS497"/>
  <c r="BT497"/>
  <c r="CP497"/>
  <c r="CS497"/>
  <c r="CT497"/>
  <c r="CW497"/>
  <c r="CX497"/>
  <c r="DA497"/>
  <c r="DB497"/>
  <c r="DC497"/>
  <c r="DE497"/>
  <c r="DF497"/>
  <c r="DI497"/>
  <c r="DJ497"/>
  <c r="DM497"/>
  <c r="DN497"/>
  <c r="DQ497"/>
  <c r="DR497"/>
  <c r="DU497"/>
  <c r="Q498"/>
  <c r="R498"/>
  <c r="S498"/>
  <c r="T498"/>
  <c r="U498"/>
  <c r="V498"/>
  <c r="W498"/>
  <c r="X498"/>
  <c r="Y498"/>
  <c r="Z498"/>
  <c r="AA498"/>
  <c r="AC498"/>
  <c r="AD498"/>
  <c r="AE498"/>
  <c r="AF498"/>
  <c r="AG498"/>
  <c r="AH498"/>
  <c r="AL498"/>
  <c r="AM498"/>
  <c r="AN498"/>
  <c r="AO498"/>
  <c r="AP498"/>
  <c r="AQ498"/>
  <c r="AR498"/>
  <c r="AU498"/>
  <c r="AV498"/>
  <c r="AW498"/>
  <c r="AX498"/>
  <c r="AY498"/>
  <c r="AZ498"/>
  <c r="BB498"/>
  <c r="BC498"/>
  <c r="BD498"/>
  <c r="BE498"/>
  <c r="BF498"/>
  <c r="BG498"/>
  <c r="BH498"/>
  <c r="BI498"/>
  <c r="BK498"/>
  <c r="BL498"/>
  <c r="BM498"/>
  <c r="BN498"/>
  <c r="BP498"/>
  <c r="BS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R499"/>
  <c r="S499"/>
  <c r="T499"/>
  <c r="U499"/>
  <c r="V499"/>
  <c r="W499"/>
  <c r="X499"/>
  <c r="Y499"/>
  <c r="Z499"/>
  <c r="AA499"/>
  <c r="AC499"/>
  <c r="AD499"/>
  <c r="AE499"/>
  <c r="AF499"/>
  <c r="AG499"/>
  <c r="AH499"/>
  <c r="AM499"/>
  <c r="AN499"/>
  <c r="AO499"/>
  <c r="AP499"/>
  <c r="AQ499"/>
  <c r="AR499"/>
  <c r="AU499"/>
  <c r="AV499"/>
  <c r="AW499"/>
  <c r="AX499"/>
  <c r="AY499"/>
  <c r="AZ499"/>
  <c r="BA499"/>
  <c r="BC499"/>
  <c r="BD499"/>
  <c r="BE499"/>
  <c r="BF499"/>
  <c r="BG499"/>
  <c r="BH499"/>
  <c r="BI499"/>
  <c r="BK499"/>
  <c r="BL499"/>
  <c r="BM499"/>
  <c r="BN499"/>
  <c r="BP499"/>
  <c r="BS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R500"/>
  <c r="S500"/>
  <c r="T500"/>
  <c r="U500"/>
  <c r="V500"/>
  <c r="W500"/>
  <c r="X500"/>
  <c r="Y500"/>
  <c r="Z500"/>
  <c r="AA500"/>
  <c r="AC500"/>
  <c r="AD500"/>
  <c r="AE500"/>
  <c r="AF500"/>
  <c r="AG500"/>
  <c r="AH500"/>
  <c r="AM500"/>
  <c r="AN500"/>
  <c r="AO500"/>
  <c r="AP500"/>
  <c r="AQ500"/>
  <c r="AR500"/>
  <c r="AT500"/>
  <c r="AU500"/>
  <c r="AV500"/>
  <c r="AW500"/>
  <c r="AX500"/>
  <c r="AY500"/>
  <c r="AZ500"/>
  <c r="BC500"/>
  <c r="BD500"/>
  <c r="BE500"/>
  <c r="BF500"/>
  <c r="BG500"/>
  <c r="BH500"/>
  <c r="BI500"/>
  <c r="BK500"/>
  <c r="BL500"/>
  <c r="BM500"/>
  <c r="BN500"/>
  <c r="BO500"/>
  <c r="BP500"/>
  <c r="BS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R501"/>
  <c r="S501"/>
  <c r="T501"/>
  <c r="U501"/>
  <c r="V501"/>
  <c r="W501"/>
  <c r="X501"/>
  <c r="Y501"/>
  <c r="Z501"/>
  <c r="AA501"/>
  <c r="AB501"/>
  <c r="AC501"/>
  <c r="AD501"/>
  <c r="AE501"/>
  <c r="AF501"/>
  <c r="AG501"/>
  <c r="AH501"/>
  <c r="AM501"/>
  <c r="AN501"/>
  <c r="AO501"/>
  <c r="AP501"/>
  <c r="AQ501"/>
  <c r="AR501"/>
  <c r="AS501"/>
  <c r="AU501"/>
  <c r="AV501"/>
  <c r="AW501"/>
  <c r="AX501"/>
  <c r="AY501"/>
  <c r="AZ501"/>
  <c r="BC501"/>
  <c r="BD501"/>
  <c r="BE501"/>
  <c r="BF501"/>
  <c r="BG501"/>
  <c r="BH501"/>
  <c r="BI501"/>
  <c r="BJ501"/>
  <c r="BK501"/>
  <c r="BL501"/>
  <c r="BM501"/>
  <c r="BN501"/>
  <c r="BP501"/>
  <c r="BS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Q502"/>
  <c r="R502"/>
  <c r="S502"/>
  <c r="T502"/>
  <c r="U502"/>
  <c r="V502"/>
  <c r="W502"/>
  <c r="X502"/>
  <c r="Y502"/>
  <c r="Z502"/>
  <c r="AA502"/>
  <c r="AC502"/>
  <c r="AD502"/>
  <c r="AE502"/>
  <c r="AF502"/>
  <c r="AG502"/>
  <c r="AH502"/>
  <c r="AL502"/>
  <c r="AM502"/>
  <c r="AN502"/>
  <c r="AO502"/>
  <c r="AP502"/>
  <c r="AQ502"/>
  <c r="AR502"/>
  <c r="AU502"/>
  <c r="AV502"/>
  <c r="AW502"/>
  <c r="AX502"/>
  <c r="AY502"/>
  <c r="AZ502"/>
  <c r="BB502"/>
  <c r="BC502"/>
  <c r="BD502"/>
  <c r="BE502"/>
  <c r="BF502"/>
  <c r="BG502"/>
  <c r="BH502"/>
  <c r="BI502"/>
  <c r="BK502"/>
  <c r="BL502"/>
  <c r="BM502"/>
  <c r="BN502"/>
  <c r="BP502"/>
  <c r="BS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R503"/>
  <c r="S503"/>
  <c r="T503"/>
  <c r="U503"/>
  <c r="V503"/>
  <c r="W503"/>
  <c r="X503"/>
  <c r="Y503"/>
  <c r="Z503"/>
  <c r="AA503"/>
  <c r="AC503"/>
  <c r="AD503"/>
  <c r="AE503"/>
  <c r="AF503"/>
  <c r="AG503"/>
  <c r="AH503"/>
  <c r="AM503"/>
  <c r="AN503"/>
  <c r="AO503"/>
  <c r="AP503"/>
  <c r="AQ503"/>
  <c r="AR503"/>
  <c r="AU503"/>
  <c r="AV503"/>
  <c r="AW503"/>
  <c r="AX503"/>
  <c r="AY503"/>
  <c r="AZ503"/>
  <c r="BA503"/>
  <c r="BC503"/>
  <c r="BD503"/>
  <c r="BE503"/>
  <c r="BF503"/>
  <c r="BG503"/>
  <c r="BH503"/>
  <c r="BI503"/>
  <c r="BK503"/>
  <c r="BL503"/>
  <c r="BM503"/>
  <c r="BN503"/>
  <c r="BP503"/>
  <c r="BS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R504"/>
  <c r="S504"/>
  <c r="T504"/>
  <c r="U504"/>
  <c r="V504"/>
  <c r="W504"/>
  <c r="X504"/>
  <c r="Y504"/>
  <c r="Z504"/>
  <c r="AA504"/>
  <c r="AC504"/>
  <c r="AD504"/>
  <c r="AE504"/>
  <c r="AF504"/>
  <c r="AG504"/>
  <c r="AH504"/>
  <c r="AK504"/>
  <c r="AM504"/>
  <c r="AN504"/>
  <c r="AO504"/>
  <c r="AP504"/>
  <c r="AQ504"/>
  <c r="AR504"/>
  <c r="AT504"/>
  <c r="AU504"/>
  <c r="AV504"/>
  <c r="AW504"/>
  <c r="AX504"/>
  <c r="AY504"/>
  <c r="AZ504"/>
  <c r="BC504"/>
  <c r="BD504"/>
  <c r="BE504"/>
  <c r="BF504"/>
  <c r="BG504"/>
  <c r="BH504"/>
  <c r="BI504"/>
  <c r="BK504"/>
  <c r="BL504"/>
  <c r="BM504"/>
  <c r="BN504"/>
  <c r="BO504"/>
  <c r="BP504"/>
  <c r="BS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R505"/>
  <c r="S505"/>
  <c r="T505"/>
  <c r="U505"/>
  <c r="V505"/>
  <c r="W505"/>
  <c r="X505"/>
  <c r="Y505"/>
  <c r="Z505"/>
  <c r="AA505"/>
  <c r="AB505"/>
  <c r="AC505"/>
  <c r="AD505"/>
  <c r="AE505"/>
  <c r="AF505"/>
  <c r="AG505"/>
  <c r="AH505"/>
  <c r="AM505"/>
  <c r="AN505"/>
  <c r="AO505"/>
  <c r="AP505"/>
  <c r="AQ505"/>
  <c r="AR505"/>
  <c r="AS505"/>
  <c r="AU505"/>
  <c r="AV505"/>
  <c r="AW505"/>
  <c r="AX505"/>
  <c r="AY505"/>
  <c r="AZ505"/>
  <c r="BC505"/>
  <c r="BD505"/>
  <c r="BE505"/>
  <c r="BF505"/>
  <c r="BG505"/>
  <c r="BH505"/>
  <c r="BI505"/>
  <c r="BJ505"/>
  <c r="BK505"/>
  <c r="BL505"/>
  <c r="BM505"/>
  <c r="BN505"/>
  <c r="BP505"/>
  <c r="BS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Q506"/>
  <c r="R506"/>
  <c r="S506"/>
  <c r="T506"/>
  <c r="U506"/>
  <c r="V506"/>
  <c r="W506"/>
  <c r="X506"/>
  <c r="Y506"/>
  <c r="Z506"/>
  <c r="AA506"/>
  <c r="AC506"/>
  <c r="AD506"/>
  <c r="AE506"/>
  <c r="AF506"/>
  <c r="AG506"/>
  <c r="AH506"/>
  <c r="AM506"/>
  <c r="AN506"/>
  <c r="AO506"/>
  <c r="AP506"/>
  <c r="AQ506"/>
  <c r="AR506"/>
  <c r="AS506"/>
  <c r="AU506"/>
  <c r="AV506"/>
  <c r="AW506"/>
  <c r="AX506"/>
  <c r="AY506"/>
  <c r="AZ506"/>
  <c r="BB506"/>
  <c r="BC506"/>
  <c r="BD506"/>
  <c r="BE506"/>
  <c r="BF506"/>
  <c r="BG506"/>
  <c r="BH506"/>
  <c r="BI506"/>
  <c r="BJ506"/>
  <c r="BK506"/>
  <c r="BL506"/>
  <c r="BM506"/>
  <c r="BN506"/>
  <c r="BP506"/>
  <c r="BS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R507"/>
  <c r="S507"/>
  <c r="T507"/>
  <c r="U507"/>
  <c r="V507"/>
  <c r="W507"/>
  <c r="X507"/>
  <c r="Y507"/>
  <c r="Z507"/>
  <c r="AA507"/>
  <c r="AC507"/>
  <c r="AD507"/>
  <c r="AE507"/>
  <c r="AF507"/>
  <c r="AG507"/>
  <c r="AH507"/>
  <c r="AM507"/>
  <c r="AN507"/>
  <c r="AO507"/>
  <c r="AP507"/>
  <c r="AQ507"/>
  <c r="AR507"/>
  <c r="AU507"/>
  <c r="AV507"/>
  <c r="AW507"/>
  <c r="AX507"/>
  <c r="AY507"/>
  <c r="AZ507"/>
  <c r="BA507"/>
  <c r="BC507"/>
  <c r="BD507"/>
  <c r="BE507"/>
  <c r="BF507"/>
  <c r="BG507"/>
  <c r="BH507"/>
  <c r="BI507"/>
  <c r="BK507"/>
  <c r="BL507"/>
  <c r="BM507"/>
  <c r="BN507"/>
  <c r="BP507"/>
  <c r="BS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R508"/>
  <c r="S508"/>
  <c r="T508"/>
  <c r="U508"/>
  <c r="V508"/>
  <c r="W508"/>
  <c r="X508"/>
  <c r="Y508"/>
  <c r="Z508"/>
  <c r="AA508"/>
  <c r="AC508"/>
  <c r="AD508"/>
  <c r="AE508"/>
  <c r="AF508"/>
  <c r="AG508"/>
  <c r="AH508"/>
  <c r="AM508"/>
  <c r="AN508"/>
  <c r="AO508"/>
  <c r="AP508"/>
  <c r="AQ508"/>
  <c r="AR508"/>
  <c r="AT508"/>
  <c r="AU508"/>
  <c r="AV508"/>
  <c r="AW508"/>
  <c r="AX508"/>
  <c r="AY508"/>
  <c r="AZ508"/>
  <c r="BC508"/>
  <c r="BD508"/>
  <c r="BE508"/>
  <c r="BF508"/>
  <c r="BG508"/>
  <c r="BH508"/>
  <c r="BI508"/>
  <c r="BK508"/>
  <c r="BL508"/>
  <c r="BM508"/>
  <c r="BN508"/>
  <c r="BO508"/>
  <c r="BP508"/>
  <c r="BS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R509"/>
  <c r="S509"/>
  <c r="T509"/>
  <c r="U509"/>
  <c r="V509"/>
  <c r="W509"/>
  <c r="X509"/>
  <c r="Y509"/>
  <c r="Z509"/>
  <c r="AA509"/>
  <c r="AB509"/>
  <c r="AC509"/>
  <c r="AD509"/>
  <c r="AE509"/>
  <c r="AF509"/>
  <c r="AG509"/>
  <c r="AH509"/>
  <c r="AM509"/>
  <c r="AN509"/>
  <c r="AO509"/>
  <c r="AP509"/>
  <c r="AQ509"/>
  <c r="AR509"/>
  <c r="AS509"/>
  <c r="AU509"/>
  <c r="AV509"/>
  <c r="AW509"/>
  <c r="AX509"/>
  <c r="AY509"/>
  <c r="AZ509"/>
  <c r="BC509"/>
  <c r="BD509"/>
  <c r="BE509"/>
  <c r="BF509"/>
  <c r="BG509"/>
  <c r="BH509"/>
  <c r="BI509"/>
  <c r="BJ509"/>
  <c r="BK509"/>
  <c r="BL509"/>
  <c r="BM509"/>
  <c r="BN509"/>
  <c r="BP509"/>
  <c r="BS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P29"/>
  <c r="P30"/>
  <c r="P31"/>
  <c r="P32"/>
  <c r="P33"/>
  <c r="P34"/>
  <c r="P35"/>
  <c r="P36"/>
  <c r="P37"/>
  <c r="P38"/>
  <c r="P40"/>
  <c r="P41"/>
  <c r="P42"/>
  <c r="P43"/>
  <c r="P44"/>
  <c r="P45"/>
  <c r="P49"/>
  <c r="P50"/>
  <c r="P51"/>
  <c r="P52"/>
  <c r="P53"/>
  <c r="P54"/>
  <c r="P55"/>
  <c r="P56"/>
  <c r="P57"/>
  <c r="P58"/>
  <c r="P59"/>
  <c r="P60"/>
  <c r="P61"/>
  <c r="P62"/>
  <c r="P63"/>
  <c r="P64"/>
  <c r="P65"/>
  <c r="P66"/>
  <c r="P67"/>
  <c r="P68"/>
  <c r="P70"/>
  <c r="P71"/>
  <c r="P72"/>
  <c r="P73"/>
  <c r="P74"/>
  <c r="P75"/>
  <c r="P76"/>
  <c r="P77"/>
  <c r="P78"/>
  <c r="P79"/>
  <c r="P80"/>
  <c r="P81"/>
  <c r="P82"/>
  <c r="P84"/>
  <c r="P85"/>
  <c r="P86"/>
  <c r="P87"/>
  <c r="P88"/>
  <c r="P89"/>
  <c r="P90"/>
  <c r="P91"/>
  <c r="P93"/>
  <c r="P94"/>
  <c r="P95"/>
  <c r="P96"/>
  <c r="P98"/>
  <c r="P99"/>
  <c r="P100"/>
  <c r="P101"/>
  <c r="P102"/>
  <c r="P103"/>
  <c r="P105"/>
  <c r="P106"/>
  <c r="P107"/>
  <c r="P108"/>
  <c r="P109"/>
  <c r="P110"/>
  <c r="P112"/>
  <c r="P113"/>
  <c r="P114"/>
  <c r="P115"/>
  <c r="P116"/>
  <c r="P117"/>
  <c r="P118"/>
  <c r="P119"/>
  <c r="P120"/>
  <c r="P121"/>
  <c r="P122"/>
  <c r="P123"/>
  <c r="P125"/>
  <c r="P126"/>
  <c r="P127"/>
  <c r="P128"/>
  <c r="P129"/>
  <c r="P131"/>
  <c r="P132"/>
  <c r="P133"/>
  <c r="P134"/>
  <c r="P136"/>
  <c r="P137"/>
  <c r="P138"/>
  <c r="P139"/>
  <c r="P140"/>
  <c r="P143"/>
  <c r="P144"/>
  <c r="P145"/>
  <c r="P146"/>
  <c r="P147"/>
  <c r="P148"/>
  <c r="P149"/>
  <c r="P150"/>
  <c r="P151"/>
  <c r="P152"/>
  <c r="P153"/>
  <c r="P40" i="5" s="1"/>
  <c r="P154" i="12"/>
  <c r="P155"/>
  <c r="P156"/>
  <c r="P158"/>
  <c r="P159"/>
  <c r="P161"/>
  <c r="P162"/>
  <c r="P164"/>
  <c r="P165"/>
  <c r="P166"/>
  <c r="P167"/>
  <c r="P168"/>
  <c r="P169"/>
  <c r="P170"/>
  <c r="P171"/>
  <c r="P172"/>
  <c r="P174"/>
  <c r="P175"/>
  <c r="P176"/>
  <c r="P177"/>
  <c r="P178"/>
  <c r="P180"/>
  <c r="P181"/>
  <c r="P182"/>
  <c r="P183"/>
  <c r="P185"/>
  <c r="P186"/>
  <c r="P187"/>
  <c r="P188"/>
  <c r="P189"/>
  <c r="P190"/>
  <c r="P191"/>
  <c r="P193"/>
  <c r="P194"/>
  <c r="P195"/>
  <c r="P196"/>
  <c r="P197"/>
  <c r="P199"/>
  <c r="P200"/>
  <c r="P201"/>
  <c r="P202"/>
  <c r="P203"/>
  <c r="P204"/>
  <c r="P205"/>
  <c r="P206"/>
  <c r="P207"/>
  <c r="P208"/>
  <c r="P209"/>
  <c r="P210"/>
  <c r="P211"/>
  <c r="P212"/>
  <c r="P213"/>
  <c r="P214"/>
  <c r="P215"/>
  <c r="P216"/>
  <c r="P217"/>
  <c r="P218"/>
  <c r="P48" i="5" s="1"/>
  <c r="P219" i="12"/>
  <c r="P220"/>
  <c r="P221"/>
  <c r="P224"/>
  <c r="P225"/>
  <c r="P226"/>
  <c r="P227"/>
  <c r="P51" i="5" s="1"/>
  <c r="P228" i="12"/>
  <c r="P229"/>
  <c r="P231"/>
  <c r="P232"/>
  <c r="P234"/>
  <c r="P235"/>
  <c r="P236"/>
  <c r="P237"/>
  <c r="P238"/>
  <c r="P240"/>
  <c r="P241"/>
  <c r="P242"/>
  <c r="P243"/>
  <c r="P244"/>
  <c r="P245"/>
  <c r="P246"/>
  <c r="P247"/>
  <c r="P248"/>
  <c r="P249"/>
  <c r="P250"/>
  <c r="P251"/>
  <c r="P252"/>
  <c r="P253"/>
  <c r="P254"/>
  <c r="P255"/>
  <c r="P256"/>
  <c r="P257"/>
  <c r="P258"/>
  <c r="P259"/>
  <c r="P260"/>
  <c r="P262"/>
  <c r="P263"/>
  <c r="P264"/>
  <c r="P266"/>
  <c r="P267"/>
  <c r="P268"/>
  <c r="P269"/>
  <c r="P270"/>
  <c r="P271"/>
  <c r="P272"/>
  <c r="P273"/>
  <c r="P274"/>
  <c r="P275"/>
  <c r="P276"/>
  <c r="P277"/>
  <c r="P278"/>
  <c r="P279"/>
  <c r="P280"/>
  <c r="P281"/>
  <c r="P282"/>
  <c r="P283"/>
  <c r="P284"/>
  <c r="P285"/>
  <c r="P286"/>
  <c r="P287"/>
  <c r="P288"/>
  <c r="P289"/>
  <c r="P290"/>
  <c r="P291"/>
  <c r="P292"/>
  <c r="P293"/>
  <c r="P295"/>
  <c r="P296"/>
  <c r="P297"/>
  <c r="P298"/>
  <c r="P299"/>
  <c r="P300"/>
  <c r="P301"/>
  <c r="P302"/>
  <c r="P303"/>
  <c r="P304"/>
  <c r="P305"/>
  <c r="P306"/>
  <c r="P307"/>
  <c r="P308"/>
  <c r="P309"/>
  <c r="P310"/>
  <c r="P311"/>
  <c r="P312"/>
  <c r="P313"/>
  <c r="P314"/>
  <c r="P315"/>
  <c r="P316"/>
  <c r="P317"/>
  <c r="P318"/>
  <c r="P319"/>
  <c r="P320"/>
  <c r="P321"/>
  <c r="P323"/>
  <c r="P324"/>
  <c r="P326"/>
  <c r="P327"/>
  <c r="P328"/>
  <c r="P329"/>
  <c r="P330"/>
  <c r="P331"/>
  <c r="P332"/>
  <c r="P333"/>
  <c r="P334"/>
  <c r="P335"/>
  <c r="P336"/>
  <c r="P337"/>
  <c r="P338"/>
  <c r="P339"/>
  <c r="P340"/>
  <c r="P341"/>
  <c r="P343"/>
  <c r="P344"/>
  <c r="P345"/>
  <c r="P346"/>
  <c r="P348"/>
  <c r="P349"/>
  <c r="P350"/>
  <c r="P351"/>
  <c r="P352"/>
  <c r="P353"/>
  <c r="P354"/>
  <c r="P355"/>
  <c r="P356"/>
  <c r="P358"/>
  <c r="P359"/>
  <c r="P360"/>
  <c r="P361"/>
  <c r="P362"/>
  <c r="P363"/>
  <c r="P364"/>
  <c r="P365"/>
  <c r="P366"/>
  <c r="P367"/>
  <c r="P368"/>
  <c r="P369"/>
  <c r="P370"/>
  <c r="P371"/>
  <c r="P372"/>
  <c r="P373"/>
  <c r="P374"/>
  <c r="P375"/>
  <c r="P376"/>
  <c r="P377"/>
  <c r="P378"/>
  <c r="P381"/>
  <c r="P383"/>
  <c r="P384"/>
  <c r="P64" i="5" s="1"/>
  <c r="P385" i="12"/>
  <c r="P386"/>
  <c r="P387"/>
  <c r="P388"/>
  <c r="P389"/>
  <c r="P390"/>
  <c r="P391"/>
  <c r="P392"/>
  <c r="P393"/>
  <c r="P394"/>
  <c r="P395"/>
  <c r="P396"/>
  <c r="P397"/>
  <c r="P398"/>
  <c r="P399"/>
  <c r="P400"/>
  <c r="P401"/>
  <c r="P402"/>
  <c r="P403"/>
  <c r="P404"/>
  <c r="P405"/>
  <c r="P406"/>
  <c r="P407"/>
  <c r="P408"/>
  <c r="P409"/>
  <c r="P410"/>
  <c r="P411"/>
  <c r="P412"/>
  <c r="P413"/>
  <c r="P414"/>
  <c r="P415"/>
  <c r="P416"/>
  <c r="P417"/>
  <c r="P418"/>
  <c r="P419"/>
  <c r="P420"/>
  <c r="P421"/>
  <c r="P422"/>
  <c r="P423"/>
  <c r="P424"/>
  <c r="P425"/>
  <c r="P426"/>
  <c r="P427"/>
  <c r="P428"/>
  <c r="P429"/>
  <c r="P430"/>
  <c r="P431"/>
  <c r="P432"/>
  <c r="P433"/>
  <c r="P434"/>
  <c r="P435"/>
  <c r="P436"/>
  <c r="P437"/>
  <c r="P438"/>
  <c r="P439"/>
  <c r="P440"/>
  <c r="P441"/>
  <c r="P442"/>
  <c r="P443"/>
  <c r="P444"/>
  <c r="P448"/>
  <c r="P450"/>
  <c r="P456"/>
  <c r="P460"/>
  <c r="P462"/>
  <c r="P463"/>
  <c r="P464"/>
  <c r="P465"/>
  <c r="P466"/>
  <c r="P467"/>
  <c r="P468"/>
  <c r="P469"/>
  <c r="P470"/>
  <c r="P471"/>
  <c r="P472"/>
  <c r="P473"/>
  <c r="P474"/>
  <c r="P475"/>
  <c r="P478"/>
  <c r="P479"/>
  <c r="P480"/>
  <c r="P481"/>
  <c r="P482"/>
  <c r="P483"/>
  <c r="P484"/>
  <c r="P485"/>
  <c r="P486"/>
  <c r="P487"/>
  <c r="P488"/>
  <c r="P489"/>
  <c r="P490"/>
  <c r="P491"/>
  <c r="P492"/>
  <c r="P493"/>
  <c r="P494"/>
  <c r="P497"/>
  <c r="P72" i="5" s="1"/>
  <c r="P498" i="12"/>
  <c r="P499"/>
  <c r="P500"/>
  <c r="P501"/>
  <c r="P502"/>
  <c r="P503"/>
  <c r="P504"/>
  <c r="P505"/>
  <c r="P506"/>
  <c r="P507"/>
  <c r="P508"/>
  <c r="P509"/>
  <c r="P510"/>
  <c r="P73" i="5" s="1"/>
  <c r="P511" i="12"/>
  <c r="P517"/>
  <c r="P79" i="5" s="1"/>
  <c r="P518" i="12"/>
  <c r="P520"/>
  <c r="P521"/>
  <c r="P523"/>
  <c r="P524"/>
  <c r="P526"/>
  <c r="P527"/>
  <c r="P27"/>
  <c r="P26" s="1"/>
  <c r="P23" i="5" s="1"/>
  <c r="AB510" i="12"/>
  <c r="Q510"/>
  <c r="A460"/>
  <c r="A459"/>
  <c r="A458"/>
  <c r="A457"/>
  <c r="A456"/>
  <c r="A455"/>
  <c r="A454"/>
  <c r="A453"/>
  <c r="A452"/>
  <c r="A451"/>
  <c r="A450"/>
  <c r="A449"/>
  <c r="A448"/>
  <c r="A447"/>
  <c r="DQ26"/>
  <c r="AC26"/>
  <c r="X476" i="9"/>
  <c r="X68" i="10" s="1"/>
  <c r="W476" i="9"/>
  <c r="W68" i="10" s="1"/>
  <c r="V476" i="9"/>
  <c r="V68" i="10" s="1"/>
  <c r="U476" i="9"/>
  <c r="U68" i="10" s="1"/>
  <c r="T476" i="9"/>
  <c r="T68" i="10" s="1"/>
  <c r="P476" i="9"/>
  <c r="P68" i="10" s="1"/>
  <c r="R476" i="9"/>
  <c r="R68" i="10" s="1"/>
  <c r="X461" i="9"/>
  <c r="X67" i="10" s="1"/>
  <c r="W461" i="9"/>
  <c r="W67" i="10" s="1"/>
  <c r="V461" i="9"/>
  <c r="V67" i="10" s="1"/>
  <c r="U461" i="9"/>
  <c r="U67" i="10" s="1"/>
  <c r="T461" i="9"/>
  <c r="T67" i="10" s="1"/>
  <c r="P461" i="9"/>
  <c r="P67" i="10" s="1"/>
  <c r="X460" i="9"/>
  <c r="W460"/>
  <c r="V460"/>
  <c r="U460"/>
  <c r="T460"/>
  <c r="R460"/>
  <c r="Q460" s="1"/>
  <c r="X459"/>
  <c r="W459"/>
  <c r="V459"/>
  <c r="U459"/>
  <c r="T459"/>
  <c r="R459"/>
  <c r="Q459" s="1"/>
  <c r="X458"/>
  <c r="W458"/>
  <c r="V458"/>
  <c r="U458"/>
  <c r="T458"/>
  <c r="X457"/>
  <c r="W457"/>
  <c r="V457"/>
  <c r="U457"/>
  <c r="T457"/>
  <c r="Y456"/>
  <c r="X456"/>
  <c r="W456"/>
  <c r="V456"/>
  <c r="U456"/>
  <c r="T456"/>
  <c r="R456"/>
  <c r="Q456" s="1"/>
  <c r="X455"/>
  <c r="W455"/>
  <c r="V455"/>
  <c r="U455"/>
  <c r="T455"/>
  <c r="R455"/>
  <c r="Q455" s="1"/>
  <c r="Y454"/>
  <c r="X454"/>
  <c r="W454"/>
  <c r="V454"/>
  <c r="U454"/>
  <c r="T454"/>
  <c r="X453"/>
  <c r="W453"/>
  <c r="V453"/>
  <c r="U453"/>
  <c r="T453"/>
  <c r="X452"/>
  <c r="W452"/>
  <c r="V452"/>
  <c r="U452"/>
  <c r="T452"/>
  <c r="R452"/>
  <c r="Q452" s="1"/>
  <c r="X451"/>
  <c r="W451"/>
  <c r="V451"/>
  <c r="U451"/>
  <c r="T451"/>
  <c r="R451"/>
  <c r="Q451" s="1"/>
  <c r="X450"/>
  <c r="W450"/>
  <c r="V450"/>
  <c r="U450"/>
  <c r="T450"/>
  <c r="X449"/>
  <c r="W449"/>
  <c r="V449"/>
  <c r="U449"/>
  <c r="T449"/>
  <c r="X448"/>
  <c r="W448"/>
  <c r="V448"/>
  <c r="U448"/>
  <c r="T448"/>
  <c r="R448"/>
  <c r="Q448" s="1"/>
  <c r="Y447"/>
  <c r="X447"/>
  <c r="W447"/>
  <c r="V447"/>
  <c r="U447"/>
  <c r="T447"/>
  <c r="R447"/>
  <c r="Q447" s="1"/>
  <c r="R446"/>
  <c r="Y384"/>
  <c r="Y64" i="10" s="1"/>
  <c r="X384" i="9"/>
  <c r="X64" i="10" s="1"/>
  <c r="W384" i="9"/>
  <c r="W64" i="10" s="1"/>
  <c r="V384" i="9"/>
  <c r="V64" i="10" s="1"/>
  <c r="U384" i="9"/>
  <c r="U64" i="10" s="1"/>
  <c r="T384" i="9"/>
  <c r="T64" i="10" s="1"/>
  <c r="R384" i="9"/>
  <c r="R64" i="10" s="1"/>
  <c r="R382" i="9"/>
  <c r="R63" i="10" s="1"/>
  <c r="X382" i="9"/>
  <c r="X63" i="10" s="1"/>
  <c r="W382" i="9"/>
  <c r="W63" i="10" s="1"/>
  <c r="V382" i="9"/>
  <c r="V63" i="10" s="1"/>
  <c r="U382" i="9"/>
  <c r="U63" i="10" s="1"/>
  <c r="T382" i="9"/>
  <c r="T63" i="10" s="1"/>
  <c r="R380" i="9"/>
  <c r="R62" i="10" s="1"/>
  <c r="X380" i="9"/>
  <c r="X62" i="10" s="1"/>
  <c r="W380" i="9"/>
  <c r="W62" i="10" s="1"/>
  <c r="V380" i="9"/>
  <c r="V62" i="10" s="1"/>
  <c r="U380" i="9"/>
  <c r="U62" i="10" s="1"/>
  <c r="T380" i="9"/>
  <c r="T62" i="10" s="1"/>
  <c r="R357" i="9"/>
  <c r="R60" i="10" s="1"/>
  <c r="X357" i="9"/>
  <c r="X60" i="10" s="1"/>
  <c r="W357" i="9"/>
  <c r="W60" i="10" s="1"/>
  <c r="V357" i="9"/>
  <c r="V60" i="10" s="1"/>
  <c r="U357" i="9"/>
  <c r="U60" i="10" s="1"/>
  <c r="T357" i="9"/>
  <c r="T60" i="10" s="1"/>
  <c r="R347" i="9"/>
  <c r="X347"/>
  <c r="W347"/>
  <c r="V347"/>
  <c r="U347"/>
  <c r="T347"/>
  <c r="X342"/>
  <c r="W342"/>
  <c r="V342"/>
  <c r="U342"/>
  <c r="T342"/>
  <c r="R342"/>
  <c r="X331"/>
  <c r="W331"/>
  <c r="V331"/>
  <c r="U331"/>
  <c r="T331"/>
  <c r="R331"/>
  <c r="R326"/>
  <c r="X326"/>
  <c r="W326"/>
  <c r="V326"/>
  <c r="U326"/>
  <c r="T326"/>
  <c r="X322"/>
  <c r="X58" i="10" s="1"/>
  <c r="W322" i="9"/>
  <c r="W58" i="10" s="1"/>
  <c r="V322" i="9"/>
  <c r="V58" i="10" s="1"/>
  <c r="U322" i="9"/>
  <c r="U58" i="10" s="1"/>
  <c r="T322" i="9"/>
  <c r="T58" i="10" s="1"/>
  <c r="R322" i="9"/>
  <c r="R58" i="10" s="1"/>
  <c r="X294" i="9"/>
  <c r="X57" i="10" s="1"/>
  <c r="W294" i="9"/>
  <c r="W57" i="10" s="1"/>
  <c r="V294" i="9"/>
  <c r="V57" i="10" s="1"/>
  <c r="U294" i="9"/>
  <c r="U57" i="10" s="1"/>
  <c r="T294" i="9"/>
  <c r="T57" i="10" s="1"/>
  <c r="R458" i="9"/>
  <c r="Q458" s="1"/>
  <c r="R457"/>
  <c r="Q457" s="1"/>
  <c r="R454"/>
  <c r="Q454" s="1"/>
  <c r="R453"/>
  <c r="Q453" s="1"/>
  <c r="R450"/>
  <c r="Q450" s="1"/>
  <c r="R449"/>
  <c r="Q449" s="1"/>
  <c r="R265"/>
  <c r="R56" i="10" s="1"/>
  <c r="X265" i="9"/>
  <c r="X56" i="10" s="1"/>
  <c r="W265" i="9"/>
  <c r="W56" i="10" s="1"/>
  <c r="V265" i="9"/>
  <c r="V56" i="10" s="1"/>
  <c r="U265" i="9"/>
  <c r="U56" i="10" s="1"/>
  <c r="T265" i="9"/>
  <c r="T56" i="10" s="1"/>
  <c r="X261" i="9"/>
  <c r="X55" i="10" s="1"/>
  <c r="W261" i="9"/>
  <c r="W55" i="10" s="1"/>
  <c r="V261" i="9"/>
  <c r="V55" i="10" s="1"/>
  <c r="U261" i="9"/>
  <c r="U55" i="10" s="1"/>
  <c r="T261" i="9"/>
  <c r="T55" i="10" s="1"/>
  <c r="R261" i="9"/>
  <c r="R55" i="10" s="1"/>
  <c r="R239" i="9"/>
  <c r="R54" i="10" s="1"/>
  <c r="X239" i="9"/>
  <c r="X54" i="10" s="1"/>
  <c r="W239" i="9"/>
  <c r="W54" i="10" s="1"/>
  <c r="V239" i="9"/>
  <c r="V54" i="10" s="1"/>
  <c r="U239" i="9"/>
  <c r="U54" i="10" s="1"/>
  <c r="T239" i="9"/>
  <c r="T54" i="10" s="1"/>
  <c r="X233" i="9"/>
  <c r="X53" i="10" s="1"/>
  <c r="W233" i="9"/>
  <c r="W53" i="10" s="1"/>
  <c r="V233" i="9"/>
  <c r="V53" i="10" s="1"/>
  <c r="U233" i="9"/>
  <c r="U53" i="10" s="1"/>
  <c r="T233" i="9"/>
  <c r="T53" i="10" s="1"/>
  <c r="R233" i="9"/>
  <c r="R53" i="10" s="1"/>
  <c r="X230" i="9"/>
  <c r="X52" i="10" s="1"/>
  <c r="W230" i="9"/>
  <c r="W52" i="10" s="1"/>
  <c r="V230" i="9"/>
  <c r="V52" i="10" s="1"/>
  <c r="U230" i="9"/>
  <c r="U52" i="10" s="1"/>
  <c r="T230" i="9"/>
  <c r="T52" i="10" s="1"/>
  <c r="R230" i="9"/>
  <c r="R52" i="10" s="1"/>
  <c r="X227" i="9"/>
  <c r="X51" i="10" s="1"/>
  <c r="W227" i="9"/>
  <c r="W51" i="10" s="1"/>
  <c r="V227" i="9"/>
  <c r="V51" i="10" s="1"/>
  <c r="U227" i="9"/>
  <c r="U51" i="10" s="1"/>
  <c r="T227" i="9"/>
  <c r="T51" i="10" s="1"/>
  <c r="R227" i="9"/>
  <c r="R51" i="10" s="1"/>
  <c r="R223" i="9"/>
  <c r="R50" i="10" s="1"/>
  <c r="X223" i="9"/>
  <c r="X50" i="10" s="1"/>
  <c r="W223" i="9"/>
  <c r="W50" i="10" s="1"/>
  <c r="V223" i="9"/>
  <c r="V50" i="10" s="1"/>
  <c r="U223" i="9"/>
  <c r="U50" i="10" s="1"/>
  <c r="T223" i="9"/>
  <c r="T50" i="10" s="1"/>
  <c r="X218" i="9"/>
  <c r="X48" i="10" s="1"/>
  <c r="W218" i="9"/>
  <c r="W48" i="10" s="1"/>
  <c r="V218" i="9"/>
  <c r="V48" i="10" s="1"/>
  <c r="U218" i="9"/>
  <c r="U48" i="10" s="1"/>
  <c r="T218" i="9"/>
  <c r="T48" i="10" s="1"/>
  <c r="R218" i="9"/>
  <c r="R48" i="10" s="1"/>
  <c r="R198" i="9"/>
  <c r="R47" i="10" s="1"/>
  <c r="X198" i="9"/>
  <c r="X47" i="10" s="1"/>
  <c r="W198" i="9"/>
  <c r="W47" i="10" s="1"/>
  <c r="V198" i="9"/>
  <c r="V47" i="10" s="1"/>
  <c r="U198" i="9"/>
  <c r="U47" i="10" s="1"/>
  <c r="T198" i="9"/>
  <c r="T47" i="10" s="1"/>
  <c r="X192" i="9"/>
  <c r="X46" i="10" s="1"/>
  <c r="W192" i="9"/>
  <c r="W46" i="10" s="1"/>
  <c r="V192" i="9"/>
  <c r="V46" i="10" s="1"/>
  <c r="U192" i="9"/>
  <c r="U46" i="10" s="1"/>
  <c r="T192" i="9"/>
  <c r="T46" i="10" s="1"/>
  <c r="R192" i="9"/>
  <c r="R46" i="10" s="1"/>
  <c r="R184" i="9"/>
  <c r="R45" i="10" s="1"/>
  <c r="X184" i="9"/>
  <c r="X45" i="10" s="1"/>
  <c r="W184" i="9"/>
  <c r="W45" i="10" s="1"/>
  <c r="V184" i="9"/>
  <c r="V45" i="10" s="1"/>
  <c r="U184" i="9"/>
  <c r="U45" i="10" s="1"/>
  <c r="T184" i="9"/>
  <c r="T45" i="10" s="1"/>
  <c r="R179" i="9"/>
  <c r="R44" i="10" s="1"/>
  <c r="X179" i="9"/>
  <c r="X44" i="10" s="1"/>
  <c r="W179" i="9"/>
  <c r="W44" i="10" s="1"/>
  <c r="V179" i="9"/>
  <c r="V44" i="10" s="1"/>
  <c r="U179" i="9"/>
  <c r="U44" i="10" s="1"/>
  <c r="T179" i="9"/>
  <c r="T44" i="10" s="1"/>
  <c r="R173" i="9"/>
  <c r="R43" i="10" s="1"/>
  <c r="X173" i="9"/>
  <c r="X43" i="10" s="1"/>
  <c r="W173" i="9"/>
  <c r="W43" i="10" s="1"/>
  <c r="V173" i="9"/>
  <c r="V43" i="10" s="1"/>
  <c r="U173" i="9"/>
  <c r="U43" i="10" s="1"/>
  <c r="T173" i="9"/>
  <c r="T43" i="10" s="1"/>
  <c r="R163" i="9"/>
  <c r="R42" i="10" s="1"/>
  <c r="X163" i="9"/>
  <c r="X42" i="10" s="1"/>
  <c r="W163" i="9"/>
  <c r="W42" i="10" s="1"/>
  <c r="V163" i="9"/>
  <c r="V42" i="10" s="1"/>
  <c r="U163" i="9"/>
  <c r="U42" i="10" s="1"/>
  <c r="T163" i="9"/>
  <c r="T42" i="10" s="1"/>
  <c r="R160" i="9"/>
  <c r="X160"/>
  <c r="W160"/>
  <c r="V160"/>
  <c r="U160"/>
  <c r="T160"/>
  <c r="R157"/>
  <c r="R41" i="10" s="1"/>
  <c r="X157" i="9"/>
  <c r="X41" i="10" s="1"/>
  <c r="W157" i="9"/>
  <c r="W41" i="10" s="1"/>
  <c r="V157" i="9"/>
  <c r="V41" i="10" s="1"/>
  <c r="U157" i="9"/>
  <c r="U41" i="10" s="1"/>
  <c r="T157" i="9"/>
  <c r="T41" i="10" s="1"/>
  <c r="R153" i="9"/>
  <c r="R40" i="10" s="1"/>
  <c r="X153" i="9"/>
  <c r="X40" i="10" s="1"/>
  <c r="W153" i="9"/>
  <c r="W40" i="10" s="1"/>
  <c r="V153" i="9"/>
  <c r="V40" i="10" s="1"/>
  <c r="U153" i="9"/>
  <c r="U40" i="10" s="1"/>
  <c r="T153" i="9"/>
  <c r="T40" i="10" s="1"/>
  <c r="R142" i="9"/>
  <c r="R39" i="10" s="1"/>
  <c r="X142" i="9"/>
  <c r="X39" i="10" s="1"/>
  <c r="W142" i="9"/>
  <c r="W39" i="10" s="1"/>
  <c r="V142" i="9"/>
  <c r="V39" i="10" s="1"/>
  <c r="U142" i="9"/>
  <c r="U39" i="10" s="1"/>
  <c r="T142" i="9"/>
  <c r="T39" i="10" s="1"/>
  <c r="R135" i="9"/>
  <c r="R37" i="10" s="1"/>
  <c r="X135" i="9"/>
  <c r="X37" i="10" s="1"/>
  <c r="W135" i="9"/>
  <c r="W37" i="10" s="1"/>
  <c r="V135" i="9"/>
  <c r="V37" i="10" s="1"/>
  <c r="U135" i="9"/>
  <c r="U37" i="10" s="1"/>
  <c r="T135" i="9"/>
  <c r="T37" i="10" s="1"/>
  <c r="X130" i="9"/>
  <c r="X36" i="10" s="1"/>
  <c r="W130" i="9"/>
  <c r="W36" i="10" s="1"/>
  <c r="V130" i="9"/>
  <c r="V36" i="10" s="1"/>
  <c r="U130" i="9"/>
  <c r="U36" i="10" s="1"/>
  <c r="T130" i="9"/>
  <c r="T36" i="10" s="1"/>
  <c r="X124" i="9"/>
  <c r="X35" i="10" s="1"/>
  <c r="W124" i="9"/>
  <c r="W35" i="10" s="1"/>
  <c r="V124" i="9"/>
  <c r="V35" i="10" s="1"/>
  <c r="U124" i="9"/>
  <c r="U35" i="10" s="1"/>
  <c r="T124" i="9"/>
  <c r="T35" i="10" s="1"/>
  <c r="R124" i="9"/>
  <c r="R35" i="10" s="1"/>
  <c r="R111" i="9"/>
  <c r="R34" i="10" s="1"/>
  <c r="X111" i="9"/>
  <c r="X34" i="10" s="1"/>
  <c r="W111" i="9"/>
  <c r="W34" i="10" s="1"/>
  <c r="V111" i="9"/>
  <c r="V34" i="10" s="1"/>
  <c r="U111" i="9"/>
  <c r="U34" i="10" s="1"/>
  <c r="T111" i="9"/>
  <c r="T34" i="10" s="1"/>
  <c r="R104" i="9"/>
  <c r="R33" i="10" s="1"/>
  <c r="X104" i="9"/>
  <c r="X33" i="10" s="1"/>
  <c r="W104" i="9"/>
  <c r="W33" i="10" s="1"/>
  <c r="V104" i="9"/>
  <c r="V33" i="10" s="1"/>
  <c r="U104" i="9"/>
  <c r="U33" i="10" s="1"/>
  <c r="T104" i="9"/>
  <c r="T33" i="10" s="1"/>
  <c r="R97" i="9"/>
  <c r="R32" i="10" s="1"/>
  <c r="X97" i="9"/>
  <c r="X32" i="10" s="1"/>
  <c r="W97" i="9"/>
  <c r="W32" i="10" s="1"/>
  <c r="V97" i="9"/>
  <c r="V32" i="10" s="1"/>
  <c r="U97" i="9"/>
  <c r="U32" i="10" s="1"/>
  <c r="T97" i="9"/>
  <c r="T32" i="10" s="1"/>
  <c r="X92" i="9"/>
  <c r="X31" i="10" s="1"/>
  <c r="W92" i="9"/>
  <c r="W31" i="10" s="1"/>
  <c r="V92" i="9"/>
  <c r="V31" i="10" s="1"/>
  <c r="U92" i="9"/>
  <c r="U31" i="10" s="1"/>
  <c r="T92" i="9"/>
  <c r="T31" i="10" s="1"/>
  <c r="R92" i="9"/>
  <c r="R31" i="10" s="1"/>
  <c r="R83" i="9"/>
  <c r="R30" i="10" s="1"/>
  <c r="X83" i="9"/>
  <c r="X30" i="10" s="1"/>
  <c r="W83" i="9"/>
  <c r="W30" i="10" s="1"/>
  <c r="V83" i="9"/>
  <c r="V30" i="10" s="1"/>
  <c r="U83" i="9"/>
  <c r="U30" i="10" s="1"/>
  <c r="T83" i="9"/>
  <c r="T30" i="10" s="1"/>
  <c r="R69" i="9"/>
  <c r="R29" i="10" s="1"/>
  <c r="X69" i="9"/>
  <c r="X29" i="10" s="1"/>
  <c r="W69" i="9"/>
  <c r="W29" i="10" s="1"/>
  <c r="V69" i="9"/>
  <c r="V29" i="10" s="1"/>
  <c r="U69" i="9"/>
  <c r="U29" i="10" s="1"/>
  <c r="T69" i="9"/>
  <c r="T29" i="10" s="1"/>
  <c r="R48" i="9"/>
  <c r="R28" i="10" s="1"/>
  <c r="X48" i="9"/>
  <c r="X28" i="10" s="1"/>
  <c r="W48" i="9"/>
  <c r="W28" i="10" s="1"/>
  <c r="V48" i="9"/>
  <c r="V28" i="10" s="1"/>
  <c r="U48" i="9"/>
  <c r="U28" i="10" s="1"/>
  <c r="T48" i="9"/>
  <c r="T28" i="10" s="1"/>
  <c r="R39" i="9"/>
  <c r="R25" i="10" s="1"/>
  <c r="X39" i="9"/>
  <c r="X25" i="10" s="1"/>
  <c r="W39" i="9"/>
  <c r="W25" i="10" s="1"/>
  <c r="V39" i="9"/>
  <c r="V25" i="10" s="1"/>
  <c r="U39" i="9"/>
  <c r="U25" i="10" s="1"/>
  <c r="T39" i="9"/>
  <c r="T25" i="10" s="1"/>
  <c r="R28" i="9"/>
  <c r="R24" i="10" s="1"/>
  <c r="X28" i="9"/>
  <c r="X24" i="10" s="1"/>
  <c r="W28" i="9"/>
  <c r="W24" i="10" s="1"/>
  <c r="V28" i="9"/>
  <c r="V24" i="10" s="1"/>
  <c r="U28" i="9"/>
  <c r="U24" i="10" s="1"/>
  <c r="T28" i="9"/>
  <c r="T24" i="10" s="1"/>
  <c r="R26" i="9"/>
  <c r="R23" i="10" s="1"/>
  <c r="Y26" i="9"/>
  <c r="Y23" i="10" s="1"/>
  <c r="X26" i="9"/>
  <c r="X23" i="10" s="1"/>
  <c r="W26" i="9"/>
  <c r="V26"/>
  <c r="V23" i="10" s="1"/>
  <c r="U26" i="9"/>
  <c r="U23" i="10" s="1"/>
  <c r="T26" i="9"/>
  <c r="T23" i="10" s="1"/>
  <c r="P69" i="7"/>
  <c r="Q24"/>
  <c r="Q23" s="1"/>
  <c r="Q21" s="1"/>
  <c r="AV26" i="1"/>
  <c r="AW26"/>
  <c r="AX26"/>
  <c r="AY26"/>
  <c r="AZ26"/>
  <c r="BA26"/>
  <c r="AT26"/>
  <c r="DV26"/>
  <c r="DU26"/>
  <c r="DT26"/>
  <c r="DS26"/>
  <c r="DR26"/>
  <c r="DQ26"/>
  <c r="DP26"/>
  <c r="DO26"/>
  <c r="DN26"/>
  <c r="DM26"/>
  <c r="DL26"/>
  <c r="DK26"/>
  <c r="DJ26"/>
  <c r="DI26"/>
  <c r="DH26"/>
  <c r="DG26"/>
  <c r="DF26"/>
  <c r="DE26"/>
  <c r="DD26"/>
  <c r="DC26"/>
  <c r="DB26"/>
  <c r="DA26"/>
  <c r="CZ26"/>
  <c r="CY26"/>
  <c r="CX26"/>
  <c r="CW26"/>
  <c r="CV26"/>
  <c r="CU26"/>
  <c r="CT26"/>
  <c r="CT25" s="1"/>
  <c r="CS26"/>
  <c r="CR26"/>
  <c r="CQ26"/>
  <c r="BO26"/>
  <c r="BN26"/>
  <c r="BM26"/>
  <c r="BL26"/>
  <c r="BL25" s="1"/>
  <c r="R26"/>
  <c r="S26"/>
  <c r="T26"/>
  <c r="U26"/>
  <c r="V26"/>
  <c r="W26"/>
  <c r="X26"/>
  <c r="Y26"/>
  <c r="Z26"/>
  <c r="AA26"/>
  <c r="AC26"/>
  <c r="AD26"/>
  <c r="AE26"/>
  <c r="AF26"/>
  <c r="AG26"/>
  <c r="AI26"/>
  <c r="AN26"/>
  <c r="AO26"/>
  <c r="AP26"/>
  <c r="AS26"/>
  <c r="BD26"/>
  <c r="BE26"/>
  <c r="BF26"/>
  <c r="BG26"/>
  <c r="BH26"/>
  <c r="BI26"/>
  <c r="BJ26"/>
  <c r="BQ26"/>
  <c r="P26"/>
  <c r="P97" i="9" l="1"/>
  <c r="P32" i="10" s="1"/>
  <c r="P92" i="9"/>
  <c r="P31" i="10" s="1"/>
  <c r="BI436" i="12"/>
  <c r="AF406"/>
  <c r="AF390"/>
  <c r="AF387"/>
  <c r="AS385"/>
  <c r="BI363"/>
  <c r="AL230" i="1"/>
  <c r="AK230" i="12" s="1"/>
  <c r="CO29"/>
  <c r="CP28" i="1"/>
  <c r="AF436" i="12"/>
  <c r="AF416"/>
  <c r="BI399"/>
  <c r="W325" i="9"/>
  <c r="W59" i="10" s="1"/>
  <c r="BI440" i="12"/>
  <c r="BI416"/>
  <c r="BI412"/>
  <c r="BI432"/>
  <c r="P28"/>
  <c r="P25" s="1"/>
  <c r="P22" i="5" s="1"/>
  <c r="BW407" i="1"/>
  <c r="AB230"/>
  <c r="AB230" i="12" s="1"/>
  <c r="AB232"/>
  <c r="BB232"/>
  <c r="BC230" i="1"/>
  <c r="BB230" i="12" s="1"/>
  <c r="BB380" i="1"/>
  <c r="BA380" i="12" s="1"/>
  <c r="BA381"/>
  <c r="BK386" i="1"/>
  <c r="BJ386" i="12" s="1"/>
  <c r="BO379" i="1"/>
  <c r="BN379" i="12" s="1"/>
  <c r="AB393" i="1"/>
  <c r="AB393" i="12" s="1"/>
  <c r="AF393"/>
  <c r="BB393" i="1"/>
  <c r="BA393" i="12" s="1"/>
  <c r="BI393"/>
  <c r="AB395" i="1"/>
  <c r="AB395" i="12" s="1"/>
  <c r="AF395"/>
  <c r="AB397" i="1"/>
  <c r="AB397" i="12" s="1"/>
  <c r="AF397"/>
  <c r="AB399" i="1"/>
  <c r="AB399" i="12" s="1"/>
  <c r="AF399"/>
  <c r="AB405" i="1"/>
  <c r="AB405" i="12" s="1"/>
  <c r="AF405"/>
  <c r="AB411" i="1"/>
  <c r="AB411" i="12" s="1"/>
  <c r="AF411"/>
  <c r="BB413" i="1"/>
  <c r="BA413" i="12" s="1"/>
  <c r="BI413"/>
  <c r="BB415" i="1"/>
  <c r="BA415" i="12" s="1"/>
  <c r="BI415"/>
  <c r="AB423" i="1"/>
  <c r="AB423" i="12" s="1"/>
  <c r="AF423"/>
  <c r="BB425" i="1"/>
  <c r="BA425" i="12" s="1"/>
  <c r="BI425"/>
  <c r="AB433" i="1"/>
  <c r="AB433" i="12" s="1"/>
  <c r="AF433"/>
  <c r="BI397"/>
  <c r="CO232"/>
  <c r="AB159"/>
  <c r="AB157" i="1"/>
  <c r="AB157" i="12" s="1"/>
  <c r="AL384" i="1"/>
  <c r="AK384" i="12" s="1"/>
  <c r="AK385"/>
  <c r="BK387" i="1"/>
  <c r="BJ387" i="12" s="1"/>
  <c r="BN387"/>
  <c r="BK389" i="1"/>
  <c r="BJ389" i="12" s="1"/>
  <c r="BN389"/>
  <c r="BK397" i="1"/>
  <c r="BJ397" i="12" s="1"/>
  <c r="BN397"/>
  <c r="P124" i="9"/>
  <c r="P35" i="10" s="1"/>
  <c r="P153" i="9"/>
  <c r="P40" i="10" s="1"/>
  <c r="U25" i="9"/>
  <c r="U22" i="10" s="1"/>
  <c r="V325" i="9"/>
  <c r="V59" i="10" s="1"/>
  <c r="BN442" i="12"/>
  <c r="BI431"/>
  <c r="AF415"/>
  <c r="AF401"/>
  <c r="S223" i="9"/>
  <c r="S50" i="10" s="1"/>
  <c r="P135" i="9"/>
  <c r="P37" i="10" s="1"/>
  <c r="P157" i="9"/>
  <c r="P41" i="10" s="1"/>
  <c r="P198" i="9"/>
  <c r="P47" i="10" s="1"/>
  <c r="BO283" i="12"/>
  <c r="BO289"/>
  <c r="BO279"/>
  <c r="AL279"/>
  <c r="AJ229"/>
  <c r="P192" i="9"/>
  <c r="P46" i="10" s="1"/>
  <c r="P184" i="9"/>
  <c r="P45" i="10" s="1"/>
  <c r="P179" i="9"/>
  <c r="P44" i="10" s="1"/>
  <c r="P173" i="9"/>
  <c r="P43" i="10" s="1"/>
  <c r="P163" i="9"/>
  <c r="P42" i="10" s="1"/>
  <c r="P142" i="9"/>
  <c r="P39" i="10" s="1"/>
  <c r="P130" i="9"/>
  <c r="P36" i="10" s="1"/>
  <c r="P104" i="9"/>
  <c r="P33" i="10" s="1"/>
  <c r="P83" i="9"/>
  <c r="P30" i="10" s="1"/>
  <c r="P69" i="9"/>
  <c r="P29" i="10" s="1"/>
  <c r="P389" i="9"/>
  <c r="AH389" i="12"/>
  <c r="P391" i="9"/>
  <c r="AH391" i="12"/>
  <c r="P393" i="9"/>
  <c r="AH393" i="12"/>
  <c r="P403" i="9"/>
  <c r="AH403" i="12"/>
  <c r="P405" i="9"/>
  <c r="AH405" i="12"/>
  <c r="P409" i="9"/>
  <c r="AH409" i="12"/>
  <c r="P411" i="9"/>
  <c r="AH411" i="12"/>
  <c r="P417" i="9"/>
  <c r="AH417" i="12"/>
  <c r="P425" i="9"/>
  <c r="AH425" i="12"/>
  <c r="P427" i="9"/>
  <c r="AH427" i="12"/>
  <c r="P440" i="9"/>
  <c r="AH440" i="12"/>
  <c r="P442" i="9"/>
  <c r="AH442" i="12"/>
  <c r="P444" i="9"/>
  <c r="AH444" i="12"/>
  <c r="P388" i="9"/>
  <c r="AH388" i="12"/>
  <c r="P390" i="9"/>
  <c r="AH390" i="12"/>
  <c r="P392" i="9"/>
  <c r="AH392" i="12"/>
  <c r="P394" i="9"/>
  <c r="AH394" i="12"/>
  <c r="P396" i="9"/>
  <c r="AH396" i="12"/>
  <c r="P398" i="9"/>
  <c r="AH398" i="12"/>
  <c r="P400" i="9"/>
  <c r="AH400" i="12"/>
  <c r="P402" i="9"/>
  <c r="AH402" i="12"/>
  <c r="P404" i="9"/>
  <c r="AH404" i="12"/>
  <c r="P406" i="9"/>
  <c r="AH406" i="12"/>
  <c r="P408" i="9"/>
  <c r="AH408" i="12"/>
  <c r="P410" i="9"/>
  <c r="AH410" i="12"/>
  <c r="P412" i="9"/>
  <c r="AH412" i="12"/>
  <c r="P414" i="9"/>
  <c r="AH414" i="12"/>
  <c r="P416" i="9"/>
  <c r="AH416" i="12"/>
  <c r="P418" i="9"/>
  <c r="AH418" i="12"/>
  <c r="P420" i="9"/>
  <c r="AH420" i="12"/>
  <c r="P422" i="9"/>
  <c r="AH422" i="12"/>
  <c r="P424" i="9"/>
  <c r="AH424" i="12"/>
  <c r="P426" i="9"/>
  <c r="AH426" i="12"/>
  <c r="P428" i="9"/>
  <c r="AH428" i="12"/>
  <c r="P430" i="9"/>
  <c r="AH430" i="12"/>
  <c r="P432" i="9"/>
  <c r="AH432" i="12"/>
  <c r="P434" i="9"/>
  <c r="AH434" i="12"/>
  <c r="P436" i="9"/>
  <c r="AH436" i="12"/>
  <c r="P438" i="9"/>
  <c r="AH438" i="12"/>
  <c r="P395" i="9"/>
  <c r="AH395" i="12"/>
  <c r="P397" i="9"/>
  <c r="AH397" i="12"/>
  <c r="P399" i="9"/>
  <c r="AH399" i="12"/>
  <c r="P401" i="9"/>
  <c r="AH401" i="12"/>
  <c r="P407" i="9"/>
  <c r="AH407" i="12"/>
  <c r="P413" i="9"/>
  <c r="AH413" i="12"/>
  <c r="P415" i="9"/>
  <c r="AH415" i="12"/>
  <c r="P419" i="9"/>
  <c r="AH419" i="12"/>
  <c r="P421" i="9"/>
  <c r="AH421" i="12"/>
  <c r="P423" i="9"/>
  <c r="AH423" i="12"/>
  <c r="P429" i="9"/>
  <c r="AH429" i="12"/>
  <c r="P431" i="9"/>
  <c r="AH431" i="12"/>
  <c r="P433" i="9"/>
  <c r="AH433" i="12"/>
  <c r="P435" i="9"/>
  <c r="AH435" i="12"/>
  <c r="P437" i="9"/>
  <c r="AH437" i="12"/>
  <c r="P439" i="9"/>
  <c r="AH439" i="12"/>
  <c r="P441" i="9"/>
  <c r="AH441" i="12"/>
  <c r="P443" i="9"/>
  <c r="AH443" i="12"/>
  <c r="AJ437" i="1"/>
  <c r="AI437" i="12" s="1"/>
  <c r="P385" i="9"/>
  <c r="P384" s="1"/>
  <c r="P64" i="10" s="1"/>
  <c r="AH385" i="12"/>
  <c r="AH384" i="1"/>
  <c r="AH384" i="12" s="1"/>
  <c r="AH383" i="1"/>
  <c r="P381" i="9"/>
  <c r="P380" s="1"/>
  <c r="P62" i="10" s="1"/>
  <c r="AH381" i="12"/>
  <c r="AH380" i="1"/>
  <c r="AH359" i="12"/>
  <c r="P359" i="9"/>
  <c r="AH361" i="12"/>
  <c r="P361" i="9"/>
  <c r="AH363" i="12"/>
  <c r="P363" i="9"/>
  <c r="AH365" i="12"/>
  <c r="P365" i="9"/>
  <c r="AH367" i="12"/>
  <c r="P367" i="9"/>
  <c r="AH369" i="12"/>
  <c r="P369" i="9"/>
  <c r="AH371" i="12"/>
  <c r="P371" i="9"/>
  <c r="AH373" i="12"/>
  <c r="P373" i="9"/>
  <c r="AH375" i="12"/>
  <c r="P375" i="9"/>
  <c r="AH377" i="12"/>
  <c r="P377" i="9"/>
  <c r="AH358" i="12"/>
  <c r="P358" i="9"/>
  <c r="AH357" i="1"/>
  <c r="AH357" i="12" s="1"/>
  <c r="AH360"/>
  <c r="P360" i="9"/>
  <c r="AH362" i="12"/>
  <c r="P362" i="9"/>
  <c r="AH366" i="12"/>
  <c r="P366" i="9"/>
  <c r="AH368" i="12"/>
  <c r="P368" i="9"/>
  <c r="AH370" i="12"/>
  <c r="P370" i="9"/>
  <c r="AH372" i="12"/>
  <c r="P372" i="9"/>
  <c r="AH374" i="12"/>
  <c r="P374" i="9"/>
  <c r="AH378" i="12"/>
  <c r="P378" i="9"/>
  <c r="AH349" i="12"/>
  <c r="P349" i="9"/>
  <c r="AH351" i="12"/>
  <c r="P351" i="9"/>
  <c r="AH355" i="12"/>
  <c r="P355" i="9"/>
  <c r="AH353" i="12"/>
  <c r="P353" i="9"/>
  <c r="AH348" i="12"/>
  <c r="P348" i="9"/>
  <c r="AH347" i="1"/>
  <c r="AH347" i="12" s="1"/>
  <c r="AH350"/>
  <c r="P350" i="9"/>
  <c r="AH352" i="12"/>
  <c r="P352" i="9"/>
  <c r="AH354" i="12"/>
  <c r="P354" i="9"/>
  <c r="AH356" i="12"/>
  <c r="P356" i="9"/>
  <c r="AH342" i="1"/>
  <c r="AH342" i="12" s="1"/>
  <c r="AH344"/>
  <c r="P344" i="9"/>
  <c r="AH346" i="12"/>
  <c r="P346" i="9"/>
  <c r="AH343" i="12"/>
  <c r="P343" i="9"/>
  <c r="AH345" i="12"/>
  <c r="P345" i="9"/>
  <c r="AH339" i="12"/>
  <c r="P339" i="9"/>
  <c r="AH341" i="12"/>
  <c r="P341" i="9"/>
  <c r="AH333" i="12"/>
  <c r="P333" i="9"/>
  <c r="AH335" i="12"/>
  <c r="P335" i="9"/>
  <c r="AH337" i="12"/>
  <c r="P337" i="9"/>
  <c r="AH331" i="1"/>
  <c r="AH331" i="12" s="1"/>
  <c r="AH332"/>
  <c r="P332" i="9"/>
  <c r="AH334" i="12"/>
  <c r="P334" i="9"/>
  <c r="AH336" i="12"/>
  <c r="P336" i="9"/>
  <c r="AH338" i="12"/>
  <c r="P338" i="9"/>
  <c r="AH340" i="12"/>
  <c r="P340" i="9"/>
  <c r="AH330" i="12"/>
  <c r="P330" i="9"/>
  <c r="AH326" i="1"/>
  <c r="AH328" i="12"/>
  <c r="P328" i="9"/>
  <c r="AH327" i="12"/>
  <c r="P327" i="9"/>
  <c r="AH329" i="12"/>
  <c r="P329" i="9"/>
  <c r="AH323" i="12"/>
  <c r="AH322" i="1"/>
  <c r="AH322" i="12" s="1"/>
  <c r="P323" i="9"/>
  <c r="AH324" i="12"/>
  <c r="P324" i="9"/>
  <c r="AH299" i="12"/>
  <c r="P299" i="9"/>
  <c r="AH301" i="12"/>
  <c r="P301" i="9"/>
  <c r="AH307" i="12"/>
  <c r="P307" i="9"/>
  <c r="AH309" i="12"/>
  <c r="P309" i="9"/>
  <c r="AH315" i="12"/>
  <c r="P315" i="9"/>
  <c r="AH317" i="12"/>
  <c r="P317" i="9"/>
  <c r="AH319" i="12"/>
  <c r="P319" i="9"/>
  <c r="AH296" i="12"/>
  <c r="P296" i="9"/>
  <c r="AH298" i="12"/>
  <c r="P298" i="9"/>
  <c r="AH300" i="12"/>
  <c r="P300" i="9"/>
  <c r="AH302" i="12"/>
  <c r="P302" i="9"/>
  <c r="AH304" i="12"/>
  <c r="P304" i="9"/>
  <c r="AH306" i="12"/>
  <c r="P306" i="9"/>
  <c r="AH308" i="12"/>
  <c r="P308" i="9"/>
  <c r="AH310" i="12"/>
  <c r="P310" i="9"/>
  <c r="AH312" i="12"/>
  <c r="P312" i="9"/>
  <c r="AH314" i="12"/>
  <c r="P314" i="9"/>
  <c r="AH316" i="12"/>
  <c r="P316" i="9"/>
  <c r="P318"/>
  <c r="AH318" i="12"/>
  <c r="AH320"/>
  <c r="P320" i="9"/>
  <c r="AH297" i="12"/>
  <c r="P297" i="9"/>
  <c r="AH303" i="12"/>
  <c r="P303" i="9"/>
  <c r="AH305" i="12"/>
  <c r="P305" i="9"/>
  <c r="AH311" i="12"/>
  <c r="P311" i="9"/>
  <c r="AH313" i="12"/>
  <c r="P313" i="9"/>
  <c r="AH321" i="12"/>
  <c r="P321" i="9"/>
  <c r="AH295" i="12"/>
  <c r="P295" i="9"/>
  <c r="AH269" i="12"/>
  <c r="P269" i="9"/>
  <c r="AH273" i="12"/>
  <c r="P273" i="9"/>
  <c r="AH277" i="12"/>
  <c r="AH448" i="1"/>
  <c r="AH448" i="12" s="1"/>
  <c r="P277" i="9"/>
  <c r="AH279" i="12"/>
  <c r="P279" i="9"/>
  <c r="AH450" i="1"/>
  <c r="AH450" i="12" s="1"/>
  <c r="AH285"/>
  <c r="AH456" i="1"/>
  <c r="AH456" i="12" s="1"/>
  <c r="P285" i="9"/>
  <c r="AH287" i="12"/>
  <c r="P287" i="9"/>
  <c r="AH458" i="1"/>
  <c r="AH458" i="12" s="1"/>
  <c r="AH293"/>
  <c r="P293" i="9"/>
  <c r="AH267" i="12"/>
  <c r="P267" i="9"/>
  <c r="AH265" i="1"/>
  <c r="AH265" i="12" s="1"/>
  <c r="AH271"/>
  <c r="P271" i="9"/>
  <c r="AH275" i="12"/>
  <c r="P275" i="9"/>
  <c r="AH281" i="12"/>
  <c r="P281" i="9"/>
  <c r="AH452" i="1"/>
  <c r="AH452" i="12" s="1"/>
  <c r="AH283"/>
  <c r="P283" i="9"/>
  <c r="AH454" i="1"/>
  <c r="AH454" i="12" s="1"/>
  <c r="AH289"/>
  <c r="P289" i="9"/>
  <c r="AH460" i="1"/>
  <c r="AH460" i="12" s="1"/>
  <c r="AH291"/>
  <c r="P291" i="9"/>
  <c r="AH266" i="12"/>
  <c r="P266" i="9"/>
  <c r="AH268" i="12"/>
  <c r="P268" i="9"/>
  <c r="AH270" i="12"/>
  <c r="P270" i="9"/>
  <c r="AH272" i="12"/>
  <c r="P272" i="9"/>
  <c r="AH274" i="12"/>
  <c r="P274" i="9"/>
  <c r="AH276" i="12"/>
  <c r="P276" i="9"/>
  <c r="AH447" i="1"/>
  <c r="AH278" i="12"/>
  <c r="P278" i="9"/>
  <c r="AH449" i="1"/>
  <c r="AH449" i="12" s="1"/>
  <c r="AH280"/>
  <c r="P280" i="9"/>
  <c r="AH451" i="1"/>
  <c r="AH451" i="12" s="1"/>
  <c r="AH282"/>
  <c r="P282" i="9"/>
  <c r="AH453" i="1"/>
  <c r="AH453" i="12" s="1"/>
  <c r="AH284"/>
  <c r="P284" i="9"/>
  <c r="AH455" i="1"/>
  <c r="AH455" i="12" s="1"/>
  <c r="AH286"/>
  <c r="P286" i="9"/>
  <c r="AH457" i="1"/>
  <c r="AH457" i="12" s="1"/>
  <c r="AH288"/>
  <c r="P288" i="9"/>
  <c r="AH459" i="1"/>
  <c r="AH459" i="12" s="1"/>
  <c r="AH290"/>
  <c r="P290" i="9"/>
  <c r="AH292" i="12"/>
  <c r="P292" i="9"/>
  <c r="AH262" i="12"/>
  <c r="P262" i="9"/>
  <c r="AH264" i="12"/>
  <c r="P264" i="9"/>
  <c r="AH261" i="1"/>
  <c r="AH261" i="12" s="1"/>
  <c r="AH263"/>
  <c r="P263" i="9"/>
  <c r="AH244" i="12"/>
  <c r="P244" i="9"/>
  <c r="AH246" i="12"/>
  <c r="P246" i="9"/>
  <c r="AH250" i="12"/>
  <c r="P250" i="9"/>
  <c r="AH256" i="12"/>
  <c r="P256" i="9"/>
  <c r="AH258" i="12"/>
  <c r="P258" i="9"/>
  <c r="AH260" i="12"/>
  <c r="P260" i="9"/>
  <c r="AH239" i="1"/>
  <c r="AH239" i="12" s="1"/>
  <c r="AH241"/>
  <c r="P241" i="9"/>
  <c r="AH243" i="12"/>
  <c r="P243" i="9"/>
  <c r="AH245" i="12"/>
  <c r="P245" i="9"/>
  <c r="AH247" i="12"/>
  <c r="P247" i="9"/>
  <c r="AH249" i="12"/>
  <c r="P249" i="9"/>
  <c r="AH251" i="12"/>
  <c r="P251" i="9"/>
  <c r="AH253" i="12"/>
  <c r="P253" i="9"/>
  <c r="AH255" i="12"/>
  <c r="P255" i="9"/>
  <c r="AH257" i="12"/>
  <c r="P257" i="9"/>
  <c r="AH259" i="12"/>
  <c r="P259" i="9"/>
  <c r="AH240" i="12"/>
  <c r="P240" i="9"/>
  <c r="AH242" i="12"/>
  <c r="P242" i="9"/>
  <c r="AH248" i="12"/>
  <c r="P248" i="9"/>
  <c r="AH252" i="12"/>
  <c r="P252" i="9"/>
  <c r="AH254" i="12"/>
  <c r="P254" i="9"/>
  <c r="AH234" i="12"/>
  <c r="P234" i="9"/>
  <c r="AH236" i="12"/>
  <c r="P236" i="9"/>
  <c r="AH238" i="12"/>
  <c r="P238" i="9"/>
  <c r="AH233" i="1"/>
  <c r="AH233" i="12" s="1"/>
  <c r="AH235"/>
  <c r="P235" i="9"/>
  <c r="AH237" i="12"/>
  <c r="P237" i="9"/>
  <c r="AH231" i="12"/>
  <c r="P231" i="9"/>
  <c r="AH232" i="1"/>
  <c r="AL232" i="12"/>
  <c r="AH228"/>
  <c r="P228" i="9"/>
  <c r="AH229" i="12"/>
  <c r="AH227" i="1"/>
  <c r="AH227" i="12" s="1"/>
  <c r="P229" i="9"/>
  <c r="P227" s="1"/>
  <c r="P51" i="10" s="1"/>
  <c r="AH224" i="12"/>
  <c r="P224" i="9"/>
  <c r="AH226" i="12"/>
  <c r="P226" i="9"/>
  <c r="AH223" i="1"/>
  <c r="AH225" i="12"/>
  <c r="P225" i="9"/>
  <c r="AH219" i="12"/>
  <c r="P219" i="9"/>
  <c r="AH218" i="1"/>
  <c r="AH218" i="12" s="1"/>
  <c r="AH221"/>
  <c r="P221" i="9"/>
  <c r="AH220" i="12"/>
  <c r="P220" i="9"/>
  <c r="AK160" i="1"/>
  <c r="AJ160" i="12" s="1"/>
  <c r="AH141" i="1"/>
  <c r="AH141" i="12" s="1"/>
  <c r="AH51"/>
  <c r="P51" i="9"/>
  <c r="AH53" i="12"/>
  <c r="P53" i="9"/>
  <c r="AH55" i="12"/>
  <c r="P55" i="9"/>
  <c r="AH58" i="12"/>
  <c r="P58" i="9"/>
  <c r="AH60" i="12"/>
  <c r="P60" i="9"/>
  <c r="AH64" i="12"/>
  <c r="P64" i="9"/>
  <c r="AH61" i="12"/>
  <c r="P61" i="9"/>
  <c r="AH62" i="12"/>
  <c r="P62" i="9"/>
  <c r="AH65" i="12"/>
  <c r="P65" i="9"/>
  <c r="AH66" i="12"/>
  <c r="P66" i="9"/>
  <c r="AH68" i="12"/>
  <c r="P68" i="9"/>
  <c r="AH57" i="12"/>
  <c r="P57" i="9"/>
  <c r="AH67" i="12"/>
  <c r="P67" i="9"/>
  <c r="AH50" i="12"/>
  <c r="P50" i="9"/>
  <c r="AH52" i="12"/>
  <c r="P52" i="9"/>
  <c r="AH54" i="12"/>
  <c r="P54" i="9"/>
  <c r="AH56" i="12"/>
  <c r="P56" i="9"/>
  <c r="AH59" i="12"/>
  <c r="P59" i="9"/>
  <c r="AH63" i="12"/>
  <c r="P63" i="9"/>
  <c r="P39"/>
  <c r="P25" i="10" s="1"/>
  <c r="AH49" i="12"/>
  <c r="P49" i="9"/>
  <c r="AH48" i="1"/>
  <c r="P28" i="9"/>
  <c r="P24" i="10" s="1"/>
  <c r="AH25" i="1"/>
  <c r="AH28" i="12"/>
  <c r="AH25" s="1"/>
  <c r="P111" i="9"/>
  <c r="P34" i="10" s="1"/>
  <c r="CO279" i="12"/>
  <c r="CO277"/>
  <c r="CO381"/>
  <c r="BO383"/>
  <c r="BO229"/>
  <c r="BO288"/>
  <c r="BJ385"/>
  <c r="BP160" i="1"/>
  <c r="BO160" i="12" s="1"/>
  <c r="BK382" i="1"/>
  <c r="BJ382" i="12" s="1"/>
  <c r="BO280"/>
  <c r="BK26" i="1"/>
  <c r="BA385" i="12"/>
  <c r="BB385"/>
  <c r="BB230" i="1"/>
  <c r="BA230" i="12" s="1"/>
  <c r="BB279"/>
  <c r="BB277"/>
  <c r="BC153" i="1"/>
  <c r="BB153" i="12" s="1"/>
  <c r="AT383"/>
  <c r="AT279"/>
  <c r="AU160" i="1"/>
  <c r="AT160" i="12" s="1"/>
  <c r="AT229"/>
  <c r="Q385"/>
  <c r="AF402"/>
  <c r="BI396"/>
  <c r="AF431"/>
  <c r="BI423"/>
  <c r="BI404"/>
  <c r="AF404"/>
  <c r="BI402"/>
  <c r="BB411" i="1"/>
  <c r="BA411" i="12" s="1"/>
  <c r="BN413"/>
  <c r="AF400"/>
  <c r="BK390" i="1"/>
  <c r="BJ390" i="12" s="1"/>
  <c r="AF437"/>
  <c r="AF435"/>
  <c r="BI433"/>
  <c r="AF429"/>
  <c r="AF427"/>
  <c r="BN421"/>
  <c r="AF421"/>
  <c r="AF413"/>
  <c r="BN407"/>
  <c r="BN401"/>
  <c r="BN395"/>
  <c r="BI392"/>
  <c r="BI386"/>
  <c r="BI374"/>
  <c r="BI372"/>
  <c r="BI366"/>
  <c r="AF358"/>
  <c r="AB92" i="1"/>
  <c r="AB92" i="12" s="1"/>
  <c r="DS25" i="1"/>
  <c r="CQ25"/>
  <c r="CU25"/>
  <c r="CY25"/>
  <c r="DC25"/>
  <c r="DG25"/>
  <c r="DK25"/>
  <c r="DO25"/>
  <c r="CW25"/>
  <c r="DT25"/>
  <c r="CS25"/>
  <c r="CP26"/>
  <c r="Q26"/>
  <c r="AU26"/>
  <c r="AB27" i="12"/>
  <c r="AB26" s="1"/>
  <c r="AH294" i="1"/>
  <c r="AH294" i="12" s="1"/>
  <c r="AM447" i="1"/>
  <c r="AL447" i="12" s="1"/>
  <c r="AL276"/>
  <c r="CP447" i="1"/>
  <c r="CO447" i="12" s="1"/>
  <c r="CO276"/>
  <c r="BC449" i="1"/>
  <c r="BB449" i="12" s="1"/>
  <c r="BB278"/>
  <c r="AM452" i="1"/>
  <c r="AL452" i="12" s="1"/>
  <c r="AL280"/>
  <c r="BC451" i="1"/>
  <c r="BB451" i="12" s="1"/>
  <c r="BB280"/>
  <c r="AK453" i="1"/>
  <c r="AJ453" i="12" s="1"/>
  <c r="AJ281"/>
  <c r="AU452" i="1"/>
  <c r="AT452" i="12" s="1"/>
  <c r="AT281"/>
  <c r="BC453" i="1"/>
  <c r="BB453" i="12" s="1"/>
  <c r="BB282"/>
  <c r="AM456" i="1"/>
  <c r="AL456" i="12" s="1"/>
  <c r="AL284"/>
  <c r="BC455" i="1"/>
  <c r="BB455" i="12" s="1"/>
  <c r="BB284"/>
  <c r="AK457" i="1"/>
  <c r="AJ457" i="12" s="1"/>
  <c r="AJ285"/>
  <c r="BC457" i="1"/>
  <c r="BB457" i="12" s="1"/>
  <c r="BB286"/>
  <c r="AU458" i="1"/>
  <c r="AT458" i="12" s="1"/>
  <c r="AT287"/>
  <c r="BC459" i="1"/>
  <c r="BB459" i="12" s="1"/>
  <c r="BB288"/>
  <c r="BK417" i="1"/>
  <c r="BJ417" i="12" s="1"/>
  <c r="BN417"/>
  <c r="BK431" i="1"/>
  <c r="BJ431" i="12" s="1"/>
  <c r="BN431"/>
  <c r="Q460" i="1"/>
  <c r="Q460" i="12" s="1"/>
  <c r="T460"/>
  <c r="BK223" i="1"/>
  <c r="BJ223" i="12" s="1"/>
  <c r="BJ225"/>
  <c r="AM227" i="1"/>
  <c r="AL227" i="12" s="1"/>
  <c r="AL229"/>
  <c r="AL452" i="1"/>
  <c r="AK452" i="12" s="1"/>
  <c r="AK280"/>
  <c r="AL456" i="1"/>
  <c r="AK456" i="12" s="1"/>
  <c r="AK284"/>
  <c r="AB362" i="1"/>
  <c r="AB362" i="12" s="1"/>
  <c r="AF362"/>
  <c r="BB368" i="1"/>
  <c r="BA368" i="12" s="1"/>
  <c r="BI368"/>
  <c r="AB372" i="1"/>
  <c r="AB372" i="12" s="1"/>
  <c r="AF372"/>
  <c r="AL77"/>
  <c r="AJ77" i="1"/>
  <c r="AI77" i="12" s="1"/>
  <c r="AR46" i="1"/>
  <c r="AR24" s="1"/>
  <c r="BI441" i="12"/>
  <c r="AS381"/>
  <c r="BI377"/>
  <c r="AF374"/>
  <c r="BI364"/>
  <c r="AF360"/>
  <c r="BI358"/>
  <c r="CO284"/>
  <c r="AL282"/>
  <c r="BB276"/>
  <c r="Q230" i="1"/>
  <c r="Q230" i="12" s="1"/>
  <c r="Q232"/>
  <c r="AK449" i="1"/>
  <c r="AJ449" i="12" s="1"/>
  <c r="AJ277"/>
  <c r="AM450" i="1"/>
  <c r="AL450" i="12" s="1"/>
  <c r="AL278"/>
  <c r="CP449" i="1"/>
  <c r="CO449" i="12" s="1"/>
  <c r="CO278"/>
  <c r="CP451" i="1"/>
  <c r="CO451" i="12" s="1"/>
  <c r="CO280"/>
  <c r="CP453" i="1"/>
  <c r="CO453" i="12" s="1"/>
  <c r="CO282"/>
  <c r="AU454" i="1"/>
  <c r="AT454" i="12" s="1"/>
  <c r="AT283"/>
  <c r="AU456" i="1"/>
  <c r="AT456" i="12" s="1"/>
  <c r="AT285"/>
  <c r="BP456" i="1"/>
  <c r="BO456" i="12" s="1"/>
  <c r="BO285"/>
  <c r="AM458" i="1"/>
  <c r="AL458" i="12" s="1"/>
  <c r="AL286"/>
  <c r="CP457" i="1"/>
  <c r="CO457" i="12" s="1"/>
  <c r="CO286"/>
  <c r="BP458" i="1"/>
  <c r="BO458" i="12" s="1"/>
  <c r="BO287"/>
  <c r="AM460" i="1"/>
  <c r="AL460" i="12" s="1"/>
  <c r="AL288"/>
  <c r="CP459" i="1"/>
  <c r="CO459" i="12" s="1"/>
  <c r="CO288"/>
  <c r="AU460" i="1"/>
  <c r="AT460" i="12" s="1"/>
  <c r="AT289"/>
  <c r="AB227" i="1"/>
  <c r="AB227" i="12" s="1"/>
  <c r="AB229"/>
  <c r="AL447" i="1"/>
  <c r="AK447" i="12" s="1"/>
  <c r="AK276"/>
  <c r="AL460" i="1"/>
  <c r="AK460" i="12" s="1"/>
  <c r="AK288"/>
  <c r="AB368" i="1"/>
  <c r="AB368" i="12" s="1"/>
  <c r="AF368"/>
  <c r="AB370" i="1"/>
  <c r="AB370" i="12" s="1"/>
  <c r="AF370"/>
  <c r="AB376" i="1"/>
  <c r="AB376" i="12" s="1"/>
  <c r="AF376"/>
  <c r="AF441"/>
  <c r="BN433"/>
  <c r="BN419"/>
  <c r="BO281"/>
  <c r="BO277"/>
  <c r="BI443"/>
  <c r="Q383"/>
  <c r="BJ381"/>
  <c r="BI370"/>
  <c r="AF364"/>
  <c r="AT277"/>
  <c r="AB96"/>
  <c r="AJ65" i="1"/>
  <c r="AI65" i="12" s="1"/>
  <c r="Q457" i="1"/>
  <c r="Q457" i="12" s="1"/>
  <c r="P222" i="1"/>
  <c r="P222" i="12" s="1"/>
  <c r="P49" i="5" s="1"/>
  <c r="AT180" i="12"/>
  <c r="AU179" i="1"/>
  <c r="AT179" i="12" s="1"/>
  <c r="BB406" i="1"/>
  <c r="BA406" i="12" s="1"/>
  <c r="BI406"/>
  <c r="AB410" i="1"/>
  <c r="AB410" i="12" s="1"/>
  <c r="AF410"/>
  <c r="BK411" i="1"/>
  <c r="BJ411" i="12" s="1"/>
  <c r="BN411"/>
  <c r="BO501"/>
  <c r="BP497" i="1"/>
  <c r="BO497" i="12" s="1"/>
  <c r="BN422"/>
  <c r="BK422" i="1"/>
  <c r="BJ422" i="12" s="1"/>
  <c r="BK141"/>
  <c r="BK153"/>
  <c r="BJ156"/>
  <c r="BK153" i="1"/>
  <c r="BJ153" i="12" s="1"/>
  <c r="AF444"/>
  <c r="BI421"/>
  <c r="BI419"/>
  <c r="AF419"/>
  <c r="BB376" i="1"/>
  <c r="BA376" i="12" s="1"/>
  <c r="BI376"/>
  <c r="BB378" i="1"/>
  <c r="BA378" i="12" s="1"/>
  <c r="BI378"/>
  <c r="BB408" i="1"/>
  <c r="BA408" i="12" s="1"/>
  <c r="BI408"/>
  <c r="BB410" i="1"/>
  <c r="BA410" i="12" s="1"/>
  <c r="BI410"/>
  <c r="BB417" i="1"/>
  <c r="BA417" i="12" s="1"/>
  <c r="BI417"/>
  <c r="BB442" i="1"/>
  <c r="BA442" i="12" s="1"/>
  <c r="BI442"/>
  <c r="AF378"/>
  <c r="BF222"/>
  <c r="AA49" i="6" s="1"/>
  <c r="BF223" i="12"/>
  <c r="AA50" i="6" s="1"/>
  <c r="W50" s="1"/>
  <c r="BN222" i="12"/>
  <c r="BN223"/>
  <c r="AU230" i="1"/>
  <c r="AT230" i="12" s="1"/>
  <c r="AT232"/>
  <c r="BP230" i="1"/>
  <c r="BO230" i="12" s="1"/>
  <c r="BO232"/>
  <c r="R222" i="1"/>
  <c r="R222" i="12" s="1"/>
  <c r="Q49" i="5" s="1"/>
  <c r="V222" i="1"/>
  <c r="V222" i="12" s="1"/>
  <c r="U49" i="5" s="1"/>
  <c r="BN439" i="12"/>
  <c r="AF438"/>
  <c r="BI430"/>
  <c r="AF430"/>
  <c r="BI428"/>
  <c r="AF428"/>
  <c r="Q381"/>
  <c r="BI375"/>
  <c r="Q451" i="1"/>
  <c r="Q451" i="12" s="1"/>
  <c r="BK454" i="1"/>
  <c r="BJ454" i="12" s="1"/>
  <c r="BB455" i="1"/>
  <c r="BA455" i="12" s="1"/>
  <c r="BK459" i="1"/>
  <c r="BJ459" i="12" s="1"/>
  <c r="AK497" i="1"/>
  <c r="AJ497" i="12" s="1"/>
  <c r="AJ505" i="1"/>
  <c r="AI505" i="12" s="1"/>
  <c r="AT227" i="1"/>
  <c r="AS227" i="12" s="1"/>
  <c r="AS229"/>
  <c r="BK227" i="1"/>
  <c r="BJ227" i="12" s="1"/>
  <c r="BJ229"/>
  <c r="BK160" i="1"/>
  <c r="BJ160" i="12" s="1"/>
  <c r="Z222" i="1"/>
  <c r="Z222" i="12" s="1"/>
  <c r="Y49" i="5" s="1"/>
  <c r="AF432" i="12"/>
  <c r="BN420"/>
  <c r="AF386"/>
  <c r="AJ314" i="1"/>
  <c r="AI314" i="12" s="1"/>
  <c r="AW379"/>
  <c r="S61" i="6" s="1"/>
  <c r="AJ247" i="1"/>
  <c r="AI247" i="12" s="1"/>
  <c r="AS325" i="1"/>
  <c r="AR325" i="12" s="1"/>
  <c r="BM325"/>
  <c r="P379" i="1"/>
  <c r="P379" i="12" s="1"/>
  <c r="P61" i="5" s="1"/>
  <c r="BK448" i="1"/>
  <c r="BJ448" i="12" s="1"/>
  <c r="Y325" i="1"/>
  <c r="Y325" i="12" s="1"/>
  <c r="X59" i="5" s="1"/>
  <c r="AL326" i="1"/>
  <c r="AK326" i="12" s="1"/>
  <c r="AZ325"/>
  <c r="V59" i="6" s="1"/>
  <c r="AU342" i="1"/>
  <c r="AT342" i="12" s="1"/>
  <c r="T379" i="1"/>
  <c r="T379" i="12" s="1"/>
  <c r="S61" i="5" s="1"/>
  <c r="BB450" i="1"/>
  <c r="BA450" i="12" s="1"/>
  <c r="AB452" i="1"/>
  <c r="AB452" i="12" s="1"/>
  <c r="Q124" i="9"/>
  <c r="Q35" i="10" s="1"/>
  <c r="Y322" i="9"/>
  <c r="Y58" i="10" s="1"/>
  <c r="Y153" i="9"/>
  <c r="Y40" i="10" s="1"/>
  <c r="AJ191" i="12"/>
  <c r="AJ191" i="1"/>
  <c r="AI191" i="12" s="1"/>
  <c r="AJ238" i="1"/>
  <c r="AI238" i="12" s="1"/>
  <c r="AK238"/>
  <c r="AL459" i="1"/>
  <c r="AK459" i="12" s="1"/>
  <c r="AK287"/>
  <c r="BK429" i="1"/>
  <c r="BJ429" i="12" s="1"/>
  <c r="BN429"/>
  <c r="AB366" i="1"/>
  <c r="AB366" i="12" s="1"/>
  <c r="AF366"/>
  <c r="AB375" i="1"/>
  <c r="AB375" i="12" s="1"/>
  <c r="AF375"/>
  <c r="AB377" i="1"/>
  <c r="AB377" i="12" s="1"/>
  <c r="AF377"/>
  <c r="BC380" i="1"/>
  <c r="BB380" i="12" s="1"/>
  <c r="BB381"/>
  <c r="AC379" i="1"/>
  <c r="AC379" i="12" s="1"/>
  <c r="Z61" i="5" s="1"/>
  <c r="AC382" i="12"/>
  <c r="Z63" i="5" s="1"/>
  <c r="BE450" i="12"/>
  <c r="BN435"/>
  <c r="AJ498"/>
  <c r="BM448"/>
  <c r="BI439"/>
  <c r="BN425"/>
  <c r="AL314"/>
  <c r="BK437" i="1"/>
  <c r="BJ437" i="12" s="1"/>
  <c r="BN437"/>
  <c r="U141" i="1"/>
  <c r="U141" i="12" s="1"/>
  <c r="T38" i="5" s="1"/>
  <c r="T27" s="1"/>
  <c r="U142" i="12"/>
  <c r="T39" i="5" s="1"/>
  <c r="AG141" i="1"/>
  <c r="AG141" i="12" s="1"/>
  <c r="AB38" i="5" s="1"/>
  <c r="AG153" i="12"/>
  <c r="AB40" i="5" s="1"/>
  <c r="DC325" i="12"/>
  <c r="DC326"/>
  <c r="AL380" i="1"/>
  <c r="AK380" i="12" s="1"/>
  <c r="AK381"/>
  <c r="AU384" i="1"/>
  <c r="AT384" i="12" s="1"/>
  <c r="AT385"/>
  <c r="AB392" i="1"/>
  <c r="AB392" i="12" s="1"/>
  <c r="AF392"/>
  <c r="BB434" i="1"/>
  <c r="BA434" i="12" s="1"/>
  <c r="BI434"/>
  <c r="Y326" i="9"/>
  <c r="T451" i="12"/>
  <c r="BI444"/>
  <c r="T382"/>
  <c r="S63" i="5" s="1"/>
  <c r="AL381" i="12"/>
  <c r="BI362"/>
  <c r="AK184" i="1"/>
  <c r="AJ184" i="12" s="1"/>
  <c r="BM379"/>
  <c r="BB447" i="1"/>
  <c r="BA447" i="12" s="1"/>
  <c r="AM111" i="1"/>
  <c r="AL111" i="12" s="1"/>
  <c r="AL112"/>
  <c r="AT198" i="1"/>
  <c r="AS198" i="12" s="1"/>
  <c r="AS199"/>
  <c r="BK198" i="1"/>
  <c r="BJ198" i="12" s="1"/>
  <c r="BJ199"/>
  <c r="BB218" i="1"/>
  <c r="BA218" i="12" s="1"/>
  <c r="BA219"/>
  <c r="BC227" i="1"/>
  <c r="BB227" i="12" s="1"/>
  <c r="BB229"/>
  <c r="CP227" i="1"/>
  <c r="CO227" i="12" s="1"/>
  <c r="CO229"/>
  <c r="AJ213" i="1"/>
  <c r="AI213" i="12" s="1"/>
  <c r="AW222"/>
  <c r="S49" i="6" s="1"/>
  <c r="Q227" i="1"/>
  <c r="Q227" i="12" s="1"/>
  <c r="DB325"/>
  <c r="P325" i="1"/>
  <c r="P325" i="12" s="1"/>
  <c r="P59" i="5" s="1"/>
  <c r="AG379" i="1"/>
  <c r="AG379" i="12" s="1"/>
  <c r="AB61" i="5" s="1"/>
  <c r="AJ45" i="1"/>
  <c r="AI45" i="12" s="1"/>
  <c r="BC130" i="1"/>
  <c r="BB130" i="12" s="1"/>
  <c r="BB192" i="1"/>
  <c r="BA192" i="12" s="1"/>
  <c r="BP192" i="1"/>
  <c r="BO192" i="12" s="1"/>
  <c r="BC322" i="1"/>
  <c r="BB322" i="12" s="1"/>
  <c r="CP322" i="1"/>
  <c r="CO322" i="12" s="1"/>
  <c r="AK322" i="1"/>
  <c r="AJ322" i="12" s="1"/>
  <c r="AU322" i="1"/>
  <c r="AT322" i="12" s="1"/>
  <c r="BP322" i="1"/>
  <c r="BO322" i="12" s="1"/>
  <c r="AV379"/>
  <c r="R61" i="6" s="1"/>
  <c r="AZ379" i="12"/>
  <c r="V61" i="6" s="1"/>
  <c r="BG379" i="1"/>
  <c r="BF379" i="12" s="1"/>
  <c r="AA61" i="6" s="1"/>
  <c r="BF379" i="1"/>
  <c r="BE379" i="12" s="1"/>
  <c r="Z61" i="6" s="1"/>
  <c r="AB448" i="1"/>
  <c r="AB448" i="12" s="1"/>
  <c r="AB453" i="1"/>
  <c r="AB453" i="12" s="1"/>
  <c r="AJ119" i="1"/>
  <c r="AI119" i="12" s="1"/>
  <c r="BM222"/>
  <c r="DS222"/>
  <c r="AX222"/>
  <c r="T49" i="6" s="1"/>
  <c r="AP325" i="1"/>
  <c r="AO325" i="12" s="1"/>
  <c r="AJ361" i="1"/>
  <c r="AI361" i="12" s="1"/>
  <c r="AJ467" i="1"/>
  <c r="AI467" i="12" s="1"/>
  <c r="Q477" i="1"/>
  <c r="Q477" i="12" s="1"/>
  <c r="CP477" i="1"/>
  <c r="CO477" i="12" s="1"/>
  <c r="AU477" i="1"/>
  <c r="AT477" i="12" s="1"/>
  <c r="AT496" i="1"/>
  <c r="AS496" i="12" s="1"/>
  <c r="Y163" i="9"/>
  <c r="Y42" i="10" s="1"/>
  <c r="Y331" i="9"/>
  <c r="Q104"/>
  <c r="Q33" i="10" s="1"/>
  <c r="Y160" i="9"/>
  <c r="Q157"/>
  <c r="Q41" i="10" s="1"/>
  <c r="Q130" i="9"/>
  <c r="Q36" i="10" s="1"/>
  <c r="Y233" i="9"/>
  <c r="Y53" i="10" s="1"/>
  <c r="Q218" i="9"/>
  <c r="Q48" i="10" s="1"/>
  <c r="Y142" i="9"/>
  <c r="Y39" i="10" s="1"/>
  <c r="Y173" i="9"/>
  <c r="Y43" i="10" s="1"/>
  <c r="Y461" i="9"/>
  <c r="Y67" i="10" s="1"/>
  <c r="Y83" i="9"/>
  <c r="Y30" i="10" s="1"/>
  <c r="Y184" i="9"/>
  <c r="Y45" i="10" s="1"/>
  <c r="Y223" i="9"/>
  <c r="Y50" i="10" s="1"/>
  <c r="S130" i="9"/>
  <c r="S36" i="10" s="1"/>
  <c r="Y347" i="9"/>
  <c r="Q461"/>
  <c r="Q67" i="10" s="1"/>
  <c r="Y39" i="9"/>
  <c r="Y25" i="10" s="1"/>
  <c r="Y342" i="9"/>
  <c r="Y294"/>
  <c r="Y57" i="10" s="1"/>
  <c r="Y135" i="9"/>
  <c r="Y37" i="10" s="1"/>
  <c r="BC25" i="12"/>
  <c r="X22" i="6" s="1"/>
  <c r="Q476" i="9"/>
  <c r="Q68" i="10" s="1"/>
  <c r="CZ25" i="12"/>
  <c r="DU25"/>
  <c r="Q233" i="9"/>
  <c r="Q53" i="10" s="1"/>
  <c r="Y179" i="9"/>
  <c r="Y44" i="10" s="1"/>
  <c r="Y476" i="9"/>
  <c r="Y68" i="10" s="1"/>
  <c r="DD25" i="12"/>
  <c r="Q223" i="9"/>
  <c r="Q222" s="1"/>
  <c r="Q49" i="10" s="1"/>
  <c r="Y198" i="9"/>
  <c r="Y47" i="10" s="1"/>
  <c r="CS25" i="12"/>
  <c r="Q184" i="9"/>
  <c r="Q45" i="10" s="1"/>
  <c r="Q39" i="9"/>
  <c r="Q25" i="10" s="1"/>
  <c r="Q342" i="9"/>
  <c r="S233"/>
  <c r="S53" i="10" s="1"/>
  <c r="Q326" i="9"/>
  <c r="AK450" i="1"/>
  <c r="AJ450" i="12" s="1"/>
  <c r="AJ278"/>
  <c r="BH25"/>
  <c r="AC22" i="6" s="1"/>
  <c r="AC23"/>
  <c r="W23" s="1"/>
  <c r="BM142" i="12"/>
  <c r="BM141"/>
  <c r="CR222"/>
  <c r="CR223"/>
  <c r="CZ222"/>
  <c r="CZ223"/>
  <c r="DL222"/>
  <c r="DL223"/>
  <c r="AT223" i="1"/>
  <c r="AS223" i="12" s="1"/>
  <c r="AS224"/>
  <c r="AC222" i="1"/>
  <c r="AC222" i="12" s="1"/>
  <c r="Z49" i="5" s="1"/>
  <c r="AC227" i="12"/>
  <c r="Z51" i="5" s="1"/>
  <c r="BB227" i="1"/>
  <c r="BA227" i="12" s="1"/>
  <c r="BA229"/>
  <c r="AI447" i="1"/>
  <c r="AL449"/>
  <c r="AK449" i="12" s="1"/>
  <c r="AK277"/>
  <c r="AI449" i="1"/>
  <c r="AI451"/>
  <c r="AI453"/>
  <c r="AI459"/>
  <c r="BO385" i="12"/>
  <c r="AJ247"/>
  <c r="AL107"/>
  <c r="AJ107" i="1"/>
  <c r="AI107" i="12" s="1"/>
  <c r="AJ145"/>
  <c r="AJ145" i="1"/>
  <c r="AI145" i="12" s="1"/>
  <c r="BE141"/>
  <c r="Z38" i="6" s="1"/>
  <c r="Z27" s="1"/>
  <c r="BE153" i="12"/>
  <c r="Z40" i="6" s="1"/>
  <c r="AJ189" i="1"/>
  <c r="AI189" i="12" s="1"/>
  <c r="AL189"/>
  <c r="CP184" i="1"/>
  <c r="CO184" i="12" s="1"/>
  <c r="CO189"/>
  <c r="AJ321" i="1"/>
  <c r="AI321" i="12" s="1"/>
  <c r="BM25"/>
  <c r="AT480"/>
  <c r="BK459"/>
  <c r="BC455"/>
  <c r="BM454"/>
  <c r="BC447"/>
  <c r="BN444"/>
  <c r="AF443"/>
  <c r="BN440"/>
  <c r="AF439"/>
  <c r="BI429"/>
  <c r="AF424"/>
  <c r="BN423"/>
  <c r="AF420"/>
  <c r="BN418"/>
  <c r="BI418"/>
  <c r="AJ385"/>
  <c r="BM384"/>
  <c r="AL383"/>
  <c r="BI369"/>
  <c r="AF369"/>
  <c r="AF363"/>
  <c r="AJ286"/>
  <c r="AK285"/>
  <c r="AK283"/>
  <c r="AK281"/>
  <c r="AJ276"/>
  <c r="AW223"/>
  <c r="S50" i="6" s="1"/>
  <c r="P50" s="1"/>
  <c r="Z223" i="12"/>
  <c r="Y50" i="5" s="1"/>
  <c r="V223" i="12"/>
  <c r="U50" i="5" s="1"/>
  <c r="R223" i="12"/>
  <c r="Q50" i="5" s="1"/>
  <c r="BJ161" i="12"/>
  <c r="BC160" i="1"/>
  <c r="BB160" i="12" s="1"/>
  <c r="AJ362" i="1"/>
  <c r="AI362" i="12" s="1"/>
  <c r="AU379"/>
  <c r="Q61" i="6" s="1"/>
  <c r="BB457" i="1"/>
  <c r="BA457" i="12" s="1"/>
  <c r="BB460" i="1"/>
  <c r="BA460" i="12" s="1"/>
  <c r="BK460" i="1"/>
  <c r="BJ460" i="12" s="1"/>
  <c r="BB476" i="1"/>
  <c r="BA476" i="12" s="1"/>
  <c r="S124" i="9"/>
  <c r="S35" i="10" s="1"/>
  <c r="AM130" i="1"/>
  <c r="AL130" i="12" s="1"/>
  <c r="AL131"/>
  <c r="AD222" i="1"/>
  <c r="AD222" i="12" s="1"/>
  <c r="AA49" i="5" s="1"/>
  <c r="AD227" i="12"/>
  <c r="AA51" i="5" s="1"/>
  <c r="AU447" i="1"/>
  <c r="AT447" i="12" s="1"/>
  <c r="AT276"/>
  <c r="AF382" i="1"/>
  <c r="AF382" i="12" s="1"/>
  <c r="AB383" i="1"/>
  <c r="AB382" s="1"/>
  <c r="AB382" i="12" s="1"/>
  <c r="AJ60" i="1"/>
  <c r="AI60" i="12" s="1"/>
  <c r="AJ60"/>
  <c r="AJ91" i="1"/>
  <c r="AI91" i="12" s="1"/>
  <c r="AL91"/>
  <c r="Y141" i="1"/>
  <c r="Y141" i="12" s="1"/>
  <c r="X38" i="5" s="1"/>
  <c r="X27" s="1"/>
  <c r="Y142" i="12"/>
  <c r="X39" i="5" s="1"/>
  <c r="CQ141" i="12"/>
  <c r="CQ142"/>
  <c r="DG141"/>
  <c r="DG142"/>
  <c r="AP141" i="1"/>
  <c r="AO141" i="12" s="1"/>
  <c r="AO153"/>
  <c r="AB153" i="1"/>
  <c r="AB153" i="12" s="1"/>
  <c r="AB155"/>
  <c r="AB160" i="1"/>
  <c r="AB160" i="12" s="1"/>
  <c r="AB161"/>
  <c r="CV222"/>
  <c r="CV223"/>
  <c r="DD222"/>
  <c r="DD223"/>
  <c r="DH222"/>
  <c r="DH223"/>
  <c r="DP222"/>
  <c r="DP223"/>
  <c r="DT222"/>
  <c r="DT223"/>
  <c r="AI223" i="1"/>
  <c r="AJ254"/>
  <c r="AI254" i="12" s="1"/>
  <c r="AK254"/>
  <c r="AI455" i="1"/>
  <c r="AI457"/>
  <c r="AI380"/>
  <c r="AC452" i="12"/>
  <c r="BN415"/>
  <c r="BN403"/>
  <c r="CO383"/>
  <c r="BB383"/>
  <c r="BO278"/>
  <c r="AL277"/>
  <c r="BK222"/>
  <c r="CR25" i="1"/>
  <c r="CV25"/>
  <c r="CZ25"/>
  <c r="DD25"/>
  <c r="DH25"/>
  <c r="DL25"/>
  <c r="BB26"/>
  <c r="AC25" i="12"/>
  <c r="Z22" i="5" s="1"/>
  <c r="Q478" i="12"/>
  <c r="AJ437"/>
  <c r="BI420"/>
  <c r="AF418"/>
  <c r="BI409"/>
  <c r="AF409"/>
  <c r="BI407"/>
  <c r="BN399"/>
  <c r="BN386"/>
  <c r="AJ361"/>
  <c r="AT288"/>
  <c r="CO285"/>
  <c r="BB285"/>
  <c r="AT282"/>
  <c r="CO281"/>
  <c r="BB281"/>
  <c r="AK279"/>
  <c r="BO276"/>
  <c r="BK227"/>
  <c r="AL65"/>
  <c r="AB130" i="1"/>
  <c r="AB130" i="12" s="1"/>
  <c r="AG222" i="1"/>
  <c r="AG222" i="12" s="1"/>
  <c r="AB49" i="5" s="1"/>
  <c r="S198" i="9"/>
  <c r="S47" i="10" s="1"/>
  <c r="Q379" i="9"/>
  <c r="Q61" i="10" s="1"/>
  <c r="S97" i="9"/>
  <c r="S32" i="10" s="1"/>
  <c r="Q265" i="9"/>
  <c r="Q56" i="10" s="1"/>
  <c r="BC104" i="1"/>
  <c r="BB104" i="12" s="1"/>
  <c r="BC111" i="1"/>
  <c r="BB111" i="12" s="1"/>
  <c r="BJ141" i="1"/>
  <c r="BI141" i="12" s="1"/>
  <c r="AD38" i="6" s="1"/>
  <c r="AD27" s="1"/>
  <c r="BP198" i="1"/>
  <c r="BO198" i="12" s="1"/>
  <c r="AW325"/>
  <c r="S59" i="6" s="1"/>
  <c r="CT325" i="12"/>
  <c r="AO325" i="1"/>
  <c r="AN325" i="12" s="1"/>
  <c r="AO379" i="1"/>
  <c r="AN379" i="12" s="1"/>
  <c r="BG446" i="1"/>
  <c r="AJ482"/>
  <c r="AI482" i="12" s="1"/>
  <c r="Y357" i="9"/>
  <c r="Y60" i="10" s="1"/>
  <c r="Y261" i="9"/>
  <c r="Y55" i="10" s="1"/>
  <c r="Q331" i="9"/>
  <c r="Q192"/>
  <c r="Q46" i="10" s="1"/>
  <c r="Q142" i="9"/>
  <c r="Q39" i="10" s="1"/>
  <c r="Q48" i="9"/>
  <c r="Q28" i="10" s="1"/>
  <c r="Y124" i="9"/>
  <c r="Y35" i="10" s="1"/>
  <c r="Q322" i="9"/>
  <c r="Q58" i="10" s="1"/>
  <c r="Q83" i="9"/>
  <c r="Q30" i="10" s="1"/>
  <c r="S83" i="9"/>
  <c r="S30" i="10" s="1"/>
  <c r="Y111" i="9"/>
  <c r="Y34" i="10" s="1"/>
  <c r="Y218" i="9"/>
  <c r="Y48" i="10" s="1"/>
  <c r="Y92" i="9"/>
  <c r="Y31" i="10" s="1"/>
  <c r="AL40" i="12"/>
  <c r="AM39" i="1"/>
  <c r="AL39" i="12" s="1"/>
  <c r="AI384" i="1"/>
  <c r="AU184"/>
  <c r="AT184" i="12" s="1"/>
  <c r="AJ470" i="1"/>
  <c r="AI470" i="12" s="1"/>
  <c r="AI227" i="1"/>
  <c r="AC51" i="5" s="1"/>
  <c r="DT25" i="12"/>
  <c r="CV25"/>
  <c r="CR25"/>
  <c r="AJ58" i="1"/>
  <c r="AI58" i="12" s="1"/>
  <c r="AM69" i="1"/>
  <c r="AL69" i="12" s="1"/>
  <c r="CP92" i="1"/>
  <c r="CO92" i="12" s="1"/>
  <c r="BC97" i="1"/>
  <c r="BB97" i="12" s="1"/>
  <c r="AC141" i="1"/>
  <c r="AC141" i="12" s="1"/>
  <c r="Z38" i="5" s="1"/>
  <c r="AM142" i="1"/>
  <c r="AL142" i="12" s="1"/>
  <c r="BC142" i="1"/>
  <c r="BB142" i="12" s="1"/>
  <c r="DB141"/>
  <c r="CP192" i="1"/>
  <c r="CO192" i="12" s="1"/>
  <c r="AJ195" i="1"/>
  <c r="AI195" i="12" s="1"/>
  <c r="AJ220" i="1"/>
  <c r="AI220" i="12" s="1"/>
  <c r="BE222"/>
  <c r="Z49" i="6" s="1"/>
  <c r="BJ222" i="1"/>
  <c r="BI222" i="12" s="1"/>
  <c r="AD49" i="6" s="1"/>
  <c r="CQ222" i="12"/>
  <c r="CU222"/>
  <c r="CY222"/>
  <c r="DC222"/>
  <c r="DG222"/>
  <c r="DK222"/>
  <c r="DO222"/>
  <c r="AB223" i="1"/>
  <c r="AB223" i="12" s="1"/>
  <c r="AM223" i="1"/>
  <c r="AL223" i="12" s="1"/>
  <c r="BC223" i="1"/>
  <c r="BB223" i="12" s="1"/>
  <c r="AU223" i="1"/>
  <c r="BP223"/>
  <c r="S222"/>
  <c r="S222" i="12" s="1"/>
  <c r="R49" i="5" s="1"/>
  <c r="W222" i="1"/>
  <c r="W222" i="12" s="1"/>
  <c r="V49" i="5" s="1"/>
  <c r="AA222" i="1"/>
  <c r="AA222" i="12" s="1"/>
  <c r="Y222" i="1"/>
  <c r="Y222" i="12" s="1"/>
  <c r="X49" i="5" s="1"/>
  <c r="BK322" i="1"/>
  <c r="BJ322" i="12" s="1"/>
  <c r="AJ338" i="1"/>
  <c r="AI338" i="12" s="1"/>
  <c r="U325" i="1"/>
  <c r="U325" i="12" s="1"/>
  <c r="T59" i="5" s="1"/>
  <c r="AD325" i="1"/>
  <c r="AD325" i="12" s="1"/>
  <c r="AA59" i="5" s="1"/>
  <c r="AX325" i="12"/>
  <c r="T59" i="6" s="1"/>
  <c r="BD325" i="12"/>
  <c r="Y59" i="6" s="1"/>
  <c r="BC342" i="1"/>
  <c r="BB342" i="12" s="1"/>
  <c r="AJ348" i="1"/>
  <c r="AI348" i="12" s="1"/>
  <c r="AB347" i="1"/>
  <c r="AB347" i="12" s="1"/>
  <c r="AM347" i="1"/>
  <c r="AL347" i="12" s="1"/>
  <c r="BC347" i="1"/>
  <c r="BB347" i="12" s="1"/>
  <c r="AJ356" i="1"/>
  <c r="AI356" i="12" s="1"/>
  <c r="AJ371" i="1"/>
  <c r="AI371" i="12" s="1"/>
  <c r="AS379" i="1"/>
  <c r="AR379" i="12" s="1"/>
  <c r="BD379" i="1"/>
  <c r="BC379" i="12" s="1"/>
  <c r="X61" i="6" s="1"/>
  <c r="BH379" i="1"/>
  <c r="BG379" i="12" s="1"/>
  <c r="AB61" i="6" s="1"/>
  <c r="AJ438" i="1"/>
  <c r="AI438" i="12" s="1"/>
  <c r="AJ439" i="1"/>
  <c r="AI439" i="12" s="1"/>
  <c r="AJ440" i="1"/>
  <c r="AI440" i="12" s="1"/>
  <c r="AJ441" i="1"/>
  <c r="AI441" i="12" s="1"/>
  <c r="AJ442" i="1"/>
  <c r="AI442" i="12" s="1"/>
  <c r="AJ443" i="1"/>
  <c r="AI443" i="12" s="1"/>
  <c r="AJ444" i="1"/>
  <c r="AI444" i="12" s="1"/>
  <c r="BB449" i="1"/>
  <c r="BA449" i="12" s="1"/>
  <c r="Q456" i="1"/>
  <c r="Q456" i="12" s="1"/>
  <c r="AT457" i="1"/>
  <c r="AS457" i="12" s="1"/>
  <c r="Q458" i="1"/>
  <c r="Q458" i="12" s="1"/>
  <c r="Q476" i="1"/>
  <c r="Q476" i="12" s="1"/>
  <c r="BC476" i="1"/>
  <c r="BB476" i="12" s="1"/>
  <c r="CP461" i="1"/>
  <c r="CO461" i="12" s="1"/>
  <c r="AJ466" i="1"/>
  <c r="AI466" i="12" s="1"/>
  <c r="AJ478" i="1"/>
  <c r="AI478" i="12" s="1"/>
  <c r="AU495" i="1"/>
  <c r="AT495" i="12" s="1"/>
  <c r="AM477" i="1"/>
  <c r="AL477" i="12" s="1"/>
  <c r="BC477" i="1"/>
  <c r="BB477" i="12" s="1"/>
  <c r="AJ484" i="1"/>
  <c r="AI484" i="12" s="1"/>
  <c r="AK496" i="1"/>
  <c r="AJ496" i="12" s="1"/>
  <c r="AU496" i="1"/>
  <c r="AT496" i="12" s="1"/>
  <c r="BP496" i="1"/>
  <c r="BO496" i="12" s="1"/>
  <c r="Q496" i="1"/>
  <c r="Q496" i="12" s="1"/>
  <c r="S222" i="9"/>
  <c r="S49" i="10" s="1"/>
  <c r="Q261" i="9"/>
  <c r="Q55" i="10" s="1"/>
  <c r="Q111" i="9"/>
  <c r="Q34" i="10" s="1"/>
  <c r="S104" i="9"/>
  <c r="S33" i="10" s="1"/>
  <c r="Y265" i="9"/>
  <c r="Y56" i="10" s="1"/>
  <c r="S192" i="9"/>
  <c r="S46" i="10" s="1"/>
  <c r="S179" i="9"/>
  <c r="S44" i="10" s="1"/>
  <c r="AI448" i="1"/>
  <c r="AI450"/>
  <c r="AI452"/>
  <c r="AI454"/>
  <c r="AI456"/>
  <c r="AI458"/>
  <c r="AI460"/>
  <c r="AI342"/>
  <c r="BK83"/>
  <c r="BJ83" i="12" s="1"/>
  <c r="AM124" i="1"/>
  <c r="AL124" i="12" s="1"/>
  <c r="AJ155" i="1"/>
  <c r="AI155" i="12" s="1"/>
  <c r="BP157" i="1"/>
  <c r="BO157" i="12" s="1"/>
  <c r="AK173" i="1"/>
  <c r="AJ173" i="12" s="1"/>
  <c r="BP173" i="1"/>
  <c r="BO173" i="12" s="1"/>
  <c r="AJ187" i="1"/>
  <c r="AI187" i="12" s="1"/>
  <c r="BC218" i="1"/>
  <c r="BB218" i="12" s="1"/>
  <c r="BD222"/>
  <c r="Y49" i="6" s="1"/>
  <c r="BH222" i="12"/>
  <c r="AC49" i="6" s="1"/>
  <c r="AJ228" i="1"/>
  <c r="AI228" i="12" s="1"/>
  <c r="BE325"/>
  <c r="Z59" i="6" s="1"/>
  <c r="BJ325" i="1"/>
  <c r="BI325" i="12" s="1"/>
  <c r="AD59" i="6" s="1"/>
  <c r="AT326" i="1"/>
  <c r="AS326" i="12" s="1"/>
  <c r="Q326" i="1"/>
  <c r="Q326" i="12" s="1"/>
  <c r="AJ332" i="1"/>
  <c r="AI332" i="12" s="1"/>
  <c r="BC325"/>
  <c r="X59" i="6" s="1"/>
  <c r="BG325" i="12"/>
  <c r="AB59" i="6" s="1"/>
  <c r="CP325" i="12"/>
  <c r="CX325"/>
  <c r="DJ325"/>
  <c r="DN325"/>
  <c r="DR325"/>
  <c r="AJ351" i="1"/>
  <c r="AI351" i="12" s="1"/>
  <c r="AJ353" i="1"/>
  <c r="AI353" i="12" s="1"/>
  <c r="AJ374" i="1"/>
  <c r="AI374" i="12" s="1"/>
  <c r="Q447" i="1"/>
  <c r="Q447" i="12" s="1"/>
  <c r="Q450" i="1"/>
  <c r="Q450" i="12" s="1"/>
  <c r="AT450" i="1"/>
  <c r="AS450" i="12" s="1"/>
  <c r="BK453" i="1"/>
  <c r="BJ453" i="12" s="1"/>
  <c r="AL476" i="1"/>
  <c r="AK476" i="12" s="1"/>
  <c r="AJ465" i="1"/>
  <c r="AI465" i="12" s="1"/>
  <c r="AJ469" i="1"/>
  <c r="AI469" i="12" s="1"/>
  <c r="AJ474" i="1"/>
  <c r="AI474" i="12" s="1"/>
  <c r="AJ475" i="1"/>
  <c r="AI475" i="12" s="1"/>
  <c r="AU25"/>
  <c r="Q22" i="6" s="1"/>
  <c r="Q69" i="9"/>
  <c r="Q29" i="10" s="1"/>
  <c r="Y130" i="9"/>
  <c r="Y36" i="10" s="1"/>
  <c r="S476" i="9"/>
  <c r="S68" i="10" s="1"/>
  <c r="S142" i="9"/>
  <c r="S141" s="1"/>
  <c r="S38" i="10" s="1"/>
  <c r="S28" i="9"/>
  <c r="S25" s="1"/>
  <c r="S22" i="10" s="1"/>
  <c r="Y239" i="9"/>
  <c r="Y54" i="10" s="1"/>
  <c r="Y97" i="9"/>
  <c r="Y32" i="10" s="1"/>
  <c r="Y28" i="9"/>
  <c r="Y24" i="10" s="1"/>
  <c r="Q347" i="9"/>
  <c r="Q179"/>
  <c r="Q44" i="10" s="1"/>
  <c r="Q135" i="9"/>
  <c r="Q37" i="10" s="1"/>
  <c r="Q97" i="9"/>
  <c r="Q32" i="10" s="1"/>
  <c r="Q28" i="9"/>
  <c r="S265"/>
  <c r="S56" i="10" s="1"/>
  <c r="Y69" i="9"/>
  <c r="Y29" i="10" s="1"/>
  <c r="Y104" i="9"/>
  <c r="Y33" i="10" s="1"/>
  <c r="Y48" i="9"/>
  <c r="Y28" i="10" s="1"/>
  <c r="S446" i="9"/>
  <c r="S66" i="10" s="1"/>
  <c r="Y192" i="9"/>
  <c r="Y46" i="10" s="1"/>
  <c r="S39"/>
  <c r="AW25" i="12"/>
  <c r="S22" i="6" s="1"/>
  <c r="S23"/>
  <c r="R445" i="9"/>
  <c r="R65" i="10" s="1"/>
  <c r="Q446" i="9"/>
  <c r="Q66" i="10" s="1"/>
  <c r="R66"/>
  <c r="S111" i="9"/>
  <c r="S34" i="10" s="1"/>
  <c r="S294" i="9"/>
  <c r="S57" i="10" s="1"/>
  <c r="S379" i="9"/>
  <c r="S61" i="10" s="1"/>
  <c r="Q357" i="9"/>
  <c r="Q60" i="10" s="1"/>
  <c r="S239" i="9"/>
  <c r="S54" i="10" s="1"/>
  <c r="S163" i="9"/>
  <c r="S42" i="10" s="1"/>
  <c r="S331" i="9"/>
  <c r="S184"/>
  <c r="S45" i="10" s="1"/>
  <c r="Q239" i="9"/>
  <c r="Q54" i="10" s="1"/>
  <c r="Q163" i="9"/>
  <c r="Q42" i="10" s="1"/>
  <c r="S69" i="9"/>
  <c r="S29" i="10" s="1"/>
  <c r="S48" i="9"/>
  <c r="S28" i="10" s="1"/>
  <c r="Q153" i="9"/>
  <c r="Q40" i="10" s="1"/>
  <c r="S357" i="9"/>
  <c r="S60" i="10" s="1"/>
  <c r="S342" i="9"/>
  <c r="AD25" i="12"/>
  <c r="AA22" i="5" s="1"/>
  <c r="BD25" i="12"/>
  <c r="Y22" i="6" s="1"/>
  <c r="BL25" i="12"/>
  <c r="S461" i="9"/>
  <c r="S67" i="10" s="1"/>
  <c r="S347" i="9"/>
  <c r="Q198"/>
  <c r="Q47" i="10" s="1"/>
  <c r="Q173" i="9"/>
  <c r="Q43" i="10" s="1"/>
  <c r="Q92" i="9"/>
  <c r="Q31" i="10" s="1"/>
  <c r="S326" i="9"/>
  <c r="Q294"/>
  <c r="Q57" i="10" s="1"/>
  <c r="DI25" i="12"/>
  <c r="DU25" i="1"/>
  <c r="DA25"/>
  <c r="DE25"/>
  <c r="DI25"/>
  <c r="DM25"/>
  <c r="DQ25"/>
  <c r="DL25" i="12"/>
  <c r="DE25"/>
  <c r="DR25" i="1"/>
  <c r="DV25"/>
  <c r="CX25"/>
  <c r="DB25"/>
  <c r="DF25"/>
  <c r="DJ25"/>
  <c r="DN25"/>
  <c r="CW25" i="12"/>
  <c r="DH25"/>
  <c r="DM25"/>
  <c r="CX342"/>
  <c r="DF325"/>
  <c r="BP342" i="1"/>
  <c r="BO342" i="12" s="1"/>
  <c r="BJ84"/>
  <c r="BN25" i="1"/>
  <c r="BC26"/>
  <c r="BE25" i="12"/>
  <c r="Z22" i="6" s="1"/>
  <c r="BC92" i="1"/>
  <c r="BB92" i="12" s="1"/>
  <c r="BB105"/>
  <c r="BB113"/>
  <c r="AY25"/>
  <c r="U22" i="6" s="1"/>
  <c r="AJ422" i="1"/>
  <c r="AI422" i="12" s="1"/>
  <c r="AJ386" i="1"/>
  <c r="AI386" i="12" s="1"/>
  <c r="AJ390" i="1"/>
  <c r="AI390" i="12" s="1"/>
  <c r="AJ365" i="1"/>
  <c r="AI365" i="12" s="1"/>
  <c r="AJ175" i="1"/>
  <c r="AI175" i="12" s="1"/>
  <c r="AJ176"/>
  <c r="AL143"/>
  <c r="AL70"/>
  <c r="AN25"/>
  <c r="AJ31" i="1"/>
  <c r="AI31" i="12" s="1"/>
  <c r="AL26" i="1"/>
  <c r="AM26"/>
  <c r="AB28"/>
  <c r="AB28" i="12" s="1"/>
  <c r="AE25"/>
  <c r="AF25"/>
  <c r="AB131"/>
  <c r="AE141" i="1"/>
  <c r="AE141" i="12" s="1"/>
  <c r="AD342"/>
  <c r="AB425" i="1"/>
  <c r="AB425" i="12" s="1"/>
  <c r="BI427"/>
  <c r="BI426"/>
  <c r="AF426"/>
  <c r="AF422"/>
  <c r="BN427"/>
  <c r="BI422"/>
  <c r="AF412"/>
  <c r="BN409"/>
  <c r="AF407"/>
  <c r="BI401"/>
  <c r="BI405"/>
  <c r="AF403"/>
  <c r="BN402"/>
  <c r="BI400"/>
  <c r="BN396"/>
  <c r="BI403"/>
  <c r="BB391" i="1"/>
  <c r="BA391" i="12" s="1"/>
  <c r="BN393"/>
  <c r="Q357" i="1"/>
  <c r="Q357" i="12" s="1"/>
  <c r="BI367"/>
  <c r="AF367"/>
  <c r="W25"/>
  <c r="V22" i="5" s="1"/>
  <c r="S25" i="12"/>
  <c r="R22" i="5" s="1"/>
  <c r="T25" i="12"/>
  <c r="S22" i="5" s="1"/>
  <c r="U446" i="9"/>
  <c r="Y446"/>
  <c r="W222"/>
  <c r="W49" i="10" s="1"/>
  <c r="U325" i="9"/>
  <c r="U59" i="10" s="1"/>
  <c r="T141" i="9"/>
  <c r="U379"/>
  <c r="U61" i="10" s="1"/>
  <c r="W141" i="9"/>
  <c r="U222"/>
  <c r="U49" i="10" s="1"/>
  <c r="V25" i="9"/>
  <c r="V22" i="10" s="1"/>
  <c r="V141" i="9"/>
  <c r="Y379"/>
  <c r="Y61" i="10" s="1"/>
  <c r="S23"/>
  <c r="W25" i="9"/>
  <c r="W22" i="10" s="1"/>
  <c r="W23"/>
  <c r="X141" i="9"/>
  <c r="U141"/>
  <c r="U38" i="10" s="1"/>
  <c r="V379" i="9"/>
  <c r="V61" i="10" s="1"/>
  <c r="Q24" i="6"/>
  <c r="P24" s="1"/>
  <c r="P23" i="7"/>
  <c r="P21" s="1"/>
  <c r="W24" i="6"/>
  <c r="W52"/>
  <c r="W68"/>
  <c r="W36"/>
  <c r="P34"/>
  <c r="P33"/>
  <c r="P41"/>
  <c r="P62"/>
  <c r="P58"/>
  <c r="P54"/>
  <c r="P46"/>
  <c r="P42"/>
  <c r="P35"/>
  <c r="W34"/>
  <c r="W42"/>
  <c r="W46"/>
  <c r="W54"/>
  <c r="W58"/>
  <c r="W62"/>
  <c r="W60"/>
  <c r="W44"/>
  <c r="W32"/>
  <c r="P68"/>
  <c r="P64"/>
  <c r="P60"/>
  <c r="P56"/>
  <c r="P52"/>
  <c r="P48"/>
  <c r="P44"/>
  <c r="W67"/>
  <c r="W63"/>
  <c r="W55"/>
  <c r="W51"/>
  <c r="W47"/>
  <c r="W43"/>
  <c r="W35"/>
  <c r="W30"/>
  <c r="W28"/>
  <c r="P67"/>
  <c r="P57"/>
  <c r="P55"/>
  <c r="P53"/>
  <c r="P47"/>
  <c r="P45"/>
  <c r="P43"/>
  <c r="W64"/>
  <c r="W56"/>
  <c r="W48"/>
  <c r="W25"/>
  <c r="P32"/>
  <c r="P37"/>
  <c r="P36"/>
  <c r="W33"/>
  <c r="W37"/>
  <c r="W41"/>
  <c r="W45"/>
  <c r="W53"/>
  <c r="P30"/>
  <c r="P29"/>
  <c r="P25"/>
  <c r="AU192" i="1"/>
  <c r="AT192" i="12" s="1"/>
  <c r="AT193"/>
  <c r="AT230" i="1"/>
  <c r="AS230" i="12" s="1"/>
  <c r="AS232"/>
  <c r="BK230" i="1"/>
  <c r="BJ230" i="12" s="1"/>
  <c r="BJ232"/>
  <c r="AV325"/>
  <c r="R59" i="6" s="1"/>
  <c r="AV326" i="12"/>
  <c r="BQ325" i="1"/>
  <c r="BP325" i="12" s="1"/>
  <c r="BP326"/>
  <c r="AJ341" i="1"/>
  <c r="AI341" i="12" s="1"/>
  <c r="AL341"/>
  <c r="DI379"/>
  <c r="DI380"/>
  <c r="AU380" i="1"/>
  <c r="AT380" i="12" s="1"/>
  <c r="AT381"/>
  <c r="AE379" i="1"/>
  <c r="AE379" i="12" s="1"/>
  <c r="AE382"/>
  <c r="BL379"/>
  <c r="BL382"/>
  <c r="AL382" i="1"/>
  <c r="AK382" i="12" s="1"/>
  <c r="AK383"/>
  <c r="BB382" i="1"/>
  <c r="BA382" i="12" s="1"/>
  <c r="BA383"/>
  <c r="R379" i="1"/>
  <c r="R379" i="12" s="1"/>
  <c r="Q61" i="5" s="1"/>
  <c r="R384" i="12"/>
  <c r="Q64" i="5" s="1"/>
  <c r="BK410" i="1"/>
  <c r="BJ410" i="12" s="1"/>
  <c r="BN410"/>
  <c r="AB414" i="1"/>
  <c r="AB414" i="12" s="1"/>
  <c r="AF414"/>
  <c r="AU497" i="1"/>
  <c r="AT497" i="12" s="1"/>
  <c r="AT498"/>
  <c r="AJ509" i="1"/>
  <c r="AI509" i="12" s="1"/>
  <c r="AK509"/>
  <c r="T25" i="9"/>
  <c r="T22" i="10" s="1"/>
  <c r="X25" i="9"/>
  <c r="X22" i="10" s="1"/>
  <c r="T379" i="9"/>
  <c r="T61" i="10" s="1"/>
  <c r="X379" i="9"/>
  <c r="X61" i="10" s="1"/>
  <c r="BI387" i="12"/>
  <c r="AM157" i="1"/>
  <c r="AL157" i="12" s="1"/>
  <c r="AL158"/>
  <c r="BC157" i="1"/>
  <c r="BB157" i="12" s="1"/>
  <c r="BB158"/>
  <c r="BK179" i="1"/>
  <c r="BJ179" i="12" s="1"/>
  <c r="BJ180"/>
  <c r="Q179" i="1"/>
  <c r="Q179" i="12" s="1"/>
  <c r="Q181"/>
  <c r="AL181"/>
  <c r="AM179" i="1"/>
  <c r="AL179" i="12" s="1"/>
  <c r="BC179" i="1"/>
  <c r="BB179" i="12" s="1"/>
  <c r="BB181"/>
  <c r="CP179" i="1"/>
  <c r="CO179" i="12" s="1"/>
  <c r="CO181"/>
  <c r="AJ183"/>
  <c r="AK179" i="1"/>
  <c r="AJ179" i="12" s="1"/>
  <c r="AK263"/>
  <c r="AL261" i="1"/>
  <c r="AK261" i="12" s="1"/>
  <c r="BB261" i="1"/>
  <c r="BA261" i="12" s="1"/>
  <c r="BA263"/>
  <c r="AI261" i="1"/>
  <c r="AK192"/>
  <c r="AJ192" i="12" s="1"/>
  <c r="AJ193"/>
  <c r="AI230" i="1"/>
  <c r="AJ245"/>
  <c r="AI245" i="12" s="1"/>
  <c r="AJ245"/>
  <c r="AJ327" i="1"/>
  <c r="AI327" i="12" s="1"/>
  <c r="AK326" i="1"/>
  <c r="AJ326" i="12" s="1"/>
  <c r="T331"/>
  <c r="T325" i="1"/>
  <c r="T325" i="12" s="1"/>
  <c r="S59" i="5" s="1"/>
  <c r="AC325" i="1"/>
  <c r="AC325" i="12" s="1"/>
  <c r="Z59" i="5" s="1"/>
  <c r="AC331" i="12"/>
  <c r="DA379"/>
  <c r="DA380"/>
  <c r="BQ379" i="1"/>
  <c r="BP379" i="12" s="1"/>
  <c r="BP382"/>
  <c r="V379" i="1"/>
  <c r="V379" i="12" s="1"/>
  <c r="U61" i="5" s="1"/>
  <c r="V384" i="12"/>
  <c r="U64" i="5" s="1"/>
  <c r="Z379" i="1"/>
  <c r="Z379" i="12" s="1"/>
  <c r="Y61" i="5" s="1"/>
  <c r="Z384" i="12"/>
  <c r="Y64" i="5" s="1"/>
  <c r="BK406" i="1"/>
  <c r="BJ406" i="12" s="1"/>
  <c r="BN406"/>
  <c r="AB408" i="1"/>
  <c r="AB408" i="12" s="1"/>
  <c r="AF408"/>
  <c r="AT497" i="1"/>
  <c r="AS497" i="12" s="1"/>
  <c r="AS499"/>
  <c r="AJ501" i="1"/>
  <c r="AI501" i="12" s="1"/>
  <c r="AK501"/>
  <c r="W379" i="9"/>
  <c r="W61" i="10" s="1"/>
  <c r="W446" i="9"/>
  <c r="P380" i="12"/>
  <c r="P62" i="5" s="1"/>
  <c r="AK505" i="12"/>
  <c r="AJ390"/>
  <c r="AU382"/>
  <c r="Q63" i="6" s="1"/>
  <c r="P63" s="1"/>
  <c r="BO381" i="12"/>
  <c r="AM97" i="1"/>
  <c r="AL97" i="12" s="1"/>
  <c r="AL98"/>
  <c r="AB104" i="1"/>
  <c r="AB104" i="12" s="1"/>
  <c r="AB105"/>
  <c r="T222" i="9"/>
  <c r="T49" i="10" s="1"/>
  <c r="X222" i="9"/>
  <c r="X49" i="10" s="1"/>
  <c r="T446" i="9"/>
  <c r="X446"/>
  <c r="X25" i="12"/>
  <c r="W22" i="5" s="1"/>
  <c r="W23"/>
  <c r="Q23" i="6"/>
  <c r="AF394" i="12"/>
  <c r="BN391"/>
  <c r="BI389"/>
  <c r="AJ327"/>
  <c r="V47" i="9"/>
  <c r="V222"/>
  <c r="V49" i="10" s="1"/>
  <c r="T325" i="9"/>
  <c r="T59" i="10" s="1"/>
  <c r="X325" i="9"/>
  <c r="X59" i="10" s="1"/>
  <c r="V446" i="9"/>
  <c r="AM28" i="1"/>
  <c r="AL28" i="12" s="1"/>
  <c r="AL37"/>
  <c r="BC28" i="1"/>
  <c r="BB28" i="12" s="1"/>
  <c r="BB37"/>
  <c r="AJ41" i="1"/>
  <c r="AI41" i="12" s="1"/>
  <c r="AK41"/>
  <c r="AX141"/>
  <c r="T38" i="6" s="1"/>
  <c r="T27" s="1"/>
  <c r="AX142" i="12"/>
  <c r="T39" i="6" s="1"/>
  <c r="CU141" i="12"/>
  <c r="CU142"/>
  <c r="CY141"/>
  <c r="CY142"/>
  <c r="DC141"/>
  <c r="DC142"/>
  <c r="DK142"/>
  <c r="DK141"/>
  <c r="DO142"/>
  <c r="DO141"/>
  <c r="DS141"/>
  <c r="DS142"/>
  <c r="AB142" i="1"/>
  <c r="AB143" i="12"/>
  <c r="AM163" i="1"/>
  <c r="AL163" i="12" s="1"/>
  <c r="AL164"/>
  <c r="BC163" i="1"/>
  <c r="BB163" i="12" s="1"/>
  <c r="BB164"/>
  <c r="CP163" i="1"/>
  <c r="CO163" i="12" s="1"/>
  <c r="CO164"/>
  <c r="AB163" i="1"/>
  <c r="AB163" i="12" s="1"/>
  <c r="AB171"/>
  <c r="AL301"/>
  <c r="AJ301" i="1"/>
  <c r="AI301" i="12" s="1"/>
  <c r="AJ308" i="1"/>
  <c r="AI308" i="12" s="1"/>
  <c r="AJ308"/>
  <c r="AJ310" i="1"/>
  <c r="AI310" i="12" s="1"/>
  <c r="AJ310"/>
  <c r="AJ315" i="1"/>
  <c r="AI315" i="12" s="1"/>
  <c r="AK315"/>
  <c r="Q322" i="1"/>
  <c r="Q322" i="12" s="1"/>
  <c r="Q323"/>
  <c r="AI322" i="1"/>
  <c r="AJ289"/>
  <c r="AI289" i="12" s="1"/>
  <c r="AK289"/>
  <c r="AJ298" i="1"/>
  <c r="AI298" i="12" s="1"/>
  <c r="AK298"/>
  <c r="AJ53" i="1"/>
  <c r="AI53" i="12" s="1"/>
  <c r="AJ53"/>
  <c r="AK64"/>
  <c r="AJ64" i="1"/>
  <c r="AI64" i="12" s="1"/>
  <c r="AK89"/>
  <c r="AJ89" i="1"/>
  <c r="AI89" i="12" s="1"/>
  <c r="AB83" i="1"/>
  <c r="AB83" i="12" s="1"/>
  <c r="AB91"/>
  <c r="AM104" i="1"/>
  <c r="AL104" i="12" s="1"/>
  <c r="AJ105" i="1"/>
  <c r="AI105" i="12" s="1"/>
  <c r="AL105"/>
  <c r="AB124" i="1"/>
  <c r="AB124" i="12" s="1"/>
  <c r="AB125"/>
  <c r="BC124" i="1"/>
  <c r="BB124" i="12" s="1"/>
  <c r="BB126"/>
  <c r="CO126"/>
  <c r="CP124" i="1"/>
  <c r="CO124" i="12" s="1"/>
  <c r="AM160" i="1"/>
  <c r="AL160" i="12" s="1"/>
  <c r="AL161"/>
  <c r="CP160" i="1"/>
  <c r="CO160" i="12" s="1"/>
  <c r="CO161"/>
  <c r="AJ177" i="1"/>
  <c r="AI177" i="12" s="1"/>
  <c r="AL177"/>
  <c r="AM261" i="1"/>
  <c r="AL261" i="12" s="1"/>
  <c r="AJ264" i="1"/>
  <c r="AI264" i="12" s="1"/>
  <c r="AL264"/>
  <c r="BC261" i="1"/>
  <c r="BB261" i="12" s="1"/>
  <c r="BB264"/>
  <c r="AJ268" i="1"/>
  <c r="AI268" i="12" s="1"/>
  <c r="AJ268"/>
  <c r="AM265" i="1"/>
  <c r="AL265" i="12" s="1"/>
  <c r="BC265" i="1"/>
  <c r="BB265" i="12" s="1"/>
  <c r="AJ272" i="1"/>
  <c r="AI272" i="12" s="1"/>
  <c r="AJ272"/>
  <c r="AK452" i="1"/>
  <c r="AJ280"/>
  <c r="AI280" i="12" s="1"/>
  <c r="AU451" i="1"/>
  <c r="AT451" i="12" s="1"/>
  <c r="AT280"/>
  <c r="AK454" i="1"/>
  <c r="AJ454" i="12" s="1"/>
  <c r="AJ282"/>
  <c r="BP453" i="1"/>
  <c r="BO453" i="12" s="1"/>
  <c r="BO282"/>
  <c r="AM455" i="1"/>
  <c r="AL455" i="12" s="1"/>
  <c r="AL283"/>
  <c r="BC454" i="1"/>
  <c r="BB454" i="12" s="1"/>
  <c r="BB283"/>
  <c r="CP454" i="1"/>
  <c r="CO454" i="12" s="1"/>
  <c r="CO283"/>
  <c r="AJ284" i="1"/>
  <c r="AI284" i="12" s="1"/>
  <c r="AK456" i="1"/>
  <c r="AJ456" i="12" s="1"/>
  <c r="AU457" i="1"/>
  <c r="AT457" i="12" s="1"/>
  <c r="AT286"/>
  <c r="BP457" i="1"/>
  <c r="BO457" i="12" s="1"/>
  <c r="BO286"/>
  <c r="AM459" i="1"/>
  <c r="AL459" i="12" s="1"/>
  <c r="AL287"/>
  <c r="BC458" i="1"/>
  <c r="BB458" i="12" s="1"/>
  <c r="BB287"/>
  <c r="CP458" i="1"/>
  <c r="CO458" i="12" s="1"/>
  <c r="CO287"/>
  <c r="BC460" i="1"/>
  <c r="BB460" i="12" s="1"/>
  <c r="BB289"/>
  <c r="CP460" i="1"/>
  <c r="CO460" i="12" s="1"/>
  <c r="CO289"/>
  <c r="AJ292" i="1"/>
  <c r="AI292" i="12" s="1"/>
  <c r="AJ292"/>
  <c r="AJ297" i="1"/>
  <c r="AI297" i="12" s="1"/>
  <c r="AJ297"/>
  <c r="BK294" i="1"/>
  <c r="BJ294" i="12" s="1"/>
  <c r="BJ301"/>
  <c r="AW141"/>
  <c r="S38" i="6" s="1"/>
  <c r="S27" s="1"/>
  <c r="AW153" i="12"/>
  <c r="S40" i="6" s="1"/>
  <c r="P40" s="1"/>
  <c r="T157" i="12"/>
  <c r="S41" i="5" s="1"/>
  <c r="T141" i="1"/>
  <c r="AL251" i="12"/>
  <c r="AJ251" i="1"/>
  <c r="AI251" i="12" s="1"/>
  <c r="AL331" i="1"/>
  <c r="AK331" i="12" s="1"/>
  <c r="AK340"/>
  <c r="BK405" i="1"/>
  <c r="BJ405" i="12" s="1"/>
  <c r="BN405"/>
  <c r="AB417" i="1"/>
  <c r="AB417" i="12" s="1"/>
  <c r="AF417"/>
  <c r="AU28" i="1"/>
  <c r="AT28" i="12" s="1"/>
  <c r="BP28" i="1"/>
  <c r="BO28" i="12" s="1"/>
  <c r="AJ35" i="1"/>
  <c r="AI35" i="12" s="1"/>
  <c r="AK35"/>
  <c r="AB39" i="1"/>
  <c r="AB39" i="12" s="1"/>
  <c r="AB40"/>
  <c r="BK39" i="1"/>
  <c r="BJ39" i="12" s="1"/>
  <c r="AJ43" i="1"/>
  <c r="AI43" i="12" s="1"/>
  <c r="CR69"/>
  <c r="AM83" i="1"/>
  <c r="AL83" i="12" s="1"/>
  <c r="AU92" i="1"/>
  <c r="AT92" i="12" s="1"/>
  <c r="AT93"/>
  <c r="BP92" i="1"/>
  <c r="BO92" i="12" s="1"/>
  <c r="BO93"/>
  <c r="AB97" i="1"/>
  <c r="AB97" i="12" s="1"/>
  <c r="BK97" i="1"/>
  <c r="BJ97" i="12" s="1"/>
  <c r="AB135" i="1"/>
  <c r="AB135" i="12" s="1"/>
  <c r="AM135" i="1"/>
  <c r="AL135" i="12" s="1"/>
  <c r="BC135" i="1"/>
  <c r="BB135" i="12" s="1"/>
  <c r="AJ139" i="1"/>
  <c r="AI139" i="12" s="1"/>
  <c r="CP173" i="1"/>
  <c r="CO173" i="12" s="1"/>
  <c r="AM218" i="1"/>
  <c r="AL218" i="12" s="1"/>
  <c r="AJ221" i="1"/>
  <c r="AI221" i="12" s="1"/>
  <c r="BC222"/>
  <c r="X49" i="6" s="1"/>
  <c r="BG222" i="12"/>
  <c r="AB49" i="6" s="1"/>
  <c r="AI239" i="1"/>
  <c r="Q239"/>
  <c r="Q239" i="12" s="1"/>
  <c r="AJ255" i="1"/>
  <c r="AI255" i="12" s="1"/>
  <c r="AJ259" i="1"/>
  <c r="AI259" i="12" s="1"/>
  <c r="AJ266" i="1"/>
  <c r="AI266" i="12" s="1"/>
  <c r="AJ323" i="1"/>
  <c r="AI323" i="12" s="1"/>
  <c r="AJ358" i="1"/>
  <c r="AI358" i="12" s="1"/>
  <c r="AM357" i="1"/>
  <c r="AL357" i="12" s="1"/>
  <c r="BB360" i="1"/>
  <c r="BA360" i="12" s="1"/>
  <c r="BJ357" i="1"/>
  <c r="BI357" i="12" s="1"/>
  <c r="AD60" i="6" s="1"/>
  <c r="AJ363" i="1"/>
  <c r="AI363" i="12" s="1"/>
  <c r="AJ369" i="1"/>
  <c r="AI369" i="12" s="1"/>
  <c r="AJ29" i="1"/>
  <c r="AI29" i="12" s="1"/>
  <c r="AJ29"/>
  <c r="AJ33" i="1"/>
  <c r="AJ33" i="12"/>
  <c r="AJ37" i="1"/>
  <c r="AI37" i="12" s="1"/>
  <c r="BC39" i="1"/>
  <c r="BB39" i="12" s="1"/>
  <c r="AE69"/>
  <c r="BC83" i="1"/>
  <c r="BB83" i="12" s="1"/>
  <c r="BB91"/>
  <c r="AJ127"/>
  <c r="AJ127" i="1"/>
  <c r="AI127" i="12" s="1"/>
  <c r="AL157" i="1"/>
  <c r="AK157" i="12" s="1"/>
  <c r="BB157" i="1"/>
  <c r="BA157" i="12" s="1"/>
  <c r="AL163" i="1"/>
  <c r="AK163" i="12" s="1"/>
  <c r="BB163" i="1"/>
  <c r="BA163" i="12" s="1"/>
  <c r="AJ169" i="1"/>
  <c r="AI169" i="12" s="1"/>
  <c r="AJ182" i="1"/>
  <c r="AI182" i="12" s="1"/>
  <c r="BP179" i="1"/>
  <c r="BO179" i="12" s="1"/>
  <c r="AJ27"/>
  <c r="AJ26" s="1"/>
  <c r="AJ27" i="1"/>
  <c r="AI27" i="12" s="1"/>
  <c r="AI26" s="1"/>
  <c r="AJ54" i="1"/>
  <c r="AI54" i="12" s="1"/>
  <c r="AJ56" i="1"/>
  <c r="AI56" i="12" s="1"/>
  <c r="AJ75" i="1"/>
  <c r="AI75" i="12" s="1"/>
  <c r="AJ79" i="1"/>
  <c r="AI79" i="12" s="1"/>
  <c r="AJ86" i="1"/>
  <c r="AI86" i="12" s="1"/>
  <c r="AJ90" i="1"/>
  <c r="AI90" i="12" s="1"/>
  <c r="AM92" i="1"/>
  <c r="AL92" i="12" s="1"/>
  <c r="AJ110" i="1"/>
  <c r="AI110" i="12" s="1"/>
  <c r="AK113"/>
  <c r="AJ113" i="1"/>
  <c r="AI113" i="12" s="1"/>
  <c r="AJ118" i="1"/>
  <c r="AI118" i="12" s="1"/>
  <c r="AJ121" i="1"/>
  <c r="AI121" i="12" s="1"/>
  <c r="AU124" i="1"/>
  <c r="AT124" i="12" s="1"/>
  <c r="BP124" i="1"/>
  <c r="BO124" i="12" s="1"/>
  <c r="AT130" i="1"/>
  <c r="AS130" i="12" s="1"/>
  <c r="BK130" i="1"/>
  <c r="BJ130" i="12" s="1"/>
  <c r="CP130" i="1"/>
  <c r="CO130" i="12" s="1"/>
  <c r="AJ134" i="1"/>
  <c r="AI134" i="12" s="1"/>
  <c r="BC141"/>
  <c r="X38" i="6" s="1"/>
  <c r="AJ143" i="1"/>
  <c r="AI143" i="12" s="1"/>
  <c r="AJ151" i="1"/>
  <c r="AI151" i="12" s="1"/>
  <c r="X153"/>
  <c r="W40" i="5" s="1"/>
  <c r="X141" i="1"/>
  <c r="X141" i="12" s="1"/>
  <c r="W38" i="5" s="1"/>
  <c r="AF153" i="12"/>
  <c r="AF141" i="1"/>
  <c r="AF141" i="12" s="1"/>
  <c r="AU153" i="1"/>
  <c r="AT153" i="12" s="1"/>
  <c r="AB179" i="1"/>
  <c r="AB179" i="12" s="1"/>
  <c r="BP184" i="1"/>
  <c r="BO184" i="12" s="1"/>
  <c r="AJ190" i="1"/>
  <c r="AI190" i="12" s="1"/>
  <c r="AJ194" i="1"/>
  <c r="AI194" i="12" s="1"/>
  <c r="AL192" i="1"/>
  <c r="AK192" i="12" s="1"/>
  <c r="AB192" i="1"/>
  <c r="AB192" i="12" s="1"/>
  <c r="CP222"/>
  <c r="CT222"/>
  <c r="CX222"/>
  <c r="DB222"/>
  <c r="DF222"/>
  <c r="DJ222"/>
  <c r="DN222"/>
  <c r="DR222"/>
  <c r="AJ237" i="1"/>
  <c r="AI237" i="12" s="1"/>
  <c r="AJ273" i="1"/>
  <c r="AI273" i="12" s="1"/>
  <c r="AJ277" i="1"/>
  <c r="AI277" i="12" s="1"/>
  <c r="AL294" i="1"/>
  <c r="AK294" i="12" s="1"/>
  <c r="AT294" i="1"/>
  <c r="AS294" i="12" s="1"/>
  <c r="AJ318" i="1"/>
  <c r="AI318" i="12" s="1"/>
  <c r="AF325" i="1"/>
  <c r="AF325" i="12" s="1"/>
  <c r="AJ333" i="1"/>
  <c r="AI333" i="12" s="1"/>
  <c r="AJ337" i="1"/>
  <c r="AI337" i="12" s="1"/>
  <c r="AJ346" i="1"/>
  <c r="AI346" i="12" s="1"/>
  <c r="AK476" i="1"/>
  <c r="AJ476" i="12" s="1"/>
  <c r="DS25"/>
  <c r="DO25"/>
  <c r="DK25"/>
  <c r="DG25"/>
  <c r="DC25"/>
  <c r="CY25"/>
  <c r="CU25"/>
  <c r="CQ25"/>
  <c r="BK25"/>
  <c r="AX25"/>
  <c r="T22" i="6" s="1"/>
  <c r="BK47" i="12"/>
  <c r="AB69" i="1"/>
  <c r="AB69" i="12" s="1"/>
  <c r="BC69" i="1"/>
  <c r="BB69" i="12" s="1"/>
  <c r="AJ73" i="1"/>
  <c r="AI73" i="12" s="1"/>
  <c r="AJ95" i="1"/>
  <c r="AI95" i="12" s="1"/>
  <c r="AJ103"/>
  <c r="AJ103" i="1"/>
  <c r="AI103" i="12" s="1"/>
  <c r="AB111" i="1"/>
  <c r="AB111" i="12" s="1"/>
  <c r="AJ129" i="1"/>
  <c r="AI129" i="12" s="1"/>
  <c r="BG142"/>
  <c r="AB39" i="6" s="1"/>
  <c r="BG141" i="12"/>
  <c r="AB38" i="6" s="1"/>
  <c r="CT141" i="12"/>
  <c r="DR141"/>
  <c r="AM153" i="1"/>
  <c r="AL153" i="12" s="1"/>
  <c r="AJ172" i="1"/>
  <c r="AI172" i="12" s="1"/>
  <c r="AU173" i="1"/>
  <c r="AT173" i="12" s="1"/>
  <c r="BB184" i="1"/>
  <c r="BA184" i="12" s="1"/>
  <c r="Q198" i="1"/>
  <c r="Q198" i="12" s="1"/>
  <c r="CP198" i="1"/>
  <c r="CO198" i="12" s="1"/>
  <c r="AK198" i="1"/>
  <c r="AJ198" i="12" s="1"/>
  <c r="AU198" i="1"/>
  <c r="AT198" i="12" s="1"/>
  <c r="AL218" i="1"/>
  <c r="AK218" i="12" s="1"/>
  <c r="AV222"/>
  <c r="R49" i="6" s="1"/>
  <c r="AZ222" i="12"/>
  <c r="V49" i="6" s="1"/>
  <c r="AJ269" i="1"/>
  <c r="AI269" i="12" s="1"/>
  <c r="AJ293" i="1"/>
  <c r="AI293" i="12" s="1"/>
  <c r="AJ313" i="1"/>
  <c r="AI313" i="12" s="1"/>
  <c r="AJ317" i="1"/>
  <c r="AI317" i="12" s="1"/>
  <c r="X325" i="1"/>
  <c r="X325" i="12" s="1"/>
  <c r="W59" i="5" s="1"/>
  <c r="AG325" i="1"/>
  <c r="AG325" i="12" s="1"/>
  <c r="AB59" i="5" s="1"/>
  <c r="AI326" i="1"/>
  <c r="BB326"/>
  <c r="BA326" i="12" s="1"/>
  <c r="AU347" i="1"/>
  <c r="AT347" i="12" s="1"/>
  <c r="BP347" i="1"/>
  <c r="BO347" i="12" s="1"/>
  <c r="U379" i="1"/>
  <c r="U379" i="12" s="1"/>
  <c r="T61" i="5" s="1"/>
  <c r="Y379" i="1"/>
  <c r="Y379" i="12" s="1"/>
  <c r="X61" i="5" s="1"/>
  <c r="AD379" i="1"/>
  <c r="AD379" i="12" s="1"/>
  <c r="AA61" i="5" s="1"/>
  <c r="AP379" i="12"/>
  <c r="BK379"/>
  <c r="CP379"/>
  <c r="CT379"/>
  <c r="CX379"/>
  <c r="DB379"/>
  <c r="DF379"/>
  <c r="DJ379"/>
  <c r="DN379"/>
  <c r="DR379"/>
  <c r="AB455" i="1"/>
  <c r="AB455" i="12" s="1"/>
  <c r="Y446" i="1"/>
  <c r="AJ55"/>
  <c r="AI55" i="12" s="1"/>
  <c r="AJ71" i="1"/>
  <c r="AI71" i="12" s="1"/>
  <c r="BP69" i="1"/>
  <c r="BO69" i="12" s="1"/>
  <c r="AJ81" i="1"/>
  <c r="AI81" i="12" s="1"/>
  <c r="AJ85" i="1"/>
  <c r="AI85" i="12" s="1"/>
  <c r="AJ94" i="1"/>
  <c r="AI94" i="12" s="1"/>
  <c r="AJ116" i="1"/>
  <c r="AI116" i="12" s="1"/>
  <c r="AJ126" i="1"/>
  <c r="AI126" i="12" s="1"/>
  <c r="AL135" i="1"/>
  <c r="AK135" i="12" s="1"/>
  <c r="BB135" i="1"/>
  <c r="BA135" i="12" s="1"/>
  <c r="CR141"/>
  <c r="CV141"/>
  <c r="CZ141"/>
  <c r="DD141"/>
  <c r="DH141"/>
  <c r="DL141"/>
  <c r="DP141"/>
  <c r="DT141"/>
  <c r="CP153" i="1"/>
  <c r="CO153" i="12" s="1"/>
  <c r="AJ156" i="1"/>
  <c r="AI156" i="12" s="1"/>
  <c r="AJ167" i="1"/>
  <c r="AI167" i="12" s="1"/>
  <c r="AJ170" i="1"/>
  <c r="AI170" i="12" s="1"/>
  <c r="BK173" i="1"/>
  <c r="BJ173" i="12" s="1"/>
  <c r="Q184" i="1"/>
  <c r="Q184" i="12" s="1"/>
  <c r="AT184" i="1"/>
  <c r="AS184" i="12" s="1"/>
  <c r="AT192" i="1"/>
  <c r="AS192" i="12" s="1"/>
  <c r="AJ202" i="1"/>
  <c r="AI202" i="12" s="1"/>
  <c r="AJ206" i="1"/>
  <c r="AI206" i="12" s="1"/>
  <c r="AJ210" i="1"/>
  <c r="AI210" i="12" s="1"/>
  <c r="AJ214" i="1"/>
  <c r="AI214" i="12" s="1"/>
  <c r="AB218" i="1"/>
  <c r="AB218" i="12" s="1"/>
  <c r="CP218" i="1"/>
  <c r="CO218" i="12" s="1"/>
  <c r="AT218" i="1"/>
  <c r="AS218" i="12" s="1"/>
  <c r="BK218" i="1"/>
  <c r="BJ218" i="12" s="1"/>
  <c r="AJ226" i="1"/>
  <c r="AI226" i="12" s="1"/>
  <c r="BL222"/>
  <c r="AJ232" i="1"/>
  <c r="BC233"/>
  <c r="BB233" i="12" s="1"/>
  <c r="AJ242" i="1"/>
  <c r="AI242" i="12" s="1"/>
  <c r="AJ246" i="1"/>
  <c r="AI246" i="12" s="1"/>
  <c r="AT261" i="1"/>
  <c r="AS261" i="12" s="1"/>
  <c r="BK261" i="1"/>
  <c r="BJ261" i="12" s="1"/>
  <c r="AU294" i="1"/>
  <c r="AT294" i="12" s="1"/>
  <c r="BP294" i="1"/>
  <c r="BO294" i="12" s="1"/>
  <c r="AJ302" i="1"/>
  <c r="AI302" i="12" s="1"/>
  <c r="AJ306" i="1"/>
  <c r="AI306" i="12" s="1"/>
  <c r="AJ309" i="1"/>
  <c r="AI309" i="12" s="1"/>
  <c r="AJ316" i="1"/>
  <c r="AI316" i="12" s="1"/>
  <c r="AT322" i="1"/>
  <c r="AS322" i="12" s="1"/>
  <c r="BB322" i="1"/>
  <c r="BA322" i="12" s="1"/>
  <c r="BK326" i="1"/>
  <c r="BJ326" i="12" s="1"/>
  <c r="BL325"/>
  <c r="R325" i="1"/>
  <c r="R325" i="12" s="1"/>
  <c r="Q59" i="5" s="1"/>
  <c r="V325" i="1"/>
  <c r="V325" i="12" s="1"/>
  <c r="U59" i="5" s="1"/>
  <c r="Z325" i="1"/>
  <c r="Z325" i="12" s="1"/>
  <c r="Y59" i="5" s="1"/>
  <c r="AE325" i="1"/>
  <c r="AE325" i="12" s="1"/>
  <c r="BN325"/>
  <c r="CP342" i="1"/>
  <c r="CO342" i="12" s="1"/>
  <c r="BK342" i="1"/>
  <c r="BJ342" i="12" s="1"/>
  <c r="Q347" i="1"/>
  <c r="Q347" i="12" s="1"/>
  <c r="AJ355" i="1"/>
  <c r="AI355" i="12" s="1"/>
  <c r="AJ364" i="1"/>
  <c r="AI364" i="12" s="1"/>
  <c r="AX379"/>
  <c r="T61" i="6" s="1"/>
  <c r="AJ462" i="1"/>
  <c r="AI462" i="12" s="1"/>
  <c r="AK461" i="1"/>
  <c r="AJ461" i="12" s="1"/>
  <c r="AU461" i="1"/>
  <c r="AT461" i="12" s="1"/>
  <c r="BP476" i="1"/>
  <c r="BO476" i="12" s="1"/>
  <c r="BP461" i="1"/>
  <c r="BO461" i="12" s="1"/>
  <c r="AB476" i="1"/>
  <c r="AB476" i="12" s="1"/>
  <c r="AJ59" i="1"/>
  <c r="AI59" i="12" s="1"/>
  <c r="AJ108" i="1"/>
  <c r="AI108" i="12" s="1"/>
  <c r="AJ133" i="1"/>
  <c r="AI133" i="12" s="1"/>
  <c r="Q135" i="1"/>
  <c r="Q135" i="12" s="1"/>
  <c r="CP135" i="1"/>
  <c r="CO135" i="12" s="1"/>
  <c r="BP141"/>
  <c r="AJ150" i="1"/>
  <c r="AI150" i="12" s="1"/>
  <c r="AA141" i="1"/>
  <c r="AA141" i="12" s="1"/>
  <c r="AJ162" i="1"/>
  <c r="AI162" i="12" s="1"/>
  <c r="AJ168" i="1"/>
  <c r="AI168" i="12" s="1"/>
  <c r="BB173" i="1"/>
  <c r="BA173" i="12" s="1"/>
  <c r="AJ181" i="1"/>
  <c r="AI181" i="12" s="1"/>
  <c r="AT179" i="1"/>
  <c r="AS179" i="12" s="1"/>
  <c r="AJ183" i="1"/>
  <c r="AI183" i="12" s="1"/>
  <c r="AJ186" i="1"/>
  <c r="AI186" i="12" s="1"/>
  <c r="Q192" i="1"/>
  <c r="Q192" i="12" s="1"/>
  <c r="AM192" i="1"/>
  <c r="AL192" i="12" s="1"/>
  <c r="BC192" i="1"/>
  <c r="BB192" i="12" s="1"/>
  <c r="Q218" i="1"/>
  <c r="Q218" i="12" s="1"/>
  <c r="AK218" i="1"/>
  <c r="AJ218" i="12" s="1"/>
  <c r="U222" i="1"/>
  <c r="U222" i="12" s="1"/>
  <c r="T49" i="5" s="1"/>
  <c r="AE222" i="1"/>
  <c r="AE222" i="12" s="1"/>
  <c r="AP222"/>
  <c r="AU222"/>
  <c r="Q49" i="6" s="1"/>
  <c r="AY222" i="12"/>
  <c r="U49" i="6" s="1"/>
  <c r="CS222" i="12"/>
  <c r="CW222"/>
  <c r="DA222"/>
  <c r="DE222"/>
  <c r="DI222"/>
  <c r="DM222"/>
  <c r="DQ222"/>
  <c r="DU222"/>
  <c r="AK230" i="1"/>
  <c r="AJ230" i="12" s="1"/>
  <c r="AI233" i="1"/>
  <c r="BB233"/>
  <c r="BA233" i="12" s="1"/>
  <c r="AU233" i="1"/>
  <c r="AT233" i="12" s="1"/>
  <c r="BP233" i="1"/>
  <c r="BO233" i="12" s="1"/>
  <c r="AJ250" i="1"/>
  <c r="AI250" i="12" s="1"/>
  <c r="AB261" i="1"/>
  <c r="AB261" i="12" s="1"/>
  <c r="CP261" i="1"/>
  <c r="CO261" i="12" s="1"/>
  <c r="AJ303" i="1"/>
  <c r="AI303" i="12" s="1"/>
  <c r="AB322" i="1"/>
  <c r="AB322" i="12" s="1"/>
  <c r="BH325"/>
  <c r="AC59" i="6" s="1"/>
  <c r="CP326" i="1"/>
  <c r="CO326" i="12" s="1"/>
  <c r="AJ328" i="1"/>
  <c r="AI328" i="12" s="1"/>
  <c r="BC326" i="1"/>
  <c r="BB326" i="12" s="1"/>
  <c r="CU325"/>
  <c r="AB331" i="1"/>
  <c r="AB331" i="12" s="1"/>
  <c r="AJ340" i="1"/>
  <c r="AI340" i="12" s="1"/>
  <c r="BF325"/>
  <c r="AA59" i="6" s="1"/>
  <c r="BK325" i="12"/>
  <c r="CR325"/>
  <c r="CV325"/>
  <c r="CZ325"/>
  <c r="DD325"/>
  <c r="DH325"/>
  <c r="DL325"/>
  <c r="DP325"/>
  <c r="DT325"/>
  <c r="BB342" i="1"/>
  <c r="BA342" i="12" s="1"/>
  <c r="CP347" i="1"/>
  <c r="CO347" i="12" s="1"/>
  <c r="AJ367" i="1"/>
  <c r="AI367" i="12" s="1"/>
  <c r="AJ376" i="1"/>
  <c r="AI376" i="12" s="1"/>
  <c r="AP379" i="1"/>
  <c r="AO379" i="12" s="1"/>
  <c r="AY379"/>
  <c r="U61" i="6" s="1"/>
  <c r="CS379" i="12"/>
  <c r="CW379"/>
  <c r="DE379"/>
  <c r="DM379"/>
  <c r="DQ379"/>
  <c r="DU379"/>
  <c r="AJ406" i="1"/>
  <c r="AI406" i="12" s="1"/>
  <c r="AG446" i="1"/>
  <c r="R446"/>
  <c r="Z446"/>
  <c r="AU476"/>
  <c r="AT476" i="12" s="1"/>
  <c r="AT347" i="1"/>
  <c r="AS347" i="12" s="1"/>
  <c r="BK347" i="1"/>
  <c r="BJ347" i="12" s="1"/>
  <c r="AJ352" i="1"/>
  <c r="AI352" i="12" s="1"/>
  <c r="AJ366" i="1"/>
  <c r="AI366" i="12" s="1"/>
  <c r="AJ368" i="1"/>
  <c r="AI368" i="12" s="1"/>
  <c r="AJ372" i="1"/>
  <c r="AI372" i="12" s="1"/>
  <c r="AN379" i="1"/>
  <c r="AM379" i="12" s="1"/>
  <c r="AQ379"/>
  <c r="AB381" i="1"/>
  <c r="S379"/>
  <c r="S379" i="12" s="1"/>
  <c r="R61" i="5" s="1"/>
  <c r="W379" i="1"/>
  <c r="W379" i="12" s="1"/>
  <c r="V61" i="5" s="1"/>
  <c r="AA379" i="1"/>
  <c r="AA379" i="12" s="1"/>
  <c r="AJ402" i="1"/>
  <c r="AI402" i="12" s="1"/>
  <c r="AJ418" i="1"/>
  <c r="AI418" i="12" s="1"/>
  <c r="BF446" i="1"/>
  <c r="AB451"/>
  <c r="AB451" i="12" s="1"/>
  <c r="BB453" i="1"/>
  <c r="BA453" i="12" s="1"/>
  <c r="BO446" i="1"/>
  <c r="AB454"/>
  <c r="AB454" i="12" s="1"/>
  <c r="AJ483" i="1"/>
  <c r="AI483" i="12" s="1"/>
  <c r="BK496" i="1"/>
  <c r="BJ496" i="12" s="1"/>
  <c r="X379" i="1"/>
  <c r="X379" i="12" s="1"/>
  <c r="W61" i="5" s="1"/>
  <c r="AJ393" i="1"/>
  <c r="AI393" i="12" s="1"/>
  <c r="AJ394" i="1"/>
  <c r="AI394" i="12" s="1"/>
  <c r="AJ397" i="1"/>
  <c r="AI397" i="12" s="1"/>
  <c r="AJ398" i="1"/>
  <c r="AI398" i="12" s="1"/>
  <c r="AJ409" i="1"/>
  <c r="AI409" i="12" s="1"/>
  <c r="AJ410" i="1"/>
  <c r="AI410" i="12" s="1"/>
  <c r="AJ413" i="1"/>
  <c r="AI413" i="12" s="1"/>
  <c r="AJ414" i="1"/>
  <c r="AI414" i="12" s="1"/>
  <c r="AJ426" i="1"/>
  <c r="AI426" i="12" s="1"/>
  <c r="Q448" i="1"/>
  <c r="Q448" i="12" s="1"/>
  <c r="AB449" i="1"/>
  <c r="AB449" i="12" s="1"/>
  <c r="AT456" i="1"/>
  <c r="AS456" i="12" s="1"/>
  <c r="BB458" i="1"/>
  <c r="BA458" i="12" s="1"/>
  <c r="AT459" i="1"/>
  <c r="AS459" i="12" s="1"/>
  <c r="AB460" i="1"/>
  <c r="AB460" i="12" s="1"/>
  <c r="AT461" i="1"/>
  <c r="AS461" i="12" s="1"/>
  <c r="BK476" i="1"/>
  <c r="BJ476" i="12" s="1"/>
  <c r="BK461" i="1"/>
  <c r="BJ461" i="12" s="1"/>
  <c r="BC461" i="1"/>
  <c r="BB461" i="12" s="1"/>
  <c r="AJ464" i="1"/>
  <c r="AI464" i="12" s="1"/>
  <c r="AK495" i="1"/>
  <c r="AJ495" i="12" s="1"/>
  <c r="AK477" i="1"/>
  <c r="AJ477" i="12" s="1"/>
  <c r="BP495" i="1"/>
  <c r="BO495" i="12" s="1"/>
  <c r="BP477" i="1"/>
  <c r="BO477" i="12" s="1"/>
  <c r="AT477" i="1"/>
  <c r="AS477" i="12" s="1"/>
  <c r="BK477" i="1"/>
  <c r="BJ477" i="12" s="1"/>
  <c r="BK497" i="1"/>
  <c r="BJ497" i="12" s="1"/>
  <c r="CP497" i="1"/>
  <c r="CO497" i="12" s="1"/>
  <c r="AJ500" i="1"/>
  <c r="AI500" i="12" s="1"/>
  <c r="AJ504" i="1"/>
  <c r="AI504" i="12" s="1"/>
  <c r="AJ508" i="1"/>
  <c r="AI508" i="12" s="1"/>
  <c r="AT447" i="1"/>
  <c r="AS447" i="12" s="1"/>
  <c r="BK447" i="1"/>
  <c r="BJ447" i="12" s="1"/>
  <c r="AD446" i="1"/>
  <c r="AP446"/>
  <c r="BN446"/>
  <c r="Q452"/>
  <c r="Q452" i="12" s="1"/>
  <c r="BB452" i="1"/>
  <c r="BA452" i="12" s="1"/>
  <c r="BK456" i="1"/>
  <c r="BJ456" i="12" s="1"/>
  <c r="AJ468" i="1"/>
  <c r="AI468" i="12" s="1"/>
  <c r="AJ473" i="1"/>
  <c r="AI473" i="12" s="1"/>
  <c r="BB495" i="1"/>
  <c r="BA495" i="12" s="1"/>
  <c r="AJ481" i="1"/>
  <c r="AI481" i="12" s="1"/>
  <c r="BB496" i="1"/>
  <c r="BA496" i="12" s="1"/>
  <c r="AJ489" i="1"/>
  <c r="AI489" i="12" s="1"/>
  <c r="AJ493" i="1"/>
  <c r="AI493" i="12" s="1"/>
  <c r="P516" i="1"/>
  <c r="P516" i="12" s="1"/>
  <c r="V446" i="1"/>
  <c r="AT448"/>
  <c r="AS448" i="12" s="1"/>
  <c r="AB450" i="1"/>
  <c r="AB450" i="12" s="1"/>
  <c r="AT451" i="1"/>
  <c r="AS451" i="12" s="1"/>
  <c r="AT452" i="1"/>
  <c r="AS452" i="12" s="1"/>
  <c r="Q453" i="1"/>
  <c r="Q453" i="12" s="1"/>
  <c r="AT453" i="1"/>
  <c r="AS453" i="12" s="1"/>
  <c r="AT454" i="1"/>
  <c r="AS454" i="12" s="1"/>
  <c r="AB456" i="1"/>
  <c r="AB456" i="12" s="1"/>
  <c r="BB456" i="1"/>
  <c r="BA456" i="12" s="1"/>
  <c r="BK457" i="1"/>
  <c r="BJ457" i="12" s="1"/>
  <c r="BK458" i="1"/>
  <c r="BJ458" i="12" s="1"/>
  <c r="Q459" i="1"/>
  <c r="Q459" i="12" s="1"/>
  <c r="AB459" i="1"/>
  <c r="AB459" i="12" s="1"/>
  <c r="CP476" i="1"/>
  <c r="CO476" i="12" s="1"/>
  <c r="AJ471" i="1"/>
  <c r="AI471" i="12" s="1"/>
  <c r="CP495" i="1"/>
  <c r="CO495" i="12" s="1"/>
  <c r="CP496" i="1"/>
  <c r="CO496" i="12" s="1"/>
  <c r="BB497" i="1"/>
  <c r="BA497" i="12" s="1"/>
  <c r="AJ507" i="1"/>
  <c r="AI507" i="12" s="1"/>
  <c r="U25"/>
  <c r="T22" i="5" s="1"/>
  <c r="T23"/>
  <c r="AR25" i="12"/>
  <c r="BG25"/>
  <c r="AB22" i="6" s="1"/>
  <c r="V23" i="5"/>
  <c r="AA25" i="12"/>
  <c r="BF25"/>
  <c r="AA22" i="6" s="1"/>
  <c r="R23" i="5"/>
  <c r="Z23"/>
  <c r="AA23"/>
  <c r="S23"/>
  <c r="Z25" i="12"/>
  <c r="Y22" i="5" s="1"/>
  <c r="P78"/>
  <c r="BX433" i="1"/>
  <c r="BY433" s="1"/>
  <c r="BV375"/>
  <c r="BW375" s="1"/>
  <c r="BV49"/>
  <c r="BW49" s="1"/>
  <c r="BV32"/>
  <c r="BW32" s="1"/>
  <c r="BZ96"/>
  <c r="CA96" s="1"/>
  <c r="BV415"/>
  <c r="BX500"/>
  <c r="BY500" s="1"/>
  <c r="BX197"/>
  <c r="BY197" s="1"/>
  <c r="BV408"/>
  <c r="BV236"/>
  <c r="BW236" s="1"/>
  <c r="BX415"/>
  <c r="BY415" s="1"/>
  <c r="BV300"/>
  <c r="BW300" s="1"/>
  <c r="CD305"/>
  <c r="CE305" s="1"/>
  <c r="BV371"/>
  <c r="BU371" i="12" s="1"/>
  <c r="CN483" i="1"/>
  <c r="CO483" s="1"/>
  <c r="BX494"/>
  <c r="BY494" s="1"/>
  <c r="BV147"/>
  <c r="BW147" s="1"/>
  <c r="BZ150"/>
  <c r="CA150" s="1"/>
  <c r="BV161"/>
  <c r="BW161" s="1"/>
  <c r="BX228"/>
  <c r="BY228" s="1"/>
  <c r="BV253"/>
  <c r="BW253" s="1"/>
  <c r="BX260"/>
  <c r="BY260" s="1"/>
  <c r="BV291"/>
  <c r="BW291" s="1"/>
  <c r="BV350"/>
  <c r="BW350" s="1"/>
  <c r="BX353"/>
  <c r="BY353" s="1"/>
  <c r="CB389"/>
  <c r="CC389" s="1"/>
  <c r="CF393"/>
  <c r="CG393" s="1"/>
  <c r="BV396"/>
  <c r="BX472"/>
  <c r="BY472" s="1"/>
  <c r="BX55"/>
  <c r="BY55" s="1"/>
  <c r="BV125"/>
  <c r="BW125" s="1"/>
  <c r="BV129"/>
  <c r="BW129" s="1"/>
  <c r="BZ144"/>
  <c r="CA144" s="1"/>
  <c r="BX204"/>
  <c r="BY204" s="1"/>
  <c r="BX214"/>
  <c r="BY214" s="1"/>
  <c r="BX273"/>
  <c r="BY273" s="1"/>
  <c r="CF282"/>
  <c r="CG282" s="1"/>
  <c r="CG453" s="1"/>
  <c r="CD292"/>
  <c r="CE292" s="1"/>
  <c r="BX293"/>
  <c r="BY293" s="1"/>
  <c r="BX340"/>
  <c r="BY340" s="1"/>
  <c r="BV359"/>
  <c r="BU359" i="12" s="1"/>
  <c r="BV360" i="1"/>
  <c r="BU360" i="12" s="1"/>
  <c r="BX430" i="1"/>
  <c r="BY430" s="1"/>
  <c r="BZ76"/>
  <c r="CA76" s="1"/>
  <c r="BZ82"/>
  <c r="CA82" s="1"/>
  <c r="CH131"/>
  <c r="CG131" i="12" s="1"/>
  <c r="BV139" i="1"/>
  <c r="BW139" s="1"/>
  <c r="BV145"/>
  <c r="BW145" s="1"/>
  <c r="BX171"/>
  <c r="BY171" s="1"/>
  <c r="BX195"/>
  <c r="BY195" s="1"/>
  <c r="BX216"/>
  <c r="BY216" s="1"/>
  <c r="BV279"/>
  <c r="BW279" s="1"/>
  <c r="BW450" s="1"/>
  <c r="BU382"/>
  <c r="BT382" i="12" s="1"/>
  <c r="BV383" i="1"/>
  <c r="BV382" s="1"/>
  <c r="BX396"/>
  <c r="BY396" s="1"/>
  <c r="BV411"/>
  <c r="BX508"/>
  <c r="BY508" s="1"/>
  <c r="BZ33"/>
  <c r="CA33" s="1"/>
  <c r="BV38"/>
  <c r="BW38" s="1"/>
  <c r="CD40"/>
  <c r="CC40" i="12" s="1"/>
  <c r="CD44" i="1"/>
  <c r="CE44" s="1"/>
  <c r="CN50"/>
  <c r="CO50" s="1"/>
  <c r="BZ68"/>
  <c r="CA68" s="1"/>
  <c r="BV81"/>
  <c r="BW81" s="1"/>
  <c r="BV101"/>
  <c r="BW101" s="1"/>
  <c r="BZ120"/>
  <c r="CA120" s="1"/>
  <c r="BX181"/>
  <c r="BY181" s="1"/>
  <c r="BX188"/>
  <c r="BY188" s="1"/>
  <c r="CF195"/>
  <c r="CG195" s="1"/>
  <c r="CB197"/>
  <c r="CC197" s="1"/>
  <c r="BX202"/>
  <c r="BY202" s="1"/>
  <c r="BV225"/>
  <c r="BW225" s="1"/>
  <c r="BX229"/>
  <c r="BW229" i="12" s="1"/>
  <c r="BV241" i="1"/>
  <c r="BW241" s="1"/>
  <c r="BX348"/>
  <c r="BY348" s="1"/>
  <c r="BX348" i="12" s="1"/>
  <c r="BZ360" i="1"/>
  <c r="CA360" s="1"/>
  <c r="BX411"/>
  <c r="BY411" s="1"/>
  <c r="CB443"/>
  <c r="CC443" s="1"/>
  <c r="CH44"/>
  <c r="CI44" s="1"/>
  <c r="CL45"/>
  <c r="CM45" s="1"/>
  <c r="BX62"/>
  <c r="BY62" s="1"/>
  <c r="CD68"/>
  <c r="CE68" s="1"/>
  <c r="BV77"/>
  <c r="BU77" i="12" s="1"/>
  <c r="BV79" i="1"/>
  <c r="BW79" s="1"/>
  <c r="CD82"/>
  <c r="CE82" s="1"/>
  <c r="BV85"/>
  <c r="BW85" s="1"/>
  <c r="CH123"/>
  <c r="CI123" s="1"/>
  <c r="BX209"/>
  <c r="BY209" s="1"/>
  <c r="CF217"/>
  <c r="CG217" s="1"/>
  <c r="BV231"/>
  <c r="BW231" s="1"/>
  <c r="CD257"/>
  <c r="CE257" s="1"/>
  <c r="BV312"/>
  <c r="BW312" s="1"/>
  <c r="CH328"/>
  <c r="CI328" s="1"/>
  <c r="CF339"/>
  <c r="CG339" s="1"/>
  <c r="BX349"/>
  <c r="BY349" s="1"/>
  <c r="BZ366"/>
  <c r="CA366" s="1"/>
  <c r="BV387"/>
  <c r="BW387" s="1"/>
  <c r="BV401"/>
  <c r="BX408"/>
  <c r="BY408" s="1"/>
  <c r="BV412"/>
  <c r="BZ418"/>
  <c r="CA418" s="1"/>
  <c r="CB427"/>
  <c r="CC427" s="1"/>
  <c r="CB438"/>
  <c r="CC438" s="1"/>
  <c r="CB438" i="12" s="1"/>
  <c r="BX479" i="1"/>
  <c r="BY479" s="1"/>
  <c r="CD77"/>
  <c r="CE77" s="1"/>
  <c r="CB300"/>
  <c r="CC300" s="1"/>
  <c r="BX387"/>
  <c r="BY387" s="1"/>
  <c r="CB408"/>
  <c r="CC408" s="1"/>
  <c r="CJ418"/>
  <c r="CK418" s="1"/>
  <c r="CD419"/>
  <c r="CE419" s="1"/>
  <c r="BX428"/>
  <c r="BY428" s="1"/>
  <c r="CL245"/>
  <c r="CM245" s="1"/>
  <c r="CJ399"/>
  <c r="CK399" s="1"/>
  <c r="CD423"/>
  <c r="CE423" s="1"/>
  <c r="BZ55"/>
  <c r="CA55" s="1"/>
  <c r="BZ112"/>
  <c r="BY112" i="12" s="1"/>
  <c r="BV113" i="1"/>
  <c r="BW113" s="1"/>
  <c r="BV133"/>
  <c r="BW133" s="1"/>
  <c r="CD144"/>
  <c r="CE144" s="1"/>
  <c r="BV155"/>
  <c r="BW155" s="1"/>
  <c r="BZ168"/>
  <c r="CA168" s="1"/>
  <c r="BX200"/>
  <c r="BY200" s="1"/>
  <c r="BX213"/>
  <c r="BY213" s="1"/>
  <c r="CB216"/>
  <c r="CC216" s="1"/>
  <c r="BV219"/>
  <c r="BU219" i="12" s="1"/>
  <c r="BV220" i="1"/>
  <c r="BU220" i="12" s="1"/>
  <c r="BZ225" i="1"/>
  <c r="CA225" s="1"/>
  <c r="CD226"/>
  <c r="CE226" s="1"/>
  <c r="CF228"/>
  <c r="CG228" s="1"/>
  <c r="CB229"/>
  <c r="CB227" s="1"/>
  <c r="CH231"/>
  <c r="CI231" s="1"/>
  <c r="BV245"/>
  <c r="BU245" i="12" s="1"/>
  <c r="CH253" i="1"/>
  <c r="CI253" s="1"/>
  <c r="BV268"/>
  <c r="BU268" i="12" s="1"/>
  <c r="BV275" i="1"/>
  <c r="BW275" s="1"/>
  <c r="CB279"/>
  <c r="CB450" s="1"/>
  <c r="BZ283"/>
  <c r="CA283" s="1"/>
  <c r="CA454" s="1"/>
  <c r="CD291"/>
  <c r="CE291" s="1"/>
  <c r="BX295"/>
  <c r="BY295" s="1"/>
  <c r="BX303"/>
  <c r="BY303" s="1"/>
  <c r="CF306"/>
  <c r="CG306" s="1"/>
  <c r="CN348"/>
  <c r="CO348" s="1"/>
  <c r="CJ349"/>
  <c r="CK349" s="1"/>
  <c r="CB373"/>
  <c r="CC373" s="1"/>
  <c r="BV378"/>
  <c r="BW378" s="1"/>
  <c r="BV381"/>
  <c r="BW381" s="1"/>
  <c r="BW380" s="1"/>
  <c r="BV392"/>
  <c r="BV395"/>
  <c r="BV403"/>
  <c r="CN408"/>
  <c r="CO408" s="1"/>
  <c r="BX412"/>
  <c r="BY412" s="1"/>
  <c r="BV416"/>
  <c r="BV423"/>
  <c r="CN430"/>
  <c r="CO430" s="1"/>
  <c r="CJ441"/>
  <c r="CK441" s="1"/>
  <c r="CB468"/>
  <c r="CC468" s="1"/>
  <c r="CN471"/>
  <c r="CO471" s="1"/>
  <c r="CB479"/>
  <c r="CC479" s="1"/>
  <c r="BX487"/>
  <c r="BY487" s="1"/>
  <c r="BX489"/>
  <c r="BY489" s="1"/>
  <c r="CB494"/>
  <c r="CC494" s="1"/>
  <c r="CB494" i="12" s="1"/>
  <c r="CB500" i="1"/>
  <c r="CC500" s="1"/>
  <c r="CN245"/>
  <c r="CO245" s="1"/>
  <c r="CJ55"/>
  <c r="CK55" s="1"/>
  <c r="CD112"/>
  <c r="CC112" i="12" s="1"/>
  <c r="CB213" i="1"/>
  <c r="CC213" s="1"/>
  <c r="BR216"/>
  <c r="BQ216" i="12" s="1"/>
  <c r="CF216" i="1"/>
  <c r="CG216" s="1"/>
  <c r="BZ220"/>
  <c r="CA220" s="1"/>
  <c r="CL225"/>
  <c r="CM225" s="1"/>
  <c r="BX245"/>
  <c r="BY245" s="1"/>
  <c r="CN279"/>
  <c r="CN450" s="1"/>
  <c r="BX395"/>
  <c r="BY395" s="1"/>
  <c r="BX403"/>
  <c r="BY403" s="1"/>
  <c r="BX416"/>
  <c r="BY416" s="1"/>
  <c r="BX423"/>
  <c r="BY423" s="1"/>
  <c r="CB487"/>
  <c r="CC487" s="1"/>
  <c r="CN494"/>
  <c r="CO494" s="1"/>
  <c r="CN308"/>
  <c r="CO308" s="1"/>
  <c r="BR66"/>
  <c r="BQ66" i="12" s="1"/>
  <c r="CN271" i="1"/>
  <c r="CO271" s="1"/>
  <c r="CB287"/>
  <c r="CB458" s="1"/>
  <c r="CF308"/>
  <c r="CG308" s="1"/>
  <c r="BR335"/>
  <c r="BQ335" i="12" s="1"/>
  <c r="CL336" i="1"/>
  <c r="CM336" s="1"/>
  <c r="CF354"/>
  <c r="CG354" s="1"/>
  <c r="BR463"/>
  <c r="BQ463" i="12" s="1"/>
  <c r="BR490" i="1"/>
  <c r="BQ490" i="12" s="1"/>
  <c r="CF490" i="1"/>
  <c r="CG490" s="1"/>
  <c r="BR503"/>
  <c r="CF503"/>
  <c r="CG503" s="1"/>
  <c r="BV51"/>
  <c r="BW51" s="1"/>
  <c r="BX63"/>
  <c r="BY63" s="1"/>
  <c r="BV65"/>
  <c r="BW65" s="1"/>
  <c r="CD96"/>
  <c r="CE96" s="1"/>
  <c r="BV99"/>
  <c r="BW99" s="1"/>
  <c r="BZ106"/>
  <c r="CA106" s="1"/>
  <c r="BV107"/>
  <c r="BW107" s="1"/>
  <c r="BV117"/>
  <c r="BW117" s="1"/>
  <c r="BV121"/>
  <c r="BW121" s="1"/>
  <c r="BZ128"/>
  <c r="CA128" s="1"/>
  <c r="CH139"/>
  <c r="CI139" s="1"/>
  <c r="CL155"/>
  <c r="CM155" s="1"/>
  <c r="CH159"/>
  <c r="CI159" s="1"/>
  <c r="CN175"/>
  <c r="CO175" s="1"/>
  <c r="BX177"/>
  <c r="BY177" s="1"/>
  <c r="CN180"/>
  <c r="CM180" i="12" s="1"/>
  <c r="CB181" i="1"/>
  <c r="CC181" s="1"/>
  <c r="BX187"/>
  <c r="BY187" s="1"/>
  <c r="CN188"/>
  <c r="CO188" s="1"/>
  <c r="BX189"/>
  <c r="BY189" s="1"/>
  <c r="BX201"/>
  <c r="BY201" s="1"/>
  <c r="CB204"/>
  <c r="CC204" s="1"/>
  <c r="BX210"/>
  <c r="BY210" s="1"/>
  <c r="BX212"/>
  <c r="BY212" s="1"/>
  <c r="CJ231"/>
  <c r="CK231" s="1"/>
  <c r="CB236"/>
  <c r="CC236" s="1"/>
  <c r="CD241"/>
  <c r="CE241" s="1"/>
  <c r="CD245"/>
  <c r="CE245" s="1"/>
  <c r="BX251"/>
  <c r="BY251" s="1"/>
  <c r="CF256"/>
  <c r="CG256" s="1"/>
  <c r="BZ267"/>
  <c r="CA267" s="1"/>
  <c r="CH268"/>
  <c r="CI268" s="1"/>
  <c r="BV271"/>
  <c r="BW271" s="1"/>
  <c r="CD275"/>
  <c r="CE275" s="1"/>
  <c r="BV276"/>
  <c r="BV447" s="1"/>
  <c r="CH279"/>
  <c r="BV284"/>
  <c r="BU284" i="12" s="1"/>
  <c r="BV287" i="1"/>
  <c r="BV458" s="1"/>
  <c r="CJ287"/>
  <c r="CJ458" s="1"/>
  <c r="BX289"/>
  <c r="CN291"/>
  <c r="CO291" s="1"/>
  <c r="CD297"/>
  <c r="CE297" s="1"/>
  <c r="BX298"/>
  <c r="BY298" s="1"/>
  <c r="BX299"/>
  <c r="BY299" s="1"/>
  <c r="CH300"/>
  <c r="CI300" s="1"/>
  <c r="CJ302"/>
  <c r="CK302" s="1"/>
  <c r="CB303"/>
  <c r="CC303" s="1"/>
  <c r="CF304"/>
  <c r="CG304" s="1"/>
  <c r="BX308"/>
  <c r="BY308" s="1"/>
  <c r="BX310"/>
  <c r="BY310" s="1"/>
  <c r="CB330"/>
  <c r="CC330" s="1"/>
  <c r="CB335"/>
  <c r="CC335" s="1"/>
  <c r="BX336"/>
  <c r="BY336" s="1"/>
  <c r="BX344"/>
  <c r="BY344" s="1"/>
  <c r="CF345"/>
  <c r="CG345" s="1"/>
  <c r="BZ346"/>
  <c r="CA346" s="1"/>
  <c r="BV354"/>
  <c r="BW354" s="1"/>
  <c r="CB358"/>
  <c r="CC358" s="1"/>
  <c r="CH371"/>
  <c r="CI371" s="1"/>
  <c r="BU380"/>
  <c r="BT380" i="12" s="1"/>
  <c r="CD387" i="1"/>
  <c r="CE387" s="1"/>
  <c r="CH395"/>
  <c r="CI395" s="1"/>
  <c r="CL396"/>
  <c r="CM396" s="1"/>
  <c r="CN403"/>
  <c r="CO403" s="1"/>
  <c r="CB404"/>
  <c r="CC404" s="1"/>
  <c r="CL408"/>
  <c r="CM408" s="1"/>
  <c r="CH411"/>
  <c r="CI411" s="1"/>
  <c r="CL412"/>
  <c r="CM412" s="1"/>
  <c r="CH415"/>
  <c r="CI415" s="1"/>
  <c r="CL416"/>
  <c r="CM416" s="1"/>
  <c r="BZ421"/>
  <c r="CA421" s="1"/>
  <c r="CN423"/>
  <c r="CO423" s="1"/>
  <c r="BX431"/>
  <c r="BY431" s="1"/>
  <c r="BX434"/>
  <c r="BY434" s="1"/>
  <c r="CJ438"/>
  <c r="CK438" s="1"/>
  <c r="CJ444"/>
  <c r="CK444" s="1"/>
  <c r="BX463"/>
  <c r="BY463" s="1"/>
  <c r="BX467"/>
  <c r="BY467" s="1"/>
  <c r="CB472"/>
  <c r="CC472" s="1"/>
  <c r="BX484"/>
  <c r="BY484" s="1"/>
  <c r="BX488"/>
  <c r="BY488" s="1"/>
  <c r="CB489"/>
  <c r="CC489" s="1"/>
  <c r="CB489" i="12" s="1"/>
  <c r="BX490" i="1"/>
  <c r="BY490" s="1"/>
  <c r="CF491"/>
  <c r="CG491" s="1"/>
  <c r="BX501"/>
  <c r="BY501" s="1"/>
  <c r="BX503"/>
  <c r="BY503" s="1"/>
  <c r="CH287"/>
  <c r="CI287" s="1"/>
  <c r="CI458" s="1"/>
  <c r="CJ354"/>
  <c r="CK354" s="1"/>
  <c r="CN51"/>
  <c r="CO51" s="1"/>
  <c r="CD231"/>
  <c r="CE231" s="1"/>
  <c r="CN299"/>
  <c r="CO299" s="1"/>
  <c r="BR308"/>
  <c r="BQ308" i="12" s="1"/>
  <c r="BZ51" i="1"/>
  <c r="CA51" s="1"/>
  <c r="CD106"/>
  <c r="CE106" s="1"/>
  <c r="BR181"/>
  <c r="BQ181" i="12" s="1"/>
  <c r="CJ181" i="1"/>
  <c r="CK181" s="1"/>
  <c r="CJ189"/>
  <c r="CK189" s="1"/>
  <c r="CB201"/>
  <c r="CC201" s="1"/>
  <c r="BR204"/>
  <c r="BQ204" i="12" s="1"/>
  <c r="CF204" i="1"/>
  <c r="CG204" s="1"/>
  <c r="BR231"/>
  <c r="BQ231" i="12" s="1"/>
  <c r="BX231" i="1"/>
  <c r="BY231" s="1"/>
  <c r="CN231"/>
  <c r="CO231" s="1"/>
  <c r="CJ241"/>
  <c r="CK241" s="1"/>
  <c r="CD271"/>
  <c r="CE271" s="1"/>
  <c r="CN275"/>
  <c r="CO275" s="1"/>
  <c r="CD276"/>
  <c r="CE276" s="1"/>
  <c r="CE447" s="1"/>
  <c r="BX287"/>
  <c r="BX458" s="1"/>
  <c r="CN287"/>
  <c r="CN458" s="1"/>
  <c r="CN293"/>
  <c r="CO293" s="1"/>
  <c r="CJ298"/>
  <c r="CK298" s="1"/>
  <c r="CB299"/>
  <c r="CC299" s="1"/>
  <c r="BZ308"/>
  <c r="CA308" s="1"/>
  <c r="CH310"/>
  <c r="CI310" s="1"/>
  <c r="CF335"/>
  <c r="CG335" s="1"/>
  <c r="CB336"/>
  <c r="CC336" s="1"/>
  <c r="CJ343"/>
  <c r="CI343" i="12" s="1"/>
  <c r="BX354" i="1"/>
  <c r="BY354" s="1"/>
  <c r="CN387"/>
  <c r="CO387" s="1"/>
  <c r="CJ395"/>
  <c r="CK395" s="1"/>
  <c r="CJ411"/>
  <c r="CK411" s="1"/>
  <c r="CJ415"/>
  <c r="CK415" s="1"/>
  <c r="CB421"/>
  <c r="CC421" s="1"/>
  <c r="CF434"/>
  <c r="CG434" s="1"/>
  <c r="CB463"/>
  <c r="CC463" s="1"/>
  <c r="CB467"/>
  <c r="CC467" s="1"/>
  <c r="CF484"/>
  <c r="CG484" s="1"/>
  <c r="CN488"/>
  <c r="CO488" s="1"/>
  <c r="CN489"/>
  <c r="CO489" s="1"/>
  <c r="CB490"/>
  <c r="CC490" s="1"/>
  <c r="CB503"/>
  <c r="CC503" s="1"/>
  <c r="CH93"/>
  <c r="CI93" s="1"/>
  <c r="CL93"/>
  <c r="CM93" s="1"/>
  <c r="BV93"/>
  <c r="BU93" i="12" s="1"/>
  <c r="CD156" i="1"/>
  <c r="CE156" s="1"/>
  <c r="BZ156"/>
  <c r="CA156" s="1"/>
  <c r="CL324"/>
  <c r="CM324" s="1"/>
  <c r="CB324"/>
  <c r="CC324" s="1"/>
  <c r="CF324"/>
  <c r="CG324" s="1"/>
  <c r="BX324"/>
  <c r="BY324" s="1"/>
  <c r="BR324"/>
  <c r="BQ324" i="12" s="1"/>
  <c r="CH363" i="1"/>
  <c r="CI363" s="1"/>
  <c r="BZ363"/>
  <c r="CA363" s="1"/>
  <c r="CH34"/>
  <c r="CI34" s="1"/>
  <c r="CL34"/>
  <c r="CM34" s="1"/>
  <c r="BV34"/>
  <c r="BW34" s="1"/>
  <c r="CH149"/>
  <c r="CI149" s="1"/>
  <c r="BV149"/>
  <c r="BW149" s="1"/>
  <c r="CN170"/>
  <c r="CO170" s="1"/>
  <c r="CF170"/>
  <c r="CG170" s="1"/>
  <c r="BR170"/>
  <c r="BQ170" i="12" s="1"/>
  <c r="BX170" i="1"/>
  <c r="BY170" s="1"/>
  <c r="CJ196"/>
  <c r="CK196" s="1"/>
  <c r="BX196"/>
  <c r="BY196" s="1"/>
  <c r="CL203"/>
  <c r="CM203" s="1"/>
  <c r="CB203"/>
  <c r="CC203" s="1"/>
  <c r="CN203"/>
  <c r="CO203" s="1"/>
  <c r="BX203"/>
  <c r="BY203" s="1"/>
  <c r="CN262"/>
  <c r="CO262" s="1"/>
  <c r="CF262"/>
  <c r="CG262" s="1"/>
  <c r="BX262"/>
  <c r="BY262" s="1"/>
  <c r="CJ262"/>
  <c r="CK262" s="1"/>
  <c r="BZ262"/>
  <c r="CA262" s="1"/>
  <c r="BR262"/>
  <c r="BQ262" i="12" s="1"/>
  <c r="BV262" i="1"/>
  <c r="BW262" s="1"/>
  <c r="CL296"/>
  <c r="CM296" s="1"/>
  <c r="CB296"/>
  <c r="CC296" s="1"/>
  <c r="BV296"/>
  <c r="BW296" s="1"/>
  <c r="CN296"/>
  <c r="CO296" s="1"/>
  <c r="CJ319"/>
  <c r="CK319" s="1"/>
  <c r="CF319"/>
  <c r="CG319" s="1"/>
  <c r="BR319"/>
  <c r="BQ319" i="12" s="1"/>
  <c r="CH332" i="1"/>
  <c r="CG332" i="12" s="1"/>
  <c r="BZ332" i="1"/>
  <c r="CA332" s="1"/>
  <c r="BR332"/>
  <c r="BQ332" i="12" s="1"/>
  <c r="CL332" i="1"/>
  <c r="BX332"/>
  <c r="BY332" s="1"/>
  <c r="CD332"/>
  <c r="CE332" s="1"/>
  <c r="CN367"/>
  <c r="CO367" s="1"/>
  <c r="CL367"/>
  <c r="CM367" s="1"/>
  <c r="BZ367"/>
  <c r="CA367" s="1"/>
  <c r="BV367"/>
  <c r="BU367" i="12" s="1"/>
  <c r="BR367" i="1"/>
  <c r="BQ367" i="12" s="1"/>
  <c r="CH420" i="1"/>
  <c r="CI420" s="1"/>
  <c r="CB420"/>
  <c r="CC420" s="1"/>
  <c r="CL91"/>
  <c r="CM91" s="1"/>
  <c r="BV91"/>
  <c r="BW91" s="1"/>
  <c r="CL103"/>
  <c r="CM103" s="1"/>
  <c r="CH103"/>
  <c r="CI103" s="1"/>
  <c r="BR152"/>
  <c r="BQ152" i="12" s="1"/>
  <c r="CD152" i="1"/>
  <c r="CE152" s="1"/>
  <c r="BZ152"/>
  <c r="CA152" s="1"/>
  <c r="BV167"/>
  <c r="BW167" s="1"/>
  <c r="CL167"/>
  <c r="CM167" s="1"/>
  <c r="CH167"/>
  <c r="CI167" s="1"/>
  <c r="CJ208"/>
  <c r="CK208" s="1"/>
  <c r="CF208"/>
  <c r="CG208" s="1"/>
  <c r="CL235"/>
  <c r="CM235" s="1"/>
  <c r="CB235"/>
  <c r="CC235" s="1"/>
  <c r="BX235"/>
  <c r="BY235" s="1"/>
  <c r="CH237"/>
  <c r="CI237" s="1"/>
  <c r="BZ237"/>
  <c r="CA237" s="1"/>
  <c r="CL237"/>
  <c r="CM237" s="1"/>
  <c r="BV237"/>
  <c r="BU237" i="12" s="1"/>
  <c r="CL252" i="1"/>
  <c r="CM252" s="1"/>
  <c r="CB252"/>
  <c r="CC252" s="1"/>
  <c r="CN252"/>
  <c r="CO252" s="1"/>
  <c r="BX252"/>
  <c r="BY252" s="1"/>
  <c r="CF252"/>
  <c r="CG252" s="1"/>
  <c r="BR252"/>
  <c r="BQ252" i="12" s="1"/>
  <c r="CN257" i="1"/>
  <c r="CO257" s="1"/>
  <c r="CF257"/>
  <c r="CG257" s="1"/>
  <c r="BX257"/>
  <c r="BY257" s="1"/>
  <c r="BV257"/>
  <c r="BW257" s="1"/>
  <c r="CJ257"/>
  <c r="CK257" s="1"/>
  <c r="BZ257"/>
  <c r="CA257" s="1"/>
  <c r="BR257"/>
  <c r="BQ257" i="12" s="1"/>
  <c r="CF277" i="1"/>
  <c r="CF448" s="1"/>
  <c r="BX277"/>
  <c r="BX448" s="1"/>
  <c r="CB323"/>
  <c r="CC323" s="1"/>
  <c r="CJ323"/>
  <c r="CK323" s="1"/>
  <c r="CF364"/>
  <c r="CG364" s="1"/>
  <c r="BV364"/>
  <c r="BW364" s="1"/>
  <c r="CJ369"/>
  <c r="CK369" s="1"/>
  <c r="CB369"/>
  <c r="CC369" s="1"/>
  <c r="CN369"/>
  <c r="CO369" s="1"/>
  <c r="BX369"/>
  <c r="BY369" s="1"/>
  <c r="CF409"/>
  <c r="CG409" s="1"/>
  <c r="CL409"/>
  <c r="CM409" s="1"/>
  <c r="CB409"/>
  <c r="CC409" s="1"/>
  <c r="CJ437"/>
  <c r="CK437" s="1"/>
  <c r="CB437"/>
  <c r="CC437" s="1"/>
  <c r="BX437"/>
  <c r="BY437" s="1"/>
  <c r="CJ464"/>
  <c r="CK464" s="1"/>
  <c r="BX464"/>
  <c r="BY464" s="1"/>
  <c r="BR61"/>
  <c r="BQ61" i="12" s="1"/>
  <c r="CN61" i="1"/>
  <c r="CO61" s="1"/>
  <c r="BX61"/>
  <c r="BY61" s="1"/>
  <c r="CD61"/>
  <c r="CE61" s="1"/>
  <c r="CL75"/>
  <c r="CM75" s="1"/>
  <c r="CH75"/>
  <c r="CI75" s="1"/>
  <c r="BR75"/>
  <c r="BQ75" i="12" s="1"/>
  <c r="CL165" i="1"/>
  <c r="CM165" s="1"/>
  <c r="BV165"/>
  <c r="BW165" s="1"/>
  <c r="BU449"/>
  <c r="BR449" s="1"/>
  <c r="CB278"/>
  <c r="CB449" s="1"/>
  <c r="BX278"/>
  <c r="BY278" s="1"/>
  <c r="BY449" s="1"/>
  <c r="CN278"/>
  <c r="CO278" s="1"/>
  <c r="CO449" s="1"/>
  <c r="CB318"/>
  <c r="CC318" s="1"/>
  <c r="CN318"/>
  <c r="CO318" s="1"/>
  <c r="BX318"/>
  <c r="BY318" s="1"/>
  <c r="CF318"/>
  <c r="CG318" s="1"/>
  <c r="CF338"/>
  <c r="CG338" s="1"/>
  <c r="CB338"/>
  <c r="CC338" s="1"/>
  <c r="CJ338"/>
  <c r="CK338" s="1"/>
  <c r="BX338"/>
  <c r="BY338" s="1"/>
  <c r="CL56"/>
  <c r="CM56" s="1"/>
  <c r="BR56"/>
  <c r="BQ56" i="12" s="1"/>
  <c r="BV56" i="1"/>
  <c r="BW56" s="1"/>
  <c r="CD56"/>
  <c r="CE56" s="1"/>
  <c r="CJ206"/>
  <c r="CK206" s="1"/>
  <c r="CF206"/>
  <c r="CG206" s="1"/>
  <c r="CD249"/>
  <c r="CE249" s="1"/>
  <c r="BZ249"/>
  <c r="CA249" s="1"/>
  <c r="BX249"/>
  <c r="BY249" s="1"/>
  <c r="CJ249"/>
  <c r="CK249" s="1"/>
  <c r="BX314"/>
  <c r="BY314" s="1"/>
  <c r="CN314"/>
  <c r="CO314" s="1"/>
  <c r="CF314"/>
  <c r="CG314" s="1"/>
  <c r="BQ400" i="12"/>
  <c r="BX400" i="1"/>
  <c r="BY400" s="1"/>
  <c r="CN400"/>
  <c r="CO400" s="1"/>
  <c r="BV400"/>
  <c r="CB400"/>
  <c r="CC400" s="1"/>
  <c r="CL493"/>
  <c r="CM493" s="1"/>
  <c r="CB493"/>
  <c r="CC493" s="1"/>
  <c r="BX493"/>
  <c r="BY493" s="1"/>
  <c r="CN493"/>
  <c r="CO493" s="1"/>
  <c r="CH30"/>
  <c r="CI30" s="1"/>
  <c r="CL30"/>
  <c r="CM30" s="1"/>
  <c r="BV30"/>
  <c r="BW30" s="1"/>
  <c r="CH73"/>
  <c r="CI73" s="1"/>
  <c r="BV73"/>
  <c r="BW73" s="1"/>
  <c r="CL73"/>
  <c r="CM73" s="1"/>
  <c r="BR174"/>
  <c r="BQ174" i="12" s="1"/>
  <c r="CJ174" i="1"/>
  <c r="CK174" s="1"/>
  <c r="CJ211"/>
  <c r="CK211" s="1"/>
  <c r="BX211"/>
  <c r="BY211" s="1"/>
  <c r="CL215"/>
  <c r="CM215" s="1"/>
  <c r="CB215"/>
  <c r="CC215" s="1"/>
  <c r="BX215"/>
  <c r="BY215" s="1"/>
  <c r="CN215"/>
  <c r="CO215" s="1"/>
  <c r="CJ248"/>
  <c r="CK248" s="1"/>
  <c r="CF248"/>
  <c r="CG248" s="1"/>
  <c r="BR248"/>
  <c r="BQ248" i="12" s="1"/>
  <c r="CL274" i="1"/>
  <c r="CM274" s="1"/>
  <c r="CB274"/>
  <c r="CC274" s="1"/>
  <c r="BX274"/>
  <c r="BY274" s="1"/>
  <c r="CF274"/>
  <c r="CG274" s="1"/>
  <c r="BR274"/>
  <c r="BQ274" i="12" s="1"/>
  <c r="CL290" i="1"/>
  <c r="CM290" s="1"/>
  <c r="CB290"/>
  <c r="CC290" s="1"/>
  <c r="BX290"/>
  <c r="BY290" s="1"/>
  <c r="CF290"/>
  <c r="CG290" s="1"/>
  <c r="BR290"/>
  <c r="BQ290" i="12" s="1"/>
  <c r="CF320" i="1"/>
  <c r="CG320" s="1"/>
  <c r="BZ320"/>
  <c r="CA320" s="1"/>
  <c r="BX320"/>
  <c r="BY320" s="1"/>
  <c r="CN320"/>
  <c r="CO320" s="1"/>
  <c r="CF327"/>
  <c r="CG327" s="1"/>
  <c r="CB327"/>
  <c r="CC327" s="1"/>
  <c r="CN327"/>
  <c r="CO327" s="1"/>
  <c r="BZ327"/>
  <c r="CA327" s="1"/>
  <c r="BQ391" i="12"/>
  <c r="CN391" i="1"/>
  <c r="CO391" s="1"/>
  <c r="BX391"/>
  <c r="BY391" s="1"/>
  <c r="CH391"/>
  <c r="CI391" s="1"/>
  <c r="BV391"/>
  <c r="CD406"/>
  <c r="CE406" s="1"/>
  <c r="BZ406"/>
  <c r="CA406" s="1"/>
  <c r="CD422"/>
  <c r="CE422" s="1"/>
  <c r="BZ422"/>
  <c r="CA422" s="1"/>
  <c r="CF435"/>
  <c r="CG435" s="1"/>
  <c r="CJ435"/>
  <c r="CK435" s="1"/>
  <c r="BX435"/>
  <c r="BY435" s="1"/>
  <c r="CN435"/>
  <c r="CO435" s="1"/>
  <c r="CJ61"/>
  <c r="CK61" s="1"/>
  <c r="CL262"/>
  <c r="CM262" s="1"/>
  <c r="CJ318"/>
  <c r="CK318" s="1"/>
  <c r="CN324"/>
  <c r="CO324" s="1"/>
  <c r="CN338"/>
  <c r="CO338" s="1"/>
  <c r="CN62"/>
  <c r="CO62" s="1"/>
  <c r="CB241"/>
  <c r="CC241" s="1"/>
  <c r="CN260"/>
  <c r="CO260" s="1"/>
  <c r="CJ271"/>
  <c r="CK271" s="1"/>
  <c r="CB275"/>
  <c r="CC275" s="1"/>
  <c r="CB291"/>
  <c r="CC291" s="1"/>
  <c r="CN350"/>
  <c r="CO350" s="1"/>
  <c r="CN353"/>
  <c r="CO353" s="1"/>
  <c r="CN501"/>
  <c r="CO501" s="1"/>
  <c r="CN502"/>
  <c r="CO502" s="1"/>
  <c r="CN508"/>
  <c r="CO508" s="1"/>
  <c r="BR32"/>
  <c r="BQ32" i="12" s="1"/>
  <c r="CD32" i="1"/>
  <c r="CE32" s="1"/>
  <c r="CL40"/>
  <c r="CM40" s="1"/>
  <c r="CD42"/>
  <c r="CE42" s="1"/>
  <c r="CB51"/>
  <c r="CC51" s="1"/>
  <c r="CL55"/>
  <c r="CM55" s="1"/>
  <c r="BR81"/>
  <c r="BQ81" i="12" s="1"/>
  <c r="CD81" i="1"/>
  <c r="CE81" s="1"/>
  <c r="CH99"/>
  <c r="CI99" s="1"/>
  <c r="CH107"/>
  <c r="CI107" s="1"/>
  <c r="CH117"/>
  <c r="CI117" s="1"/>
  <c r="CD120"/>
  <c r="CE120" s="1"/>
  <c r="CL123"/>
  <c r="CM123" s="1"/>
  <c r="CH125"/>
  <c r="CI125" s="1"/>
  <c r="CD128"/>
  <c r="CE128" s="1"/>
  <c r="CL131"/>
  <c r="CK131" i="12" s="1"/>
  <c r="CH133" i="1"/>
  <c r="CI133" s="1"/>
  <c r="CL159"/>
  <c r="CM159" s="1"/>
  <c r="CN197"/>
  <c r="CO197" s="1"/>
  <c r="CJ200"/>
  <c r="CK200" s="1"/>
  <c r="CB202"/>
  <c r="CC202" s="1"/>
  <c r="CN204"/>
  <c r="CO204" s="1"/>
  <c r="CJ212"/>
  <c r="CK212" s="1"/>
  <c r="CJ212" i="12" s="1"/>
  <c r="CB214" i="1"/>
  <c r="CC214" s="1"/>
  <c r="CN216"/>
  <c r="CO216" s="1"/>
  <c r="CB219"/>
  <c r="CC219" s="1"/>
  <c r="CL220"/>
  <c r="CM220" s="1"/>
  <c r="BR229"/>
  <c r="BR227" s="1"/>
  <c r="CF229"/>
  <c r="CE229" i="12" s="1"/>
  <c r="CB231" i="1"/>
  <c r="CC231" s="1"/>
  <c r="CL231"/>
  <c r="CM231" s="1"/>
  <c r="CN236"/>
  <c r="CO236" s="1"/>
  <c r="BX241"/>
  <c r="BY241" s="1"/>
  <c r="CN241"/>
  <c r="CO241" s="1"/>
  <c r="BR245"/>
  <c r="BQ245" i="12" s="1"/>
  <c r="BZ245" i="1"/>
  <c r="CA245" s="1"/>
  <c r="CH245"/>
  <c r="CI245" s="1"/>
  <c r="CJ251"/>
  <c r="CK251" s="1"/>
  <c r="CJ256"/>
  <c r="CK256" s="1"/>
  <c r="CB260"/>
  <c r="CC260" s="1"/>
  <c r="CF271"/>
  <c r="CG271" s="1"/>
  <c r="CF273"/>
  <c r="CG273" s="1"/>
  <c r="CH275"/>
  <c r="CI275" s="1"/>
  <c r="CD279"/>
  <c r="CD450" s="1"/>
  <c r="CJ282"/>
  <c r="CJ453" s="1"/>
  <c r="CL283"/>
  <c r="CM283" s="1"/>
  <c r="CM454" s="1"/>
  <c r="BZ284"/>
  <c r="CA284" s="1"/>
  <c r="CA455" s="1"/>
  <c r="CD287"/>
  <c r="CE287" s="1"/>
  <c r="CE458" s="1"/>
  <c r="CF289"/>
  <c r="CE289" i="12" s="1"/>
  <c r="CH291" i="1"/>
  <c r="CI291" s="1"/>
  <c r="CB293"/>
  <c r="CC293" s="1"/>
  <c r="CB295"/>
  <c r="CC295" s="1"/>
  <c r="BR299"/>
  <c r="BQ299" i="12" s="1"/>
  <c r="CF299" i="1"/>
  <c r="CG299" s="1"/>
  <c r="CD300"/>
  <c r="CE300" s="1"/>
  <c r="CN300"/>
  <c r="CO300" s="1"/>
  <c r="CN303"/>
  <c r="CO303" s="1"/>
  <c r="CH305"/>
  <c r="CI305" s="1"/>
  <c r="CL308"/>
  <c r="CM308" s="1"/>
  <c r="CF330"/>
  <c r="CG330" s="1"/>
  <c r="BR336"/>
  <c r="BQ336" i="12" s="1"/>
  <c r="CD336" i="1"/>
  <c r="CE336" s="1"/>
  <c r="CJ339"/>
  <c r="CK339" s="1"/>
  <c r="BZ340"/>
  <c r="CA340" s="1"/>
  <c r="BZ350"/>
  <c r="CA350" s="1"/>
  <c r="CB353"/>
  <c r="CC353" s="1"/>
  <c r="BR354"/>
  <c r="BQ354" i="12" s="1"/>
  <c r="BZ354" i="1"/>
  <c r="CA354" s="1"/>
  <c r="BZ359"/>
  <c r="CA359" s="1"/>
  <c r="CL360"/>
  <c r="CM360" s="1"/>
  <c r="CH375"/>
  <c r="CI375" s="1"/>
  <c r="CD378"/>
  <c r="CE378" s="1"/>
  <c r="BZ383"/>
  <c r="BZ382" s="1"/>
  <c r="CH387"/>
  <c r="CI387" s="1"/>
  <c r="CL389"/>
  <c r="CM389" s="1"/>
  <c r="CB395"/>
  <c r="CC395" s="1"/>
  <c r="CN395"/>
  <c r="CO395" s="1"/>
  <c r="CN396"/>
  <c r="CO396" s="1"/>
  <c r="CD403"/>
  <c r="CE403" s="1"/>
  <c r="CH408"/>
  <c r="CI408" s="1"/>
  <c r="CB411"/>
  <c r="CC411" s="1"/>
  <c r="CN411"/>
  <c r="CO411" s="1"/>
  <c r="CN412"/>
  <c r="CO412" s="1"/>
  <c r="CB415"/>
  <c r="CC415" s="1"/>
  <c r="CN415"/>
  <c r="CO415" s="1"/>
  <c r="CN416"/>
  <c r="CO416" s="1"/>
  <c r="CL423"/>
  <c r="CM423" s="1"/>
  <c r="CF428"/>
  <c r="CG428" s="1"/>
  <c r="CF433"/>
  <c r="CG433" s="1"/>
  <c r="CJ443"/>
  <c r="CK443" s="1"/>
  <c r="BR472"/>
  <c r="BQ472" i="12" s="1"/>
  <c r="CN472" i="1"/>
  <c r="CO472" s="1"/>
  <c r="CN487"/>
  <c r="CO487" s="1"/>
  <c r="CB488"/>
  <c r="CC488" s="1"/>
  <c r="BR489"/>
  <c r="BQ489" i="12" s="1"/>
  <c r="CF489" i="1"/>
  <c r="CG489" s="1"/>
  <c r="CN490"/>
  <c r="CO490" s="1"/>
  <c r="CN490" i="12" s="1"/>
  <c r="CJ491" i="1"/>
  <c r="CK491" s="1"/>
  <c r="CB501"/>
  <c r="CC501" s="1"/>
  <c r="BX502"/>
  <c r="BY502" s="1"/>
  <c r="CN503"/>
  <c r="CO503" s="1"/>
  <c r="CB508"/>
  <c r="CC508" s="1"/>
  <c r="BX509"/>
  <c r="BY509" s="1"/>
  <c r="CL79"/>
  <c r="CM79" s="1"/>
  <c r="CN202"/>
  <c r="CO202" s="1"/>
  <c r="CN214"/>
  <c r="CO214" s="1"/>
  <c r="CN219"/>
  <c r="CO219" s="1"/>
  <c r="CD253"/>
  <c r="CE253" s="1"/>
  <c r="CL267"/>
  <c r="CK267" i="12" s="1"/>
  <c r="CB271" i="1"/>
  <c r="CC271" s="1"/>
  <c r="CJ275"/>
  <c r="CK275" s="1"/>
  <c r="CJ291"/>
  <c r="CK291" s="1"/>
  <c r="CJ348"/>
  <c r="CK348" s="1"/>
  <c r="CL359"/>
  <c r="CM359" s="1"/>
  <c r="CN509"/>
  <c r="CO509" s="1"/>
  <c r="CL32"/>
  <c r="CM32" s="1"/>
  <c r="BR40"/>
  <c r="BQ40" i="12" s="1"/>
  <c r="BR42" i="1"/>
  <c r="BQ42" i="12" s="1"/>
  <c r="CL42" i="1"/>
  <c r="CM42" s="1"/>
  <c r="CJ62"/>
  <c r="CK62" s="1"/>
  <c r="BR79"/>
  <c r="BQ79" i="12" s="1"/>
  <c r="CD79" i="1"/>
  <c r="CE79" s="1"/>
  <c r="CL81"/>
  <c r="CM81" s="1"/>
  <c r="CH147"/>
  <c r="CI147" s="1"/>
  <c r="CN201"/>
  <c r="CO201" s="1"/>
  <c r="CN213"/>
  <c r="CO213" s="1"/>
  <c r="CN229"/>
  <c r="CM229" i="12" s="1"/>
  <c r="BR241" i="1"/>
  <c r="BQ241" i="12" s="1"/>
  <c r="BZ241" i="1"/>
  <c r="CA241" s="1"/>
  <c r="CH241"/>
  <c r="CI241" s="1"/>
  <c r="CB245"/>
  <c r="CC245" s="1"/>
  <c r="CJ245"/>
  <c r="CK245" s="1"/>
  <c r="CB253"/>
  <c r="CC253" s="1"/>
  <c r="CN253"/>
  <c r="CO253" s="1"/>
  <c r="CJ267"/>
  <c r="CK267" s="1"/>
  <c r="CJ267" i="12" s="1"/>
  <c r="BR271" i="1"/>
  <c r="BQ271" i="12" s="1"/>
  <c r="BX271" i="1"/>
  <c r="BY271" s="1"/>
  <c r="CH271"/>
  <c r="CI271" s="1"/>
  <c r="BR275"/>
  <c r="BQ275" i="12" s="1"/>
  <c r="BX275" i="1"/>
  <c r="BY275" s="1"/>
  <c r="CL284"/>
  <c r="CM284" s="1"/>
  <c r="CM455" s="1"/>
  <c r="BR291"/>
  <c r="BQ291" i="12" s="1"/>
  <c r="BX291" i="1"/>
  <c r="BY291" s="1"/>
  <c r="CJ293"/>
  <c r="CK293" s="1"/>
  <c r="CN295"/>
  <c r="CO295" s="1"/>
  <c r="BR330"/>
  <c r="BQ330" i="12" s="1"/>
  <c r="CJ336" i="1"/>
  <c r="CK336" s="1"/>
  <c r="CL340"/>
  <c r="CM340" s="1"/>
  <c r="CB348"/>
  <c r="CC348" s="1"/>
  <c r="CJ350"/>
  <c r="CK350" s="1"/>
  <c r="BR353"/>
  <c r="BQ353" i="12" s="1"/>
  <c r="CF353" i="1"/>
  <c r="CG353" s="1"/>
  <c r="CD354"/>
  <c r="CE354" s="1"/>
  <c r="CD359"/>
  <c r="CE359" s="1"/>
  <c r="CD395"/>
  <c r="CE395" s="1"/>
  <c r="CL403"/>
  <c r="CM403" s="1"/>
  <c r="CD411"/>
  <c r="CE411" s="1"/>
  <c r="CD415"/>
  <c r="CE415" s="1"/>
  <c r="CN428"/>
  <c r="CO428" s="1"/>
  <c r="CN433"/>
  <c r="CO433" s="1"/>
  <c r="BR488"/>
  <c r="BQ488" i="12" s="1"/>
  <c r="CF488" i="1"/>
  <c r="CG488" s="1"/>
  <c r="CN500"/>
  <c r="CO500" s="1"/>
  <c r="CB502"/>
  <c r="CC502" s="1"/>
  <c r="CB509"/>
  <c r="CC509" s="1"/>
  <c r="CL53"/>
  <c r="CM53" s="1"/>
  <c r="BZ53"/>
  <c r="CA53" s="1"/>
  <c r="BV53"/>
  <c r="BU53" i="12" s="1"/>
  <c r="CF67" i="1"/>
  <c r="CG67" s="1"/>
  <c r="BX67"/>
  <c r="BY67" s="1"/>
  <c r="CL67"/>
  <c r="CM67" s="1"/>
  <c r="CD67"/>
  <c r="CE67" s="1"/>
  <c r="BR67"/>
  <c r="BQ67" i="12" s="1"/>
  <c r="CD87" i="1"/>
  <c r="CE87" s="1"/>
  <c r="BR87"/>
  <c r="BQ87" i="12" s="1"/>
  <c r="CD89" i="1"/>
  <c r="CE89" s="1"/>
  <c r="BV89"/>
  <c r="BU89" i="12" s="1"/>
  <c r="CB178" i="1"/>
  <c r="CC178" s="1"/>
  <c r="BR178"/>
  <c r="BQ178" i="12" s="1"/>
  <c r="BZ242" i="1"/>
  <c r="CA242" s="1"/>
  <c r="CL242"/>
  <c r="CM242" s="1"/>
  <c r="BV242"/>
  <c r="BW242" s="1"/>
  <c r="CL244"/>
  <c r="CM244" s="1"/>
  <c r="CN244"/>
  <c r="CO244" s="1"/>
  <c r="CB244"/>
  <c r="CC244" s="1"/>
  <c r="BX244"/>
  <c r="BY244" s="1"/>
  <c r="CJ247"/>
  <c r="CK247" s="1"/>
  <c r="BX247"/>
  <c r="BY247" s="1"/>
  <c r="CL266"/>
  <c r="CM266" s="1"/>
  <c r="CF266"/>
  <c r="CG266" s="1"/>
  <c r="BR266"/>
  <c r="BQ266" i="12" s="1"/>
  <c r="CN266" i="1"/>
  <c r="CO266" s="1"/>
  <c r="CB266"/>
  <c r="CC266" s="1"/>
  <c r="CH280"/>
  <c r="CH451" s="1"/>
  <c r="CL280"/>
  <c r="CM280" s="1"/>
  <c r="CM451" s="1"/>
  <c r="CD280"/>
  <c r="CE280" s="1"/>
  <c r="CE451" s="1"/>
  <c r="CD309"/>
  <c r="CE309" s="1"/>
  <c r="BR309"/>
  <c r="BQ309" i="12" s="1"/>
  <c r="CH309" i="1"/>
  <c r="CI309" s="1"/>
  <c r="BV309"/>
  <c r="BW309" s="1"/>
  <c r="CL315"/>
  <c r="CM315" s="1"/>
  <c r="CF315"/>
  <c r="CG315" s="1"/>
  <c r="BR315"/>
  <c r="BQ315" i="12" s="1"/>
  <c r="CB315" i="1"/>
  <c r="CC315" s="1"/>
  <c r="CN315"/>
  <c r="CO315" s="1"/>
  <c r="CJ315"/>
  <c r="CK315" s="1"/>
  <c r="CF334"/>
  <c r="CG334" s="1"/>
  <c r="CN334"/>
  <c r="CO334" s="1"/>
  <c r="BX334"/>
  <c r="BY334" s="1"/>
  <c r="CN376"/>
  <c r="CO376" s="1"/>
  <c r="CJ376"/>
  <c r="CK376" s="1"/>
  <c r="BX376"/>
  <c r="BY376" s="1"/>
  <c r="CF376"/>
  <c r="CG376" s="1"/>
  <c r="CB376"/>
  <c r="CC376" s="1"/>
  <c r="CD390"/>
  <c r="CE390" s="1"/>
  <c r="BZ390"/>
  <c r="CA390" s="1"/>
  <c r="CJ432"/>
  <c r="CK432" s="1"/>
  <c r="CN432"/>
  <c r="CO432" s="1"/>
  <c r="BX432"/>
  <c r="BY432" s="1"/>
  <c r="CF432"/>
  <c r="CG432" s="1"/>
  <c r="BX436"/>
  <c r="BY436" s="1"/>
  <c r="CF436"/>
  <c r="CG436" s="1"/>
  <c r="CL486"/>
  <c r="CM486" s="1"/>
  <c r="CF486"/>
  <c r="CG486" s="1"/>
  <c r="BR486"/>
  <c r="BQ486" i="12" s="1"/>
  <c r="CB486" i="1"/>
  <c r="CC486" s="1"/>
  <c r="CJ486"/>
  <c r="CK486" s="1"/>
  <c r="CJ486" i="12" s="1"/>
  <c r="BX486" i="1"/>
  <c r="BY486" s="1"/>
  <c r="CL498"/>
  <c r="CM498" s="1"/>
  <c r="CB498"/>
  <c r="CC498" s="1"/>
  <c r="CN498"/>
  <c r="CO498" s="1"/>
  <c r="BX498"/>
  <c r="BY498" s="1"/>
  <c r="CJ498"/>
  <c r="CF498"/>
  <c r="CG498" s="1"/>
  <c r="CL504"/>
  <c r="CM504" s="1"/>
  <c r="CN504"/>
  <c r="CO504" s="1"/>
  <c r="CB504"/>
  <c r="CC504" s="1"/>
  <c r="BX504"/>
  <c r="BY504" s="1"/>
  <c r="CJ504"/>
  <c r="CK504" s="1"/>
  <c r="CF504"/>
  <c r="CG504" s="1"/>
  <c r="CJ63"/>
  <c r="CK63" s="1"/>
  <c r="CD63"/>
  <c r="CE63" s="1"/>
  <c r="CN63"/>
  <c r="CO63" s="1"/>
  <c r="CB63"/>
  <c r="CC63" s="1"/>
  <c r="BV63"/>
  <c r="BW63" s="1"/>
  <c r="CD90"/>
  <c r="CE90" s="1"/>
  <c r="BR90"/>
  <c r="BQ90" i="12" s="1"/>
  <c r="BR102" i="1"/>
  <c r="BQ102" i="12" s="1"/>
  <c r="CD102" i="1"/>
  <c r="CE102" s="1"/>
  <c r="CL105"/>
  <c r="CM105" s="1"/>
  <c r="CH105"/>
  <c r="CI105" s="1"/>
  <c r="CH127"/>
  <c r="CI127" s="1"/>
  <c r="BV127"/>
  <c r="BU127" i="12" s="1"/>
  <c r="CL199" i="1"/>
  <c r="CB199"/>
  <c r="CC199" s="1"/>
  <c r="CN199"/>
  <c r="CO199" s="1"/>
  <c r="BX199"/>
  <c r="BY199" s="1"/>
  <c r="CL205"/>
  <c r="CM205" s="1"/>
  <c r="CN205"/>
  <c r="CO205" s="1"/>
  <c r="CB205"/>
  <c r="CC205" s="1"/>
  <c r="BX205"/>
  <c r="BY205" s="1"/>
  <c r="CL207"/>
  <c r="CM207" s="1"/>
  <c r="CN207"/>
  <c r="CO207" s="1"/>
  <c r="CB207"/>
  <c r="CC207" s="1"/>
  <c r="BX207"/>
  <c r="BY207" s="1"/>
  <c r="CL240"/>
  <c r="CM240" s="1"/>
  <c r="CN240"/>
  <c r="CM240" i="12" s="1"/>
  <c r="CB240" i="1"/>
  <c r="CC240" s="1"/>
  <c r="BX240"/>
  <c r="BY240" s="1"/>
  <c r="CD263"/>
  <c r="CE263" s="1"/>
  <c r="BZ263"/>
  <c r="CA263" s="1"/>
  <c r="BU452"/>
  <c r="BR452" s="1"/>
  <c r="CB281"/>
  <c r="CC281" s="1"/>
  <c r="CC452" s="1"/>
  <c r="BU457"/>
  <c r="BR457" s="1"/>
  <c r="CF286"/>
  <c r="CG286" s="1"/>
  <c r="CG457" s="1"/>
  <c r="CB286"/>
  <c r="CB457" s="1"/>
  <c r="BX286"/>
  <c r="BX457" s="1"/>
  <c r="CL316"/>
  <c r="CM316" s="1"/>
  <c r="CD316"/>
  <c r="CE316" s="1"/>
  <c r="BX316"/>
  <c r="BY316" s="1"/>
  <c r="BR316"/>
  <c r="BQ316" i="12" s="1"/>
  <c r="CJ316" i="1"/>
  <c r="CK316" s="1"/>
  <c r="CB316"/>
  <c r="CC316" s="1"/>
  <c r="BZ316"/>
  <c r="CA316" s="1"/>
  <c r="CH316"/>
  <c r="CI316" s="1"/>
  <c r="BV316"/>
  <c r="BW316" s="1"/>
  <c r="BQ407" i="12"/>
  <c r="CH407" i="1"/>
  <c r="CI407" s="1"/>
  <c r="CN407"/>
  <c r="CO407" s="1"/>
  <c r="CD407"/>
  <c r="CE407" s="1"/>
  <c r="BX407"/>
  <c r="BY407" s="1"/>
  <c r="CB407"/>
  <c r="CC407" s="1"/>
  <c r="CD34"/>
  <c r="CE34" s="1"/>
  <c r="BR34"/>
  <c r="BQ34" i="12" s="1"/>
  <c r="CL44" i="1"/>
  <c r="CM44" s="1"/>
  <c r="BV44"/>
  <c r="BW44" s="1"/>
  <c r="CB50"/>
  <c r="CC50" s="1"/>
  <c r="BX50"/>
  <c r="BY50" s="1"/>
  <c r="CF51"/>
  <c r="CG51" s="1"/>
  <c r="BX51"/>
  <c r="BY51" s="1"/>
  <c r="BR51"/>
  <c r="BQ51" i="12" s="1"/>
  <c r="CL51" i="1"/>
  <c r="CM51" s="1"/>
  <c r="CD51"/>
  <c r="CE51" s="1"/>
  <c r="CL60"/>
  <c r="CM60" s="1"/>
  <c r="CH60"/>
  <c r="CI60" s="1"/>
  <c r="CB66"/>
  <c r="CC66" s="1"/>
  <c r="BX66"/>
  <c r="BY66" s="1"/>
  <c r="CD73"/>
  <c r="CE73" s="1"/>
  <c r="BR73"/>
  <c r="BQ73" i="12" s="1"/>
  <c r="BR74" i="1"/>
  <c r="BQ74" i="12" s="1"/>
  <c r="CD74" i="1"/>
  <c r="CE74" s="1"/>
  <c r="CD75"/>
  <c r="CE75" s="1"/>
  <c r="BV75"/>
  <c r="BW75" s="1"/>
  <c r="CL95"/>
  <c r="CM95" s="1"/>
  <c r="CH95"/>
  <c r="CI95" s="1"/>
  <c r="CD126"/>
  <c r="CE126" s="1"/>
  <c r="BZ126"/>
  <c r="CA126" s="1"/>
  <c r="CD162"/>
  <c r="CE162" s="1"/>
  <c r="BZ162"/>
  <c r="CA162" s="1"/>
  <c r="BR189"/>
  <c r="BQ189" i="12" s="1"/>
  <c r="CB189" i="1"/>
  <c r="CC189" s="1"/>
  <c r="CL219"/>
  <c r="CK219" i="12" s="1"/>
  <c r="CF219" i="1"/>
  <c r="CG219" s="1"/>
  <c r="BZ219"/>
  <c r="BY219" i="12" s="1"/>
  <c r="BR219" i="1"/>
  <c r="BQ219" i="12" s="1"/>
  <c r="CJ219" i="1"/>
  <c r="CK219" s="1"/>
  <c r="BX219"/>
  <c r="BY219" s="1"/>
  <c r="CJ225"/>
  <c r="CK225" s="1"/>
  <c r="CJ225" i="12" s="1"/>
  <c r="CD225" i="1"/>
  <c r="CE225" s="1"/>
  <c r="BX225"/>
  <c r="BY225" s="1"/>
  <c r="BR225"/>
  <c r="BQ225" i="12" s="1"/>
  <c r="CN225" i="1"/>
  <c r="CO225" s="1"/>
  <c r="CB225"/>
  <c r="CC225" s="1"/>
  <c r="CL248"/>
  <c r="CM248" s="1"/>
  <c r="CB248"/>
  <c r="CC248" s="1"/>
  <c r="CN248"/>
  <c r="CO248" s="1"/>
  <c r="BX248"/>
  <c r="BY248" s="1"/>
  <c r="CL256"/>
  <c r="CM256" s="1"/>
  <c r="CN256"/>
  <c r="CO256" s="1"/>
  <c r="CB256"/>
  <c r="CC256" s="1"/>
  <c r="BX256"/>
  <c r="BY256" s="1"/>
  <c r="CD341"/>
  <c r="CE341" s="1"/>
  <c r="BV341"/>
  <c r="BU341" i="12" s="1"/>
  <c r="CJ345" i="1"/>
  <c r="CK345" s="1"/>
  <c r="CD345"/>
  <c r="CE345" s="1"/>
  <c r="BX345"/>
  <c r="BY345" s="1"/>
  <c r="CH345"/>
  <c r="CI345" s="1"/>
  <c r="CB345"/>
  <c r="CC345" s="1"/>
  <c r="BV345"/>
  <c r="BW345" s="1"/>
  <c r="CN345"/>
  <c r="CO345" s="1"/>
  <c r="CL345"/>
  <c r="CM345" s="1"/>
  <c r="BZ345"/>
  <c r="CA345" s="1"/>
  <c r="CH356"/>
  <c r="CI356" s="1"/>
  <c r="CB356"/>
  <c r="CC356" s="1"/>
  <c r="CL356"/>
  <c r="CM356" s="1"/>
  <c r="CF356"/>
  <c r="CG356" s="1"/>
  <c r="BV356"/>
  <c r="BW356" s="1"/>
  <c r="CN356"/>
  <c r="CO356" s="1"/>
  <c r="CD356"/>
  <c r="CE356" s="1"/>
  <c r="BR356"/>
  <c r="BQ356" i="12" s="1"/>
  <c r="CJ356" i="1"/>
  <c r="CK356" s="1"/>
  <c r="BZ356"/>
  <c r="CA356" s="1"/>
  <c r="CN364"/>
  <c r="CO364" s="1"/>
  <c r="CD364"/>
  <c r="CE364" s="1"/>
  <c r="BX364"/>
  <c r="BY364" s="1"/>
  <c r="BR364"/>
  <c r="BQ364" i="12" s="1"/>
  <c r="CH364" i="1"/>
  <c r="CI364" s="1"/>
  <c r="CB364"/>
  <c r="CC364" s="1"/>
  <c r="CL364"/>
  <c r="CM364" s="1"/>
  <c r="CJ364"/>
  <c r="CK364" s="1"/>
  <c r="BZ364"/>
  <c r="CA364" s="1"/>
  <c r="CD380"/>
  <c r="CE381"/>
  <c r="CE380" s="1"/>
  <c r="BQ388" i="12"/>
  <c r="CB388" i="1"/>
  <c r="CC388" s="1"/>
  <c r="CN388"/>
  <c r="CO388" s="1"/>
  <c r="BX388"/>
  <c r="BY388" s="1"/>
  <c r="CL388"/>
  <c r="CM388" s="1"/>
  <c r="CH388"/>
  <c r="CI388" s="1"/>
  <c r="CL417"/>
  <c r="CM417" s="1"/>
  <c r="BZ417"/>
  <c r="CA417" s="1"/>
  <c r="BV417"/>
  <c r="BQ424" i="12"/>
  <c r="CL424" i="1"/>
  <c r="CM424" s="1"/>
  <c r="BX424"/>
  <c r="BY424" s="1"/>
  <c r="CH424"/>
  <c r="CI424" s="1"/>
  <c r="BV424"/>
  <c r="CN424"/>
  <c r="CO424" s="1"/>
  <c r="CJ429"/>
  <c r="CK429" s="1"/>
  <c r="CF429"/>
  <c r="CG429" s="1"/>
  <c r="BX429"/>
  <c r="BY429" s="1"/>
  <c r="CB480"/>
  <c r="CC480" s="1"/>
  <c r="BR480"/>
  <c r="BQ480" i="12" s="1"/>
  <c r="CN480" i="1"/>
  <c r="CO480" s="1"/>
  <c r="BX480"/>
  <c r="BY480" s="1"/>
  <c r="CL499"/>
  <c r="CM499" s="1"/>
  <c r="CF499"/>
  <c r="CG499" s="1"/>
  <c r="BR499"/>
  <c r="CB499"/>
  <c r="CC499" s="1"/>
  <c r="CN499"/>
  <c r="CO499" s="1"/>
  <c r="CJ499"/>
  <c r="CK499" s="1"/>
  <c r="CL507"/>
  <c r="CM507" s="1"/>
  <c r="CF507"/>
  <c r="CG507" s="1"/>
  <c r="BR507"/>
  <c r="CB507"/>
  <c r="CC507" s="1"/>
  <c r="CN507"/>
  <c r="CO507" s="1"/>
  <c r="CJ507"/>
  <c r="CK507" s="1"/>
  <c r="CF59"/>
  <c r="CG59" s="1"/>
  <c r="CH67"/>
  <c r="CI67" s="1"/>
  <c r="BR59"/>
  <c r="BQ59" i="12" s="1"/>
  <c r="CH63" i="1"/>
  <c r="CI63" s="1"/>
  <c r="CB67"/>
  <c r="CC67" s="1"/>
  <c r="CN178"/>
  <c r="CO178" s="1"/>
  <c r="CN224"/>
  <c r="CO224" s="1"/>
  <c r="BR270"/>
  <c r="BQ270" i="12" s="1"/>
  <c r="CH51" i="1"/>
  <c r="CI51" s="1"/>
  <c r="BR55"/>
  <c r="BQ55" i="12" s="1"/>
  <c r="BZ59" i="1"/>
  <c r="CA59" s="1"/>
  <c r="BZ63"/>
  <c r="CA63" s="1"/>
  <c r="BV67"/>
  <c r="CJ67"/>
  <c r="CK67" s="1"/>
  <c r="BV87"/>
  <c r="BW87" s="1"/>
  <c r="CH89"/>
  <c r="CI89" s="1"/>
  <c r="BV109"/>
  <c r="BW109" s="1"/>
  <c r="CH115"/>
  <c r="CI115" s="1"/>
  <c r="CH137"/>
  <c r="CI137" s="1"/>
  <c r="CL149"/>
  <c r="CM149" s="1"/>
  <c r="BX178"/>
  <c r="BY178" s="1"/>
  <c r="CJ199"/>
  <c r="CK199" s="1"/>
  <c r="CJ205"/>
  <c r="CK205" s="1"/>
  <c r="CJ207"/>
  <c r="CK207" s="1"/>
  <c r="CH219"/>
  <c r="CI219" s="1"/>
  <c r="CF225"/>
  <c r="CG225" s="1"/>
  <c r="CJ240"/>
  <c r="CK240" s="1"/>
  <c r="CD242"/>
  <c r="CE242" s="1"/>
  <c r="BX243"/>
  <c r="BY243" s="1"/>
  <c r="CF244"/>
  <c r="CG244" s="1"/>
  <c r="CF247"/>
  <c r="CG247" s="1"/>
  <c r="CF247" i="12" s="1"/>
  <c r="BR249" i="1"/>
  <c r="BQ249" i="12" s="1"/>
  <c r="CH263" i="1"/>
  <c r="CI263" s="1"/>
  <c r="BX266"/>
  <c r="BY266" s="1"/>
  <c r="BX269"/>
  <c r="BY269" s="1"/>
  <c r="BV280"/>
  <c r="BW280" s="1"/>
  <c r="BW451" s="1"/>
  <c r="CB283"/>
  <c r="CB454" s="1"/>
  <c r="CN286"/>
  <c r="CN457" s="1"/>
  <c r="CL309"/>
  <c r="CM309" s="1"/>
  <c r="BX315"/>
  <c r="BY315" s="1"/>
  <c r="CF316"/>
  <c r="CG316" s="1"/>
  <c r="CJ407"/>
  <c r="CK407" s="1"/>
  <c r="CB436"/>
  <c r="CC436" s="1"/>
  <c r="CN486"/>
  <c r="CO486" s="1"/>
  <c r="CD36"/>
  <c r="CE36" s="1"/>
  <c r="BR36"/>
  <c r="BQ36" i="12" s="1"/>
  <c r="CL36" i="1"/>
  <c r="CM36" s="1"/>
  <c r="CJ59"/>
  <c r="CK59" s="1"/>
  <c r="CD59"/>
  <c r="CE59" s="1"/>
  <c r="BX59"/>
  <c r="BY59" s="1"/>
  <c r="CH59"/>
  <c r="CI59" s="1"/>
  <c r="CB59"/>
  <c r="CC59" s="1"/>
  <c r="BV59"/>
  <c r="BU59" i="12" s="1"/>
  <c r="CD71" i="1"/>
  <c r="CE71" s="1"/>
  <c r="BR71"/>
  <c r="BQ71" i="12" s="1"/>
  <c r="BR88" i="1"/>
  <c r="BQ88" i="12" s="1"/>
  <c r="CD88" i="1"/>
  <c r="CE88" s="1"/>
  <c r="CD118"/>
  <c r="CE118" s="1"/>
  <c r="BZ118"/>
  <c r="CA118" s="1"/>
  <c r="CD140"/>
  <c r="CE140" s="1"/>
  <c r="BZ140"/>
  <c r="CA140" s="1"/>
  <c r="CF185"/>
  <c r="CG185" s="1"/>
  <c r="BX185"/>
  <c r="BY185" s="1"/>
  <c r="CL224"/>
  <c r="CF224"/>
  <c r="CG224" s="1"/>
  <c r="BR224"/>
  <c r="BQ224" i="12" s="1"/>
  <c r="CB224" i="1"/>
  <c r="CC224" s="1"/>
  <c r="CD258"/>
  <c r="CE258" s="1"/>
  <c r="BZ258"/>
  <c r="CA258" s="1"/>
  <c r="CL270"/>
  <c r="CM270" s="1"/>
  <c r="CN270"/>
  <c r="CO270" s="1"/>
  <c r="CN270" i="12" s="1"/>
  <c r="CB270" i="1"/>
  <c r="CC270" s="1"/>
  <c r="BX270"/>
  <c r="BY270" s="1"/>
  <c r="BX311"/>
  <c r="BY311" s="1"/>
  <c r="BR311"/>
  <c r="BQ311" i="12" s="1"/>
  <c r="CN311" i="1"/>
  <c r="CO311" s="1"/>
  <c r="CH372"/>
  <c r="CI372" s="1"/>
  <c r="CB372"/>
  <c r="CC372" s="1"/>
  <c r="CL372"/>
  <c r="CM372" s="1"/>
  <c r="CF372"/>
  <c r="CG372" s="1"/>
  <c r="BV372"/>
  <c r="BW372" s="1"/>
  <c r="CN372"/>
  <c r="CO372" s="1"/>
  <c r="CD372"/>
  <c r="CE372" s="1"/>
  <c r="BR372"/>
  <c r="BQ372" i="12" s="1"/>
  <c r="CJ372" i="1"/>
  <c r="CK372" s="1"/>
  <c r="BZ372"/>
  <c r="CA372" s="1"/>
  <c r="CL506"/>
  <c r="CM506" s="1"/>
  <c r="CB506"/>
  <c r="CC506" s="1"/>
  <c r="CN506"/>
  <c r="CO506" s="1"/>
  <c r="BX506"/>
  <c r="BY506" s="1"/>
  <c r="CJ506"/>
  <c r="CK506" s="1"/>
  <c r="CF506"/>
  <c r="CG506" s="1"/>
  <c r="BR49"/>
  <c r="BQ49" i="12" s="1"/>
  <c r="CB49" i="1"/>
  <c r="CC49" s="1"/>
  <c r="CN49"/>
  <c r="CO49" s="1"/>
  <c r="BX49"/>
  <c r="BW49" i="12" s="1"/>
  <c r="BR65" i="1"/>
  <c r="BQ65" i="12" s="1"/>
  <c r="CB65" i="1"/>
  <c r="CC65" s="1"/>
  <c r="CN65"/>
  <c r="CO65" s="1"/>
  <c r="BX65"/>
  <c r="BY65" s="1"/>
  <c r="CD85"/>
  <c r="CE85" s="1"/>
  <c r="BR85"/>
  <c r="BQ85" i="12" s="1"/>
  <c r="CD101" i="1"/>
  <c r="CE101" s="1"/>
  <c r="BR101"/>
  <c r="BQ101" i="12" s="1"/>
  <c r="CD103" i="1"/>
  <c r="CE103" s="1"/>
  <c r="BV103"/>
  <c r="BW103" s="1"/>
  <c r="CB169"/>
  <c r="CC169" s="1"/>
  <c r="BV169"/>
  <c r="BW169" s="1"/>
  <c r="CL196"/>
  <c r="CM196" s="1"/>
  <c r="CF196"/>
  <c r="CG196" s="1"/>
  <c r="BR196"/>
  <c r="BQ196" i="12" s="1"/>
  <c r="CB196" i="1"/>
  <c r="CC196" s="1"/>
  <c r="CL206"/>
  <c r="CM206" s="1"/>
  <c r="CN206"/>
  <c r="CO206" s="1"/>
  <c r="CB206"/>
  <c r="CC206" s="1"/>
  <c r="BX206"/>
  <c r="BY206" s="1"/>
  <c r="CL208"/>
  <c r="CM208" s="1"/>
  <c r="CB208"/>
  <c r="CC208" s="1"/>
  <c r="CN208"/>
  <c r="CO208" s="1"/>
  <c r="BX208"/>
  <c r="BY208" s="1"/>
  <c r="CL217"/>
  <c r="CM217" s="1"/>
  <c r="CN217"/>
  <c r="CO217" s="1"/>
  <c r="CB217"/>
  <c r="CC217" s="1"/>
  <c r="BX217"/>
  <c r="BY217" s="1"/>
  <c r="CH254"/>
  <c r="CI254" s="1"/>
  <c r="CL254"/>
  <c r="CM254" s="1"/>
  <c r="CD254"/>
  <c r="CE254" s="1"/>
  <c r="BU454"/>
  <c r="BR454" s="1"/>
  <c r="CJ283"/>
  <c r="CJ454" s="1"/>
  <c r="BX283"/>
  <c r="BX454" s="1"/>
  <c r="CD283"/>
  <c r="BV283"/>
  <c r="BV454" s="1"/>
  <c r="CH301"/>
  <c r="CI301" s="1"/>
  <c r="CL301"/>
  <c r="CM301" s="1"/>
  <c r="CD301"/>
  <c r="CE301" s="1"/>
  <c r="BV301"/>
  <c r="BW301" s="1"/>
  <c r="CL312"/>
  <c r="CM312" s="1"/>
  <c r="CF312"/>
  <c r="CG312" s="1"/>
  <c r="BZ312"/>
  <c r="CA312" s="1"/>
  <c r="BR312"/>
  <c r="BQ312" i="12" s="1"/>
  <c r="CJ312" i="1"/>
  <c r="CK312" s="1"/>
  <c r="BX312"/>
  <c r="BW312" i="12" s="1"/>
  <c r="CD312" i="1"/>
  <c r="CE312" s="1"/>
  <c r="CN312"/>
  <c r="CO312" s="1"/>
  <c r="CB312"/>
  <c r="CC312" s="1"/>
  <c r="CJ402"/>
  <c r="CK402" s="1"/>
  <c r="CD402"/>
  <c r="CE402" s="1"/>
  <c r="BZ402"/>
  <c r="CA402" s="1"/>
  <c r="CN440"/>
  <c r="CO440" s="1"/>
  <c r="CJ440"/>
  <c r="CK440" s="1"/>
  <c r="CL35"/>
  <c r="CM35" s="1"/>
  <c r="BZ35"/>
  <c r="CA35" s="1"/>
  <c r="CD38"/>
  <c r="CE38" s="1"/>
  <c r="BR38"/>
  <c r="BQ38" i="12" s="1"/>
  <c r="CL38" i="1"/>
  <c r="CM38" s="1"/>
  <c r="CN55"/>
  <c r="CO55" s="1"/>
  <c r="CH55"/>
  <c r="CI55" s="1"/>
  <c r="CB55"/>
  <c r="CC55" s="1"/>
  <c r="CF55"/>
  <c r="CG55" s="1"/>
  <c r="BV55"/>
  <c r="BW55" s="1"/>
  <c r="CH91"/>
  <c r="CI91" s="1"/>
  <c r="BR91"/>
  <c r="BQ91" i="12" s="1"/>
  <c r="CD91" i="1"/>
  <c r="CE91" s="1"/>
  <c r="BR94"/>
  <c r="BQ94" i="12" s="1"/>
  <c r="CD94" i="1"/>
  <c r="CE94" s="1"/>
  <c r="CD99"/>
  <c r="CE99" s="1"/>
  <c r="BR99"/>
  <c r="BQ99" i="12" s="1"/>
  <c r="CH119" i="1"/>
  <c r="CI119" s="1"/>
  <c r="BV119"/>
  <c r="BU119" i="12" s="1"/>
  <c r="CD134" i="1"/>
  <c r="CE134" s="1"/>
  <c r="BZ134"/>
  <c r="CA134" s="1"/>
  <c r="CH143"/>
  <c r="CG143" i="12" s="1"/>
  <c r="BV143" i="1"/>
  <c r="BU143" i="12" s="1"/>
  <c r="CH151" i="1"/>
  <c r="CI151" s="1"/>
  <c r="BV151"/>
  <c r="BU151" i="12" s="1"/>
  <c r="CB171" i="1"/>
  <c r="CC171" s="1"/>
  <c r="BR171"/>
  <c r="BQ171" i="12" s="1"/>
  <c r="CN171" i="1"/>
  <c r="CO171" s="1"/>
  <c r="CB174"/>
  <c r="CC174" s="1"/>
  <c r="CN174"/>
  <c r="CO174" s="1"/>
  <c r="BX174"/>
  <c r="BW174" i="12" s="1"/>
  <c r="CF175" i="1"/>
  <c r="CG175" s="1"/>
  <c r="BX175"/>
  <c r="BY175" s="1"/>
  <c r="CF180"/>
  <c r="CG180" s="1"/>
  <c r="BX180"/>
  <c r="BY180" s="1"/>
  <c r="CJ182"/>
  <c r="CK182" s="1"/>
  <c r="BX182"/>
  <c r="BY182" s="1"/>
  <c r="CL200"/>
  <c r="CM200" s="1"/>
  <c r="CF200"/>
  <c r="CG200" s="1"/>
  <c r="BR200"/>
  <c r="BQ200" i="12" s="1"/>
  <c r="CB200" i="1"/>
  <c r="CC200" s="1"/>
  <c r="CL209"/>
  <c r="CM209" s="1"/>
  <c r="CF209"/>
  <c r="CG209" s="1"/>
  <c r="BR209"/>
  <c r="BQ209" i="12" s="1"/>
  <c r="CN209" i="1"/>
  <c r="CO209" s="1"/>
  <c r="CB209"/>
  <c r="CC209" s="1"/>
  <c r="CL210"/>
  <c r="CM210" s="1"/>
  <c r="CF210"/>
  <c r="CG210" s="1"/>
  <c r="BR210"/>
  <c r="BQ210" i="12" s="1"/>
  <c r="CN210" i="1"/>
  <c r="CO210" s="1"/>
  <c r="CB210"/>
  <c r="CC210" s="1"/>
  <c r="CL211"/>
  <c r="CM211" s="1"/>
  <c r="CF211"/>
  <c r="CG211" s="1"/>
  <c r="BR211"/>
  <c r="BQ211" i="12" s="1"/>
  <c r="CN211" i="1"/>
  <c r="CO211" s="1"/>
  <c r="CB211"/>
  <c r="CC211" s="1"/>
  <c r="CL212"/>
  <c r="CM212" s="1"/>
  <c r="CF212"/>
  <c r="CG212" s="1"/>
  <c r="BR212"/>
  <c r="BQ212" i="12" s="1"/>
  <c r="CB212" i="1"/>
  <c r="CC212" s="1"/>
  <c r="CL236"/>
  <c r="CM236" s="1"/>
  <c r="CF236"/>
  <c r="CG236" s="1"/>
  <c r="BZ236"/>
  <c r="CA236" s="1"/>
  <c r="BR236"/>
  <c r="BQ236" i="12" s="1"/>
  <c r="CJ236" i="1"/>
  <c r="CK236" s="1"/>
  <c r="BX236"/>
  <c r="BY236" s="1"/>
  <c r="CN249"/>
  <c r="CO249" s="1"/>
  <c r="CB249"/>
  <c r="CC249" s="1"/>
  <c r="CH249"/>
  <c r="CI249" s="1"/>
  <c r="BV249"/>
  <c r="BW249" s="1"/>
  <c r="CD250"/>
  <c r="CE250" s="1"/>
  <c r="BV250"/>
  <c r="BW250" s="1"/>
  <c r="CD267"/>
  <c r="CE267" s="1"/>
  <c r="BX267"/>
  <c r="BY267" s="1"/>
  <c r="CN267"/>
  <c r="CO267" s="1"/>
  <c r="CH267"/>
  <c r="CI267" s="1"/>
  <c r="CB267"/>
  <c r="CC267" s="1"/>
  <c r="BV267"/>
  <c r="BW267" s="1"/>
  <c r="CD268"/>
  <c r="CE268" s="1"/>
  <c r="BZ268"/>
  <c r="CA268" s="1"/>
  <c r="CN277"/>
  <c r="CB277"/>
  <c r="CB448" s="1"/>
  <c r="CJ277"/>
  <c r="CK277" s="1"/>
  <c r="CK448" s="1"/>
  <c r="BU453"/>
  <c r="BR453" s="1"/>
  <c r="CB282"/>
  <c r="CB453" s="1"/>
  <c r="CN282"/>
  <c r="CN453" s="1"/>
  <c r="BX282"/>
  <c r="BX453" s="1"/>
  <c r="CJ304"/>
  <c r="CK304" s="1"/>
  <c r="CL304"/>
  <c r="CM304" s="1"/>
  <c r="CB304"/>
  <c r="CC304" s="1"/>
  <c r="BR304"/>
  <c r="BQ304" i="12" s="1"/>
  <c r="CH304" i="1"/>
  <c r="CI304" s="1"/>
  <c r="BX304"/>
  <c r="BY304" s="1"/>
  <c r="CD304"/>
  <c r="CE304" s="1"/>
  <c r="BV304"/>
  <c r="BW304" s="1"/>
  <c r="CN361"/>
  <c r="CO361" s="1"/>
  <c r="CD361"/>
  <c r="CE361" s="1"/>
  <c r="BX361"/>
  <c r="BY361" s="1"/>
  <c r="BR361"/>
  <c r="BQ361" i="12" s="1"/>
  <c r="CH361" i="1"/>
  <c r="CI361" s="1"/>
  <c r="CB361"/>
  <c r="CC361" s="1"/>
  <c r="CJ361"/>
  <c r="CK361" s="1"/>
  <c r="BZ361"/>
  <c r="CA361" s="1"/>
  <c r="CF361"/>
  <c r="CG361" s="1"/>
  <c r="BV361"/>
  <c r="BW361" s="1"/>
  <c r="CN368"/>
  <c r="CO368" s="1"/>
  <c r="CD368"/>
  <c r="CE368" s="1"/>
  <c r="BX368"/>
  <c r="BY368" s="1"/>
  <c r="BR368"/>
  <c r="BQ368" i="12" s="1"/>
  <c r="CH368" i="1"/>
  <c r="CI368" s="1"/>
  <c r="CB368"/>
  <c r="CC368" s="1"/>
  <c r="CJ368"/>
  <c r="CK368" s="1"/>
  <c r="BZ368"/>
  <c r="CA368" s="1"/>
  <c r="CF368"/>
  <c r="CG368" s="1"/>
  <c r="BV368"/>
  <c r="BW368" s="1"/>
  <c r="BQ419" i="12"/>
  <c r="CJ419" i="1"/>
  <c r="CK419" s="1"/>
  <c r="CB419"/>
  <c r="CC419" s="1"/>
  <c r="CH419"/>
  <c r="CI419" s="1"/>
  <c r="BX419"/>
  <c r="BY419" s="1"/>
  <c r="CN419"/>
  <c r="CO419" s="1"/>
  <c r="BV419"/>
  <c r="CL485"/>
  <c r="CM485" s="1"/>
  <c r="CF485"/>
  <c r="CG485" s="1"/>
  <c r="BR485"/>
  <c r="BQ485" i="12" s="1"/>
  <c r="CN485" i="1"/>
  <c r="CB485"/>
  <c r="CC485" s="1"/>
  <c r="CJ485"/>
  <c r="CK485" s="1"/>
  <c r="BX485"/>
  <c r="BY485" s="1"/>
  <c r="CL492"/>
  <c r="CM492" s="1"/>
  <c r="CF492"/>
  <c r="CG492" s="1"/>
  <c r="BR492"/>
  <c r="BQ492" i="12" s="1"/>
  <c r="CB492" i="1"/>
  <c r="CC492" s="1"/>
  <c r="CJ492"/>
  <c r="CK492" s="1"/>
  <c r="BX492"/>
  <c r="BY492" s="1"/>
  <c r="CL505"/>
  <c r="CM505" s="1"/>
  <c r="CN505"/>
  <c r="CO505" s="1"/>
  <c r="CB505"/>
  <c r="CC505" s="1"/>
  <c r="BX505"/>
  <c r="BY505" s="1"/>
  <c r="CJ505"/>
  <c r="CK505" s="1"/>
  <c r="CF505"/>
  <c r="CG505" s="1"/>
  <c r="CL71"/>
  <c r="CM71" s="1"/>
  <c r="CL87"/>
  <c r="CM87" s="1"/>
  <c r="BR89"/>
  <c r="BQ89" i="12" s="1"/>
  <c r="BR185" i="1"/>
  <c r="BQ185" i="12" s="1"/>
  <c r="BR244" i="1"/>
  <c r="BQ244" i="12" s="1"/>
  <c r="CL258" i="1"/>
  <c r="CM258" s="1"/>
  <c r="CH283"/>
  <c r="BR498"/>
  <c r="BR504"/>
  <c r="BR506"/>
  <c r="CH36"/>
  <c r="CI36" s="1"/>
  <c r="CL49"/>
  <c r="CM49" s="1"/>
  <c r="CN59"/>
  <c r="CO59" s="1"/>
  <c r="BR63"/>
  <c r="BQ63" i="12" s="1"/>
  <c r="CF63" i="1"/>
  <c r="CG63" s="1"/>
  <c r="CL65"/>
  <c r="CM65" s="1"/>
  <c r="BZ67"/>
  <c r="CA67" s="1"/>
  <c r="CN67"/>
  <c r="CO67" s="1"/>
  <c r="CH71"/>
  <c r="CI71" s="1"/>
  <c r="CL85"/>
  <c r="CM85" s="1"/>
  <c r="CH87"/>
  <c r="CI87" s="1"/>
  <c r="CL89"/>
  <c r="CM89" s="1"/>
  <c r="CL101"/>
  <c r="CM101" s="1"/>
  <c r="BR103"/>
  <c r="BQ103" i="12" s="1"/>
  <c r="CL109" i="1"/>
  <c r="CM109" s="1"/>
  <c r="CL115"/>
  <c r="CM115" s="1"/>
  <c r="CL137"/>
  <c r="CM137" s="1"/>
  <c r="CJ178"/>
  <c r="CK178" s="1"/>
  <c r="CN196"/>
  <c r="CO196" s="1"/>
  <c r="BR199"/>
  <c r="BQ199" i="12" s="1"/>
  <c r="BR205" i="1"/>
  <c r="BQ205" i="12" s="1"/>
  <c r="BR206" i="1"/>
  <c r="BQ206" i="12" s="1"/>
  <c r="BR207" i="1"/>
  <c r="BQ207" i="12" s="1"/>
  <c r="BR208" i="1"/>
  <c r="BQ208" i="12" s="1"/>
  <c r="BR217" i="1"/>
  <c r="BQ217" i="12" s="1"/>
  <c r="CJ224" i="1"/>
  <c r="CK224" s="1"/>
  <c r="CH236"/>
  <c r="CI236" s="1"/>
  <c r="BR240"/>
  <c r="BQ240" i="12" s="1"/>
  <c r="CH242" i="1"/>
  <c r="CI242" s="1"/>
  <c r="CJ244"/>
  <c r="CK244" s="1"/>
  <c r="CN247"/>
  <c r="CO247" s="1"/>
  <c r="CF249"/>
  <c r="CG249" s="1"/>
  <c r="CH258"/>
  <c r="CI258" s="1"/>
  <c r="CL263"/>
  <c r="CM263" s="1"/>
  <c r="CJ266"/>
  <c r="CK266" s="1"/>
  <c r="CF267"/>
  <c r="CG267" s="1"/>
  <c r="CJ270"/>
  <c r="CK270" s="1"/>
  <c r="BR283"/>
  <c r="BQ283" i="12" s="1"/>
  <c r="CF283" i="1"/>
  <c r="CF454" s="1"/>
  <c r="BR286"/>
  <c r="BQ286" i="12" s="1"/>
  <c r="CN316" i="1"/>
  <c r="CO316" s="1"/>
  <c r="CL407"/>
  <c r="CM407" s="1"/>
  <c r="BR310"/>
  <c r="BQ310" i="12" s="1"/>
  <c r="CD310" i="1"/>
  <c r="CE310" s="1"/>
  <c r="CN310"/>
  <c r="CO310" s="1"/>
  <c r="CL319"/>
  <c r="CM319" s="1"/>
  <c r="CB319"/>
  <c r="CC319" s="1"/>
  <c r="CN319"/>
  <c r="CO319" s="1"/>
  <c r="BX319"/>
  <c r="BY319" s="1"/>
  <c r="CH333"/>
  <c r="CI333" s="1"/>
  <c r="BZ333"/>
  <c r="CA333" s="1"/>
  <c r="CL339"/>
  <c r="CM339" s="1"/>
  <c r="CB339"/>
  <c r="CC339" s="1"/>
  <c r="CN339"/>
  <c r="CO339" s="1"/>
  <c r="BX339"/>
  <c r="BY339" s="1"/>
  <c r="CL349"/>
  <c r="CM349" s="1"/>
  <c r="CF349"/>
  <c r="CG349" s="1"/>
  <c r="BR349"/>
  <c r="BQ349" i="12" s="1"/>
  <c r="CB349" i="1"/>
  <c r="CC349" s="1"/>
  <c r="CJ352"/>
  <c r="CK352" s="1"/>
  <c r="CB352"/>
  <c r="CC352" s="1"/>
  <c r="CN371"/>
  <c r="CO371" s="1"/>
  <c r="CD371"/>
  <c r="CE371" s="1"/>
  <c r="BR371"/>
  <c r="BQ371" i="12" s="1"/>
  <c r="BZ371" i="1"/>
  <c r="CA371" s="1"/>
  <c r="CJ386"/>
  <c r="CK386" s="1"/>
  <c r="CD386"/>
  <c r="CE386" s="1"/>
  <c r="BQ392" i="12"/>
  <c r="CN392" i="1"/>
  <c r="CO392" s="1"/>
  <c r="CB392"/>
  <c r="CC392" s="1"/>
  <c r="CL392"/>
  <c r="CM392" s="1"/>
  <c r="BX392"/>
  <c r="BY392" s="1"/>
  <c r="BQ399" i="12"/>
  <c r="CH399" i="1"/>
  <c r="CI399" s="1"/>
  <c r="BX399"/>
  <c r="BY399" s="1"/>
  <c r="CN399"/>
  <c r="CO399" s="1"/>
  <c r="CD399"/>
  <c r="CE399" s="1"/>
  <c r="BV399"/>
  <c r="CL405"/>
  <c r="CM405" s="1"/>
  <c r="CB405"/>
  <c r="CC405" s="1"/>
  <c r="CF410"/>
  <c r="CG410" s="1"/>
  <c r="CD410"/>
  <c r="CE410" s="1"/>
  <c r="BQ420" i="12"/>
  <c r="CN420" i="1"/>
  <c r="CO420" s="1"/>
  <c r="BX420"/>
  <c r="BY420" s="1"/>
  <c r="CL420"/>
  <c r="CM420" s="1"/>
  <c r="BV420"/>
  <c r="CJ475"/>
  <c r="CK475" s="1"/>
  <c r="CN475"/>
  <c r="CO475" s="1"/>
  <c r="BR475"/>
  <c r="BQ475" i="12" s="1"/>
  <c r="CB475" i="1"/>
  <c r="CC475" s="1"/>
  <c r="CL491"/>
  <c r="CM491" s="1"/>
  <c r="CB491"/>
  <c r="CC491" s="1"/>
  <c r="CN491"/>
  <c r="CO491" s="1"/>
  <c r="BX491"/>
  <c r="BY491" s="1"/>
  <c r="BR30"/>
  <c r="BQ30" i="12" s="1"/>
  <c r="CD30" i="1"/>
  <c r="CE30" s="1"/>
  <c r="CH40"/>
  <c r="CI40" s="1"/>
  <c r="CH42"/>
  <c r="CI42" s="1"/>
  <c r="CH56"/>
  <c r="CI56" s="1"/>
  <c r="CH61"/>
  <c r="CI61" s="1"/>
  <c r="BR62"/>
  <c r="BQ62" i="12" s="1"/>
  <c r="BR77" i="1"/>
  <c r="BQ77" i="12" s="1"/>
  <c r="CH77" i="1"/>
  <c r="CI77" s="1"/>
  <c r="CH113"/>
  <c r="CI113" s="1"/>
  <c r="CH121"/>
  <c r="CI121" s="1"/>
  <c r="CH129"/>
  <c r="CI129" s="1"/>
  <c r="CH145"/>
  <c r="CI145" s="1"/>
  <c r="CH161"/>
  <c r="CI161" s="1"/>
  <c r="CH165"/>
  <c r="CI165" s="1"/>
  <c r="BR188"/>
  <c r="BQ188" i="12" s="1"/>
  <c r="CB188" i="1"/>
  <c r="CC188" s="1"/>
  <c r="BR195"/>
  <c r="BQ195" i="12" s="1"/>
  <c r="BR197" i="1"/>
  <c r="BQ197" i="12" s="1"/>
  <c r="CF197" i="1"/>
  <c r="CG197" s="1"/>
  <c r="BR201"/>
  <c r="BQ201" i="12" s="1"/>
  <c r="CF201" i="1"/>
  <c r="CG201" s="1"/>
  <c r="BR202"/>
  <c r="BQ202" i="12" s="1"/>
  <c r="CF202" i="1"/>
  <c r="CG202" s="1"/>
  <c r="BR203"/>
  <c r="BQ203" i="12" s="1"/>
  <c r="CF203" i="1"/>
  <c r="CG203" s="1"/>
  <c r="CJ204"/>
  <c r="CK204" s="1"/>
  <c r="BR213"/>
  <c r="BQ213" i="12" s="1"/>
  <c r="CF213" i="1"/>
  <c r="CG213" s="1"/>
  <c r="BR214"/>
  <c r="BQ214" i="12" s="1"/>
  <c r="CF214" i="1"/>
  <c r="CG214" s="1"/>
  <c r="BR215"/>
  <c r="BQ215" i="12" s="1"/>
  <c r="CF215" i="1"/>
  <c r="CG215" s="1"/>
  <c r="CJ216"/>
  <c r="CK216" s="1"/>
  <c r="CD220"/>
  <c r="CE220" s="1"/>
  <c r="CJ229"/>
  <c r="CI229" i="12" s="1"/>
  <c r="BZ231" i="1"/>
  <c r="CA231" s="1"/>
  <c r="BR235"/>
  <c r="BQ235" i="12" s="1"/>
  <c r="CF235" i="1"/>
  <c r="CG235" s="1"/>
  <c r="CD237"/>
  <c r="CE237" s="1"/>
  <c r="CF241"/>
  <c r="CG241" s="1"/>
  <c r="CB251"/>
  <c r="CC251" s="1"/>
  <c r="CN251"/>
  <c r="CO251" s="1"/>
  <c r="CJ252"/>
  <c r="CK252" s="1"/>
  <c r="BR253"/>
  <c r="BQ253" i="12" s="1"/>
  <c r="BX253" i="1"/>
  <c r="BY253" s="1"/>
  <c r="CJ253"/>
  <c r="CK253" s="1"/>
  <c r="CB257"/>
  <c r="CC257" s="1"/>
  <c r="CH257"/>
  <c r="CI257" s="1"/>
  <c r="BR260"/>
  <c r="BQ260" i="12" s="1"/>
  <c r="CF260" i="1"/>
  <c r="CG260" s="1"/>
  <c r="CB262"/>
  <c r="CC262" s="1"/>
  <c r="CH262"/>
  <c r="CI262" s="1"/>
  <c r="BZ271"/>
  <c r="CA271" s="1"/>
  <c r="CN273"/>
  <c r="CO273" s="1"/>
  <c r="CJ274"/>
  <c r="CK274" s="1"/>
  <c r="BZ275"/>
  <c r="CA275" s="1"/>
  <c r="CF275"/>
  <c r="CG275" s="1"/>
  <c r="BR278"/>
  <c r="BQ278" i="12" s="1"/>
  <c r="CF278" i="1"/>
  <c r="CG278" s="1"/>
  <c r="CG449" s="1"/>
  <c r="BR279"/>
  <c r="BQ279" i="12" s="1"/>
  <c r="BX279" i="1"/>
  <c r="BX450" s="1"/>
  <c r="CJ279"/>
  <c r="CJ450" s="1"/>
  <c r="CD284"/>
  <c r="CE284" s="1"/>
  <c r="CE455" s="1"/>
  <c r="BR320"/>
  <c r="BQ320" i="12" s="1"/>
  <c r="BR327" i="1"/>
  <c r="BQ327" i="12" s="1"/>
  <c r="BR340" i="1"/>
  <c r="BQ340" i="12" s="1"/>
  <c r="CL399" i="1"/>
  <c r="CM399" s="1"/>
  <c r="CL320"/>
  <c r="CM320" s="1"/>
  <c r="CD320"/>
  <c r="CE320" s="1"/>
  <c r="CJ320"/>
  <c r="CK320" s="1"/>
  <c r="CB320"/>
  <c r="CC320" s="1"/>
  <c r="BV320"/>
  <c r="BW320" s="1"/>
  <c r="CL327"/>
  <c r="CM327" s="1"/>
  <c r="BX327"/>
  <c r="BY327" s="1"/>
  <c r="CJ327"/>
  <c r="CK327" s="1"/>
  <c r="CD327"/>
  <c r="CE327" s="1"/>
  <c r="BV327"/>
  <c r="BW327" s="1"/>
  <c r="CJ340"/>
  <c r="CK340" s="1"/>
  <c r="CD340"/>
  <c r="CE340" s="1"/>
  <c r="CN340"/>
  <c r="CO340" s="1"/>
  <c r="CB340"/>
  <c r="CC340" s="1"/>
  <c r="BV340"/>
  <c r="BW340" s="1"/>
  <c r="CL344"/>
  <c r="CM344" s="1"/>
  <c r="CF344"/>
  <c r="CG344" s="1"/>
  <c r="BR344"/>
  <c r="BQ344" i="12" s="1"/>
  <c r="CN344" i="1"/>
  <c r="CO344" s="1"/>
  <c r="CB344"/>
  <c r="CC344" s="1"/>
  <c r="CF350"/>
  <c r="CG350" s="1"/>
  <c r="BX350"/>
  <c r="BY350" s="1"/>
  <c r="BR350"/>
  <c r="BQ350" i="12" s="1"/>
  <c r="CL350" i="1"/>
  <c r="CM350" s="1"/>
  <c r="CD350"/>
  <c r="CE350" s="1"/>
  <c r="CL374"/>
  <c r="CM374" s="1"/>
  <c r="CD374"/>
  <c r="CE374" s="1"/>
  <c r="CN378"/>
  <c r="CO378" s="1"/>
  <c r="BZ378"/>
  <c r="CA378" s="1"/>
  <c r="BR378"/>
  <c r="BQ378" i="12" s="1"/>
  <c r="CL378" i="1"/>
  <c r="CM378" s="1"/>
  <c r="CN381"/>
  <c r="CL381"/>
  <c r="CK381" i="12" s="1"/>
  <c r="BZ381" i="1"/>
  <c r="CA381" s="1"/>
  <c r="CA380" s="1"/>
  <c r="BR381"/>
  <c r="BR380" s="1"/>
  <c r="CH381"/>
  <c r="CH380" s="1"/>
  <c r="CB401"/>
  <c r="CC401" s="1"/>
  <c r="BZ401"/>
  <c r="CA401" s="1"/>
  <c r="BQ404" i="12"/>
  <c r="CL404" i="1"/>
  <c r="CM404" s="1"/>
  <c r="BX404"/>
  <c r="BY404" s="1"/>
  <c r="CH404"/>
  <c r="CI404" s="1"/>
  <c r="BV404"/>
  <c r="BQ427" i="12"/>
  <c r="CH427" i="1"/>
  <c r="CI427" s="1"/>
  <c r="BX427"/>
  <c r="BY427" s="1"/>
  <c r="CN427"/>
  <c r="CO427" s="1"/>
  <c r="CD427"/>
  <c r="CE427" s="1"/>
  <c r="BV427"/>
  <c r="CJ431"/>
  <c r="CK431" s="1"/>
  <c r="CF431"/>
  <c r="CG431" s="1"/>
  <c r="CN439"/>
  <c r="CO439" s="1"/>
  <c r="CJ439"/>
  <c r="CK439" s="1"/>
  <c r="CB439"/>
  <c r="CC439" s="1"/>
  <c r="CN442"/>
  <c r="CO442" s="1"/>
  <c r="CJ442"/>
  <c r="CK442" s="1"/>
  <c r="CB442"/>
  <c r="CC442" s="1"/>
  <c r="CB464"/>
  <c r="CC464" s="1"/>
  <c r="BR464"/>
  <c r="BQ464" i="12" s="1"/>
  <c r="CN464" i="1"/>
  <c r="CO464" s="1"/>
  <c r="CN468"/>
  <c r="CO468" s="1"/>
  <c r="CJ468"/>
  <c r="CK468" s="1"/>
  <c r="BX468"/>
  <c r="BY468" s="1"/>
  <c r="CJ471"/>
  <c r="CK471" s="1"/>
  <c r="CB471"/>
  <c r="CC471" s="1"/>
  <c r="BX471"/>
  <c r="BY471" s="1"/>
  <c r="CJ483"/>
  <c r="CK483" s="1"/>
  <c r="CB483"/>
  <c r="CC483" s="1"/>
  <c r="BX483"/>
  <c r="BY483" s="1"/>
  <c r="CJ197"/>
  <c r="CK197" s="1"/>
  <c r="CJ201"/>
  <c r="CK201" s="1"/>
  <c r="CJ202"/>
  <c r="CK202" s="1"/>
  <c r="CJ203"/>
  <c r="CK203" s="1"/>
  <c r="CJ213"/>
  <c r="CK213" s="1"/>
  <c r="CJ214"/>
  <c r="CK214" s="1"/>
  <c r="CJ215"/>
  <c r="CK215" s="1"/>
  <c r="CN228"/>
  <c r="CO228" s="1"/>
  <c r="CJ235"/>
  <c r="CK235" s="1"/>
  <c r="BZ253"/>
  <c r="CA253" s="1"/>
  <c r="CF253"/>
  <c r="CG253" s="1"/>
  <c r="CJ260"/>
  <c r="CK260" s="1"/>
  <c r="CJ278"/>
  <c r="CK278" s="1"/>
  <c r="CK449" s="1"/>
  <c r="BZ279"/>
  <c r="BZ450" s="1"/>
  <c r="CF279"/>
  <c r="CF450" s="1"/>
  <c r="CL279"/>
  <c r="CH320"/>
  <c r="CI320" s="1"/>
  <c r="CH327"/>
  <c r="CG327" i="12" s="1"/>
  <c r="CH340" i="1"/>
  <c r="CI340" s="1"/>
  <c r="CH350"/>
  <c r="CI350" s="1"/>
  <c r="CL427"/>
  <c r="CM427" s="1"/>
  <c r="BR287"/>
  <c r="BQ287" i="12" s="1"/>
  <c r="BZ287" i="1"/>
  <c r="CL287"/>
  <c r="CK287" i="12" s="1"/>
  <c r="CN289" i="1"/>
  <c r="CJ290"/>
  <c r="CK290" s="1"/>
  <c r="BZ291"/>
  <c r="CA291" s="1"/>
  <c r="CF291"/>
  <c r="CG291" s="1"/>
  <c r="BR295"/>
  <c r="BQ295" i="12" s="1"/>
  <c r="CF295" i="1"/>
  <c r="CG295" s="1"/>
  <c r="BR296"/>
  <c r="BQ296" i="12" s="1"/>
  <c r="BX296" i="1"/>
  <c r="BY296" s="1"/>
  <c r="CD296"/>
  <c r="CE296" s="1"/>
  <c r="CJ296"/>
  <c r="CK296" s="1"/>
  <c r="CB298"/>
  <c r="CC298" s="1"/>
  <c r="CN298"/>
  <c r="CO298" s="1"/>
  <c r="CJ299"/>
  <c r="CK299" s="1"/>
  <c r="BR300"/>
  <c r="BQ300" i="12" s="1"/>
  <c r="BX300" i="1"/>
  <c r="BY300" s="1"/>
  <c r="CJ300"/>
  <c r="CK300" s="1"/>
  <c r="BR303"/>
  <c r="BQ303" i="12" s="1"/>
  <c r="CF303" i="1"/>
  <c r="CG303" s="1"/>
  <c r="CB308"/>
  <c r="CC308" s="1"/>
  <c r="CH308"/>
  <c r="CI308" s="1"/>
  <c r="CJ330"/>
  <c r="CK330" s="1"/>
  <c r="CF332"/>
  <c r="CG332" s="1"/>
  <c r="CN332"/>
  <c r="CO332" s="1"/>
  <c r="CJ335"/>
  <c r="CK335" s="1"/>
  <c r="BZ336"/>
  <c r="CA336" s="1"/>
  <c r="CF336"/>
  <c r="CG336" s="1"/>
  <c r="CN336"/>
  <c r="CO336" s="1"/>
  <c r="CJ353"/>
  <c r="CK353" s="1"/>
  <c r="CB354"/>
  <c r="CC354" s="1"/>
  <c r="CL354"/>
  <c r="CM354" s="1"/>
  <c r="BR360"/>
  <c r="BQ360" i="12" s="1"/>
  <c r="CD360" i="1"/>
  <c r="CE360" s="1"/>
  <c r="CD367"/>
  <c r="CE367" s="1"/>
  <c r="CF369"/>
  <c r="CG369" s="1"/>
  <c r="BR375"/>
  <c r="BQ375" i="12" s="1"/>
  <c r="BZ375" i="1"/>
  <c r="CA375" s="1"/>
  <c r="CL375"/>
  <c r="CM375" s="1"/>
  <c r="BR383"/>
  <c r="BR382" s="1"/>
  <c r="CF383"/>
  <c r="CB387"/>
  <c r="CC387" s="1"/>
  <c r="CJ387"/>
  <c r="CK387" s="1"/>
  <c r="CB391"/>
  <c r="CC391" s="1"/>
  <c r="CJ391"/>
  <c r="CK391" s="1"/>
  <c r="CL395"/>
  <c r="CM395" s="1"/>
  <c r="CB396"/>
  <c r="CC396" s="1"/>
  <c r="CH400"/>
  <c r="CI400" s="1"/>
  <c r="CH403"/>
  <c r="CI403" s="1"/>
  <c r="CL411"/>
  <c r="CM411" s="1"/>
  <c r="CB412"/>
  <c r="CC412" s="1"/>
  <c r="CL415"/>
  <c r="CM415" s="1"/>
  <c r="CB416"/>
  <c r="CC416" s="1"/>
  <c r="CH423"/>
  <c r="CI423" s="1"/>
  <c r="CF430"/>
  <c r="CG430" s="1"/>
  <c r="CB435"/>
  <c r="CC435" s="1"/>
  <c r="BQ437" i="12"/>
  <c r="CN463" i="1"/>
  <c r="CO463" s="1"/>
  <c r="BR467"/>
  <c r="BQ467" i="12" s="1"/>
  <c r="BR479" i="1"/>
  <c r="BQ479" i="12" s="1"/>
  <c r="CN479" i="1"/>
  <c r="CO479" s="1"/>
  <c r="BR484"/>
  <c r="BQ484" i="12" s="1"/>
  <c r="BR487" i="1"/>
  <c r="BQ487" i="12" s="1"/>
  <c r="CF487" i="1"/>
  <c r="CG487" s="1"/>
  <c r="CJ488"/>
  <c r="CK488" s="1"/>
  <c r="CJ489"/>
  <c r="CK489" s="1"/>
  <c r="CJ490"/>
  <c r="CK490" s="1"/>
  <c r="BR493"/>
  <c r="BQ493" i="12" s="1"/>
  <c r="CF493" i="1"/>
  <c r="CG493" s="1"/>
  <c r="CF493" i="12" s="1"/>
  <c r="BR494" i="1"/>
  <c r="BQ494" i="12" s="1"/>
  <c r="CF494" i="1"/>
  <c r="CG494" s="1"/>
  <c r="BR500"/>
  <c r="CF500"/>
  <c r="CG500" s="1"/>
  <c r="BR501"/>
  <c r="CF501"/>
  <c r="CG501" s="1"/>
  <c r="BR502"/>
  <c r="CF502"/>
  <c r="CG502" s="1"/>
  <c r="CJ503"/>
  <c r="CK503" s="1"/>
  <c r="BR508"/>
  <c r="CF508"/>
  <c r="CG508" s="1"/>
  <c r="BR509"/>
  <c r="CF509"/>
  <c r="CG509" s="1"/>
  <c r="CF287"/>
  <c r="CF458" s="1"/>
  <c r="CJ295"/>
  <c r="CK295" s="1"/>
  <c r="BZ296"/>
  <c r="CA296" s="1"/>
  <c r="CF296"/>
  <c r="CG296" s="1"/>
  <c r="BZ300"/>
  <c r="CA300" s="1"/>
  <c r="CF300"/>
  <c r="CG300" s="1"/>
  <c r="CJ303"/>
  <c r="CK303" s="1"/>
  <c r="BV308"/>
  <c r="BU308" i="12" s="1"/>
  <c r="CD308" i="1"/>
  <c r="CE308" s="1"/>
  <c r="CJ324"/>
  <c r="CK324" s="1"/>
  <c r="BX330"/>
  <c r="BY330" s="1"/>
  <c r="CN330"/>
  <c r="CO330" s="1"/>
  <c r="BV332"/>
  <c r="BW332" s="1"/>
  <c r="CB332"/>
  <c r="CC332" s="1"/>
  <c r="BX335"/>
  <c r="BY335" s="1"/>
  <c r="CN335"/>
  <c r="CO335" s="1"/>
  <c r="BV336"/>
  <c r="BW336" s="1"/>
  <c r="CH360"/>
  <c r="CI360" s="1"/>
  <c r="CD375"/>
  <c r="CE375" s="1"/>
  <c r="CJ383"/>
  <c r="CI383" i="12" s="1"/>
  <c r="CL387" i="1"/>
  <c r="CM387" s="1"/>
  <c r="CL391"/>
  <c r="CM391" s="1"/>
  <c r="CH396"/>
  <c r="CI396" s="1"/>
  <c r="CB403"/>
  <c r="CC403" s="1"/>
  <c r="CJ403"/>
  <c r="CK403" s="1"/>
  <c r="CH412"/>
  <c r="CI412" s="1"/>
  <c r="CH416"/>
  <c r="CI416" s="1"/>
  <c r="CB423"/>
  <c r="CC423" s="1"/>
  <c r="CJ423"/>
  <c r="CK423" s="1"/>
  <c r="CN434"/>
  <c r="CO434" s="1"/>
  <c r="CB441"/>
  <c r="CC441" s="1"/>
  <c r="CB444"/>
  <c r="CC444" s="1"/>
  <c r="CN467"/>
  <c r="CO467" s="1"/>
  <c r="CJ487"/>
  <c r="CK487" s="1"/>
  <c r="CJ493"/>
  <c r="CK493" s="1"/>
  <c r="CJ494"/>
  <c r="CK494" s="1"/>
  <c r="CJ500"/>
  <c r="CK500" s="1"/>
  <c r="CJ501"/>
  <c r="CK501" s="1"/>
  <c r="CJ502"/>
  <c r="CK502" s="1"/>
  <c r="CJ508"/>
  <c r="CK508" s="1"/>
  <c r="CJ509"/>
  <c r="CK509" s="1"/>
  <c r="BW37"/>
  <c r="AK48"/>
  <c r="AJ49" i="12"/>
  <c r="AJ49" i="1"/>
  <c r="BO49" i="12"/>
  <c r="BP48" i="1"/>
  <c r="AJ74"/>
  <c r="AI74" i="12" s="1"/>
  <c r="AK74"/>
  <c r="AD92"/>
  <c r="AA31" i="5" s="1"/>
  <c r="AL111" i="1"/>
  <c r="AK111" i="12" s="1"/>
  <c r="AJ112" i="1"/>
  <c r="AK112" i="12"/>
  <c r="AU111" i="1"/>
  <c r="AT111" i="12" s="1"/>
  <c r="AT115"/>
  <c r="CN136" i="1"/>
  <c r="CJ136"/>
  <c r="CF136"/>
  <c r="CE136" i="12" s="1"/>
  <c r="CB136" i="1"/>
  <c r="CA136" i="12" s="1"/>
  <c r="BX136" i="1"/>
  <c r="CL136"/>
  <c r="CK136" i="12" s="1"/>
  <c r="BV136" i="1"/>
  <c r="BU136" i="12" s="1"/>
  <c r="CH136" i="1"/>
  <c r="CG136" i="12" s="1"/>
  <c r="BZ136" i="1"/>
  <c r="BY136" i="12" s="1"/>
  <c r="BR136" i="1"/>
  <c r="BQ136" i="12" s="1"/>
  <c r="CD136" i="1"/>
  <c r="CC136" i="12" s="1"/>
  <c r="AP142"/>
  <c r="AZ142"/>
  <c r="V39" i="6" s="1"/>
  <c r="CP157" i="1"/>
  <c r="CO157" i="12" s="1"/>
  <c r="CO158"/>
  <c r="CN164" i="1"/>
  <c r="CJ164"/>
  <c r="CI164" i="12" s="1"/>
  <c r="CF164" i="1"/>
  <c r="CE164" i="12" s="1"/>
  <c r="CB164" i="1"/>
  <c r="BX164"/>
  <c r="CL164"/>
  <c r="CK164" i="12" s="1"/>
  <c r="BV164" i="1"/>
  <c r="BU164" i="12" s="1"/>
  <c r="CH164" i="1"/>
  <c r="BZ164"/>
  <c r="BR164"/>
  <c r="BQ164" i="12" s="1"/>
  <c r="CD164" i="1"/>
  <c r="AJ174"/>
  <c r="AL173"/>
  <c r="AK173" i="12" s="1"/>
  <c r="AJ258" i="1"/>
  <c r="AI258" i="12" s="1"/>
  <c r="AJ258"/>
  <c r="AJ336" i="1"/>
  <c r="AI336" i="12" s="1"/>
  <c r="AK331" i="1"/>
  <c r="AJ331" i="12" s="1"/>
  <c r="AJ336"/>
  <c r="R48"/>
  <c r="Q28" i="5" s="1"/>
  <c r="Z48" i="12"/>
  <c r="Y28" i="5" s="1"/>
  <c r="CN52" i="1"/>
  <c r="CO52" s="1"/>
  <c r="CJ52"/>
  <c r="CK52" s="1"/>
  <c r="CF52"/>
  <c r="CG52" s="1"/>
  <c r="CB52"/>
  <c r="BX52"/>
  <c r="BY52" s="1"/>
  <c r="CL52"/>
  <c r="CM52" s="1"/>
  <c r="BV52"/>
  <c r="BU52" i="12" s="1"/>
  <c r="CH52" i="1"/>
  <c r="CI52" s="1"/>
  <c r="BZ52"/>
  <c r="CA52" s="1"/>
  <c r="CD52"/>
  <c r="CE52" s="1"/>
  <c r="BR52"/>
  <c r="BQ52" i="12" s="1"/>
  <c r="BF69"/>
  <c r="AA29" i="6" s="1"/>
  <c r="CN80" i="1"/>
  <c r="CO80" s="1"/>
  <c r="CJ80"/>
  <c r="CK80" s="1"/>
  <c r="CF80"/>
  <c r="CG80" s="1"/>
  <c r="CB80"/>
  <c r="CC80" s="1"/>
  <c r="BX80"/>
  <c r="BY80" s="1"/>
  <c r="CL80"/>
  <c r="CM80" s="1"/>
  <c r="BV80"/>
  <c r="BU80" i="12" s="1"/>
  <c r="CH80" i="1"/>
  <c r="CI80" s="1"/>
  <c r="BZ80"/>
  <c r="CA80" s="1"/>
  <c r="CD80"/>
  <c r="CE80" s="1"/>
  <c r="BR80"/>
  <c r="BQ80" i="12" s="1"/>
  <c r="AJ96" i="1"/>
  <c r="AI96" i="12" s="1"/>
  <c r="AK96"/>
  <c r="CN122" i="1"/>
  <c r="CO122" s="1"/>
  <c r="CJ122"/>
  <c r="CK122" s="1"/>
  <c r="CF122"/>
  <c r="CG122" s="1"/>
  <c r="CB122"/>
  <c r="CC122" s="1"/>
  <c r="BX122"/>
  <c r="BY122" s="1"/>
  <c r="CL122"/>
  <c r="CM122" s="1"/>
  <c r="BV122"/>
  <c r="CH122"/>
  <c r="CI122" s="1"/>
  <c r="BZ122"/>
  <c r="CA122" s="1"/>
  <c r="BR122"/>
  <c r="BQ122" i="12" s="1"/>
  <c r="CD122" i="1"/>
  <c r="CE122" s="1"/>
  <c r="AJ147" i="12"/>
  <c r="AJ147" i="1"/>
  <c r="AI147" i="12" s="1"/>
  <c r="Q157" i="1"/>
  <c r="Q157" i="12" s="1"/>
  <c r="Q158"/>
  <c r="AT159"/>
  <c r="AU157" i="1"/>
  <c r="AT157" i="12" s="1"/>
  <c r="BC173" i="1"/>
  <c r="BB173" i="12" s="1"/>
  <c r="BB176"/>
  <c r="AJ209" i="1"/>
  <c r="AI209" i="12" s="1"/>
  <c r="AK209"/>
  <c r="AL223" i="1"/>
  <c r="AK225" i="12"/>
  <c r="CP233" i="1"/>
  <c r="CO233" i="12" s="1"/>
  <c r="CO236"/>
  <c r="AJ271" i="1"/>
  <c r="AI271" i="12" s="1"/>
  <c r="AJ271"/>
  <c r="AI265" i="1"/>
  <c r="Q294"/>
  <c r="Q294" i="12" s="1"/>
  <c r="Q296"/>
  <c r="BB294" i="1"/>
  <c r="BA294" i="12" s="1"/>
  <c r="BA296"/>
  <c r="AJ307" i="1"/>
  <c r="AI307" i="12" s="1"/>
  <c r="AM294" i="1"/>
  <c r="AL294" i="12" s="1"/>
  <c r="AL307"/>
  <c r="AI331" i="1"/>
  <c r="AL357"/>
  <c r="AK357" i="12" s="1"/>
  <c r="AK377"/>
  <c r="BW29" i="1"/>
  <c r="CP48" i="12"/>
  <c r="CX48"/>
  <c r="DB48"/>
  <c r="DF48"/>
  <c r="DR48"/>
  <c r="Q48" i="1"/>
  <c r="Q49" i="12"/>
  <c r="CO52"/>
  <c r="CP48" i="1"/>
  <c r="CL54"/>
  <c r="CM54" s="1"/>
  <c r="CH54"/>
  <c r="CI54" s="1"/>
  <c r="CD54"/>
  <c r="CE54" s="1"/>
  <c r="BZ54"/>
  <c r="CA54" s="1"/>
  <c r="BV54"/>
  <c r="BU54" i="12" s="1"/>
  <c r="CN54" i="1"/>
  <c r="CO54" s="1"/>
  <c r="BX54"/>
  <c r="BY54" s="1"/>
  <c r="BR54"/>
  <c r="BQ54" i="12" s="1"/>
  <c r="CJ54" i="1"/>
  <c r="CK54" s="1"/>
  <c r="CB54"/>
  <c r="CC54" s="1"/>
  <c r="AJ61" i="12"/>
  <c r="AJ61" i="1"/>
  <c r="AI61" i="12" s="1"/>
  <c r="AK68"/>
  <c r="AJ68" i="1"/>
  <c r="AI68" i="12" s="1"/>
  <c r="S69"/>
  <c r="R29" i="5" s="1"/>
  <c r="CN72" i="1"/>
  <c r="CO72" s="1"/>
  <c r="CJ72"/>
  <c r="CK72" s="1"/>
  <c r="CF72"/>
  <c r="CG72" s="1"/>
  <c r="CB72"/>
  <c r="CC72" s="1"/>
  <c r="BX72"/>
  <c r="BY72" s="1"/>
  <c r="CL72"/>
  <c r="CM72" s="1"/>
  <c r="BV72"/>
  <c r="BU72" i="12" s="1"/>
  <c r="CH72" i="1"/>
  <c r="CI72" s="1"/>
  <c r="BZ72"/>
  <c r="CA72" s="1"/>
  <c r="BR72"/>
  <c r="BQ72" i="12" s="1"/>
  <c r="CD72" i="1"/>
  <c r="CE72" s="1"/>
  <c r="AJ88"/>
  <c r="AI88" i="12" s="1"/>
  <c r="AK88"/>
  <c r="CO108"/>
  <c r="CP104" i="1"/>
  <c r="CO104" i="12" s="1"/>
  <c r="AK130" i="1"/>
  <c r="AJ130" i="12" s="1"/>
  <c r="AJ131" i="1"/>
  <c r="AJ131" i="12"/>
  <c r="AU130" i="1"/>
  <c r="AT130" i="12" s="1"/>
  <c r="AT131"/>
  <c r="BO131"/>
  <c r="BP130" i="1"/>
  <c r="BO130" i="12" s="1"/>
  <c r="AK135" i="1"/>
  <c r="AJ135" i="12" s="1"/>
  <c r="AJ137" i="1"/>
  <c r="AI137" i="12" s="1"/>
  <c r="AT137"/>
  <c r="AU135" i="1"/>
  <c r="AT135" i="12" s="1"/>
  <c r="BP135" i="1"/>
  <c r="BO135" i="12" s="1"/>
  <c r="BO137"/>
  <c r="AN153"/>
  <c r="AO141" i="1"/>
  <c r="AR153" i="12"/>
  <c r="AS141" i="1"/>
  <c r="AR141" i="12" s="1"/>
  <c r="Q163" i="1"/>
  <c r="Q163" i="12" s="1"/>
  <c r="Q164"/>
  <c r="AK163" i="1"/>
  <c r="AJ163" i="12" s="1"/>
  <c r="AJ165" i="1"/>
  <c r="AI165" i="12" s="1"/>
  <c r="AU163" i="1"/>
  <c r="AT163" i="12" s="1"/>
  <c r="AT165"/>
  <c r="BP163" i="1"/>
  <c r="BO163" i="12" s="1"/>
  <c r="BO165"/>
  <c r="AJ180" i="1"/>
  <c r="AL179"/>
  <c r="AK179" i="12" s="1"/>
  <c r="AK180"/>
  <c r="BB179" i="1"/>
  <c r="BA179" i="12" s="1"/>
  <c r="BA180"/>
  <c r="AB184" i="1"/>
  <c r="AB184" i="12" s="1"/>
  <c r="AB186"/>
  <c r="AM239" i="1"/>
  <c r="AL239" i="12" s="1"/>
  <c r="AL243"/>
  <c r="AJ243" i="1"/>
  <c r="AI243" i="12" s="1"/>
  <c r="BC239" i="1"/>
  <c r="BB239" i="12" s="1"/>
  <c r="BB243"/>
  <c r="AJ256" i="1"/>
  <c r="AI256" i="12" s="1"/>
  <c r="AK256"/>
  <c r="AK261" i="1"/>
  <c r="AJ261" i="12" s="1"/>
  <c r="AJ263" i="1"/>
  <c r="AI263" i="12" s="1"/>
  <c r="AJ263"/>
  <c r="BZ459" i="1"/>
  <c r="CA288"/>
  <c r="CA459" s="1"/>
  <c r="BK69"/>
  <c r="BJ69" i="12" s="1"/>
  <c r="BO25" i="1"/>
  <c r="BA174" i="12"/>
  <c r="AK174"/>
  <c r="DB157"/>
  <c r="AU83" i="1"/>
  <c r="AT83" i="12" s="1"/>
  <c r="BP83" i="1"/>
  <c r="BO83" i="12" s="1"/>
  <c r="DJ141"/>
  <c r="AU48" i="1"/>
  <c r="AT49" i="12"/>
  <c r="BW60" i="1"/>
  <c r="AU92" i="12"/>
  <c r="Q31" i="6" s="1"/>
  <c r="AY92" i="12"/>
  <c r="U31" i="6" s="1"/>
  <c r="BH92" i="12"/>
  <c r="AC31" i="6" s="1"/>
  <c r="AJ101" i="12"/>
  <c r="AJ101" i="1"/>
  <c r="AI101" i="12" s="1"/>
  <c r="AJ109"/>
  <c r="AJ109" i="1"/>
  <c r="AI109" i="12" s="1"/>
  <c r="BB111" i="1"/>
  <c r="BA111" i="12" s="1"/>
  <c r="BA112"/>
  <c r="BJ113"/>
  <c r="BK111" i="1"/>
  <c r="BJ111" i="12" s="1"/>
  <c r="AJ115"/>
  <c r="AJ115" i="1"/>
  <c r="AI115" i="12" s="1"/>
  <c r="AK111" i="1"/>
  <c r="AJ111" i="12" s="1"/>
  <c r="BO115"/>
  <c r="BP111" i="1"/>
  <c r="BO111" i="12" s="1"/>
  <c r="AJ123"/>
  <c r="AJ123" i="1"/>
  <c r="AI123" i="12" s="1"/>
  <c r="AV141"/>
  <c r="R38" i="6" s="1"/>
  <c r="AV142" i="12"/>
  <c r="R39" i="6" s="1"/>
  <c r="CO146" i="12"/>
  <c r="CP142" i="1"/>
  <c r="BF141" i="12"/>
  <c r="AA38" i="6" s="1"/>
  <c r="BF153" i="12"/>
  <c r="AA40" i="6" s="1"/>
  <c r="CN337" i="1"/>
  <c r="CO337" s="1"/>
  <c r="CJ337"/>
  <c r="CK337" s="1"/>
  <c r="CF337"/>
  <c r="CG337" s="1"/>
  <c r="CB337"/>
  <c r="CC337" s="1"/>
  <c r="BX337"/>
  <c r="BY337" s="1"/>
  <c r="BR337"/>
  <c r="BQ337" i="12" s="1"/>
  <c r="CL337" i="1"/>
  <c r="CM337" s="1"/>
  <c r="CD337"/>
  <c r="CE337" s="1"/>
  <c r="BV337"/>
  <c r="BU337" i="12" s="1"/>
  <c r="BZ337" i="1"/>
  <c r="CA337" s="1"/>
  <c r="CH337"/>
  <c r="CI337" s="1"/>
  <c r="CN351"/>
  <c r="CJ351"/>
  <c r="CK351" s="1"/>
  <c r="CF351"/>
  <c r="CG351" s="1"/>
  <c r="CB351"/>
  <c r="CC351" s="1"/>
  <c r="BX351"/>
  <c r="BY351" s="1"/>
  <c r="BR351"/>
  <c r="BQ351" i="12" s="1"/>
  <c r="CH351" i="1"/>
  <c r="CI351" s="1"/>
  <c r="BZ351"/>
  <c r="CA351" s="1"/>
  <c r="CD351"/>
  <c r="CE351" s="1"/>
  <c r="CL351"/>
  <c r="CM351" s="1"/>
  <c r="BV351"/>
  <c r="BU351" i="12" s="1"/>
  <c r="BW27" i="1"/>
  <c r="CN43"/>
  <c r="CO43" s="1"/>
  <c r="CJ43"/>
  <c r="CK43" s="1"/>
  <c r="CF43"/>
  <c r="CG43" s="1"/>
  <c r="CB43"/>
  <c r="CC43" s="1"/>
  <c r="BX43"/>
  <c r="BY43" s="1"/>
  <c r="CH43"/>
  <c r="CD43"/>
  <c r="CE43" s="1"/>
  <c r="BR43"/>
  <c r="BQ43" i="12" s="1"/>
  <c r="BZ43" i="1"/>
  <c r="CA43" s="1"/>
  <c r="CL43"/>
  <c r="CM43" s="1"/>
  <c r="BV43"/>
  <c r="V48" i="12"/>
  <c r="U28" i="5" s="1"/>
  <c r="AI48" i="1"/>
  <c r="CA84"/>
  <c r="AJ87" i="12"/>
  <c r="AJ87" i="1"/>
  <c r="AI87" i="12" s="1"/>
  <c r="CN100" i="1"/>
  <c r="CO100" s="1"/>
  <c r="CJ100"/>
  <c r="CK100" s="1"/>
  <c r="CF100"/>
  <c r="CG100" s="1"/>
  <c r="CB100"/>
  <c r="CC100" s="1"/>
  <c r="BX100"/>
  <c r="BY100" s="1"/>
  <c r="CL100"/>
  <c r="CM100" s="1"/>
  <c r="BV100"/>
  <c r="BU100" i="12" s="1"/>
  <c r="CH100" i="1"/>
  <c r="CI100" s="1"/>
  <c r="BZ100"/>
  <c r="CA100" s="1"/>
  <c r="CD100"/>
  <c r="CE100" s="1"/>
  <c r="BR100"/>
  <c r="BQ100" i="12" s="1"/>
  <c r="BW105" i="1"/>
  <c r="CN108"/>
  <c r="CO108" s="1"/>
  <c r="CJ108"/>
  <c r="CK108" s="1"/>
  <c r="CF108"/>
  <c r="CG108" s="1"/>
  <c r="CB108"/>
  <c r="CC108" s="1"/>
  <c r="BX108"/>
  <c r="BY108" s="1"/>
  <c r="CL108"/>
  <c r="CM108" s="1"/>
  <c r="BV108"/>
  <c r="CH108"/>
  <c r="CI108" s="1"/>
  <c r="BZ108"/>
  <c r="CA108" s="1"/>
  <c r="CD108"/>
  <c r="CE108" s="1"/>
  <c r="BR108"/>
  <c r="BQ108" i="12" s="1"/>
  <c r="CN114" i="1"/>
  <c r="CO114" s="1"/>
  <c r="CJ114"/>
  <c r="CK114" s="1"/>
  <c r="CF114"/>
  <c r="CG114" s="1"/>
  <c r="CB114"/>
  <c r="CC114" s="1"/>
  <c r="BX114"/>
  <c r="BY114" s="1"/>
  <c r="CL114"/>
  <c r="CM114" s="1"/>
  <c r="BV114"/>
  <c r="CH114"/>
  <c r="CI114" s="1"/>
  <c r="BZ114"/>
  <c r="CA114" s="1"/>
  <c r="BR114"/>
  <c r="BQ114" i="12" s="1"/>
  <c r="CD114" i="1"/>
  <c r="CE114" s="1"/>
  <c r="AK157"/>
  <c r="AJ157" i="12" s="1"/>
  <c r="AJ159"/>
  <c r="AJ159" i="1"/>
  <c r="AI159" i="12" s="1"/>
  <c r="AJ176" i="1"/>
  <c r="AI176" i="12" s="1"/>
  <c r="AM173" i="1"/>
  <c r="AL173" i="12" s="1"/>
  <c r="AL176"/>
  <c r="Q223" i="1"/>
  <c r="Q225" i="12"/>
  <c r="BV230" i="1"/>
  <c r="BW232"/>
  <c r="BW230" s="1"/>
  <c r="BK233"/>
  <c r="BJ233" i="12" s="1"/>
  <c r="BJ237"/>
  <c r="Q265" i="1"/>
  <c r="Q265" i="12" s="1"/>
  <c r="Q284"/>
  <c r="CM295" i="1"/>
  <c r="BC294"/>
  <c r="BB294" i="12" s="1"/>
  <c r="X57" i="6" s="1"/>
  <c r="W57" s="1"/>
  <c r="BB307" i="12"/>
  <c r="AJ373" i="1"/>
  <c r="AI373" i="12" s="1"/>
  <c r="AJ373"/>
  <c r="CN31" i="1"/>
  <c r="CO31" s="1"/>
  <c r="CJ31"/>
  <c r="CK31" s="1"/>
  <c r="CF31"/>
  <c r="CG31" s="1"/>
  <c r="CB31"/>
  <c r="CC31" s="1"/>
  <c r="BX31"/>
  <c r="BY31" s="1"/>
  <c r="CH31"/>
  <c r="CI31" s="1"/>
  <c r="CD31"/>
  <c r="CE31" s="1"/>
  <c r="BR31"/>
  <c r="BQ31" i="12" s="1"/>
  <c r="BZ31" i="1"/>
  <c r="CA31" s="1"/>
  <c r="BV31"/>
  <c r="BU31" i="12" s="1"/>
  <c r="CL31" i="1"/>
  <c r="CM31" s="1"/>
  <c r="CM33"/>
  <c r="AJ34" i="12"/>
  <c r="AJ34" i="1"/>
  <c r="AI34" i="12" s="1"/>
  <c r="BW41" i="1"/>
  <c r="AV48" i="12"/>
  <c r="R28" i="6" s="1"/>
  <c r="AB48" i="1"/>
  <c r="AB50" i="12"/>
  <c r="AK62"/>
  <c r="AJ62" i="1"/>
  <c r="AI62" i="12" s="1"/>
  <c r="CN64" i="1"/>
  <c r="CO64" s="1"/>
  <c r="CJ64"/>
  <c r="CK64" s="1"/>
  <c r="CF64"/>
  <c r="CG64" s="1"/>
  <c r="CB64"/>
  <c r="CC64" s="1"/>
  <c r="BX64"/>
  <c r="BY64" s="1"/>
  <c r="CH64"/>
  <c r="CI64" s="1"/>
  <c r="CD64"/>
  <c r="CE64" s="1"/>
  <c r="BR64"/>
  <c r="BQ64" i="12" s="1"/>
  <c r="BZ64" i="1"/>
  <c r="CA64" s="1"/>
  <c r="CL64"/>
  <c r="CM64" s="1"/>
  <c r="BV64"/>
  <c r="BU64" i="12" s="1"/>
  <c r="AK66"/>
  <c r="AJ66" i="1"/>
  <c r="AI66" i="12" s="1"/>
  <c r="AJ82" i="1"/>
  <c r="AI82" i="12" s="1"/>
  <c r="AK82"/>
  <c r="CN86" i="1"/>
  <c r="CO86" s="1"/>
  <c r="CJ86"/>
  <c r="CK86" s="1"/>
  <c r="CF86"/>
  <c r="CG86" s="1"/>
  <c r="CB86"/>
  <c r="CC86" s="1"/>
  <c r="BX86"/>
  <c r="BY86" s="1"/>
  <c r="CL86"/>
  <c r="CM86" s="1"/>
  <c r="BV86"/>
  <c r="CH86"/>
  <c r="CI86" s="1"/>
  <c r="BZ86"/>
  <c r="CA86" s="1"/>
  <c r="BR86"/>
  <c r="BQ86" i="12" s="1"/>
  <c r="CD86" i="1"/>
  <c r="CE86" s="1"/>
  <c r="BW95"/>
  <c r="AK102" i="12"/>
  <c r="AJ102" i="1"/>
  <c r="AI102" i="12" s="1"/>
  <c r="CN146" i="1"/>
  <c r="CO146" s="1"/>
  <c r="CJ146"/>
  <c r="CK146" s="1"/>
  <c r="CF146"/>
  <c r="CG146" s="1"/>
  <c r="CB146"/>
  <c r="CC146" s="1"/>
  <c r="BX146"/>
  <c r="BY146" s="1"/>
  <c r="CL146"/>
  <c r="CM146" s="1"/>
  <c r="BV146"/>
  <c r="BU146" i="12" s="1"/>
  <c r="CH146" i="1"/>
  <c r="CI146" s="1"/>
  <c r="BZ146"/>
  <c r="CA146" s="1"/>
  <c r="CD146"/>
  <c r="CE146" s="1"/>
  <c r="BR146"/>
  <c r="BQ146" i="12" s="1"/>
  <c r="S153"/>
  <c r="R40" i="5" s="1"/>
  <c r="S141" i="1"/>
  <c r="S141" i="12" s="1"/>
  <c r="R38" i="5" s="1"/>
  <c r="W141" i="1"/>
  <c r="W141" i="12" s="1"/>
  <c r="V38" i="5" s="1"/>
  <c r="V27" s="1"/>
  <c r="W153" i="12"/>
  <c r="V40" i="5" s="1"/>
  <c r="CN158" i="1"/>
  <c r="CM158" i="12" s="1"/>
  <c r="CJ158" i="1"/>
  <c r="CI158" i="12" s="1"/>
  <c r="CF158" i="1"/>
  <c r="CE158" i="12" s="1"/>
  <c r="CB158" i="1"/>
  <c r="BX158"/>
  <c r="CL158"/>
  <c r="CK158" i="12" s="1"/>
  <c r="BV158" i="1"/>
  <c r="BU158" i="12" s="1"/>
  <c r="CH158" i="1"/>
  <c r="CG158" i="12" s="1"/>
  <c r="BZ158" i="1"/>
  <c r="BY158" i="12" s="1"/>
  <c r="CD158" i="1"/>
  <c r="CC158" i="12" s="1"/>
  <c r="BR158" i="1"/>
  <c r="BQ158" i="12" s="1"/>
  <c r="AC173"/>
  <c r="Z43" i="5" s="1"/>
  <c r="AG173" i="12"/>
  <c r="AB43" i="5" s="1"/>
  <c r="Q173" i="1"/>
  <c r="Q173" i="12" s="1"/>
  <c r="Q175"/>
  <c r="CL176" i="1"/>
  <c r="CM176" s="1"/>
  <c r="CH176"/>
  <c r="CI176" s="1"/>
  <c r="CD176"/>
  <c r="CE176" s="1"/>
  <c r="BZ176"/>
  <c r="CA176" s="1"/>
  <c r="BV176"/>
  <c r="BU176" i="12" s="1"/>
  <c r="CN176" i="1"/>
  <c r="BX176"/>
  <c r="BY176" s="1"/>
  <c r="BR176"/>
  <c r="BQ176" i="12" s="1"/>
  <c r="CF176" i="1"/>
  <c r="CG176" s="1"/>
  <c r="CB176"/>
  <c r="CC176" s="1"/>
  <c r="AJ205"/>
  <c r="AI205" i="12" s="1"/>
  <c r="AL198" i="1"/>
  <c r="AK198" i="12" s="1"/>
  <c r="AK205"/>
  <c r="BB198" i="1"/>
  <c r="BA198" i="12" s="1"/>
  <c r="BA205"/>
  <c r="BR221" i="1"/>
  <c r="BQ221" i="12" s="1"/>
  <c r="CL221" i="1"/>
  <c r="CH221"/>
  <c r="CI221" s="1"/>
  <c r="CD221"/>
  <c r="CE221" s="1"/>
  <c r="BZ221"/>
  <c r="CA221" s="1"/>
  <c r="BV221"/>
  <c r="CJ221"/>
  <c r="CK221" s="1"/>
  <c r="CB221"/>
  <c r="CC221" s="1"/>
  <c r="CN221"/>
  <c r="CO221" s="1"/>
  <c r="BX221"/>
  <c r="CF221"/>
  <c r="CG221" s="1"/>
  <c r="AN222"/>
  <c r="AM222" i="12" s="1"/>
  <c r="AM227"/>
  <c r="AQ222"/>
  <c r="AQ227"/>
  <c r="BR234" i="1"/>
  <c r="BQ234" i="12" s="1"/>
  <c r="CL234" i="1"/>
  <c r="CK234" i="12" s="1"/>
  <c r="CH234" i="1"/>
  <c r="CD234"/>
  <c r="BZ234"/>
  <c r="BY234" i="12" s="1"/>
  <c r="BV234" i="1"/>
  <c r="BU234" i="12" s="1"/>
  <c r="CN234" i="1"/>
  <c r="CF234"/>
  <c r="CE234" i="12" s="1"/>
  <c r="BX234" i="1"/>
  <c r="BW234" i="12" s="1"/>
  <c r="CJ234" i="1"/>
  <c r="CI234" i="12" s="1"/>
  <c r="CB234" i="1"/>
  <c r="Q261"/>
  <c r="Q261" i="12" s="1"/>
  <c r="Q263"/>
  <c r="BU456" i="1"/>
  <c r="BR456" s="1"/>
  <c r="BR285"/>
  <c r="BQ285" i="12" s="1"/>
  <c r="CL285" i="1"/>
  <c r="CH285"/>
  <c r="CD285"/>
  <c r="BZ285"/>
  <c r="BV285"/>
  <c r="BU285" i="12" s="1"/>
  <c r="CJ285" i="1"/>
  <c r="CB285"/>
  <c r="CF285"/>
  <c r="CN285"/>
  <c r="BX285"/>
  <c r="AM331"/>
  <c r="AL331" i="12" s="1"/>
  <c r="AJ334" i="1"/>
  <c r="AI334" i="12" s="1"/>
  <c r="AL334"/>
  <c r="BC331" i="1"/>
  <c r="BB331" i="12" s="1"/>
  <c r="BB334"/>
  <c r="Y25"/>
  <c r="X22" i="5" s="1"/>
  <c r="BP25" i="12"/>
  <c r="BN141"/>
  <c r="AM25"/>
  <c r="DP25"/>
  <c r="BD92"/>
  <c r="Y31" i="6" s="1"/>
  <c r="AJ81" i="12"/>
  <c r="AN69"/>
  <c r="CF54" i="1"/>
  <c r="CG54" s="1"/>
  <c r="BB223"/>
  <c r="CN27"/>
  <c r="CO27" s="1"/>
  <c r="CJ27"/>
  <c r="CK27" s="1"/>
  <c r="CF27"/>
  <c r="CG27" s="1"/>
  <c r="CB27"/>
  <c r="CC27" s="1"/>
  <c r="BX27"/>
  <c r="BY27" s="1"/>
  <c r="CH27"/>
  <c r="CI27" s="1"/>
  <c r="CD27"/>
  <c r="CE27" s="1"/>
  <c r="BR27"/>
  <c r="CN29"/>
  <c r="CJ29"/>
  <c r="CF29"/>
  <c r="CB29"/>
  <c r="BX29"/>
  <c r="CH29"/>
  <c r="CD29"/>
  <c r="BR29"/>
  <c r="BQ29" i="12" s="1"/>
  <c r="CN37" i="1"/>
  <c r="CO37" s="1"/>
  <c r="CJ37"/>
  <c r="CK37" s="1"/>
  <c r="CF37"/>
  <c r="CG37" s="1"/>
  <c r="CB37"/>
  <c r="CC37" s="1"/>
  <c r="BX37"/>
  <c r="BY37" s="1"/>
  <c r="CH37"/>
  <c r="CI37" s="1"/>
  <c r="CD37"/>
  <c r="CE37" s="1"/>
  <c r="BR37"/>
  <c r="BQ37" i="12" s="1"/>
  <c r="CN41" i="1"/>
  <c r="CO41" s="1"/>
  <c r="CJ41"/>
  <c r="CK41" s="1"/>
  <c r="CF41"/>
  <c r="CG41" s="1"/>
  <c r="CB41"/>
  <c r="CC41" s="1"/>
  <c r="BX41"/>
  <c r="BY41" s="1"/>
  <c r="CH41"/>
  <c r="CI41" s="1"/>
  <c r="CD41"/>
  <c r="BR41"/>
  <c r="BQ41" i="12" s="1"/>
  <c r="AJ44"/>
  <c r="AJ44" i="1"/>
  <c r="AI44" i="12" s="1"/>
  <c r="CI49" i="1"/>
  <c r="BB48"/>
  <c r="BA50" i="12"/>
  <c r="AK52"/>
  <c r="AJ52" i="1"/>
  <c r="AI52" i="12" s="1"/>
  <c r="BR57" i="1"/>
  <c r="BQ57" i="12" s="1"/>
  <c r="CL57" i="1"/>
  <c r="CM57" s="1"/>
  <c r="CB57"/>
  <c r="CC57" s="1"/>
  <c r="BV57"/>
  <c r="CN57"/>
  <c r="CO57" s="1"/>
  <c r="CH57"/>
  <c r="CI57" s="1"/>
  <c r="BX57"/>
  <c r="BY57" s="1"/>
  <c r="CN70"/>
  <c r="CM70" i="12" s="1"/>
  <c r="CJ70" i="1"/>
  <c r="CF70"/>
  <c r="CE70" i="12" s="1"/>
  <c r="CB70" i="1"/>
  <c r="BX70"/>
  <c r="CL70"/>
  <c r="CK70" i="12" s="1"/>
  <c r="BV70" i="1"/>
  <c r="BU70" i="12" s="1"/>
  <c r="CH70" i="1"/>
  <c r="AJ80"/>
  <c r="AI80" i="12" s="1"/>
  <c r="AK80"/>
  <c r="Q83" i="1"/>
  <c r="Q83" i="12" s="1"/>
  <c r="Q84"/>
  <c r="CN98" i="1"/>
  <c r="CM98" i="12" s="1"/>
  <c r="CJ98" i="1"/>
  <c r="CI98" i="12" s="1"/>
  <c r="CF98" i="1"/>
  <c r="CB98"/>
  <c r="CA98" i="12" s="1"/>
  <c r="BX98" i="1"/>
  <c r="CL98"/>
  <c r="CK98" i="12" s="1"/>
  <c r="BV98" i="1"/>
  <c r="BU98" i="12" s="1"/>
  <c r="CH98" i="1"/>
  <c r="CG98" i="12" s="1"/>
  <c r="AK100"/>
  <c r="AJ100" i="1"/>
  <c r="AI100" i="12" s="1"/>
  <c r="CN110" i="1"/>
  <c r="CO110" s="1"/>
  <c r="CJ110"/>
  <c r="CK110" s="1"/>
  <c r="CF110"/>
  <c r="CG110" s="1"/>
  <c r="CB110"/>
  <c r="CC110" s="1"/>
  <c r="BX110"/>
  <c r="BY110" s="1"/>
  <c r="CL110"/>
  <c r="BV110"/>
  <c r="BU110" i="12" s="1"/>
  <c r="CH110" i="1"/>
  <c r="CI110" s="1"/>
  <c r="CN116"/>
  <c r="CO116" s="1"/>
  <c r="CJ116"/>
  <c r="CK116" s="1"/>
  <c r="CF116"/>
  <c r="CG116" s="1"/>
  <c r="CB116"/>
  <c r="CC116" s="1"/>
  <c r="BX116"/>
  <c r="BY116" s="1"/>
  <c r="CL116"/>
  <c r="CM116" s="1"/>
  <c r="BV116"/>
  <c r="BU116" i="12" s="1"/>
  <c r="CH116" i="1"/>
  <c r="CI116" s="1"/>
  <c r="AJ125" i="12"/>
  <c r="AK124" i="1"/>
  <c r="AJ124" i="12" s="1"/>
  <c r="CN132" i="1"/>
  <c r="CO132" s="1"/>
  <c r="CJ132"/>
  <c r="CK132" s="1"/>
  <c r="CF132"/>
  <c r="CG132" s="1"/>
  <c r="CB132"/>
  <c r="CC132" s="1"/>
  <c r="BX132"/>
  <c r="BY132" s="1"/>
  <c r="CL132"/>
  <c r="BV132"/>
  <c r="CH132"/>
  <c r="CI132" s="1"/>
  <c r="AY142" i="12"/>
  <c r="U39" i="6" s="1"/>
  <c r="CN154" i="1"/>
  <c r="CM154" i="12" s="1"/>
  <c r="CJ154" i="1"/>
  <c r="CI154" i="12" s="1"/>
  <c r="CF154" i="1"/>
  <c r="CE154" i="12" s="1"/>
  <c r="CB154" i="1"/>
  <c r="BX154"/>
  <c r="CL154"/>
  <c r="CK154" i="12" s="1"/>
  <c r="BV154" i="1"/>
  <c r="BU154" i="12" s="1"/>
  <c r="CH154" i="1"/>
  <c r="CL186"/>
  <c r="CM186" s="1"/>
  <c r="CH186"/>
  <c r="CI186" s="1"/>
  <c r="CD186"/>
  <c r="CE186" s="1"/>
  <c r="BZ186"/>
  <c r="CA186" s="1"/>
  <c r="BV186"/>
  <c r="BU186" i="12" s="1"/>
  <c r="CN186" i="1"/>
  <c r="BX186"/>
  <c r="BY186" s="1"/>
  <c r="BR186"/>
  <c r="BQ186" i="12" s="1"/>
  <c r="CF186" i="1"/>
  <c r="CG186" s="1"/>
  <c r="AJ225"/>
  <c r="AI225" i="12" s="1"/>
  <c r="AK223" i="1"/>
  <c r="CN232"/>
  <c r="CJ232"/>
  <c r="CI232" i="12" s="1"/>
  <c r="CF232" i="1"/>
  <c r="CE232" i="12" s="1"/>
  <c r="CB232" i="1"/>
  <c r="CA232" i="12" s="1"/>
  <c r="BX232" i="1"/>
  <c r="BR232"/>
  <c r="BR230" s="1"/>
  <c r="CH232"/>
  <c r="CG232" i="12" s="1"/>
  <c r="BZ232" i="1"/>
  <c r="BY232" i="12" s="1"/>
  <c r="CD232" i="1"/>
  <c r="AL454"/>
  <c r="AK454" i="12" s="1"/>
  <c r="AJ282" i="1"/>
  <c r="AI282" i="12" s="1"/>
  <c r="AJ296" i="1"/>
  <c r="AI296" i="12" s="1"/>
  <c r="AK294" i="1"/>
  <c r="AJ294" i="12" s="1"/>
  <c r="CA386" i="1"/>
  <c r="CN33"/>
  <c r="CJ33"/>
  <c r="CF33"/>
  <c r="CB33"/>
  <c r="BX33"/>
  <c r="CH33"/>
  <c r="CD33"/>
  <c r="BR33"/>
  <c r="BQ33" i="12" s="1"/>
  <c r="AJ40"/>
  <c r="AK39" i="1"/>
  <c r="AJ39" i="12" s="1"/>
  <c r="AJ40" i="1"/>
  <c r="CN45"/>
  <c r="CO45" s="1"/>
  <c r="CJ45"/>
  <c r="CK45" s="1"/>
  <c r="CF45"/>
  <c r="CG45" s="1"/>
  <c r="CB45"/>
  <c r="CC45" s="1"/>
  <c r="BX45"/>
  <c r="BY45" s="1"/>
  <c r="CH45"/>
  <c r="CI45" s="1"/>
  <c r="CD45"/>
  <c r="CE45" s="1"/>
  <c r="BR45"/>
  <c r="BQ45" i="12" s="1"/>
  <c r="AA48"/>
  <c r="AQ48"/>
  <c r="BN48"/>
  <c r="CN68" i="1"/>
  <c r="CO68" s="1"/>
  <c r="CJ68"/>
  <c r="CK68" s="1"/>
  <c r="CF68"/>
  <c r="CG68" s="1"/>
  <c r="CB68"/>
  <c r="CC68" s="1"/>
  <c r="BX68"/>
  <c r="BY68" s="1"/>
  <c r="CL68"/>
  <c r="CM68" s="1"/>
  <c r="BV68"/>
  <c r="CH68"/>
  <c r="CI68" s="1"/>
  <c r="AF69" i="12"/>
  <c r="BC69"/>
  <c r="X29" i="6" s="1"/>
  <c r="BG69" i="12"/>
  <c r="AB29" i="6" s="1"/>
  <c r="CN74" i="1"/>
  <c r="CO74" s="1"/>
  <c r="CJ74"/>
  <c r="CK74" s="1"/>
  <c r="CF74"/>
  <c r="CG74" s="1"/>
  <c r="CB74"/>
  <c r="CC74" s="1"/>
  <c r="BX74"/>
  <c r="BY74" s="1"/>
  <c r="CL74"/>
  <c r="CM74" s="1"/>
  <c r="BV74"/>
  <c r="BU74" i="12" s="1"/>
  <c r="CH74" i="1"/>
  <c r="CI74" s="1"/>
  <c r="AJ76"/>
  <c r="AI76" i="12" s="1"/>
  <c r="AK76"/>
  <c r="CN82" i="1"/>
  <c r="CO82" s="1"/>
  <c r="CJ82"/>
  <c r="CK82" s="1"/>
  <c r="CF82"/>
  <c r="CG82" s="1"/>
  <c r="CB82"/>
  <c r="CC82" s="1"/>
  <c r="BX82"/>
  <c r="BY82" s="1"/>
  <c r="CL82"/>
  <c r="CM82" s="1"/>
  <c r="BV82"/>
  <c r="CH82"/>
  <c r="CI82" s="1"/>
  <c r="CN88"/>
  <c r="CO88" s="1"/>
  <c r="CJ88"/>
  <c r="CK88" s="1"/>
  <c r="CF88"/>
  <c r="CG88" s="1"/>
  <c r="CB88"/>
  <c r="CC88" s="1"/>
  <c r="BX88"/>
  <c r="BY88" s="1"/>
  <c r="CL88"/>
  <c r="CM88" s="1"/>
  <c r="BV88"/>
  <c r="CH88"/>
  <c r="CI88" s="1"/>
  <c r="CN96"/>
  <c r="CO96" s="1"/>
  <c r="CJ96"/>
  <c r="CK96" s="1"/>
  <c r="CF96"/>
  <c r="CG96" s="1"/>
  <c r="CB96"/>
  <c r="CC96" s="1"/>
  <c r="BX96"/>
  <c r="BY96" s="1"/>
  <c r="CL96"/>
  <c r="CM96" s="1"/>
  <c r="BV96"/>
  <c r="BU96" i="12" s="1"/>
  <c r="CH96" i="1"/>
  <c r="CI96" s="1"/>
  <c r="CN102"/>
  <c r="CO102" s="1"/>
  <c r="CJ102"/>
  <c r="CK102" s="1"/>
  <c r="CF102"/>
  <c r="CG102" s="1"/>
  <c r="CB102"/>
  <c r="CC102" s="1"/>
  <c r="BX102"/>
  <c r="BY102" s="1"/>
  <c r="CL102"/>
  <c r="CM102" s="1"/>
  <c r="BV102"/>
  <c r="BU102" i="12" s="1"/>
  <c r="CH102" i="1"/>
  <c r="CI102" s="1"/>
  <c r="AT104"/>
  <c r="AS104" i="12" s="1"/>
  <c r="AS105"/>
  <c r="BJ105"/>
  <c r="BK104" i="1"/>
  <c r="BJ104" i="12" s="1"/>
  <c r="CN106" i="1"/>
  <c r="CO106" s="1"/>
  <c r="CJ106"/>
  <c r="CK106" s="1"/>
  <c r="CF106"/>
  <c r="CG106" s="1"/>
  <c r="CB106"/>
  <c r="CC106" s="1"/>
  <c r="BX106"/>
  <c r="BY106" s="1"/>
  <c r="CL106"/>
  <c r="CM106" s="1"/>
  <c r="BV106"/>
  <c r="BU106" i="12" s="1"/>
  <c r="CH106" i="1"/>
  <c r="CI106" s="1"/>
  <c r="CN112"/>
  <c r="CM112" i="12" s="1"/>
  <c r="CJ112" i="1"/>
  <c r="CI112" i="12" s="1"/>
  <c r="CF112" i="1"/>
  <c r="CB112"/>
  <c r="BX112"/>
  <c r="BW112" i="12" s="1"/>
  <c r="CL112" i="1"/>
  <c r="CK112" i="12" s="1"/>
  <c r="BV112" i="1"/>
  <c r="CH112"/>
  <c r="CG112" i="12" s="1"/>
  <c r="CN120" i="1"/>
  <c r="CO120" s="1"/>
  <c r="CJ120"/>
  <c r="CK120" s="1"/>
  <c r="CF120"/>
  <c r="CG120" s="1"/>
  <c r="CB120"/>
  <c r="CC120" s="1"/>
  <c r="BX120"/>
  <c r="BY120" s="1"/>
  <c r="CL120"/>
  <c r="CM120" s="1"/>
  <c r="BV120"/>
  <c r="BU120" i="12" s="1"/>
  <c r="CH120" i="1"/>
  <c r="CI120" s="1"/>
  <c r="CN128"/>
  <c r="CO128" s="1"/>
  <c r="CJ128"/>
  <c r="CK128" s="1"/>
  <c r="CF128"/>
  <c r="CG128" s="1"/>
  <c r="CB128"/>
  <c r="CC128" s="1"/>
  <c r="BX128"/>
  <c r="BY128" s="1"/>
  <c r="CL128"/>
  <c r="CM128" s="1"/>
  <c r="BV128"/>
  <c r="BU128" i="12" s="1"/>
  <c r="CH128" i="1"/>
  <c r="CI128" s="1"/>
  <c r="AM142" i="12"/>
  <c r="AN141" i="1"/>
  <c r="AM141" i="12" s="1"/>
  <c r="AQ142"/>
  <c r="AQ141"/>
  <c r="CN144" i="1"/>
  <c r="CO144" s="1"/>
  <c r="CJ144"/>
  <c r="CK144" s="1"/>
  <c r="CF144"/>
  <c r="CG144" s="1"/>
  <c r="CB144"/>
  <c r="CC144" s="1"/>
  <c r="BX144"/>
  <c r="BY144" s="1"/>
  <c r="CL144"/>
  <c r="CM144" s="1"/>
  <c r="BV144"/>
  <c r="BU144" i="12" s="1"/>
  <c r="CH144" i="1"/>
  <c r="CI144" s="1"/>
  <c r="CN152"/>
  <c r="CO152" s="1"/>
  <c r="CJ152"/>
  <c r="CK152" s="1"/>
  <c r="CF152"/>
  <c r="CG152" s="1"/>
  <c r="CB152"/>
  <c r="CC152" s="1"/>
  <c r="BX152"/>
  <c r="BY152" s="1"/>
  <c r="CL152"/>
  <c r="CM152" s="1"/>
  <c r="BV152"/>
  <c r="CH152"/>
  <c r="CI152" s="1"/>
  <c r="CO185"/>
  <c r="AJ234"/>
  <c r="AM233"/>
  <c r="AL233" i="12" s="1"/>
  <c r="BR259" i="1"/>
  <c r="BQ259" i="12" s="1"/>
  <c r="CL259" i="1"/>
  <c r="CM259" s="1"/>
  <c r="CH259"/>
  <c r="CI259" s="1"/>
  <c r="CD259"/>
  <c r="CE259" s="1"/>
  <c r="BZ259"/>
  <c r="CA259" s="1"/>
  <c r="BV259"/>
  <c r="BU259" i="12" s="1"/>
  <c r="CJ259" i="1"/>
  <c r="CK259" s="1"/>
  <c r="CB259"/>
  <c r="CC259" s="1"/>
  <c r="CF259"/>
  <c r="CG259" s="1"/>
  <c r="AM457"/>
  <c r="AL457" i="12" s="1"/>
  <c r="AJ285" i="1"/>
  <c r="AI285" i="12" s="1"/>
  <c r="AK459" i="1"/>
  <c r="AJ287"/>
  <c r="AI287" i="12" s="1"/>
  <c r="AM48" i="1"/>
  <c r="CF57"/>
  <c r="CG57" s="1"/>
  <c r="AJ120"/>
  <c r="AI120" i="12" s="1"/>
  <c r="V141" i="1"/>
  <c r="V141" i="12" s="1"/>
  <c r="U38" i="5" s="1"/>
  <c r="AD141" i="1"/>
  <c r="BH141" i="12"/>
  <c r="AC38" i="6" s="1"/>
  <c r="BB239" i="1"/>
  <c r="BA239" i="12" s="1"/>
  <c r="AJ249" i="1"/>
  <c r="AI249" i="12" s="1"/>
  <c r="AO25"/>
  <c r="AV25"/>
  <c r="R22" i="6" s="1"/>
  <c r="AZ25" i="12"/>
  <c r="V22" i="6" s="1"/>
  <c r="BI25" i="12"/>
  <c r="AD22" i="6" s="1"/>
  <c r="DA25" i="12"/>
  <c r="DQ25"/>
  <c r="Q361"/>
  <c r="BA344"/>
  <c r="AT296"/>
  <c r="BO284"/>
  <c r="BJ263"/>
  <c r="BA240"/>
  <c r="AY227"/>
  <c r="U51" i="6" s="1"/>
  <c r="AU227" i="12"/>
  <c r="Q51" i="6" s="1"/>
  <c r="BO225" i="12"/>
  <c r="AL186"/>
  <c r="BA164"/>
  <c r="AK164"/>
  <c r="BO161"/>
  <c r="AT161"/>
  <c r="AJ161"/>
  <c r="CO154"/>
  <c r="BH142"/>
  <c r="AC39" i="6" s="1"/>
  <c r="V142" i="12"/>
  <c r="U39" i="5" s="1"/>
  <c r="BA136" i="12"/>
  <c r="AK136"/>
  <c r="AJ133"/>
  <c r="BJ131"/>
  <c r="BP130"/>
  <c r="X111"/>
  <c r="W34" i="5" s="1"/>
  <c r="BO85" i="12"/>
  <c r="AT85"/>
  <c r="AJ85"/>
  <c r="DI48"/>
  <c r="BZ27" i="1"/>
  <c r="CA27" s="1"/>
  <c r="AT28"/>
  <c r="AS28" i="12" s="1"/>
  <c r="BK28" i="1"/>
  <c r="BJ28" i="12" s="1"/>
  <c r="BZ29" i="1"/>
  <c r="AJ36"/>
  <c r="AI36" i="12" s="1"/>
  <c r="BZ37" i="1"/>
  <c r="CA37" s="1"/>
  <c r="AU39"/>
  <c r="AT39" i="12" s="1"/>
  <c r="BP39" i="1"/>
  <c r="BO39" i="12" s="1"/>
  <c r="BZ41" i="1"/>
  <c r="CA41" s="1"/>
  <c r="BC48"/>
  <c r="BK48"/>
  <c r="CB53"/>
  <c r="CC53" s="1"/>
  <c r="AJ57"/>
  <c r="AI57" i="12" s="1"/>
  <c r="BZ57" i="1"/>
  <c r="CA57" s="1"/>
  <c r="AK69"/>
  <c r="AJ69" i="12" s="1"/>
  <c r="AU69" i="1"/>
  <c r="AT69" i="12" s="1"/>
  <c r="BZ70" i="1"/>
  <c r="BR76"/>
  <c r="BQ76" i="12" s="1"/>
  <c r="AK83" i="1"/>
  <c r="AJ83" i="12" s="1"/>
  <c r="AK97" i="1"/>
  <c r="AJ97" i="12" s="1"/>
  <c r="AU97" i="1"/>
  <c r="AT97" i="12" s="1"/>
  <c r="BP97" i="1"/>
  <c r="BO97" i="12" s="1"/>
  <c r="BZ98" i="1"/>
  <c r="BZ110"/>
  <c r="CA110" s="1"/>
  <c r="Q111"/>
  <c r="Q111" i="12" s="1"/>
  <c r="CP111" i="1"/>
  <c r="CO111" i="12" s="1"/>
  <c r="BZ116" i="1"/>
  <c r="CA116" s="1"/>
  <c r="AJ132"/>
  <c r="AI132" i="12" s="1"/>
  <c r="BZ132" i="1"/>
  <c r="CA132" s="1"/>
  <c r="BK135"/>
  <c r="BJ135" i="12" s="1"/>
  <c r="AT142" i="1"/>
  <c r="BK142"/>
  <c r="AJ148"/>
  <c r="AI148" i="12" s="1"/>
  <c r="BR150" i="1"/>
  <c r="BQ150" i="12" s="1"/>
  <c r="AK153" i="1"/>
  <c r="AJ153" i="12" s="1"/>
  <c r="BP153" i="1"/>
  <c r="BO153" i="12" s="1"/>
  <c r="AJ154" i="1"/>
  <c r="BZ154"/>
  <c r="BR156"/>
  <c r="BQ156" i="12" s="1"/>
  <c r="BK157" i="1"/>
  <c r="BJ157" i="12" s="1"/>
  <c r="BR162" i="1"/>
  <c r="BQ162" i="12" s="1"/>
  <c r="BK163" i="1"/>
  <c r="BJ163" i="12" s="1"/>
  <c r="AJ166" i="1"/>
  <c r="AI166" i="12" s="1"/>
  <c r="BR168" i="1"/>
  <c r="BQ168" i="12" s="1"/>
  <c r="CB186" i="1"/>
  <c r="CC186" s="1"/>
  <c r="AB198"/>
  <c r="AB198" i="12" s="1"/>
  <c r="AP222" i="1"/>
  <c r="AO222" i="12" s="1"/>
  <c r="T222" i="1"/>
  <c r="T222" i="12" s="1"/>
  <c r="S49" i="5" s="1"/>
  <c r="X222" i="1"/>
  <c r="X222" i="12" s="1"/>
  <c r="W49" i="5" s="1"/>
  <c r="AB265" i="1"/>
  <c r="AB265" i="12" s="1"/>
  <c r="AI294" i="1"/>
  <c r="AI33" i="12"/>
  <c r="BW35" i="1"/>
  <c r="DA48" i="12"/>
  <c r="DQ48"/>
  <c r="AL48" i="1"/>
  <c r="AK50" i="12"/>
  <c r="AJ50" i="1"/>
  <c r="AI50" i="12" s="1"/>
  <c r="AJ72" i="1"/>
  <c r="AI72" i="12" s="1"/>
  <c r="AK72"/>
  <c r="CN78" i="1"/>
  <c r="CO78" s="1"/>
  <c r="CJ78"/>
  <c r="CK78" s="1"/>
  <c r="CF78"/>
  <c r="CG78" s="1"/>
  <c r="CB78"/>
  <c r="CC78" s="1"/>
  <c r="BX78"/>
  <c r="BY78" s="1"/>
  <c r="CL78"/>
  <c r="CM78" s="1"/>
  <c r="BV78"/>
  <c r="BU78" i="12" s="1"/>
  <c r="CH78" i="1"/>
  <c r="CI78" s="1"/>
  <c r="CN84"/>
  <c r="CM84" i="12" s="1"/>
  <c r="CJ84" i="1"/>
  <c r="CI84" i="12" s="1"/>
  <c r="CF84" i="1"/>
  <c r="CB84"/>
  <c r="CA84" i="12" s="1"/>
  <c r="BX84" i="1"/>
  <c r="BW84" i="12" s="1"/>
  <c r="CL84" i="1"/>
  <c r="CK84" i="12" s="1"/>
  <c r="BV84" i="1"/>
  <c r="BU84" i="12" s="1"/>
  <c r="CH84" i="1"/>
  <c r="CG84" i="12" s="1"/>
  <c r="CP83" i="1"/>
  <c r="CO83" i="12" s="1"/>
  <c r="CO84"/>
  <c r="AJ93"/>
  <c r="AK92" i="1"/>
  <c r="AJ92" i="12" s="1"/>
  <c r="Q97" i="1"/>
  <c r="Q97" i="12" s="1"/>
  <c r="Q98"/>
  <c r="CO98"/>
  <c r="CP97" i="1"/>
  <c r="CO97" i="12" s="1"/>
  <c r="CN138" i="1"/>
  <c r="CO138" s="1"/>
  <c r="CJ138"/>
  <c r="CK138" s="1"/>
  <c r="CF138"/>
  <c r="CG138" s="1"/>
  <c r="CB138"/>
  <c r="CC138" s="1"/>
  <c r="BX138"/>
  <c r="BY138" s="1"/>
  <c r="CL138"/>
  <c r="CM138" s="1"/>
  <c r="BV138"/>
  <c r="CH138"/>
  <c r="CI138" s="1"/>
  <c r="AU142" i="12"/>
  <c r="Q39" i="6" s="1"/>
  <c r="CN148" i="1"/>
  <c r="CO148" s="1"/>
  <c r="CJ148"/>
  <c r="CK148" s="1"/>
  <c r="CF148"/>
  <c r="CG148" s="1"/>
  <c r="CB148"/>
  <c r="CC148" s="1"/>
  <c r="BX148"/>
  <c r="BY148" s="1"/>
  <c r="CL148"/>
  <c r="CM148" s="1"/>
  <c r="BV148"/>
  <c r="BU148" i="12" s="1"/>
  <c r="CH148" i="1"/>
  <c r="CI148" s="1"/>
  <c r="Q153"/>
  <c r="Q153" i="12" s="1"/>
  <c r="Q154"/>
  <c r="CN166" i="1"/>
  <c r="CO166" s="1"/>
  <c r="CJ166"/>
  <c r="CK166" s="1"/>
  <c r="CF166"/>
  <c r="CG166" s="1"/>
  <c r="CB166"/>
  <c r="CC166" s="1"/>
  <c r="BX166"/>
  <c r="BY166" s="1"/>
  <c r="CL166"/>
  <c r="CM166" s="1"/>
  <c r="BV166"/>
  <c r="CH166"/>
  <c r="CI166" s="1"/>
  <c r="CL182"/>
  <c r="CM182" s="1"/>
  <c r="CH182"/>
  <c r="CI182" s="1"/>
  <c r="CD182"/>
  <c r="CE182" s="1"/>
  <c r="BZ182"/>
  <c r="CA182" s="1"/>
  <c r="BV182"/>
  <c r="BU182" i="12" s="1"/>
  <c r="CB182" i="1"/>
  <c r="CC182" s="1"/>
  <c r="CN182"/>
  <c r="CO182" s="1"/>
  <c r="CF182"/>
  <c r="CG182" s="1"/>
  <c r="BR182"/>
  <c r="BR238"/>
  <c r="BQ238" i="12" s="1"/>
  <c r="CL238" i="1"/>
  <c r="CM238" s="1"/>
  <c r="CH238"/>
  <c r="CI238" s="1"/>
  <c r="CD238"/>
  <c r="CE238" s="1"/>
  <c r="BZ238"/>
  <c r="CA238" s="1"/>
  <c r="BV238"/>
  <c r="BU238" i="12" s="1"/>
  <c r="CJ238" i="1"/>
  <c r="CK238" s="1"/>
  <c r="CB238"/>
  <c r="CC238" s="1"/>
  <c r="CN238"/>
  <c r="CO238" s="1"/>
  <c r="BX238"/>
  <c r="BY238" s="1"/>
  <c r="AJ240"/>
  <c r="AL239"/>
  <c r="AK239" i="12" s="1"/>
  <c r="CL307" i="1"/>
  <c r="CM307" s="1"/>
  <c r="CH307"/>
  <c r="CI307" s="1"/>
  <c r="CD307"/>
  <c r="CE307" s="1"/>
  <c r="BZ307"/>
  <c r="CA307" s="1"/>
  <c r="BV307"/>
  <c r="CN307"/>
  <c r="CO307" s="1"/>
  <c r="BX307"/>
  <c r="BY307" s="1"/>
  <c r="BR307"/>
  <c r="BQ307" i="12" s="1"/>
  <c r="CB307" i="1"/>
  <c r="CC307" s="1"/>
  <c r="CF307"/>
  <c r="CG307" s="1"/>
  <c r="CJ307"/>
  <c r="CK307" s="1"/>
  <c r="AM326"/>
  <c r="AJ329"/>
  <c r="AI329" i="12" s="1"/>
  <c r="AL342" i="1"/>
  <c r="AK342" i="12" s="1"/>
  <c r="AJ344" i="1"/>
  <c r="AI344" i="12" s="1"/>
  <c r="AJ30"/>
  <c r="AJ30" i="1"/>
  <c r="AI30" i="12" s="1"/>
  <c r="CN35" i="1"/>
  <c r="CO35" s="1"/>
  <c r="CJ35"/>
  <c r="CK35" s="1"/>
  <c r="CF35"/>
  <c r="CG35" s="1"/>
  <c r="CB35"/>
  <c r="CC35" s="1"/>
  <c r="BX35"/>
  <c r="BY35" s="1"/>
  <c r="CH35"/>
  <c r="CI35" s="1"/>
  <c r="CD35"/>
  <c r="CE35" s="1"/>
  <c r="BR35"/>
  <c r="BQ35" i="12" s="1"/>
  <c r="AJ38"/>
  <c r="AJ38" i="1"/>
  <c r="AI38" i="12" s="1"/>
  <c r="AL39" i="1"/>
  <c r="AK39" i="12" s="1"/>
  <c r="AK40"/>
  <c r="BB39" i="1"/>
  <c r="BA39" i="12" s="1"/>
  <c r="BA40"/>
  <c r="AJ42"/>
  <c r="AJ42" i="1"/>
  <c r="AI42" i="12" s="1"/>
  <c r="BR53" i="1"/>
  <c r="BQ53" i="12" s="1"/>
  <c r="CN53" i="1"/>
  <c r="CO53" s="1"/>
  <c r="CH53"/>
  <c r="CI53" s="1"/>
  <c r="BX53"/>
  <c r="BY53" s="1"/>
  <c r="CJ53"/>
  <c r="CK53" s="1"/>
  <c r="CD53"/>
  <c r="CE53" s="1"/>
  <c r="CL58"/>
  <c r="CM58" s="1"/>
  <c r="CH58"/>
  <c r="CI58" s="1"/>
  <c r="CD58"/>
  <c r="CE58" s="1"/>
  <c r="BZ58"/>
  <c r="CA58" s="1"/>
  <c r="BV58"/>
  <c r="BU58" i="12" s="1"/>
  <c r="CB58" i="1"/>
  <c r="CC58" s="1"/>
  <c r="CN58"/>
  <c r="CO58" s="1"/>
  <c r="BX58"/>
  <c r="BY58" s="1"/>
  <c r="BR58"/>
  <c r="BQ58" i="12" s="1"/>
  <c r="AL69" i="1"/>
  <c r="AK69" i="12" s="1"/>
  <c r="AJ70" i="1"/>
  <c r="AK70" i="12"/>
  <c r="BB69" i="1"/>
  <c r="BA69" i="12" s="1"/>
  <c r="BA70"/>
  <c r="CN76" i="1"/>
  <c r="CO76" s="1"/>
  <c r="CJ76"/>
  <c r="CK76" s="1"/>
  <c r="CF76"/>
  <c r="CG76" s="1"/>
  <c r="CB76"/>
  <c r="CC76" s="1"/>
  <c r="BX76"/>
  <c r="BY76" s="1"/>
  <c r="CL76"/>
  <c r="CM76" s="1"/>
  <c r="BV76"/>
  <c r="BU76" i="12" s="1"/>
  <c r="CH76" i="1"/>
  <c r="CI76" s="1"/>
  <c r="AJ78"/>
  <c r="AI78" i="12" s="1"/>
  <c r="AK78"/>
  <c r="AL83" i="1"/>
  <c r="AK83" i="12" s="1"/>
  <c r="AJ84" i="1"/>
  <c r="AK84" i="12"/>
  <c r="BB83" i="1"/>
  <c r="BA83" i="12" s="1"/>
  <c r="BA84"/>
  <c r="CN90" i="1"/>
  <c r="CO90" s="1"/>
  <c r="CJ90"/>
  <c r="CK90" s="1"/>
  <c r="CF90"/>
  <c r="CG90" s="1"/>
  <c r="CB90"/>
  <c r="CC90" s="1"/>
  <c r="BX90"/>
  <c r="BY90" s="1"/>
  <c r="CL90"/>
  <c r="CM90" s="1"/>
  <c r="BV90"/>
  <c r="BU90" i="12" s="1"/>
  <c r="CH90" i="1"/>
  <c r="CI90" s="1"/>
  <c r="AT92"/>
  <c r="AS92" i="12" s="1"/>
  <c r="AS93"/>
  <c r="CN94" i="1"/>
  <c r="CO94" s="1"/>
  <c r="CJ94"/>
  <c r="CK94" s="1"/>
  <c r="CF94"/>
  <c r="CG94" s="1"/>
  <c r="CB94"/>
  <c r="CC94" s="1"/>
  <c r="BX94"/>
  <c r="BY94" s="1"/>
  <c r="CL94"/>
  <c r="CM94" s="1"/>
  <c r="BV94"/>
  <c r="BU94" i="12" s="1"/>
  <c r="CH94" i="1"/>
  <c r="CI94" s="1"/>
  <c r="AL97"/>
  <c r="AK97" i="12" s="1"/>
  <c r="AK98"/>
  <c r="AJ98" i="1"/>
  <c r="BB97"/>
  <c r="BA97" i="12" s="1"/>
  <c r="BA98"/>
  <c r="AK104" i="1"/>
  <c r="AJ104" i="12" s="1"/>
  <c r="AJ105"/>
  <c r="AT105"/>
  <c r="AU104" i="1"/>
  <c r="AT104" i="12" s="1"/>
  <c r="BO105"/>
  <c r="BP104" i="1"/>
  <c r="BO104" i="12" s="1"/>
  <c r="CN118" i="1"/>
  <c r="CO118" s="1"/>
  <c r="CJ118"/>
  <c r="CK118" s="1"/>
  <c r="CF118"/>
  <c r="CG118" s="1"/>
  <c r="CB118"/>
  <c r="CC118" s="1"/>
  <c r="BX118"/>
  <c r="BY118" s="1"/>
  <c r="CL118"/>
  <c r="CM118" s="1"/>
  <c r="BV118"/>
  <c r="BU118" i="12" s="1"/>
  <c r="CH118" i="1"/>
  <c r="CI118" s="1"/>
  <c r="CN126"/>
  <c r="CO126" s="1"/>
  <c r="CJ126"/>
  <c r="CK126" s="1"/>
  <c r="CF126"/>
  <c r="CG126" s="1"/>
  <c r="CB126"/>
  <c r="CC126" s="1"/>
  <c r="BX126"/>
  <c r="BY126" s="1"/>
  <c r="CL126"/>
  <c r="CM126" s="1"/>
  <c r="BV126"/>
  <c r="BU126" i="12" s="1"/>
  <c r="CH126" i="1"/>
  <c r="CI126" s="1"/>
  <c r="CN134"/>
  <c r="CO134" s="1"/>
  <c r="CJ134"/>
  <c r="CK134" s="1"/>
  <c r="CF134"/>
  <c r="CG134" s="1"/>
  <c r="CB134"/>
  <c r="CC134" s="1"/>
  <c r="BX134"/>
  <c r="BY134" s="1"/>
  <c r="CL134"/>
  <c r="CM134" s="1"/>
  <c r="BV134"/>
  <c r="CH134"/>
  <c r="CI134" s="1"/>
  <c r="CN140"/>
  <c r="CO140" s="1"/>
  <c r="CJ140"/>
  <c r="CK140" s="1"/>
  <c r="CF140"/>
  <c r="CG140" s="1"/>
  <c r="CB140"/>
  <c r="CC140" s="1"/>
  <c r="BX140"/>
  <c r="BY140" s="1"/>
  <c r="CL140"/>
  <c r="CM140" s="1"/>
  <c r="BV140"/>
  <c r="BU140" i="12" s="1"/>
  <c r="CH140" i="1"/>
  <c r="CI140" s="1"/>
  <c r="CS142" i="12"/>
  <c r="CW142"/>
  <c r="CW141"/>
  <c r="DA142"/>
  <c r="DE142"/>
  <c r="DE141"/>
  <c r="DI142"/>
  <c r="DM142"/>
  <c r="DM141"/>
  <c r="DQ142"/>
  <c r="DQ141"/>
  <c r="DU142"/>
  <c r="DU141"/>
  <c r="AJ143"/>
  <c r="AK142" i="1"/>
  <c r="CN150"/>
  <c r="CO150" s="1"/>
  <c r="CJ150"/>
  <c r="CK150" s="1"/>
  <c r="CF150"/>
  <c r="CG150" s="1"/>
  <c r="CB150"/>
  <c r="CC150" s="1"/>
  <c r="BX150"/>
  <c r="BY150" s="1"/>
  <c r="CL150"/>
  <c r="CM150" s="1"/>
  <c r="BV150"/>
  <c r="BU150" i="12" s="1"/>
  <c r="CH150" i="1"/>
  <c r="CI150" s="1"/>
  <c r="AL153"/>
  <c r="AK153" i="12" s="1"/>
  <c r="AK154"/>
  <c r="BB153" i="1"/>
  <c r="BA153" i="12" s="1"/>
  <c r="BA154"/>
  <c r="CN156" i="1"/>
  <c r="CO156" s="1"/>
  <c r="CJ156"/>
  <c r="CK156" s="1"/>
  <c r="CF156"/>
  <c r="CG156" s="1"/>
  <c r="CB156"/>
  <c r="CC156" s="1"/>
  <c r="BX156"/>
  <c r="BY156" s="1"/>
  <c r="CL156"/>
  <c r="CM156" s="1"/>
  <c r="BV156"/>
  <c r="BU156" i="12" s="1"/>
  <c r="CH156" i="1"/>
  <c r="CI156" s="1"/>
  <c r="AT160"/>
  <c r="AS160" i="12" s="1"/>
  <c r="AS161"/>
  <c r="CN162" i="1"/>
  <c r="CO162" s="1"/>
  <c r="CJ162"/>
  <c r="CK162" s="1"/>
  <c r="CF162"/>
  <c r="CG162" s="1"/>
  <c r="CB162"/>
  <c r="CC162" s="1"/>
  <c r="BX162"/>
  <c r="BY162" s="1"/>
  <c r="CL162"/>
  <c r="CM162" s="1"/>
  <c r="CM160" s="1"/>
  <c r="BV162"/>
  <c r="BU162" i="12" s="1"/>
  <c r="CH162" i="1"/>
  <c r="CI162" s="1"/>
  <c r="CN168"/>
  <c r="CO168" s="1"/>
  <c r="CJ168"/>
  <c r="CK168" s="1"/>
  <c r="CF168"/>
  <c r="CG168" s="1"/>
  <c r="CB168"/>
  <c r="CC168" s="1"/>
  <c r="BX168"/>
  <c r="BY168" s="1"/>
  <c r="CL168"/>
  <c r="CM168" s="1"/>
  <c r="BV168"/>
  <c r="BU168" i="12" s="1"/>
  <c r="CH168" i="1"/>
  <c r="CI168" s="1"/>
  <c r="CL172"/>
  <c r="CM172" s="1"/>
  <c r="CH172"/>
  <c r="CI172" s="1"/>
  <c r="CD172"/>
  <c r="CE172" s="1"/>
  <c r="BZ172"/>
  <c r="CA172" s="1"/>
  <c r="BV172"/>
  <c r="BU172" i="12" s="1"/>
  <c r="CB172" i="1"/>
  <c r="CC172" s="1"/>
  <c r="CN172"/>
  <c r="CO172" s="1"/>
  <c r="CF172"/>
  <c r="CG172" s="1"/>
  <c r="BR172"/>
  <c r="BQ172" i="12" s="1"/>
  <c r="AL184" i="1"/>
  <c r="AK184" i="12" s="1"/>
  <c r="AJ185" i="1"/>
  <c r="CL190"/>
  <c r="CM190" s="1"/>
  <c r="CH190"/>
  <c r="CI190" s="1"/>
  <c r="CD190"/>
  <c r="CE190" s="1"/>
  <c r="BZ190"/>
  <c r="CA190" s="1"/>
  <c r="BV190"/>
  <c r="BU190" i="12" s="1"/>
  <c r="CN190" i="1"/>
  <c r="CO190" s="1"/>
  <c r="BX190"/>
  <c r="BY190" s="1"/>
  <c r="BR190"/>
  <c r="BQ190" i="12" s="1"/>
  <c r="CB190" i="1"/>
  <c r="CC190" s="1"/>
  <c r="CJ190"/>
  <c r="CK190" s="1"/>
  <c r="CM229"/>
  <c r="CM227" s="1"/>
  <c r="CL227"/>
  <c r="BR264"/>
  <c r="BQ264" i="12" s="1"/>
  <c r="CL264" i="1"/>
  <c r="CM264" s="1"/>
  <c r="CH264"/>
  <c r="CI264" s="1"/>
  <c r="CD264"/>
  <c r="CE264" s="1"/>
  <c r="BZ264"/>
  <c r="CA264" s="1"/>
  <c r="BV264"/>
  <c r="BU264" i="12" s="1"/>
  <c r="CJ264" i="1"/>
  <c r="CK264" s="1"/>
  <c r="CB264"/>
  <c r="CC264" s="1"/>
  <c r="CN264"/>
  <c r="CO264" s="1"/>
  <c r="BX264"/>
  <c r="BY264" s="1"/>
  <c r="CN321"/>
  <c r="CO321" s="1"/>
  <c r="CJ321"/>
  <c r="CK321" s="1"/>
  <c r="CF321"/>
  <c r="CG321" s="1"/>
  <c r="CB321"/>
  <c r="CC321" s="1"/>
  <c r="BX321"/>
  <c r="BY321" s="1"/>
  <c r="BR321"/>
  <c r="BQ321" i="12" s="1"/>
  <c r="CH321" i="1"/>
  <c r="CI321" s="1"/>
  <c r="BZ321"/>
  <c r="CA321" s="1"/>
  <c r="CL321"/>
  <c r="CM321" s="1"/>
  <c r="BV321"/>
  <c r="BU321" i="12" s="1"/>
  <c r="CN370" i="1"/>
  <c r="CO370" s="1"/>
  <c r="CJ370"/>
  <c r="CK370" s="1"/>
  <c r="CF370"/>
  <c r="CG370" s="1"/>
  <c r="CB370"/>
  <c r="CC370" s="1"/>
  <c r="BX370"/>
  <c r="BY370" s="1"/>
  <c r="BR370"/>
  <c r="BQ370" i="12" s="1"/>
  <c r="CL370" i="1"/>
  <c r="CM370" s="1"/>
  <c r="CD370"/>
  <c r="CE370" s="1"/>
  <c r="BV370"/>
  <c r="BU370" i="12" s="1"/>
  <c r="CH370" i="1"/>
  <c r="CI370" s="1"/>
  <c r="BZ370"/>
  <c r="CA370" s="1"/>
  <c r="CJ384"/>
  <c r="CK385"/>
  <c r="CK384" s="1"/>
  <c r="CO28" i="12"/>
  <c r="AJ32" i="1"/>
  <c r="AI32" i="12" s="1"/>
  <c r="Q39" i="1"/>
  <c r="Q39" i="12" s="1"/>
  <c r="AT48" i="1"/>
  <c r="Q69"/>
  <c r="Q69" i="12" s="1"/>
  <c r="CP69" i="1"/>
  <c r="CO69" i="12" s="1"/>
  <c r="AJ128" i="1"/>
  <c r="AI128" i="12" s="1"/>
  <c r="R141" i="1"/>
  <c r="R141" i="12" s="1"/>
  <c r="Q38" i="5" s="1"/>
  <c r="Z141" i="1"/>
  <c r="Z141" i="12" s="1"/>
  <c r="Y38" i="5" s="1"/>
  <c r="AI141" i="1"/>
  <c r="AJ144"/>
  <c r="AI144" i="12" s="1"/>
  <c r="AJ152" i="1"/>
  <c r="AI152" i="12" s="1"/>
  <c r="CJ186" i="1"/>
  <c r="CK186" s="1"/>
  <c r="AJ291"/>
  <c r="AI291" i="12" s="1"/>
  <c r="R25"/>
  <c r="Q22" i="5" s="1"/>
  <c r="AQ25" i="12"/>
  <c r="BN25"/>
  <c r="CP25"/>
  <c r="CT25"/>
  <c r="CX25"/>
  <c r="DB25"/>
  <c r="DF25"/>
  <c r="DJ25"/>
  <c r="DN25"/>
  <c r="DR25"/>
  <c r="CO345"/>
  <c r="BL331"/>
  <c r="AJ291"/>
  <c r="AT284"/>
  <c r="AS263"/>
  <c r="AP227"/>
  <c r="AT225"/>
  <c r="AK175"/>
  <c r="BA158"/>
  <c r="AK158"/>
  <c r="AJ155"/>
  <c r="Z142"/>
  <c r="Y39" i="5" s="1"/>
  <c r="AS131" i="12"/>
  <c r="AK86"/>
  <c r="AL51"/>
  <c r="CL27" i="1"/>
  <c r="CM27" s="1"/>
  <c r="AK28"/>
  <c r="AJ28" i="12" s="1"/>
  <c r="CL29" i="1"/>
  <c r="BV33"/>
  <c r="BU33" i="12" s="1"/>
  <c r="CL37" i="1"/>
  <c r="CM37" s="1"/>
  <c r="CP39"/>
  <c r="CO39" i="12" s="1"/>
  <c r="CL41" i="1"/>
  <c r="BV45"/>
  <c r="BU45" i="12" s="1"/>
  <c r="CF53" i="1"/>
  <c r="CG53" s="1"/>
  <c r="CD57"/>
  <c r="CE57" s="1"/>
  <c r="CF58"/>
  <c r="CG58" s="1"/>
  <c r="BR70"/>
  <c r="BQ70" i="12" s="1"/>
  <c r="CD70" i="1"/>
  <c r="CC70" i="12" s="1"/>
  <c r="BR78" i="1"/>
  <c r="BQ78" i="12" s="1"/>
  <c r="CD78" i="1"/>
  <c r="CE78" s="1"/>
  <c r="BR84"/>
  <c r="CD84"/>
  <c r="CC84" i="12" s="1"/>
  <c r="AJ93" i="1"/>
  <c r="BK92"/>
  <c r="BJ92" i="12" s="1"/>
  <c r="BR98" i="1"/>
  <c r="BQ98" i="12" s="1"/>
  <c r="CD98" i="1"/>
  <c r="CC98" i="12" s="1"/>
  <c r="AJ99" i="1"/>
  <c r="AI99" i="12" s="1"/>
  <c r="BR110" i="1"/>
  <c r="BQ110" i="12" s="1"/>
  <c r="CD110" i="1"/>
  <c r="CE110" s="1"/>
  <c r="AJ114"/>
  <c r="AI114" i="12" s="1"/>
  <c r="BR116" i="1"/>
  <c r="BQ116" i="12" s="1"/>
  <c r="CD116" i="1"/>
  <c r="CE116" s="1"/>
  <c r="AJ117"/>
  <c r="AI117" i="12" s="1"/>
  <c r="AJ122" i="1"/>
  <c r="AI122" i="12" s="1"/>
  <c r="AJ125" i="1"/>
  <c r="AT124"/>
  <c r="AS124" i="12" s="1"/>
  <c r="BK124" i="1"/>
  <c r="BJ124" i="12" s="1"/>
  <c r="BR132" i="1"/>
  <c r="BQ132" i="12" s="1"/>
  <c r="CD132" i="1"/>
  <c r="CE132" s="1"/>
  <c r="BR138"/>
  <c r="BQ138" i="12" s="1"/>
  <c r="CD138" i="1"/>
  <c r="CE138" s="1"/>
  <c r="CP141" i="12"/>
  <c r="CX141"/>
  <c r="DF141"/>
  <c r="P141" i="1"/>
  <c r="P141" i="12" s="1"/>
  <c r="P38" i="5" s="1"/>
  <c r="P27" s="1"/>
  <c r="BL141" i="12"/>
  <c r="AU142" i="1"/>
  <c r="BP142"/>
  <c r="AJ146"/>
  <c r="AI146" i="12" s="1"/>
  <c r="BR148" i="1"/>
  <c r="BQ148" i="12" s="1"/>
  <c r="CD148" i="1"/>
  <c r="CE148" s="1"/>
  <c r="AJ149"/>
  <c r="AI149" i="12" s="1"/>
  <c r="BR154" i="1"/>
  <c r="BQ154" i="12" s="1"/>
  <c r="CD154" i="1"/>
  <c r="CC154" i="12" s="1"/>
  <c r="AJ161" i="1"/>
  <c r="AJ164"/>
  <c r="BR166"/>
  <c r="BQ166" i="12" s="1"/>
  <c r="CD166" i="1"/>
  <c r="CE166" s="1"/>
  <c r="CJ172"/>
  <c r="CK172" s="1"/>
  <c r="CL232"/>
  <c r="CK232" i="12" s="1"/>
  <c r="BX259" i="1"/>
  <c r="BY259" s="1"/>
  <c r="AJ275"/>
  <c r="AI275" i="12" s="1"/>
  <c r="AJ311" i="1"/>
  <c r="AI311" i="12" s="1"/>
  <c r="CL50" i="1"/>
  <c r="CH50"/>
  <c r="CI50" s="1"/>
  <c r="CD50"/>
  <c r="CE50" s="1"/>
  <c r="BZ50"/>
  <c r="CA50" s="1"/>
  <c r="BV50"/>
  <c r="BU50" i="12" s="1"/>
  <c r="CN60" i="1"/>
  <c r="CO60" s="1"/>
  <c r="CJ60"/>
  <c r="CK60" s="1"/>
  <c r="CF60"/>
  <c r="CG60" s="1"/>
  <c r="CB60"/>
  <c r="CC60" s="1"/>
  <c r="BX60"/>
  <c r="BY60" s="1"/>
  <c r="CL66"/>
  <c r="CM66" s="1"/>
  <c r="CH66"/>
  <c r="CI66" s="1"/>
  <c r="CD66"/>
  <c r="CE66" s="1"/>
  <c r="BZ66"/>
  <c r="CA66" s="1"/>
  <c r="BV66"/>
  <c r="BU66" i="12" s="1"/>
  <c r="CN71" i="1"/>
  <c r="CO71" s="1"/>
  <c r="CJ71"/>
  <c r="CK71" s="1"/>
  <c r="CF71"/>
  <c r="CG71" s="1"/>
  <c r="CB71"/>
  <c r="CC71" s="1"/>
  <c r="BX71"/>
  <c r="BY71" s="1"/>
  <c r="CN73"/>
  <c r="CO73" s="1"/>
  <c r="CJ73"/>
  <c r="CK73" s="1"/>
  <c r="CF73"/>
  <c r="CG73" s="1"/>
  <c r="CB73"/>
  <c r="CC73" s="1"/>
  <c r="BX73"/>
  <c r="CN75"/>
  <c r="CO75" s="1"/>
  <c r="CJ75"/>
  <c r="CK75" s="1"/>
  <c r="CF75"/>
  <c r="CG75" s="1"/>
  <c r="CB75"/>
  <c r="CC75" s="1"/>
  <c r="BX75"/>
  <c r="BY75" s="1"/>
  <c r="CN77"/>
  <c r="CO77" s="1"/>
  <c r="CJ77"/>
  <c r="CK77" s="1"/>
  <c r="CF77"/>
  <c r="CG77" s="1"/>
  <c r="CB77"/>
  <c r="CC77" s="1"/>
  <c r="BX77"/>
  <c r="BY77" s="1"/>
  <c r="CN79"/>
  <c r="CO79" s="1"/>
  <c r="CJ79"/>
  <c r="CK79" s="1"/>
  <c r="CF79"/>
  <c r="CG79" s="1"/>
  <c r="CB79"/>
  <c r="CC79" s="1"/>
  <c r="BX79"/>
  <c r="BY79" s="1"/>
  <c r="CN81"/>
  <c r="CO81" s="1"/>
  <c r="CJ81"/>
  <c r="CK81" s="1"/>
  <c r="CF81"/>
  <c r="CG81" s="1"/>
  <c r="CB81"/>
  <c r="CC81" s="1"/>
  <c r="BX81"/>
  <c r="CN85"/>
  <c r="CO85" s="1"/>
  <c r="CJ85"/>
  <c r="CK85" s="1"/>
  <c r="CF85"/>
  <c r="CG85" s="1"/>
  <c r="CB85"/>
  <c r="CC85" s="1"/>
  <c r="BX85"/>
  <c r="BY85" s="1"/>
  <c r="CN87"/>
  <c r="CO87" s="1"/>
  <c r="CJ87"/>
  <c r="CK87" s="1"/>
  <c r="CF87"/>
  <c r="CG87" s="1"/>
  <c r="CB87"/>
  <c r="CC87" s="1"/>
  <c r="BX87"/>
  <c r="BY87" s="1"/>
  <c r="CN89"/>
  <c r="CO89" s="1"/>
  <c r="CJ89"/>
  <c r="CK89" s="1"/>
  <c r="CF89"/>
  <c r="CG89" s="1"/>
  <c r="CB89"/>
  <c r="CC89" s="1"/>
  <c r="BX89"/>
  <c r="BY89" s="1"/>
  <c r="CN91"/>
  <c r="CO91" s="1"/>
  <c r="CJ91"/>
  <c r="CK91" s="1"/>
  <c r="CF91"/>
  <c r="CG91" s="1"/>
  <c r="CB91"/>
  <c r="CC91" s="1"/>
  <c r="BX91"/>
  <c r="BY91" s="1"/>
  <c r="CN93"/>
  <c r="CM93" i="12" s="1"/>
  <c r="CJ93" i="1"/>
  <c r="CF93"/>
  <c r="CE93" i="12" s="1"/>
  <c r="CB93" i="1"/>
  <c r="BX93"/>
  <c r="BW93" i="12" s="1"/>
  <c r="CN95" i="1"/>
  <c r="CO95" s="1"/>
  <c r="CJ95"/>
  <c r="CK95" s="1"/>
  <c r="CF95"/>
  <c r="CG95" s="1"/>
  <c r="CB95"/>
  <c r="CC95" s="1"/>
  <c r="BX95"/>
  <c r="BY95" s="1"/>
  <c r="CN99"/>
  <c r="CO99" s="1"/>
  <c r="CJ99"/>
  <c r="CK99" s="1"/>
  <c r="CF99"/>
  <c r="CG99" s="1"/>
  <c r="CB99"/>
  <c r="CC99" s="1"/>
  <c r="BX99"/>
  <c r="BY99" s="1"/>
  <c r="CN101"/>
  <c r="CO101" s="1"/>
  <c r="CJ101"/>
  <c r="CK101" s="1"/>
  <c r="CF101"/>
  <c r="CG101" s="1"/>
  <c r="CB101"/>
  <c r="CC101" s="1"/>
  <c r="BX101"/>
  <c r="CN103"/>
  <c r="CO103" s="1"/>
  <c r="CJ103"/>
  <c r="CK103" s="1"/>
  <c r="CF103"/>
  <c r="CG103" s="1"/>
  <c r="CB103"/>
  <c r="CC103" s="1"/>
  <c r="BX103"/>
  <c r="BY103" s="1"/>
  <c r="CN105"/>
  <c r="CM105" i="12" s="1"/>
  <c r="CJ105" i="1"/>
  <c r="CF105"/>
  <c r="CE105" i="12" s="1"/>
  <c r="CB105" i="1"/>
  <c r="BX105"/>
  <c r="BW105" i="12" s="1"/>
  <c r="CN107" i="1"/>
  <c r="CO107" s="1"/>
  <c r="CJ107"/>
  <c r="CK107" s="1"/>
  <c r="CF107"/>
  <c r="CG107" s="1"/>
  <c r="CB107"/>
  <c r="CC107" s="1"/>
  <c r="BX107"/>
  <c r="BY107" s="1"/>
  <c r="CN109"/>
  <c r="CO109" s="1"/>
  <c r="CJ109"/>
  <c r="CK109" s="1"/>
  <c r="CF109"/>
  <c r="CG109" s="1"/>
  <c r="CB109"/>
  <c r="CC109" s="1"/>
  <c r="BX109"/>
  <c r="CN113"/>
  <c r="CO113" s="1"/>
  <c r="CJ113"/>
  <c r="CK113" s="1"/>
  <c r="CF113"/>
  <c r="CG113" s="1"/>
  <c r="CB113"/>
  <c r="CC113" s="1"/>
  <c r="BX113"/>
  <c r="BY113" s="1"/>
  <c r="CN115"/>
  <c r="CO115" s="1"/>
  <c r="CJ115"/>
  <c r="CK115" s="1"/>
  <c r="CF115"/>
  <c r="CG115" s="1"/>
  <c r="CB115"/>
  <c r="CC115" s="1"/>
  <c r="BX115"/>
  <c r="BY115" s="1"/>
  <c r="CN117"/>
  <c r="CO117" s="1"/>
  <c r="CJ117"/>
  <c r="CK117" s="1"/>
  <c r="CF117"/>
  <c r="CG117" s="1"/>
  <c r="CB117"/>
  <c r="CC117" s="1"/>
  <c r="BX117"/>
  <c r="BY117" s="1"/>
  <c r="CN119"/>
  <c r="CO119" s="1"/>
  <c r="CJ119"/>
  <c r="CK119" s="1"/>
  <c r="CF119"/>
  <c r="CG119" s="1"/>
  <c r="CB119"/>
  <c r="CC119" s="1"/>
  <c r="BX119"/>
  <c r="CN121"/>
  <c r="CO121" s="1"/>
  <c r="CJ121"/>
  <c r="CK121" s="1"/>
  <c r="CF121"/>
  <c r="CG121" s="1"/>
  <c r="CB121"/>
  <c r="CC121" s="1"/>
  <c r="BX121"/>
  <c r="BY121" s="1"/>
  <c r="CN123"/>
  <c r="CO123" s="1"/>
  <c r="CJ123"/>
  <c r="CK123" s="1"/>
  <c r="CF123"/>
  <c r="CG123" s="1"/>
  <c r="CB123"/>
  <c r="CC123" s="1"/>
  <c r="BX123"/>
  <c r="BY123" s="1"/>
  <c r="CN125"/>
  <c r="CM125" i="12" s="1"/>
  <c r="CJ125" i="1"/>
  <c r="CF125"/>
  <c r="CB125"/>
  <c r="CA125" i="12" s="1"/>
  <c r="BX125" i="1"/>
  <c r="BW125" i="12" s="1"/>
  <c r="CN127" i="1"/>
  <c r="CO127" s="1"/>
  <c r="CJ127"/>
  <c r="CK127" s="1"/>
  <c r="CF127"/>
  <c r="CG127" s="1"/>
  <c r="CB127"/>
  <c r="CC127" s="1"/>
  <c r="BX127"/>
  <c r="CN129"/>
  <c r="CO129" s="1"/>
  <c r="CJ129"/>
  <c r="CK129" s="1"/>
  <c r="CF129"/>
  <c r="CG129" s="1"/>
  <c r="CB129"/>
  <c r="CC129" s="1"/>
  <c r="BX129"/>
  <c r="BY129" s="1"/>
  <c r="CN131"/>
  <c r="CM131" i="12" s="1"/>
  <c r="CJ131" i="1"/>
  <c r="CI131" i="12" s="1"/>
  <c r="CF131" i="1"/>
  <c r="CE131" i="12" s="1"/>
  <c r="CB131" i="1"/>
  <c r="BX131"/>
  <c r="CN133"/>
  <c r="CO133" s="1"/>
  <c r="CJ133"/>
  <c r="CK133" s="1"/>
  <c r="CF133"/>
  <c r="CG133" s="1"/>
  <c r="CB133"/>
  <c r="CC133" s="1"/>
  <c r="BX133"/>
  <c r="BY133" s="1"/>
  <c r="CN137"/>
  <c r="CJ137"/>
  <c r="CK137" s="1"/>
  <c r="CF137"/>
  <c r="CG137" s="1"/>
  <c r="CB137"/>
  <c r="CC137" s="1"/>
  <c r="BX137"/>
  <c r="CN139"/>
  <c r="CO139" s="1"/>
  <c r="CJ139"/>
  <c r="CK139" s="1"/>
  <c r="CF139"/>
  <c r="CG139" s="1"/>
  <c r="CB139"/>
  <c r="CC139" s="1"/>
  <c r="BX139"/>
  <c r="BY139" s="1"/>
  <c r="CN143"/>
  <c r="CM143" i="12" s="1"/>
  <c r="CJ143" i="1"/>
  <c r="CI143" i="12" s="1"/>
  <c r="CF143" i="1"/>
  <c r="CB143"/>
  <c r="BX143"/>
  <c r="BW143" i="12" s="1"/>
  <c r="CN145" i="1"/>
  <c r="CO145" s="1"/>
  <c r="CJ145"/>
  <c r="CK145" s="1"/>
  <c r="CF145"/>
  <c r="CG145" s="1"/>
  <c r="CB145"/>
  <c r="CC145" s="1"/>
  <c r="BX145"/>
  <c r="BY145" s="1"/>
  <c r="CN147"/>
  <c r="CO147" s="1"/>
  <c r="CJ147"/>
  <c r="CK147" s="1"/>
  <c r="CF147"/>
  <c r="CG147" s="1"/>
  <c r="CB147"/>
  <c r="CC147" s="1"/>
  <c r="BX147"/>
  <c r="CN149"/>
  <c r="CO149" s="1"/>
  <c r="CJ149"/>
  <c r="CK149" s="1"/>
  <c r="CJ149" i="12" s="1"/>
  <c r="CF149" i="1"/>
  <c r="CG149" s="1"/>
  <c r="CB149"/>
  <c r="CC149" s="1"/>
  <c r="BX149"/>
  <c r="BY149" s="1"/>
  <c r="CN151"/>
  <c r="CO151" s="1"/>
  <c r="CJ151"/>
  <c r="CK151" s="1"/>
  <c r="CF151"/>
  <c r="CG151" s="1"/>
  <c r="CB151"/>
  <c r="CC151" s="1"/>
  <c r="BX151"/>
  <c r="BY151" s="1"/>
  <c r="CN155"/>
  <c r="CO155" s="1"/>
  <c r="CJ155"/>
  <c r="CK155" s="1"/>
  <c r="CF155"/>
  <c r="CG155" s="1"/>
  <c r="CB155"/>
  <c r="CC155" s="1"/>
  <c r="BX155"/>
  <c r="BY155" s="1"/>
  <c r="CN159"/>
  <c r="CO159" s="1"/>
  <c r="CJ159"/>
  <c r="CK159" s="1"/>
  <c r="CF159"/>
  <c r="CG159" s="1"/>
  <c r="CB159"/>
  <c r="CC159" s="1"/>
  <c r="BX159"/>
  <c r="CN161"/>
  <c r="CJ161"/>
  <c r="CI161" i="12" s="1"/>
  <c r="CF161" i="1"/>
  <c r="CE161" i="12" s="1"/>
  <c r="CB161" i="1"/>
  <c r="BX161"/>
  <c r="BW161" i="12" s="1"/>
  <c r="CN165" i="1"/>
  <c r="CO165" s="1"/>
  <c r="CJ165"/>
  <c r="CK165" s="1"/>
  <c r="CF165"/>
  <c r="CG165" s="1"/>
  <c r="CB165"/>
  <c r="CC165" s="1"/>
  <c r="BX165"/>
  <c r="BY165" s="1"/>
  <c r="CN167"/>
  <c r="CO167" s="1"/>
  <c r="CJ167"/>
  <c r="CK167" s="1"/>
  <c r="CF167"/>
  <c r="CG167" s="1"/>
  <c r="CB167"/>
  <c r="CC167" s="1"/>
  <c r="BX167"/>
  <c r="BY167" s="1"/>
  <c r="CL169"/>
  <c r="CM169" s="1"/>
  <c r="CH169"/>
  <c r="CI169" s="1"/>
  <c r="CD169"/>
  <c r="CE169" s="1"/>
  <c r="BZ169"/>
  <c r="CA169" s="1"/>
  <c r="CN169"/>
  <c r="CO169" s="1"/>
  <c r="BX169"/>
  <c r="BY169" s="1"/>
  <c r="CL175"/>
  <c r="CM175" s="1"/>
  <c r="CH175"/>
  <c r="CI175" s="1"/>
  <c r="CD175"/>
  <c r="CE175" s="1"/>
  <c r="BZ175"/>
  <c r="CA175" s="1"/>
  <c r="BV175"/>
  <c r="BU175" i="12" s="1"/>
  <c r="CB175" i="1"/>
  <c r="CL177"/>
  <c r="CM177" s="1"/>
  <c r="CH177"/>
  <c r="CI177" s="1"/>
  <c r="CD177"/>
  <c r="CE177" s="1"/>
  <c r="BZ177"/>
  <c r="CA177" s="1"/>
  <c r="BV177"/>
  <c r="BU177" i="12" s="1"/>
  <c r="CJ177" i="1"/>
  <c r="CK177" s="1"/>
  <c r="CL185"/>
  <c r="CK185" i="12" s="1"/>
  <c r="CH185" i="1"/>
  <c r="CG185" i="12" s="1"/>
  <c r="CD185" i="1"/>
  <c r="CC185" i="12" s="1"/>
  <c r="BZ185" i="1"/>
  <c r="BV185"/>
  <c r="BU185" i="12" s="1"/>
  <c r="CB185" i="1"/>
  <c r="CL187"/>
  <c r="CM187" s="1"/>
  <c r="CH187"/>
  <c r="CI187" s="1"/>
  <c r="CD187"/>
  <c r="CE187" s="1"/>
  <c r="BZ187"/>
  <c r="CA187" s="1"/>
  <c r="BV187"/>
  <c r="BU187" i="12" s="1"/>
  <c r="CJ187" i="1"/>
  <c r="CK187" s="1"/>
  <c r="CL194"/>
  <c r="CM194" s="1"/>
  <c r="CH194"/>
  <c r="CI194" s="1"/>
  <c r="CD194"/>
  <c r="CE194" s="1"/>
  <c r="BZ194"/>
  <c r="CA194" s="1"/>
  <c r="BV194"/>
  <c r="BU194" i="12" s="1"/>
  <c r="CJ194" i="1"/>
  <c r="CN194"/>
  <c r="CO194" s="1"/>
  <c r="BX194"/>
  <c r="BY194" s="1"/>
  <c r="BR194"/>
  <c r="BQ194" i="12" s="1"/>
  <c r="BR243" i="1"/>
  <c r="BQ243" i="12" s="1"/>
  <c r="CL243" i="1"/>
  <c r="CM243" s="1"/>
  <c r="CH243"/>
  <c r="CI243" s="1"/>
  <c r="CD243"/>
  <c r="CE243" s="1"/>
  <c r="BZ243"/>
  <c r="CA243" s="1"/>
  <c r="BV243"/>
  <c r="BU243" i="12" s="1"/>
  <c r="CJ243" i="1"/>
  <c r="CK243" s="1"/>
  <c r="CB243"/>
  <c r="CC243" s="1"/>
  <c r="CN246"/>
  <c r="CO246" s="1"/>
  <c r="CJ246"/>
  <c r="CK246" s="1"/>
  <c r="CF246"/>
  <c r="CG246" s="1"/>
  <c r="CB246"/>
  <c r="CC246" s="1"/>
  <c r="BX246"/>
  <c r="BY246" s="1"/>
  <c r="BR246"/>
  <c r="BQ246" i="12" s="1"/>
  <c r="CL246" i="1"/>
  <c r="CM246" s="1"/>
  <c r="CD246"/>
  <c r="CE246" s="1"/>
  <c r="BV246"/>
  <c r="BU246" i="12" s="1"/>
  <c r="BW254" i="1"/>
  <c r="BR255"/>
  <c r="BQ255" i="12" s="1"/>
  <c r="CL255" i="1"/>
  <c r="CM255" s="1"/>
  <c r="CH255"/>
  <c r="CI255" s="1"/>
  <c r="CD255"/>
  <c r="CE255" s="1"/>
  <c r="BZ255"/>
  <c r="CA255" s="1"/>
  <c r="BV255"/>
  <c r="CN255"/>
  <c r="CO255" s="1"/>
  <c r="CF255"/>
  <c r="CG255" s="1"/>
  <c r="BX255"/>
  <c r="BY255" s="1"/>
  <c r="BR269"/>
  <c r="BQ269" i="12" s="1"/>
  <c r="CL269" i="1"/>
  <c r="CH269"/>
  <c r="CI269" s="1"/>
  <c r="CD269"/>
  <c r="CE269" s="1"/>
  <c r="BZ269"/>
  <c r="CA269" s="1"/>
  <c r="BV269"/>
  <c r="CJ269"/>
  <c r="CK269" s="1"/>
  <c r="CB269"/>
  <c r="CC269" s="1"/>
  <c r="CN272"/>
  <c r="CO272" s="1"/>
  <c r="CJ272"/>
  <c r="CK272" s="1"/>
  <c r="CF272"/>
  <c r="CG272" s="1"/>
  <c r="CB272"/>
  <c r="CC272" s="1"/>
  <c r="BX272"/>
  <c r="BY272" s="1"/>
  <c r="BR272"/>
  <c r="BQ272" i="12" s="1"/>
  <c r="CL272" i="1"/>
  <c r="CM272" s="1"/>
  <c r="CD272"/>
  <c r="CE272" s="1"/>
  <c r="BV272"/>
  <c r="BU272" i="12" s="1"/>
  <c r="CM276" i="1"/>
  <c r="CM447" s="1"/>
  <c r="CL447"/>
  <c r="AM453"/>
  <c r="AL453" i="12" s="1"/>
  <c r="AJ281" i="1"/>
  <c r="AI281" i="12" s="1"/>
  <c r="BR281" i="1"/>
  <c r="BQ281" i="12" s="1"/>
  <c r="CL281" i="1"/>
  <c r="CH281"/>
  <c r="CD281"/>
  <c r="BZ281"/>
  <c r="BV281"/>
  <c r="BU281" i="12" s="1"/>
  <c r="CN281" i="1"/>
  <c r="CF281"/>
  <c r="BX281"/>
  <c r="CH455"/>
  <c r="CI284"/>
  <c r="CI455" s="1"/>
  <c r="AL458"/>
  <c r="AK458" i="12" s="1"/>
  <c r="AJ286" i="1"/>
  <c r="AI286" i="12" s="1"/>
  <c r="BU459" i="1"/>
  <c r="BR459" s="1"/>
  <c r="CN288"/>
  <c r="CJ288"/>
  <c r="CF288"/>
  <c r="CB288"/>
  <c r="BX288"/>
  <c r="BR288"/>
  <c r="BQ288" i="12" s="1"/>
  <c r="CL288" i="1"/>
  <c r="CD288"/>
  <c r="BV288"/>
  <c r="BU288" i="12" s="1"/>
  <c r="BR302" i="1"/>
  <c r="BQ302" i="12" s="1"/>
  <c r="CL302" i="1"/>
  <c r="CM302" s="1"/>
  <c r="CH302"/>
  <c r="CI302" s="1"/>
  <c r="CD302"/>
  <c r="CE302" s="1"/>
  <c r="BZ302"/>
  <c r="CA302" s="1"/>
  <c r="BV302"/>
  <c r="BU302" i="12" s="1"/>
  <c r="CN302" i="1"/>
  <c r="CO302" s="1"/>
  <c r="CF302"/>
  <c r="CG302" s="1"/>
  <c r="BX302"/>
  <c r="BY302" s="1"/>
  <c r="CN317"/>
  <c r="CO317" s="1"/>
  <c r="CJ317"/>
  <c r="CK317" s="1"/>
  <c r="CF317"/>
  <c r="CG317" s="1"/>
  <c r="CB317"/>
  <c r="CC317" s="1"/>
  <c r="BX317"/>
  <c r="BY317" s="1"/>
  <c r="BR317"/>
  <c r="BQ317" i="12" s="1"/>
  <c r="CL317" i="1"/>
  <c r="CM317" s="1"/>
  <c r="CD317"/>
  <c r="CE317" s="1"/>
  <c r="BV317"/>
  <c r="BU317" i="12" s="1"/>
  <c r="CH317" i="1"/>
  <c r="CI317" s="1"/>
  <c r="BR329"/>
  <c r="BQ329" i="12" s="1"/>
  <c r="CL329" i="1"/>
  <c r="CM329" s="1"/>
  <c r="CH329"/>
  <c r="CI329" s="1"/>
  <c r="CD329"/>
  <c r="CE329" s="1"/>
  <c r="BZ329"/>
  <c r="CA329" s="1"/>
  <c r="BV329"/>
  <c r="BU329" i="12" s="1"/>
  <c r="CJ329" i="1"/>
  <c r="CK329" s="1"/>
  <c r="CJ329" i="12" s="1"/>
  <c r="CB329" i="1"/>
  <c r="CC329" s="1"/>
  <c r="CF329"/>
  <c r="CG329" s="1"/>
  <c r="BR365"/>
  <c r="BQ365" i="12" s="1"/>
  <c r="CL365" i="1"/>
  <c r="CM365" s="1"/>
  <c r="CL365" i="12" s="1"/>
  <c r="CH365" i="1"/>
  <c r="CI365" s="1"/>
  <c r="CD365"/>
  <c r="CE365" s="1"/>
  <c r="BZ365"/>
  <c r="CA365" s="1"/>
  <c r="BV365"/>
  <c r="BU365" i="12" s="1"/>
  <c r="CJ365" i="1"/>
  <c r="CK365" s="1"/>
  <c r="CB365"/>
  <c r="CC365" s="1"/>
  <c r="CN365"/>
  <c r="CO365" s="1"/>
  <c r="BX365"/>
  <c r="BY365" s="1"/>
  <c r="CC462"/>
  <c r="Q28" i="12"/>
  <c r="AL28" i="1"/>
  <c r="AK28" i="12" s="1"/>
  <c r="BB28" i="1"/>
  <c r="BA28" i="12" s="1"/>
  <c r="AT39" i="1"/>
  <c r="AS39" i="12" s="1"/>
  <c r="BZ49" i="1"/>
  <c r="BY49" i="12" s="1"/>
  <c r="CF49" i="1"/>
  <c r="CF50"/>
  <c r="CG50" s="1"/>
  <c r="AJ51"/>
  <c r="AI51" i="12" s="1"/>
  <c r="BZ60" i="1"/>
  <c r="CA60" s="1"/>
  <c r="BV61"/>
  <c r="BU61" i="12" s="1"/>
  <c r="CB61" i="1"/>
  <c r="CC61" s="1"/>
  <c r="CL61"/>
  <c r="CM61" s="1"/>
  <c r="BZ65"/>
  <c r="CF65"/>
  <c r="CG65" s="1"/>
  <c r="CF66"/>
  <c r="CG66" s="1"/>
  <c r="AJ67"/>
  <c r="AI67" i="12" s="1"/>
  <c r="BZ71" i="1"/>
  <c r="CA71" s="1"/>
  <c r="BZ73"/>
  <c r="CA73" s="1"/>
  <c r="BZ75"/>
  <c r="CA75" s="1"/>
  <c r="BZ77"/>
  <c r="CA77" s="1"/>
  <c r="BZ79"/>
  <c r="CA79" s="1"/>
  <c r="BZ81"/>
  <c r="CA81" s="1"/>
  <c r="BZ85"/>
  <c r="CA85" s="1"/>
  <c r="BZ87"/>
  <c r="CA87" s="1"/>
  <c r="BZ89"/>
  <c r="BZ91"/>
  <c r="CA91" s="1"/>
  <c r="BZ93"/>
  <c r="BY93" i="12" s="1"/>
  <c r="BZ95" i="1"/>
  <c r="CA95" s="1"/>
  <c r="BZ99"/>
  <c r="BZ101"/>
  <c r="CA101" s="1"/>
  <c r="BZ103"/>
  <c r="CA103" s="1"/>
  <c r="BZ105"/>
  <c r="BY105" i="12" s="1"/>
  <c r="BZ107" i="1"/>
  <c r="BZ109"/>
  <c r="CA109" s="1"/>
  <c r="BZ113"/>
  <c r="CA113" s="1"/>
  <c r="BZ115"/>
  <c r="CA115" s="1"/>
  <c r="BZ117"/>
  <c r="CA117" s="1"/>
  <c r="BZ119"/>
  <c r="CA119" s="1"/>
  <c r="BZ121"/>
  <c r="CA121" s="1"/>
  <c r="BZ123"/>
  <c r="CA123" s="1"/>
  <c r="BZ125"/>
  <c r="BY125" i="12" s="1"/>
  <c r="BZ127" i="1"/>
  <c r="CA127" s="1"/>
  <c r="BZ129"/>
  <c r="CA129" s="1"/>
  <c r="BZ131"/>
  <c r="BY131" i="12" s="1"/>
  <c r="BZ133" i="1"/>
  <c r="BZ137"/>
  <c r="CA137" s="1"/>
  <c r="BZ139"/>
  <c r="CA139" s="1"/>
  <c r="BZ143"/>
  <c r="BY143" i="12" s="1"/>
  <c r="BZ145" i="1"/>
  <c r="CA145" s="1"/>
  <c r="BZ147"/>
  <c r="CA147" s="1"/>
  <c r="BZ149"/>
  <c r="CA149" s="1"/>
  <c r="BZ151"/>
  <c r="CA151" s="1"/>
  <c r="BZ155"/>
  <c r="CA155" s="1"/>
  <c r="BZ159"/>
  <c r="CA159" s="1"/>
  <c r="BZ161"/>
  <c r="BZ165"/>
  <c r="CA165" s="1"/>
  <c r="BZ167"/>
  <c r="CA167" s="1"/>
  <c r="AB173"/>
  <c r="AB173" i="12" s="1"/>
  <c r="AT173" i="1"/>
  <c r="AS173" i="12" s="1"/>
  <c r="CJ175" i="1"/>
  <c r="CK175" s="1"/>
  <c r="CB177"/>
  <c r="CC177" s="1"/>
  <c r="AJ178"/>
  <c r="AI178" i="12" s="1"/>
  <c r="BK184" i="1"/>
  <c r="BJ184" i="12" s="1"/>
  <c r="CJ185" i="1"/>
  <c r="CB187"/>
  <c r="CC187" s="1"/>
  <c r="AJ188"/>
  <c r="AI188" i="12" s="1"/>
  <c r="AJ193" i="1"/>
  <c r="BK192"/>
  <c r="BJ192" i="12" s="1"/>
  <c r="CF194" i="1"/>
  <c r="CG194" s="1"/>
  <c r="AJ201"/>
  <c r="AI201" i="12" s="1"/>
  <c r="AJ217" i="1"/>
  <c r="AI217" i="12" s="1"/>
  <c r="BV226" i="1"/>
  <c r="BU226" i="12" s="1"/>
  <c r="BQ222" i="1"/>
  <c r="AU239"/>
  <c r="AT239" i="12" s="1"/>
  <c r="AJ260" i="1"/>
  <c r="AI260" i="12" s="1"/>
  <c r="AL265" i="1"/>
  <c r="AK265" i="12" s="1"/>
  <c r="BB265" i="1"/>
  <c r="BA265" i="12" s="1"/>
  <c r="AU265" i="1"/>
  <c r="AT265" i="12" s="1"/>
  <c r="BV292" i="1"/>
  <c r="BU292" i="12" s="1"/>
  <c r="AB294" i="1"/>
  <c r="AB294" i="12" s="1"/>
  <c r="BV297" i="1"/>
  <c r="AJ305"/>
  <c r="AI305" i="12" s="1"/>
  <c r="CQ325"/>
  <c r="CY325"/>
  <c r="DG325"/>
  <c r="DK325"/>
  <c r="DO325"/>
  <c r="DS325"/>
  <c r="AB326" i="1"/>
  <c r="AT357"/>
  <c r="AS357" i="12" s="1"/>
  <c r="CN30" i="1"/>
  <c r="CO30" s="1"/>
  <c r="CJ30"/>
  <c r="CK30" s="1"/>
  <c r="CF30"/>
  <c r="CG30" s="1"/>
  <c r="CB30"/>
  <c r="CC30" s="1"/>
  <c r="BX30"/>
  <c r="CN32"/>
  <c r="CO32" s="1"/>
  <c r="CJ32"/>
  <c r="CK32" s="1"/>
  <c r="CF32"/>
  <c r="CG32" s="1"/>
  <c r="CB32"/>
  <c r="CC32" s="1"/>
  <c r="BX32"/>
  <c r="BY32" s="1"/>
  <c r="BO33" i="12"/>
  <c r="CN34" i="1"/>
  <c r="CO34" s="1"/>
  <c r="CJ34"/>
  <c r="CK34" s="1"/>
  <c r="CF34"/>
  <c r="CG34" s="1"/>
  <c r="CB34"/>
  <c r="CC34" s="1"/>
  <c r="BX34"/>
  <c r="CN36"/>
  <c r="CO36" s="1"/>
  <c r="CJ36"/>
  <c r="CK36" s="1"/>
  <c r="CF36"/>
  <c r="CG36" s="1"/>
  <c r="CB36"/>
  <c r="CC36" s="1"/>
  <c r="BX36"/>
  <c r="BY36" s="1"/>
  <c r="CN38"/>
  <c r="CO38" s="1"/>
  <c r="CJ38"/>
  <c r="CK38" s="1"/>
  <c r="CF38"/>
  <c r="CG38" s="1"/>
  <c r="CB38"/>
  <c r="CC38" s="1"/>
  <c r="BX38"/>
  <c r="BY38" s="1"/>
  <c r="CN40"/>
  <c r="CM40" i="12" s="1"/>
  <c r="CJ40" i="1"/>
  <c r="CF40"/>
  <c r="CE40" i="12" s="1"/>
  <c r="CB40" i="1"/>
  <c r="BX40"/>
  <c r="CN42"/>
  <c r="CO42" s="1"/>
  <c r="CJ42"/>
  <c r="CK42" s="1"/>
  <c r="CF42"/>
  <c r="CG42" s="1"/>
  <c r="CB42"/>
  <c r="CC42" s="1"/>
  <c r="BX42"/>
  <c r="BY42" s="1"/>
  <c r="CN44"/>
  <c r="CO44" s="1"/>
  <c r="CJ44"/>
  <c r="CK44" s="1"/>
  <c r="CF44"/>
  <c r="CG44" s="1"/>
  <c r="CB44"/>
  <c r="CC44" s="1"/>
  <c r="BX44"/>
  <c r="BY44" s="1"/>
  <c r="CN56"/>
  <c r="CO56" s="1"/>
  <c r="CJ56"/>
  <c r="CK56" s="1"/>
  <c r="CF56"/>
  <c r="CG56" s="1"/>
  <c r="CB56"/>
  <c r="CC56" s="1"/>
  <c r="BX56"/>
  <c r="BY56" s="1"/>
  <c r="CL62"/>
  <c r="CM62" s="1"/>
  <c r="CH62"/>
  <c r="CI62" s="1"/>
  <c r="CD62"/>
  <c r="CE62" s="1"/>
  <c r="BZ62"/>
  <c r="CA62" s="1"/>
  <c r="BV62"/>
  <c r="AT97"/>
  <c r="AS97" i="12" s="1"/>
  <c r="AS98"/>
  <c r="AT153" i="1"/>
  <c r="AS153" i="12" s="1"/>
  <c r="AS154"/>
  <c r="Q160" i="1"/>
  <c r="Q160" i="12" s="1"/>
  <c r="Q161"/>
  <c r="AL160" i="1"/>
  <c r="AK160" i="12" s="1"/>
  <c r="AK161"/>
  <c r="BB160" i="1"/>
  <c r="BA160" i="12" s="1"/>
  <c r="BA161"/>
  <c r="CL170" i="1"/>
  <c r="CM170" s="1"/>
  <c r="CH170"/>
  <c r="CI170" s="1"/>
  <c r="CD170"/>
  <c r="CE170" s="1"/>
  <c r="BZ170"/>
  <c r="CA170" s="1"/>
  <c r="BV170"/>
  <c r="CJ170"/>
  <c r="CK170" s="1"/>
  <c r="CL180"/>
  <c r="CH180"/>
  <c r="CG180" i="12" s="1"/>
  <c r="CD180" i="1"/>
  <c r="CC180" i="12" s="1"/>
  <c r="BZ180" i="1"/>
  <c r="BV180"/>
  <c r="CJ180"/>
  <c r="CI180" i="12" s="1"/>
  <c r="CL183" i="1"/>
  <c r="CM183" s="1"/>
  <c r="CH183"/>
  <c r="CI183" s="1"/>
  <c r="CD183"/>
  <c r="CE183" s="1"/>
  <c r="BZ183"/>
  <c r="CA183" s="1"/>
  <c r="BV183"/>
  <c r="BU183" i="12" s="1"/>
  <c r="CN183" i="1"/>
  <c r="CO183" s="1"/>
  <c r="BX183"/>
  <c r="BR183"/>
  <c r="BQ183" i="12" s="1"/>
  <c r="CL191" i="1"/>
  <c r="CM191" s="1"/>
  <c r="CH191"/>
  <c r="CI191" s="1"/>
  <c r="CD191"/>
  <c r="CE191" s="1"/>
  <c r="BZ191"/>
  <c r="CA191" s="1"/>
  <c r="BV191"/>
  <c r="BU191" i="12" s="1"/>
  <c r="CJ191" i="1"/>
  <c r="CK191" s="1"/>
  <c r="CN191"/>
  <c r="CO191" s="1"/>
  <c r="BX191"/>
  <c r="BY191" s="1"/>
  <c r="BR191"/>
  <c r="BQ191" i="12" s="1"/>
  <c r="CL193" i="1"/>
  <c r="CH193"/>
  <c r="CG193" i="12" s="1"/>
  <c r="CD193" i="1"/>
  <c r="CC193" i="12" s="1"/>
  <c r="BZ193" i="1"/>
  <c r="BY193" i="12" s="1"/>
  <c r="BV193" i="1"/>
  <c r="CN193"/>
  <c r="BX193"/>
  <c r="BW193" i="12" s="1"/>
  <c r="BR193" i="1"/>
  <c r="BQ193" i="12" s="1"/>
  <c r="CB193" i="1"/>
  <c r="CA193" i="12" s="1"/>
  <c r="AI218" i="1"/>
  <c r="AC48" i="5" s="1"/>
  <c r="CN226" i="1"/>
  <c r="CJ226"/>
  <c r="CK226" s="1"/>
  <c r="CF226"/>
  <c r="CB226"/>
  <c r="BX226"/>
  <c r="BR226"/>
  <c r="CH226"/>
  <c r="CI226" s="1"/>
  <c r="BZ226"/>
  <c r="CA226" s="1"/>
  <c r="AL233"/>
  <c r="AK233" i="12" s="1"/>
  <c r="AJ235" i="1"/>
  <c r="AI235" i="12" s="1"/>
  <c r="CG240" i="1"/>
  <c r="CN250"/>
  <c r="CO250" s="1"/>
  <c r="CJ250"/>
  <c r="CK250" s="1"/>
  <c r="CF250"/>
  <c r="CG250" s="1"/>
  <c r="CB250"/>
  <c r="CC250" s="1"/>
  <c r="BX250"/>
  <c r="BR250"/>
  <c r="BQ250" i="12" s="1"/>
  <c r="CH250" i="1"/>
  <c r="CI250" s="1"/>
  <c r="BZ250"/>
  <c r="CA250" s="1"/>
  <c r="BU447"/>
  <c r="BR447" s="1"/>
  <c r="CN276"/>
  <c r="CJ276"/>
  <c r="CF276"/>
  <c r="CB276"/>
  <c r="BX276"/>
  <c r="BR276"/>
  <c r="BQ276" i="12" s="1"/>
  <c r="CH276" i="1"/>
  <c r="BZ276"/>
  <c r="AK460"/>
  <c r="AJ288"/>
  <c r="AI288" i="12" s="1"/>
  <c r="CJ460" i="1"/>
  <c r="CK289"/>
  <c r="CK460" s="1"/>
  <c r="CN292"/>
  <c r="CO292" s="1"/>
  <c r="CJ292"/>
  <c r="CK292" s="1"/>
  <c r="CF292"/>
  <c r="CG292" s="1"/>
  <c r="CB292"/>
  <c r="CC292" s="1"/>
  <c r="BX292"/>
  <c r="BY292" s="1"/>
  <c r="BR292"/>
  <c r="BQ292" i="12" s="1"/>
  <c r="CH292" i="1"/>
  <c r="CI292" s="1"/>
  <c r="BZ292"/>
  <c r="CA292" s="1"/>
  <c r="CN297"/>
  <c r="CJ297"/>
  <c r="CF297"/>
  <c r="CB297"/>
  <c r="CC297" s="1"/>
  <c r="BX297"/>
  <c r="BR297"/>
  <c r="CH297"/>
  <c r="CI297" s="1"/>
  <c r="BZ297"/>
  <c r="CA297" s="1"/>
  <c r="BR306"/>
  <c r="BQ306" i="12" s="1"/>
  <c r="CN306" i="1"/>
  <c r="CO306" s="1"/>
  <c r="CH306"/>
  <c r="CI306" s="1"/>
  <c r="BX306"/>
  <c r="BY306" s="1"/>
  <c r="CL306"/>
  <c r="CM306" s="1"/>
  <c r="CB306"/>
  <c r="CC306" s="1"/>
  <c r="BV306"/>
  <c r="BU306" i="12" s="1"/>
  <c r="BZ306" i="1"/>
  <c r="CA306" s="1"/>
  <c r="CJ306"/>
  <c r="CK306" s="1"/>
  <c r="CN313"/>
  <c r="CO313" s="1"/>
  <c r="CJ313"/>
  <c r="CK313" s="1"/>
  <c r="CF313"/>
  <c r="CG313" s="1"/>
  <c r="CB313"/>
  <c r="CC313" s="1"/>
  <c r="BX313"/>
  <c r="BY313" s="1"/>
  <c r="CL313"/>
  <c r="CM313" s="1"/>
  <c r="CD313"/>
  <c r="CE313" s="1"/>
  <c r="BR313"/>
  <c r="BQ313" i="12" s="1"/>
  <c r="BZ313" i="1"/>
  <c r="CA313" s="1"/>
  <c r="CH313"/>
  <c r="CI313" s="1"/>
  <c r="BV313"/>
  <c r="BR362"/>
  <c r="BQ362" i="12" s="1"/>
  <c r="CL362" i="1"/>
  <c r="CM362" s="1"/>
  <c r="CH362"/>
  <c r="CI362" s="1"/>
  <c r="CD362"/>
  <c r="CE362" s="1"/>
  <c r="BZ362"/>
  <c r="CA362" s="1"/>
  <c r="BV362"/>
  <c r="CJ362"/>
  <c r="CK362" s="1"/>
  <c r="CB362"/>
  <c r="CC362" s="1"/>
  <c r="CN362"/>
  <c r="CO362" s="1"/>
  <c r="BX362"/>
  <c r="BY362" s="1"/>
  <c r="CF362"/>
  <c r="CG362" s="1"/>
  <c r="BQ414" i="12"/>
  <c r="CN414" i="1"/>
  <c r="CO414" s="1"/>
  <c r="CH414"/>
  <c r="CI414" s="1"/>
  <c r="BX414"/>
  <c r="BY414" s="1"/>
  <c r="CL414"/>
  <c r="CM414" s="1"/>
  <c r="CB414"/>
  <c r="CC414" s="1"/>
  <c r="BV414"/>
  <c r="CD414"/>
  <c r="CE414" s="1"/>
  <c r="BZ414"/>
  <c r="CA414" s="1"/>
  <c r="CF414"/>
  <c r="CG414" s="1"/>
  <c r="CJ414"/>
  <c r="CK414" s="1"/>
  <c r="V25" i="12"/>
  <c r="U22" i="5" s="1"/>
  <c r="BZ30" i="1"/>
  <c r="CA30" s="1"/>
  <c r="BZ32"/>
  <c r="CA32" s="1"/>
  <c r="BZ34"/>
  <c r="CA34" s="1"/>
  <c r="BZ36"/>
  <c r="CA36" s="1"/>
  <c r="BZ38"/>
  <c r="BZ40"/>
  <c r="BY40" i="12" s="1"/>
  <c r="BZ42" i="1"/>
  <c r="CA42" s="1"/>
  <c r="BZ44"/>
  <c r="CD49"/>
  <c r="CC49" i="12" s="1"/>
  <c r="CJ49" i="1"/>
  <c r="CJ50"/>
  <c r="CK50" s="1"/>
  <c r="BZ56"/>
  <c r="CA56" s="1"/>
  <c r="BR60"/>
  <c r="BQ60" i="12" s="1"/>
  <c r="CD60" i="1"/>
  <c r="CE60" s="1"/>
  <c r="BZ61"/>
  <c r="CA61" s="1"/>
  <c r="CF61"/>
  <c r="CG61" s="1"/>
  <c r="CF62"/>
  <c r="CG62" s="1"/>
  <c r="AJ63"/>
  <c r="AI63" i="12" s="1"/>
  <c r="CD65" i="1"/>
  <c r="CE65" s="1"/>
  <c r="CJ65"/>
  <c r="CK65" s="1"/>
  <c r="CJ66"/>
  <c r="CK66" s="1"/>
  <c r="AT69"/>
  <c r="AS69" i="12" s="1"/>
  <c r="AT83" i="1"/>
  <c r="AS83" i="12" s="1"/>
  <c r="Q92" i="1"/>
  <c r="Q92" i="12" s="1"/>
  <c r="AL92" i="1"/>
  <c r="AK92" i="12" s="1"/>
  <c r="BB92" i="1"/>
  <c r="BA92" i="12" s="1"/>
  <c r="BR93" i="1"/>
  <c r="CD93"/>
  <c r="CC93" i="12" s="1"/>
  <c r="BR95" i="1"/>
  <c r="BQ95" i="12" s="1"/>
  <c r="CD95" i="1"/>
  <c r="CE95" s="1"/>
  <c r="Q104"/>
  <c r="Q104" i="12" s="1"/>
  <c r="AL104" i="1"/>
  <c r="AK104" i="12" s="1"/>
  <c r="BB104" i="1"/>
  <c r="BA104" i="12" s="1"/>
  <c r="BR105" i="1"/>
  <c r="BQ105" i="12" s="1"/>
  <c r="CD105" i="1"/>
  <c r="AJ106"/>
  <c r="AI106" i="12" s="1"/>
  <c r="BR107" i="1"/>
  <c r="BQ107" i="12" s="1"/>
  <c r="CD107" i="1"/>
  <c r="CE107" s="1"/>
  <c r="BR109"/>
  <c r="BQ109" i="12" s="1"/>
  <c r="CD109" i="1"/>
  <c r="CE109" s="1"/>
  <c r="AT111"/>
  <c r="AS111" i="12" s="1"/>
  <c r="BR113" i="1"/>
  <c r="BQ113" i="12" s="1"/>
  <c r="CD113" i="1"/>
  <c r="BR115"/>
  <c r="BQ115" i="12" s="1"/>
  <c r="CD115" i="1"/>
  <c r="CE115" s="1"/>
  <c r="BR117"/>
  <c r="BQ117" i="12" s="1"/>
  <c r="CD117" i="1"/>
  <c r="CE117" s="1"/>
  <c r="BR119"/>
  <c r="BQ119" i="12" s="1"/>
  <c r="CD119" i="1"/>
  <c r="CE119" s="1"/>
  <c r="BR121"/>
  <c r="BQ121" i="12" s="1"/>
  <c r="CD121" i="1"/>
  <c r="CE121" s="1"/>
  <c r="BR123"/>
  <c r="BQ123" i="12" s="1"/>
  <c r="CD123" i="1"/>
  <c r="CE123" s="1"/>
  <c r="Q124"/>
  <c r="Q124" i="12" s="1"/>
  <c r="AL124" i="1"/>
  <c r="AK124" i="12" s="1"/>
  <c r="BB124" i="1"/>
  <c r="BA124" i="12" s="1"/>
  <c r="BR125" i="1"/>
  <c r="BQ125" i="12" s="1"/>
  <c r="CD125" i="1"/>
  <c r="BR127"/>
  <c r="BQ127" i="12" s="1"/>
  <c r="CD127" i="1"/>
  <c r="CE127" s="1"/>
  <c r="BR129"/>
  <c r="BQ129" i="12" s="1"/>
  <c r="CD129" i="1"/>
  <c r="CE129" s="1"/>
  <c r="Q130"/>
  <c r="Q130" i="12" s="1"/>
  <c r="AL130" i="1"/>
  <c r="AK130" i="12" s="1"/>
  <c r="BB130" i="1"/>
  <c r="BA130" i="12" s="1"/>
  <c r="BR131" i="1"/>
  <c r="CD131"/>
  <c r="BR133"/>
  <c r="BQ133" i="12" s="1"/>
  <c r="CD133" i="1"/>
  <c r="CE133" s="1"/>
  <c r="AJ136"/>
  <c r="AT135"/>
  <c r="AS135" i="12" s="1"/>
  <c r="BR137" i="1"/>
  <c r="BQ137" i="12" s="1"/>
  <c r="CD137" i="1"/>
  <c r="CE137" s="1"/>
  <c r="AJ138"/>
  <c r="AI138" i="12" s="1"/>
  <c r="BR139" i="1"/>
  <c r="BQ139" i="12" s="1"/>
  <c r="CD139" i="1"/>
  <c r="CE139" s="1"/>
  <c r="AJ140"/>
  <c r="AI140" i="12" s="1"/>
  <c r="Q142" i="1"/>
  <c r="AL142"/>
  <c r="BB142"/>
  <c r="BR143"/>
  <c r="BQ143" i="12" s="1"/>
  <c r="CD143" i="1"/>
  <c r="BR145"/>
  <c r="BQ145" i="12" s="1"/>
  <c r="CD145" i="1"/>
  <c r="CE145" s="1"/>
  <c r="BR147"/>
  <c r="BQ147" i="12" s="1"/>
  <c r="CD147" i="1"/>
  <c r="CE147" s="1"/>
  <c r="BR149"/>
  <c r="BQ149" i="12" s="1"/>
  <c r="CD149" i="1"/>
  <c r="CE149" s="1"/>
  <c r="BR151"/>
  <c r="BQ151" i="12" s="1"/>
  <c r="CD151" i="1"/>
  <c r="CE151" s="1"/>
  <c r="BR155"/>
  <c r="BQ155" i="12" s="1"/>
  <c r="CD155" i="1"/>
  <c r="CE155" s="1"/>
  <c r="AJ158"/>
  <c r="AT157"/>
  <c r="AS157" i="12" s="1"/>
  <c r="BR159" i="1"/>
  <c r="BQ159" i="12" s="1"/>
  <c r="CD159" i="1"/>
  <c r="CE159" s="1"/>
  <c r="BR161"/>
  <c r="BQ161" i="12" s="1"/>
  <c r="CD161" i="1"/>
  <c r="CC161" i="12" s="1"/>
  <c r="AT163" i="1"/>
  <c r="AS163" i="12" s="1"/>
  <c r="BR165" i="1"/>
  <c r="BQ165" i="12" s="1"/>
  <c r="CD165" i="1"/>
  <c r="CE165" s="1"/>
  <c r="BR167"/>
  <c r="BQ167" i="12" s="1"/>
  <c r="CD167" i="1"/>
  <c r="CE167" s="1"/>
  <c r="BR169"/>
  <c r="BQ169" i="12" s="1"/>
  <c r="CF169" i="1"/>
  <c r="CG169" s="1"/>
  <c r="CB170"/>
  <c r="CC170" s="1"/>
  <c r="AJ171"/>
  <c r="AI171" i="12" s="1"/>
  <c r="BR177" i="1"/>
  <c r="BQ177" i="12" s="1"/>
  <c r="CN177" i="1"/>
  <c r="CO177" s="1"/>
  <c r="CB180"/>
  <c r="CA180" i="12" s="1"/>
  <c r="CB183" i="1"/>
  <c r="CC183" s="1"/>
  <c r="CJ183"/>
  <c r="CK183" s="1"/>
  <c r="AM184"/>
  <c r="AL184" i="12" s="1"/>
  <c r="BC184" i="1"/>
  <c r="BB184" i="12" s="1"/>
  <c r="BR187" i="1"/>
  <c r="BQ187" i="12" s="1"/>
  <c r="CN187" i="1"/>
  <c r="CO187" s="1"/>
  <c r="CF191"/>
  <c r="CG191" s="1"/>
  <c r="CF193"/>
  <c r="CE193" i="12" s="1"/>
  <c r="CB194" i="1"/>
  <c r="CC194" s="1"/>
  <c r="AJ231"/>
  <c r="AI231" i="12" s="1"/>
  <c r="CP239" i="1"/>
  <c r="CO239" i="12" s="1"/>
  <c r="AT239" i="1"/>
  <c r="AS239" i="12" s="1"/>
  <c r="BK239" i="1"/>
  <c r="BJ239" i="12" s="1"/>
  <c r="CF243" i="1"/>
  <c r="CG243" s="1"/>
  <c r="AJ244"/>
  <c r="AI244" i="12" s="1"/>
  <c r="CH246" i="1"/>
  <c r="CI246" s="1"/>
  <c r="CJ255"/>
  <c r="CK255" s="1"/>
  <c r="CP265"/>
  <c r="CO265" i="12" s="1"/>
  <c r="AT265" i="1"/>
  <c r="AS265" i="12" s="1"/>
  <c r="BK265" i="1"/>
  <c r="BJ265" i="12" s="1"/>
  <c r="CF269" i="1"/>
  <c r="CG269" s="1"/>
  <c r="AJ270"/>
  <c r="AI270" i="12" s="1"/>
  <c r="CH272" i="1"/>
  <c r="CI272" s="1"/>
  <c r="CJ281"/>
  <c r="CH288"/>
  <c r="CN329"/>
  <c r="CO329" s="1"/>
  <c r="CP331"/>
  <c r="CO331" i="12" s="1"/>
  <c r="AT331" i="1"/>
  <c r="BK331"/>
  <c r="BP379"/>
  <c r="BO379" i="12" s="1"/>
  <c r="CL189" i="1"/>
  <c r="CM189" s="1"/>
  <c r="CH189"/>
  <c r="CI189" s="1"/>
  <c r="CD189"/>
  <c r="CE189" s="1"/>
  <c r="BZ189"/>
  <c r="CA189" s="1"/>
  <c r="BV189"/>
  <c r="CN220"/>
  <c r="CJ220"/>
  <c r="CF220"/>
  <c r="CB220"/>
  <c r="BX220"/>
  <c r="BR220"/>
  <c r="AJ236"/>
  <c r="AI236" i="12" s="1"/>
  <c r="AK233" i="1"/>
  <c r="AJ233" i="12" s="1"/>
  <c r="CN237" i="1"/>
  <c r="CO237" s="1"/>
  <c r="CJ237"/>
  <c r="CK237" s="1"/>
  <c r="CF237"/>
  <c r="CG237" s="1"/>
  <c r="CB237"/>
  <c r="BX237"/>
  <c r="BY237" s="1"/>
  <c r="BR237"/>
  <c r="BQ237" i="12" s="1"/>
  <c r="AJ241" i="1"/>
  <c r="AI241" i="12" s="1"/>
  <c r="AK239" i="1"/>
  <c r="AJ239" i="12" s="1"/>
  <c r="CN242" i="1"/>
  <c r="CO242" s="1"/>
  <c r="CJ242"/>
  <c r="CF242"/>
  <c r="CG242" s="1"/>
  <c r="CB242"/>
  <c r="BX242"/>
  <c r="BY242" s="1"/>
  <c r="BR242"/>
  <c r="BQ242" i="12" s="1"/>
  <c r="BR251" i="1"/>
  <c r="BQ251" i="12" s="1"/>
  <c r="CL251" i="1"/>
  <c r="CM251" s="1"/>
  <c r="CH251"/>
  <c r="CI251" s="1"/>
  <c r="CD251"/>
  <c r="CE251" s="1"/>
  <c r="BZ251"/>
  <c r="CA251" s="1"/>
  <c r="BV251"/>
  <c r="BU251" i="12" s="1"/>
  <c r="CN258" i="1"/>
  <c r="CO258" s="1"/>
  <c r="CJ258"/>
  <c r="CK258" s="1"/>
  <c r="CF258"/>
  <c r="CG258" s="1"/>
  <c r="CB258"/>
  <c r="BX258"/>
  <c r="BY258" s="1"/>
  <c r="BR258"/>
  <c r="BQ258" i="12" s="1"/>
  <c r="CN263" i="1"/>
  <c r="CJ263"/>
  <c r="CF263"/>
  <c r="CB263"/>
  <c r="BX263"/>
  <c r="BR263"/>
  <c r="AJ267"/>
  <c r="AK265"/>
  <c r="AJ265" i="12" s="1"/>
  <c r="CN268" i="1"/>
  <c r="CJ268"/>
  <c r="CF268"/>
  <c r="CB268"/>
  <c r="BX268"/>
  <c r="BR268"/>
  <c r="BQ268" i="12" s="1"/>
  <c r="BU448" i="1"/>
  <c r="BR448" s="1"/>
  <c r="BR277"/>
  <c r="BQ277" i="12" s="1"/>
  <c r="CL277" i="1"/>
  <c r="CH277"/>
  <c r="CD277"/>
  <c r="BZ277"/>
  <c r="BV277"/>
  <c r="AL450"/>
  <c r="AK450" i="12" s="1"/>
  <c r="AJ278" i="1"/>
  <c r="AI278" i="12" s="1"/>
  <c r="AK455" i="1"/>
  <c r="AJ283"/>
  <c r="AI283" i="12" s="1"/>
  <c r="BU455" i="1"/>
  <c r="BR455" s="1"/>
  <c r="CN284"/>
  <c r="CJ284"/>
  <c r="CF284"/>
  <c r="CB284"/>
  <c r="BX284"/>
  <c r="BR284"/>
  <c r="BQ284" i="12" s="1"/>
  <c r="CJ457" i="1"/>
  <c r="CK286"/>
  <c r="CK457" s="1"/>
  <c r="BR293"/>
  <c r="BQ293" i="12" s="1"/>
  <c r="CL293" i="1"/>
  <c r="CM293" s="1"/>
  <c r="CH293"/>
  <c r="CI293" s="1"/>
  <c r="CD293"/>
  <c r="CE293" s="1"/>
  <c r="BZ293"/>
  <c r="CA293" s="1"/>
  <c r="BV293"/>
  <c r="BU293" i="12" s="1"/>
  <c r="BR298" i="1"/>
  <c r="BQ298" i="12" s="1"/>
  <c r="CL298" i="1"/>
  <c r="CM298" s="1"/>
  <c r="CH298"/>
  <c r="CI298" s="1"/>
  <c r="CD298"/>
  <c r="CE298" s="1"/>
  <c r="BZ298"/>
  <c r="CA298" s="1"/>
  <c r="BV298"/>
  <c r="BU298" i="12" s="1"/>
  <c r="BR314" i="1"/>
  <c r="BQ314" i="12" s="1"/>
  <c r="CL314" i="1"/>
  <c r="CM314" s="1"/>
  <c r="CH314"/>
  <c r="CI314" s="1"/>
  <c r="CD314"/>
  <c r="CE314" s="1"/>
  <c r="BZ314"/>
  <c r="CA314" s="1"/>
  <c r="BV314"/>
  <c r="BU314" i="12" s="1"/>
  <c r="CJ314" i="1"/>
  <c r="CK314" s="1"/>
  <c r="CB314"/>
  <c r="CC314" s="1"/>
  <c r="CN341"/>
  <c r="CO341" s="1"/>
  <c r="CJ341"/>
  <c r="CK341" s="1"/>
  <c r="CF341"/>
  <c r="CG341" s="1"/>
  <c r="CB341"/>
  <c r="CC341" s="1"/>
  <c r="BX341"/>
  <c r="BY341" s="1"/>
  <c r="BR341"/>
  <c r="BQ341" i="12" s="1"/>
  <c r="CH341" i="1"/>
  <c r="CI341" s="1"/>
  <c r="BZ341"/>
  <c r="CA341" s="1"/>
  <c r="AJ343"/>
  <c r="AM342"/>
  <c r="AL342" i="12" s="1"/>
  <c r="BR343" i="1"/>
  <c r="BQ343" i="12" s="1"/>
  <c r="CL343" i="1"/>
  <c r="CK343" i="12" s="1"/>
  <c r="CH343" i="1"/>
  <c r="CG343" i="12" s="1"/>
  <c r="CD343" i="1"/>
  <c r="BZ343"/>
  <c r="BY343" i="12" s="1"/>
  <c r="BV343" i="1"/>
  <c r="BU343" i="12" s="1"/>
  <c r="CN343" i="1"/>
  <c r="CM343" i="12" s="1"/>
  <c r="CF343" i="1"/>
  <c r="BX343"/>
  <c r="AJ350"/>
  <c r="AI350" i="12" s="1"/>
  <c r="AK347" i="1"/>
  <c r="AJ347" i="12" s="1"/>
  <c r="BW374" i="1"/>
  <c r="BQ397" i="12"/>
  <c r="CJ397" i="1"/>
  <c r="CK397" s="1"/>
  <c r="CD397"/>
  <c r="CE397" s="1"/>
  <c r="CN397"/>
  <c r="CO397" s="1"/>
  <c r="CH397"/>
  <c r="CI397" s="1"/>
  <c r="BX397"/>
  <c r="BY397" s="1"/>
  <c r="CL397"/>
  <c r="CM397" s="1"/>
  <c r="CB397"/>
  <c r="CC397" s="1"/>
  <c r="BZ397"/>
  <c r="CA397" s="1"/>
  <c r="CF397"/>
  <c r="CG397" s="1"/>
  <c r="BV397"/>
  <c r="BQ425" i="12"/>
  <c r="CJ425" i="1"/>
  <c r="CK425" s="1"/>
  <c r="CD425"/>
  <c r="CE425" s="1"/>
  <c r="CN425"/>
  <c r="CO425" s="1"/>
  <c r="CH425"/>
  <c r="CI425" s="1"/>
  <c r="BX425"/>
  <c r="BY425" s="1"/>
  <c r="BZ425"/>
  <c r="CA425" s="1"/>
  <c r="BV425"/>
  <c r="CL425"/>
  <c r="CM425" s="1"/>
  <c r="CF425"/>
  <c r="CG425" s="1"/>
  <c r="CF189"/>
  <c r="CG189" s="1"/>
  <c r="AJ196"/>
  <c r="AI196" i="12" s="1"/>
  <c r="AJ199" i="1"/>
  <c r="AJ203"/>
  <c r="AI203" i="12" s="1"/>
  <c r="AJ207" i="1"/>
  <c r="AI207" i="12" s="1"/>
  <c r="AJ211" i="1"/>
  <c r="AI211" i="12" s="1"/>
  <c r="AJ215" i="1"/>
  <c r="AI215" i="12" s="1"/>
  <c r="AJ219" i="1"/>
  <c r="AU218"/>
  <c r="AT218" i="12" s="1"/>
  <c r="BP218" i="1"/>
  <c r="BO218" i="12" s="1"/>
  <c r="CP223" i="1"/>
  <c r="AO222"/>
  <c r="AN222" i="12" s="1"/>
  <c r="AS222" i="1"/>
  <c r="AR222" i="12" s="1"/>
  <c r="CB228" i="1"/>
  <c r="CC228" s="1"/>
  <c r="AT233"/>
  <c r="AS233" i="12" s="1"/>
  <c r="AB233" i="1"/>
  <c r="AB233" i="12" s="1"/>
  <c r="AB239" i="1"/>
  <c r="AB239" i="12" s="1"/>
  <c r="BP239" i="1"/>
  <c r="BO239" i="12" s="1"/>
  <c r="CB247" i="1"/>
  <c r="CC247" s="1"/>
  <c r="AJ252"/>
  <c r="AI252" i="12" s="1"/>
  <c r="BZ254" i="1"/>
  <c r="CA254" s="1"/>
  <c r="AJ257"/>
  <c r="AI257" i="12" s="1"/>
  <c r="AJ262" i="1"/>
  <c r="AU261"/>
  <c r="AT261" i="12" s="1"/>
  <c r="BP261" i="1"/>
  <c r="BO261" i="12" s="1"/>
  <c r="BP265" i="1"/>
  <c r="BO265" i="12" s="1"/>
  <c r="CB273" i="1"/>
  <c r="CC273" s="1"/>
  <c r="AJ276"/>
  <c r="AI276" i="12" s="1"/>
  <c r="BZ280" i="1"/>
  <c r="CB289"/>
  <c r="CP294"/>
  <c r="CO294" i="12" s="1"/>
  <c r="AJ299" i="1"/>
  <c r="AI299" i="12" s="1"/>
  <c r="BZ301" i="1"/>
  <c r="CA301" s="1"/>
  <c r="AJ304"/>
  <c r="AI304" i="12" s="1"/>
  <c r="Q331" i="1"/>
  <c r="AJ335"/>
  <c r="AI335" i="12" s="1"/>
  <c r="BB331" i="1"/>
  <c r="BA331" i="12" s="1"/>
  <c r="AI347" i="1"/>
  <c r="CQ379" i="12"/>
  <c r="CU379"/>
  <c r="CY379"/>
  <c r="DC379"/>
  <c r="DG379"/>
  <c r="DK379"/>
  <c r="DO379"/>
  <c r="DS379"/>
  <c r="AJ417" i="1"/>
  <c r="AI417" i="12" s="1"/>
  <c r="BK450" i="1"/>
  <c r="BJ450" i="12" s="1"/>
  <c r="CL171" i="1"/>
  <c r="CM171" s="1"/>
  <c r="CH171"/>
  <c r="CI171" s="1"/>
  <c r="CD171"/>
  <c r="CE171" s="1"/>
  <c r="BZ171"/>
  <c r="CA171" s="1"/>
  <c r="BV171"/>
  <c r="CL174"/>
  <c r="CK174" i="12" s="1"/>
  <c r="CH174" i="1"/>
  <c r="CG174" i="12" s="1"/>
  <c r="CD174" i="1"/>
  <c r="BZ174"/>
  <c r="BY174" i="12" s="1"/>
  <c r="BV174" i="1"/>
  <c r="BU174" i="12" s="1"/>
  <c r="CL178" i="1"/>
  <c r="CM178" s="1"/>
  <c r="CH178"/>
  <c r="CI178" s="1"/>
  <c r="CD178"/>
  <c r="CE178" s="1"/>
  <c r="BZ178"/>
  <c r="CA178" s="1"/>
  <c r="BV178"/>
  <c r="BU178" i="12" s="1"/>
  <c r="CL181" i="1"/>
  <c r="CM181" s="1"/>
  <c r="CH181"/>
  <c r="CI181" s="1"/>
  <c r="CD181"/>
  <c r="CE181" s="1"/>
  <c r="BZ181"/>
  <c r="CA181" s="1"/>
  <c r="BV181"/>
  <c r="CL188"/>
  <c r="CM188" s="1"/>
  <c r="CH188"/>
  <c r="CI188" s="1"/>
  <c r="CD188"/>
  <c r="CE188" s="1"/>
  <c r="BZ188"/>
  <c r="CA188" s="1"/>
  <c r="BV188"/>
  <c r="BU188" i="12" s="1"/>
  <c r="CL195" i="1"/>
  <c r="CM195" s="1"/>
  <c r="CH195"/>
  <c r="CI195" s="1"/>
  <c r="CD195"/>
  <c r="CE195" s="1"/>
  <c r="BZ195"/>
  <c r="CA195" s="1"/>
  <c r="BV195"/>
  <c r="BU195" i="12" s="1"/>
  <c r="BR228" i="1"/>
  <c r="BQ228" i="12" s="1"/>
  <c r="CL228" i="1"/>
  <c r="CM228" s="1"/>
  <c r="CH228"/>
  <c r="CI228" s="1"/>
  <c r="CD228"/>
  <c r="CE228" s="1"/>
  <c r="BZ228"/>
  <c r="CA228" s="1"/>
  <c r="BV228"/>
  <c r="BU228" i="12" s="1"/>
  <c r="AL227" i="1"/>
  <c r="AK227" i="12" s="1"/>
  <c r="AJ229" i="1"/>
  <c r="BR247"/>
  <c r="BQ247" i="12" s="1"/>
  <c r="CL247" i="1"/>
  <c r="CM247" s="1"/>
  <c r="CH247"/>
  <c r="CI247" s="1"/>
  <c r="CD247"/>
  <c r="CE247" s="1"/>
  <c r="BZ247"/>
  <c r="CA247" s="1"/>
  <c r="BV247"/>
  <c r="BU247" i="12" s="1"/>
  <c r="CN254" i="1"/>
  <c r="CO254" s="1"/>
  <c r="CJ254"/>
  <c r="CK254" s="1"/>
  <c r="CF254"/>
  <c r="CG254" s="1"/>
  <c r="CB254"/>
  <c r="CC254" s="1"/>
  <c r="BX254"/>
  <c r="BR254"/>
  <c r="BQ254" i="12" s="1"/>
  <c r="BW258" i="1"/>
  <c r="BW263"/>
  <c r="BR273"/>
  <c r="BQ273" i="12" s="1"/>
  <c r="CL273" i="1"/>
  <c r="CM273" s="1"/>
  <c r="CH273"/>
  <c r="CI273" s="1"/>
  <c r="CD273"/>
  <c r="CE273" s="1"/>
  <c r="BZ273"/>
  <c r="CA273" s="1"/>
  <c r="BV273"/>
  <c r="BU273" i="12" s="1"/>
  <c r="AJ447" i="1"/>
  <c r="AK451"/>
  <c r="AJ279"/>
  <c r="AI279" i="12" s="1"/>
  <c r="BU451" i="1"/>
  <c r="BR451" s="1"/>
  <c r="CN280"/>
  <c r="CJ280"/>
  <c r="CF280"/>
  <c r="CB280"/>
  <c r="BX280"/>
  <c r="BR280"/>
  <c r="BQ280" i="12" s="1"/>
  <c r="BU460" i="1"/>
  <c r="BR460" s="1"/>
  <c r="BR289"/>
  <c r="BQ289" i="12" s="1"/>
  <c r="CL289" i="1"/>
  <c r="CH289"/>
  <c r="CD289"/>
  <c r="BZ289"/>
  <c r="BV289"/>
  <c r="BU289" i="12" s="1"/>
  <c r="CN301" i="1"/>
  <c r="CO301" s="1"/>
  <c r="CJ301"/>
  <c r="CK301" s="1"/>
  <c r="CF301"/>
  <c r="CG301" s="1"/>
  <c r="CB301"/>
  <c r="CC301" s="1"/>
  <c r="BX301"/>
  <c r="BR301"/>
  <c r="BQ301" i="12" s="1"/>
  <c r="BR334" i="1"/>
  <c r="BQ334" i="12" s="1"/>
  <c r="CL334" i="1"/>
  <c r="CM334" s="1"/>
  <c r="CH334"/>
  <c r="CI334" s="1"/>
  <c r="CD334"/>
  <c r="CE334" s="1"/>
  <c r="BZ334"/>
  <c r="BV334"/>
  <c r="CJ334"/>
  <c r="CK334" s="1"/>
  <c r="CB334"/>
  <c r="CC334" s="1"/>
  <c r="CL355"/>
  <c r="CM355" s="1"/>
  <c r="CH355"/>
  <c r="CI355" s="1"/>
  <c r="CD355"/>
  <c r="CE355" s="1"/>
  <c r="BZ355"/>
  <c r="CA355" s="1"/>
  <c r="BV355"/>
  <c r="BU355" i="12" s="1"/>
  <c r="CN355" i="1"/>
  <c r="CO355" s="1"/>
  <c r="BX355"/>
  <c r="BY355" s="1"/>
  <c r="BR355"/>
  <c r="BQ355" i="12" s="1"/>
  <c r="CB355" i="1"/>
  <c r="CC355" s="1"/>
  <c r="CJ355"/>
  <c r="CK355" s="1"/>
  <c r="AJ359"/>
  <c r="AI359" i="12" s="1"/>
  <c r="AK357" i="1"/>
  <c r="AJ357" i="12" s="1"/>
  <c r="CL385" i="1"/>
  <c r="CH385"/>
  <c r="CG385" i="12" s="1"/>
  <c r="CD385" i="1"/>
  <c r="CC385" i="12" s="1"/>
  <c r="BZ385" i="1"/>
  <c r="BY385" i="12" s="1"/>
  <c r="BV385" i="1"/>
  <c r="CN385"/>
  <c r="CM385" i="12" s="1"/>
  <c r="BX385" i="1"/>
  <c r="BW385" i="12" s="1"/>
  <c r="BR385" i="1"/>
  <c r="BR384" s="1"/>
  <c r="BQ384" i="12" s="1"/>
  <c r="CB385" i="1"/>
  <c r="CF385"/>
  <c r="CE385" i="12" s="1"/>
  <c r="BU384" i="1"/>
  <c r="BT384" i="12" s="1"/>
  <c r="BQ398"/>
  <c r="CN398" i="1"/>
  <c r="CO398" s="1"/>
  <c r="CH398"/>
  <c r="CI398" s="1"/>
  <c r="BX398"/>
  <c r="BY398" s="1"/>
  <c r="CL398"/>
  <c r="CM398" s="1"/>
  <c r="CB398"/>
  <c r="CC398" s="1"/>
  <c r="BV398"/>
  <c r="CD398"/>
  <c r="CE398" s="1"/>
  <c r="BZ398"/>
  <c r="CA398" s="1"/>
  <c r="CJ398"/>
  <c r="CK398" s="1"/>
  <c r="CF398"/>
  <c r="CG398" s="1"/>
  <c r="BQ426" i="12"/>
  <c r="CN426" i="1"/>
  <c r="CO426" s="1"/>
  <c r="CH426"/>
  <c r="CI426" s="1"/>
  <c r="BX426"/>
  <c r="BY426" s="1"/>
  <c r="CL426"/>
  <c r="CM426" s="1"/>
  <c r="CB426"/>
  <c r="CC426" s="1"/>
  <c r="BV426"/>
  <c r="BZ426"/>
  <c r="CA426" s="1"/>
  <c r="CJ426"/>
  <c r="CK426" s="1"/>
  <c r="CF426"/>
  <c r="CG426" s="1"/>
  <c r="CF171"/>
  <c r="CG171" s="1"/>
  <c r="CF174"/>
  <c r="CF178"/>
  <c r="CG178" s="1"/>
  <c r="CF181"/>
  <c r="CF188"/>
  <c r="CG188" s="1"/>
  <c r="CB195"/>
  <c r="CC195" s="1"/>
  <c r="CJ195"/>
  <c r="CK195" s="1"/>
  <c r="AJ197"/>
  <c r="AI197" i="12" s="1"/>
  <c r="AM198" i="1"/>
  <c r="AL198" i="12" s="1"/>
  <c r="BC198" i="1"/>
  <c r="BB198" i="12" s="1"/>
  <c r="AJ200" i="1"/>
  <c r="AI200" i="12" s="1"/>
  <c r="AJ204" i="1"/>
  <c r="AI204" i="12" s="1"/>
  <c r="AJ208" i="1"/>
  <c r="AI208" i="12" s="1"/>
  <c r="AJ212" i="1"/>
  <c r="AI212" i="12" s="1"/>
  <c r="AJ216" i="1"/>
  <c r="AI216" i="12" s="1"/>
  <c r="AJ224" i="1"/>
  <c r="AF222"/>
  <c r="AF222" i="12" s="1"/>
  <c r="Q233" i="1"/>
  <c r="Q233" i="12" s="1"/>
  <c r="AJ248" i="1"/>
  <c r="AI248" i="12" s="1"/>
  <c r="AJ253" i="1"/>
  <c r="AI253" i="12" s="1"/>
  <c r="AJ274" i="1"/>
  <c r="AI274" i="12" s="1"/>
  <c r="AJ290" i="1"/>
  <c r="AI290" i="12" s="1"/>
  <c r="AJ295" i="1"/>
  <c r="AJ300"/>
  <c r="AI300" i="12" s="1"/>
  <c r="AJ320" i="1"/>
  <c r="AI320" i="12" s="1"/>
  <c r="AJ330" i="1"/>
  <c r="AI330" i="12" s="1"/>
  <c r="CN305" i="1"/>
  <c r="CO305" s="1"/>
  <c r="CJ305"/>
  <c r="CK305" s="1"/>
  <c r="CF305"/>
  <c r="CG305" s="1"/>
  <c r="CB305"/>
  <c r="CC305" s="1"/>
  <c r="BX305"/>
  <c r="BY305" s="1"/>
  <c r="CL311"/>
  <c r="CM311" s="1"/>
  <c r="CH311"/>
  <c r="CI311" s="1"/>
  <c r="CD311"/>
  <c r="CE311" s="1"/>
  <c r="BZ311"/>
  <c r="CA311" s="1"/>
  <c r="BV311"/>
  <c r="BU311" i="12" s="1"/>
  <c r="BR323" i="1"/>
  <c r="BQ323" i="12" s="1"/>
  <c r="CL323" i="1"/>
  <c r="CK323" i="12" s="1"/>
  <c r="CH323" i="1"/>
  <c r="CD323"/>
  <c r="CC323" i="12" s="1"/>
  <c r="BZ323" i="1"/>
  <c r="BY323" i="12" s="1"/>
  <c r="BV323" i="1"/>
  <c r="AL322"/>
  <c r="AK322" i="12" s="1"/>
  <c r="AJ324" i="1"/>
  <c r="CN328"/>
  <c r="CJ328"/>
  <c r="CF328"/>
  <c r="CB328"/>
  <c r="BX328"/>
  <c r="BR328"/>
  <c r="CN333"/>
  <c r="CJ333"/>
  <c r="CF333"/>
  <c r="CB333"/>
  <c r="BX333"/>
  <c r="BR333"/>
  <c r="BQ333" i="12" s="1"/>
  <c r="AJ345" i="1"/>
  <c r="AI345" i="12" s="1"/>
  <c r="AK342" i="1"/>
  <c r="AJ342" i="12" s="1"/>
  <c r="CN346" i="1"/>
  <c r="CO346" s="1"/>
  <c r="CJ346"/>
  <c r="CK346" s="1"/>
  <c r="CF346"/>
  <c r="CG346" s="1"/>
  <c r="CB346"/>
  <c r="CC346" s="1"/>
  <c r="BX346"/>
  <c r="BY346" s="1"/>
  <c r="BR346"/>
  <c r="BQ346" i="12" s="1"/>
  <c r="BR352" i="1"/>
  <c r="BQ352" i="12" s="1"/>
  <c r="CL352" i="1"/>
  <c r="CM352" s="1"/>
  <c r="CH352"/>
  <c r="CI352" s="1"/>
  <c r="CD352"/>
  <c r="CE352" s="1"/>
  <c r="BZ352"/>
  <c r="CA352" s="1"/>
  <c r="BV352"/>
  <c r="CN377"/>
  <c r="CO377" s="1"/>
  <c r="CJ377"/>
  <c r="CK377" s="1"/>
  <c r="CF377"/>
  <c r="CG377" s="1"/>
  <c r="CB377"/>
  <c r="CC377" s="1"/>
  <c r="BX377"/>
  <c r="BY377" s="1"/>
  <c r="BR377"/>
  <c r="BQ377" i="12" s="1"/>
  <c r="CL377" i="1"/>
  <c r="CM377" s="1"/>
  <c r="CD377"/>
  <c r="CE377" s="1"/>
  <c r="BV377"/>
  <c r="BU377" i="12" s="1"/>
  <c r="CC383" i="1"/>
  <c r="CC382" s="1"/>
  <c r="CB382"/>
  <c r="BQ393" i="12"/>
  <c r="CJ393" i="1"/>
  <c r="CK393" s="1"/>
  <c r="CD393"/>
  <c r="CE393" s="1"/>
  <c r="CN393"/>
  <c r="CO393" s="1"/>
  <c r="CH393"/>
  <c r="CI393" s="1"/>
  <c r="BX393"/>
  <c r="BY393" s="1"/>
  <c r="BZ393"/>
  <c r="CA393" s="1"/>
  <c r="BV393"/>
  <c r="BQ394" i="12"/>
  <c r="CN394" i="1"/>
  <c r="CO394" s="1"/>
  <c r="CH394"/>
  <c r="CI394" s="1"/>
  <c r="BX394"/>
  <c r="BY394" s="1"/>
  <c r="CL394"/>
  <c r="CM394" s="1"/>
  <c r="CB394"/>
  <c r="CC394" s="1"/>
  <c r="BV394"/>
  <c r="BZ394"/>
  <c r="CA394" s="1"/>
  <c r="CJ394"/>
  <c r="CK394" s="1"/>
  <c r="BQ413" i="12"/>
  <c r="CJ413" i="1"/>
  <c r="CK413" s="1"/>
  <c r="CD413"/>
  <c r="CE413" s="1"/>
  <c r="CN413"/>
  <c r="CO413" s="1"/>
  <c r="CH413"/>
  <c r="CI413" s="1"/>
  <c r="BX413"/>
  <c r="BY413" s="1"/>
  <c r="CL413"/>
  <c r="CM413" s="1"/>
  <c r="CB413"/>
  <c r="CC413" s="1"/>
  <c r="BZ413"/>
  <c r="CA413" s="1"/>
  <c r="BZ305"/>
  <c r="CA305" s="1"/>
  <c r="BZ310"/>
  <c r="CA310" s="1"/>
  <c r="CF310"/>
  <c r="CG310" s="1"/>
  <c r="CF311"/>
  <c r="CG311" s="1"/>
  <c r="AJ312"/>
  <c r="AI312" i="12" s="1"/>
  <c r="AU326" i="1"/>
  <c r="BP326"/>
  <c r="AU331"/>
  <c r="AT331" i="12" s="1"/>
  <c r="BP331" i="1"/>
  <c r="BO331" i="12" s="1"/>
  <c r="S325" i="1"/>
  <c r="S325" i="12" s="1"/>
  <c r="R59" i="5" s="1"/>
  <c r="W325" i="1"/>
  <c r="W325" i="12" s="1"/>
  <c r="V59" i="5" s="1"/>
  <c r="AA325" i="1"/>
  <c r="AA325" i="12" s="1"/>
  <c r="AP325"/>
  <c r="AU325"/>
  <c r="Q59" i="6" s="1"/>
  <c r="AY325" i="12"/>
  <c r="U59" i="6" s="1"/>
  <c r="CS325" i="12"/>
  <c r="CW325"/>
  <c r="DA325"/>
  <c r="DE325"/>
  <c r="DI325"/>
  <c r="DM325"/>
  <c r="DQ325"/>
  <c r="DU325"/>
  <c r="AT342" i="1"/>
  <c r="AS342" i="12" s="1"/>
  <c r="AB342" i="1"/>
  <c r="AB342" i="12" s="1"/>
  <c r="BC357" i="1"/>
  <c r="BB357" i="12" s="1"/>
  <c r="BE379" i="1"/>
  <c r="BD379" i="12" s="1"/>
  <c r="Y61" i="6" s="1"/>
  <c r="BI379" i="1"/>
  <c r="BH379" i="12" s="1"/>
  <c r="AC61" i="6" s="1"/>
  <c r="CR379" i="12"/>
  <c r="CV379"/>
  <c r="CZ379"/>
  <c r="DD379"/>
  <c r="DH379"/>
  <c r="DL379"/>
  <c r="DP379"/>
  <c r="DT379"/>
  <c r="AM379" i="1"/>
  <c r="AL379" i="12" s="1"/>
  <c r="CN309" i="1"/>
  <c r="CO309" s="1"/>
  <c r="CJ309"/>
  <c r="CK309" s="1"/>
  <c r="CF309"/>
  <c r="CG309" s="1"/>
  <c r="CB309"/>
  <c r="CC309" s="1"/>
  <c r="BX309"/>
  <c r="BY309" s="1"/>
  <c r="BR318"/>
  <c r="BQ318" i="12" s="1"/>
  <c r="CL318" i="1"/>
  <c r="CM318" s="1"/>
  <c r="CH318"/>
  <c r="CI318" s="1"/>
  <c r="CD318"/>
  <c r="CE318" s="1"/>
  <c r="BZ318"/>
  <c r="CA318" s="1"/>
  <c r="BV318"/>
  <c r="BU318" i="12" s="1"/>
  <c r="BR338" i="1"/>
  <c r="BQ338" i="12" s="1"/>
  <c r="CL338" i="1"/>
  <c r="CM338" s="1"/>
  <c r="CH338"/>
  <c r="CI338" s="1"/>
  <c r="CD338"/>
  <c r="CE338" s="1"/>
  <c r="BZ338"/>
  <c r="CA338" s="1"/>
  <c r="BV338"/>
  <c r="BU338" i="12" s="1"/>
  <c r="BR348" i="1"/>
  <c r="CL348"/>
  <c r="CK348" i="12" s="1"/>
  <c r="CH348" i="1"/>
  <c r="CG348" i="12" s="1"/>
  <c r="CD348" i="1"/>
  <c r="CC348" i="12" s="1"/>
  <c r="BZ348" i="1"/>
  <c r="BV348"/>
  <c r="AL347"/>
  <c r="AK347" i="12" s="1"/>
  <c r="AJ349" i="1"/>
  <c r="AI349" i="12" s="1"/>
  <c r="BR358" i="1"/>
  <c r="CL358"/>
  <c r="CK358" i="12" s="1"/>
  <c r="CH358" i="1"/>
  <c r="CG358" i="12" s="1"/>
  <c r="CD358" i="1"/>
  <c r="CC358" i="12" s="1"/>
  <c r="BZ358" i="1"/>
  <c r="BY358" i="12" s="1"/>
  <c r="BV358" i="1"/>
  <c r="CN358"/>
  <c r="CM358" i="12" s="1"/>
  <c r="CF358" i="1"/>
  <c r="CE358" i="12" s="1"/>
  <c r="BX358" i="1"/>
  <c r="CN374"/>
  <c r="CO374" s="1"/>
  <c r="CJ374"/>
  <c r="CK374" s="1"/>
  <c r="CF374"/>
  <c r="CG374" s="1"/>
  <c r="CB374"/>
  <c r="CC374" s="1"/>
  <c r="BX374"/>
  <c r="BY374" s="1"/>
  <c r="BR374"/>
  <c r="BQ374" i="12" s="1"/>
  <c r="CH374" i="1"/>
  <c r="CI374" s="1"/>
  <c r="BZ374"/>
  <c r="CA374" s="1"/>
  <c r="AJ381"/>
  <c r="AK380"/>
  <c r="BQ409" i="12"/>
  <c r="CJ409" i="1"/>
  <c r="CK409" s="1"/>
  <c r="CD409"/>
  <c r="CE409" s="1"/>
  <c r="CN409"/>
  <c r="CO409" s="1"/>
  <c r="CN409" i="12" s="1"/>
  <c r="CH409" i="1"/>
  <c r="CI409" s="1"/>
  <c r="BX409"/>
  <c r="BY409" s="1"/>
  <c r="BZ409"/>
  <c r="CA409" s="1"/>
  <c r="BV409"/>
  <c r="BQ410" i="12"/>
  <c r="CN410" i="1"/>
  <c r="CO410" s="1"/>
  <c r="CH410"/>
  <c r="CI410" s="1"/>
  <c r="BX410"/>
  <c r="BY410" s="1"/>
  <c r="CL410"/>
  <c r="CM410" s="1"/>
  <c r="CB410"/>
  <c r="CC410" s="1"/>
  <c r="BV410"/>
  <c r="BZ410"/>
  <c r="CA410" s="1"/>
  <c r="CJ410"/>
  <c r="CK410" s="1"/>
  <c r="BV196"/>
  <c r="BU196" i="12" s="1"/>
  <c r="BZ196" i="1"/>
  <c r="CA196" s="1"/>
  <c r="CD196"/>
  <c r="CE196" s="1"/>
  <c r="CH196"/>
  <c r="CI196" s="1"/>
  <c r="BV197"/>
  <c r="BZ197"/>
  <c r="CA197" s="1"/>
  <c r="CD197"/>
  <c r="CE197" s="1"/>
  <c r="CH197"/>
  <c r="CI197" s="1"/>
  <c r="BV199"/>
  <c r="BU199" i="12" s="1"/>
  <c r="BZ199" i="1"/>
  <c r="BY199" i="12" s="1"/>
  <c r="CD199" i="1"/>
  <c r="CH199"/>
  <c r="BV200"/>
  <c r="BU200" i="12" s="1"/>
  <c r="BZ200" i="1"/>
  <c r="CA200" s="1"/>
  <c r="CD200"/>
  <c r="CE200" s="1"/>
  <c r="CH200"/>
  <c r="CI200" s="1"/>
  <c r="BV201"/>
  <c r="BZ201"/>
  <c r="CA201" s="1"/>
  <c r="CD201"/>
  <c r="CE201" s="1"/>
  <c r="CH201"/>
  <c r="CI201" s="1"/>
  <c r="BV202"/>
  <c r="BZ202"/>
  <c r="CA202" s="1"/>
  <c r="CD202"/>
  <c r="CE202" s="1"/>
  <c r="CH202"/>
  <c r="CI202" s="1"/>
  <c r="BV203"/>
  <c r="BU203" i="12" s="1"/>
  <c r="BZ203" i="1"/>
  <c r="CA203" s="1"/>
  <c r="CD203"/>
  <c r="CE203" s="1"/>
  <c r="CH203"/>
  <c r="CI203" s="1"/>
  <c r="BV204"/>
  <c r="BU204" i="12" s="1"/>
  <c r="BZ204" i="1"/>
  <c r="CA204" s="1"/>
  <c r="CD204"/>
  <c r="CE204" s="1"/>
  <c r="CH204"/>
  <c r="CI204" s="1"/>
  <c r="BV205"/>
  <c r="BU205" i="12" s="1"/>
  <c r="BZ205" i="1"/>
  <c r="CA205" s="1"/>
  <c r="CD205"/>
  <c r="CE205" s="1"/>
  <c r="CH205"/>
  <c r="CI205" s="1"/>
  <c r="BV206"/>
  <c r="BU206" i="12" s="1"/>
  <c r="BZ206" i="1"/>
  <c r="CA206" s="1"/>
  <c r="CD206"/>
  <c r="CE206" s="1"/>
  <c r="CH206"/>
  <c r="CI206" s="1"/>
  <c r="BV207"/>
  <c r="BU207" i="12" s="1"/>
  <c r="BZ207" i="1"/>
  <c r="CA207" s="1"/>
  <c r="CD207"/>
  <c r="CE207" s="1"/>
  <c r="CH207"/>
  <c r="CI207" s="1"/>
  <c r="BV208"/>
  <c r="BU208" i="12" s="1"/>
  <c r="BZ208" i="1"/>
  <c r="CA208" s="1"/>
  <c r="CD208"/>
  <c r="CE208" s="1"/>
  <c r="CH208"/>
  <c r="CI208" s="1"/>
  <c r="BV209"/>
  <c r="BU209" i="12" s="1"/>
  <c r="BZ209" i="1"/>
  <c r="CA209" s="1"/>
  <c r="CD209"/>
  <c r="CE209" s="1"/>
  <c r="CH209"/>
  <c r="CI209" s="1"/>
  <c r="BV210"/>
  <c r="BU210" i="12" s="1"/>
  <c r="BZ210" i="1"/>
  <c r="CA210" s="1"/>
  <c r="CD210"/>
  <c r="CE210" s="1"/>
  <c r="CH210"/>
  <c r="CI210" s="1"/>
  <c r="BV211"/>
  <c r="BU211" i="12" s="1"/>
  <c r="BZ211" i="1"/>
  <c r="CA211" s="1"/>
  <c r="CD211"/>
  <c r="CE211" s="1"/>
  <c r="CH211"/>
  <c r="CI211" s="1"/>
  <c r="BV212"/>
  <c r="BU212" i="12" s="1"/>
  <c r="BZ212" i="1"/>
  <c r="CA212" s="1"/>
  <c r="CD212"/>
  <c r="CE212" s="1"/>
  <c r="CH212"/>
  <c r="CI212" s="1"/>
  <c r="BV213"/>
  <c r="BU213" i="12" s="1"/>
  <c r="BZ213" i="1"/>
  <c r="CA213" s="1"/>
  <c r="CD213"/>
  <c r="CE213" s="1"/>
  <c r="CH213"/>
  <c r="CI213" s="1"/>
  <c r="BV214"/>
  <c r="BU214" i="12" s="1"/>
  <c r="BZ214" i="1"/>
  <c r="CA214" s="1"/>
  <c r="CD214"/>
  <c r="CE214" s="1"/>
  <c r="CH214"/>
  <c r="CI214" s="1"/>
  <c r="BV215"/>
  <c r="BU215" i="12" s="1"/>
  <c r="BZ215" i="1"/>
  <c r="CA215" s="1"/>
  <c r="CD215"/>
  <c r="CE215" s="1"/>
  <c r="CH215"/>
  <c r="CI215" s="1"/>
  <c r="BV216"/>
  <c r="BU216" i="12" s="1"/>
  <c r="BZ216" i="1"/>
  <c r="CA216" s="1"/>
  <c r="CD216"/>
  <c r="CE216" s="1"/>
  <c r="CH216"/>
  <c r="CI216" s="1"/>
  <c r="BV217"/>
  <c r="BZ217"/>
  <c r="CA217" s="1"/>
  <c r="CD217"/>
  <c r="CE217" s="1"/>
  <c r="CH217"/>
  <c r="CI217" s="1"/>
  <c r="BV224"/>
  <c r="BU224" i="12" s="1"/>
  <c r="BZ224" i="1"/>
  <c r="CD224"/>
  <c r="CC224" i="12" s="1"/>
  <c r="CH224" i="1"/>
  <c r="BV229"/>
  <c r="BU229" i="12" s="1"/>
  <c r="BZ229" i="1"/>
  <c r="BY229" i="12" s="1"/>
  <c r="CD229" i="1"/>
  <c r="CH229"/>
  <c r="BV235"/>
  <c r="BU235" i="12" s="1"/>
  <c r="BZ235" i="1"/>
  <c r="CA235" s="1"/>
  <c r="CD235"/>
  <c r="CE235" s="1"/>
  <c r="CH235"/>
  <c r="CI235" s="1"/>
  <c r="BV240"/>
  <c r="BU240" i="12" s="1"/>
  <c r="BZ240" i="1"/>
  <c r="BY240" i="12" s="1"/>
  <c r="CD240" i="1"/>
  <c r="CH240"/>
  <c r="CG240" i="12" s="1"/>
  <c r="BV244" i="1"/>
  <c r="BU244" i="12" s="1"/>
  <c r="BZ244" i="1"/>
  <c r="CA244" s="1"/>
  <c r="CD244"/>
  <c r="CE244" s="1"/>
  <c r="CH244"/>
  <c r="CI244" s="1"/>
  <c r="BV248"/>
  <c r="BU248" i="12" s="1"/>
  <c r="BZ248" i="1"/>
  <c r="CA248" s="1"/>
  <c r="CD248"/>
  <c r="CE248" s="1"/>
  <c r="CH248"/>
  <c r="CI248" s="1"/>
  <c r="BV252"/>
  <c r="BU252" i="12" s="1"/>
  <c r="BZ252" i="1"/>
  <c r="CA252" s="1"/>
  <c r="CD252"/>
  <c r="CE252" s="1"/>
  <c r="CH252"/>
  <c r="CI252" s="1"/>
  <c r="BV256"/>
  <c r="BU256" i="12" s="1"/>
  <c r="BZ256" i="1"/>
  <c r="CA256" s="1"/>
  <c r="CD256"/>
  <c r="CE256" s="1"/>
  <c r="CH256"/>
  <c r="CI256" s="1"/>
  <c r="BV260"/>
  <c r="BU260" i="12" s="1"/>
  <c r="BZ260" i="1"/>
  <c r="CA260" s="1"/>
  <c r="CD260"/>
  <c r="CE260" s="1"/>
  <c r="CH260"/>
  <c r="CI260" s="1"/>
  <c r="BV266"/>
  <c r="BU266" i="12" s="1"/>
  <c r="BZ266" i="1"/>
  <c r="CA266" s="1"/>
  <c r="CD266"/>
  <c r="CE266" s="1"/>
  <c r="CH266"/>
  <c r="CI266" s="1"/>
  <c r="BV270"/>
  <c r="BU270" i="12" s="1"/>
  <c r="BZ270" i="1"/>
  <c r="CA270" s="1"/>
  <c r="CD270"/>
  <c r="CH270"/>
  <c r="CI270" s="1"/>
  <c r="BV274"/>
  <c r="BU274" i="12" s="1"/>
  <c r="BZ274" i="1"/>
  <c r="CA274" s="1"/>
  <c r="CD274"/>
  <c r="CE274" s="1"/>
  <c r="CH274"/>
  <c r="CI274" s="1"/>
  <c r="BV278"/>
  <c r="BU278" i="12" s="1"/>
  <c r="BZ278" i="1"/>
  <c r="CD278"/>
  <c r="CH278"/>
  <c r="CL278"/>
  <c r="BV282"/>
  <c r="BZ282"/>
  <c r="CD282"/>
  <c r="CH282"/>
  <c r="CL282"/>
  <c r="CO283"/>
  <c r="CO454" s="1"/>
  <c r="BV286"/>
  <c r="BZ286"/>
  <c r="CD286"/>
  <c r="CH286"/>
  <c r="CL286"/>
  <c r="BV290"/>
  <c r="BZ290"/>
  <c r="CA290" s="1"/>
  <c r="CD290"/>
  <c r="CE290" s="1"/>
  <c r="CH290"/>
  <c r="CI290" s="1"/>
  <c r="BV295"/>
  <c r="BU295" i="12" s="1"/>
  <c r="BZ295" i="1"/>
  <c r="BY295" i="12" s="1"/>
  <c r="CD295" i="1"/>
  <c r="CC295" i="12" s="1"/>
  <c r="CH295" i="1"/>
  <c r="CG295" i="12" s="1"/>
  <c r="BV299" i="1"/>
  <c r="BU299" i="12" s="1"/>
  <c r="BZ299" i="1"/>
  <c r="CA299" s="1"/>
  <c r="CD299"/>
  <c r="CE299" s="1"/>
  <c r="CH299"/>
  <c r="CI299" s="1"/>
  <c r="BV303"/>
  <c r="BU303" i="12" s="1"/>
  <c r="BZ303" i="1"/>
  <c r="CA303" s="1"/>
  <c r="CD303"/>
  <c r="CE303" s="1"/>
  <c r="CH303"/>
  <c r="CI303" s="1"/>
  <c r="BZ304"/>
  <c r="CA304" s="1"/>
  <c r="BV305"/>
  <c r="BU305" i="12" s="1"/>
  <c r="CL305" i="1"/>
  <c r="CM305" s="1"/>
  <c r="BZ309"/>
  <c r="CA309" s="1"/>
  <c r="BV310"/>
  <c r="BU310" i="12" s="1"/>
  <c r="CB310" i="1"/>
  <c r="CC310" s="1"/>
  <c r="CL310"/>
  <c r="CM310" s="1"/>
  <c r="CB311"/>
  <c r="CC311" s="1"/>
  <c r="AJ319"/>
  <c r="AI319" i="12" s="1"/>
  <c r="AM322" i="1"/>
  <c r="AL322" i="12" s="1"/>
  <c r="BX323" i="1"/>
  <c r="BW323" i="12" s="1"/>
  <c r="CF323" i="1"/>
  <c r="CE323" i="12" s="1"/>
  <c r="CN323" i="1"/>
  <c r="CM323" i="12" s="1"/>
  <c r="BV328" i="1"/>
  <c r="CD328"/>
  <c r="CE328" s="1"/>
  <c r="CL328"/>
  <c r="CM328" s="1"/>
  <c r="BV333"/>
  <c r="BU333" i="12" s="1"/>
  <c r="CD333" i="1"/>
  <c r="CE333" s="1"/>
  <c r="CL333"/>
  <c r="AJ339"/>
  <c r="AI339" i="12" s="1"/>
  <c r="AN325" i="1"/>
  <c r="AM325" i="12" s="1"/>
  <c r="AQ325"/>
  <c r="Q342" i="1"/>
  <c r="Q342" i="12" s="1"/>
  <c r="BV346" i="1"/>
  <c r="BU346" i="12" s="1"/>
  <c r="CD346" i="1"/>
  <c r="CE346" s="1"/>
  <c r="CL346"/>
  <c r="CM346" s="1"/>
  <c r="BB347"/>
  <c r="BA347" i="12" s="1"/>
  <c r="BX352" i="1"/>
  <c r="BY352" s="1"/>
  <c r="CF352"/>
  <c r="CG352" s="1"/>
  <c r="CN352"/>
  <c r="CO352" s="1"/>
  <c r="AJ354"/>
  <c r="AI354" i="12" s="1"/>
  <c r="AF357" i="1"/>
  <c r="AF357" i="12" s="1"/>
  <c r="CK358" i="1"/>
  <c r="AI357"/>
  <c r="BZ377"/>
  <c r="CA377" s="1"/>
  <c r="AJ378"/>
  <c r="AI378" i="12" s="1"/>
  <c r="CP379" i="1"/>
  <c r="CO379" i="12" s="1"/>
  <c r="AJ385" i="1"/>
  <c r="AT379"/>
  <c r="AS379" i="12" s="1"/>
  <c r="CB393" i="1"/>
  <c r="CC393" s="1"/>
  <c r="CD394"/>
  <c r="CE394" s="1"/>
  <c r="AJ401"/>
  <c r="AI401" i="12" s="1"/>
  <c r="BV413" i="1"/>
  <c r="CN363"/>
  <c r="CO363" s="1"/>
  <c r="CJ363"/>
  <c r="CK363" s="1"/>
  <c r="CF363"/>
  <c r="CG363" s="1"/>
  <c r="CB363"/>
  <c r="CC363" s="1"/>
  <c r="BX363"/>
  <c r="BY363" s="1"/>
  <c r="BR363"/>
  <c r="BQ363" i="12" s="1"/>
  <c r="CN366" i="1"/>
  <c r="CO366" s="1"/>
  <c r="CJ366"/>
  <c r="CK366" s="1"/>
  <c r="CF366"/>
  <c r="CG366" s="1"/>
  <c r="CB366"/>
  <c r="CC366" s="1"/>
  <c r="BX366"/>
  <c r="BY366" s="1"/>
  <c r="BR366"/>
  <c r="BQ366" i="12" s="1"/>
  <c r="BR373" i="1"/>
  <c r="BQ373" i="12" s="1"/>
  <c r="CL373" i="1"/>
  <c r="CM373" s="1"/>
  <c r="CH373"/>
  <c r="CI373" s="1"/>
  <c r="CD373"/>
  <c r="CE373" s="1"/>
  <c r="BZ373"/>
  <c r="CA373" s="1"/>
  <c r="BV373"/>
  <c r="BU373" i="12" s="1"/>
  <c r="BW388" i="1"/>
  <c r="BQ389" i="12"/>
  <c r="CJ389" i="1"/>
  <c r="CK389" s="1"/>
  <c r="CD389"/>
  <c r="CE389" s="1"/>
  <c r="CN389"/>
  <c r="CO389" s="1"/>
  <c r="CH389"/>
  <c r="CI389" s="1"/>
  <c r="BX389"/>
  <c r="BY389" s="1"/>
  <c r="BQ390" i="12"/>
  <c r="CN390" i="1"/>
  <c r="CO390" s="1"/>
  <c r="CH390"/>
  <c r="CI390" s="1"/>
  <c r="BX390"/>
  <c r="BY390" s="1"/>
  <c r="CL390"/>
  <c r="CM390" s="1"/>
  <c r="CB390"/>
  <c r="CC390" s="1"/>
  <c r="BV390"/>
  <c r="BQ405" i="12"/>
  <c r="CJ405" i="1"/>
  <c r="CK405" s="1"/>
  <c r="CD405"/>
  <c r="CE405" s="1"/>
  <c r="CN405"/>
  <c r="CO405" s="1"/>
  <c r="CH405"/>
  <c r="CI405" s="1"/>
  <c r="BX405"/>
  <c r="BY405" s="1"/>
  <c r="BQ406" i="12"/>
  <c r="CN406" i="1"/>
  <c r="CO406" s="1"/>
  <c r="CH406"/>
  <c r="CI406" s="1"/>
  <c r="BX406"/>
  <c r="BY406" s="1"/>
  <c r="CL406"/>
  <c r="CM406" s="1"/>
  <c r="CB406"/>
  <c r="CC406" s="1"/>
  <c r="BV406"/>
  <c r="BQ421" i="12"/>
  <c r="CJ421" i="1"/>
  <c r="CK421" s="1"/>
  <c r="CD421"/>
  <c r="CE421" s="1"/>
  <c r="CN421"/>
  <c r="CO421" s="1"/>
  <c r="CH421"/>
  <c r="CI421" s="1"/>
  <c r="BX421"/>
  <c r="BY421" s="1"/>
  <c r="BQ422" i="12"/>
  <c r="CN422" i="1"/>
  <c r="CO422" s="1"/>
  <c r="CH422"/>
  <c r="CI422" s="1"/>
  <c r="BX422"/>
  <c r="BY422" s="1"/>
  <c r="CL422"/>
  <c r="CM422" s="1"/>
  <c r="CB422"/>
  <c r="CC422" s="1"/>
  <c r="BV422"/>
  <c r="CL474"/>
  <c r="CM474" s="1"/>
  <c r="CL474" i="12" s="1"/>
  <c r="CH474" i="1"/>
  <c r="CI474" s="1"/>
  <c r="CD474"/>
  <c r="CE474" s="1"/>
  <c r="BZ474"/>
  <c r="CA474" s="1"/>
  <c r="BV474"/>
  <c r="BU474" i="12" s="1"/>
  <c r="CJ474" i="1"/>
  <c r="CK474" s="1"/>
  <c r="CN474"/>
  <c r="CO474" s="1"/>
  <c r="BX474"/>
  <c r="BY474" s="1"/>
  <c r="BR474"/>
  <c r="BQ474" i="12" s="1"/>
  <c r="CB474" i="1"/>
  <c r="CC474" s="1"/>
  <c r="CF474"/>
  <c r="CG474" s="1"/>
  <c r="BK357"/>
  <c r="BJ357" i="12" s="1"/>
  <c r="BP357" i="1"/>
  <c r="BO357" i="12" s="1"/>
  <c r="CP357" i="1"/>
  <c r="CO357" i="12" s="1"/>
  <c r="AJ360" i="1"/>
  <c r="AI360" i="12" s="1"/>
  <c r="CF389" i="1"/>
  <c r="CG389" s="1"/>
  <c r="CF390"/>
  <c r="CG390" s="1"/>
  <c r="CF405"/>
  <c r="CG405" s="1"/>
  <c r="CF406"/>
  <c r="CG406" s="1"/>
  <c r="CB417"/>
  <c r="CC417" s="1"/>
  <c r="CF421"/>
  <c r="CG421" s="1"/>
  <c r="CF422"/>
  <c r="CG422" s="1"/>
  <c r="AJ425"/>
  <c r="AI425" i="12" s="1"/>
  <c r="CN359" i="1"/>
  <c r="CO359" s="1"/>
  <c r="CJ359"/>
  <c r="CF359"/>
  <c r="CG359" s="1"/>
  <c r="CB359"/>
  <c r="CC359" s="1"/>
  <c r="BX359"/>
  <c r="BY359" s="1"/>
  <c r="BR359"/>
  <c r="BQ359" i="12" s="1"/>
  <c r="BR369" i="1"/>
  <c r="BQ369" i="12" s="1"/>
  <c r="CL369" i="1"/>
  <c r="CM369" s="1"/>
  <c r="CH369"/>
  <c r="CI369" s="1"/>
  <c r="CD369"/>
  <c r="CE369" s="1"/>
  <c r="BZ369"/>
  <c r="CA369" s="1"/>
  <c r="BV369"/>
  <c r="BU369" i="12" s="1"/>
  <c r="BR376" i="1"/>
  <c r="BQ376" i="12" s="1"/>
  <c r="CL376" i="1"/>
  <c r="CM376" s="1"/>
  <c r="CH376"/>
  <c r="CI376" s="1"/>
  <c r="CD376"/>
  <c r="CE376" s="1"/>
  <c r="BZ376"/>
  <c r="CA376" s="1"/>
  <c r="BV376"/>
  <c r="BQ386" i="12"/>
  <c r="CN386" i="1"/>
  <c r="CH386"/>
  <c r="BX386"/>
  <c r="CL386"/>
  <c r="CB386"/>
  <c r="BV386"/>
  <c r="BK388"/>
  <c r="BJ388" i="12" s="1"/>
  <c r="BQ401"/>
  <c r="CJ401" i="1"/>
  <c r="CK401" s="1"/>
  <c r="CD401"/>
  <c r="CE401" s="1"/>
  <c r="CN401"/>
  <c r="CO401" s="1"/>
  <c r="CH401"/>
  <c r="CI401" s="1"/>
  <c r="BX401"/>
  <c r="BY401" s="1"/>
  <c r="BQ402" i="12"/>
  <c r="CN402" i="1"/>
  <c r="CO402" s="1"/>
  <c r="CH402"/>
  <c r="CI402" s="1"/>
  <c r="BX402"/>
  <c r="BY402" s="1"/>
  <c r="CL402"/>
  <c r="CM402" s="1"/>
  <c r="CB402"/>
  <c r="CC402" s="1"/>
  <c r="BV402"/>
  <c r="BQ417" i="12"/>
  <c r="CJ417" i="1"/>
  <c r="CK417" s="1"/>
  <c r="CD417"/>
  <c r="CE417" s="1"/>
  <c r="CN417"/>
  <c r="CO417" s="1"/>
  <c r="CH417"/>
  <c r="CI417" s="1"/>
  <c r="BX417"/>
  <c r="BY417" s="1"/>
  <c r="BQ418" i="12"/>
  <c r="CN418" i="1"/>
  <c r="CO418" s="1"/>
  <c r="CH418"/>
  <c r="CI418" s="1"/>
  <c r="BX418"/>
  <c r="BY418" s="1"/>
  <c r="CL418"/>
  <c r="CM418" s="1"/>
  <c r="CB418"/>
  <c r="CC418" s="1"/>
  <c r="BV418"/>
  <c r="BB437"/>
  <c r="BA437" i="12" s="1"/>
  <c r="BJ379" i="1"/>
  <c r="BI379" i="12" s="1"/>
  <c r="AD61" i="6" s="1"/>
  <c r="CL478" i="1"/>
  <c r="CH478"/>
  <c r="CD478"/>
  <c r="CC478" i="12" s="1"/>
  <c r="BZ478" i="1"/>
  <c r="BY478" i="12" s="1"/>
  <c r="BV478" i="1"/>
  <c r="CJ478"/>
  <c r="CN478"/>
  <c r="BX478"/>
  <c r="BR478"/>
  <c r="BQ478" i="12" s="1"/>
  <c r="CB478" i="1"/>
  <c r="CF478"/>
  <c r="AJ499"/>
  <c r="AI499" i="12" s="1"/>
  <c r="AL497" i="1"/>
  <c r="AK497" i="12" s="1"/>
  <c r="BV315" i="1"/>
  <c r="BZ315"/>
  <c r="CA315" s="1"/>
  <c r="CD315"/>
  <c r="CE315" s="1"/>
  <c r="CH315"/>
  <c r="CI315" s="1"/>
  <c r="BV319"/>
  <c r="BZ319"/>
  <c r="CA319" s="1"/>
  <c r="CD319"/>
  <c r="CE319" s="1"/>
  <c r="CH319"/>
  <c r="CI319" s="1"/>
  <c r="BV324"/>
  <c r="BZ324"/>
  <c r="CA324" s="1"/>
  <c r="CD324"/>
  <c r="CE324" s="1"/>
  <c r="CH324"/>
  <c r="CI324" s="1"/>
  <c r="BV330"/>
  <c r="BZ330"/>
  <c r="CA330" s="1"/>
  <c r="CD330"/>
  <c r="CE330" s="1"/>
  <c r="CH330"/>
  <c r="CI330" s="1"/>
  <c r="BV335"/>
  <c r="BZ335"/>
  <c r="CA335" s="1"/>
  <c r="CD335"/>
  <c r="CE335" s="1"/>
  <c r="CH335"/>
  <c r="BV339"/>
  <c r="BZ339"/>
  <c r="CA339" s="1"/>
  <c r="CD339"/>
  <c r="CE339" s="1"/>
  <c r="CH339"/>
  <c r="CI339" s="1"/>
  <c r="BV344"/>
  <c r="BZ344"/>
  <c r="CA344" s="1"/>
  <c r="CD344"/>
  <c r="CE344" s="1"/>
  <c r="CH344"/>
  <c r="CI344" s="1"/>
  <c r="BV349"/>
  <c r="BZ349"/>
  <c r="CA349" s="1"/>
  <c r="CD349"/>
  <c r="CE349" s="1"/>
  <c r="CH349"/>
  <c r="CI349" s="1"/>
  <c r="BV353"/>
  <c r="BZ353"/>
  <c r="CA353" s="1"/>
  <c r="CD353"/>
  <c r="CE353" s="1"/>
  <c r="CH353"/>
  <c r="CI353" s="1"/>
  <c r="CH354"/>
  <c r="CI354" s="1"/>
  <c r="AU357"/>
  <c r="AT357" i="12" s="1"/>
  <c r="BV363" i="1"/>
  <c r="BU363" i="12" s="1"/>
  <c r="CD363" i="1"/>
  <c r="CE363" s="1"/>
  <c r="CL363"/>
  <c r="CM363" s="1"/>
  <c r="BV366"/>
  <c r="CD366"/>
  <c r="CE366" s="1"/>
  <c r="CL366"/>
  <c r="CM366" s="1"/>
  <c r="AJ370"/>
  <c r="AI370" i="12" s="1"/>
  <c r="BX373" i="1"/>
  <c r="BY373" s="1"/>
  <c r="CF373"/>
  <c r="CG373" s="1"/>
  <c r="CN373"/>
  <c r="CO373" s="1"/>
  <c r="AJ375"/>
  <c r="AI375" i="12" s="1"/>
  <c r="AJ377" i="1"/>
  <c r="AI377" i="12" s="1"/>
  <c r="Q379" i="1"/>
  <c r="Q379" i="12" s="1"/>
  <c r="AJ383" i="1"/>
  <c r="CF386"/>
  <c r="AJ389"/>
  <c r="AI389" i="12" s="1"/>
  <c r="BV389" i="1"/>
  <c r="CJ390"/>
  <c r="CK390" s="1"/>
  <c r="CF401"/>
  <c r="CG401" s="1"/>
  <c r="CF402"/>
  <c r="CG402" s="1"/>
  <c r="AJ405"/>
  <c r="AI405" i="12" s="1"/>
  <c r="BV405" i="1"/>
  <c r="CJ406"/>
  <c r="CK406" s="1"/>
  <c r="CF417"/>
  <c r="CG417" s="1"/>
  <c r="CF418"/>
  <c r="CG418" s="1"/>
  <c r="AJ421"/>
  <c r="AI421" i="12" s="1"/>
  <c r="BV421" i="1"/>
  <c r="CJ422"/>
  <c r="CK422" s="1"/>
  <c r="U446"/>
  <c r="AT476"/>
  <c r="AS476" i="12" s="1"/>
  <c r="CL473" i="1"/>
  <c r="CM473" s="1"/>
  <c r="CL473" i="12" s="1"/>
  <c r="CH473" i="1"/>
  <c r="CI473" s="1"/>
  <c r="CD473"/>
  <c r="CE473" s="1"/>
  <c r="BZ473"/>
  <c r="CA473" s="1"/>
  <c r="BV473"/>
  <c r="BU473" i="12" s="1"/>
  <c r="CN473" i="1"/>
  <c r="CO473" s="1"/>
  <c r="BX473"/>
  <c r="BY473" s="1"/>
  <c r="BR473"/>
  <c r="BQ473" i="12" s="1"/>
  <c r="CB473" i="1"/>
  <c r="CC473" s="1"/>
  <c r="CF473"/>
  <c r="CG473" s="1"/>
  <c r="CJ473"/>
  <c r="CK473" s="1"/>
  <c r="AJ485"/>
  <c r="AL496"/>
  <c r="AK496" i="12" s="1"/>
  <c r="BX360" i="1"/>
  <c r="BY360" s="1"/>
  <c r="CB360"/>
  <c r="CC360" s="1"/>
  <c r="CF360"/>
  <c r="CG360" s="1"/>
  <c r="CJ360"/>
  <c r="CK360" s="1"/>
  <c r="BX367"/>
  <c r="BY367" s="1"/>
  <c r="CB367"/>
  <c r="CC367" s="1"/>
  <c r="CF367"/>
  <c r="CG367" s="1"/>
  <c r="CJ367"/>
  <c r="CK367" s="1"/>
  <c r="BX371"/>
  <c r="BY371" s="1"/>
  <c r="CB371"/>
  <c r="CC371" s="1"/>
  <c r="CF371"/>
  <c r="CG371" s="1"/>
  <c r="CJ371"/>
  <c r="CK371" s="1"/>
  <c r="BX375"/>
  <c r="BY375" s="1"/>
  <c r="CB375"/>
  <c r="CC375" s="1"/>
  <c r="CF375"/>
  <c r="CG375" s="1"/>
  <c r="CJ375"/>
  <c r="CK375" s="1"/>
  <c r="BX378"/>
  <c r="BY378" s="1"/>
  <c r="CB378"/>
  <c r="CC378" s="1"/>
  <c r="CF378"/>
  <c r="CG378" s="1"/>
  <c r="CJ378"/>
  <c r="CK378" s="1"/>
  <c r="BX381"/>
  <c r="BW381" i="12" s="1"/>
  <c r="CB381" i="1"/>
  <c r="CA381" i="12" s="1"/>
  <c r="CF381" i="1"/>
  <c r="CJ381"/>
  <c r="CI381" i="12" s="1"/>
  <c r="BX383" i="1"/>
  <c r="BW383" i="12" s="1"/>
  <c r="AF384" i="1"/>
  <c r="AJ387"/>
  <c r="AI387" i="12" s="1"/>
  <c r="BZ387" i="1"/>
  <c r="CA387" s="1"/>
  <c r="CF387"/>
  <c r="CG387" s="1"/>
  <c r="CD388"/>
  <c r="CJ388"/>
  <c r="AJ391"/>
  <c r="AI391" i="12" s="1"/>
  <c r="BZ391" i="1"/>
  <c r="CF391"/>
  <c r="CG391" s="1"/>
  <c r="CD392"/>
  <c r="CE392" s="1"/>
  <c r="CJ392"/>
  <c r="CK392" s="1"/>
  <c r="AJ395"/>
  <c r="AI395" i="12" s="1"/>
  <c r="BZ395" i="1"/>
  <c r="CA395" s="1"/>
  <c r="CF395"/>
  <c r="CG395" s="1"/>
  <c r="CD396"/>
  <c r="CE396" s="1"/>
  <c r="CJ396"/>
  <c r="CK396" s="1"/>
  <c r="AJ399"/>
  <c r="AI399" i="12" s="1"/>
  <c r="BZ399" i="1"/>
  <c r="CF399"/>
  <c r="CG399" s="1"/>
  <c r="CD400"/>
  <c r="CE400" s="1"/>
  <c r="CJ400"/>
  <c r="CK400" s="1"/>
  <c r="AJ403"/>
  <c r="AI403" i="12" s="1"/>
  <c r="BZ403" i="1"/>
  <c r="CF403"/>
  <c r="CG403" s="1"/>
  <c r="CD404"/>
  <c r="CE404" s="1"/>
  <c r="CJ404"/>
  <c r="CK404" s="1"/>
  <c r="AJ407"/>
  <c r="AI407" i="12" s="1"/>
  <c r="BZ407" i="1"/>
  <c r="CF407"/>
  <c r="CG407" s="1"/>
  <c r="CD408"/>
  <c r="CE408" s="1"/>
  <c r="CJ408"/>
  <c r="CK408" s="1"/>
  <c r="AJ411"/>
  <c r="AI411" i="12" s="1"/>
  <c r="BZ411" i="1"/>
  <c r="CA411" s="1"/>
  <c r="CF411"/>
  <c r="CG411" s="1"/>
  <c r="CD412"/>
  <c r="CE412" s="1"/>
  <c r="CJ412"/>
  <c r="CK412" s="1"/>
  <c r="AJ415"/>
  <c r="AI415" i="12" s="1"/>
  <c r="BZ415" i="1"/>
  <c r="CF415"/>
  <c r="CG415" s="1"/>
  <c r="CD416"/>
  <c r="CE416" s="1"/>
  <c r="CJ416"/>
  <c r="CK416" s="1"/>
  <c r="AJ419"/>
  <c r="AI419" i="12" s="1"/>
  <c r="BZ419" i="1"/>
  <c r="CA419" s="1"/>
  <c r="CF419"/>
  <c r="CG419" s="1"/>
  <c r="CD420"/>
  <c r="CE420" s="1"/>
  <c r="CJ420"/>
  <c r="CK420" s="1"/>
  <c r="AJ423"/>
  <c r="AI423" i="12" s="1"/>
  <c r="BZ423" i="1"/>
  <c r="CF423"/>
  <c r="CG423" s="1"/>
  <c r="CD424"/>
  <c r="CE424" s="1"/>
  <c r="CJ424"/>
  <c r="CK424" s="1"/>
  <c r="AJ427"/>
  <c r="AI427" i="12" s="1"/>
  <c r="BZ427" i="1"/>
  <c r="CF427"/>
  <c r="CG427" s="1"/>
  <c r="CB428"/>
  <c r="CC428" s="1"/>
  <c r="CB429"/>
  <c r="CC429" s="1"/>
  <c r="CB430"/>
  <c r="CC430" s="1"/>
  <c r="CB431"/>
  <c r="CC431" s="1"/>
  <c r="CB432"/>
  <c r="CC432" s="1"/>
  <c r="CB433"/>
  <c r="CC433" s="1"/>
  <c r="CB434"/>
  <c r="CC434" s="1"/>
  <c r="AO446"/>
  <c r="AS446"/>
  <c r="BQ446"/>
  <c r="BJ446"/>
  <c r="CL383"/>
  <c r="CK383" i="12" s="1"/>
  <c r="CH383" i="1"/>
  <c r="CD383"/>
  <c r="CL428"/>
  <c r="CM428" s="1"/>
  <c r="CH428"/>
  <c r="CI428" s="1"/>
  <c r="CD428"/>
  <c r="CE428" s="1"/>
  <c r="BZ428"/>
  <c r="CA428" s="1"/>
  <c r="BV428"/>
  <c r="BQ428" i="12"/>
  <c r="CL429" i="1"/>
  <c r="CM429" s="1"/>
  <c r="CH429"/>
  <c r="CI429" s="1"/>
  <c r="CD429"/>
  <c r="CE429" s="1"/>
  <c r="BZ429"/>
  <c r="CA429" s="1"/>
  <c r="BV429"/>
  <c r="BQ429" i="12"/>
  <c r="CL430" i="1"/>
  <c r="CM430" s="1"/>
  <c r="CH430"/>
  <c r="CI430" s="1"/>
  <c r="CD430"/>
  <c r="CE430" s="1"/>
  <c r="BZ430"/>
  <c r="CA430" s="1"/>
  <c r="BV430"/>
  <c r="BQ430" i="12"/>
  <c r="CL431" i="1"/>
  <c r="CM431" s="1"/>
  <c r="CH431"/>
  <c r="CI431" s="1"/>
  <c r="CD431"/>
  <c r="CE431" s="1"/>
  <c r="BZ431"/>
  <c r="CA431" s="1"/>
  <c r="BV431"/>
  <c r="BQ431" i="12"/>
  <c r="CL432" i="1"/>
  <c r="CM432" s="1"/>
  <c r="CH432"/>
  <c r="CI432" s="1"/>
  <c r="CD432"/>
  <c r="CE432" s="1"/>
  <c r="BZ432"/>
  <c r="CA432" s="1"/>
  <c r="BV432"/>
  <c r="BQ432" i="12"/>
  <c r="CL433" i="1"/>
  <c r="CM433" s="1"/>
  <c r="CH433"/>
  <c r="CI433" s="1"/>
  <c r="CD433"/>
  <c r="CE433" s="1"/>
  <c r="BZ433"/>
  <c r="CA433" s="1"/>
  <c r="BV433"/>
  <c r="BQ433" i="12"/>
  <c r="CL434" i="1"/>
  <c r="CM434" s="1"/>
  <c r="CH434"/>
  <c r="CI434" s="1"/>
  <c r="CD434"/>
  <c r="CE434" s="1"/>
  <c r="BZ434"/>
  <c r="CA434" s="1"/>
  <c r="BV434"/>
  <c r="BQ434" i="12"/>
  <c r="CL435" i="1"/>
  <c r="CM435" s="1"/>
  <c r="CH435"/>
  <c r="CI435" s="1"/>
  <c r="CD435"/>
  <c r="CE435" s="1"/>
  <c r="BZ435"/>
  <c r="CA435" s="1"/>
  <c r="BV435"/>
  <c r="BQ435" i="12"/>
  <c r="CL436" i="1"/>
  <c r="CM436" s="1"/>
  <c r="CH436"/>
  <c r="CI436" s="1"/>
  <c r="CN436"/>
  <c r="CO436" s="1"/>
  <c r="CD436"/>
  <c r="CE436" s="1"/>
  <c r="BZ436"/>
  <c r="CA436" s="1"/>
  <c r="BV436"/>
  <c r="CJ436"/>
  <c r="CK436" s="1"/>
  <c r="BQ436" i="12"/>
  <c r="AC446" i="1"/>
  <c r="AB447"/>
  <c r="AM461"/>
  <c r="AL461" i="12" s="1"/>
  <c r="AM476" i="1"/>
  <c r="AL476" i="12" s="1"/>
  <c r="AJ479" i="1"/>
  <c r="AI479" i="12" s="1"/>
  <c r="AL477" i="1"/>
  <c r="AK477" i="12" s="1"/>
  <c r="AL495" i="1"/>
  <c r="AK495" i="12" s="1"/>
  <c r="CN383" i="1"/>
  <c r="CM383" i="12" s="1"/>
  <c r="AJ388" i="1"/>
  <c r="AI388" i="12" s="1"/>
  <c r="BZ388" i="1"/>
  <c r="CA388" s="1"/>
  <c r="CF388"/>
  <c r="CG388" s="1"/>
  <c r="AJ392"/>
  <c r="AI392" i="12" s="1"/>
  <c r="BZ392" i="1"/>
  <c r="CA392" s="1"/>
  <c r="CF392"/>
  <c r="CG392" s="1"/>
  <c r="AJ396"/>
  <c r="AI396" i="12" s="1"/>
  <c r="BZ396" i="1"/>
  <c r="CA396" s="1"/>
  <c r="CF396"/>
  <c r="CG396" s="1"/>
  <c r="AJ400"/>
  <c r="AI400" i="12" s="1"/>
  <c r="BZ400" i="1"/>
  <c r="CA400" s="1"/>
  <c r="CF400"/>
  <c r="CG400" s="1"/>
  <c r="AJ404"/>
  <c r="AI404" i="12" s="1"/>
  <c r="BZ404" i="1"/>
  <c r="CA404" s="1"/>
  <c r="CF404"/>
  <c r="CG404" s="1"/>
  <c r="AJ408"/>
  <c r="AI408" i="12" s="1"/>
  <c r="BZ408" i="1"/>
  <c r="CA408" s="1"/>
  <c r="CF408"/>
  <c r="CG408" s="1"/>
  <c r="AJ412"/>
  <c r="AI412" i="12" s="1"/>
  <c r="BZ412" i="1"/>
  <c r="CA412" s="1"/>
  <c r="CF412"/>
  <c r="CG412" s="1"/>
  <c r="AJ416"/>
  <c r="AI416" i="12" s="1"/>
  <c r="BZ416" i="1"/>
  <c r="CA416" s="1"/>
  <c r="CF416"/>
  <c r="CG416" s="1"/>
  <c r="AJ420"/>
  <c r="AI420" i="12" s="1"/>
  <c r="BZ420" i="1"/>
  <c r="CA420" s="1"/>
  <c r="CF420"/>
  <c r="CG420" s="1"/>
  <c r="AJ424"/>
  <c r="AI424" i="12" s="1"/>
  <c r="BZ424" i="1"/>
  <c r="CA424" s="1"/>
  <c r="CF424"/>
  <c r="CG424" s="1"/>
  <c r="AJ428"/>
  <c r="AI428" i="12" s="1"/>
  <c r="AJ429" i="1"/>
  <c r="AI429" i="12" s="1"/>
  <c r="AJ430" i="1"/>
  <c r="AI430" i="12" s="1"/>
  <c r="AJ431" i="1"/>
  <c r="AI431" i="12" s="1"/>
  <c r="AJ432" i="1"/>
  <c r="AI432" i="12" s="1"/>
  <c r="AJ433" i="1"/>
  <c r="AI433" i="12" s="1"/>
  <c r="AJ434" i="1"/>
  <c r="AI434" i="12" s="1"/>
  <c r="AJ435" i="1"/>
  <c r="AI435" i="12" s="1"/>
  <c r="AJ436" i="1"/>
  <c r="AI436" i="12" s="1"/>
  <c r="BD446" i="1"/>
  <c r="BH446"/>
  <c r="BM446"/>
  <c r="BK449"/>
  <c r="AT458"/>
  <c r="AS458" i="12" s="1"/>
  <c r="AT460" i="1"/>
  <c r="AS460" i="12" s="1"/>
  <c r="BB477" i="1"/>
  <c r="BA477" i="12" s="1"/>
  <c r="CL437" i="1"/>
  <c r="CM437" s="1"/>
  <c r="CH437"/>
  <c r="CI437" s="1"/>
  <c r="CD437"/>
  <c r="CE437" s="1"/>
  <c r="BZ437"/>
  <c r="CA437" s="1"/>
  <c r="BV437"/>
  <c r="CL470"/>
  <c r="CH470"/>
  <c r="CI470" s="1"/>
  <c r="CD470"/>
  <c r="CE470" s="1"/>
  <c r="BZ470"/>
  <c r="CA470" s="1"/>
  <c r="BV470"/>
  <c r="BU470" i="12" s="1"/>
  <c r="CJ470" i="1"/>
  <c r="CK470" s="1"/>
  <c r="CN470"/>
  <c r="CO470" s="1"/>
  <c r="BX470"/>
  <c r="BY470" s="1"/>
  <c r="BR470"/>
  <c r="BQ470" i="12" s="1"/>
  <c r="CB470" i="1"/>
  <c r="CC470" s="1"/>
  <c r="CF437"/>
  <c r="CG437" s="1"/>
  <c r="CN437"/>
  <c r="CO437" s="1"/>
  <c r="BX438"/>
  <c r="BY438" s="1"/>
  <c r="CF438"/>
  <c r="CG438" s="1"/>
  <c r="BX439"/>
  <c r="BY439" s="1"/>
  <c r="CF439"/>
  <c r="CG439" s="1"/>
  <c r="BX440"/>
  <c r="BY440" s="1"/>
  <c r="CF440"/>
  <c r="CG440" s="1"/>
  <c r="BX441"/>
  <c r="BY441" s="1"/>
  <c r="CF441"/>
  <c r="CG441" s="1"/>
  <c r="BX442"/>
  <c r="BY442" s="1"/>
  <c r="CF442"/>
  <c r="CG442" s="1"/>
  <c r="BX443"/>
  <c r="BY443" s="1"/>
  <c r="CF443"/>
  <c r="CG443" s="1"/>
  <c r="BX444"/>
  <c r="BY444" s="1"/>
  <c r="CF444"/>
  <c r="CG444" s="1"/>
  <c r="P446"/>
  <c r="T446"/>
  <c r="X446"/>
  <c r="AF446"/>
  <c r="AN446"/>
  <c r="BB448"/>
  <c r="BA448" i="12" s="1"/>
  <c r="Q449" i="1"/>
  <c r="AT449"/>
  <c r="BB451"/>
  <c r="BA451" i="12" s="1"/>
  <c r="AJ503" i="1"/>
  <c r="AI503" i="12" s="1"/>
  <c r="BQ438"/>
  <c r="CL438" i="1"/>
  <c r="CM438" s="1"/>
  <c r="CH438"/>
  <c r="CI438" s="1"/>
  <c r="CD438"/>
  <c r="CE438" s="1"/>
  <c r="BZ438"/>
  <c r="CA438" s="1"/>
  <c r="BV438"/>
  <c r="BQ439" i="12"/>
  <c r="CL439" i="1"/>
  <c r="CM439" s="1"/>
  <c r="CH439"/>
  <c r="CI439" s="1"/>
  <c r="CD439"/>
  <c r="CE439" s="1"/>
  <c r="BZ439"/>
  <c r="CA439" s="1"/>
  <c r="BV439"/>
  <c r="BQ440" i="12"/>
  <c r="CL440" i="1"/>
  <c r="CM440" s="1"/>
  <c r="CH440"/>
  <c r="CI440" s="1"/>
  <c r="CD440"/>
  <c r="CE440" s="1"/>
  <c r="BZ440"/>
  <c r="CA440" s="1"/>
  <c r="BV440"/>
  <c r="BQ441" i="12"/>
  <c r="CL441" i="1"/>
  <c r="CM441" s="1"/>
  <c r="CH441"/>
  <c r="CI441" s="1"/>
  <c r="CD441"/>
  <c r="CE441" s="1"/>
  <c r="BZ441"/>
  <c r="CA441" s="1"/>
  <c r="BV441"/>
  <c r="BQ442" i="12"/>
  <c r="CL442" i="1"/>
  <c r="CM442" s="1"/>
  <c r="CH442"/>
  <c r="CI442" s="1"/>
  <c r="CD442"/>
  <c r="CE442" s="1"/>
  <c r="BZ442"/>
  <c r="CA442" s="1"/>
  <c r="BV442"/>
  <c r="BQ443" i="12"/>
  <c r="CL443" i="1"/>
  <c r="CM443" s="1"/>
  <c r="CH443"/>
  <c r="CI443" s="1"/>
  <c r="CD443"/>
  <c r="CE443" s="1"/>
  <c r="BZ443"/>
  <c r="CA443" s="1"/>
  <c r="BV443"/>
  <c r="BQ444" i="12"/>
  <c r="CL444" i="1"/>
  <c r="CM444" s="1"/>
  <c r="CH444"/>
  <c r="CI444" s="1"/>
  <c r="CD444"/>
  <c r="CE444" s="1"/>
  <c r="BZ444"/>
  <c r="CA444" s="1"/>
  <c r="BV444"/>
  <c r="AB477"/>
  <c r="AB477" i="12" s="1"/>
  <c r="AB495" i="1"/>
  <c r="AB495" i="12" s="1"/>
  <c r="CL481" i="1"/>
  <c r="CM481" s="1"/>
  <c r="CH481"/>
  <c r="CI481" s="1"/>
  <c r="CD481"/>
  <c r="CE481" s="1"/>
  <c r="BZ481"/>
  <c r="CA481" s="1"/>
  <c r="BV481"/>
  <c r="CN481"/>
  <c r="CO481" s="1"/>
  <c r="BX481"/>
  <c r="BY481" s="1"/>
  <c r="BR481"/>
  <c r="BQ481" i="12" s="1"/>
  <c r="CB481" i="1"/>
  <c r="CC481" s="1"/>
  <c r="CJ481"/>
  <c r="CK481" s="1"/>
  <c r="CJ481" i="12" s="1"/>
  <c r="S446" i="1"/>
  <c r="W446"/>
  <c r="AA446"/>
  <c r="AE446"/>
  <c r="BE446"/>
  <c r="BI446"/>
  <c r="Q495"/>
  <c r="Q495" i="12" s="1"/>
  <c r="AB497" i="1"/>
  <c r="AB497" i="12" s="1"/>
  <c r="CL462" i="1"/>
  <c r="CH462"/>
  <c r="CD462"/>
  <c r="BZ462"/>
  <c r="BV462"/>
  <c r="BU462" i="12" s="1"/>
  <c r="CJ462" i="1"/>
  <c r="CN462"/>
  <c r="BX462"/>
  <c r="BR462"/>
  <c r="AJ463"/>
  <c r="AI463" i="12" s="1"/>
  <c r="AL461" i="1"/>
  <c r="AK461" i="12" s="1"/>
  <c r="CL465" i="1"/>
  <c r="CH465"/>
  <c r="CI465" s="1"/>
  <c r="CD465"/>
  <c r="CE465" s="1"/>
  <c r="BZ465"/>
  <c r="CA465" s="1"/>
  <c r="BV465"/>
  <c r="CN465"/>
  <c r="CO465" s="1"/>
  <c r="BX465"/>
  <c r="BY465" s="1"/>
  <c r="BR465"/>
  <c r="BQ465" i="12" s="1"/>
  <c r="CB465" i="1"/>
  <c r="CL482"/>
  <c r="CM482" s="1"/>
  <c r="CH482"/>
  <c r="CI482" s="1"/>
  <c r="CD482"/>
  <c r="CE482" s="1"/>
  <c r="BZ482"/>
  <c r="CA482" s="1"/>
  <c r="BV482"/>
  <c r="CJ482"/>
  <c r="CK482" s="1"/>
  <c r="CN482"/>
  <c r="CO482" s="1"/>
  <c r="BX482"/>
  <c r="BY482" s="1"/>
  <c r="BR482"/>
  <c r="BQ482" i="12" s="1"/>
  <c r="BL446" i="1"/>
  <c r="BK451"/>
  <c r="BJ451" i="12" s="1"/>
  <c r="BK452" i="1"/>
  <c r="BJ452" i="12" s="1"/>
  <c r="Q454" i="1"/>
  <c r="Q454" i="12" s="1"/>
  <c r="BB454" i="1"/>
  <c r="BA454" i="12" s="1"/>
  <c r="AT455" i="1"/>
  <c r="AS455" i="12" s="1"/>
  <c r="AB458" i="1"/>
  <c r="AB458" i="12" s="1"/>
  <c r="BB459" i="1"/>
  <c r="BA459" i="12" s="1"/>
  <c r="CF462" i="1"/>
  <c r="BB461"/>
  <c r="BA461" i="12" s="1"/>
  <c r="CF465" i="1"/>
  <c r="CG465" s="1"/>
  <c r="AJ472"/>
  <c r="AI472" i="12" s="1"/>
  <c r="CF482" i="1"/>
  <c r="AB496"/>
  <c r="AB496" i="12" s="1"/>
  <c r="AJ488" i="1"/>
  <c r="AI488" i="12" s="1"/>
  <c r="CL466" i="1"/>
  <c r="CM466" s="1"/>
  <c r="CL466" i="12" s="1"/>
  <c r="CH466" i="1"/>
  <c r="CI466" s="1"/>
  <c r="CD466"/>
  <c r="CE466" s="1"/>
  <c r="BZ466"/>
  <c r="CA466" s="1"/>
  <c r="BV466"/>
  <c r="BU466" i="12" s="1"/>
  <c r="CJ466" i="1"/>
  <c r="CK466" s="1"/>
  <c r="CN466"/>
  <c r="CO466" s="1"/>
  <c r="BX466"/>
  <c r="BY466" s="1"/>
  <c r="BR466"/>
  <c r="BQ466" i="12" s="1"/>
  <c r="CL469" i="1"/>
  <c r="CM469" s="1"/>
  <c r="CL469" i="12" s="1"/>
  <c r="CH469" i="1"/>
  <c r="CI469" s="1"/>
  <c r="CD469"/>
  <c r="CE469" s="1"/>
  <c r="BZ469"/>
  <c r="CA469" s="1"/>
  <c r="BV469"/>
  <c r="CN469"/>
  <c r="CO469" s="1"/>
  <c r="BX469"/>
  <c r="BY469" s="1"/>
  <c r="BR469"/>
  <c r="BQ469" i="12" s="1"/>
  <c r="CB469" i="1"/>
  <c r="CC469" s="1"/>
  <c r="BY499"/>
  <c r="Q455"/>
  <c r="Q455" i="12" s="1"/>
  <c r="BK455" i="1"/>
  <c r="BJ455" i="12" s="1"/>
  <c r="AB457" i="1"/>
  <c r="AB457" i="12" s="1"/>
  <c r="AB461" i="1"/>
  <c r="AB461" i="12" s="1"/>
  <c r="Q461" i="1"/>
  <c r="Q461" i="12" s="1"/>
  <c r="CF466" i="1"/>
  <c r="CG466" s="1"/>
  <c r="CF469"/>
  <c r="CG469" s="1"/>
  <c r="AT495"/>
  <c r="AS495" i="12" s="1"/>
  <c r="BK495" i="1"/>
  <c r="BJ495" i="12" s="1"/>
  <c r="AJ480" i="1"/>
  <c r="AI480" i="12" s="1"/>
  <c r="AJ492" i="1"/>
  <c r="AI492" i="12" s="1"/>
  <c r="Q497" i="1"/>
  <c r="Q497" i="12" s="1"/>
  <c r="AM497" i="1"/>
  <c r="AL497" i="12" s="1"/>
  <c r="BC497" i="1"/>
  <c r="BB497" i="12" s="1"/>
  <c r="CL464" i="1"/>
  <c r="CM464" s="1"/>
  <c r="CH464"/>
  <c r="CI464" s="1"/>
  <c r="CD464"/>
  <c r="CE464" s="1"/>
  <c r="BZ464"/>
  <c r="CA464" s="1"/>
  <c r="BV464"/>
  <c r="CL468"/>
  <c r="CM468" s="1"/>
  <c r="CH468"/>
  <c r="CI468" s="1"/>
  <c r="CD468"/>
  <c r="CE468" s="1"/>
  <c r="BZ468"/>
  <c r="CA468" s="1"/>
  <c r="BV468"/>
  <c r="BU468" i="12" s="1"/>
  <c r="CL472" i="1"/>
  <c r="CM472" s="1"/>
  <c r="CH472"/>
  <c r="CI472" s="1"/>
  <c r="CD472"/>
  <c r="CE472" s="1"/>
  <c r="BZ472"/>
  <c r="CA472" s="1"/>
  <c r="BV472"/>
  <c r="BU472" i="12" s="1"/>
  <c r="CL480" i="1"/>
  <c r="CM480" s="1"/>
  <c r="CH480"/>
  <c r="CI480" s="1"/>
  <c r="CD480"/>
  <c r="CE480" s="1"/>
  <c r="BZ480"/>
  <c r="CA480" s="1"/>
  <c r="BV480"/>
  <c r="BU480" i="12" s="1"/>
  <c r="CL484" i="1"/>
  <c r="CM484" s="1"/>
  <c r="CH484"/>
  <c r="CI484" s="1"/>
  <c r="CD484"/>
  <c r="CE484" s="1"/>
  <c r="BZ484"/>
  <c r="CA484" s="1"/>
  <c r="BV484"/>
  <c r="BU484" i="12" s="1"/>
  <c r="CF464" i="1"/>
  <c r="CG464" s="1"/>
  <c r="CF468"/>
  <c r="CG468" s="1"/>
  <c r="CF472"/>
  <c r="CG472" s="1"/>
  <c r="CF480"/>
  <c r="CG480" s="1"/>
  <c r="CB484"/>
  <c r="CC484" s="1"/>
  <c r="CJ484"/>
  <c r="CK484" s="1"/>
  <c r="AM496"/>
  <c r="AL496" i="12" s="1"/>
  <c r="BC496" i="1"/>
  <c r="BB496" i="12" s="1"/>
  <c r="AJ486" i="1"/>
  <c r="AI486" i="12" s="1"/>
  <c r="AJ490" i="1"/>
  <c r="AI490" i="12" s="1"/>
  <c r="AJ494" i="1"/>
  <c r="AI494" i="12" s="1"/>
  <c r="CL463" i="1"/>
  <c r="CM463" s="1"/>
  <c r="CH463"/>
  <c r="CI463" s="1"/>
  <c r="CD463"/>
  <c r="CE463" s="1"/>
  <c r="BZ463"/>
  <c r="CA463" s="1"/>
  <c r="BV463"/>
  <c r="BU463" i="12" s="1"/>
  <c r="CL467" i="1"/>
  <c r="CM467" s="1"/>
  <c r="CH467"/>
  <c r="CI467" s="1"/>
  <c r="CD467"/>
  <c r="CE467" s="1"/>
  <c r="BZ467"/>
  <c r="CA467" s="1"/>
  <c r="BV467"/>
  <c r="BU467" i="12" s="1"/>
  <c r="CL471" i="1"/>
  <c r="CM471" s="1"/>
  <c r="CH471"/>
  <c r="CI471" s="1"/>
  <c r="CD471"/>
  <c r="CE471" s="1"/>
  <c r="BZ471"/>
  <c r="CA471" s="1"/>
  <c r="BV471"/>
  <c r="BU471" i="12" s="1"/>
  <c r="CL475" i="1"/>
  <c r="CM475" s="1"/>
  <c r="CH475"/>
  <c r="CI475" s="1"/>
  <c r="CD475"/>
  <c r="CE475" s="1"/>
  <c r="BZ475"/>
  <c r="CA475" s="1"/>
  <c r="BV475"/>
  <c r="BU475" i="12" s="1"/>
  <c r="CL479" i="1"/>
  <c r="CM479" s="1"/>
  <c r="CH479"/>
  <c r="CI479" s="1"/>
  <c r="CD479"/>
  <c r="CE479" s="1"/>
  <c r="BZ479"/>
  <c r="CA479" s="1"/>
  <c r="BV479"/>
  <c r="BU479" i="12" s="1"/>
  <c r="CL483" i="1"/>
  <c r="CM483" s="1"/>
  <c r="CH483"/>
  <c r="CI483" s="1"/>
  <c r="CD483"/>
  <c r="CE483" s="1"/>
  <c r="BZ483"/>
  <c r="CA483" s="1"/>
  <c r="BV483"/>
  <c r="BU483" i="12" s="1"/>
  <c r="CF463" i="1"/>
  <c r="CG463" s="1"/>
  <c r="CF467"/>
  <c r="CG467" s="1"/>
  <c r="CF471"/>
  <c r="CG471" s="1"/>
  <c r="CF475"/>
  <c r="CG475" s="1"/>
  <c r="AM495"/>
  <c r="AL495" i="12" s="1"/>
  <c r="BC495" i="1"/>
  <c r="BB495" i="12" s="1"/>
  <c r="CF479" i="1"/>
  <c r="CG479" s="1"/>
  <c r="CF483"/>
  <c r="CG483" s="1"/>
  <c r="AJ487"/>
  <c r="AI487" i="12" s="1"/>
  <c r="AJ491" i="1"/>
  <c r="AI491" i="12" s="1"/>
  <c r="AJ498" i="1"/>
  <c r="AJ502"/>
  <c r="AI502" i="12" s="1"/>
  <c r="AJ506" i="1"/>
  <c r="AI506" i="12" s="1"/>
  <c r="BV485" i="1"/>
  <c r="BZ485"/>
  <c r="CD485"/>
  <c r="CC485" i="12" s="1"/>
  <c r="CH485" i="1"/>
  <c r="CG485" i="12" s="1"/>
  <c r="BV486" i="1"/>
  <c r="BZ486"/>
  <c r="CA486" s="1"/>
  <c r="CD486"/>
  <c r="CE486" s="1"/>
  <c r="CH486"/>
  <c r="CI486" s="1"/>
  <c r="BV487"/>
  <c r="BZ487"/>
  <c r="CA487" s="1"/>
  <c r="CD487"/>
  <c r="CE487" s="1"/>
  <c r="CH487"/>
  <c r="CI487" s="1"/>
  <c r="BV488"/>
  <c r="BU488" i="12" s="1"/>
  <c r="BZ488" i="1"/>
  <c r="CA488" s="1"/>
  <c r="CD488"/>
  <c r="CE488" s="1"/>
  <c r="CH488"/>
  <c r="CI488" s="1"/>
  <c r="BV489"/>
  <c r="BZ489"/>
  <c r="CA489" s="1"/>
  <c r="CD489"/>
  <c r="CE489" s="1"/>
  <c r="CH489"/>
  <c r="CI489" s="1"/>
  <c r="BV490"/>
  <c r="BZ490"/>
  <c r="CA490" s="1"/>
  <c r="CD490"/>
  <c r="CE490" s="1"/>
  <c r="CH490"/>
  <c r="CI490" s="1"/>
  <c r="BV491"/>
  <c r="BU491" i="12" s="1"/>
  <c r="BZ491" i="1"/>
  <c r="CA491" s="1"/>
  <c r="CD491"/>
  <c r="CE491" s="1"/>
  <c r="CH491"/>
  <c r="CI491" s="1"/>
  <c r="BV492"/>
  <c r="BZ492"/>
  <c r="CA492" s="1"/>
  <c r="CD492"/>
  <c r="CE492" s="1"/>
  <c r="CH492"/>
  <c r="CI492" s="1"/>
  <c r="BV493"/>
  <c r="BZ493"/>
  <c r="CA493" s="1"/>
  <c r="CD493"/>
  <c r="CE493" s="1"/>
  <c r="CH493"/>
  <c r="CI493" s="1"/>
  <c r="BV494"/>
  <c r="BZ494"/>
  <c r="CA494" s="1"/>
  <c r="CD494"/>
  <c r="CE494" s="1"/>
  <c r="CH494"/>
  <c r="CI494" s="1"/>
  <c r="BV498"/>
  <c r="BZ498"/>
  <c r="CD498"/>
  <c r="CH498"/>
  <c r="BV499"/>
  <c r="BZ499"/>
  <c r="CA499" s="1"/>
  <c r="CD499"/>
  <c r="CE499" s="1"/>
  <c r="CH499"/>
  <c r="CI499" s="1"/>
  <c r="BV500"/>
  <c r="BZ500"/>
  <c r="CA500" s="1"/>
  <c r="CD500"/>
  <c r="CE500" s="1"/>
  <c r="CH500"/>
  <c r="CI500" s="1"/>
  <c r="BV501"/>
  <c r="BZ501"/>
  <c r="CA501" s="1"/>
  <c r="CD501"/>
  <c r="CE501" s="1"/>
  <c r="CH501"/>
  <c r="CI501" s="1"/>
  <c r="BV502"/>
  <c r="BZ502"/>
  <c r="CA502" s="1"/>
  <c r="CD502"/>
  <c r="CE502" s="1"/>
  <c r="CH502"/>
  <c r="CI502" s="1"/>
  <c r="BV503"/>
  <c r="BZ503"/>
  <c r="CA503" s="1"/>
  <c r="CD503"/>
  <c r="CE503" s="1"/>
  <c r="CH503"/>
  <c r="CI503" s="1"/>
  <c r="BV504"/>
  <c r="BZ504"/>
  <c r="CA504" s="1"/>
  <c r="CD504"/>
  <c r="CE504" s="1"/>
  <c r="CH504"/>
  <c r="CI504" s="1"/>
  <c r="BV505"/>
  <c r="BZ505"/>
  <c r="CA505" s="1"/>
  <c r="CD505"/>
  <c r="CE505" s="1"/>
  <c r="CH505"/>
  <c r="CI505" s="1"/>
  <c r="BV506"/>
  <c r="BZ506"/>
  <c r="CA506" s="1"/>
  <c r="CD506"/>
  <c r="CE506" s="1"/>
  <c r="CH506"/>
  <c r="CI506" s="1"/>
  <c r="BV507"/>
  <c r="BZ507"/>
  <c r="CA507" s="1"/>
  <c r="CD507"/>
  <c r="CE507" s="1"/>
  <c r="CH507"/>
  <c r="CI507" s="1"/>
  <c r="BV508"/>
  <c r="BZ508"/>
  <c r="CA508" s="1"/>
  <c r="CD508"/>
  <c r="CE508" s="1"/>
  <c r="CH508"/>
  <c r="CI508" s="1"/>
  <c r="BV509"/>
  <c r="BZ509"/>
  <c r="CA509" s="1"/>
  <c r="CD509"/>
  <c r="CE509" s="1"/>
  <c r="CH509"/>
  <c r="CI509" s="1"/>
  <c r="AG25" i="12"/>
  <c r="AB22" i="5" s="1"/>
  <c r="R325" i="9"/>
  <c r="R59" i="10" s="1"/>
  <c r="R222" i="9"/>
  <c r="R49" i="10" s="1"/>
  <c r="R141" i="9"/>
  <c r="R38" i="10" s="1"/>
  <c r="R25" i="9"/>
  <c r="BT317" i="12"/>
  <c r="BT301"/>
  <c r="BT489"/>
  <c r="BT247"/>
  <c r="BT401"/>
  <c r="BT329"/>
  <c r="BT437"/>
  <c r="BT365"/>
  <c r="BT348"/>
  <c r="BT503"/>
  <c r="BT493"/>
  <c r="BT499"/>
  <c r="BT498"/>
  <c r="BT481"/>
  <c r="BT466"/>
  <c r="BT426"/>
  <c r="BT421"/>
  <c r="BT385"/>
  <c r="BT349"/>
  <c r="BT337"/>
  <c r="BT474"/>
  <c r="BT469"/>
  <c r="BT442"/>
  <c r="BT434"/>
  <c r="BT429"/>
  <c r="BT417"/>
  <c r="BT443"/>
  <c r="BT435"/>
  <c r="BT427"/>
  <c r="BT419"/>
  <c r="BQ411"/>
  <c r="BT411"/>
  <c r="BQ403"/>
  <c r="BT403"/>
  <c r="BQ395"/>
  <c r="BT395"/>
  <c r="BQ387"/>
  <c r="BT387"/>
  <c r="BT375"/>
  <c r="BT367"/>
  <c r="BT359"/>
  <c r="BT350"/>
  <c r="BT340"/>
  <c r="BT332"/>
  <c r="BT327"/>
  <c r="BT316"/>
  <c r="BT300"/>
  <c r="BT291"/>
  <c r="BT275"/>
  <c r="BT257"/>
  <c r="BT249"/>
  <c r="BT241"/>
  <c r="BT231"/>
  <c r="BT219"/>
  <c r="BT210"/>
  <c r="BT202"/>
  <c r="BT193"/>
  <c r="BT183"/>
  <c r="BT174"/>
  <c r="BT165"/>
  <c r="BT154"/>
  <c r="BT145"/>
  <c r="BT139"/>
  <c r="BT129"/>
  <c r="BT120"/>
  <c r="BT112"/>
  <c r="BT102"/>
  <c r="BT93"/>
  <c r="BT84"/>
  <c r="BT75"/>
  <c r="BT66"/>
  <c r="BT58"/>
  <c r="BT50"/>
  <c r="BT38"/>
  <c r="BT30"/>
  <c r="BT468"/>
  <c r="BT444"/>
  <c r="BT436"/>
  <c r="BT428"/>
  <c r="BT424"/>
  <c r="BQ416"/>
  <c r="BT416"/>
  <c r="BQ408"/>
  <c r="BT408"/>
  <c r="BT400"/>
  <c r="BT392"/>
  <c r="BT383"/>
  <c r="BT376"/>
  <c r="BT368"/>
  <c r="BT360"/>
  <c r="BT351"/>
  <c r="BT341"/>
  <c r="BT333"/>
  <c r="BT321"/>
  <c r="BT292"/>
  <c r="BT284"/>
  <c r="BT276"/>
  <c r="BT268"/>
  <c r="BT258"/>
  <c r="BT242"/>
  <c r="BT232"/>
  <c r="BT220"/>
  <c r="BT211"/>
  <c r="BT203"/>
  <c r="BT194"/>
  <c r="BT185"/>
  <c r="BT175"/>
  <c r="BT166"/>
  <c r="BT155"/>
  <c r="BT146"/>
  <c r="BT136"/>
  <c r="BT126"/>
  <c r="BT117"/>
  <c r="BT108"/>
  <c r="BT99"/>
  <c r="BT89"/>
  <c r="BT80"/>
  <c r="BT72"/>
  <c r="BT63"/>
  <c r="BT55"/>
  <c r="BT44"/>
  <c r="BT35"/>
  <c r="BT463"/>
  <c r="BT471"/>
  <c r="BT500"/>
  <c r="BT508"/>
  <c r="BT418"/>
  <c r="BT414"/>
  <c r="BT410"/>
  <c r="BT406"/>
  <c r="BT402"/>
  <c r="BT398"/>
  <c r="BT394"/>
  <c r="BT390"/>
  <c r="BT386"/>
  <c r="BT378"/>
  <c r="BT374"/>
  <c r="BT370"/>
  <c r="BT366"/>
  <c r="BT362"/>
  <c r="BT358"/>
  <c r="BT353"/>
  <c r="BQ339"/>
  <c r="BT339"/>
  <c r="BT335"/>
  <c r="BT330"/>
  <c r="BT319"/>
  <c r="BT315"/>
  <c r="BT311"/>
  <c r="BT307"/>
  <c r="BT303"/>
  <c r="BT299"/>
  <c r="BT295"/>
  <c r="BT290"/>
  <c r="BT286"/>
  <c r="BT282"/>
  <c r="BT278"/>
  <c r="BT274"/>
  <c r="BT266"/>
  <c r="BT260"/>
  <c r="BQ256"/>
  <c r="BT256"/>
  <c r="BT252"/>
  <c r="BT248"/>
  <c r="BT244"/>
  <c r="BT240"/>
  <c r="BT235"/>
  <c r="BT224"/>
  <c r="BT217"/>
  <c r="BT213"/>
  <c r="BT209"/>
  <c r="BT205"/>
  <c r="BT201"/>
  <c r="BT196"/>
  <c r="BT191"/>
  <c r="BT187"/>
  <c r="BT182"/>
  <c r="BT177"/>
  <c r="BT172"/>
  <c r="BT168"/>
  <c r="BT164"/>
  <c r="BT158"/>
  <c r="BT152"/>
  <c r="BT148"/>
  <c r="BT144"/>
  <c r="BT138"/>
  <c r="BT133"/>
  <c r="BT128"/>
  <c r="BT123"/>
  <c r="BT119"/>
  <c r="BT115"/>
  <c r="BT110"/>
  <c r="BT106"/>
  <c r="BT101"/>
  <c r="BT96"/>
  <c r="BT91"/>
  <c r="BT87"/>
  <c r="BT82"/>
  <c r="BT78"/>
  <c r="BT74"/>
  <c r="BT70"/>
  <c r="BT65"/>
  <c r="BT61"/>
  <c r="BT57"/>
  <c r="BT53"/>
  <c r="BT49"/>
  <c r="BT42"/>
  <c r="BT37"/>
  <c r="BT33"/>
  <c r="BT29"/>
  <c r="BT479"/>
  <c r="BT483"/>
  <c r="BT487"/>
  <c r="BT491"/>
  <c r="BT505"/>
  <c r="BT509"/>
  <c r="BT490"/>
  <c r="BT482"/>
  <c r="BT404"/>
  <c r="BT364"/>
  <c r="BT506"/>
  <c r="BT501"/>
  <c r="BT494"/>
  <c r="BT486"/>
  <c r="BT478"/>
  <c r="BT473"/>
  <c r="BT465"/>
  <c r="BT441"/>
  <c r="BT433"/>
  <c r="BT425"/>
  <c r="BT412"/>
  <c r="BT409"/>
  <c r="BT396"/>
  <c r="BT393"/>
  <c r="BT373"/>
  <c r="BT372"/>
  <c r="BT356"/>
  <c r="BT324"/>
  <c r="BT287"/>
  <c r="BT283"/>
  <c r="BT267"/>
  <c r="BT225"/>
  <c r="BT212"/>
  <c r="BT439"/>
  <c r="BT431"/>
  <c r="BQ423"/>
  <c r="BT423"/>
  <c r="BT415"/>
  <c r="BT407"/>
  <c r="BT399"/>
  <c r="BT391"/>
  <c r="BT381"/>
  <c r="BT371"/>
  <c r="BT363"/>
  <c r="BT354"/>
  <c r="BQ345"/>
  <c r="BT345"/>
  <c r="BT308"/>
  <c r="BT279"/>
  <c r="BT271"/>
  <c r="BT262"/>
  <c r="BT253"/>
  <c r="BT245"/>
  <c r="BT236"/>
  <c r="BT214"/>
  <c r="BT206"/>
  <c r="BT197"/>
  <c r="BT188"/>
  <c r="BT178"/>
  <c r="BT169"/>
  <c r="BT159"/>
  <c r="BT134"/>
  <c r="BT125"/>
  <c r="BT116"/>
  <c r="BT107"/>
  <c r="BT98"/>
  <c r="BT88"/>
  <c r="BT79"/>
  <c r="BT71"/>
  <c r="BT62"/>
  <c r="BT54"/>
  <c r="BT43"/>
  <c r="BT34"/>
  <c r="BT464"/>
  <c r="BT472"/>
  <c r="BT440"/>
  <c r="BT432"/>
  <c r="BT355"/>
  <c r="BT346"/>
  <c r="BT328"/>
  <c r="BT313"/>
  <c r="BQ305"/>
  <c r="BT305"/>
  <c r="BT297"/>
  <c r="BT288"/>
  <c r="BT280"/>
  <c r="BT272"/>
  <c r="BT263"/>
  <c r="BT254"/>
  <c r="BT246"/>
  <c r="BT226"/>
  <c r="BT215"/>
  <c r="BT207"/>
  <c r="BT199"/>
  <c r="BT189"/>
  <c r="BT180"/>
  <c r="BT170"/>
  <c r="BT161"/>
  <c r="BT150"/>
  <c r="BT140"/>
  <c r="BT131"/>
  <c r="BT121"/>
  <c r="BT113"/>
  <c r="BT103"/>
  <c r="BT94"/>
  <c r="BT85"/>
  <c r="BT76"/>
  <c r="BT67"/>
  <c r="BT59"/>
  <c r="BT51"/>
  <c r="BT40"/>
  <c r="BT31"/>
  <c r="BT467"/>
  <c r="BT475"/>
  <c r="BT504"/>
  <c r="BT27"/>
  <c r="BT413"/>
  <c r="BT405"/>
  <c r="BT397"/>
  <c r="BT389"/>
  <c r="BT377"/>
  <c r="BT369"/>
  <c r="BT361"/>
  <c r="BT352"/>
  <c r="BT343"/>
  <c r="BT338"/>
  <c r="BT334"/>
  <c r="BT323"/>
  <c r="BT318"/>
  <c r="BT314"/>
  <c r="BT310"/>
  <c r="BT306"/>
  <c r="BT302"/>
  <c r="BT298"/>
  <c r="BT293"/>
  <c r="BT289"/>
  <c r="BT285"/>
  <c r="BT281"/>
  <c r="BT277"/>
  <c r="BT273"/>
  <c r="BT269"/>
  <c r="BT264"/>
  <c r="BT259"/>
  <c r="BT255"/>
  <c r="BT251"/>
  <c r="BT243"/>
  <c r="BT238"/>
  <c r="BT234"/>
  <c r="BT228"/>
  <c r="BT221"/>
  <c r="BT216"/>
  <c r="BT208"/>
  <c r="BT204"/>
  <c r="BT200"/>
  <c r="BT195"/>
  <c r="BT190"/>
  <c r="BT186"/>
  <c r="BT181"/>
  <c r="BT176"/>
  <c r="BT171"/>
  <c r="BT167"/>
  <c r="BT162"/>
  <c r="BT156"/>
  <c r="BT151"/>
  <c r="BT147"/>
  <c r="BT143"/>
  <c r="BT137"/>
  <c r="BT132"/>
  <c r="BT127"/>
  <c r="BT122"/>
  <c r="BQ118"/>
  <c r="BT118"/>
  <c r="BT114"/>
  <c r="BT109"/>
  <c r="BT105"/>
  <c r="BT100"/>
  <c r="BT95"/>
  <c r="BT90"/>
  <c r="BT86"/>
  <c r="BT81"/>
  <c r="BT77"/>
  <c r="BT73"/>
  <c r="BT68"/>
  <c r="BT64"/>
  <c r="BT60"/>
  <c r="BT56"/>
  <c r="BT52"/>
  <c r="BT45"/>
  <c r="BT41"/>
  <c r="BT36"/>
  <c r="BT32"/>
  <c r="BT480"/>
  <c r="BT484"/>
  <c r="BT488"/>
  <c r="BT492"/>
  <c r="BT336"/>
  <c r="BT320"/>
  <c r="BT304"/>
  <c r="BT420"/>
  <c r="BT388"/>
  <c r="BT250"/>
  <c r="BT237"/>
  <c r="BT507"/>
  <c r="BT502"/>
  <c r="BT485"/>
  <c r="BT470"/>
  <c r="BT462"/>
  <c r="BT438"/>
  <c r="BT430"/>
  <c r="BT422"/>
  <c r="BT344"/>
  <c r="BT312"/>
  <c r="BT309"/>
  <c r="BT296"/>
  <c r="BT270"/>
  <c r="BT229"/>
  <c r="BT149"/>
  <c r="R379" i="9"/>
  <c r="R61" i="10" s="1"/>
  <c r="R461" i="9"/>
  <c r="R67" i="10" s="1"/>
  <c r="AX25" i="1"/>
  <c r="BA25"/>
  <c r="AW25"/>
  <c r="AY25"/>
  <c r="AD25"/>
  <c r="AZ25"/>
  <c r="AV25"/>
  <c r="BM25"/>
  <c r="DP25"/>
  <c r="BQ491" i="12"/>
  <c r="BQ471"/>
  <c r="BQ483"/>
  <c r="BQ468"/>
  <c r="BQ415"/>
  <c r="BQ267"/>
  <c r="BQ282"/>
  <c r="BQ180"/>
  <c r="BQ175"/>
  <c r="BQ144"/>
  <c r="BQ140"/>
  <c r="BQ128"/>
  <c r="BQ134"/>
  <c r="BQ126"/>
  <c r="BQ112"/>
  <c r="BQ120"/>
  <c r="BQ106"/>
  <c r="BQ96"/>
  <c r="BQ50"/>
  <c r="BQ82"/>
  <c r="BQ44"/>
  <c r="BQ68"/>
  <c r="CC219"/>
  <c r="CI193"/>
  <c r="CK161"/>
  <c r="CA383"/>
  <c r="BU263"/>
  <c r="BU254"/>
  <c r="BU137"/>
  <c r="CA343"/>
  <c r="CG49"/>
  <c r="BU407"/>
  <c r="CC381"/>
  <c r="CC262"/>
  <c r="CE199"/>
  <c r="CM185"/>
  <c r="BU131"/>
  <c r="BU40"/>
  <c r="BW224"/>
  <c r="BU29"/>
  <c r="BU35"/>
  <c r="BU36"/>
  <c r="BU37"/>
  <c r="CI332"/>
  <c r="BU388"/>
  <c r="BU258"/>
  <c r="BU232"/>
  <c r="CK143"/>
  <c r="BU105"/>
  <c r="BU95"/>
  <c r="BU60"/>
  <c r="BU41"/>
  <c r="CI385"/>
  <c r="CE348"/>
  <c r="BU123"/>
  <c r="BU115"/>
  <c r="BU42"/>
  <c r="BU374"/>
  <c r="CI358"/>
  <c r="CK295"/>
  <c r="CE240"/>
  <c r="CK229"/>
  <c r="BU159"/>
  <c r="CK125"/>
  <c r="BY84"/>
  <c r="BU71"/>
  <c r="BP26" i="1"/>
  <c r="P513" s="1"/>
  <c r="P513" i="12" s="1"/>
  <c r="P75" i="5" s="1"/>
  <c r="BJ25" i="1"/>
  <c r="BF25"/>
  <c r="U25"/>
  <c r="AE25"/>
  <c r="Z25"/>
  <c r="V25"/>
  <c r="R25"/>
  <c r="AI25"/>
  <c r="Y25"/>
  <c r="BG25"/>
  <c r="AK26"/>
  <c r="AN25"/>
  <c r="BQ25"/>
  <c r="BH25"/>
  <c r="BD25"/>
  <c r="AS25"/>
  <c r="AO25"/>
  <c r="AF25"/>
  <c r="AA25"/>
  <c r="W25"/>
  <c r="S25"/>
  <c r="BI25"/>
  <c r="BE25"/>
  <c r="AP25"/>
  <c r="AG25"/>
  <c r="AC25"/>
  <c r="X25"/>
  <c r="T25"/>
  <c r="P25"/>
  <c r="AC53" i="5" l="1"/>
  <c r="AM446" i="1"/>
  <c r="AL446" i="12" s="1"/>
  <c r="V46" i="9"/>
  <c r="AC57" i="5"/>
  <c r="P342" i="9"/>
  <c r="P24" i="5"/>
  <c r="BS397" i="1"/>
  <c r="BR397" i="12" s="1"/>
  <c r="BW395" i="1"/>
  <c r="BV395" i="12" s="1"/>
  <c r="BS395" i="1"/>
  <c r="BR395" i="12" s="1"/>
  <c r="BW392" i="1"/>
  <c r="BV392" i="12" s="1"/>
  <c r="BS392" i="1"/>
  <c r="BR392" i="12" s="1"/>
  <c r="BS407" i="1"/>
  <c r="BR407" i="12" s="1"/>
  <c r="BU436"/>
  <c r="BS436" i="1"/>
  <c r="BR436" i="12" s="1"/>
  <c r="BU402"/>
  <c r="BS402" i="1"/>
  <c r="BR402" i="12" s="1"/>
  <c r="BU393"/>
  <c r="BS393" i="1"/>
  <c r="BR393" i="12" s="1"/>
  <c r="BU426"/>
  <c r="BS426" i="1"/>
  <c r="BR426" i="12" s="1"/>
  <c r="BU424"/>
  <c r="BS424" i="1"/>
  <c r="BR424" i="12" s="1"/>
  <c r="BU444"/>
  <c r="BS444" i="1"/>
  <c r="BR444" i="12" s="1"/>
  <c r="BU440"/>
  <c r="BS440" i="1"/>
  <c r="BR440" i="12" s="1"/>
  <c r="BU438"/>
  <c r="BS438" i="1"/>
  <c r="BR438" i="12" s="1"/>
  <c r="BU432"/>
  <c r="BS432" i="1"/>
  <c r="BR432" i="12" s="1"/>
  <c r="BU409"/>
  <c r="BS409" i="1"/>
  <c r="BR409" i="12" s="1"/>
  <c r="BS394" i="1"/>
  <c r="BR394" i="12" s="1"/>
  <c r="BW399" i="1"/>
  <c r="BV399" i="12" s="1"/>
  <c r="BS399" i="1"/>
  <c r="BR399" i="12" s="1"/>
  <c r="BU422"/>
  <c r="BS422" i="1"/>
  <c r="BR422" i="12" s="1"/>
  <c r="BS410" i="1"/>
  <c r="BR410" i="12" s="1"/>
  <c r="BU401"/>
  <c r="BS401" i="1"/>
  <c r="BR401" i="12" s="1"/>
  <c r="BW415" i="1"/>
  <c r="BV415" i="12" s="1"/>
  <c r="BS415" i="1"/>
  <c r="BR415" i="12" s="1"/>
  <c r="BU405"/>
  <c r="BS405" i="1"/>
  <c r="BR405" i="12" s="1"/>
  <c r="BU390"/>
  <c r="BS390" i="1"/>
  <c r="BR390" i="12" s="1"/>
  <c r="BU413"/>
  <c r="BS413" i="1"/>
  <c r="BR413" i="12" s="1"/>
  <c r="BU425"/>
  <c r="BS425" i="1"/>
  <c r="BR425" i="12" s="1"/>
  <c r="BW420" i="1"/>
  <c r="BV420" i="12" s="1"/>
  <c r="BS420" i="1"/>
  <c r="BR420" i="12" s="1"/>
  <c r="BW419" i="1"/>
  <c r="BV419" i="12" s="1"/>
  <c r="BS419" i="1"/>
  <c r="BR419" i="12" s="1"/>
  <c r="BU400"/>
  <c r="BS400" i="1"/>
  <c r="BR400" i="12" s="1"/>
  <c r="BW416" i="1"/>
  <c r="BV416" i="12" s="1"/>
  <c r="BS416" i="1"/>
  <c r="BR416" i="12" s="1"/>
  <c r="BU412"/>
  <c r="BS412" i="1"/>
  <c r="BR412" i="12" s="1"/>
  <c r="BW411" i="1"/>
  <c r="BV411" i="12" s="1"/>
  <c r="BS411" i="1"/>
  <c r="BR411" i="12" s="1"/>
  <c r="BU396"/>
  <c r="BS396" i="1"/>
  <c r="BR396" i="12" s="1"/>
  <c r="BU442"/>
  <c r="BS442" i="1"/>
  <c r="BR442" i="12" s="1"/>
  <c r="BU434"/>
  <c r="BS434" i="1"/>
  <c r="BR434" i="12" s="1"/>
  <c r="BU430"/>
  <c r="BS430" i="1"/>
  <c r="BR430" i="12" s="1"/>
  <c r="BU428"/>
  <c r="BS428" i="1"/>
  <c r="BR428" i="12" s="1"/>
  <c r="BU389"/>
  <c r="BS389" i="1"/>
  <c r="BR389" i="12" s="1"/>
  <c r="BU404"/>
  <c r="BS404" i="1"/>
  <c r="BR404" i="12" s="1"/>
  <c r="BU417"/>
  <c r="BS417" i="1"/>
  <c r="BR417" i="12" s="1"/>
  <c r="BU443"/>
  <c r="BS443" i="1"/>
  <c r="BR443" i="12" s="1"/>
  <c r="BS441" i="1"/>
  <c r="BR441" i="12" s="1"/>
  <c r="BS439" i="1"/>
  <c r="BR439" i="12" s="1"/>
  <c r="BS437" i="1"/>
  <c r="BR437" i="12" s="1"/>
  <c r="BS435" i="1"/>
  <c r="BR435" i="12" s="1"/>
  <c r="BS433" i="1"/>
  <c r="BR433" i="12" s="1"/>
  <c r="BU431"/>
  <c r="BS431" i="1"/>
  <c r="BR431" i="12" s="1"/>
  <c r="BS429" i="1"/>
  <c r="BR429" i="12" s="1"/>
  <c r="BU421"/>
  <c r="BS421" i="1"/>
  <c r="BR421" i="12" s="1"/>
  <c r="BS418" i="1"/>
  <c r="BR418" i="12" s="1"/>
  <c r="BU406"/>
  <c r="BS406" i="1"/>
  <c r="BR406" i="12" s="1"/>
  <c r="BS398" i="1"/>
  <c r="BR398" i="12" s="1"/>
  <c r="BS414" i="1"/>
  <c r="BR414" i="12" s="1"/>
  <c r="BW427" i="1"/>
  <c r="BV427" i="12" s="1"/>
  <c r="BS427" i="1"/>
  <c r="BR427" i="12" s="1"/>
  <c r="BW391" i="1"/>
  <c r="BV391" i="12" s="1"/>
  <c r="BS391" i="1"/>
  <c r="BR391" i="12" s="1"/>
  <c r="BW423" i="1"/>
  <c r="BV423" i="12" s="1"/>
  <c r="BS423" i="1"/>
  <c r="BR423" i="12" s="1"/>
  <c r="BW403" i="1"/>
  <c r="BV403" i="12" s="1"/>
  <c r="BS403" i="1"/>
  <c r="BR403" i="12" s="1"/>
  <c r="BU408"/>
  <c r="BS408" i="1"/>
  <c r="BR408" i="12" s="1"/>
  <c r="BS388" i="1"/>
  <c r="BR388" i="12" s="1"/>
  <c r="BS386" i="1"/>
  <c r="V445" i="9"/>
  <c r="V65" i="10" s="1"/>
  <c r="V66"/>
  <c r="X445" i="9"/>
  <c r="X65" i="10" s="1"/>
  <c r="X66"/>
  <c r="V38"/>
  <c r="V27" s="1"/>
  <c r="V26" s="1"/>
  <c r="V21" s="1"/>
  <c r="T445" i="9"/>
  <c r="T65" i="10" s="1"/>
  <c r="T66"/>
  <c r="W445" i="9"/>
  <c r="W65" i="10" s="1"/>
  <c r="W66"/>
  <c r="T38"/>
  <c r="T27" s="1"/>
  <c r="T26" s="1"/>
  <c r="T21" s="1"/>
  <c r="U445" i="9"/>
  <c r="U65" i="10" s="1"/>
  <c r="U66"/>
  <c r="P261" i="9"/>
  <c r="P55" i="10" s="1"/>
  <c r="AG47" i="1"/>
  <c r="AG47" i="12" s="1"/>
  <c r="X38" i="10"/>
  <c r="X27" s="1"/>
  <c r="X26" s="1"/>
  <c r="X21" s="1"/>
  <c r="W38"/>
  <c r="W27" s="1"/>
  <c r="W26" s="1"/>
  <c r="W21" s="1"/>
  <c r="P141" i="9"/>
  <c r="AC64" i="5"/>
  <c r="P326" i="9"/>
  <c r="AC56" i="5"/>
  <c r="P218" i="9"/>
  <c r="P48" i="10" s="1"/>
  <c r="P322" i="9"/>
  <c r="P58" i="10" s="1"/>
  <c r="AH383" i="12"/>
  <c r="P383" i="9"/>
  <c r="P382" s="1"/>
  <c r="P63" i="10" s="1"/>
  <c r="AH382" i="1"/>
  <c r="AH382" i="12" s="1"/>
  <c r="AC63" i="5" s="1"/>
  <c r="AH380" i="12"/>
  <c r="AC62" i="5" s="1"/>
  <c r="AH326" i="12"/>
  <c r="AH325" i="1"/>
  <c r="AH325" i="12" s="1"/>
  <c r="AC58" i="5"/>
  <c r="AH446" i="1"/>
  <c r="AH446" i="12" s="1"/>
  <c r="AH447"/>
  <c r="AC55" i="5"/>
  <c r="AC54"/>
  <c r="AH232" i="12"/>
  <c r="P232" i="9"/>
  <c r="P230" s="1"/>
  <c r="P52" i="10" s="1"/>
  <c r="AH230" i="1"/>
  <c r="AH230" i="12" s="1"/>
  <c r="AC52" i="5" s="1"/>
  <c r="AH223" i="12"/>
  <c r="AC50" i="5" s="1"/>
  <c r="AP47" i="1"/>
  <c r="AO47" i="12" s="1"/>
  <c r="AH47" i="1"/>
  <c r="AH47" i="12" s="1"/>
  <c r="AH48"/>
  <c r="AC28" i="5" s="1"/>
  <c r="AC27" s="1"/>
  <c r="P25" i="9"/>
  <c r="P22" i="10" s="1"/>
  <c r="BP222" i="1"/>
  <c r="BO222" i="12" s="1"/>
  <c r="AB357" i="1"/>
  <c r="AB357" i="12" s="1"/>
  <c r="X26" i="5"/>
  <c r="X21" s="1"/>
  <c r="U47" i="1"/>
  <c r="U47" i="12" s="1"/>
  <c r="BC141" i="1"/>
  <c r="BB141" i="12" s="1"/>
  <c r="CP446" i="1"/>
  <c r="CO446" i="12" s="1"/>
  <c r="BC222" i="1"/>
  <c r="BB222" i="12" s="1"/>
  <c r="AS47" i="1"/>
  <c r="AS46" s="1"/>
  <c r="AR46" i="12" s="1"/>
  <c r="AR24" s="1"/>
  <c r="BG46"/>
  <c r="BG24" s="1"/>
  <c r="AM141" i="1"/>
  <c r="AL141" i="12" s="1"/>
  <c r="Q50" i="10"/>
  <c r="Q25" i="9"/>
  <c r="Q24" s="1"/>
  <c r="AM222" i="1"/>
  <c r="AL222" i="12" s="1"/>
  <c r="AB27" i="6"/>
  <c r="AB26" s="1"/>
  <c r="AB21" s="1"/>
  <c r="BB25" i="1"/>
  <c r="R27" i="6"/>
  <c r="R26" s="1"/>
  <c r="R21" s="1"/>
  <c r="Y325" i="9"/>
  <c r="Y59" i="10" s="1"/>
  <c r="BM46" i="12"/>
  <c r="BM24" s="1"/>
  <c r="P233" i="9"/>
  <c r="P53" i="10" s="1"/>
  <c r="DB47" i="12"/>
  <c r="DQ47"/>
  <c r="CT47"/>
  <c r="AB27" i="5"/>
  <c r="AB26" s="1"/>
  <c r="AB21" s="1"/>
  <c r="Y222" i="9"/>
  <c r="Y49" i="10" s="1"/>
  <c r="S445" i="9"/>
  <c r="S65" i="10" s="1"/>
  <c r="P357" i="9"/>
  <c r="P60" i="10" s="1"/>
  <c r="P26" i="5"/>
  <c r="P21" s="1"/>
  <c r="T26" i="6"/>
  <c r="T21" s="1"/>
  <c r="P294" i="9"/>
  <c r="P57" i="10" s="1"/>
  <c r="BB357" i="1"/>
  <c r="BA357" i="12" s="1"/>
  <c r="AJ454" i="1"/>
  <c r="AI454" i="12" s="1"/>
  <c r="BC379" i="1"/>
  <c r="BB379" i="12" s="1"/>
  <c r="AI379" i="1"/>
  <c r="AJ449"/>
  <c r="AI449" i="12" s="1"/>
  <c r="DL47"/>
  <c r="Z47" i="1"/>
  <c r="Z47" i="12" s="1"/>
  <c r="AJ456" i="1"/>
  <c r="AI456" i="12" s="1"/>
  <c r="P347" i="9"/>
  <c r="DF47" i="12"/>
  <c r="AJ26" i="1"/>
  <c r="AJ457"/>
  <c r="AI457" i="12" s="1"/>
  <c r="BC47"/>
  <c r="X47" i="1"/>
  <c r="X47" i="12" s="1"/>
  <c r="AI222" i="1"/>
  <c r="AE47"/>
  <c r="AE47" i="12" s="1"/>
  <c r="P59" i="6"/>
  <c r="W27" i="5"/>
  <c r="W26" s="1"/>
  <c r="W21" s="1"/>
  <c r="P51" i="6"/>
  <c r="Q25" i="12"/>
  <c r="X27" i="6"/>
  <c r="X26" s="1"/>
  <c r="X21" s="1"/>
  <c r="S26"/>
  <c r="S21" s="1"/>
  <c r="S325" i="9"/>
  <c r="S59" i="10" s="1"/>
  <c r="AL25" i="12"/>
  <c r="Y141" i="9"/>
  <c r="Y38" i="10" s="1"/>
  <c r="Y27" s="1"/>
  <c r="Y27" i="5"/>
  <c r="Y26" s="1"/>
  <c r="Y21" s="1"/>
  <c r="Z26" i="6"/>
  <c r="Z21" s="1"/>
  <c r="AA27"/>
  <c r="AA26" s="1"/>
  <c r="AA21" s="1"/>
  <c r="W40"/>
  <c r="P49"/>
  <c r="W39"/>
  <c r="BB25" i="12"/>
  <c r="S24" i="10"/>
  <c r="P239" i="9"/>
  <c r="P54" i="10" s="1"/>
  <c r="W22" i="6"/>
  <c r="T26" i="5"/>
  <c r="T21" s="1"/>
  <c r="BA25" i="12"/>
  <c r="AC27" i="6"/>
  <c r="AC26" s="1"/>
  <c r="AC21" s="1"/>
  <c r="Y25" i="9"/>
  <c r="Y22" i="10" s="1"/>
  <c r="P48" i="9"/>
  <c r="P28" i="10" s="1"/>
  <c r="Q24"/>
  <c r="AD26" i="6"/>
  <c r="AD21" s="1"/>
  <c r="P223" i="9"/>
  <c r="P50" i="10" s="1"/>
  <c r="P265" i="9"/>
  <c r="P56" i="10" s="1"/>
  <c r="AU222" i="1"/>
  <c r="AT222" i="12" s="1"/>
  <c r="AT223"/>
  <c r="BG445" i="1"/>
  <c r="BF445" i="12" s="1"/>
  <c r="AA65" i="6" s="1"/>
  <c r="BF446" i="12"/>
  <c r="AA66" i="6" s="1"/>
  <c r="AU379" i="1"/>
  <c r="AT379" i="12" s="1"/>
  <c r="AJ453" i="1"/>
  <c r="AI453" i="12" s="1"/>
  <c r="AT222" i="1"/>
  <c r="AS222" i="12" s="1"/>
  <c r="W31" i="6"/>
  <c r="AC47" i="1"/>
  <c r="AC47" i="12" s="1"/>
  <c r="AI446" i="1"/>
  <c r="BP446"/>
  <c r="BP445" s="1"/>
  <c r="BO445" i="12" s="1"/>
  <c r="Y47" i="1"/>
  <c r="Y47" i="12" s="1"/>
  <c r="BJ47" i="1"/>
  <c r="BI47" i="12" s="1"/>
  <c r="BO223"/>
  <c r="BJ25"/>
  <c r="W49" i="6"/>
  <c r="AB383" i="12"/>
  <c r="Q445" i="9"/>
  <c r="Q65" i="10" s="1"/>
  <c r="S27"/>
  <c r="Q325" i="9"/>
  <c r="Q59" i="10" s="1"/>
  <c r="BC446" i="1"/>
  <c r="BB446" i="12" s="1"/>
  <c r="AB222" i="1"/>
  <c r="AB222" i="12" s="1"/>
  <c r="CX47"/>
  <c r="P28" i="6"/>
  <c r="AL379" i="1"/>
  <c r="AK379" i="12" s="1"/>
  <c r="AJ450" i="1"/>
  <c r="AI450" i="12" s="1"/>
  <c r="W61" i="6"/>
  <c r="AU446" i="1"/>
  <c r="AT446" i="12" s="1"/>
  <c r="AK446" i="1"/>
  <c r="AJ446" i="12" s="1"/>
  <c r="BE46"/>
  <c r="BE24" s="1"/>
  <c r="BC325" i="1"/>
  <c r="BB325" i="12" s="1"/>
  <c r="AA47" i="1"/>
  <c r="AA47" i="12" s="1"/>
  <c r="Z27" i="5"/>
  <c r="Z26" s="1"/>
  <c r="Z21" s="1"/>
  <c r="BK46" i="12"/>
  <c r="BK24" s="1"/>
  <c r="P331" i="9"/>
  <c r="P39" i="6"/>
  <c r="CO25" i="12"/>
  <c r="AS25"/>
  <c r="U27" i="5"/>
  <c r="U26" s="1"/>
  <c r="U21" s="1"/>
  <c r="P31" i="6"/>
  <c r="AT25" i="12"/>
  <c r="P23" i="6"/>
  <c r="AB25" i="12"/>
  <c r="Q141" i="9"/>
  <c r="Q38" i="10" s="1"/>
  <c r="Q27" s="1"/>
  <c r="BO25" i="12"/>
  <c r="W59" i="6"/>
  <c r="S47" i="9"/>
  <c r="AK25" i="12"/>
  <c r="Y445" i="9"/>
  <c r="Y65" i="10" s="1"/>
  <c r="Y66"/>
  <c r="BM47" i="12"/>
  <c r="W29" i="6"/>
  <c r="P61"/>
  <c r="P22"/>
  <c r="AF47" i="1"/>
  <c r="AF46" s="1"/>
  <c r="AF46" i="12" s="1"/>
  <c r="X47" i="9"/>
  <c r="X46" s="1"/>
  <c r="X24" s="1"/>
  <c r="V24"/>
  <c r="T47"/>
  <c r="P38" i="10"/>
  <c r="R24" i="9"/>
  <c r="R22" i="10"/>
  <c r="W47" i="9"/>
  <c r="W46" s="1"/>
  <c r="W24" s="1"/>
  <c r="U47"/>
  <c r="U46" s="1"/>
  <c r="U24" s="1"/>
  <c r="U27" i="10"/>
  <c r="U26" s="1"/>
  <c r="U21" s="1"/>
  <c r="R47" i="9"/>
  <c r="R46" s="1"/>
  <c r="R27" i="10"/>
  <c r="R26" s="1"/>
  <c r="BW77" i="1"/>
  <c r="BV77" i="12" s="1"/>
  <c r="CA112" i="1"/>
  <c r="CA111" s="1"/>
  <c r="CE40"/>
  <c r="CB452"/>
  <c r="CA452" i="12" s="1"/>
  <c r="CQ445"/>
  <c r="CQ446"/>
  <c r="V445" i="1"/>
  <c r="V445" i="12" s="1"/>
  <c r="U65" i="5" s="1"/>
  <c r="V446" i="12"/>
  <c r="U66" i="5" s="1"/>
  <c r="AU25" i="1"/>
  <c r="BC25"/>
  <c r="AJ495"/>
  <c r="AI495" i="12" s="1"/>
  <c r="BB325" i="1"/>
  <c r="BA325" i="12" s="1"/>
  <c r="CP325" i="1"/>
  <c r="CO325" i="12" s="1"/>
  <c r="AL325" i="1"/>
  <c r="AK325" i="12" s="1"/>
  <c r="DG445"/>
  <c r="DG446"/>
  <c r="DJ445"/>
  <c r="DJ446"/>
  <c r="CT445"/>
  <c r="CT446"/>
  <c r="DU445"/>
  <c r="DU446"/>
  <c r="DE445"/>
  <c r="DE446"/>
  <c r="AP445" i="1"/>
  <c r="AO445" i="12" s="1"/>
  <c r="AO446"/>
  <c r="AW445"/>
  <c r="S65" i="6" s="1"/>
  <c r="AW446" i="12"/>
  <c r="S66" i="6" s="1"/>
  <c r="BO445" i="1"/>
  <c r="BN445" i="12" s="1"/>
  <c r="BN446"/>
  <c r="BF445" i="1"/>
  <c r="BE445" i="12" s="1"/>
  <c r="Z65" i="6" s="1"/>
  <c r="BE446" i="12"/>
  <c r="Z66" i="6" s="1"/>
  <c r="Z445" i="1"/>
  <c r="Z445" i="12" s="1"/>
  <c r="Y65" i="5" s="1"/>
  <c r="Z446" i="12"/>
  <c r="Y66" i="5" s="1"/>
  <c r="AX445" i="12"/>
  <c r="T65" i="6" s="1"/>
  <c r="AX446" i="12"/>
  <c r="T66" i="6" s="1"/>
  <c r="DC445" i="12"/>
  <c r="DC446"/>
  <c r="BK222" i="1"/>
  <c r="BJ222" i="12" s="1"/>
  <c r="BQ47" i="1"/>
  <c r="BQ46" s="1"/>
  <c r="T141" i="12"/>
  <c r="S38" i="5" s="1"/>
  <c r="S27" s="1"/>
  <c r="S26" s="1"/>
  <c r="S21" s="1"/>
  <c r="T47" i="1"/>
  <c r="T47" i="12" s="1"/>
  <c r="AJ452" i="1"/>
  <c r="AI452" i="12" s="1"/>
  <c r="AJ452"/>
  <c r="V26" i="5"/>
  <c r="V21" s="1"/>
  <c r="DN445" i="12"/>
  <c r="DN446"/>
  <c r="DI445"/>
  <c r="DI446"/>
  <c r="BN445" i="1"/>
  <c r="BM445" i="12" s="1"/>
  <c r="BM446"/>
  <c r="DS445"/>
  <c r="DS446"/>
  <c r="AJ230" i="1"/>
  <c r="AI230" i="12" s="1"/>
  <c r="AI232"/>
  <c r="T46" i="9"/>
  <c r="T24" s="1"/>
  <c r="BB379" i="1"/>
  <c r="BA379" i="12" s="1"/>
  <c r="AL446" i="1"/>
  <c r="AL445" s="1"/>
  <c r="AK445" i="12" s="1"/>
  <c r="AJ142" i="1"/>
  <c r="AI142" i="12" s="1"/>
  <c r="AJ104" i="1"/>
  <c r="AI104" i="12" s="1"/>
  <c r="AX47"/>
  <c r="W47" i="1"/>
  <c r="W46" s="1"/>
  <c r="V47"/>
  <c r="V47" i="12" s="1"/>
  <c r="DJ47"/>
  <c r="R27" i="5"/>
  <c r="R26" s="1"/>
  <c r="R21" s="1"/>
  <c r="CY445" i="12"/>
  <c r="CY446"/>
  <c r="DF445"/>
  <c r="DF446"/>
  <c r="CP445"/>
  <c r="CP446"/>
  <c r="DQ445"/>
  <c r="DQ446"/>
  <c r="DA445"/>
  <c r="DA446"/>
  <c r="AD445" i="1"/>
  <c r="AD445" i="12" s="1"/>
  <c r="AA65" i="5" s="1"/>
  <c r="AD446" i="12"/>
  <c r="AA66" i="5" s="1"/>
  <c r="R445" i="1"/>
  <c r="R445" i="12" s="1"/>
  <c r="Q65" i="5" s="1"/>
  <c r="R446" i="12"/>
  <c r="Q66" i="5" s="1"/>
  <c r="AB141" i="1"/>
  <c r="AB141" i="12" s="1"/>
  <c r="AB142"/>
  <c r="CW47"/>
  <c r="DK445"/>
  <c r="DK446"/>
  <c r="CX445"/>
  <c r="CX446"/>
  <c r="CS445"/>
  <c r="CS446"/>
  <c r="AG445" i="1"/>
  <c r="AG445" i="12" s="1"/>
  <c r="AB65" i="5" s="1"/>
  <c r="AG446" i="12"/>
  <c r="AB66" i="5" s="1"/>
  <c r="DD445" i="12"/>
  <c r="DD446"/>
  <c r="DO445"/>
  <c r="DO446"/>
  <c r="CU445"/>
  <c r="CU446"/>
  <c r="DR445"/>
  <c r="DR446"/>
  <c r="DB445"/>
  <c r="DB446"/>
  <c r="DM445"/>
  <c r="DM446"/>
  <c r="CW445"/>
  <c r="CW446"/>
  <c r="AB380" i="1"/>
  <c r="AB381" i="12"/>
  <c r="DT445"/>
  <c r="DT446"/>
  <c r="Y445" i="1"/>
  <c r="Y445" i="12" s="1"/>
  <c r="X65" i="5" s="1"/>
  <c r="Y446" i="12"/>
  <c r="X66" i="5" s="1"/>
  <c r="AJ25" i="12"/>
  <c r="Q27" i="5"/>
  <c r="Q26" s="1"/>
  <c r="Q21" s="1"/>
  <c r="BU291" i="12"/>
  <c r="BU161"/>
  <c r="BU49"/>
  <c r="BU253"/>
  <c r="BU236"/>
  <c r="BU275"/>
  <c r="CK287" i="1"/>
  <c r="CK458" s="1"/>
  <c r="BU375" i="12"/>
  <c r="BU415"/>
  <c r="CI131" i="1"/>
  <c r="CI130" s="1"/>
  <c r="BW359"/>
  <c r="BV359" i="12" s="1"/>
  <c r="CJ448" i="1"/>
  <c r="CI448" i="12" s="1"/>
  <c r="CI295"/>
  <c r="BW404" i="1"/>
  <c r="BV404" i="12" s="1"/>
  <c r="BU32"/>
  <c r="CK466"/>
  <c r="BU300"/>
  <c r="BU411"/>
  <c r="BW412" i="1"/>
  <c r="BV412" i="12" s="1"/>
  <c r="BW424" i="1"/>
  <c r="BV424" i="12" s="1"/>
  <c r="BX227" i="1"/>
  <c r="BW227" i="12" s="1"/>
  <c r="S51" i="11" s="1"/>
  <c r="CC277" i="1"/>
  <c r="CC448" s="1"/>
  <c r="BU225" i="12"/>
  <c r="BU350"/>
  <c r="BU79"/>
  <c r="BW197"/>
  <c r="BU147"/>
  <c r="BU121"/>
  <c r="BW262"/>
  <c r="BU312"/>
  <c r="BU155"/>
  <c r="BU271"/>
  <c r="CF453" i="1"/>
  <c r="CE453" i="12" s="1"/>
  <c r="BQ229"/>
  <c r="BW408" i="1"/>
  <c r="BV408" i="12" s="1"/>
  <c r="BU304"/>
  <c r="BU101"/>
  <c r="BW220" i="1"/>
  <c r="BV220" i="12" s="1"/>
  <c r="CD447" i="1"/>
  <c r="CC447" i="12" s="1"/>
  <c r="BY229" i="1"/>
  <c r="BY227" s="1"/>
  <c r="BW383"/>
  <c r="BW382" s="1"/>
  <c r="BW360"/>
  <c r="BV360" i="12" s="1"/>
  <c r="BW371" i="1"/>
  <c r="BV371" i="12" s="1"/>
  <c r="BW59" i="1"/>
  <c r="BV59" i="12" s="1"/>
  <c r="CI126"/>
  <c r="BU279"/>
  <c r="BY327"/>
  <c r="BU383"/>
  <c r="BW396" i="1"/>
  <c r="BV396" i="12" s="1"/>
  <c r="CO229" i="1"/>
  <c r="CO227" s="1"/>
  <c r="BW89"/>
  <c r="BV89" i="12" s="1"/>
  <c r="BU145"/>
  <c r="CG105"/>
  <c r="BU99"/>
  <c r="BU354"/>
  <c r="CO287" i="1"/>
  <c r="CO458" s="1"/>
  <c r="BW245"/>
  <c r="BV245" i="12" s="1"/>
  <c r="BW181"/>
  <c r="CO180" i="1"/>
  <c r="CO179" s="1"/>
  <c r="CA199" i="12"/>
  <c r="BU139"/>
  <c r="CE180"/>
  <c r="BU267"/>
  <c r="BW332"/>
  <c r="BU395"/>
  <c r="BU129"/>
  <c r="CE86"/>
  <c r="BU416"/>
  <c r="BU51"/>
  <c r="CA332"/>
  <c r="BU81"/>
  <c r="BU392"/>
  <c r="CO279" i="1"/>
  <c r="CO450" s="1"/>
  <c r="BW284"/>
  <c r="BW455" s="1"/>
  <c r="BU125" i="12"/>
  <c r="CC282" i="1"/>
  <c r="CC453" s="1"/>
  <c r="BW219" i="12"/>
  <c r="CC279" i="1"/>
  <c r="CC450" s="1"/>
  <c r="BV455"/>
  <c r="BU455" i="12" s="1"/>
  <c r="BV450" i="1"/>
  <c r="BU450" i="12" s="1"/>
  <c r="CI143" i="1"/>
  <c r="CI142" s="1"/>
  <c r="BW151"/>
  <c r="BV151" i="12" s="1"/>
  <c r="CA229"/>
  <c r="CI348"/>
  <c r="BW185"/>
  <c r="BU336"/>
  <c r="BW348"/>
  <c r="CA438"/>
  <c r="BY287" i="1"/>
  <c r="BY458" s="1"/>
  <c r="CA279"/>
  <c r="CA450" s="1"/>
  <c r="CM348" i="12"/>
  <c r="BU241"/>
  <c r="CA174"/>
  <c r="BW295"/>
  <c r="BW349"/>
  <c r="BU38"/>
  <c r="BU85"/>
  <c r="BU231"/>
  <c r="CE332"/>
  <c r="BU73"/>
  <c r="BY383"/>
  <c r="CE185"/>
  <c r="CI327" i="1"/>
  <c r="CI326" s="1"/>
  <c r="CG287"/>
  <c r="CG458" s="1"/>
  <c r="BW401"/>
  <c r="BV401" i="12" s="1"/>
  <c r="BW268" i="1"/>
  <c r="BV268" i="12" s="1"/>
  <c r="CG229" i="1"/>
  <c r="CG227" s="1"/>
  <c r="CF227" i="12" s="1"/>
  <c r="AB51" i="11" s="1"/>
  <c r="BW127" i="1"/>
  <c r="BV127" i="12" s="1"/>
  <c r="BY496" i="1"/>
  <c r="CI174" i="12"/>
  <c r="BY282" i="1"/>
  <c r="BY453" s="1"/>
  <c r="CM131"/>
  <c r="BU107" i="12"/>
  <c r="BW240"/>
  <c r="BU133"/>
  <c r="CA348"/>
  <c r="CA327"/>
  <c r="BU387"/>
  <c r="BU91"/>
  <c r="BU56"/>
  <c r="BU364"/>
  <c r="BV380" i="1"/>
  <c r="BU380" i="12" s="1"/>
  <c r="Q62" i="11" s="1"/>
  <c r="CL455" i="1"/>
  <c r="CK455" i="12" s="1"/>
  <c r="BW367" i="1"/>
  <c r="BV367" i="12" s="1"/>
  <c r="BR92" i="1"/>
  <c r="CJ449"/>
  <c r="CI449" i="12" s="1"/>
  <c r="CH458" i="1"/>
  <c r="CG458" i="12" s="1"/>
  <c r="CG289" i="1"/>
  <c r="CG460" s="1"/>
  <c r="BW287"/>
  <c r="BW458" s="1"/>
  <c r="BW119"/>
  <c r="BV119" i="12" s="1"/>
  <c r="CM267"/>
  <c r="BW93" i="1"/>
  <c r="BV93" i="12" s="1"/>
  <c r="BW143" i="1"/>
  <c r="BV143" i="12" s="1"/>
  <c r="CA295"/>
  <c r="BU378"/>
  <c r="BU113"/>
  <c r="BY262"/>
  <c r="CC332"/>
  <c r="CK485"/>
  <c r="CM490"/>
  <c r="CK282" i="1"/>
  <c r="CK453" s="1"/>
  <c r="BX449"/>
  <c r="BW449" i="12" s="1"/>
  <c r="CM267" i="1"/>
  <c r="CM174" i="12"/>
  <c r="BU301"/>
  <c r="CM199"/>
  <c r="BU44"/>
  <c r="BU103"/>
  <c r="BU391"/>
  <c r="CO282" i="1"/>
  <c r="CO453" s="1"/>
  <c r="BW219"/>
  <c r="BW53"/>
  <c r="BV53" i="12" s="1"/>
  <c r="CE112" i="1"/>
  <c r="CD458"/>
  <c r="CC458" i="12" s="1"/>
  <c r="BU75"/>
  <c r="CE295"/>
  <c r="BW132"/>
  <c r="CM49"/>
  <c r="BU55"/>
  <c r="BU249"/>
  <c r="CM262"/>
  <c r="CG262"/>
  <c r="BY267"/>
  <c r="BU287"/>
  <c r="CK327"/>
  <c r="BU340"/>
  <c r="BY381"/>
  <c r="BU403"/>
  <c r="BU423"/>
  <c r="BU65"/>
  <c r="CI71"/>
  <c r="CI225"/>
  <c r="CA489"/>
  <c r="CK473"/>
  <c r="CC287" i="1"/>
  <c r="CC458" s="1"/>
  <c r="CK283"/>
  <c r="CK454" s="1"/>
  <c r="BX496"/>
  <c r="BW496" i="12" s="1"/>
  <c r="BW341" i="1"/>
  <c r="BV341" i="12" s="1"/>
  <c r="CD455" i="1"/>
  <c r="CC455" i="12" s="1"/>
  <c r="CF227" i="1"/>
  <c r="CE227" i="12" s="1"/>
  <c r="AA51" i="11" s="1"/>
  <c r="CF449" i="1"/>
  <c r="CE449" i="12" s="1"/>
  <c r="BR261" i="1"/>
  <c r="BS263"/>
  <c r="BR263" i="12" s="1"/>
  <c r="BS242" i="1"/>
  <c r="BR242" i="12" s="1"/>
  <c r="CA383" i="1"/>
  <c r="CA382" s="1"/>
  <c r="BY286"/>
  <c r="BY457" s="1"/>
  <c r="BW276"/>
  <c r="BW447" s="1"/>
  <c r="CK229"/>
  <c r="CK227" s="1"/>
  <c r="BS267"/>
  <c r="BR267" i="12" s="1"/>
  <c r="CF460" i="1"/>
  <c r="CE460" i="12" s="1"/>
  <c r="BY174" i="1"/>
  <c r="BY173" s="1"/>
  <c r="CC278"/>
  <c r="CC449" s="1"/>
  <c r="CC229"/>
  <c r="CC227" s="1"/>
  <c r="BY277"/>
  <c r="BY448" s="1"/>
  <c r="CE279"/>
  <c r="CE450" s="1"/>
  <c r="CC198"/>
  <c r="CM496"/>
  <c r="CK322"/>
  <c r="CA358" i="12"/>
  <c r="BU87"/>
  <c r="BU257"/>
  <c r="CE327"/>
  <c r="BW417" i="1"/>
  <c r="BV417" i="12" s="1"/>
  <c r="BZ380" i="1"/>
  <c r="BY380" i="12" s="1"/>
  <c r="U62" i="11" s="1"/>
  <c r="BZ454" i="1"/>
  <c r="BY454" i="12" s="1"/>
  <c r="CG277" i="1"/>
  <c r="CG448" s="1"/>
  <c r="CA240" i="12"/>
  <c r="CI240"/>
  <c r="BU276"/>
  <c r="BU368"/>
  <c r="BU34"/>
  <c r="BU63"/>
  <c r="BW199"/>
  <c r="CI262"/>
  <c r="CE267"/>
  <c r="BW327"/>
  <c r="BY332"/>
  <c r="BU381"/>
  <c r="CA224"/>
  <c r="BU420"/>
  <c r="CA494"/>
  <c r="CM270"/>
  <c r="CG283" i="1"/>
  <c r="CG454" s="1"/>
  <c r="BS368"/>
  <c r="BR368" i="12" s="1"/>
  <c r="CC286" i="1"/>
  <c r="CC457" s="1"/>
  <c r="CD451"/>
  <c r="CC451" i="12" s="1"/>
  <c r="CO286" i="1"/>
  <c r="CO457" s="1"/>
  <c r="BS287"/>
  <c r="BS458" s="1"/>
  <c r="CK496"/>
  <c r="CG496"/>
  <c r="CL223"/>
  <c r="CK223" i="12" s="1"/>
  <c r="AG50" i="11" s="1"/>
  <c r="CI261" i="1"/>
  <c r="CO497"/>
  <c r="CE261"/>
  <c r="BY497"/>
  <c r="CM261"/>
  <c r="CC322"/>
  <c r="BY198"/>
  <c r="BS332"/>
  <c r="BR332" i="12" s="1"/>
  <c r="CA114"/>
  <c r="BU117"/>
  <c r="CK332"/>
  <c r="CA323"/>
  <c r="CL326" i="1"/>
  <c r="CK326" i="12" s="1"/>
  <c r="CB322" i="1"/>
  <c r="CA322" i="12" s="1"/>
  <c r="W58" i="11" s="1"/>
  <c r="CK198" i="1"/>
  <c r="BU320" i="12"/>
  <c r="BU345"/>
  <c r="CE224"/>
  <c r="BU361"/>
  <c r="BQ385"/>
  <c r="CN496" i="1"/>
  <c r="CM496" i="12" s="1"/>
  <c r="BS381" i="1"/>
  <c r="CL497"/>
  <c r="CK497" i="12" s="1"/>
  <c r="BS356" i="1"/>
  <c r="BR356" i="12" s="1"/>
  <c r="BW400" i="1"/>
  <c r="BV400" i="12" s="1"/>
  <c r="CI332" i="1"/>
  <c r="BS291"/>
  <c r="BR291" i="12" s="1"/>
  <c r="BW308" i="1"/>
  <c r="BV308" i="12" s="1"/>
  <c r="BR218" i="1"/>
  <c r="CK343"/>
  <c r="CK342" s="1"/>
  <c r="CF457"/>
  <c r="CE457" i="12" s="1"/>
  <c r="CL454" i="1"/>
  <c r="CK454" i="12" s="1"/>
  <c r="BX460" i="1"/>
  <c r="BW460" i="12" s="1"/>
  <c r="BY289" i="1"/>
  <c r="BY460" s="1"/>
  <c r="CH450"/>
  <c r="CG450" i="12" s="1"/>
  <c r="CI279" i="1"/>
  <c r="CI450" s="1"/>
  <c r="CE262" i="12"/>
  <c r="BS245" i="1"/>
  <c r="BR245" i="12" s="1"/>
  <c r="CE219"/>
  <c r="BW366"/>
  <c r="BW201"/>
  <c r="BU167"/>
  <c r="CK40"/>
  <c r="CC267"/>
  <c r="CG93"/>
  <c r="CG125"/>
  <c r="CA159"/>
  <c r="CG40"/>
  <c r="CI199"/>
  <c r="CA267"/>
  <c r="CI327"/>
  <c r="CK49"/>
  <c r="CI212"/>
  <c r="CM332" i="1"/>
  <c r="CN227"/>
  <c r="CM227" i="12" s="1"/>
  <c r="AI51" i="11" s="1"/>
  <c r="BS316" i="1"/>
  <c r="BR316" i="12" s="1"/>
  <c r="BR223" i="1"/>
  <c r="BR222" s="1"/>
  <c r="CM219"/>
  <c r="CO240"/>
  <c r="CO239" s="1"/>
  <c r="CO198"/>
  <c r="CM142"/>
  <c r="BZ218"/>
  <c r="BY218" i="12" s="1"/>
  <c r="U48" i="11" s="1"/>
  <c r="CE218" i="1"/>
  <c r="CM224"/>
  <c r="CM223" s="1"/>
  <c r="BR179"/>
  <c r="CL198"/>
  <c r="CK198" i="12" s="1"/>
  <c r="AG47" i="11" s="1"/>
  <c r="CG497" i="1"/>
  <c r="CC496"/>
  <c r="CG161" i="12"/>
  <c r="CF496" i="1"/>
  <c r="CE496" i="12" s="1"/>
  <c r="BS372" i="1"/>
  <c r="BR372" i="12" s="1"/>
  <c r="CE326" i="1"/>
  <c r="CN449"/>
  <c r="CM449" i="12" s="1"/>
  <c r="CL261" i="1"/>
  <c r="CK261" i="12" s="1"/>
  <c r="AG55" i="11" s="1"/>
  <c r="BV451" i="1"/>
  <c r="BU451" i="12" s="1"/>
  <c r="BS59" i="1"/>
  <c r="BR59" i="12" s="1"/>
  <c r="CA219"/>
  <c r="CI219"/>
  <c r="BU356"/>
  <c r="BU250"/>
  <c r="BU30"/>
  <c r="BU262"/>
  <c r="CK262"/>
  <c r="BU296"/>
  <c r="CM327"/>
  <c r="CM332"/>
  <c r="BU372"/>
  <c r="CI267"/>
  <c r="CE498"/>
  <c r="BS320" i="1"/>
  <c r="BR320" i="12" s="1"/>
  <c r="BY283" i="1"/>
  <c r="BY454" s="1"/>
  <c r="CK279"/>
  <c r="CK450" s="1"/>
  <c r="CJ347"/>
  <c r="CI347" i="12" s="1"/>
  <c r="BR322" i="1"/>
  <c r="BS296"/>
  <c r="BR296" i="12" s="1"/>
  <c r="CJ322" i="1"/>
  <c r="CI322" i="12" s="1"/>
  <c r="AE58" i="11" s="1"/>
  <c r="BW237" i="1"/>
  <c r="BV237" i="12" s="1"/>
  <c r="CL451" i="1"/>
  <c r="CK451" i="12" s="1"/>
  <c r="BV261" i="1"/>
  <c r="BU261" i="12" s="1"/>
  <c r="Q55" i="11" s="1"/>
  <c r="CL142" i="1"/>
  <c r="CK142" i="12" s="1"/>
  <c r="AG39" i="11" s="1"/>
  <c r="BS55" i="1"/>
  <c r="BR55" i="12" s="1"/>
  <c r="BY312" i="1"/>
  <c r="BX312" i="12" s="1"/>
  <c r="BZ455" i="1"/>
  <c r="BY455" i="12" s="1"/>
  <c r="BY49" i="1"/>
  <c r="BY48" s="1"/>
  <c r="BS241"/>
  <c r="BR241" i="12" s="1"/>
  <c r="BV130" i="1"/>
  <c r="BU130" i="12" s="1"/>
  <c r="Q36" i="11" s="1"/>
  <c r="BS327" i="1"/>
  <c r="BR327" i="12" s="1"/>
  <c r="CG198" i="1"/>
  <c r="BR198"/>
  <c r="CC497"/>
  <c r="BU165" i="12"/>
  <c r="BW319"/>
  <c r="BQ263"/>
  <c r="CM499"/>
  <c r="CG347" i="1"/>
  <c r="BS340"/>
  <c r="BR340" i="12" s="1"/>
  <c r="BS253" i="1"/>
  <c r="BR253" i="12" s="1"/>
  <c r="CI280" i="1"/>
  <c r="CI451" s="1"/>
  <c r="BS219"/>
  <c r="BR219" i="12" s="1"/>
  <c r="BR39" i="1"/>
  <c r="CM199"/>
  <c r="CM198" s="1"/>
  <c r="CI224" i="12"/>
  <c r="CK93"/>
  <c r="BU149"/>
  <c r="CG219"/>
  <c r="BW217"/>
  <c r="BW170"/>
  <c r="CM296"/>
  <c r="CC327"/>
  <c r="BU399"/>
  <c r="CK224"/>
  <c r="CI323"/>
  <c r="CI486"/>
  <c r="CI149"/>
  <c r="CM506"/>
  <c r="CJ496" i="1"/>
  <c r="CI496" i="12" s="1"/>
  <c r="CL496" i="1"/>
  <c r="CK496" i="12" s="1"/>
  <c r="CN497" i="1"/>
  <c r="CM497" i="12" s="1"/>
  <c r="BS350" i="1"/>
  <c r="BR350" i="12" s="1"/>
  <c r="CD331" i="1"/>
  <c r="CC331" i="12" s="1"/>
  <c r="CC283" i="1"/>
  <c r="CC454" s="1"/>
  <c r="CI381"/>
  <c r="CI380" s="1"/>
  <c r="CC342"/>
  <c r="BS231"/>
  <c r="BR231" i="12" s="1"/>
  <c r="BS49" i="1"/>
  <c r="BR49" i="12" s="1"/>
  <c r="BS283" i="1"/>
  <c r="BS454" s="1"/>
  <c r="BS257"/>
  <c r="BR257" i="12" s="1"/>
  <c r="CM124" i="1"/>
  <c r="CM92"/>
  <c r="BS271"/>
  <c r="BR271" i="12" s="1"/>
  <c r="CG383" i="1"/>
  <c r="CG382" s="1"/>
  <c r="CF382"/>
  <c r="CE382" i="12" s="1"/>
  <c r="AA63" i="11" s="1"/>
  <c r="BZ458" i="1"/>
  <c r="BY458" i="12" s="1"/>
  <c r="CA287" i="1"/>
  <c r="CA458" s="1"/>
  <c r="CO381"/>
  <c r="CO380" s="1"/>
  <c r="CN380"/>
  <c r="CM380" i="12" s="1"/>
  <c r="AI62" i="11" s="1"/>
  <c r="CH454" i="1"/>
  <c r="CG454" i="12" s="1"/>
  <c r="CI283" i="1"/>
  <c r="BS67"/>
  <c r="BR67" i="12" s="1"/>
  <c r="BW67" i="1"/>
  <c r="BV67" i="12" s="1"/>
  <c r="CJ382" i="1"/>
  <c r="CI382" i="12" s="1"/>
  <c r="AE63" i="11" s="1"/>
  <c r="CK383" i="1"/>
  <c r="CK382" s="1"/>
  <c r="CL458"/>
  <c r="CK458" i="12" s="1"/>
  <c r="CM287" i="1"/>
  <c r="CL450"/>
  <c r="CK450" i="12" s="1"/>
  <c r="CM279" i="1"/>
  <c r="CM450" s="1"/>
  <c r="CL380"/>
  <c r="CK380" i="12" s="1"/>
  <c r="AG62" i="11" s="1"/>
  <c r="CM381" i="1"/>
  <c r="CM380" s="1"/>
  <c r="CN448"/>
  <c r="CM448" i="12" s="1"/>
  <c r="CO277" i="1"/>
  <c r="CO448" s="1"/>
  <c r="CD454"/>
  <c r="CC454" i="12" s="1"/>
  <c r="CE283" i="1"/>
  <c r="CE454" s="1"/>
  <c r="CC357"/>
  <c r="BS387"/>
  <c r="BR387" i="12" s="1"/>
  <c r="BZ326" i="1"/>
  <c r="BY326" i="12" s="1"/>
  <c r="CJ223" i="1"/>
  <c r="CI223" i="12" s="1"/>
  <c r="AE50" i="11" s="1"/>
  <c r="BR184" i="1"/>
  <c r="BS121"/>
  <c r="BR121" i="12" s="1"/>
  <c r="BS60" i="1"/>
  <c r="BR60" i="12" s="1"/>
  <c r="CK105"/>
  <c r="BU242"/>
  <c r="BU309"/>
  <c r="BU67"/>
  <c r="CE175"/>
  <c r="CK199"/>
  <c r="CA262"/>
  <c r="BW267"/>
  <c r="BU327"/>
  <c r="BU332"/>
  <c r="CG381"/>
  <c r="CM381"/>
  <c r="BW427"/>
  <c r="CM224"/>
  <c r="BU109"/>
  <c r="CE383"/>
  <c r="BQ182"/>
  <c r="BQ220"/>
  <c r="BQ226"/>
  <c r="CK469"/>
  <c r="CI329"/>
  <c r="CE493"/>
  <c r="CA49"/>
  <c r="CG283"/>
  <c r="CM409"/>
  <c r="CM507"/>
  <c r="CB497" i="1"/>
  <c r="CA497" i="12" s="1"/>
  <c r="CC347" i="1"/>
  <c r="CG279"/>
  <c r="CG450" s="1"/>
  <c r="CB347"/>
  <c r="CA347" i="12" s="1"/>
  <c r="CD261" i="1"/>
  <c r="CC261" i="12" s="1"/>
  <c r="Y55" i="11" s="1"/>
  <c r="CL239" i="1"/>
  <c r="CK239" i="12" s="1"/>
  <c r="AG54" i="11" s="1"/>
  <c r="BS225" i="1"/>
  <c r="BR225" i="12" s="1"/>
  <c r="BS308" i="1"/>
  <c r="BR308" i="12" s="1"/>
  <c r="CF347" i="1"/>
  <c r="CE347" i="12" s="1"/>
  <c r="BS300" i="1"/>
  <c r="BR300" i="12" s="1"/>
  <c r="BR342" i="1"/>
  <c r="BR111"/>
  <c r="BW283"/>
  <c r="BW454" s="1"/>
  <c r="CJ227"/>
  <c r="CI227" i="12" s="1"/>
  <c r="AE51" i="11" s="1"/>
  <c r="CB198" i="1"/>
  <c r="CA198" i="12" s="1"/>
  <c r="W47" i="11" s="1"/>
  <c r="BS63" i="1"/>
  <c r="BR63" i="12" s="1"/>
  <c r="BS51" i="1"/>
  <c r="BR51" i="12" s="1"/>
  <c r="BS312" i="1"/>
  <c r="BR312" i="12" s="1"/>
  <c r="BS345" i="1"/>
  <c r="BR345" i="12" s="1"/>
  <c r="CF198" i="1"/>
  <c r="CE198" i="12" s="1"/>
  <c r="AA47" i="11" s="1"/>
  <c r="CN198" i="1"/>
  <c r="CM198" i="12" s="1"/>
  <c r="AI47" i="11" s="1"/>
  <c r="CI104" i="1"/>
  <c r="CA219"/>
  <c r="CA218" s="1"/>
  <c r="CN179"/>
  <c r="CM179" i="12" s="1"/>
  <c r="AI44" i="11" s="1"/>
  <c r="BZ111" i="1"/>
  <c r="BY111" i="12" s="1"/>
  <c r="U34" i="11" s="1"/>
  <c r="BR173" i="1"/>
  <c r="BY347"/>
  <c r="BR496"/>
  <c r="CN460"/>
  <c r="CM460" i="12" s="1"/>
  <c r="CO289" i="1"/>
  <c r="CO460" s="1"/>
  <c r="CO485"/>
  <c r="CM485" i="12"/>
  <c r="CK498" i="1"/>
  <c r="CK497" s="1"/>
  <c r="CJ497"/>
  <c r="CI497" i="12" s="1"/>
  <c r="CH326" i="1"/>
  <c r="CG326" i="12" s="1"/>
  <c r="CA326" i="1"/>
  <c r="BS169"/>
  <c r="BR169" i="12" s="1"/>
  <c r="BR497" i="1"/>
  <c r="CK240" i="12"/>
  <c r="BU132"/>
  <c r="CI94"/>
  <c r="CG267"/>
  <c r="BU283"/>
  <c r="BU316"/>
  <c r="BU419"/>
  <c r="BU280"/>
  <c r="BQ93"/>
  <c r="CE247"/>
  <c r="CI481"/>
  <c r="CI502"/>
  <c r="CB496" i="1"/>
  <c r="CA496" i="12" s="1"/>
  <c r="BX497" i="1"/>
  <c r="BW497" i="12" s="1"/>
  <c r="CF497" i="1"/>
  <c r="CE497" i="12" s="1"/>
  <c r="CM497" i="1"/>
  <c r="BS364"/>
  <c r="BR364" i="12" s="1"/>
  <c r="BS361" i="1"/>
  <c r="BR361" i="12" s="1"/>
  <c r="CD326" i="1"/>
  <c r="CC326" i="12" s="1"/>
  <c r="BY279" i="1"/>
  <c r="BY450" s="1"/>
  <c r="BS336"/>
  <c r="BR336" i="12" s="1"/>
  <c r="BS275" i="1"/>
  <c r="BR275" i="12" s="1"/>
  <c r="BS249" i="1"/>
  <c r="BR249" i="12" s="1"/>
  <c r="CD218" i="1"/>
  <c r="CC218" i="12" s="1"/>
  <c r="Y48" i="11" s="1"/>
  <c r="BS279" i="1"/>
  <c r="BS450" s="1"/>
  <c r="CK223"/>
  <c r="CJ198"/>
  <c r="CI198" i="12" s="1"/>
  <c r="AE47" i="11" s="1"/>
  <c r="BS262" i="1"/>
  <c r="BR262" i="12" s="1"/>
  <c r="BS236" i="1"/>
  <c r="BR236" i="12" s="1"/>
  <c r="BR97" i="1"/>
  <c r="BR48"/>
  <c r="BZ261"/>
  <c r="BY261" i="12" s="1"/>
  <c r="U55" i="11" s="1"/>
  <c r="BX198" i="1"/>
  <c r="BW198" i="12" s="1"/>
  <c r="S47" i="11" s="1"/>
  <c r="BX173" i="1"/>
  <c r="BW173" i="12" s="1"/>
  <c r="S43" i="11" s="1"/>
  <c r="CI218" i="1"/>
  <c r="BS37"/>
  <c r="BR37" i="12" s="1"/>
  <c r="CA415" i="1"/>
  <c r="BZ415" i="12" s="1"/>
  <c r="DL445"/>
  <c r="DL446"/>
  <c r="BS353" i="1"/>
  <c r="BR353" i="12" s="1"/>
  <c r="BW353" i="1"/>
  <c r="BV353" i="12" s="1"/>
  <c r="BU353"/>
  <c r="BW349" i="1"/>
  <c r="BV349" i="12" s="1"/>
  <c r="BS349" i="1"/>
  <c r="BR349" i="12" s="1"/>
  <c r="BU349"/>
  <c r="BW339" i="1"/>
  <c r="BV339" i="12" s="1"/>
  <c r="BS339" i="1"/>
  <c r="BR339" i="12" s="1"/>
  <c r="BW330" i="1"/>
  <c r="BV330" i="12" s="1"/>
  <c r="BS330" i="1"/>
  <c r="BR330" i="12" s="1"/>
  <c r="BU330"/>
  <c r="BW319" i="1"/>
  <c r="BV319" i="12" s="1"/>
  <c r="BS319" i="1"/>
  <c r="BR319" i="12" s="1"/>
  <c r="CC478" i="1"/>
  <c r="CB477"/>
  <c r="CA477" i="12" s="1"/>
  <c r="CB495" i="1"/>
  <c r="CA495" i="12" s="1"/>
  <c r="CA478"/>
  <c r="CH495" i="1"/>
  <c r="CG495" i="12" s="1"/>
  <c r="CH477" i="1"/>
  <c r="CG477" i="12" s="1"/>
  <c r="CI478" i="1"/>
  <c r="CH478" i="12" s="1"/>
  <c r="CG478"/>
  <c r="BW418" i="1"/>
  <c r="BV418" i="12" s="1"/>
  <c r="BU418"/>
  <c r="BW386" i="1"/>
  <c r="BV386" i="12" s="1"/>
  <c r="BU386"/>
  <c r="BV453" i="1"/>
  <c r="BU453" i="12" s="1"/>
  <c r="BS282" i="1"/>
  <c r="BS453" s="1"/>
  <c r="BW282"/>
  <c r="BW453" s="1"/>
  <c r="BU282" i="12"/>
  <c r="CH449" i="1"/>
  <c r="CG449" i="12" s="1"/>
  <c r="CI278" i="1"/>
  <c r="CI449" s="1"/>
  <c r="CH223"/>
  <c r="CI224"/>
  <c r="CI223" s="1"/>
  <c r="CG224" i="12"/>
  <c r="CH198" i="1"/>
  <c r="CG198" i="12" s="1"/>
  <c r="AC47" i="11" s="1"/>
  <c r="CI199" i="1"/>
  <c r="CI198" s="1"/>
  <c r="CG199" i="12"/>
  <c r="BW410" i="1"/>
  <c r="BV410" i="12" s="1"/>
  <c r="BY358" i="1"/>
  <c r="BY357" s="1"/>
  <c r="BX357"/>
  <c r="BW357" i="12" s="1"/>
  <c r="S60" i="11" s="1"/>
  <c r="CA358" i="1"/>
  <c r="CA357" s="1"/>
  <c r="BZ357"/>
  <c r="BY357" i="12" s="1"/>
  <c r="U60" i="11" s="1"/>
  <c r="CA348" i="1"/>
  <c r="CA347" s="1"/>
  <c r="BZ347"/>
  <c r="BY347" i="12" s="1"/>
  <c r="BY348"/>
  <c r="BW352" i="1"/>
  <c r="BV352" i="12" s="1"/>
  <c r="BS352" i="1"/>
  <c r="BR352" i="12" s="1"/>
  <c r="BR326" i="1"/>
  <c r="BQ328" i="12"/>
  <c r="BW323" i="1"/>
  <c r="BS323"/>
  <c r="BV322"/>
  <c r="BU322" i="12" s="1"/>
  <c r="Q58" i="11" s="1"/>
  <c r="BU323" i="12"/>
  <c r="CD460" i="1"/>
  <c r="CC460" i="12" s="1"/>
  <c r="CE289" i="1"/>
  <c r="CE460" s="1"/>
  <c r="BY280"/>
  <c r="BY451" s="1"/>
  <c r="BX451"/>
  <c r="BW451" i="12" s="1"/>
  <c r="BS280" i="1"/>
  <c r="BS451" s="1"/>
  <c r="CN451"/>
  <c r="CM451" i="12" s="1"/>
  <c r="CO280" i="1"/>
  <c r="CO451" s="1"/>
  <c r="CD173"/>
  <c r="CC173" i="12" s="1"/>
  <c r="Y43" i="11" s="1"/>
  <c r="CE174" i="1"/>
  <c r="CE173" s="1"/>
  <c r="CC174" i="12"/>
  <c r="BS313" i="1"/>
  <c r="BR313" i="12" s="1"/>
  <c r="BW313" i="1"/>
  <c r="BV313" i="12" s="1"/>
  <c r="CN192" i="1"/>
  <c r="CM192" i="12" s="1"/>
  <c r="AI46" i="11" s="1"/>
  <c r="CO193" i="1"/>
  <c r="CO192" s="1"/>
  <c r="BY183"/>
  <c r="BY179" s="1"/>
  <c r="BX179"/>
  <c r="BW179" i="12" s="1"/>
  <c r="S44" i="11" s="1"/>
  <c r="BV179" i="1"/>
  <c r="BU179" i="12" s="1"/>
  <c r="Q44" i="11" s="1"/>
  <c r="BS180" i="1"/>
  <c r="BR180" i="12" s="1"/>
  <c r="BW180" i="1"/>
  <c r="BV180" i="12" s="1"/>
  <c r="CJ39" i="1"/>
  <c r="CI39" i="12" s="1"/>
  <c r="AE25" i="11" s="1"/>
  <c r="CK40" i="1"/>
  <c r="CK39" s="1"/>
  <c r="BP222" i="12"/>
  <c r="BX459" i="1"/>
  <c r="BW459" i="12" s="1"/>
  <c r="BY288" i="1"/>
  <c r="BY459" s="1"/>
  <c r="BZ452"/>
  <c r="BY452" i="12" s="1"/>
  <c r="CA281" i="1"/>
  <c r="CA452" s="1"/>
  <c r="AI164" i="12"/>
  <c r="AJ163" i="1"/>
  <c r="AI163" i="12" s="1"/>
  <c r="CD230" i="1"/>
  <c r="CC230" i="12" s="1"/>
  <c r="Y52" i="11" s="1"/>
  <c r="CE232" i="1"/>
  <c r="CE230" s="1"/>
  <c r="CO232"/>
  <c r="CO230" s="1"/>
  <c r="CN230"/>
  <c r="CM230" i="12" s="1"/>
  <c r="AI52" i="11" s="1"/>
  <c r="CO186" i="1"/>
  <c r="CO184" s="1"/>
  <c r="CN184"/>
  <c r="CM184" i="12" s="1"/>
  <c r="AI45" i="11" s="1"/>
  <c r="BO48" i="12"/>
  <c r="BS508" i="1"/>
  <c r="BW508"/>
  <c r="BW506"/>
  <c r="BS506"/>
  <c r="BS504"/>
  <c r="BW504"/>
  <c r="BW502"/>
  <c r="BS502"/>
  <c r="BS501"/>
  <c r="BW501"/>
  <c r="BW499"/>
  <c r="BS499"/>
  <c r="BV497"/>
  <c r="BU497" i="12" s="1"/>
  <c r="BW498" i="1"/>
  <c r="BS498"/>
  <c r="BS493"/>
  <c r="BR493" i="12" s="1"/>
  <c r="BW493" i="1"/>
  <c r="BV493" i="12" s="1"/>
  <c r="BU493"/>
  <c r="BW491" i="1"/>
  <c r="BV491" i="12" s="1"/>
  <c r="BS491" i="1"/>
  <c r="BR491" i="12" s="1"/>
  <c r="BS489" i="1"/>
  <c r="BR489" i="12" s="1"/>
  <c r="BW489" i="1"/>
  <c r="BV489" i="12" s="1"/>
  <c r="BU489"/>
  <c r="BW488" i="1"/>
  <c r="BV488" i="12" s="1"/>
  <c r="BS488" i="1"/>
  <c r="BR488" i="12" s="1"/>
  <c r="BS486" i="1"/>
  <c r="BR486" i="12" s="1"/>
  <c r="BW486" i="1"/>
  <c r="BV486" i="12" s="1"/>
  <c r="BU486"/>
  <c r="BV496" i="1"/>
  <c r="BU496" i="12" s="1"/>
  <c r="BS485" i="1"/>
  <c r="BR485" i="12" s="1"/>
  <c r="BW485" i="1"/>
  <c r="BV485" i="12" s="1"/>
  <c r="BU485"/>
  <c r="BS475" i="1"/>
  <c r="BR475" i="12" s="1"/>
  <c r="BW475" i="1"/>
  <c r="BV475" i="12" s="1"/>
  <c r="AS445" i="1"/>
  <c r="AR445" i="12" s="1"/>
  <c r="AR446"/>
  <c r="CA403" i="1"/>
  <c r="BZ403" i="12" s="1"/>
  <c r="CV445"/>
  <c r="CV446"/>
  <c r="BS328" i="1"/>
  <c r="BW328"/>
  <c r="BV328" i="12" s="1"/>
  <c r="BW358" i="1"/>
  <c r="BV358" i="12" s="1"/>
  <c r="BV357" i="1"/>
  <c r="BU357" i="12" s="1"/>
  <c r="Q60" i="11" s="1"/>
  <c r="BS358" i="1"/>
  <c r="BR358" i="12" s="1"/>
  <c r="BU358"/>
  <c r="BW393" i="1"/>
  <c r="BV393" i="12" s="1"/>
  <c r="BS377" i="1"/>
  <c r="BR377" i="12" s="1"/>
  <c r="BW377" i="1"/>
  <c r="BV377" i="12" s="1"/>
  <c r="CF326" i="1"/>
  <c r="CE326" i="12" s="1"/>
  <c r="CG328" i="1"/>
  <c r="CG326" s="1"/>
  <c r="CI323"/>
  <c r="CI322" s="1"/>
  <c r="CH322"/>
  <c r="CG322" i="12" s="1"/>
  <c r="AC58" i="11" s="1"/>
  <c r="CG323" i="12"/>
  <c r="CM385" i="1"/>
  <c r="CM384" s="1"/>
  <c r="CL384"/>
  <c r="CK385" i="12"/>
  <c r="AJ451" i="1"/>
  <c r="AI451" i="12" s="1"/>
  <c r="AJ451"/>
  <c r="BZ173" i="1"/>
  <c r="BY173" i="12" s="1"/>
  <c r="U43" i="11" s="1"/>
  <c r="CA174" i="1"/>
  <c r="CA173" s="1"/>
  <c r="Q331" i="12"/>
  <c r="Q325" i="1"/>
  <c r="Q325" i="12" s="1"/>
  <c r="CE161" i="1"/>
  <c r="CE160" s="1"/>
  <c r="CD160"/>
  <c r="CC160" i="12" s="1"/>
  <c r="CE143" i="1"/>
  <c r="CE142" s="1"/>
  <c r="CD142"/>
  <c r="CC142" i="12" s="1"/>
  <c r="Y39" i="11" s="1"/>
  <c r="CC143" i="12"/>
  <c r="BR130" i="1"/>
  <c r="BQ131" i="12"/>
  <c r="CA44" i="1"/>
  <c r="BZ44" i="12" s="1"/>
  <c r="BS44" i="1"/>
  <c r="BR44" i="12" s="1"/>
  <c r="BY30" i="1"/>
  <c r="BX30" i="12" s="1"/>
  <c r="BS30" i="1"/>
  <c r="BR30" i="12" s="1"/>
  <c r="CK185" i="1"/>
  <c r="CK184" s="1"/>
  <c r="CJ184"/>
  <c r="CI184" i="12" s="1"/>
  <c r="AE45" i="11" s="1"/>
  <c r="CI185" i="12"/>
  <c r="BW365" i="1"/>
  <c r="BV365" i="12" s="1"/>
  <c r="BS365" i="1"/>
  <c r="BR365" i="12" s="1"/>
  <c r="AS48"/>
  <c r="AJ142"/>
  <c r="AK141" i="1"/>
  <c r="AJ141" i="12" s="1"/>
  <c r="DI141"/>
  <c r="CS141"/>
  <c r="BS88" i="1"/>
  <c r="BR88" i="12" s="1"/>
  <c r="BW88" i="1"/>
  <c r="BV88" i="12" s="1"/>
  <c r="BU88"/>
  <c r="BS82" i="1"/>
  <c r="BR82" i="12" s="1"/>
  <c r="BW82" i="1"/>
  <c r="BV82" i="12" s="1"/>
  <c r="BS68" i="1"/>
  <c r="BR68" i="12" s="1"/>
  <c r="BW68" i="1"/>
  <c r="BV68" i="12" s="1"/>
  <c r="BU68"/>
  <c r="CH153" i="1"/>
  <c r="CG153" i="12" s="1"/>
  <c r="AC40" i="11" s="1"/>
  <c r="CI154" i="1"/>
  <c r="CI153" s="1"/>
  <c r="AY141" i="12"/>
  <c r="U38" i="6" s="1"/>
  <c r="U27" s="1"/>
  <c r="U26" s="1"/>
  <c r="U21" s="1"/>
  <c r="CM132" i="1"/>
  <c r="CL132" i="12" s="1"/>
  <c r="CL130" i="1"/>
  <c r="CK130" i="12" s="1"/>
  <c r="AG36" i="11" s="1"/>
  <c r="CB97" i="1"/>
  <c r="CA97" i="12" s="1"/>
  <c r="W32" i="11" s="1"/>
  <c r="CC98" i="1"/>
  <c r="CC97" s="1"/>
  <c r="CH69"/>
  <c r="CG69" i="12" s="1"/>
  <c r="AC29" i="11" s="1"/>
  <c r="CI70" i="1"/>
  <c r="CI69" s="1"/>
  <c r="BX456"/>
  <c r="BW456" i="12" s="1"/>
  <c r="BY285" i="1"/>
  <c r="BY456" s="1"/>
  <c r="CJ456"/>
  <c r="CI456" i="12" s="1"/>
  <c r="CK285" i="1"/>
  <c r="CK456" s="1"/>
  <c r="CN233"/>
  <c r="CM233" i="12" s="1"/>
  <c r="AI53" i="11" s="1"/>
  <c r="CO234" i="1"/>
  <c r="CO233" s="1"/>
  <c r="CI234"/>
  <c r="CI233" s="1"/>
  <c r="CH233"/>
  <c r="CG233" i="12" s="1"/>
  <c r="AC53" i="11" s="1"/>
  <c r="CG234" i="12"/>
  <c r="BY221" i="1"/>
  <c r="BX221" i="12" s="1"/>
  <c r="BW221"/>
  <c r="BW221" i="1"/>
  <c r="BV221" i="12" s="1"/>
  <c r="BS221" i="1"/>
  <c r="BR221" i="12" s="1"/>
  <c r="BV218" i="1"/>
  <c r="BU218" i="12" s="1"/>
  <c r="Q48" i="11" s="1"/>
  <c r="BW176" i="1"/>
  <c r="BV176" i="12" s="1"/>
  <c r="BS176" i="1"/>
  <c r="BR176" i="12" s="1"/>
  <c r="CB157" i="1"/>
  <c r="CA157" i="12" s="1"/>
  <c r="W41" i="11" s="1"/>
  <c r="CC158" i="1"/>
  <c r="CC157" s="1"/>
  <c r="BS146"/>
  <c r="BR146" i="12" s="1"/>
  <c r="BW146" i="1"/>
  <c r="BV146" i="12" s="1"/>
  <c r="CO351" i="1"/>
  <c r="CO347" s="1"/>
  <c r="CN347"/>
  <c r="CM347" i="12" s="1"/>
  <c r="BZ497" i="1"/>
  <c r="BY497" i="12" s="1"/>
  <c r="CA498" i="1"/>
  <c r="CA497" s="1"/>
  <c r="BZ496"/>
  <c r="BY496" i="12" s="1"/>
  <c r="CA485" i="1"/>
  <c r="CA496" s="1"/>
  <c r="BY485" i="12"/>
  <c r="BS479" i="1"/>
  <c r="BR479" i="12" s="1"/>
  <c r="BW479" i="1"/>
  <c r="BV479" i="12" s="1"/>
  <c r="BS463" i="1"/>
  <c r="BR463" i="12" s="1"/>
  <c r="BW463" i="1"/>
  <c r="BV463" i="12" s="1"/>
  <c r="BW484" i="1"/>
  <c r="BV484" i="12" s="1"/>
  <c r="BS484" i="1"/>
  <c r="BR484" i="12" s="1"/>
  <c r="BW464" i="1"/>
  <c r="BV464" i="12" s="1"/>
  <c r="BS464" i="1"/>
  <c r="BR464" i="12" s="1"/>
  <c r="BU464"/>
  <c r="BW469" i="1"/>
  <c r="BV469" i="12" s="1"/>
  <c r="BS469" i="1"/>
  <c r="BR469" i="12" s="1"/>
  <c r="BU469"/>
  <c r="CG482" i="1"/>
  <c r="CF482" i="12" s="1"/>
  <c r="CE482"/>
  <c r="CF476" i="1"/>
  <c r="CE476" i="12" s="1"/>
  <c r="AA68" i="11" s="1"/>
  <c r="CG462" i="1"/>
  <c r="CF462" i="12" s="1"/>
  <c r="CF461" i="1"/>
  <c r="CE461" i="12" s="1"/>
  <c r="AA67" i="11" s="1"/>
  <c r="BL445" i="1"/>
  <c r="BK445" i="12" s="1"/>
  <c r="BK446"/>
  <c r="CC465" i="1"/>
  <c r="CC476" s="1"/>
  <c r="CB476"/>
  <c r="CA476" i="12" s="1"/>
  <c r="W68" i="11" s="1"/>
  <c r="CB461" i="1"/>
  <c r="CA461" i="12" s="1"/>
  <c r="W67" i="11" s="1"/>
  <c r="BW465" i="1"/>
  <c r="BV465" i="12" s="1"/>
  <c r="BS465" i="1"/>
  <c r="BR465" i="12" s="1"/>
  <c r="BU465"/>
  <c r="CM465" i="1"/>
  <c r="CL465" i="12" s="1"/>
  <c r="CK465"/>
  <c r="BY462" i="1"/>
  <c r="BX462" i="12" s="1"/>
  <c r="BX461" i="1"/>
  <c r="BW461" i="12" s="1"/>
  <c r="S67" i="11" s="1"/>
  <c r="BX476" i="1"/>
  <c r="BW476" i="12" s="1"/>
  <c r="S68" i="11" s="1"/>
  <c r="BZ476" i="1"/>
  <c r="BY476" i="12" s="1"/>
  <c r="U68" i="11" s="1"/>
  <c r="BZ461" i="1"/>
  <c r="BY461" i="12" s="1"/>
  <c r="U67" i="11" s="1"/>
  <c r="CA462" i="1"/>
  <c r="BZ462" i="12" s="1"/>
  <c r="AY445"/>
  <c r="U65" i="6" s="1"/>
  <c r="AY446" i="12"/>
  <c r="U66" i="6" s="1"/>
  <c r="W445" i="1"/>
  <c r="W445" i="12" s="1"/>
  <c r="V65" i="5" s="1"/>
  <c r="W446" i="12"/>
  <c r="V66" i="5" s="1"/>
  <c r="BW443" i="1"/>
  <c r="BV443" i="12" s="1"/>
  <c r="BW441" i="1"/>
  <c r="BV441" i="12" s="1"/>
  <c r="BU441"/>
  <c r="BW439" i="1"/>
  <c r="BV439" i="12" s="1"/>
  <c r="BU439"/>
  <c r="Q449"/>
  <c r="Q446" i="1"/>
  <c r="AQ445" i="12"/>
  <c r="AQ446"/>
  <c r="T445" i="1"/>
  <c r="T445" i="12" s="1"/>
  <c r="S65" i="5" s="1"/>
  <c r="T446" i="12"/>
  <c r="S66" i="5" s="1"/>
  <c r="BW437" i="1"/>
  <c r="BV437" i="12" s="1"/>
  <c r="BU437"/>
  <c r="BJ449"/>
  <c r="BK446" i="1"/>
  <c r="BW435"/>
  <c r="BV435" i="12" s="1"/>
  <c r="BU435"/>
  <c r="BW433" i="1"/>
  <c r="BV433" i="12" s="1"/>
  <c r="BU433"/>
  <c r="BW431" i="1"/>
  <c r="BV431" i="12" s="1"/>
  <c r="BW429" i="1"/>
  <c r="BV429" i="12" s="1"/>
  <c r="BU429"/>
  <c r="CI383" i="1"/>
  <c r="CI382" s="1"/>
  <c r="CH382"/>
  <c r="CG382" i="12" s="1"/>
  <c r="AC63" i="11" s="1"/>
  <c r="CG383" i="12"/>
  <c r="BQ445" i="1"/>
  <c r="BP445" i="12" s="1"/>
  <c r="BP446"/>
  <c r="BW389" i="1"/>
  <c r="BV389" i="12" s="1"/>
  <c r="AJ384" i="1"/>
  <c r="AI385" i="12"/>
  <c r="CD294" i="1"/>
  <c r="CC294" i="12" s="1"/>
  <c r="Y57" i="11" s="1"/>
  <c r="CE295" i="1"/>
  <c r="CE294" s="1"/>
  <c r="CL457"/>
  <c r="CK457" i="12" s="1"/>
  <c r="CM286" i="1"/>
  <c r="CM457" s="1"/>
  <c r="BV457"/>
  <c r="BU457" i="12" s="1"/>
  <c r="BW286" i="1"/>
  <c r="BW457" s="1"/>
  <c r="BS286"/>
  <c r="BS457" s="1"/>
  <c r="BU286" i="12"/>
  <c r="AJ294" i="1"/>
  <c r="AI294" i="12" s="1"/>
  <c r="AI295"/>
  <c r="BW398" i="1"/>
  <c r="BV398" i="12" s="1"/>
  <c r="BU398"/>
  <c r="CF384" i="1"/>
  <c r="CE384" i="12" s="1"/>
  <c r="AA64" i="11" s="1"/>
  <c r="CG385" i="1"/>
  <c r="CG384" s="1"/>
  <c r="CN384"/>
  <c r="CM384" i="12" s="1"/>
  <c r="AI64" i="11" s="1"/>
  <c r="CO385" i="1"/>
  <c r="CO384" s="1"/>
  <c r="CI385"/>
  <c r="CI384" s="1"/>
  <c r="CH384"/>
  <c r="CA334"/>
  <c r="CA331" s="1"/>
  <c r="BZ331"/>
  <c r="BW247"/>
  <c r="BV247" i="12" s="1"/>
  <c r="BS247" i="1"/>
  <c r="BR247" i="12" s="1"/>
  <c r="CP222" i="1"/>
  <c r="CO222" i="12" s="1"/>
  <c r="CO223"/>
  <c r="CF342" i="1"/>
  <c r="CE342" i="12" s="1"/>
  <c r="CG343" i="1"/>
  <c r="CG342" s="1"/>
  <c r="CE343" i="12"/>
  <c r="CE343" i="1"/>
  <c r="CE342" s="1"/>
  <c r="CD342"/>
  <c r="CC343" i="12"/>
  <c r="CF455" i="1"/>
  <c r="CE455" i="12" s="1"/>
  <c r="CG284" i="1"/>
  <c r="CG455" s="1"/>
  <c r="BV448"/>
  <c r="BU448" i="12" s="1"/>
  <c r="BW277" i="1"/>
  <c r="BW448" s="1"/>
  <c r="BS277"/>
  <c r="BS448" s="1"/>
  <c r="BU277" i="12"/>
  <c r="CL448" i="1"/>
  <c r="CM277"/>
  <c r="CM448" s="1"/>
  <c r="BX265"/>
  <c r="BW265" i="12" s="1"/>
  <c r="S56" i="11" s="1"/>
  <c r="BY268" i="1"/>
  <c r="BS268"/>
  <c r="CN265"/>
  <c r="CM265" i="12" s="1"/>
  <c r="AI56" i="11" s="1"/>
  <c r="CO268" i="1"/>
  <c r="CN268" i="12" s="1"/>
  <c r="BX261" i="1"/>
  <c r="BW261" i="12" s="1"/>
  <c r="S55" i="11" s="1"/>
  <c r="BY263" i="1"/>
  <c r="BY261" s="1"/>
  <c r="CN261"/>
  <c r="CM261" i="12" s="1"/>
  <c r="AI55" i="11" s="1"/>
  <c r="CO263" i="1"/>
  <c r="CO261" s="1"/>
  <c r="CF218"/>
  <c r="CE218" i="12" s="1"/>
  <c r="AA48" i="11" s="1"/>
  <c r="CG220" i="1"/>
  <c r="CG218" s="1"/>
  <c r="AL141"/>
  <c r="AK141" i="12" s="1"/>
  <c r="AK142"/>
  <c r="CE131" i="1"/>
  <c r="CE130" s="1"/>
  <c r="CD130"/>
  <c r="CC130" i="12" s="1"/>
  <c r="Y36" i="11" s="1"/>
  <c r="CC131" i="12"/>
  <c r="CE113" i="1"/>
  <c r="CD113" i="12" s="1"/>
  <c r="CD111" i="1"/>
  <c r="CC111" i="12" s="1"/>
  <c r="Y34" i="11" s="1"/>
  <c r="CE105" i="1"/>
  <c r="CE104" s="1"/>
  <c r="CD104"/>
  <c r="CC104" i="12" s="1"/>
  <c r="Y33" i="11" s="1"/>
  <c r="CC105" i="12"/>
  <c r="CA38" i="1"/>
  <c r="BZ38" i="12" s="1"/>
  <c r="BS38" i="1"/>
  <c r="BR38" i="12" s="1"/>
  <c r="CG297" i="1"/>
  <c r="CG294" s="1"/>
  <c r="CF294"/>
  <c r="CE294" i="12" s="1"/>
  <c r="AA57" i="11" s="1"/>
  <c r="CH447" i="1"/>
  <c r="CG447" i="12" s="1"/>
  <c r="CI276" i="1"/>
  <c r="CI447" s="1"/>
  <c r="CF447"/>
  <c r="CG276"/>
  <c r="CG447" s="1"/>
  <c r="CC226"/>
  <c r="CB226" i="12" s="1"/>
  <c r="CB223" i="1"/>
  <c r="CA223" i="12" s="1"/>
  <c r="W50" i="11" s="1"/>
  <c r="AB325" i="1"/>
  <c r="AB325" i="12" s="1"/>
  <c r="AB326"/>
  <c r="DC47"/>
  <c r="CA133" i="1"/>
  <c r="BZ133" i="12" s="1"/>
  <c r="BS133" i="1"/>
  <c r="BR133" i="12" s="1"/>
  <c r="BZ124" i="1"/>
  <c r="BY124" i="12" s="1"/>
  <c r="U35" i="11" s="1"/>
  <c r="CA125" i="1"/>
  <c r="CA124" s="1"/>
  <c r="CA107"/>
  <c r="BZ107" i="12" s="1"/>
  <c r="BS107" i="1"/>
  <c r="BR107" i="12" s="1"/>
  <c r="CA99" i="1"/>
  <c r="BZ99" i="12" s="1"/>
  <c r="BS99" i="1"/>
  <c r="BR99" i="12" s="1"/>
  <c r="CA89" i="1"/>
  <c r="CA83" s="1"/>
  <c r="BS89"/>
  <c r="BR89" i="12" s="1"/>
  <c r="BZ83" i="1"/>
  <c r="BY83" i="12" s="1"/>
  <c r="U30" i="11" s="1"/>
  <c r="CA65" i="1"/>
  <c r="BZ65" i="12" s="1"/>
  <c r="BS65" i="1"/>
  <c r="BR65" i="12" s="1"/>
  <c r="BW269" i="1"/>
  <c r="BV269" i="12" s="1"/>
  <c r="BS269" i="1"/>
  <c r="BR269" i="12" s="1"/>
  <c r="BU269"/>
  <c r="BV265" i="1"/>
  <c r="BU265" i="12" s="1"/>
  <c r="Q56" i="11" s="1"/>
  <c r="CM269" i="1"/>
  <c r="CL269" i="12" s="1"/>
  <c r="CL265" i="1"/>
  <c r="CK265" i="12" s="1"/>
  <c r="AG56" i="11" s="1"/>
  <c r="BW255" i="1"/>
  <c r="BV255" i="12" s="1"/>
  <c r="BS255" i="1"/>
  <c r="BR255" i="12" s="1"/>
  <c r="BU255"/>
  <c r="CL230" i="1"/>
  <c r="CK230" i="12" s="1"/>
  <c r="AG52" i="11" s="1"/>
  <c r="CM232" i="1"/>
  <c r="CM230" s="1"/>
  <c r="CD153"/>
  <c r="CC153" i="12" s="1"/>
  <c r="Y40" i="11" s="1"/>
  <c r="CE154" i="1"/>
  <c r="CE153" s="1"/>
  <c r="BD141" i="12"/>
  <c r="Y38" i="6" s="1"/>
  <c r="Y27" s="1"/>
  <c r="CI84" i="1"/>
  <c r="CI83" s="1"/>
  <c r="CH83"/>
  <c r="CG83" i="12" s="1"/>
  <c r="AC30" i="11" s="1"/>
  <c r="CB83" i="1"/>
  <c r="CA83" i="12" s="1"/>
  <c r="W30" i="11" s="1"/>
  <c r="CC84" i="1"/>
  <c r="CC83" s="1"/>
  <c r="CA98"/>
  <c r="BZ97"/>
  <c r="BY97" i="12" s="1"/>
  <c r="U32" i="11" s="1"/>
  <c r="BY98" i="12"/>
  <c r="AD141"/>
  <c r="AA38" i="5" s="1"/>
  <c r="AA27" s="1"/>
  <c r="AA26" s="1"/>
  <c r="AA21" s="1"/>
  <c r="AD47" i="1"/>
  <c r="BS120"/>
  <c r="BR120" i="12" s="1"/>
  <c r="BW120" i="1"/>
  <c r="BV120" i="12" s="1"/>
  <c r="BS112" i="1"/>
  <c r="BR112" i="12" s="1"/>
  <c r="BW112" i="1"/>
  <c r="BV112" i="12" s="1"/>
  <c r="BV111" i="1"/>
  <c r="BU111" i="12" s="1"/>
  <c r="Q34" i="11" s="1"/>
  <c r="BU112" i="12"/>
  <c r="CF111" i="1"/>
  <c r="CE111" i="12" s="1"/>
  <c r="AA34" i="11" s="1"/>
  <c r="CG112" i="1"/>
  <c r="CG111" s="1"/>
  <c r="CE112" i="12"/>
  <c r="BS106" i="1"/>
  <c r="BR106" i="12" s="1"/>
  <c r="BW106" i="1"/>
  <c r="BV106" i="12" s="1"/>
  <c r="CE41" i="1"/>
  <c r="CD39"/>
  <c r="CC39" i="12" s="1"/>
  <c r="Y25" i="11" s="1"/>
  <c r="CD28" i="1"/>
  <c r="CC28" i="12" s="1"/>
  <c r="Y24" i="11" s="1"/>
  <c r="CE29" i="1"/>
  <c r="CD29" i="12" s="1"/>
  <c r="CF28" i="1"/>
  <c r="CE28" i="12" s="1"/>
  <c r="AA24" i="11" s="1"/>
  <c r="CG29" i="1"/>
  <c r="AN141" i="12"/>
  <c r="AO47" i="1"/>
  <c r="AJ173"/>
  <c r="AI173" i="12" s="1"/>
  <c r="AI174"/>
  <c r="CI164" i="1"/>
  <c r="CI163" s="1"/>
  <c r="CH163"/>
  <c r="CG163" i="12" s="1"/>
  <c r="AC42" i="11" s="1"/>
  <c r="CG164" i="12"/>
  <c r="CB163" i="1"/>
  <c r="CA163" i="12" s="1"/>
  <c r="W42" i="11" s="1"/>
  <c r="CC164" i="1"/>
  <c r="CC163" s="1"/>
  <c r="CA164" i="12"/>
  <c r="CA136" i="1"/>
  <c r="CA135" s="1"/>
  <c r="BZ135"/>
  <c r="BY135" i="12" s="1"/>
  <c r="U37" i="11" s="1"/>
  <c r="BX135" i="1"/>
  <c r="BW135" i="12" s="1"/>
  <c r="S37" i="11" s="1"/>
  <c r="BY136" i="1"/>
  <c r="BW136" i="12"/>
  <c r="CN135" i="1"/>
  <c r="CM135" i="12" s="1"/>
  <c r="AI37" i="11" s="1"/>
  <c r="CO136" i="1"/>
  <c r="AI112" i="12"/>
  <c r="AJ111" i="1"/>
  <c r="AI111" i="12" s="1"/>
  <c r="BS374" i="1"/>
  <c r="BR374" i="12" s="1"/>
  <c r="BR239" i="1"/>
  <c r="BR294"/>
  <c r="BS42"/>
  <c r="BR42" i="12" s="1"/>
  <c r="CH160" i="1"/>
  <c r="CG160" i="12" s="1"/>
  <c r="BS35" i="1"/>
  <c r="BR35" i="12" s="1"/>
  <c r="CC232"/>
  <c r="CM193"/>
  <c r="BU339"/>
  <c r="BU313"/>
  <c r="CB342" i="1"/>
  <c r="CA342" i="12" s="1"/>
  <c r="AK325" i="1"/>
  <c r="AJ325" i="12" s="1"/>
  <c r="BS341" i="1"/>
  <c r="BR341" i="12" s="1"/>
  <c r="BS359" i="1"/>
  <c r="BR359" i="12" s="1"/>
  <c r="BV326" i="1"/>
  <c r="BU326" i="12" s="1"/>
  <c r="CF239" i="1"/>
  <c r="CE239" i="12" s="1"/>
  <c r="AA54" i="11" s="1"/>
  <c r="BS32" i="1"/>
  <c r="BR32" i="12" s="1"/>
  <c r="BS125" i="1"/>
  <c r="BR125" i="12" s="1"/>
  <c r="BS79" i="1"/>
  <c r="BR79" i="12" s="1"/>
  <c r="BS71" i="1"/>
  <c r="BR71" i="12" s="1"/>
  <c r="BS167" i="1"/>
  <c r="BR167" i="12" s="1"/>
  <c r="BS91" i="1"/>
  <c r="BR91" i="12" s="1"/>
  <c r="CI48" i="1"/>
  <c r="AO445"/>
  <c r="AN445" i="12" s="1"/>
  <c r="AN446"/>
  <c r="CA399" i="1"/>
  <c r="BZ399" i="12" s="1"/>
  <c r="CK388" i="1"/>
  <c r="CJ388" i="12" s="1"/>
  <c r="CG381" i="1"/>
  <c r="CG380" s="1"/>
  <c r="CF380"/>
  <c r="CE380" i="12" s="1"/>
  <c r="AA62" i="11" s="1"/>
  <c r="CR445" i="12"/>
  <c r="CR446"/>
  <c r="BS344" i="1"/>
  <c r="BR344" i="12" s="1"/>
  <c r="BW344" i="1"/>
  <c r="BV344" i="12" s="1"/>
  <c r="BW335" i="1"/>
  <c r="BV335" i="12" s="1"/>
  <c r="BS335" i="1"/>
  <c r="BR335" i="12" s="1"/>
  <c r="BU335"/>
  <c r="BS324" i="1"/>
  <c r="BR324" i="12" s="1"/>
  <c r="BW324" i="1"/>
  <c r="BV324" i="12" s="1"/>
  <c r="BW315" i="1"/>
  <c r="BV315" i="12" s="1"/>
  <c r="BS315" i="1"/>
  <c r="BR315" i="12" s="1"/>
  <c r="BU315"/>
  <c r="CK478" i="1"/>
  <c r="CJ478" i="12" s="1"/>
  <c r="CJ477" i="1"/>
  <c r="CI477" i="12" s="1"/>
  <c r="CJ495" i="1"/>
  <c r="CI495" i="12" s="1"/>
  <c r="CI386" i="1"/>
  <c r="CH386" i="12" s="1"/>
  <c r="BS474" i="1"/>
  <c r="BR474" i="12" s="1"/>
  <c r="BW474" i="1"/>
  <c r="BV474" i="12" s="1"/>
  <c r="BW413" i="1"/>
  <c r="BV413" i="12" s="1"/>
  <c r="CM333" i="1"/>
  <c r="CL333" i="12" s="1"/>
  <c r="CL331" i="1"/>
  <c r="CK331" i="12" s="1"/>
  <c r="CL453" i="1"/>
  <c r="CK453" i="12" s="1"/>
  <c r="CM282" i="1"/>
  <c r="CM453" s="1"/>
  <c r="CH239"/>
  <c r="CG239" i="12" s="1"/>
  <c r="AC54" i="11" s="1"/>
  <c r="CI240" i="1"/>
  <c r="CI239" s="1"/>
  <c r="CI229"/>
  <c r="CI227" s="1"/>
  <c r="CH227"/>
  <c r="CG227" i="12" s="1"/>
  <c r="AC51" i="11" s="1"/>
  <c r="AK379" i="1"/>
  <c r="AJ379" i="12" s="1"/>
  <c r="AJ380"/>
  <c r="BR357" i="1"/>
  <c r="BQ358" i="12"/>
  <c r="BR347" i="1"/>
  <c r="BQ348" i="12"/>
  <c r="AK446"/>
  <c r="BW394" i="1"/>
  <c r="BV394" i="12" s="1"/>
  <c r="CC333" i="1"/>
  <c r="CC331" s="1"/>
  <c r="CB331"/>
  <c r="CA331" i="12" s="1"/>
  <c r="CK328" i="1"/>
  <c r="CK326" s="1"/>
  <c r="CJ326"/>
  <c r="CI326" i="12" s="1"/>
  <c r="CM323" i="1"/>
  <c r="CM322" s="1"/>
  <c r="CL322"/>
  <c r="CK322" i="12" s="1"/>
  <c r="AG58" i="11" s="1"/>
  <c r="BS181" i="1"/>
  <c r="BR181" i="12" s="1"/>
  <c r="BW181" i="1"/>
  <c r="BV181" i="12" s="1"/>
  <c r="BU181"/>
  <c r="AS331"/>
  <c r="AT325" i="1"/>
  <c r="AS325" i="12" s="1"/>
  <c r="CH192" i="1"/>
  <c r="CG192" i="12" s="1"/>
  <c r="AC46" i="11" s="1"/>
  <c r="CI193" i="1"/>
  <c r="CI192" s="1"/>
  <c r="CL179"/>
  <c r="CK179" i="12" s="1"/>
  <c r="AG44" i="11" s="1"/>
  <c r="CM180" i="1"/>
  <c r="CM179" s="1"/>
  <c r="CK180" i="12"/>
  <c r="BY34" i="1"/>
  <c r="BX34" i="12" s="1"/>
  <c r="BS34" i="1"/>
  <c r="BR34" i="12" s="1"/>
  <c r="BV459" i="1"/>
  <c r="BU459" i="12" s="1"/>
  <c r="BS288" i="1"/>
  <c r="BS459" s="1"/>
  <c r="BW288"/>
  <c r="BW459" s="1"/>
  <c r="CN459"/>
  <c r="CM459" i="12" s="1"/>
  <c r="CO288" i="1"/>
  <c r="CO459" s="1"/>
  <c r="BX452"/>
  <c r="BW452" i="12" s="1"/>
  <c r="BY281" i="1"/>
  <c r="BY452" s="1"/>
  <c r="AI84" i="12"/>
  <c r="AJ83" i="1"/>
  <c r="AI83" i="12" s="1"/>
  <c r="BW307" i="1"/>
  <c r="BV307" i="12" s="1"/>
  <c r="BS307" i="1"/>
  <c r="BR307" i="12" s="1"/>
  <c r="BU307"/>
  <c r="BY232" i="1"/>
  <c r="BY230" s="1"/>
  <c r="BX230"/>
  <c r="BW230" i="12" s="1"/>
  <c r="S52" i="11" s="1"/>
  <c r="BS232" i="1"/>
  <c r="BS230" s="1"/>
  <c r="AV47" i="12"/>
  <c r="BS108" i="1"/>
  <c r="BR108" i="12" s="1"/>
  <c r="BW108" i="1"/>
  <c r="CC52"/>
  <c r="CC48" s="1"/>
  <c r="CB48"/>
  <c r="CA48" i="12" s="1"/>
  <c r="W28" i="11" s="1"/>
  <c r="AJ48" i="12"/>
  <c r="BS509" i="1"/>
  <c r="BW509"/>
  <c r="BW507"/>
  <c r="BS507"/>
  <c r="BS505"/>
  <c r="BW505"/>
  <c r="BW503"/>
  <c r="BS503"/>
  <c r="BS500"/>
  <c r="BW500"/>
  <c r="BS494"/>
  <c r="BR494" i="12" s="1"/>
  <c r="BW494" i="1"/>
  <c r="BV494" i="12" s="1"/>
  <c r="BU494"/>
  <c r="BW492" i="1"/>
  <c r="BV492" i="12" s="1"/>
  <c r="BS492" i="1"/>
  <c r="BR492" i="12" s="1"/>
  <c r="BS490" i="1"/>
  <c r="BR490" i="12" s="1"/>
  <c r="BW490" i="1"/>
  <c r="BV490" i="12" s="1"/>
  <c r="BU490"/>
  <c r="BW487" i="1"/>
  <c r="BV487" i="12" s="1"/>
  <c r="BS487" i="1"/>
  <c r="BR487" i="12" s="1"/>
  <c r="BW480" i="1"/>
  <c r="BV480" i="12" s="1"/>
  <c r="BS480" i="1"/>
  <c r="BR480" i="12" s="1"/>
  <c r="CK381" i="1"/>
  <c r="CK380" s="1"/>
  <c r="CJ380"/>
  <c r="CI380" i="12" s="1"/>
  <c r="AE62" i="11" s="1"/>
  <c r="DP445" i="12"/>
  <c r="DP446"/>
  <c r="BW421" i="1"/>
  <c r="BV421" i="12" s="1"/>
  <c r="CM358" i="1"/>
  <c r="CM357" s="1"/>
  <c r="CL357"/>
  <c r="CK357" i="12" s="1"/>
  <c r="AG60" i="11" s="1"/>
  <c r="BW348" i="1"/>
  <c r="BV348" i="12" s="1"/>
  <c r="BS348" i="1"/>
  <c r="BV347"/>
  <c r="BU347" i="12" s="1"/>
  <c r="BU348"/>
  <c r="CM348" i="1"/>
  <c r="CM347" s="1"/>
  <c r="CL347"/>
  <c r="CK347" i="12" s="1"/>
  <c r="BW318" i="1"/>
  <c r="BV318" i="12" s="1"/>
  <c r="BS318" i="1"/>
  <c r="BR318" i="12" s="1"/>
  <c r="BX331" i="1"/>
  <c r="BW331" i="12" s="1"/>
  <c r="BY333" i="1"/>
  <c r="BY331" s="1"/>
  <c r="CN331"/>
  <c r="CM331" i="12" s="1"/>
  <c r="CO333" i="1"/>
  <c r="CO331" s="1"/>
  <c r="CG181"/>
  <c r="CF181" i="12" s="1"/>
  <c r="CF179" i="1"/>
  <c r="CE179" i="12" s="1"/>
  <c r="AA44" i="11" s="1"/>
  <c r="CB384" i="1"/>
  <c r="CA384" i="12" s="1"/>
  <c r="W64" i="11" s="1"/>
  <c r="CC385" i="1"/>
  <c r="CC384" s="1"/>
  <c r="CA385" i="12"/>
  <c r="BW385" i="1"/>
  <c r="BW384" s="1"/>
  <c r="BV384"/>
  <c r="BS385"/>
  <c r="BU385" i="12"/>
  <c r="CJ451" i="1"/>
  <c r="CI451" i="12" s="1"/>
  <c r="CK280" i="1"/>
  <c r="CK451" s="1"/>
  <c r="BW188"/>
  <c r="BV188" i="12" s="1"/>
  <c r="BS188" i="1"/>
  <c r="BR188" i="12" s="1"/>
  <c r="BS171" i="1"/>
  <c r="BR171" i="12" s="1"/>
  <c r="BW171" i="1"/>
  <c r="BV171" i="12" s="1"/>
  <c r="AI325" i="1"/>
  <c r="BW397"/>
  <c r="BV397" i="12" s="1"/>
  <c r="BU397"/>
  <c r="BJ331"/>
  <c r="BK325" i="1"/>
  <c r="BJ325" i="12" s="1"/>
  <c r="Q141" i="1"/>
  <c r="Q141" i="12" s="1"/>
  <c r="Q142"/>
  <c r="AI136"/>
  <c r="AJ135" i="1"/>
  <c r="AI135" i="12" s="1"/>
  <c r="CE125" i="1"/>
  <c r="CE124" s="1"/>
  <c r="CD124"/>
  <c r="CC124" i="12" s="1"/>
  <c r="Y35" i="11" s="1"/>
  <c r="CC125" i="12"/>
  <c r="CJ48" i="1"/>
  <c r="CK49"/>
  <c r="CK48" s="1"/>
  <c r="CI49" i="12"/>
  <c r="CK297" i="1"/>
  <c r="CJ297" i="12" s="1"/>
  <c r="CJ294" i="1"/>
  <c r="CI294" i="12" s="1"/>
  <c r="AE57" i="11" s="1"/>
  <c r="AW46" i="12"/>
  <c r="AW24" s="1"/>
  <c r="AW47"/>
  <c r="DA141"/>
  <c r="AJ239" i="1"/>
  <c r="AI239" i="12" s="1"/>
  <c r="AI240"/>
  <c r="AU141"/>
  <c r="Q38" i="6" s="1"/>
  <c r="CB153" i="1"/>
  <c r="CA153" i="12" s="1"/>
  <c r="W40" i="11" s="1"/>
  <c r="CC154" i="1"/>
  <c r="CC153" s="1"/>
  <c r="CA154" i="12"/>
  <c r="CM110" i="1"/>
  <c r="CM104" s="1"/>
  <c r="CL104"/>
  <c r="CK104" i="12" s="1"/>
  <c r="AG33" i="11" s="1"/>
  <c r="CI98" i="1"/>
  <c r="CI97" s="1"/>
  <c r="CH97"/>
  <c r="CG97" i="12" s="1"/>
  <c r="AC32" i="11" s="1"/>
  <c r="CB69" i="1"/>
  <c r="CA69" i="12" s="1"/>
  <c r="W29" i="11" s="1"/>
  <c r="CC70" i="1"/>
  <c r="CC69" s="1"/>
  <c r="CI285"/>
  <c r="CI456" s="1"/>
  <c r="CH456"/>
  <c r="CG456" i="12" s="1"/>
  <c r="CB233" i="1"/>
  <c r="CA233" i="12" s="1"/>
  <c r="W53" i="11" s="1"/>
  <c r="CC234" i="1"/>
  <c r="CM221"/>
  <c r="CL221" i="12" s="1"/>
  <c r="CL218" i="1"/>
  <c r="CK218" i="12" s="1"/>
  <c r="AG48" i="11" s="1"/>
  <c r="CI158" i="1"/>
  <c r="CI157" s="1"/>
  <c r="CH157"/>
  <c r="CG157" i="12" s="1"/>
  <c r="AC41" i="11" s="1"/>
  <c r="CO142" i="12"/>
  <c r="CP141" i="1"/>
  <c r="CO141" i="12" s="1"/>
  <c r="AT48"/>
  <c r="BS482" i="1"/>
  <c r="BR482" i="12" s="1"/>
  <c r="BW482" i="1"/>
  <c r="BV482" i="12" s="1"/>
  <c r="BU482"/>
  <c r="BR476" i="1"/>
  <c r="BR461"/>
  <c r="BQ462" i="12"/>
  <c r="BV476" i="1"/>
  <c r="BU476" i="12" s="1"/>
  <c r="Q68" i="11" s="1"/>
  <c r="BS462" i="1"/>
  <c r="BR462" i="12" s="1"/>
  <c r="BW462" i="1"/>
  <c r="BV462" i="12" s="1"/>
  <c r="BV461" i="1"/>
  <c r="BU461" i="12" s="1"/>
  <c r="Q67" i="11" s="1"/>
  <c r="CL476" i="1"/>
  <c r="CK476" i="12" s="1"/>
  <c r="AG68" i="11" s="1"/>
  <c r="CL461" i="1"/>
  <c r="CK461" i="12" s="1"/>
  <c r="AG67" i="11" s="1"/>
  <c r="CM462" i="1"/>
  <c r="CK462" i="12"/>
  <c r="BE445" i="1"/>
  <c r="BD445" i="12" s="1"/>
  <c r="Y65" i="6" s="1"/>
  <c r="BD446" i="12"/>
  <c r="Y66" i="6" s="1"/>
  <c r="AA445" i="1"/>
  <c r="AA445" i="12" s="1"/>
  <c r="AA446"/>
  <c r="BW481" i="1"/>
  <c r="BV481" i="12" s="1"/>
  <c r="BS481" i="1"/>
  <c r="BR481" i="12" s="1"/>
  <c r="BU481"/>
  <c r="AS449"/>
  <c r="AT446" i="1"/>
  <c r="AV445" i="12"/>
  <c r="R65" i="6" s="1"/>
  <c r="AV446" i="12"/>
  <c r="R66" i="6" s="1"/>
  <c r="X445" i="1"/>
  <c r="X445" i="12" s="1"/>
  <c r="W65" i="5" s="1"/>
  <c r="X446" i="12"/>
  <c r="W66" i="5" s="1"/>
  <c r="BS470" i="1"/>
  <c r="BR470" i="12" s="1"/>
  <c r="BW470" i="1"/>
  <c r="BV470" i="12" s="1"/>
  <c r="CM470" i="1"/>
  <c r="CL470" i="12" s="1"/>
  <c r="CK470"/>
  <c r="BD445" i="1"/>
  <c r="BC445" i="12" s="1"/>
  <c r="X65" i="6" s="1"/>
  <c r="BC446" i="12"/>
  <c r="X66" i="6" s="1"/>
  <c r="CO383" i="1"/>
  <c r="CO382" s="1"/>
  <c r="CN382"/>
  <c r="CM382" i="12" s="1"/>
  <c r="AI63" i="11" s="1"/>
  <c r="CD382" i="1"/>
  <c r="CC382" i="12" s="1"/>
  <c r="Y63" i="11" s="1"/>
  <c r="CE383" i="1"/>
  <c r="CE382" s="1"/>
  <c r="CC383" i="12"/>
  <c r="BJ445" i="1"/>
  <c r="BI445" i="12" s="1"/>
  <c r="AD65" i="6" s="1"/>
  <c r="BI446" i="12"/>
  <c r="AD66" i="6" s="1"/>
  <c r="AJ382" i="1"/>
  <c r="AI382" i="12" s="1"/>
  <c r="AI383"/>
  <c r="CI335" i="1"/>
  <c r="CH335" i="12" s="1"/>
  <c r="CH331" i="1"/>
  <c r="CG331" i="12" s="1"/>
  <c r="BR477" i="1"/>
  <c r="BR495"/>
  <c r="BV495"/>
  <c r="BU495" i="12" s="1"/>
  <c r="BV477" i="1"/>
  <c r="BU477" i="12" s="1"/>
  <c r="BS478" i="1"/>
  <c r="BW478"/>
  <c r="BV478" i="12" s="1"/>
  <c r="BU478"/>
  <c r="CL495" i="1"/>
  <c r="CK495" i="12" s="1"/>
  <c r="CL477" i="1"/>
  <c r="CK477" i="12" s="1"/>
  <c r="CM478" i="1"/>
  <c r="CL478" i="12" s="1"/>
  <c r="CK478"/>
  <c r="CC386" i="1"/>
  <c r="CB386" i="12" s="1"/>
  <c r="CO386" i="1"/>
  <c r="CN386" i="12" s="1"/>
  <c r="BW376" i="1"/>
  <c r="BV376" i="12" s="1"/>
  <c r="BS376" i="1"/>
  <c r="BR376" i="12" s="1"/>
  <c r="BU376"/>
  <c r="CK359" i="1"/>
  <c r="CJ359" i="12" s="1"/>
  <c r="CJ357" i="1"/>
  <c r="CI357" i="12" s="1"/>
  <c r="AE60" i="11" s="1"/>
  <c r="BW422" i="1"/>
  <c r="BV422" i="12" s="1"/>
  <c r="BX322" i="1"/>
  <c r="BW322" i="12" s="1"/>
  <c r="S58" i="11" s="1"/>
  <c r="BY323" i="1"/>
  <c r="BY322" s="1"/>
  <c r="CH294"/>
  <c r="CG294" i="12" s="1"/>
  <c r="AC57" i="11" s="1"/>
  <c r="CI295" i="1"/>
  <c r="CI294" s="1"/>
  <c r="BZ457"/>
  <c r="BY457" i="12" s="1"/>
  <c r="CA286" i="1"/>
  <c r="CA457" s="1"/>
  <c r="CH453"/>
  <c r="CG453" i="12" s="1"/>
  <c r="CI282" i="1"/>
  <c r="CI453" s="1"/>
  <c r="CD449"/>
  <c r="CC449" i="12" s="1"/>
  <c r="CE278" i="1"/>
  <c r="CE449" s="1"/>
  <c r="CE270"/>
  <c r="CD270" i="12" s="1"/>
  <c r="CD265" i="1"/>
  <c r="CC265" i="12" s="1"/>
  <c r="Y56" i="11" s="1"/>
  <c r="CD239" i="1"/>
  <c r="CC239" i="12" s="1"/>
  <c r="Y54" i="11" s="1"/>
  <c r="CE240" i="1"/>
  <c r="CE239" s="1"/>
  <c r="CC240" i="12"/>
  <c r="CE229" i="1"/>
  <c r="CE227" s="1"/>
  <c r="CD227"/>
  <c r="CC227" i="12" s="1"/>
  <c r="Y51" i="11" s="1"/>
  <c r="CC229" i="12"/>
  <c r="CD223" i="1"/>
  <c r="CC223" i="12" s="1"/>
  <c r="Y50" i="11" s="1"/>
  <c r="CE224" i="1"/>
  <c r="CE223" s="1"/>
  <c r="CD198"/>
  <c r="CC198" i="12" s="1"/>
  <c r="Y47" i="11" s="1"/>
  <c r="CE199" i="1"/>
  <c r="CE198" s="1"/>
  <c r="BW334"/>
  <c r="BV334" i="12" s="1"/>
  <c r="BS334" i="1"/>
  <c r="BR334" i="12" s="1"/>
  <c r="BU334"/>
  <c r="BY301" i="1"/>
  <c r="BX301" i="12" s="1"/>
  <c r="BS301" i="1"/>
  <c r="BR301" i="12" s="1"/>
  <c r="CH460" i="1"/>
  <c r="CG460" i="12" s="1"/>
  <c r="CI289" i="1"/>
  <c r="CI460" s="1"/>
  <c r="BY254"/>
  <c r="BX254" i="12" s="1"/>
  <c r="BS254" i="1"/>
  <c r="BR254" i="12" s="1"/>
  <c r="AJ227" i="1"/>
  <c r="AI227" i="12" s="1"/>
  <c r="AI229"/>
  <c r="AJ261" i="1"/>
  <c r="AI261" i="12" s="1"/>
  <c r="AI262"/>
  <c r="BX342" i="1"/>
  <c r="BW342" i="12" s="1"/>
  <c r="BY343" i="1"/>
  <c r="BY342" s="1"/>
  <c r="BW343" i="12"/>
  <c r="CA343" i="1"/>
  <c r="CA342" s="1"/>
  <c r="BZ342"/>
  <c r="BY342" i="12" s="1"/>
  <c r="BW314" i="1"/>
  <c r="BV314" i="12" s="1"/>
  <c r="BS314" i="1"/>
  <c r="BR314" i="12" s="1"/>
  <c r="BW293" i="1"/>
  <c r="BV293" i="12" s="1"/>
  <c r="BS293" i="1"/>
  <c r="BR293" i="12" s="1"/>
  <c r="CB455" i="1"/>
  <c r="CA455" i="12" s="1"/>
  <c r="CC284" i="1"/>
  <c r="CC455" s="1"/>
  <c r="BS284"/>
  <c r="BS455" s="1"/>
  <c r="CH448"/>
  <c r="CG448" i="12" s="1"/>
  <c r="CI277" i="1"/>
  <c r="CI448" s="1"/>
  <c r="CK268"/>
  <c r="CJ268" i="12" s="1"/>
  <c r="CJ265" i="1"/>
  <c r="CI265" i="12" s="1"/>
  <c r="AE56" i="11" s="1"/>
  <c r="CK263" i="1"/>
  <c r="CK261" s="1"/>
  <c r="CJ261"/>
  <c r="CI261" i="12" s="1"/>
  <c r="AE55" i="11" s="1"/>
  <c r="CC258" i="1"/>
  <c r="CB258" i="12" s="1"/>
  <c r="BS258" i="1"/>
  <c r="BR258" i="12" s="1"/>
  <c r="BW251" i="1"/>
  <c r="BV251" i="12" s="1"/>
  <c r="BS251" i="1"/>
  <c r="BR251" i="12" s="1"/>
  <c r="CC242" i="1"/>
  <c r="CC239" s="1"/>
  <c r="CB239"/>
  <c r="CA239" i="12" s="1"/>
  <c r="W54" i="11" s="1"/>
  <c r="CC237" i="1"/>
  <c r="CB237" i="12" s="1"/>
  <c r="BS237" i="1"/>
  <c r="BR237" i="12" s="1"/>
  <c r="CC220" i="1"/>
  <c r="CC218" s="1"/>
  <c r="CB218"/>
  <c r="CA218" i="12" s="1"/>
  <c r="W48" i="11" s="1"/>
  <c r="BS220" i="1"/>
  <c r="BR220" i="12" s="1"/>
  <c r="BW189" i="1"/>
  <c r="BV189" i="12" s="1"/>
  <c r="BS189" i="1"/>
  <c r="BR189" i="12" s="1"/>
  <c r="BU189"/>
  <c r="BW414" i="1"/>
  <c r="BV414" i="12" s="1"/>
  <c r="BU414"/>
  <c r="BW362" i="1"/>
  <c r="BV362" i="12" s="1"/>
  <c r="BS362" i="1"/>
  <c r="BR362" i="12" s="1"/>
  <c r="BU362"/>
  <c r="AJ460" i="1"/>
  <c r="AI460" i="12" s="1"/>
  <c r="AJ460"/>
  <c r="BZ447" i="1"/>
  <c r="BY447" i="12" s="1"/>
  <c r="CA276" i="1"/>
  <c r="CA447" s="1"/>
  <c r="BS276"/>
  <c r="BS447" s="1"/>
  <c r="CB447"/>
  <c r="CA447" i="12" s="1"/>
  <c r="CC276" i="1"/>
  <c r="CC447" s="1"/>
  <c r="BY250"/>
  <c r="BS250"/>
  <c r="BR250" i="12" s="1"/>
  <c r="BX239" i="1"/>
  <c r="BW239" i="12" s="1"/>
  <c r="S54" i="11" s="1"/>
  <c r="BY226" i="1"/>
  <c r="BY223" s="1"/>
  <c r="BX223"/>
  <c r="CO226"/>
  <c r="CO223" s="1"/>
  <c r="CN223"/>
  <c r="CC193"/>
  <c r="CC192" s="1"/>
  <c r="CB192"/>
  <c r="CA192" i="12" s="1"/>
  <c r="W46" i="11" s="1"/>
  <c r="BV192" i="1"/>
  <c r="BU192" i="12" s="1"/>
  <c r="Q46" i="11" s="1"/>
  <c r="BW193" i="1"/>
  <c r="BV193" i="12" s="1"/>
  <c r="BS193" i="1"/>
  <c r="BR193" i="12" s="1"/>
  <c r="BU193"/>
  <c r="CL192" i="1"/>
  <c r="CK192" i="12" s="1"/>
  <c r="AG46" i="11" s="1"/>
  <c r="CM193" i="1"/>
  <c r="CM192" s="1"/>
  <c r="BZ179"/>
  <c r="BY179" i="12" s="1"/>
  <c r="U44" i="11" s="1"/>
  <c r="CA180" i="1"/>
  <c r="CA179" s="1"/>
  <c r="BY180" i="12"/>
  <c r="BW62" i="1"/>
  <c r="BV62" i="12" s="1"/>
  <c r="BS62" i="1"/>
  <c r="BR62" i="12" s="1"/>
  <c r="BU62"/>
  <c r="BX39" i="1"/>
  <c r="BW39" i="12" s="1"/>
  <c r="S25" i="11" s="1"/>
  <c r="BY40" i="1"/>
  <c r="BY39" s="1"/>
  <c r="BS40"/>
  <c r="BR40" i="12" s="1"/>
  <c r="BW40"/>
  <c r="CN39" i="1"/>
  <c r="CM39" i="12" s="1"/>
  <c r="AI25" i="11" s="1"/>
  <c r="CO40" i="1"/>
  <c r="CO39" s="1"/>
  <c r="CF48"/>
  <c r="CE48" i="12" s="1"/>
  <c r="AA28" i="11" s="1"/>
  <c r="CG49" i="1"/>
  <c r="CG48" s="1"/>
  <c r="CE49" i="12"/>
  <c r="BS194" i="1"/>
  <c r="BR194" i="12" s="1"/>
  <c r="BW194" i="1"/>
  <c r="BV194" i="12" s="1"/>
  <c r="BV184" i="1"/>
  <c r="BU184" i="12" s="1"/>
  <c r="Q45" i="11" s="1"/>
  <c r="BW185" i="1"/>
  <c r="BS185"/>
  <c r="BR185" i="12" s="1"/>
  <c r="CL184" i="1"/>
  <c r="CK184" i="12" s="1"/>
  <c r="AG45" i="11" s="1"/>
  <c r="CM185" i="1"/>
  <c r="CM184" s="1"/>
  <c r="BS177"/>
  <c r="BR177" i="12" s="1"/>
  <c r="BW177" i="1"/>
  <c r="BV177" i="12" s="1"/>
  <c r="CB160" i="1"/>
  <c r="CA160" i="12" s="1"/>
  <c r="CC161" i="1"/>
  <c r="CC160" s="1"/>
  <c r="CA161" i="12"/>
  <c r="BY159" i="1"/>
  <c r="BX159" i="12" s="1"/>
  <c r="BS159" i="1"/>
  <c r="BR159" i="12" s="1"/>
  <c r="BY147" i="1"/>
  <c r="BX147" i="12" s="1"/>
  <c r="BS147" i="1"/>
  <c r="BR147" i="12" s="1"/>
  <c r="CF142" i="1"/>
  <c r="CE142" i="12" s="1"/>
  <c r="AA39" i="11" s="1"/>
  <c r="CG143" i="1"/>
  <c r="CG142" s="1"/>
  <c r="CE143" i="12"/>
  <c r="BY137" i="1"/>
  <c r="BX137" i="12" s="1"/>
  <c r="BS137" i="1"/>
  <c r="BR137" i="12" s="1"/>
  <c r="CO137" i="1"/>
  <c r="CM137" i="12"/>
  <c r="CF130" i="1"/>
  <c r="CE130" i="12" s="1"/>
  <c r="AA36" i="11" s="1"/>
  <c r="CG131" i="1"/>
  <c r="CG130" s="1"/>
  <c r="BY127"/>
  <c r="BX127" i="12" s="1"/>
  <c r="BS127" i="1"/>
  <c r="BR127" i="12" s="1"/>
  <c r="CJ124" i="1"/>
  <c r="CI124" i="12" s="1"/>
  <c r="AE35" i="11" s="1"/>
  <c r="CK125" i="1"/>
  <c r="CK124" s="1"/>
  <c r="BY119"/>
  <c r="BX119" i="12" s="1"/>
  <c r="BS119" i="1"/>
  <c r="BR119" i="12" s="1"/>
  <c r="BY109" i="1"/>
  <c r="BX109" i="12" s="1"/>
  <c r="BS109" i="1"/>
  <c r="BR109" i="12" s="1"/>
  <c r="CF104" i="1"/>
  <c r="CE104" i="12" s="1"/>
  <c r="AA33" i="11" s="1"/>
  <c r="CG105" i="1"/>
  <c r="CG104" s="1"/>
  <c r="BY101"/>
  <c r="BX101" i="12" s="1"/>
  <c r="BS101" i="1"/>
  <c r="BR101" i="12" s="1"/>
  <c r="CB92" i="1"/>
  <c r="CA92" i="12" s="1"/>
  <c r="W31" i="11" s="1"/>
  <c r="CC93" i="1"/>
  <c r="CC92" s="1"/>
  <c r="CA93" i="12"/>
  <c r="BY81" i="1"/>
  <c r="BX81" i="12" s="1"/>
  <c r="BS81" i="1"/>
  <c r="BR81" i="12" s="1"/>
  <c r="BY73" i="1"/>
  <c r="BX73" i="12" s="1"/>
  <c r="BS73" i="1"/>
  <c r="BR73" i="12" s="1"/>
  <c r="BS50" i="1"/>
  <c r="BR50" i="12" s="1"/>
  <c r="BW50" i="1"/>
  <c r="BV50" i="12" s="1"/>
  <c r="BV48" i="1"/>
  <c r="CM50"/>
  <c r="CL50" i="12" s="1"/>
  <c r="CL48" i="1"/>
  <c r="CK48" i="12" s="1"/>
  <c r="AG28" i="11" s="1"/>
  <c r="BO142" i="12"/>
  <c r="BP141" i="1"/>
  <c r="BO141" i="12" s="1"/>
  <c r="DN141"/>
  <c r="CM29" i="1"/>
  <c r="CM28" s="1"/>
  <c r="CL28"/>
  <c r="CK28" i="12" s="1"/>
  <c r="AG24" i="11" s="1"/>
  <c r="BS321" i="1"/>
  <c r="BR321" i="12" s="1"/>
  <c r="BW321" i="1"/>
  <c r="BV321" i="12" s="1"/>
  <c r="AK48"/>
  <c r="AI154"/>
  <c r="AJ153" i="1"/>
  <c r="AI153" i="12" s="1"/>
  <c r="CA70" i="1"/>
  <c r="CA69" s="1"/>
  <c r="BZ69"/>
  <c r="BY69" i="12" s="1"/>
  <c r="U29" i="11" s="1"/>
  <c r="BY70" i="12"/>
  <c r="BB48"/>
  <c r="BS152" i="1"/>
  <c r="BR152" i="12" s="1"/>
  <c r="BW152" i="1"/>
  <c r="BV152" i="12" s="1"/>
  <c r="BU152"/>
  <c r="BS144" i="1"/>
  <c r="BR144" i="12" s="1"/>
  <c r="BW144" i="1"/>
  <c r="BV144" i="12" s="1"/>
  <c r="BV142" i="1"/>
  <c r="BU142" i="12" s="1"/>
  <c r="Q39" i="11" s="1"/>
  <c r="CC33" i="1"/>
  <c r="CB33" i="12" s="1"/>
  <c r="AB48"/>
  <c r="CI43" i="1"/>
  <c r="CI39" s="1"/>
  <c r="CH39"/>
  <c r="CG39" i="12" s="1"/>
  <c r="AC25" i="11" s="1"/>
  <c r="BS54" i="1"/>
  <c r="BR54" i="12" s="1"/>
  <c r="BW54" i="1"/>
  <c r="BV54" i="12" s="1"/>
  <c r="Q48"/>
  <c r="BS80" i="1"/>
  <c r="BR80" i="12" s="1"/>
  <c r="BW80" i="1"/>
  <c r="BV80" i="12" s="1"/>
  <c r="BX184" i="1"/>
  <c r="BW184" i="12" s="1"/>
  <c r="S45" i="11" s="1"/>
  <c r="BV104" i="1"/>
  <c r="BU104" i="12" s="1"/>
  <c r="Q33" i="11" s="1"/>
  <c r="BU344" i="12"/>
  <c r="BU394"/>
  <c r="BU108"/>
  <c r="AJ357" i="1"/>
  <c r="AI357" i="12" s="1"/>
  <c r="AJ326" i="1"/>
  <c r="BR104"/>
  <c r="CJ173"/>
  <c r="CI173" i="12" s="1"/>
  <c r="AE43" i="11" s="1"/>
  <c r="CG229" i="12"/>
  <c r="BU410"/>
  <c r="CA70"/>
  <c r="BW232"/>
  <c r="BU328"/>
  <c r="BU82"/>
  <c r="CI40"/>
  <c r="BU492"/>
  <c r="CA234"/>
  <c r="BU324"/>
  <c r="BW358"/>
  <c r="CG70"/>
  <c r="BU180"/>
  <c r="CE381"/>
  <c r="CM234"/>
  <c r="BU352"/>
  <c r="BU171"/>
  <c r="BU487"/>
  <c r="CK474"/>
  <c r="CK365"/>
  <c r="BQ297"/>
  <c r="CE331" i="1"/>
  <c r="BS354"/>
  <c r="BR354" i="12" s="1"/>
  <c r="BX347" i="1"/>
  <c r="BW347" i="12" s="1"/>
  <c r="CH261" i="1"/>
  <c r="CG261" i="12" s="1"/>
  <c r="AC55" i="11" s="1"/>
  <c r="BR265" i="1"/>
  <c r="BR446"/>
  <c r="BR445" s="1"/>
  <c r="BS36"/>
  <c r="BR36" i="12" s="1"/>
  <c r="CM239" i="1"/>
  <c r="CH124"/>
  <c r="CG124" i="12" s="1"/>
  <c r="AC35" i="11" s="1"/>
  <c r="BS53" i="1"/>
  <c r="BR53" i="12" s="1"/>
  <c r="BS149" i="1"/>
  <c r="BR149" i="12" s="1"/>
  <c r="AJ28" i="1"/>
  <c r="AI28" i="12" s="1"/>
  <c r="CL294" i="1"/>
  <c r="CK294" i="12" s="1"/>
  <c r="AG57" i="11" s="1"/>
  <c r="CQ47" i="12"/>
  <c r="BW329" i="1"/>
  <c r="BS329"/>
  <c r="BR329" i="12" s="1"/>
  <c r="CJ459" i="1"/>
  <c r="CI459" i="12" s="1"/>
  <c r="CK288" i="1"/>
  <c r="CK459" s="1"/>
  <c r="CL452"/>
  <c r="CK452" i="12" s="1"/>
  <c r="CM281" i="1"/>
  <c r="CM452" s="1"/>
  <c r="CC185"/>
  <c r="CC184" s="1"/>
  <c r="CB184"/>
  <c r="CA184" i="12" s="1"/>
  <c r="W45" i="11" s="1"/>
  <c r="BX160" i="1"/>
  <c r="BW160" i="12" s="1"/>
  <c r="BY161" i="1"/>
  <c r="BY160" s="1"/>
  <c r="CB142"/>
  <c r="CC143"/>
  <c r="CC142" s="1"/>
  <c r="CB130"/>
  <c r="CA130" i="12" s="1"/>
  <c r="W36" i="11" s="1"/>
  <c r="CC131" i="1"/>
  <c r="CC130" s="1"/>
  <c r="CB104"/>
  <c r="CA104" i="12" s="1"/>
  <c r="W33" i="11" s="1"/>
  <c r="CC105" i="1"/>
  <c r="CC104" s="1"/>
  <c r="BX92"/>
  <c r="BW92" i="12" s="1"/>
  <c r="S31" i="11" s="1"/>
  <c r="BY93" i="1"/>
  <c r="BY92" s="1"/>
  <c r="CV47" i="12"/>
  <c r="BS33" i="1"/>
  <c r="BR33" i="12" s="1"/>
  <c r="BW33" i="1"/>
  <c r="BV33" i="12" s="1"/>
  <c r="BS370" i="1"/>
  <c r="BR370" i="12" s="1"/>
  <c r="BW370" i="1"/>
  <c r="BV370" i="12" s="1"/>
  <c r="BW172" i="1"/>
  <c r="BV172" i="12" s="1"/>
  <c r="BS172" i="1"/>
  <c r="BR172" i="12" s="1"/>
  <c r="BS140" i="1"/>
  <c r="BR140" i="12" s="1"/>
  <c r="BW140" i="1"/>
  <c r="BV140" i="12" s="1"/>
  <c r="BS118" i="1"/>
  <c r="BR118" i="12" s="1"/>
  <c r="BW118" i="1"/>
  <c r="BV118" i="12" s="1"/>
  <c r="BW182" i="1"/>
  <c r="BV182" i="12" s="1"/>
  <c r="BS182" i="1"/>
  <c r="BR182" i="12" s="1"/>
  <c r="BS166" i="1"/>
  <c r="BR166" i="12" s="1"/>
  <c r="BW166" i="1"/>
  <c r="BV166" i="12" s="1"/>
  <c r="BS138" i="1"/>
  <c r="BR138" i="12" s="1"/>
  <c r="BW138" i="1"/>
  <c r="BV138" i="12" s="1"/>
  <c r="CN83" i="1"/>
  <c r="CM83" i="12" s="1"/>
  <c r="AI30" i="11" s="1"/>
  <c r="CO84" i="1"/>
  <c r="CO83" s="1"/>
  <c r="AT141"/>
  <c r="AS141" i="12" s="1"/>
  <c r="AS142"/>
  <c r="BJ48"/>
  <c r="BW259" i="1"/>
  <c r="BV259" i="12" s="1"/>
  <c r="BS259" i="1"/>
  <c r="BR259" i="12" s="1"/>
  <c r="CB111" i="1"/>
  <c r="CA111" i="12" s="1"/>
  <c r="W34" i="11" s="1"/>
  <c r="CC112" i="1"/>
  <c r="CC111" s="1"/>
  <c r="CO33"/>
  <c r="CN33" i="12" s="1"/>
  <c r="CJ230" i="1"/>
  <c r="CI230" i="12" s="1"/>
  <c r="AE52" i="11" s="1"/>
  <c r="CK232" i="1"/>
  <c r="CK230" s="1"/>
  <c r="BX153"/>
  <c r="BW153" i="12" s="1"/>
  <c r="S40" i="11" s="1"/>
  <c r="BY154" i="1"/>
  <c r="BY153" s="1"/>
  <c r="BX97"/>
  <c r="BW97" i="12" s="1"/>
  <c r="S32" i="11" s="1"/>
  <c r="BY98" i="1"/>
  <c r="CN97"/>
  <c r="CM97" i="12" s="1"/>
  <c r="AI32" i="11" s="1"/>
  <c r="CO98" i="1"/>
  <c r="CO97" s="1"/>
  <c r="BX69"/>
  <c r="BW69" i="12" s="1"/>
  <c r="S29" i="11" s="1"/>
  <c r="BY70" i="1"/>
  <c r="CB28"/>
  <c r="CA28" i="12" s="1"/>
  <c r="W24" i="11" s="1"/>
  <c r="CC29" i="1"/>
  <c r="CB456"/>
  <c r="CA456" i="12" s="1"/>
  <c r="CC285" i="1"/>
  <c r="CC456" s="1"/>
  <c r="CD456"/>
  <c r="CC456" i="12" s="1"/>
  <c r="CE285" i="1"/>
  <c r="CE456" s="1"/>
  <c r="CE234"/>
  <c r="CE233" s="1"/>
  <c r="CD233"/>
  <c r="CC233" i="12" s="1"/>
  <c r="Y53" i="11" s="1"/>
  <c r="CN173" i="1"/>
  <c r="CM173" i="12" s="1"/>
  <c r="AI43" i="11" s="1"/>
  <c r="CO176" i="1"/>
  <c r="CO173" s="1"/>
  <c r="BX157"/>
  <c r="BW157" i="12" s="1"/>
  <c r="S41" i="11" s="1"/>
  <c r="BY158" i="1"/>
  <c r="BS43"/>
  <c r="BR43" i="12" s="1"/>
  <c r="BW43" i="1"/>
  <c r="BV43" i="12" s="1"/>
  <c r="BS122" i="1"/>
  <c r="BR122" i="12" s="1"/>
  <c r="BW122" i="1"/>
  <c r="BV122" i="12" s="1"/>
  <c r="BX163" i="1"/>
  <c r="BW163" i="12" s="1"/>
  <c r="S42" i="11" s="1"/>
  <c r="BY164" i="1"/>
  <c r="BY163" s="1"/>
  <c r="CN163"/>
  <c r="CM163" i="12" s="1"/>
  <c r="AI42" i="11" s="1"/>
  <c r="CO164" i="1"/>
  <c r="CO163" s="1"/>
  <c r="CJ135"/>
  <c r="CI135" i="12" s="1"/>
  <c r="AE37" i="11" s="1"/>
  <c r="CK136" i="1"/>
  <c r="CK135" s="1"/>
  <c r="CD497"/>
  <c r="CC497" i="12" s="1"/>
  <c r="CE498" i="1"/>
  <c r="CE497" s="1"/>
  <c r="CD496"/>
  <c r="CC496" i="12" s="1"/>
  <c r="CE485" i="1"/>
  <c r="CE496" s="1"/>
  <c r="AJ497"/>
  <c r="AI497" i="12" s="1"/>
  <c r="AI498"/>
  <c r="BS483" i="1"/>
  <c r="BR483" i="12" s="1"/>
  <c r="BW483" i="1"/>
  <c r="BV483" i="12" s="1"/>
  <c r="BS467" i="1"/>
  <c r="BR467" i="12" s="1"/>
  <c r="BW467" i="1"/>
  <c r="BV467" i="12" s="1"/>
  <c r="BW468" i="1"/>
  <c r="BV468" i="12" s="1"/>
  <c r="BS468" i="1"/>
  <c r="BR468" i="12" s="1"/>
  <c r="CJ476" i="1"/>
  <c r="CI476" i="12" s="1"/>
  <c r="AE68" i="11" s="1"/>
  <c r="CJ461" i="1"/>
  <c r="CI461" i="12" s="1"/>
  <c r="AE67" i="11" s="1"/>
  <c r="CK462" i="1"/>
  <c r="CH476"/>
  <c r="CG476" i="12" s="1"/>
  <c r="AC68" i="11" s="1"/>
  <c r="CH461" i="1"/>
  <c r="CG461" i="12" s="1"/>
  <c r="AC67" i="11" s="1"/>
  <c r="CI462" i="1"/>
  <c r="BI445"/>
  <c r="BH445" i="12" s="1"/>
  <c r="AC65" i="6" s="1"/>
  <c r="BH446" i="12"/>
  <c r="AC66" i="6" s="1"/>
  <c r="AE445" i="1"/>
  <c r="AE445" i="12" s="1"/>
  <c r="AE446"/>
  <c r="BW444" i="1"/>
  <c r="BV444" i="12" s="1"/>
  <c r="BW442" i="1"/>
  <c r="BV442" i="12" s="1"/>
  <c r="BW440" i="1"/>
  <c r="BV440" i="12" s="1"/>
  <c r="BW438" i="1"/>
  <c r="BV438" i="12" s="1"/>
  <c r="AZ445"/>
  <c r="V65" i="6" s="1"/>
  <c r="AZ446" i="12"/>
  <c r="V66" i="6" s="1"/>
  <c r="AF445" i="1"/>
  <c r="AF445" i="12" s="1"/>
  <c r="AF446"/>
  <c r="BH445" i="1"/>
  <c r="BG445" i="12" s="1"/>
  <c r="AB65" i="6" s="1"/>
  <c r="BG446" i="12"/>
  <c r="AB66" i="6" s="1"/>
  <c r="AC445" i="1"/>
  <c r="AC445" i="12" s="1"/>
  <c r="Z65" i="5" s="1"/>
  <c r="AC446" i="12"/>
  <c r="Z66" i="5" s="1"/>
  <c r="BW434" i="1"/>
  <c r="BV434" i="12" s="1"/>
  <c r="BW432" i="1"/>
  <c r="BV432" i="12" s="1"/>
  <c r="BW430" i="1"/>
  <c r="BV430" i="12" s="1"/>
  <c r="BW428" i="1"/>
  <c r="BV428" i="12" s="1"/>
  <c r="CA423" i="1"/>
  <c r="BZ423" i="12" s="1"/>
  <c r="CA407" i="1"/>
  <c r="BZ407" i="12" s="1"/>
  <c r="CA391" i="1"/>
  <c r="BY383"/>
  <c r="BY382" s="1"/>
  <c r="BX382"/>
  <c r="BW382" i="12" s="1"/>
  <c r="S63" i="11" s="1"/>
  <c r="BY381" i="1"/>
  <c r="BY380" s="1"/>
  <c r="BX380"/>
  <c r="BW380" i="12" s="1"/>
  <c r="S62" i="11" s="1"/>
  <c r="AJ496" i="1"/>
  <c r="AI496" i="12" s="1"/>
  <c r="AI485"/>
  <c r="CZ445"/>
  <c r="CZ446"/>
  <c r="BW405" i="1"/>
  <c r="BV405" i="12" s="1"/>
  <c r="CG386" i="1"/>
  <c r="BS366"/>
  <c r="BR366" i="12" s="1"/>
  <c r="BW366" i="1"/>
  <c r="BV366" i="12" s="1"/>
  <c r="BS363" i="1"/>
  <c r="BR363" i="12" s="1"/>
  <c r="BW363" i="1"/>
  <c r="BV363" i="12" s="1"/>
  <c r="CF495" i="1"/>
  <c r="CE495" i="12" s="1"/>
  <c r="CG478" i="1"/>
  <c r="CF477"/>
  <c r="CE477" i="12" s="1"/>
  <c r="CO478" i="1"/>
  <c r="CN478" i="12" s="1"/>
  <c r="CN477" i="1"/>
  <c r="CM477" i="12" s="1"/>
  <c r="CN495" i="1"/>
  <c r="CM495" i="12" s="1"/>
  <c r="CD495" i="1"/>
  <c r="CC495" i="12" s="1"/>
  <c r="CD477" i="1"/>
  <c r="CC477" i="12" s="1"/>
  <c r="CE478" i="1"/>
  <c r="CD478" i="12" s="1"/>
  <c r="BW402" i="1"/>
  <c r="BV402" i="12" s="1"/>
  <c r="BY386" i="1"/>
  <c r="BX386" i="12" s="1"/>
  <c r="BW369" i="1"/>
  <c r="BV369" i="12" s="1"/>
  <c r="BS369" i="1"/>
  <c r="BR369" i="12" s="1"/>
  <c r="BW406" i="1"/>
  <c r="BV406" i="12" s="1"/>
  <c r="BW373" i="1"/>
  <c r="BV373" i="12" s="1"/>
  <c r="BS373" i="1"/>
  <c r="BR373" i="12" s="1"/>
  <c r="CF322" i="1"/>
  <c r="CE322" i="12" s="1"/>
  <c r="AA58" i="11" s="1"/>
  <c r="CG323" i="1"/>
  <c r="CG322" s="1"/>
  <c r="BW310"/>
  <c r="BV310" i="12" s="1"/>
  <c r="BS310" i="1"/>
  <c r="BR310" i="12" s="1"/>
  <c r="BS303" i="1"/>
  <c r="BR303" i="12" s="1"/>
  <c r="BW303" i="1"/>
  <c r="BV303" i="12" s="1"/>
  <c r="BS299" i="1"/>
  <c r="BR299" i="12" s="1"/>
  <c r="BW299" i="1"/>
  <c r="BV299" i="12" s="1"/>
  <c r="BV294" i="1"/>
  <c r="BU294" i="12" s="1"/>
  <c r="Q57" i="11" s="1"/>
  <c r="BW295" i="1"/>
  <c r="BV295" i="12" s="1"/>
  <c r="BS295" i="1"/>
  <c r="BW290"/>
  <c r="BV290" i="12" s="1"/>
  <c r="BS290" i="1"/>
  <c r="BR290" i="12" s="1"/>
  <c r="CD457" i="1"/>
  <c r="CC457" i="12" s="1"/>
  <c r="CE286" i="1"/>
  <c r="CE457" s="1"/>
  <c r="BZ453"/>
  <c r="BY453" i="12" s="1"/>
  <c r="CA282" i="1"/>
  <c r="CA453" s="1"/>
  <c r="CL449"/>
  <c r="CK449" i="12" s="1"/>
  <c r="CM278" i="1"/>
  <c r="CM449" s="1"/>
  <c r="BV449"/>
  <c r="BU449" i="12" s="1"/>
  <c r="BS278" i="1"/>
  <c r="BS449" s="1"/>
  <c r="BW278"/>
  <c r="BW449" s="1"/>
  <c r="BW274"/>
  <c r="BV274" i="12" s="1"/>
  <c r="BS274" i="1"/>
  <c r="BR274" i="12" s="1"/>
  <c r="BW270" i="1"/>
  <c r="BV270" i="12" s="1"/>
  <c r="BS270" i="1"/>
  <c r="BR270" i="12" s="1"/>
  <c r="BS266" i="1"/>
  <c r="BR266" i="12" s="1"/>
  <c r="BW266" i="1"/>
  <c r="BV266" i="12" s="1"/>
  <c r="BW260" i="1"/>
  <c r="BV260" i="12" s="1"/>
  <c r="BS260" i="1"/>
  <c r="BR260" i="12" s="1"/>
  <c r="BS256" i="1"/>
  <c r="BR256" i="12" s="1"/>
  <c r="BW256" i="1"/>
  <c r="BV256" i="12" s="1"/>
  <c r="BS252" i="1"/>
  <c r="BR252" i="12" s="1"/>
  <c r="BW252" i="1"/>
  <c r="BV252" i="12" s="1"/>
  <c r="BW248" i="1"/>
  <c r="BV248" i="12" s="1"/>
  <c r="BS248" i="1"/>
  <c r="BR248" i="12" s="1"/>
  <c r="BW244" i="1"/>
  <c r="BV244" i="12" s="1"/>
  <c r="BS244" i="1"/>
  <c r="BR244" i="12" s="1"/>
  <c r="BV239" i="1"/>
  <c r="BU239" i="12" s="1"/>
  <c r="Q54" i="11" s="1"/>
  <c r="BS240" i="1"/>
  <c r="BR240" i="12" s="1"/>
  <c r="BW240" i="1"/>
  <c r="BV240" i="12" s="1"/>
  <c r="BS235" i="1"/>
  <c r="BR235" i="12" s="1"/>
  <c r="BW235" i="1"/>
  <c r="BV235" i="12" s="1"/>
  <c r="BW229" i="1"/>
  <c r="BW227" s="1"/>
  <c r="BV227"/>
  <c r="BU227" i="12" s="1"/>
  <c r="Q51" i="11" s="1"/>
  <c r="BS229" i="1"/>
  <c r="BS227" s="1"/>
  <c r="BV223"/>
  <c r="BW224"/>
  <c r="BV224" i="12" s="1"/>
  <c r="BS224" i="1"/>
  <c r="BR224" i="12" s="1"/>
  <c r="BW217" i="1"/>
  <c r="BV217" i="12" s="1"/>
  <c r="BS217" i="1"/>
  <c r="BR217" i="12" s="1"/>
  <c r="BW216" i="1"/>
  <c r="BV216" i="12" s="1"/>
  <c r="BS216" i="1"/>
  <c r="BR216" i="12" s="1"/>
  <c r="BS215" i="1"/>
  <c r="BR215" i="12" s="1"/>
  <c r="BW215" i="1"/>
  <c r="BV215" i="12" s="1"/>
  <c r="BS214" i="1"/>
  <c r="BR214" i="12" s="1"/>
  <c r="BW214" i="1"/>
  <c r="BV214" i="12" s="1"/>
  <c r="BW213" i="1"/>
  <c r="BV213" i="12" s="1"/>
  <c r="BS213" i="1"/>
  <c r="BR213" i="12" s="1"/>
  <c r="BW212" i="1"/>
  <c r="BV212" i="12" s="1"/>
  <c r="BS212" i="1"/>
  <c r="BR212" i="12" s="1"/>
  <c r="BS211" i="1"/>
  <c r="BR211" i="12" s="1"/>
  <c r="BW211" i="1"/>
  <c r="BV211" i="12" s="1"/>
  <c r="BS210" i="1"/>
  <c r="BR210" i="12" s="1"/>
  <c r="BW210" i="1"/>
  <c r="BV210" i="12" s="1"/>
  <c r="BW209" i="1"/>
  <c r="BV209" i="12" s="1"/>
  <c r="BS209" i="1"/>
  <c r="BR209" i="12" s="1"/>
  <c r="BW208" i="1"/>
  <c r="BV208" i="12" s="1"/>
  <c r="BS208" i="1"/>
  <c r="BR208" i="12" s="1"/>
  <c r="BS207" i="1"/>
  <c r="BR207" i="12" s="1"/>
  <c r="BW207" i="1"/>
  <c r="BV207" i="12" s="1"/>
  <c r="BS206" i="1"/>
  <c r="BR206" i="12" s="1"/>
  <c r="BW206" i="1"/>
  <c r="BV206" i="12" s="1"/>
  <c r="BW205" i="1"/>
  <c r="BV205" i="12" s="1"/>
  <c r="BS205" i="1"/>
  <c r="BR205" i="12" s="1"/>
  <c r="BW204" i="1"/>
  <c r="BV204" i="12" s="1"/>
  <c r="BS204" i="1"/>
  <c r="BR204" i="12" s="1"/>
  <c r="BS203" i="1"/>
  <c r="BR203" i="12" s="1"/>
  <c r="BW203" i="1"/>
  <c r="BV203" i="12" s="1"/>
  <c r="BS202" i="1"/>
  <c r="BR202" i="12" s="1"/>
  <c r="BW202" i="1"/>
  <c r="BV202" i="12" s="1"/>
  <c r="BW201" i="1"/>
  <c r="BV201" i="12" s="1"/>
  <c r="BS201" i="1"/>
  <c r="BR201" i="12" s="1"/>
  <c r="BW200" i="1"/>
  <c r="BV200" i="12" s="1"/>
  <c r="BS200" i="1"/>
  <c r="BR200" i="12" s="1"/>
  <c r="BV198" i="1"/>
  <c r="BU198" i="12" s="1"/>
  <c r="Q47" i="11" s="1"/>
  <c r="BS199" i="1"/>
  <c r="BR199" i="12" s="1"/>
  <c r="BW199" i="1"/>
  <c r="BW197"/>
  <c r="BV197" i="12" s="1"/>
  <c r="BS197" i="1"/>
  <c r="BR197" i="12" s="1"/>
  <c r="BS196" i="1"/>
  <c r="BR196" i="12" s="1"/>
  <c r="BW196" i="1"/>
  <c r="BV196" i="12" s="1"/>
  <c r="BW409" i="1"/>
  <c r="BV409" i="12" s="1"/>
  <c r="CO358" i="1"/>
  <c r="CO357" s="1"/>
  <c r="CN357"/>
  <c r="CM357" i="12" s="1"/>
  <c r="AI60" i="11" s="1"/>
  <c r="CI358" i="1"/>
  <c r="CI357" s="1"/>
  <c r="CH357"/>
  <c r="CG357" i="12" s="1"/>
  <c r="AC60" i="11" s="1"/>
  <c r="CI348" i="1"/>
  <c r="CI347" s="1"/>
  <c r="CH347"/>
  <c r="CG347" i="12" s="1"/>
  <c r="AU325" i="1"/>
  <c r="AT325" i="12" s="1"/>
  <c r="AT326"/>
  <c r="CK333" i="1"/>
  <c r="CK331" s="1"/>
  <c r="CJ331"/>
  <c r="CI331" i="12" s="1"/>
  <c r="CC328" i="1"/>
  <c r="CC326" s="1"/>
  <c r="CB326"/>
  <c r="CA326" i="12" s="1"/>
  <c r="AJ322" i="1"/>
  <c r="AI322" i="12" s="1"/>
  <c r="AI324"/>
  <c r="CE323" i="1"/>
  <c r="CE322" s="1"/>
  <c r="CD322"/>
  <c r="CC322" i="12" s="1"/>
  <c r="Y58" i="11" s="1"/>
  <c r="BW311" i="1"/>
  <c r="BV311" i="12" s="1"/>
  <c r="BS311" i="1"/>
  <c r="BR311" i="12" s="1"/>
  <c r="CG174" i="1"/>
  <c r="CG173" s="1"/>
  <c r="CF173"/>
  <c r="CE173" i="12" s="1"/>
  <c r="AA43" i="11" s="1"/>
  <c r="BW426" i="1"/>
  <c r="BV426" i="12" s="1"/>
  <c r="BX384" i="1"/>
  <c r="BW384" i="12" s="1"/>
  <c r="S64" i="11" s="1"/>
  <c r="BY385" i="1"/>
  <c r="BY384" s="1"/>
  <c r="CE385"/>
  <c r="CE384" s="1"/>
  <c r="CD384"/>
  <c r="CC384" i="12" s="1"/>
  <c r="Y64" i="11" s="1"/>
  <c r="BW355" i="1"/>
  <c r="BV355" i="12" s="1"/>
  <c r="BS355" i="1"/>
  <c r="BR355" i="12" s="1"/>
  <c r="BZ460" i="1"/>
  <c r="BY460" i="12" s="1"/>
  <c r="CA289" i="1"/>
  <c r="CA460" s="1"/>
  <c r="CF451"/>
  <c r="CE451" i="12" s="1"/>
  <c r="CG280" i="1"/>
  <c r="CG451" s="1"/>
  <c r="BW273"/>
  <c r="BV273" i="12" s="1"/>
  <c r="BS273" i="1"/>
  <c r="BR273" i="12" s="1"/>
  <c r="BW228" i="1"/>
  <c r="BV228" i="12" s="1"/>
  <c r="BS228" i="1"/>
  <c r="BR228" i="12" s="1"/>
  <c r="BS195" i="1"/>
  <c r="BR195" i="12" s="1"/>
  <c r="BW195" i="1"/>
  <c r="BV195" i="12" s="1"/>
  <c r="BV173" i="1"/>
  <c r="BU173" i="12" s="1"/>
  <c r="Q43" i="11" s="1"/>
  <c r="BS174" i="1"/>
  <c r="BR174" i="12" s="1"/>
  <c r="BW174" i="1"/>
  <c r="CL173"/>
  <c r="CK173" i="12" s="1"/>
  <c r="AG43" i="11" s="1"/>
  <c r="CM174" i="1"/>
  <c r="CM173" s="1"/>
  <c r="BZ451"/>
  <c r="BY451" i="12" s="1"/>
  <c r="CA280" i="1"/>
  <c r="CA451" s="1"/>
  <c r="BW425"/>
  <c r="BV425" i="12" s="1"/>
  <c r="BW343" i="1"/>
  <c r="BV343" i="12" s="1"/>
  <c r="BV342" i="1"/>
  <c r="BU342" i="12" s="1"/>
  <c r="BS343" i="1"/>
  <c r="CM343"/>
  <c r="CM342" s="1"/>
  <c r="CL342"/>
  <c r="CK342" i="12" s="1"/>
  <c r="BX455" i="1"/>
  <c r="BW455" i="12" s="1"/>
  <c r="BY284" i="1"/>
  <c r="BY455" s="1"/>
  <c r="CN455"/>
  <c r="CM455" i="12" s="1"/>
  <c r="CO284" i="1"/>
  <c r="CO455" s="1"/>
  <c r="CD448"/>
  <c r="CE277"/>
  <c r="CE448" s="1"/>
  <c r="CF265"/>
  <c r="CE265" i="12" s="1"/>
  <c r="AA56" i="11" s="1"/>
  <c r="CG268" i="1"/>
  <c r="CF268" i="12" s="1"/>
  <c r="AJ265" i="1"/>
  <c r="AI265" i="12" s="1"/>
  <c r="AI267"/>
  <c r="CF261" i="1"/>
  <c r="CE261" i="12" s="1"/>
  <c r="AA55" i="11" s="1"/>
  <c r="CG263" i="1"/>
  <c r="CG261" s="1"/>
  <c r="BX218"/>
  <c r="BW218" i="12" s="1"/>
  <c r="S48" i="11" s="1"/>
  <c r="BY220" i="1"/>
  <c r="BX220" i="12" s="1"/>
  <c r="CN218" i="1"/>
  <c r="CM218" i="12" s="1"/>
  <c r="AI48" i="11" s="1"/>
  <c r="CO220" i="1"/>
  <c r="CO218" s="1"/>
  <c r="CJ452"/>
  <c r="CI452" i="12" s="1"/>
  <c r="CK281" i="1"/>
  <c r="CK452" s="1"/>
  <c r="CG193"/>
  <c r="CG192" s="1"/>
  <c r="CF192"/>
  <c r="CE192" i="12" s="1"/>
  <c r="AA46" i="11" s="1"/>
  <c r="CC180" i="1"/>
  <c r="CC179" s="1"/>
  <c r="CB179"/>
  <c r="CA179" i="12" s="1"/>
  <c r="W44" i="11" s="1"/>
  <c r="BB141" i="1"/>
  <c r="BA141" i="12" s="1"/>
  <c r="BA142"/>
  <c r="CE93" i="1"/>
  <c r="CE92" s="1"/>
  <c r="CD92"/>
  <c r="CC92" i="12" s="1"/>
  <c r="Y31" i="11" s="1"/>
  <c r="DP47" i="12"/>
  <c r="CA40" i="1"/>
  <c r="BZ39"/>
  <c r="BY39" i="12" s="1"/>
  <c r="U25" i="11" s="1"/>
  <c r="BX447" i="1"/>
  <c r="BW447" i="12" s="1"/>
  <c r="BY276" i="1"/>
  <c r="BY447" s="1"/>
  <c r="CN447"/>
  <c r="CM447" i="12" s="1"/>
  <c r="CO276" i="1"/>
  <c r="CO447" s="1"/>
  <c r="BY193"/>
  <c r="BY192" s="1"/>
  <c r="BX192"/>
  <c r="BW192" i="12" s="1"/>
  <c r="S46" i="11" s="1"/>
  <c r="CD192" i="1"/>
  <c r="CC192" i="12" s="1"/>
  <c r="Y46" i="11" s="1"/>
  <c r="CE193" i="1"/>
  <c r="CE192" s="1"/>
  <c r="CK180"/>
  <c r="CK179" s="1"/>
  <c r="CJ179"/>
  <c r="CI179" i="12" s="1"/>
  <c r="AE44" i="11" s="1"/>
  <c r="CH179" i="1"/>
  <c r="CG179" i="12" s="1"/>
  <c r="AC44" i="11" s="1"/>
  <c r="CI180" i="1"/>
  <c r="CI179" s="1"/>
  <c r="CF39"/>
  <c r="CE39" i="12" s="1"/>
  <c r="AA25" i="11" s="1"/>
  <c r="CG40" i="1"/>
  <c r="CG39" s="1"/>
  <c r="BS292"/>
  <c r="BR292" i="12" s="1"/>
  <c r="BW292" i="1"/>
  <c r="BV292" i="12" s="1"/>
  <c r="DK47"/>
  <c r="CU46"/>
  <c r="CU24" s="1"/>
  <c r="CU47"/>
  <c r="CA161" i="1"/>
  <c r="CA160" s="1"/>
  <c r="BZ160"/>
  <c r="BY160" i="12" s="1"/>
  <c r="CA93" i="1"/>
  <c r="CA92" s="1"/>
  <c r="BZ92"/>
  <c r="BY92" i="12" s="1"/>
  <c r="U31" i="11" s="1"/>
  <c r="BS317" i="1"/>
  <c r="BR317" i="12" s="1"/>
  <c r="BW317" i="1"/>
  <c r="BV317" i="12" s="1"/>
  <c r="BW302" i="1"/>
  <c r="BV302" i="12" s="1"/>
  <c r="BS302" i="1"/>
  <c r="BR302" i="12" s="1"/>
  <c r="CL459" i="1"/>
  <c r="CK459" i="12" s="1"/>
  <c r="CM288" i="1"/>
  <c r="CM459" s="1"/>
  <c r="CF459"/>
  <c r="CE459" i="12" s="1"/>
  <c r="CG288" i="1"/>
  <c r="CG459" s="1"/>
  <c r="CN452"/>
  <c r="CM452" i="12" s="1"/>
  <c r="CO281" i="1"/>
  <c r="CO452" s="1"/>
  <c r="CH452"/>
  <c r="CG452" i="12" s="1"/>
  <c r="CI281" i="1"/>
  <c r="CI452" s="1"/>
  <c r="BS246"/>
  <c r="BR246" i="12" s="1"/>
  <c r="BW246" i="1"/>
  <c r="BV246" i="12" s="1"/>
  <c r="BS187" i="1"/>
  <c r="BR187" i="12" s="1"/>
  <c r="BW187" i="1"/>
  <c r="BV187" i="12" s="1"/>
  <c r="CD184" i="1"/>
  <c r="CC184" i="12" s="1"/>
  <c r="Y45" i="11" s="1"/>
  <c r="CE185" i="1"/>
  <c r="CE184" s="1"/>
  <c r="BW175"/>
  <c r="BV175" i="12" s="1"/>
  <c r="BS175" i="1"/>
  <c r="BR175" i="12" s="1"/>
  <c r="CJ160" i="1"/>
  <c r="CI160" i="12" s="1"/>
  <c r="CK161" i="1"/>
  <c r="CK160" s="1"/>
  <c r="BX142"/>
  <c r="BY143"/>
  <c r="CN142"/>
  <c r="CM142" i="12" s="1"/>
  <c r="AI39" i="11" s="1"/>
  <c r="CO143" i="1"/>
  <c r="CO142" s="1"/>
  <c r="BX130"/>
  <c r="BW130" i="12" s="1"/>
  <c r="S36" i="11" s="1"/>
  <c r="BY131" i="1"/>
  <c r="BY130" s="1"/>
  <c r="CN130"/>
  <c r="CM130" i="12" s="1"/>
  <c r="AI36" i="11" s="1"/>
  <c r="CO131" i="1"/>
  <c r="CO130" s="1"/>
  <c r="CB124"/>
  <c r="CA124" i="12" s="1"/>
  <c r="W35" i="11" s="1"/>
  <c r="CC125" i="1"/>
  <c r="CC124" s="1"/>
  <c r="BX104"/>
  <c r="BW104" i="12" s="1"/>
  <c r="S33" i="11" s="1"/>
  <c r="BY105" i="1"/>
  <c r="CN104"/>
  <c r="CM104" i="12" s="1"/>
  <c r="AI33" i="11" s="1"/>
  <c r="CO105" i="1"/>
  <c r="CO104" s="1"/>
  <c r="CJ92"/>
  <c r="CI92" i="12" s="1"/>
  <c r="AE31" i="11" s="1"/>
  <c r="CK93" i="1"/>
  <c r="CK92" s="1"/>
  <c r="BS66"/>
  <c r="BR66" i="12" s="1"/>
  <c r="BW66" i="1"/>
  <c r="BV66" i="12" s="1"/>
  <c r="AJ160" i="1"/>
  <c r="AI160" i="12" s="1"/>
  <c r="AI161"/>
  <c r="AJ124" i="1"/>
  <c r="AI124" i="12" s="1"/>
  <c r="AI125"/>
  <c r="CD83" i="1"/>
  <c r="CC83" i="12" s="1"/>
  <c r="Y30" i="11" s="1"/>
  <c r="CE84" i="1"/>
  <c r="CE83" s="1"/>
  <c r="CM41"/>
  <c r="CM39" s="1"/>
  <c r="CL39"/>
  <c r="CK39" i="12" s="1"/>
  <c r="AG25" i="11" s="1"/>
  <c r="BW190" i="1"/>
  <c r="BV190" i="12" s="1"/>
  <c r="BS190" i="1"/>
  <c r="BR190" i="12" s="1"/>
  <c r="AI98"/>
  <c r="AJ97" i="1"/>
  <c r="AI97" i="12" s="1"/>
  <c r="BS94" i="1"/>
  <c r="BR94" i="12" s="1"/>
  <c r="BW94" i="1"/>
  <c r="BV94" i="12" s="1"/>
  <c r="BS90" i="1"/>
  <c r="BR90" i="12" s="1"/>
  <c r="BW90" i="1"/>
  <c r="BV90" i="12" s="1"/>
  <c r="CM84" i="1"/>
  <c r="CM83" s="1"/>
  <c r="CL83"/>
  <c r="CK83" i="12" s="1"/>
  <c r="AG30" i="11" s="1"/>
  <c r="CJ83" i="1"/>
  <c r="CI83" i="12" s="1"/>
  <c r="AE30" i="11" s="1"/>
  <c r="CK84" i="1"/>
  <c r="CK83" s="1"/>
  <c r="BK141"/>
  <c r="BJ141" i="12" s="1"/>
  <c r="BJ142"/>
  <c r="AI234"/>
  <c r="AJ233" i="1"/>
  <c r="AI233" i="12" s="1"/>
  <c r="BS128" i="1"/>
  <c r="BR128" i="12" s="1"/>
  <c r="BW128" i="1"/>
  <c r="BX111"/>
  <c r="BW111" i="12" s="1"/>
  <c r="S34" i="11" s="1"/>
  <c r="BY112" i="1"/>
  <c r="CN111"/>
  <c r="CM111" i="12" s="1"/>
  <c r="AI34" i="11" s="1"/>
  <c r="CO112" i="1"/>
  <c r="CO111" s="1"/>
  <c r="BS102"/>
  <c r="BR102" i="12" s="1"/>
  <c r="BW102" i="1"/>
  <c r="BV102" i="12" s="1"/>
  <c r="BS96" i="1"/>
  <c r="BR96" i="12" s="1"/>
  <c r="BW96" i="1"/>
  <c r="BV96" i="12" s="1"/>
  <c r="BS74" i="1"/>
  <c r="BR74" i="12" s="1"/>
  <c r="BW74" i="1"/>
  <c r="BV74" i="12" s="1"/>
  <c r="CI33" i="1"/>
  <c r="CK33"/>
  <c r="CJ33" i="12" s="1"/>
  <c r="CH230" i="1"/>
  <c r="CG230" i="12" s="1"/>
  <c r="AC52" i="11" s="1"/>
  <c r="CI232" i="1"/>
  <c r="CI230" s="1"/>
  <c r="CG232"/>
  <c r="CG230" s="1"/>
  <c r="CF230"/>
  <c r="CE230" i="12" s="1"/>
  <c r="AA52" i="11" s="1"/>
  <c r="CM154" i="1"/>
  <c r="CM153" s="1"/>
  <c r="CL153"/>
  <c r="CJ153"/>
  <c r="CI153" i="12" s="1"/>
  <c r="AE40" i="11" s="1"/>
  <c r="CK154" i="1"/>
  <c r="CK153" s="1"/>
  <c r="CM98"/>
  <c r="CM97" s="1"/>
  <c r="CL97"/>
  <c r="CK97" i="12" s="1"/>
  <c r="AG32" i="11" s="1"/>
  <c r="CJ97" i="1"/>
  <c r="CI97" i="12" s="1"/>
  <c r="AE32" i="11" s="1"/>
  <c r="CK98" i="1"/>
  <c r="CK97" s="1"/>
  <c r="CM70"/>
  <c r="CM69" s="1"/>
  <c r="CL69"/>
  <c r="CK69" i="12" s="1"/>
  <c r="AG29" i="11" s="1"/>
  <c r="CJ69" i="1"/>
  <c r="CI69" i="12" s="1"/>
  <c r="AE29" i="11" s="1"/>
  <c r="CK70" i="1"/>
  <c r="CK69" s="1"/>
  <c r="BA48" i="12"/>
  <c r="BX28" i="1"/>
  <c r="BW28" i="12" s="1"/>
  <c r="S24" i="11" s="1"/>
  <c r="BY29" i="1"/>
  <c r="BX29" i="12" s="1"/>
  <c r="CN28" i="1"/>
  <c r="CM28" i="12" s="1"/>
  <c r="AI24" i="11" s="1"/>
  <c r="CO29" i="1"/>
  <c r="CF456"/>
  <c r="CE456" i="12" s="1"/>
  <c r="CG285" i="1"/>
  <c r="CG456" s="1"/>
  <c r="BZ456"/>
  <c r="BY456" i="12" s="1"/>
  <c r="CA285" i="1"/>
  <c r="CA456" s="1"/>
  <c r="BX233"/>
  <c r="BW233" i="12" s="1"/>
  <c r="S53" i="11" s="1"/>
  <c r="BY234" i="1"/>
  <c r="BY233" s="1"/>
  <c r="CA234"/>
  <c r="CA233" s="1"/>
  <c r="BZ233"/>
  <c r="BY233" i="12" s="1"/>
  <c r="U53" i="11" s="1"/>
  <c r="CD157" i="1"/>
  <c r="CC157" i="12" s="1"/>
  <c r="Y41" i="11" s="1"/>
  <c r="CE158" i="1"/>
  <c r="CE157" s="1"/>
  <c r="CM158"/>
  <c r="CM157" s="1"/>
  <c r="CL157"/>
  <c r="CK157" i="12" s="1"/>
  <c r="AG41" i="11" s="1"/>
  <c r="CJ157" i="1"/>
  <c r="CI157" i="12" s="1"/>
  <c r="AE41" i="11" s="1"/>
  <c r="CK158" i="1"/>
  <c r="CK157" s="1"/>
  <c r="BS64"/>
  <c r="BR64" i="12" s="1"/>
  <c r="BW64" i="1"/>
  <c r="BV64" i="12" s="1"/>
  <c r="BS100" i="1"/>
  <c r="BR100" i="12" s="1"/>
  <c r="BW100" i="1"/>
  <c r="BV100" i="12" s="1"/>
  <c r="BS351" i="1"/>
  <c r="BR351" i="12" s="1"/>
  <c r="BW351" i="1"/>
  <c r="BV351" i="12" s="1"/>
  <c r="AI131"/>
  <c r="AJ130" i="1"/>
  <c r="AI130" i="12" s="1"/>
  <c r="BS72" i="1"/>
  <c r="BR72" i="12" s="1"/>
  <c r="BW72" i="1"/>
  <c r="BV72" i="12" s="1"/>
  <c r="AL222" i="1"/>
  <c r="AK222" i="12" s="1"/>
  <c r="AK223"/>
  <c r="CM164" i="1"/>
  <c r="CM163" s="1"/>
  <c r="CL163"/>
  <c r="CK163" i="12" s="1"/>
  <c r="AG42" i="11" s="1"/>
  <c r="CJ163" i="1"/>
  <c r="CI163" i="12" s="1"/>
  <c r="AE42" i="11" s="1"/>
  <c r="CK164" i="1"/>
  <c r="CK163" s="1"/>
  <c r="CD135"/>
  <c r="CC135" i="12" s="1"/>
  <c r="Y37" i="11" s="1"/>
  <c r="CE136" i="1"/>
  <c r="CE135" s="1"/>
  <c r="BS136"/>
  <c r="BR136" i="12" s="1"/>
  <c r="BW136" i="1"/>
  <c r="BV135"/>
  <c r="BU135" i="12" s="1"/>
  <c r="Q37" i="11" s="1"/>
  <c r="CF135" i="1"/>
  <c r="CE135" i="12" s="1"/>
  <c r="AA37" i="11" s="1"/>
  <c r="CG136" i="1"/>
  <c r="CG135" s="1"/>
  <c r="AI49" i="12"/>
  <c r="AJ48" i="1"/>
  <c r="BS123"/>
  <c r="BR123" i="12" s="1"/>
  <c r="BS131" i="1"/>
  <c r="BS129"/>
  <c r="BR129" i="12" s="1"/>
  <c r="CH104" i="1"/>
  <c r="CG104" i="12" s="1"/>
  <c r="AC33" i="11" s="1"/>
  <c r="CG184" i="1"/>
  <c r="CH48"/>
  <c r="BR28"/>
  <c r="BS151"/>
  <c r="BR151" i="12" s="1"/>
  <c r="BV28" i="1"/>
  <c r="BU28" i="12" s="1"/>
  <c r="Q24" i="11" s="1"/>
  <c r="BR135" i="1"/>
  <c r="BU166" i="12"/>
  <c r="BU43"/>
  <c r="BW98"/>
  <c r="BW154"/>
  <c r="BW169"/>
  <c r="BU122"/>
  <c r="BW164"/>
  <c r="BU138"/>
  <c r="AJ477" i="1"/>
  <c r="AI477" i="12" s="1"/>
  <c r="BB446" i="1"/>
  <c r="BS375"/>
  <c r="BR375" i="12" s="1"/>
  <c r="BS360" i="1"/>
  <c r="BR360" i="12" s="1"/>
  <c r="AJ476" i="1"/>
  <c r="AI476" i="12" s="1"/>
  <c r="BK379" i="1"/>
  <c r="BJ379" i="12" s="1"/>
  <c r="BS378" i="1"/>
  <c r="BR378" i="12" s="1"/>
  <c r="AJ331" i="1"/>
  <c r="AI331" i="12" s="1"/>
  <c r="BR331" i="1"/>
  <c r="BS371"/>
  <c r="BR371" i="12" s="1"/>
  <c r="BS367" i="1"/>
  <c r="BR367" i="12" s="1"/>
  <c r="AJ347" i="1"/>
  <c r="AI347" i="12" s="1"/>
  <c r="CJ342" i="1"/>
  <c r="CI342" i="12" s="1"/>
  <c r="CM326" i="1"/>
  <c r="BZ265"/>
  <c r="BY265" i="12" s="1"/>
  <c r="U56" i="11" s="1"/>
  <c r="CB294" i="1"/>
  <c r="CA294" i="12" s="1"/>
  <c r="W57" i="11" s="1"/>
  <c r="BR69" i="1"/>
  <c r="P47"/>
  <c r="CI92"/>
  <c r="CH130"/>
  <c r="CG130" i="12" s="1"/>
  <c r="AC36" i="11" s="1"/>
  <c r="BX48" i="1"/>
  <c r="BW48" i="12" s="1"/>
  <c r="S28" i="11" s="1"/>
  <c r="BS155" i="1"/>
  <c r="BR155" i="12" s="1"/>
  <c r="BS117" i="1"/>
  <c r="BR117" i="12" s="1"/>
  <c r="BS77" i="1"/>
  <c r="BR77" i="12" s="1"/>
  <c r="BS145" i="1"/>
  <c r="BR145" i="12" s="1"/>
  <c r="BS113" i="1"/>
  <c r="BR113" i="12" s="1"/>
  <c r="CA261" i="1"/>
  <c r="BS161"/>
  <c r="BS93"/>
  <c r="BR93" i="12" s="1"/>
  <c r="CN48" i="1"/>
  <c r="CM48" i="12" s="1"/>
  <c r="AI28" i="11" s="1"/>
  <c r="CF184" i="1"/>
  <c r="CE184" i="12" s="1"/>
  <c r="AA45" i="11" s="1"/>
  <c r="BR233" i="1"/>
  <c r="BS103"/>
  <c r="BR103" i="12" s="1"/>
  <c r="BS95" i="1"/>
  <c r="BR95" i="12" s="1"/>
  <c r="BS143" i="1"/>
  <c r="R47"/>
  <c r="BR163"/>
  <c r="BS297"/>
  <c r="BR297" i="12" s="1"/>
  <c r="BW297" i="1"/>
  <c r="BV297" i="12" s="1"/>
  <c r="BE47"/>
  <c r="DG47"/>
  <c r="BW61" i="1"/>
  <c r="BV61" i="12" s="1"/>
  <c r="BS61" i="1"/>
  <c r="BR61" i="12" s="1"/>
  <c r="BV452" i="1"/>
  <c r="BU452" i="12" s="1"/>
  <c r="BW281" i="1"/>
  <c r="BW452" s="1"/>
  <c r="BS281"/>
  <c r="BS452" s="1"/>
  <c r="CK194"/>
  <c r="CK192" s="1"/>
  <c r="CJ192"/>
  <c r="CI192" i="12" s="1"/>
  <c r="AE46" i="11" s="1"/>
  <c r="CH184" i="1"/>
  <c r="CG184" i="12" s="1"/>
  <c r="AC45" i="11" s="1"/>
  <c r="CI185" i="1"/>
  <c r="CI184" s="1"/>
  <c r="CN160"/>
  <c r="CM160" i="12" s="1"/>
  <c r="CO161" i="1"/>
  <c r="CO160" s="1"/>
  <c r="CF124"/>
  <c r="CE124" i="12" s="1"/>
  <c r="AA35" i="11" s="1"/>
  <c r="CG125" i="1"/>
  <c r="CG124" s="1"/>
  <c r="CN92"/>
  <c r="CM92" i="12" s="1"/>
  <c r="AI31" i="11" s="1"/>
  <c r="CO93" i="1"/>
  <c r="CO92" s="1"/>
  <c r="AJ184"/>
  <c r="AI184" i="12" s="1"/>
  <c r="AI185"/>
  <c r="BS134" i="1"/>
  <c r="BR134" i="12" s="1"/>
  <c r="BW134" i="1"/>
  <c r="BV134" i="12" s="1"/>
  <c r="AI70"/>
  <c r="AJ69" i="1"/>
  <c r="AI69" i="12" s="1"/>
  <c r="BX83" i="1"/>
  <c r="BW83" i="12" s="1"/>
  <c r="S30" i="11" s="1"/>
  <c r="BY84" i="1"/>
  <c r="BY83" s="1"/>
  <c r="CA154"/>
  <c r="CA153" s="1"/>
  <c r="BZ153"/>
  <c r="BY153" i="12" s="1"/>
  <c r="U40" i="11" s="1"/>
  <c r="DE47" i="12"/>
  <c r="AJ459" i="1"/>
  <c r="AI459" i="12" s="1"/>
  <c r="AJ459"/>
  <c r="CI112" i="1"/>
  <c r="CI111" s="1"/>
  <c r="CH111"/>
  <c r="CG111" i="12" s="1"/>
  <c r="AC34" i="11" s="1"/>
  <c r="BN46" i="12"/>
  <c r="BN24" s="1"/>
  <c r="BN47"/>
  <c r="BY33" i="1"/>
  <c r="BX33" i="12" s="1"/>
  <c r="CN153" i="1"/>
  <c r="CM153" i="12" s="1"/>
  <c r="AI40" i="11" s="1"/>
  <c r="CO154" i="1"/>
  <c r="CO153" s="1"/>
  <c r="BS132"/>
  <c r="BR132" i="12" s="1"/>
  <c r="BW132" i="1"/>
  <c r="BS110"/>
  <c r="BR110" i="12" s="1"/>
  <c r="BW110" i="1"/>
  <c r="BV110" i="12" s="1"/>
  <c r="CN69" i="1"/>
  <c r="CM69" i="12" s="1"/>
  <c r="AI29" i="11" s="1"/>
  <c r="CO70" i="1"/>
  <c r="CO69" s="1"/>
  <c r="BW57"/>
  <c r="BV57" i="12" s="1"/>
  <c r="BS57" i="1"/>
  <c r="BR57" i="12" s="1"/>
  <c r="DM47"/>
  <c r="CF233" i="1"/>
  <c r="CE233" i="12" s="1"/>
  <c r="AA53" i="11" s="1"/>
  <c r="CG234" i="1"/>
  <c r="CG233" s="1"/>
  <c r="CA158"/>
  <c r="CA157" s="1"/>
  <c r="BZ157"/>
  <c r="BY157" i="12" s="1"/>
  <c r="U41" i="11" s="1"/>
  <c r="CN157" i="1"/>
  <c r="CM157" i="12" s="1"/>
  <c r="AI41" i="11" s="1"/>
  <c r="CO158" i="1"/>
  <c r="CO157" s="1"/>
  <c r="BS86"/>
  <c r="BR86" i="12" s="1"/>
  <c r="BW86" i="1"/>
  <c r="BV86" i="12" s="1"/>
  <c r="BS114" i="1"/>
  <c r="BR114" i="12" s="1"/>
  <c r="BW114" i="1"/>
  <c r="BV114" i="12" s="1"/>
  <c r="BS337" i="1"/>
  <c r="BR337" i="12" s="1"/>
  <c r="BW337" i="1"/>
  <c r="BV337" i="12" s="1"/>
  <c r="CA164" i="1"/>
  <c r="CA163" s="1"/>
  <c r="BZ163"/>
  <c r="BY163" i="12" s="1"/>
  <c r="U42" i="11" s="1"/>
  <c r="AZ141" i="12"/>
  <c r="V38" i="6" s="1"/>
  <c r="V27" s="1"/>
  <c r="V26" s="1"/>
  <c r="V21" s="1"/>
  <c r="CM136" i="1"/>
  <c r="CM135" s="1"/>
  <c r="CL135"/>
  <c r="CK135" i="12" s="1"/>
  <c r="AG37" i="11" s="1"/>
  <c r="CH497" i="1"/>
  <c r="CG497" i="12" s="1"/>
  <c r="CI498" i="1"/>
  <c r="CI497" s="1"/>
  <c r="CH496"/>
  <c r="CG496" i="12" s="1"/>
  <c r="CI485" i="1"/>
  <c r="CI496" s="1"/>
  <c r="BS471"/>
  <c r="BR471" i="12" s="1"/>
  <c r="BW471" i="1"/>
  <c r="BV471" i="12" s="1"/>
  <c r="BW472" i="1"/>
  <c r="BV472" i="12" s="1"/>
  <c r="BS472" i="1"/>
  <c r="BR472" i="12" s="1"/>
  <c r="BS466" i="1"/>
  <c r="BR466" i="12" s="1"/>
  <c r="BW466" i="1"/>
  <c r="BV466" i="12" s="1"/>
  <c r="CO462" i="1"/>
  <c r="CN462" i="12" s="1"/>
  <c r="CN461" i="1"/>
  <c r="CM461" i="12" s="1"/>
  <c r="AI67" i="11" s="1"/>
  <c r="CN476" i="1"/>
  <c r="CM476" i="12" s="1"/>
  <c r="AI68" i="11" s="1"/>
  <c r="CD476" i="1"/>
  <c r="CC476" i="12" s="1"/>
  <c r="Y68" i="11" s="1"/>
  <c r="CD461" i="1"/>
  <c r="CC461" i="12" s="1"/>
  <c r="Y67" i="11" s="1"/>
  <c r="CE462" i="1"/>
  <c r="AU445" i="12"/>
  <c r="Q65" i="6" s="1"/>
  <c r="AU446" i="12"/>
  <c r="Q66" i="6" s="1"/>
  <c r="S445" i="1"/>
  <c r="S445" i="12" s="1"/>
  <c r="R65" i="5" s="1"/>
  <c r="S446" i="12"/>
  <c r="R66" i="5" s="1"/>
  <c r="AN445" i="1"/>
  <c r="AM445" i="12" s="1"/>
  <c r="AM446"/>
  <c r="P445" i="1"/>
  <c r="P445" i="12" s="1"/>
  <c r="P65" i="5" s="1"/>
  <c r="P446" i="12"/>
  <c r="P66" i="5" s="1"/>
  <c r="BM445" i="1"/>
  <c r="BL445" i="12" s="1"/>
  <c r="BL446"/>
  <c r="AB446" i="1"/>
  <c r="AB447" i="12"/>
  <c r="BW436" i="1"/>
  <c r="BV436" i="12" s="1"/>
  <c r="CM383" i="1"/>
  <c r="CM382" s="1"/>
  <c r="CL382"/>
  <c r="CK382" i="12" s="1"/>
  <c r="AG63" i="11" s="1"/>
  <c r="CA427" i="1"/>
  <c r="BZ427" i="12" s="1"/>
  <c r="CE388" i="1"/>
  <c r="CD388" i="12" s="1"/>
  <c r="AF379" i="1"/>
  <c r="AF379" i="12" s="1"/>
  <c r="AF384"/>
  <c r="CC381" i="1"/>
  <c r="CC380" s="1"/>
  <c r="CB380"/>
  <c r="CA380" i="12" s="1"/>
  <c r="W62" i="11" s="1"/>
  <c r="BW473" i="1"/>
  <c r="BV473" i="12" s="1"/>
  <c r="BS473" i="1"/>
  <c r="BR473" i="12" s="1"/>
  <c r="DH445"/>
  <c r="DH446"/>
  <c r="U445" i="1"/>
  <c r="U445" i="12" s="1"/>
  <c r="T65" i="5" s="1"/>
  <c r="U446" i="12"/>
  <c r="T66" i="5" s="1"/>
  <c r="BY478" i="1"/>
  <c r="BX478" i="12" s="1"/>
  <c r="BX477" i="1"/>
  <c r="BW477" i="12" s="1"/>
  <c r="BX495" i="1"/>
  <c r="BW495" i="12" s="1"/>
  <c r="BZ495" i="1"/>
  <c r="BY495" i="12" s="1"/>
  <c r="BZ477" i="1"/>
  <c r="BY477" i="12" s="1"/>
  <c r="CA478" i="1"/>
  <c r="BZ478" i="12" s="1"/>
  <c r="CM386" i="1"/>
  <c r="CL386" i="12" s="1"/>
  <c r="BW390" i="1"/>
  <c r="BV390" i="12" s="1"/>
  <c r="BS346" i="1"/>
  <c r="BR346" i="12" s="1"/>
  <c r="BW346" i="1"/>
  <c r="BV346" i="12" s="1"/>
  <c r="BS333" i="1"/>
  <c r="BW333"/>
  <c r="CN322"/>
  <c r="CM322" i="12" s="1"/>
  <c r="AI58" i="11" s="1"/>
  <c r="CO323" i="1"/>
  <c r="CO322" s="1"/>
  <c r="BS305"/>
  <c r="BR305" i="12" s="1"/>
  <c r="BW305" i="1"/>
  <c r="BV305" i="12" s="1"/>
  <c r="BZ294" i="1"/>
  <c r="BY294" i="12" s="1"/>
  <c r="U57" i="11" s="1"/>
  <c r="CA295" i="1"/>
  <c r="CA294" s="1"/>
  <c r="CH457"/>
  <c r="CG457" i="12" s="1"/>
  <c r="CI286" i="1"/>
  <c r="CI457" s="1"/>
  <c r="CD453"/>
  <c r="CC453" i="12" s="1"/>
  <c r="CE282" i="1"/>
  <c r="CE453" s="1"/>
  <c r="BZ449"/>
  <c r="BY449" i="12" s="1"/>
  <c r="CA278" i="1"/>
  <c r="CA449" s="1"/>
  <c r="BZ239"/>
  <c r="BY239" i="12" s="1"/>
  <c r="U54" i="11" s="1"/>
  <c r="CA240" i="1"/>
  <c r="CA239" s="1"/>
  <c r="CA229"/>
  <c r="CA227" s="1"/>
  <c r="BZ227"/>
  <c r="BY227" i="12" s="1"/>
  <c r="U51" i="11" s="1"/>
  <c r="BZ223" i="1"/>
  <c r="BY223" i="12" s="1"/>
  <c r="U50" i="11" s="1"/>
  <c r="CA224" i="1"/>
  <c r="CA223" s="1"/>
  <c r="BZ198"/>
  <c r="BY198" i="12" s="1"/>
  <c r="U47" i="11" s="1"/>
  <c r="CA199" i="1"/>
  <c r="CA198" s="1"/>
  <c r="AJ380"/>
  <c r="AI380" i="12" s="1"/>
  <c r="AI381"/>
  <c r="CG358" i="1"/>
  <c r="CG357" s="1"/>
  <c r="CF357"/>
  <c r="CE357" i="12" s="1"/>
  <c r="AA60" i="11" s="1"/>
  <c r="CE358" i="1"/>
  <c r="CE357" s="1"/>
  <c r="CD357"/>
  <c r="CC357" i="12" s="1"/>
  <c r="Y60" i="11" s="1"/>
  <c r="CE348" i="1"/>
  <c r="CE347" s="1"/>
  <c r="CD347"/>
  <c r="CC347" i="12" s="1"/>
  <c r="BW338" i="1"/>
  <c r="BV338" i="12" s="1"/>
  <c r="BS338" i="1"/>
  <c r="BR338" i="12" s="1"/>
  <c r="BP325" i="1"/>
  <c r="BO325" i="12" s="1"/>
  <c r="BO326"/>
  <c r="CF331" i="1"/>
  <c r="CE331" i="12" s="1"/>
  <c r="CG333" i="1"/>
  <c r="CG331" s="1"/>
  <c r="BX326"/>
  <c r="BY328"/>
  <c r="BY326" s="1"/>
  <c r="CN326"/>
  <c r="CM326" i="12" s="1"/>
  <c r="CO328" i="1"/>
  <c r="CO326" s="1"/>
  <c r="CA323"/>
  <c r="CA322" s="1"/>
  <c r="BZ322"/>
  <c r="BY322" i="12" s="1"/>
  <c r="U58" i="11" s="1"/>
  <c r="AJ223" i="1"/>
  <c r="AI224" i="12"/>
  <c r="BZ384" i="1"/>
  <c r="BY384" i="12" s="1"/>
  <c r="U64" i="11" s="1"/>
  <c r="CA385" i="1"/>
  <c r="CA384" s="1"/>
  <c r="BV460"/>
  <c r="BU460" i="12" s="1"/>
  <c r="BW289" i="1"/>
  <c r="BW460" s="1"/>
  <c r="BS289"/>
  <c r="BS460" s="1"/>
  <c r="CL460"/>
  <c r="CK460" i="12" s="1"/>
  <c r="CM289" i="1"/>
  <c r="CM460" s="1"/>
  <c r="CB451"/>
  <c r="CA451" i="12" s="1"/>
  <c r="CC280" i="1"/>
  <c r="CC451" s="1"/>
  <c r="AI447" i="12"/>
  <c r="BW178" i="1"/>
  <c r="BV178" i="12" s="1"/>
  <c r="BS178" i="1"/>
  <c r="BR178" i="12" s="1"/>
  <c r="CH173" i="1"/>
  <c r="CG173" i="12" s="1"/>
  <c r="AC43" i="11" s="1"/>
  <c r="CI174" i="1"/>
  <c r="CI173" s="1"/>
  <c r="CB460"/>
  <c r="CA460" i="12" s="1"/>
  <c r="CC289" i="1"/>
  <c r="CC460" s="1"/>
  <c r="AJ218"/>
  <c r="AI218" i="12" s="1"/>
  <c r="AI219"/>
  <c r="AJ198" i="1"/>
  <c r="AI198" i="12" s="1"/>
  <c r="AI199"/>
  <c r="CN342" i="1"/>
  <c r="CM342" i="12" s="1"/>
  <c r="CO343" i="1"/>
  <c r="CO342" s="1"/>
  <c r="CI343"/>
  <c r="CI342" s="1"/>
  <c r="CH342"/>
  <c r="CG342" i="12" s="1"/>
  <c r="AJ342" i="1"/>
  <c r="AI342" i="12" s="1"/>
  <c r="AI343"/>
  <c r="BW298" i="1"/>
  <c r="BV298" i="12" s="1"/>
  <c r="BS298" i="1"/>
  <c r="BR298" i="12" s="1"/>
  <c r="CJ455" i="1"/>
  <c r="CI455" i="12" s="1"/>
  <c r="CK284" i="1"/>
  <c r="CK455" s="1"/>
  <c r="AJ455"/>
  <c r="AI455" i="12" s="1"/>
  <c r="AJ455"/>
  <c r="BZ448" i="1"/>
  <c r="BY448" i="12" s="1"/>
  <c r="CA277" i="1"/>
  <c r="CA448" s="1"/>
  <c r="CC268"/>
  <c r="CB268" i="12" s="1"/>
  <c r="CB265" i="1"/>
  <c r="CA265" i="12" s="1"/>
  <c r="W56" i="11" s="1"/>
  <c r="CC263" i="1"/>
  <c r="CC261" s="1"/>
  <c r="CB261"/>
  <c r="CA261" i="12" s="1"/>
  <c r="W55" i="11" s="1"/>
  <c r="CK242" i="1"/>
  <c r="CK239" s="1"/>
  <c r="CJ239"/>
  <c r="CI239" i="12" s="1"/>
  <c r="AE54" i="11" s="1"/>
  <c r="CK220" i="1"/>
  <c r="CK218" s="1"/>
  <c r="CJ218"/>
  <c r="CI218" i="12" s="1"/>
  <c r="AE48" i="11" s="1"/>
  <c r="CH459" i="1"/>
  <c r="CG459" i="12" s="1"/>
  <c r="CI288" i="1"/>
  <c r="CI459" s="1"/>
  <c r="AJ157"/>
  <c r="AI157" i="12" s="1"/>
  <c r="AI158"/>
  <c r="CE49" i="1"/>
  <c r="CE48" s="1"/>
  <c r="CD48"/>
  <c r="CC48" i="12" s="1"/>
  <c r="Y28" i="11" s="1"/>
  <c r="BW306" i="1"/>
  <c r="BV306" i="12" s="1"/>
  <c r="BS306" i="1"/>
  <c r="BR306" i="12" s="1"/>
  <c r="BY297" i="1"/>
  <c r="BX297" i="12" s="1"/>
  <c r="BX294" i="1"/>
  <c r="BW294" i="12" s="1"/>
  <c r="S57" i="11" s="1"/>
  <c r="CO297" i="1"/>
  <c r="CO294" s="1"/>
  <c r="CN294"/>
  <c r="CM294" i="12" s="1"/>
  <c r="AI57" i="11" s="1"/>
  <c r="CJ447" i="1"/>
  <c r="CI447" i="12" s="1"/>
  <c r="CK276" i="1"/>
  <c r="CK447" s="1"/>
  <c r="CG226"/>
  <c r="CG223" s="1"/>
  <c r="CF223"/>
  <c r="BZ192"/>
  <c r="BY192" i="12" s="1"/>
  <c r="U46" i="11" s="1"/>
  <c r="CA193" i="1"/>
  <c r="CA192" s="1"/>
  <c r="BS191"/>
  <c r="BR191" i="12" s="1"/>
  <c r="BW191" i="1"/>
  <c r="BV191" i="12" s="1"/>
  <c r="BW183" i="1"/>
  <c r="BV183" i="12" s="1"/>
  <c r="BS183" i="1"/>
  <c r="BR183" i="12" s="1"/>
  <c r="CD179" i="1"/>
  <c r="CC179" i="12" s="1"/>
  <c r="Y44" i="11" s="1"/>
  <c r="CE180" i="1"/>
  <c r="CE179" s="1"/>
  <c r="BS170"/>
  <c r="BR170" i="12" s="1"/>
  <c r="BW170" i="1"/>
  <c r="BV170" i="12" s="1"/>
  <c r="CB39" i="1"/>
  <c r="CA39" i="12" s="1"/>
  <c r="W25" i="11" s="1"/>
  <c r="CC40" i="1"/>
  <c r="CC39" s="1"/>
  <c r="BS226"/>
  <c r="BR226" i="12" s="1"/>
  <c r="BW226" i="1"/>
  <c r="BV226" i="12" s="1"/>
  <c r="AJ192" i="1"/>
  <c r="AI192" i="12" s="1"/>
  <c r="AI193"/>
  <c r="DO46"/>
  <c r="DO24" s="1"/>
  <c r="DO47"/>
  <c r="CA143" i="1"/>
  <c r="CA142" s="1"/>
  <c r="BZ142"/>
  <c r="BZ130"/>
  <c r="BY130" i="12" s="1"/>
  <c r="U36" i="11" s="1"/>
  <c r="CA131" i="1"/>
  <c r="CA105"/>
  <c r="BZ104"/>
  <c r="BY104" i="12" s="1"/>
  <c r="U33" i="11" s="1"/>
  <c r="CA49" i="1"/>
  <c r="BZ48"/>
  <c r="BY48" i="12" s="1"/>
  <c r="U28" i="11" s="1"/>
  <c r="CD459" i="1"/>
  <c r="CC459" i="12" s="1"/>
  <c r="CE288" i="1"/>
  <c r="CE459" s="1"/>
  <c r="CB459"/>
  <c r="CA459" i="12" s="1"/>
  <c r="CC288" i="1"/>
  <c r="CC459" s="1"/>
  <c r="CF452"/>
  <c r="CE452" i="12" s="1"/>
  <c r="CG281" i="1"/>
  <c r="CG452" s="1"/>
  <c r="CD452"/>
  <c r="CC452" i="12" s="1"/>
  <c r="CE281" i="1"/>
  <c r="CE452" s="1"/>
  <c r="BS272"/>
  <c r="BR272" i="12" s="1"/>
  <c r="BW272" i="1"/>
  <c r="BV272" i="12" s="1"/>
  <c r="BW243" i="1"/>
  <c r="BV243" i="12" s="1"/>
  <c r="BS243" i="1"/>
  <c r="BR243" i="12" s="1"/>
  <c r="BZ184" i="1"/>
  <c r="BY184" i="12" s="1"/>
  <c r="U45" i="11" s="1"/>
  <c r="CA185" i="1"/>
  <c r="CA184" s="1"/>
  <c r="CC175"/>
  <c r="CC173" s="1"/>
  <c r="CB173"/>
  <c r="CA173" i="12" s="1"/>
  <c r="W43" i="11" s="1"/>
  <c r="CF160" i="1"/>
  <c r="CE160" i="12" s="1"/>
  <c r="CG161" i="1"/>
  <c r="CG160" s="1"/>
  <c r="CJ142"/>
  <c r="CI142" i="12" s="1"/>
  <c r="AE39" i="11" s="1"/>
  <c r="CK143" i="1"/>
  <c r="CK142" s="1"/>
  <c r="CJ130"/>
  <c r="CI130" i="12" s="1"/>
  <c r="AE36" i="11" s="1"/>
  <c r="CK131" i="1"/>
  <c r="CK130" s="1"/>
  <c r="BX124"/>
  <c r="BW124" i="12" s="1"/>
  <c r="S35" i="11" s="1"/>
  <c r="BY125" i="1"/>
  <c r="CN124"/>
  <c r="CM124" i="12" s="1"/>
  <c r="AI35" i="11" s="1"/>
  <c r="CO125" i="1"/>
  <c r="CO124" s="1"/>
  <c r="CJ104"/>
  <c r="CI104" i="12" s="1"/>
  <c r="AE33" i="11" s="1"/>
  <c r="CK105" i="1"/>
  <c r="CK104" s="1"/>
  <c r="CF92"/>
  <c r="CE92" i="12" s="1"/>
  <c r="AA31" i="11" s="1"/>
  <c r="CG93" i="1"/>
  <c r="CG92" s="1"/>
  <c r="AT142" i="12"/>
  <c r="AU141" i="1"/>
  <c r="AT141" i="12" s="1"/>
  <c r="CD97" i="1"/>
  <c r="CC97" i="12" s="1"/>
  <c r="Y32" i="11" s="1"/>
  <c r="CE98" i="1"/>
  <c r="CE97" s="1"/>
  <c r="AJ92"/>
  <c r="AI92" i="12" s="1"/>
  <c r="AI93"/>
  <c r="CD69" i="1"/>
  <c r="CC69" i="12" s="1"/>
  <c r="Y29" i="11" s="1"/>
  <c r="CE70" i="1"/>
  <c r="CE69" s="1"/>
  <c r="BS45"/>
  <c r="BR45" i="12" s="1"/>
  <c r="BW45" i="1"/>
  <c r="BV45" i="12" s="1"/>
  <c r="BW264" i="1"/>
  <c r="BW261" s="1"/>
  <c r="BS264"/>
  <c r="BR264" i="12" s="1"/>
  <c r="BS168" i="1"/>
  <c r="BR168" i="12" s="1"/>
  <c r="BW168" i="1"/>
  <c r="BV168" i="12" s="1"/>
  <c r="BS162" i="1"/>
  <c r="BR162" i="12" s="1"/>
  <c r="BW162" i="1"/>
  <c r="BW160" s="1"/>
  <c r="BS156"/>
  <c r="BR156" i="12" s="1"/>
  <c r="BW156" i="1"/>
  <c r="BV156" i="12" s="1"/>
  <c r="BS150" i="1"/>
  <c r="BR150" i="12" s="1"/>
  <c r="BW150" i="1"/>
  <c r="BV150" i="12" s="1"/>
  <c r="BS126" i="1"/>
  <c r="BR126" i="12" s="1"/>
  <c r="BW126" i="1"/>
  <c r="BV126" i="12" s="1"/>
  <c r="BS76" i="1"/>
  <c r="BR76" i="12" s="1"/>
  <c r="BW76" i="1"/>
  <c r="BV76" i="12" s="1"/>
  <c r="BW58" i="1"/>
  <c r="BV58" i="12" s="1"/>
  <c r="BS58" i="1"/>
  <c r="BR58" i="12" s="1"/>
  <c r="AM325" i="1"/>
  <c r="AL325" i="12" s="1"/>
  <c r="AL326"/>
  <c r="BW238" i="1"/>
  <c r="BV238" i="12" s="1"/>
  <c r="BS238" i="1"/>
  <c r="BR238" i="12" s="1"/>
  <c r="BS148" i="1"/>
  <c r="BR148" i="12" s="1"/>
  <c r="BW148" i="1"/>
  <c r="BS84"/>
  <c r="BW84"/>
  <c r="BV84" i="12" s="1"/>
  <c r="BV83" i="1"/>
  <c r="BU83" i="12" s="1"/>
  <c r="Q30" i="11" s="1"/>
  <c r="CF83" i="1"/>
  <c r="CE83" i="12" s="1"/>
  <c r="AA30" i="11" s="1"/>
  <c r="CG84" i="1"/>
  <c r="CG83" s="1"/>
  <c r="BS78"/>
  <c r="BR78" i="12" s="1"/>
  <c r="BW78" i="1"/>
  <c r="BV78" i="12" s="1"/>
  <c r="BZ28" i="1"/>
  <c r="BY28" i="12" s="1"/>
  <c r="U24" i="11" s="1"/>
  <c r="CA29" i="1"/>
  <c r="AL48" i="12"/>
  <c r="CM112" i="1"/>
  <c r="CM111" s="1"/>
  <c r="CL111"/>
  <c r="CK111" i="12" s="1"/>
  <c r="AG34" i="11" s="1"/>
  <c r="CJ111" i="1"/>
  <c r="CI111" i="12" s="1"/>
  <c r="AE34" i="11" s="1"/>
  <c r="CK112" i="1"/>
  <c r="CK111" s="1"/>
  <c r="AI40" i="12"/>
  <c r="AJ39" i="1"/>
  <c r="AI39" i="12" s="1"/>
  <c r="CE33" i="1"/>
  <c r="CD33" i="12" s="1"/>
  <c r="CG33" i="1"/>
  <c r="BZ230"/>
  <c r="BY230" i="12" s="1"/>
  <c r="U52" i="11" s="1"/>
  <c r="CA232" i="1"/>
  <c r="CA230" s="1"/>
  <c r="CB230"/>
  <c r="CA230" i="12" s="1"/>
  <c r="W52" i="11" s="1"/>
  <c r="CC232" i="1"/>
  <c r="CC230" s="1"/>
  <c r="AK222"/>
  <c r="AJ222" i="12" s="1"/>
  <c r="AJ223"/>
  <c r="BW186" i="1"/>
  <c r="BV186" i="12" s="1"/>
  <c r="BS186" i="1"/>
  <c r="BR186" i="12" s="1"/>
  <c r="BS154" i="1"/>
  <c r="BR154" i="12" s="1"/>
  <c r="BW154" i="1"/>
  <c r="BV154" i="12" s="1"/>
  <c r="BV153" i="1"/>
  <c r="BU153" i="12" s="1"/>
  <c r="Q40" i="11" s="1"/>
  <c r="CF153" i="1"/>
  <c r="CE153" i="12" s="1"/>
  <c r="AA40" i="11" s="1"/>
  <c r="CG154" i="1"/>
  <c r="CG153" s="1"/>
  <c r="BS116"/>
  <c r="BR116" i="12" s="1"/>
  <c r="BW116" i="1"/>
  <c r="BV116" i="12" s="1"/>
  <c r="BS98" i="1"/>
  <c r="BR98" i="12" s="1"/>
  <c r="BW98" i="1"/>
  <c r="BV98" i="12" s="1"/>
  <c r="BV97" i="1"/>
  <c r="BU97" i="12" s="1"/>
  <c r="Q32" i="11" s="1"/>
  <c r="CF97" i="1"/>
  <c r="CE97" i="12" s="1"/>
  <c r="AA32" i="11" s="1"/>
  <c r="CG98" i="1"/>
  <c r="CG97" s="1"/>
  <c r="BS70"/>
  <c r="BR70" i="12" s="1"/>
  <c r="BW70" i="1"/>
  <c r="BV70" i="12" s="1"/>
  <c r="BV69" i="1"/>
  <c r="BU69" i="12" s="1"/>
  <c r="Q29" i="11" s="1"/>
  <c r="CF69" i="1"/>
  <c r="CE69" i="12" s="1"/>
  <c r="AA29" i="11" s="1"/>
  <c r="CG70" i="1"/>
  <c r="CG69" s="1"/>
  <c r="CI29"/>
  <c r="CH29" i="12" s="1"/>
  <c r="CH28" i="1"/>
  <c r="CG28" i="12" s="1"/>
  <c r="AC24" i="11" s="1"/>
  <c r="CJ28" i="1"/>
  <c r="CI28" i="12" s="1"/>
  <c r="AE24" i="11" s="1"/>
  <c r="CK29" i="1"/>
  <c r="BB222"/>
  <c r="BA222" i="12" s="1"/>
  <c r="BA223"/>
  <c r="CN456" i="1"/>
  <c r="CM456" i="12" s="1"/>
  <c r="CO285" i="1"/>
  <c r="CO456" s="1"/>
  <c r="BV456"/>
  <c r="BU456" i="12" s="1"/>
  <c r="BW285" i="1"/>
  <c r="BW456" s="1"/>
  <c r="BS285"/>
  <c r="BS456" s="1"/>
  <c r="CL456"/>
  <c r="CK456" i="12" s="1"/>
  <c r="CM285" i="1"/>
  <c r="CM456" s="1"/>
  <c r="CJ233"/>
  <c r="CI233" i="12" s="1"/>
  <c r="AE53" i="11" s="1"/>
  <c r="CK234" i="1"/>
  <c r="CK233" s="1"/>
  <c r="BW234"/>
  <c r="BV234" i="12" s="1"/>
  <c r="BS234" i="1"/>
  <c r="BR234" i="12" s="1"/>
  <c r="BV233" i="1"/>
  <c r="BU233" i="12" s="1"/>
  <c r="Q53" i="11" s="1"/>
  <c r="CM234" i="1"/>
  <c r="CM233" s="1"/>
  <c r="CL233"/>
  <c r="CK233" i="12" s="1"/>
  <c r="AG53" i="11" s="1"/>
  <c r="BS158" i="1"/>
  <c r="BW158"/>
  <c r="BW157" s="1"/>
  <c r="BV157"/>
  <c r="BU157" i="12" s="1"/>
  <c r="Q41" i="11" s="1"/>
  <c r="CF157" i="1"/>
  <c r="CE157" i="12" s="1"/>
  <c r="AA41" i="11" s="1"/>
  <c r="CG158" i="1"/>
  <c r="CG157" s="1"/>
  <c r="BS31"/>
  <c r="BR31" i="12" s="1"/>
  <c r="BW31" i="1"/>
  <c r="BV31" i="12" s="1"/>
  <c r="Q223"/>
  <c r="Q222" i="1"/>
  <c r="Q222" i="12" s="1"/>
  <c r="AI47" i="1"/>
  <c r="CT46" i="12"/>
  <c r="CT24" s="1"/>
  <c r="AJ179" i="1"/>
  <c r="AI179" i="12" s="1"/>
  <c r="AI180"/>
  <c r="CO48"/>
  <c r="BS52" i="1"/>
  <c r="BW52"/>
  <c r="BV52" i="12" s="1"/>
  <c r="CD163" i="1"/>
  <c r="CC163" i="12" s="1"/>
  <c r="Y42" i="11" s="1"/>
  <c r="CE164" i="1"/>
  <c r="CE163" s="1"/>
  <c r="BS164"/>
  <c r="BW164"/>
  <c r="BV164" i="12" s="1"/>
  <c r="BV163" i="1"/>
  <c r="BU163" i="12" s="1"/>
  <c r="Q42" i="11" s="1"/>
  <c r="CF163" i="1"/>
  <c r="CE163" i="12" s="1"/>
  <c r="AA42" i="11" s="1"/>
  <c r="CG164" i="1"/>
  <c r="CG163" s="1"/>
  <c r="AP141" i="12"/>
  <c r="CI136" i="1"/>
  <c r="CI135" s="1"/>
  <c r="CH135"/>
  <c r="CG135" i="12" s="1"/>
  <c r="AC37" i="11" s="1"/>
  <c r="CB135" i="1"/>
  <c r="CA135" i="12" s="1"/>
  <c r="W37" i="11" s="1"/>
  <c r="CC136" i="1"/>
  <c r="CC135" s="1"/>
  <c r="CC294"/>
  <c r="BS165"/>
  <c r="BR165" i="12" s="1"/>
  <c r="BR83" i="1"/>
  <c r="BS87"/>
  <c r="BR87" i="12" s="1"/>
  <c r="CH142" i="1"/>
  <c r="CG142" i="12" s="1"/>
  <c r="AC39" i="11" s="1"/>
  <c r="BS41" i="1"/>
  <c r="BR41" i="12" s="1"/>
  <c r="CM294" i="1"/>
  <c r="BW70" i="12"/>
  <c r="CA105"/>
  <c r="CE125"/>
  <c r="BU134"/>
  <c r="BY154"/>
  <c r="BU86"/>
  <c r="BU114"/>
  <c r="CA131"/>
  <c r="CI136"/>
  <c r="CM161"/>
  <c r="CA185"/>
  <c r="BU57"/>
  <c r="BW158"/>
  <c r="CC234"/>
  <c r="BU297"/>
  <c r="CE99"/>
  <c r="BY164"/>
  <c r="CM164"/>
  <c r="BQ84"/>
  <c r="BQ232"/>
  <c r="BR379" i="1"/>
  <c r="AJ461"/>
  <c r="AI461" i="12" s="1"/>
  <c r="BS383" i="1"/>
  <c r="CK347"/>
  <c r="AJ458"/>
  <c r="AI458" i="12" s="1"/>
  <c r="CB357" i="1"/>
  <c r="CA357" i="12" s="1"/>
  <c r="W60" i="11" s="1"/>
  <c r="BS309" i="1"/>
  <c r="BR309" i="12" s="1"/>
  <c r="CH265" i="1"/>
  <c r="CG265" i="12" s="1"/>
  <c r="AC56" i="11" s="1"/>
  <c r="CH218" i="1"/>
  <c r="CG218" i="12" s="1"/>
  <c r="AC48" i="11" s="1"/>
  <c r="BR160" i="1"/>
  <c r="BR142"/>
  <c r="BR124"/>
  <c r="BV331"/>
  <c r="BU331" i="12" s="1"/>
  <c r="BS304" i="1"/>
  <c r="BR304" i="12" s="1"/>
  <c r="CG239" i="1"/>
  <c r="BR192"/>
  <c r="BS56"/>
  <c r="BR56" i="12" s="1"/>
  <c r="BR153" i="1"/>
  <c r="BS115"/>
  <c r="BR115" i="12" s="1"/>
  <c r="BS85" i="1"/>
  <c r="BR85" i="12" s="1"/>
  <c r="CL124" i="1"/>
  <c r="CK124" i="12" s="1"/>
  <c r="AG35" i="11" s="1"/>
  <c r="CI160" i="1"/>
  <c r="CI124"/>
  <c r="CH92"/>
  <c r="CG92" i="12" s="1"/>
  <c r="AC31" i="11" s="1"/>
  <c r="CN239" i="1"/>
  <c r="CM239" i="12" s="1"/>
  <c r="AI54" i="11" s="1"/>
  <c r="CK173" i="1"/>
  <c r="BS139"/>
  <c r="BR139" i="12" s="1"/>
  <c r="AN47" i="1"/>
  <c r="CL160"/>
  <c r="CK160" i="12" s="1"/>
  <c r="CL92" i="1"/>
  <c r="CK92" i="12" s="1"/>
  <c r="AG31" i="11" s="1"/>
  <c r="BV160" i="1"/>
  <c r="BU160" i="12" s="1"/>
  <c r="BV124" i="1"/>
  <c r="BU124" i="12" s="1"/>
  <c r="Q35" i="11" s="1"/>
  <c r="BV92" i="1"/>
  <c r="BU92" i="12" s="1"/>
  <c r="Q31" i="11" s="1"/>
  <c r="CO48" i="1"/>
  <c r="BR157"/>
  <c r="BV39"/>
  <c r="BU39" i="12" s="1"/>
  <c r="Q25" i="11" s="1"/>
  <c r="BY184" i="1"/>
  <c r="BS105"/>
  <c r="BS27"/>
  <c r="S47"/>
  <c r="BS29"/>
  <c r="BR29" i="12" s="1"/>
  <c r="BS75" i="1"/>
  <c r="BR75" i="12" s="1"/>
  <c r="CE509"/>
  <c r="CM501"/>
  <c r="CN501"/>
  <c r="CA505"/>
  <c r="BU509"/>
  <c r="CG498"/>
  <c r="BU27"/>
  <c r="BU26" s="1"/>
  <c r="Q23" i="11" s="1"/>
  <c r="BU502" i="12"/>
  <c r="BU498"/>
  <c r="BQ499"/>
  <c r="BU508"/>
  <c r="BU504"/>
  <c r="BU500"/>
  <c r="CC498"/>
  <c r="BQ27"/>
  <c r="BQ26" s="1"/>
  <c r="BQ501"/>
  <c r="CM27"/>
  <c r="CM26" s="1"/>
  <c r="AI23" i="11" s="1"/>
  <c r="BQ503" i="12"/>
  <c r="BU505"/>
  <c r="BU501"/>
  <c r="BQ498"/>
  <c r="BQ505"/>
  <c r="BQ508"/>
  <c r="BU506"/>
  <c r="CK498"/>
  <c r="BQ502"/>
  <c r="BQ509"/>
  <c r="BU507"/>
  <c r="BU503"/>
  <c r="BU499"/>
  <c r="BY498"/>
  <c r="BQ507"/>
  <c r="BQ506"/>
  <c r="BQ504"/>
  <c r="BQ500"/>
  <c r="CB49"/>
  <c r="CA27"/>
  <c r="CA26" s="1"/>
  <c r="W23" i="11" s="1"/>
  <c r="CK27" i="12"/>
  <c r="CK26" s="1"/>
  <c r="AG23" i="11" s="1"/>
  <c r="CN367" i="12"/>
  <c r="CM367"/>
  <c r="CN336"/>
  <c r="CM336"/>
  <c r="CB315"/>
  <c r="CA315"/>
  <c r="CF302"/>
  <c r="CE302"/>
  <c r="BX291"/>
  <c r="BW291"/>
  <c r="CA278"/>
  <c r="CE268"/>
  <c r="CB256"/>
  <c r="CA256"/>
  <c r="CN249"/>
  <c r="CM249"/>
  <c r="CF243"/>
  <c r="CE243"/>
  <c r="BX212"/>
  <c r="BW212"/>
  <c r="CJ205"/>
  <c r="CI205"/>
  <c r="CD191"/>
  <c r="CC191"/>
  <c r="CJ176"/>
  <c r="CI176"/>
  <c r="CN168"/>
  <c r="CM168"/>
  <c r="CB149"/>
  <c r="CA149"/>
  <c r="CN140"/>
  <c r="CM140"/>
  <c r="CF133"/>
  <c r="CE133"/>
  <c r="BX126"/>
  <c r="BW126"/>
  <c r="CJ118"/>
  <c r="CI118"/>
  <c r="CN113"/>
  <c r="CM113"/>
  <c r="CB108"/>
  <c r="CA108"/>
  <c r="CB103"/>
  <c r="CA103"/>
  <c r="BX94"/>
  <c r="BW94"/>
  <c r="CF88"/>
  <c r="CE88"/>
  <c r="CN82"/>
  <c r="CM82"/>
  <c r="CB79"/>
  <c r="CA79"/>
  <c r="CJ74"/>
  <c r="CI74"/>
  <c r="CN64"/>
  <c r="CM64"/>
  <c r="CJ61"/>
  <c r="CI61"/>
  <c r="CJ57"/>
  <c r="CI57"/>
  <c r="CJ53"/>
  <c r="CI53"/>
  <c r="CJ42"/>
  <c r="CI42"/>
  <c r="CL388"/>
  <c r="CK388"/>
  <c r="CF305"/>
  <c r="CE305"/>
  <c r="CN264"/>
  <c r="CM264"/>
  <c r="CD228"/>
  <c r="CC228"/>
  <c r="CL205"/>
  <c r="CK205"/>
  <c r="BZ177"/>
  <c r="BY177"/>
  <c r="BX123"/>
  <c r="BW123"/>
  <c r="BX74"/>
  <c r="BW74"/>
  <c r="CF110"/>
  <c r="CE110"/>
  <c r="CA29"/>
  <c r="CB37"/>
  <c r="CA37"/>
  <c r="CN408"/>
  <c r="CM408"/>
  <c r="CB171"/>
  <c r="CA171"/>
  <c r="CF60"/>
  <c r="CE60"/>
  <c r="CG43"/>
  <c r="BZ54"/>
  <c r="BY54"/>
  <c r="CL58"/>
  <c r="CK58"/>
  <c r="BZ66"/>
  <c r="BY66"/>
  <c r="CD71"/>
  <c r="CC71"/>
  <c r="CH75"/>
  <c r="CG75"/>
  <c r="CL79"/>
  <c r="CK79"/>
  <c r="BX88"/>
  <c r="BW88"/>
  <c r="BZ102"/>
  <c r="BY102"/>
  <c r="BX107"/>
  <c r="BW107"/>
  <c r="CN116"/>
  <c r="CM116"/>
  <c r="CN120"/>
  <c r="CM120"/>
  <c r="CH129"/>
  <c r="CG129"/>
  <c r="CH134"/>
  <c r="CG134"/>
  <c r="CN139"/>
  <c r="CM139"/>
  <c r="CN145"/>
  <c r="CM145"/>
  <c r="CN149"/>
  <c r="CM149"/>
  <c r="CH149"/>
  <c r="CG149"/>
  <c r="CB165"/>
  <c r="CA165"/>
  <c r="CN165"/>
  <c r="CM165"/>
  <c r="CF178"/>
  <c r="CE178"/>
  <c r="BZ178"/>
  <c r="BY178"/>
  <c r="CL183"/>
  <c r="CK183"/>
  <c r="CJ197"/>
  <c r="CI197"/>
  <c r="BX202"/>
  <c r="BW202"/>
  <c r="BX206"/>
  <c r="BW206"/>
  <c r="CD210"/>
  <c r="CC210"/>
  <c r="CD214"/>
  <c r="CC214"/>
  <c r="CD225"/>
  <c r="CC225"/>
  <c r="BX244"/>
  <c r="BW244"/>
  <c r="CJ248"/>
  <c r="CI248"/>
  <c r="CL248"/>
  <c r="CK248"/>
  <c r="CH252"/>
  <c r="CG252"/>
  <c r="CD256"/>
  <c r="CC256"/>
  <c r="BZ260"/>
  <c r="BY260"/>
  <c r="BZ266"/>
  <c r="BY266"/>
  <c r="CF270"/>
  <c r="CE270"/>
  <c r="CF274"/>
  <c r="CE274"/>
  <c r="CJ274"/>
  <c r="CI274"/>
  <c r="CJ278"/>
  <c r="CI278"/>
  <c r="CC282"/>
  <c r="CM286"/>
  <c r="CH290"/>
  <c r="CG290"/>
  <c r="CL299"/>
  <c r="CK299"/>
  <c r="CB303"/>
  <c r="CA303"/>
  <c r="CN307"/>
  <c r="CM307"/>
  <c r="CB311"/>
  <c r="CA311"/>
  <c r="CN315"/>
  <c r="CM315"/>
  <c r="CB319"/>
  <c r="CA319"/>
  <c r="BX324"/>
  <c r="BW324"/>
  <c r="CN324"/>
  <c r="CM324"/>
  <c r="BZ330"/>
  <c r="BY330"/>
  <c r="CN339"/>
  <c r="CM339"/>
  <c r="BZ344"/>
  <c r="BY344"/>
  <c r="CH344"/>
  <c r="CG344"/>
  <c r="CF353"/>
  <c r="CE353"/>
  <c r="CB362"/>
  <c r="CA362"/>
  <c r="CB366"/>
  <c r="CA366"/>
  <c r="CJ366"/>
  <c r="CI366"/>
  <c r="CN370"/>
  <c r="CM370"/>
  <c r="CN374"/>
  <c r="CM374"/>
  <c r="CN378"/>
  <c r="CM378"/>
  <c r="CJ386"/>
  <c r="CI386"/>
  <c r="CK386"/>
  <c r="CN390"/>
  <c r="CM390"/>
  <c r="CB394"/>
  <c r="CA394"/>
  <c r="CH398"/>
  <c r="CG398"/>
  <c r="CL402"/>
  <c r="CK402"/>
  <c r="CD402"/>
  <c r="CC402"/>
  <c r="CH406"/>
  <c r="CG406"/>
  <c r="CB410"/>
  <c r="CA410"/>
  <c r="CD410"/>
  <c r="CC410"/>
  <c r="BX414"/>
  <c r="BW414"/>
  <c r="CB418"/>
  <c r="CA418"/>
  <c r="CB422"/>
  <c r="CA422"/>
  <c r="CB426"/>
  <c r="CA426"/>
  <c r="CF430"/>
  <c r="CE430"/>
  <c r="CD430"/>
  <c r="CC430"/>
  <c r="CJ434"/>
  <c r="CI434"/>
  <c r="CL438"/>
  <c r="CK438"/>
  <c r="CN438"/>
  <c r="CM438"/>
  <c r="BX442"/>
  <c r="BW442"/>
  <c r="BZ42"/>
  <c r="BY42"/>
  <c r="CL53"/>
  <c r="CK53"/>
  <c r="CH61"/>
  <c r="CG61"/>
  <c r="CB78"/>
  <c r="CA78"/>
  <c r="BZ87"/>
  <c r="BY87"/>
  <c r="CB96"/>
  <c r="CA96"/>
  <c r="BZ106"/>
  <c r="BY106"/>
  <c r="CH115"/>
  <c r="CG115"/>
  <c r="BY133"/>
  <c r="CB144"/>
  <c r="CA144"/>
  <c r="CN152"/>
  <c r="CM152"/>
  <c r="CB152"/>
  <c r="CA152"/>
  <c r="CF172"/>
  <c r="CE172"/>
  <c r="CD182"/>
  <c r="CC182"/>
  <c r="BX209"/>
  <c r="BW209"/>
  <c r="CL228"/>
  <c r="CK228"/>
  <c r="BZ238"/>
  <c r="BY238"/>
  <c r="CL243"/>
  <c r="CK243"/>
  <c r="CH251"/>
  <c r="CG251"/>
  <c r="CD259"/>
  <c r="CC259"/>
  <c r="BX269"/>
  <c r="BW269"/>
  <c r="BZ269"/>
  <c r="BY269"/>
  <c r="CA277"/>
  <c r="CM277"/>
  <c r="CG285"/>
  <c r="CF293"/>
  <c r="CE293"/>
  <c r="CN302"/>
  <c r="CM302"/>
  <c r="CB310"/>
  <c r="CA310"/>
  <c r="BZ318"/>
  <c r="BY318"/>
  <c r="CN318"/>
  <c r="CM318"/>
  <c r="CL329"/>
  <c r="CK329"/>
  <c r="CB329"/>
  <c r="CA329"/>
  <c r="CH338"/>
  <c r="CG338"/>
  <c r="CN338"/>
  <c r="CM338"/>
  <c r="BZ356"/>
  <c r="BY356"/>
  <c r="CH356"/>
  <c r="CG356"/>
  <c r="CJ365"/>
  <c r="CI365"/>
  <c r="CD365"/>
  <c r="CC365"/>
  <c r="CF373"/>
  <c r="CE373"/>
  <c r="CH373"/>
  <c r="CG373"/>
  <c r="CB393"/>
  <c r="CA393"/>
  <c r="CD401"/>
  <c r="CC401"/>
  <c r="CJ401"/>
  <c r="CI401"/>
  <c r="CB401"/>
  <c r="CA401"/>
  <c r="CL409"/>
  <c r="CK409"/>
  <c r="CJ417"/>
  <c r="CI417"/>
  <c r="BZ417"/>
  <c r="BY417"/>
  <c r="CH417"/>
  <c r="CG417"/>
  <c r="CL425"/>
  <c r="CK425"/>
  <c r="CD433"/>
  <c r="CC433"/>
  <c r="BZ433"/>
  <c r="BY433"/>
  <c r="CH433"/>
  <c r="CG433"/>
  <c r="CL441"/>
  <c r="CK441"/>
  <c r="BZ41"/>
  <c r="BY41"/>
  <c r="CL52"/>
  <c r="CK52"/>
  <c r="CH60"/>
  <c r="CG60"/>
  <c r="BZ68"/>
  <c r="BY68"/>
  <c r="CF77"/>
  <c r="CE77"/>
  <c r="CH77"/>
  <c r="CG77"/>
  <c r="BZ86"/>
  <c r="BY86"/>
  <c r="CF95"/>
  <c r="CE95"/>
  <c r="CH95"/>
  <c r="CG95"/>
  <c r="CF114"/>
  <c r="CE114"/>
  <c r="CH114"/>
  <c r="CG114"/>
  <c r="CN122"/>
  <c r="CM122"/>
  <c r="CH122"/>
  <c r="CG122"/>
  <c r="CN132"/>
  <c r="CM132"/>
  <c r="CH132"/>
  <c r="CG132"/>
  <c r="CN147"/>
  <c r="CM147"/>
  <c r="CH147"/>
  <c r="CG147"/>
  <c r="CH156"/>
  <c r="CG156"/>
  <c r="CB176"/>
  <c r="CA176"/>
  <c r="CB186"/>
  <c r="CA186"/>
  <c r="BZ186"/>
  <c r="BY186"/>
  <c r="BZ195"/>
  <c r="BY195"/>
  <c r="CL195"/>
  <c r="CK195"/>
  <c r="CF204"/>
  <c r="CE204"/>
  <c r="CD212"/>
  <c r="CC212"/>
  <c r="CL212"/>
  <c r="CK212"/>
  <c r="BZ221"/>
  <c r="BY221"/>
  <c r="BX242"/>
  <c r="BW242"/>
  <c r="BZ242"/>
  <c r="BY242"/>
  <c r="CB250"/>
  <c r="CA250"/>
  <c r="CL250"/>
  <c r="CK250"/>
  <c r="CN258"/>
  <c r="CM258"/>
  <c r="CH258"/>
  <c r="CG258"/>
  <c r="CA268"/>
  <c r="CD268"/>
  <c r="CC268"/>
  <c r="CG276"/>
  <c r="CE276"/>
  <c r="BW284"/>
  <c r="CE284"/>
  <c r="CJ292"/>
  <c r="CI292"/>
  <c r="BZ292"/>
  <c r="BY292"/>
  <c r="CL292"/>
  <c r="CK292"/>
  <c r="CB301"/>
  <c r="CA301"/>
  <c r="CN301"/>
  <c r="CM301"/>
  <c r="CJ309"/>
  <c r="CI309"/>
  <c r="BX309"/>
  <c r="BW309"/>
  <c r="CN317"/>
  <c r="CM317"/>
  <c r="BX317"/>
  <c r="BW317"/>
  <c r="CH328"/>
  <c r="CG328"/>
  <c r="CI328"/>
  <c r="CL328"/>
  <c r="CK328"/>
  <c r="CL337"/>
  <c r="CK337"/>
  <c r="CB337"/>
  <c r="CA337"/>
  <c r="CN346"/>
  <c r="CM346"/>
  <c r="CD351"/>
  <c r="CC351"/>
  <c r="CJ351"/>
  <c r="CI351"/>
  <c r="BX360"/>
  <c r="BW360"/>
  <c r="CN360"/>
  <c r="CM360"/>
  <c r="CB360"/>
  <c r="CA360"/>
  <c r="CD368"/>
  <c r="CC368"/>
  <c r="CL368"/>
  <c r="CK368"/>
  <c r="BZ376"/>
  <c r="BY376"/>
  <c r="CH376"/>
  <c r="CG376"/>
  <c r="BZ388"/>
  <c r="BY388"/>
  <c r="CC388"/>
  <c r="CB400"/>
  <c r="CA400"/>
  <c r="CN400"/>
  <c r="CM400"/>
  <c r="BZ408"/>
  <c r="BY408"/>
  <c r="CD408"/>
  <c r="CC408"/>
  <c r="CL408"/>
  <c r="CK408"/>
  <c r="BX416"/>
  <c r="BW416"/>
  <c r="CH424"/>
  <c r="CG424"/>
  <c r="CD424"/>
  <c r="CC424"/>
  <c r="CL424"/>
  <c r="CK424"/>
  <c r="BX432"/>
  <c r="BW432"/>
  <c r="BZ436"/>
  <c r="BY436"/>
  <c r="CJ436"/>
  <c r="CI436"/>
  <c r="CL436"/>
  <c r="CK436"/>
  <c r="BZ444"/>
  <c r="BY444"/>
  <c r="CJ361"/>
  <c r="CI361"/>
  <c r="CJ308"/>
  <c r="CI308"/>
  <c r="CM288"/>
  <c r="CJ236"/>
  <c r="CI236"/>
  <c r="CD207"/>
  <c r="CC207"/>
  <c r="BZ172"/>
  <c r="BY172"/>
  <c r="CF166"/>
  <c r="CE166"/>
  <c r="BX156"/>
  <c r="BW156"/>
  <c r="BX148"/>
  <c r="BW148"/>
  <c r="BX128"/>
  <c r="BW128"/>
  <c r="CF113"/>
  <c r="CE113"/>
  <c r="CN108"/>
  <c r="CM108"/>
  <c r="CB99"/>
  <c r="CA99"/>
  <c r="CF89"/>
  <c r="CE89"/>
  <c r="CJ81"/>
  <c r="CI81"/>
  <c r="CN73"/>
  <c r="CM73"/>
  <c r="CN65"/>
  <c r="CM65"/>
  <c r="BX61"/>
  <c r="BW61"/>
  <c r="CB56"/>
  <c r="CA56"/>
  <c r="BX42"/>
  <c r="BW42"/>
  <c r="CL37"/>
  <c r="CK37"/>
  <c r="BZ36"/>
  <c r="BY36"/>
  <c r="BZ35"/>
  <c r="BY35"/>
  <c r="BZ34"/>
  <c r="BY34"/>
  <c r="CC33"/>
  <c r="CH32"/>
  <c r="CG32"/>
  <c r="CH31"/>
  <c r="CG31"/>
  <c r="CH30"/>
  <c r="CG30"/>
  <c r="CK29"/>
  <c r="CF221"/>
  <c r="CE221"/>
  <c r="CN138"/>
  <c r="CM138"/>
  <c r="CN110"/>
  <c r="CM110"/>
  <c r="CB95"/>
  <c r="CA95"/>
  <c r="BX86"/>
  <c r="BW86"/>
  <c r="CF53"/>
  <c r="CE53"/>
  <c r="CN37"/>
  <c r="CM37"/>
  <c r="CF36"/>
  <c r="CE36"/>
  <c r="BX32"/>
  <c r="BW32"/>
  <c r="CJ60"/>
  <c r="CI60"/>
  <c r="BW33"/>
  <c r="CJ250"/>
  <c r="CI250"/>
  <c r="CN109"/>
  <c r="CM109"/>
  <c r="CL38"/>
  <c r="CK38"/>
  <c r="CD50"/>
  <c r="CC50"/>
  <c r="CH62"/>
  <c r="CG62"/>
  <c r="BX71"/>
  <c r="BW71"/>
  <c r="CN75"/>
  <c r="CM75"/>
  <c r="CD88"/>
  <c r="CC88"/>
  <c r="CD107"/>
  <c r="CC107"/>
  <c r="CH116"/>
  <c r="CG116"/>
  <c r="CH120"/>
  <c r="CG120"/>
  <c r="CN129"/>
  <c r="CM129"/>
  <c r="CN134"/>
  <c r="CM134"/>
  <c r="CH139"/>
  <c r="CG139"/>
  <c r="CH145"/>
  <c r="CG145"/>
  <c r="CF159"/>
  <c r="CE159"/>
  <c r="BZ183"/>
  <c r="BY183"/>
  <c r="CL188"/>
  <c r="CK188"/>
  <c r="CD197"/>
  <c r="CC197"/>
  <c r="CJ202"/>
  <c r="CI202"/>
  <c r="CJ206"/>
  <c r="CI206"/>
  <c r="CH214"/>
  <c r="CG214"/>
  <c r="CF225"/>
  <c r="CE225"/>
  <c r="CJ235"/>
  <c r="CI235"/>
  <c r="CH235"/>
  <c r="CG235"/>
  <c r="BZ244"/>
  <c r="BY244"/>
  <c r="CN252"/>
  <c r="CM252"/>
  <c r="CF256"/>
  <c r="CE256"/>
  <c r="BX260"/>
  <c r="BW260"/>
  <c r="CF266"/>
  <c r="CE266"/>
  <c r="BZ270"/>
  <c r="BY270"/>
  <c r="BX274"/>
  <c r="BW274"/>
  <c r="BX278"/>
  <c r="BW278"/>
  <c r="CK282"/>
  <c r="CF286"/>
  <c r="CE286"/>
  <c r="BZ290"/>
  <c r="BY290"/>
  <c r="CD299"/>
  <c r="CC299"/>
  <c r="BZ303"/>
  <c r="BY303"/>
  <c r="BZ307"/>
  <c r="BY307"/>
  <c r="BZ311"/>
  <c r="BY311"/>
  <c r="BZ315"/>
  <c r="BY315"/>
  <c r="CN319"/>
  <c r="CM319"/>
  <c r="CL324"/>
  <c r="CK324"/>
  <c r="CD330"/>
  <c r="CC330"/>
  <c r="BZ335"/>
  <c r="BY335"/>
  <c r="CJ339"/>
  <c r="CI339"/>
  <c r="CL349"/>
  <c r="CK349"/>
  <c r="CD349"/>
  <c r="CC349"/>
  <c r="CH353"/>
  <c r="CG353"/>
  <c r="CD362"/>
  <c r="CC362"/>
  <c r="CH374"/>
  <c r="CG374"/>
  <c r="CE386"/>
  <c r="BX394"/>
  <c r="BW394"/>
  <c r="CL398"/>
  <c r="CK398"/>
  <c r="CL410"/>
  <c r="CK410"/>
  <c r="CF418"/>
  <c r="CE418"/>
  <c r="CN418"/>
  <c r="CM418"/>
  <c r="BX422"/>
  <c r="BW422"/>
  <c r="CF426"/>
  <c r="CE426"/>
  <c r="CB430"/>
  <c r="CA430"/>
  <c r="BZ434"/>
  <c r="BY434"/>
  <c r="CF438"/>
  <c r="CE438"/>
  <c r="CJ442"/>
  <c r="CI442"/>
  <c r="CH78"/>
  <c r="CG78"/>
  <c r="CH96"/>
  <c r="CG96"/>
  <c r="CB115"/>
  <c r="CA115"/>
  <c r="CL123"/>
  <c r="CK123"/>
  <c r="CD144"/>
  <c r="CC144"/>
  <c r="CH182"/>
  <c r="CG182"/>
  <c r="CB191"/>
  <c r="CA191"/>
  <c r="BZ201"/>
  <c r="BY201"/>
  <c r="BZ209"/>
  <c r="BY209"/>
  <c r="BZ217"/>
  <c r="BY217"/>
  <c r="CJ228"/>
  <c r="CI228"/>
  <c r="BX238"/>
  <c r="BW238"/>
  <c r="BX243"/>
  <c r="BW243"/>
  <c r="CJ251"/>
  <c r="CI251"/>
  <c r="CB259"/>
  <c r="CA259"/>
  <c r="CJ277"/>
  <c r="CI277"/>
  <c r="BX293"/>
  <c r="BW293"/>
  <c r="CH310"/>
  <c r="CG310"/>
  <c r="CD393"/>
  <c r="CC393"/>
  <c r="CM176"/>
  <c r="CN200"/>
  <c r="CM200"/>
  <c r="BW73"/>
  <c r="CF41"/>
  <c r="CE41"/>
  <c r="CD44"/>
  <c r="CC44"/>
  <c r="CH59"/>
  <c r="CG59"/>
  <c r="CL67"/>
  <c r="CK67"/>
  <c r="CD80"/>
  <c r="CC80"/>
  <c r="CD89"/>
  <c r="CC89"/>
  <c r="CL94"/>
  <c r="CK94"/>
  <c r="CD99"/>
  <c r="CC99"/>
  <c r="CL103"/>
  <c r="CK103"/>
  <c r="BZ117"/>
  <c r="BY117"/>
  <c r="CD121"/>
  <c r="CC121"/>
  <c r="CH126"/>
  <c r="CG126"/>
  <c r="CD140"/>
  <c r="CC140"/>
  <c r="CH146"/>
  <c r="CG146"/>
  <c r="CJ150"/>
  <c r="CI150"/>
  <c r="CD166"/>
  <c r="CC166"/>
  <c r="BZ170"/>
  <c r="BY170"/>
  <c r="CJ189"/>
  <c r="CI189"/>
  <c r="CH194"/>
  <c r="CG194"/>
  <c r="CD194"/>
  <c r="CC194"/>
  <c r="CF207"/>
  <c r="CE207"/>
  <c r="CF211"/>
  <c r="CE211"/>
  <c r="CL215"/>
  <c r="CK215"/>
  <c r="CH220"/>
  <c r="CG220"/>
  <c r="CJ226"/>
  <c r="CI226"/>
  <c r="CB236"/>
  <c r="CA236"/>
  <c r="BX271"/>
  <c r="BW271"/>
  <c r="CB275"/>
  <c r="CA275"/>
  <c r="CK279"/>
  <c r="BW283"/>
  <c r="CE283"/>
  <c r="CH287"/>
  <c r="CG287"/>
  <c r="CN291"/>
  <c r="CM291"/>
  <c r="CD300"/>
  <c r="CC300"/>
  <c r="CF304"/>
  <c r="CE304"/>
  <c r="CF308"/>
  <c r="CE308"/>
  <c r="BZ312"/>
  <c r="BY312"/>
  <c r="BX316"/>
  <c r="BW316"/>
  <c r="BZ320"/>
  <c r="BY320"/>
  <c r="BZ340"/>
  <c r="BY340"/>
  <c r="CH340"/>
  <c r="CG340"/>
  <c r="BX345"/>
  <c r="BW345"/>
  <c r="BX350"/>
  <c r="BW350"/>
  <c r="CJ350"/>
  <c r="CI350"/>
  <c r="BZ354"/>
  <c r="BY354"/>
  <c r="CF359"/>
  <c r="CE359"/>
  <c r="CJ363"/>
  <c r="CI363"/>
  <c r="BZ367"/>
  <c r="BY367"/>
  <c r="CN371"/>
  <c r="CM371"/>
  <c r="BZ375"/>
  <c r="BY375"/>
  <c r="CJ387"/>
  <c r="CI387"/>
  <c r="CN387"/>
  <c r="CM387"/>
  <c r="CN391"/>
  <c r="CM391"/>
  <c r="CN399"/>
  <c r="CM399"/>
  <c r="CJ399"/>
  <c r="CI399"/>
  <c r="CL403"/>
  <c r="CK403"/>
  <c r="CN407"/>
  <c r="CM407"/>
  <c r="BX419"/>
  <c r="BW419"/>
  <c r="BZ419"/>
  <c r="BY419"/>
  <c r="CF427"/>
  <c r="CE427"/>
  <c r="CH431"/>
  <c r="CG431"/>
  <c r="CN435"/>
  <c r="CM435"/>
  <c r="CJ435"/>
  <c r="CI435"/>
  <c r="CB439"/>
  <c r="CA439"/>
  <c r="CF443"/>
  <c r="CE443"/>
  <c r="CJ443"/>
  <c r="CI443"/>
  <c r="CD57"/>
  <c r="CC57"/>
  <c r="CB74"/>
  <c r="CA74"/>
  <c r="BZ82"/>
  <c r="BY82"/>
  <c r="CH91"/>
  <c r="CG91"/>
  <c r="CB110"/>
  <c r="CA110"/>
  <c r="CL119"/>
  <c r="CK119"/>
  <c r="CB138"/>
  <c r="CA138"/>
  <c r="CJ148"/>
  <c r="CI148"/>
  <c r="CL168"/>
  <c r="CK168"/>
  <c r="CD177"/>
  <c r="CC177"/>
  <c r="BX196"/>
  <c r="BW196"/>
  <c r="CB205"/>
  <c r="CA205"/>
  <c r="CH213"/>
  <c r="CG213"/>
  <c r="CJ255"/>
  <c r="CI255"/>
  <c r="CJ264"/>
  <c r="CI264"/>
  <c r="CJ273"/>
  <c r="CI273"/>
  <c r="CI281"/>
  <c r="CG289"/>
  <c r="CD298"/>
  <c r="CC298"/>
  <c r="CH306"/>
  <c r="CG306"/>
  <c r="CH314"/>
  <c r="CG314"/>
  <c r="BZ352"/>
  <c r="BY352"/>
  <c r="CH352"/>
  <c r="CG352"/>
  <c r="CB361"/>
  <c r="CA361"/>
  <c r="CJ369"/>
  <c r="CI369"/>
  <c r="CF377"/>
  <c r="CE377"/>
  <c r="CN377"/>
  <c r="CM377"/>
  <c r="CJ389"/>
  <c r="CI389"/>
  <c r="CD397"/>
  <c r="CC397"/>
  <c r="CD405"/>
  <c r="CC405"/>
  <c r="CB405"/>
  <c r="CA405"/>
  <c r="CD413"/>
  <c r="CC413"/>
  <c r="CL421"/>
  <c r="CK421"/>
  <c r="CB421"/>
  <c r="CA421"/>
  <c r="CD429"/>
  <c r="CC429"/>
  <c r="BZ437"/>
  <c r="BY437"/>
  <c r="CH45"/>
  <c r="CG45"/>
  <c r="BZ64"/>
  <c r="BY64"/>
  <c r="CH73"/>
  <c r="CG73"/>
  <c r="CF90"/>
  <c r="CE90"/>
  <c r="CN480"/>
  <c r="CM480"/>
  <c r="CJ36"/>
  <c r="CI36"/>
  <c r="CJ156"/>
  <c r="CI156"/>
  <c r="BX176"/>
  <c r="BW176"/>
  <c r="CN195"/>
  <c r="CM195"/>
  <c r="BU221"/>
  <c r="BY277"/>
  <c r="CL310"/>
  <c r="CK310"/>
  <c r="CN397"/>
  <c r="CM397"/>
  <c r="CL31"/>
  <c r="CK31"/>
  <c r="BX67"/>
  <c r="BW67"/>
  <c r="BX103"/>
  <c r="BW103"/>
  <c r="BX140"/>
  <c r="BW140"/>
  <c r="BY161"/>
  <c r="CD215"/>
  <c r="CC215"/>
  <c r="CL472"/>
  <c r="CK472"/>
  <c r="CJ54"/>
  <c r="CI54"/>
  <c r="CJ88"/>
  <c r="CI88"/>
  <c r="CI125"/>
  <c r="BV169"/>
  <c r="BU169"/>
  <c r="CH415"/>
  <c r="CG415"/>
  <c r="CC27"/>
  <c r="CC26" s="1"/>
  <c r="Y23" i="11" s="1"/>
  <c r="BZ372" i="12"/>
  <c r="BY372"/>
  <c r="CF317"/>
  <c r="CE317"/>
  <c r="BZ293"/>
  <c r="BY293"/>
  <c r="BX270"/>
  <c r="BW270"/>
  <c r="CF251"/>
  <c r="CE251"/>
  <c r="CN231"/>
  <c r="CM231"/>
  <c r="BZ213"/>
  <c r="BY213"/>
  <c r="CL177"/>
  <c r="CK177"/>
  <c r="CL166"/>
  <c r="CK166"/>
  <c r="CF144"/>
  <c r="CE144"/>
  <c r="CJ127"/>
  <c r="CI127"/>
  <c r="CF94"/>
  <c r="CE94"/>
  <c r="CB85"/>
  <c r="CA85"/>
  <c r="BX76"/>
  <c r="BW76"/>
  <c r="CJ65"/>
  <c r="CI65"/>
  <c r="CF58"/>
  <c r="CE58"/>
  <c r="CF50"/>
  <c r="CE50"/>
  <c r="CF38"/>
  <c r="CE38"/>
  <c r="CN272"/>
  <c r="CM272"/>
  <c r="CH167"/>
  <c r="CG167"/>
  <c r="CJ114"/>
  <c r="CI114"/>
  <c r="CJ64"/>
  <c r="CI64"/>
  <c r="CE33"/>
  <c r="CJ258"/>
  <c r="CI258"/>
  <c r="CJ122"/>
  <c r="CI122"/>
  <c r="CH38"/>
  <c r="CG38"/>
  <c r="BZ50"/>
  <c r="BY50"/>
  <c r="CL54"/>
  <c r="CK54"/>
  <c r="CH58"/>
  <c r="CG58"/>
  <c r="BZ71"/>
  <c r="BY71"/>
  <c r="CD75"/>
  <c r="CC75"/>
  <c r="CH79"/>
  <c r="CG79"/>
  <c r="BZ88"/>
  <c r="BY88"/>
  <c r="CL102"/>
  <c r="CK102"/>
  <c r="CD116"/>
  <c r="CC116"/>
  <c r="CD120"/>
  <c r="CC120"/>
  <c r="CD129"/>
  <c r="CC129"/>
  <c r="CD134"/>
  <c r="CC134"/>
  <c r="CF139"/>
  <c r="CE139"/>
  <c r="CF145"/>
  <c r="CE145"/>
  <c r="CF149"/>
  <c r="CE149"/>
  <c r="CD165"/>
  <c r="CC165"/>
  <c r="CH183"/>
  <c r="CG183"/>
  <c r="CF188"/>
  <c r="CE188"/>
  <c r="BZ197"/>
  <c r="BY197"/>
  <c r="CL202"/>
  <c r="CK202"/>
  <c r="CF206"/>
  <c r="CE206"/>
  <c r="BX210"/>
  <c r="BW210"/>
  <c r="BX214"/>
  <c r="BW214"/>
  <c r="CJ214"/>
  <c r="CI214"/>
  <c r="CD235"/>
  <c r="CC235"/>
  <c r="CN248"/>
  <c r="CM248"/>
  <c r="CD252"/>
  <c r="CC252"/>
  <c r="BZ256"/>
  <c r="BY256"/>
  <c r="CJ260"/>
  <c r="CI260"/>
  <c r="CL260"/>
  <c r="CK260"/>
  <c r="CL266"/>
  <c r="CK266"/>
  <c r="CL270"/>
  <c r="CK270"/>
  <c r="CD274"/>
  <c r="CC274"/>
  <c r="CC278"/>
  <c r="CM282"/>
  <c r="CG286"/>
  <c r="CJ290"/>
  <c r="CI290"/>
  <c r="CF299"/>
  <c r="CE299"/>
  <c r="CJ303"/>
  <c r="CI303"/>
  <c r="BX307"/>
  <c r="BW307"/>
  <c r="CH311"/>
  <c r="CG311"/>
  <c r="CH315"/>
  <c r="CG315"/>
  <c r="CL319"/>
  <c r="CK319"/>
  <c r="CJ324"/>
  <c r="CI324"/>
  <c r="CF324"/>
  <c r="CE324"/>
  <c r="BX330"/>
  <c r="BW330"/>
  <c r="CL335"/>
  <c r="CK335"/>
  <c r="CD339"/>
  <c r="CC339"/>
  <c r="CL339"/>
  <c r="CK339"/>
  <c r="CB344"/>
  <c r="CA344"/>
  <c r="CJ349"/>
  <c r="CI349"/>
  <c r="CN353"/>
  <c r="CM353"/>
  <c r="CH362"/>
  <c r="CG362"/>
  <c r="CJ362"/>
  <c r="CI362"/>
  <c r="BZ366"/>
  <c r="BY366"/>
  <c r="CD370"/>
  <c r="CC370"/>
  <c r="CB378"/>
  <c r="CA378"/>
  <c r="BZ386"/>
  <c r="BY386"/>
  <c r="CA386"/>
  <c r="CD390"/>
  <c r="CC390"/>
  <c r="CL394"/>
  <c r="CK394"/>
  <c r="CJ398"/>
  <c r="CI398"/>
  <c r="CH402"/>
  <c r="CG402"/>
  <c r="CL406"/>
  <c r="CK406"/>
  <c r="CN406"/>
  <c r="CM406"/>
  <c r="BX410"/>
  <c r="BW410"/>
  <c r="CL414"/>
  <c r="CK414"/>
  <c r="CD418"/>
  <c r="CC418"/>
  <c r="CH422"/>
  <c r="CG422"/>
  <c r="CJ426"/>
  <c r="CI426"/>
  <c r="CN426"/>
  <c r="CM426"/>
  <c r="BX430"/>
  <c r="BW430"/>
  <c r="CN434"/>
  <c r="CM434"/>
  <c r="CD438"/>
  <c r="CC438"/>
  <c r="CH53"/>
  <c r="CG53"/>
  <c r="CD96"/>
  <c r="CC96"/>
  <c r="CD115"/>
  <c r="CC115"/>
  <c r="CH123"/>
  <c r="CG123"/>
  <c r="CL133"/>
  <c r="CK133"/>
  <c r="CD152"/>
  <c r="CC152"/>
  <c r="CH172"/>
  <c r="CG172"/>
  <c r="CJ182"/>
  <c r="CI182"/>
  <c r="CL201"/>
  <c r="CK201"/>
  <c r="CL209"/>
  <c r="CK209"/>
  <c r="CL217"/>
  <c r="CK217"/>
  <c r="BZ228"/>
  <c r="BY228"/>
  <c r="CF228"/>
  <c r="CE228"/>
  <c r="CH243"/>
  <c r="CG243"/>
  <c r="CD251"/>
  <c r="CC251"/>
  <c r="CN259"/>
  <c r="CM259"/>
  <c r="CJ269"/>
  <c r="CI269"/>
  <c r="CK269"/>
  <c r="CG277"/>
  <c r="BW285"/>
  <c r="CL293"/>
  <c r="CK293"/>
  <c r="CH302"/>
  <c r="CG302"/>
  <c r="BX310"/>
  <c r="BW310"/>
  <c r="CL318"/>
  <c r="CK318"/>
  <c r="BX329"/>
  <c r="BW329"/>
  <c r="CN329"/>
  <c r="CM329"/>
  <c r="CD338"/>
  <c r="CC338"/>
  <c r="CN356"/>
  <c r="CM356"/>
  <c r="BZ365"/>
  <c r="BY365"/>
  <c r="BX365"/>
  <c r="BW365"/>
  <c r="CB373"/>
  <c r="CA373"/>
  <c r="CN373"/>
  <c r="CM373"/>
  <c r="CN393"/>
  <c r="CM393"/>
  <c r="CF409"/>
  <c r="CE409"/>
  <c r="CB417"/>
  <c r="CA417"/>
  <c r="BX425"/>
  <c r="BW425"/>
  <c r="CJ433"/>
  <c r="CI433"/>
  <c r="CF441"/>
  <c r="CE441"/>
  <c r="CK41"/>
  <c r="CD60"/>
  <c r="CC60"/>
  <c r="CL68"/>
  <c r="CK68"/>
  <c r="CD95"/>
  <c r="CC95"/>
  <c r="CD114"/>
  <c r="CC114"/>
  <c r="CD122"/>
  <c r="CC122"/>
  <c r="CD132"/>
  <c r="CC132"/>
  <c r="CD147"/>
  <c r="CC147"/>
  <c r="CB156"/>
  <c r="CA156"/>
  <c r="CD176"/>
  <c r="CC176"/>
  <c r="CF186"/>
  <c r="CE186"/>
  <c r="CH195"/>
  <c r="CG195"/>
  <c r="CF212"/>
  <c r="CE212"/>
  <c r="CK221"/>
  <c r="CL242"/>
  <c r="CK242"/>
  <c r="CF258"/>
  <c r="CE258"/>
  <c r="CM268"/>
  <c r="CI276"/>
  <c r="CL276"/>
  <c r="CK276"/>
  <c r="CL284"/>
  <c r="CK284"/>
  <c r="CB292"/>
  <c r="CA292"/>
  <c r="CH301"/>
  <c r="CG301"/>
  <c r="CL309"/>
  <c r="CK309"/>
  <c r="CJ317"/>
  <c r="CI317"/>
  <c r="CD328"/>
  <c r="CC328"/>
  <c r="BX337"/>
  <c r="BW337"/>
  <c r="CN337"/>
  <c r="CM337"/>
  <c r="CD346"/>
  <c r="CC346"/>
  <c r="BZ351"/>
  <c r="BY351"/>
  <c r="CD360"/>
  <c r="CC360"/>
  <c r="CJ368"/>
  <c r="CI368"/>
  <c r="BX376"/>
  <c r="BW376"/>
  <c r="CB376"/>
  <c r="CA376"/>
  <c r="CH388"/>
  <c r="CG388"/>
  <c r="CH400"/>
  <c r="CG400"/>
  <c r="CB408"/>
  <c r="CA408"/>
  <c r="CD416"/>
  <c r="CC416"/>
  <c r="BX424"/>
  <c r="BW424"/>
  <c r="CB424"/>
  <c r="CA424"/>
  <c r="CB432"/>
  <c r="CA432"/>
  <c r="CN436"/>
  <c r="CM436"/>
  <c r="CF436"/>
  <c r="CE436"/>
  <c r="CD444"/>
  <c r="CC444"/>
  <c r="CJ391"/>
  <c r="CI391"/>
  <c r="CL213"/>
  <c r="CK213"/>
  <c r="CB167"/>
  <c r="CA167"/>
  <c r="CH151"/>
  <c r="CG151"/>
  <c r="CF117"/>
  <c r="CE117"/>
  <c r="CJ100"/>
  <c r="CI100"/>
  <c r="BX82"/>
  <c r="BW82"/>
  <c r="CN67"/>
  <c r="CM67"/>
  <c r="BX57"/>
  <c r="BW57"/>
  <c r="CF51"/>
  <c r="CE51"/>
  <c r="CD36"/>
  <c r="CC36"/>
  <c r="CD34"/>
  <c r="CC34"/>
  <c r="CL32"/>
  <c r="CK32"/>
  <c r="CF321"/>
  <c r="CE321"/>
  <c r="CL181"/>
  <c r="CK181"/>
  <c r="CB127"/>
  <c r="CA127"/>
  <c r="CJ73"/>
  <c r="CI73"/>
  <c r="CJ56"/>
  <c r="CI56"/>
  <c r="CN36"/>
  <c r="CM36"/>
  <c r="CE29"/>
  <c r="CL162"/>
  <c r="CK162"/>
  <c r="CB81"/>
  <c r="CA81"/>
  <c r="CF45"/>
  <c r="CE45"/>
  <c r="BY44"/>
  <c r="CL51"/>
  <c r="CK51"/>
  <c r="CD59"/>
  <c r="CC59"/>
  <c r="CJ67"/>
  <c r="CI67"/>
  <c r="BZ72"/>
  <c r="BY72"/>
  <c r="CH76"/>
  <c r="CG76"/>
  <c r="CJ85"/>
  <c r="CI85"/>
  <c r="BY99"/>
  <c r="CJ103"/>
  <c r="CI103"/>
  <c r="BZ108"/>
  <c r="BY108"/>
  <c r="CH113"/>
  <c r="CG113"/>
  <c r="CL117"/>
  <c r="CK117"/>
  <c r="CD126"/>
  <c r="CC126"/>
  <c r="BZ140"/>
  <c r="BY140"/>
  <c r="CL150"/>
  <c r="CK150"/>
  <c r="CJ155"/>
  <c r="CI155"/>
  <c r="BX166"/>
  <c r="BW166"/>
  <c r="CN170"/>
  <c r="CM170"/>
  <c r="BZ189"/>
  <c r="BY189"/>
  <c r="BX194"/>
  <c r="BW194"/>
  <c r="CI194"/>
  <c r="CD203"/>
  <c r="CC203"/>
  <c r="BX207"/>
  <c r="BW207"/>
  <c r="CN211"/>
  <c r="CM211"/>
  <c r="CH215"/>
  <c r="CG215"/>
  <c r="BW220"/>
  <c r="CE226"/>
  <c r="CL231"/>
  <c r="CK231"/>
  <c r="CH236"/>
  <c r="CG236"/>
  <c r="CH241"/>
  <c r="CG241"/>
  <c r="CH245"/>
  <c r="CG245"/>
  <c r="CH249"/>
  <c r="CG249"/>
  <c r="CH253"/>
  <c r="CG253"/>
  <c r="CH257"/>
  <c r="CG257"/>
  <c r="CJ271"/>
  <c r="CI271"/>
  <c r="CH275"/>
  <c r="CG275"/>
  <c r="CM279"/>
  <c r="CL283"/>
  <c r="CK283"/>
  <c r="BW287"/>
  <c r="CL291"/>
  <c r="CK291"/>
  <c r="CJ296"/>
  <c r="CI296"/>
  <c r="CJ300"/>
  <c r="CI300"/>
  <c r="CL300"/>
  <c r="CK300"/>
  <c r="CL304"/>
  <c r="CK304"/>
  <c r="CL308"/>
  <c r="CK308"/>
  <c r="CN312"/>
  <c r="CM312"/>
  <c r="CD316"/>
  <c r="CC316"/>
  <c r="CF316"/>
  <c r="CE316"/>
  <c r="CB320"/>
  <c r="CA320"/>
  <c r="BZ336"/>
  <c r="BY336"/>
  <c r="BX340"/>
  <c r="BW340"/>
  <c r="CB340"/>
  <c r="CA340"/>
  <c r="CH345"/>
  <c r="CG345"/>
  <c r="CF350"/>
  <c r="CE350"/>
  <c r="CN354"/>
  <c r="CM354"/>
  <c r="BZ363"/>
  <c r="BY363"/>
  <c r="CB367"/>
  <c r="CA367"/>
  <c r="CD371"/>
  <c r="CC371"/>
  <c r="CH375"/>
  <c r="CG375"/>
  <c r="CB375"/>
  <c r="CA375"/>
  <c r="CD387"/>
  <c r="CC387"/>
  <c r="CH387"/>
  <c r="CG387"/>
  <c r="CH391"/>
  <c r="CG391"/>
  <c r="BX395"/>
  <c r="BW395"/>
  <c r="CD399"/>
  <c r="CC399"/>
  <c r="CH403"/>
  <c r="CG403"/>
  <c r="CF407"/>
  <c r="CE407"/>
  <c r="CH407"/>
  <c r="CG407"/>
  <c r="CD411"/>
  <c r="CC411"/>
  <c r="CB415"/>
  <c r="CA415"/>
  <c r="CJ415"/>
  <c r="CI415"/>
  <c r="CL419"/>
  <c r="CK419"/>
  <c r="CN423"/>
  <c r="CM423"/>
  <c r="CJ423"/>
  <c r="CI423"/>
  <c r="BY427"/>
  <c r="BX431"/>
  <c r="BW431"/>
  <c r="BX439"/>
  <c r="BW439"/>
  <c r="BX443"/>
  <c r="BW443"/>
  <c r="BZ443"/>
  <c r="BY443"/>
  <c r="BZ57"/>
  <c r="BY57"/>
  <c r="CL65"/>
  <c r="CK65"/>
  <c r="CL101"/>
  <c r="CK101"/>
  <c r="CJ119"/>
  <c r="CI119"/>
  <c r="BZ138"/>
  <c r="BY138"/>
  <c r="CD148"/>
  <c r="CC148"/>
  <c r="CF168"/>
  <c r="CE168"/>
  <c r="BX177"/>
  <c r="BW177"/>
  <c r="CL196"/>
  <c r="CK196"/>
  <c r="CD205"/>
  <c r="CC205"/>
  <c r="CN213"/>
  <c r="CM213"/>
  <c r="CH247"/>
  <c r="CG247"/>
  <c r="CD255"/>
  <c r="CC255"/>
  <c r="CD264"/>
  <c r="CC264"/>
  <c r="CB273"/>
  <c r="CA273"/>
  <c r="CA281"/>
  <c r="CM281"/>
  <c r="BW289"/>
  <c r="CN298"/>
  <c r="CM298"/>
  <c r="BX306"/>
  <c r="BW306"/>
  <c r="BX314"/>
  <c r="BW314"/>
  <c r="CH334"/>
  <c r="CG334"/>
  <c r="BX352"/>
  <c r="BW352"/>
  <c r="CB352"/>
  <c r="CA352"/>
  <c r="CD361"/>
  <c r="CC361"/>
  <c r="CH369"/>
  <c r="CG369"/>
  <c r="CJ377"/>
  <c r="CI377"/>
  <c r="CD377"/>
  <c r="CC377"/>
  <c r="CJ397"/>
  <c r="CI397"/>
  <c r="BX405"/>
  <c r="BW405"/>
  <c r="CN413"/>
  <c r="CM413"/>
  <c r="BX421"/>
  <c r="BW421"/>
  <c r="BX429"/>
  <c r="BW429"/>
  <c r="CH429"/>
  <c r="CG429"/>
  <c r="CB437"/>
  <c r="CA437"/>
  <c r="BZ56"/>
  <c r="BY56"/>
  <c r="CL64"/>
  <c r="CK64"/>
  <c r="CN42"/>
  <c r="CM42"/>
  <c r="CN61"/>
  <c r="CM61"/>
  <c r="CJ87"/>
  <c r="CI87"/>
  <c r="BX106"/>
  <c r="BW106"/>
  <c r="CN123"/>
  <c r="CM123"/>
  <c r="CN144"/>
  <c r="CM144"/>
  <c r="CC164"/>
  <c r="CB182"/>
  <c r="CA182"/>
  <c r="BU201"/>
  <c r="BU217"/>
  <c r="CF282"/>
  <c r="CE282"/>
  <c r="BX299"/>
  <c r="BW299"/>
  <c r="BX315"/>
  <c r="BW315"/>
  <c r="CI508"/>
  <c r="CL35"/>
  <c r="CK35"/>
  <c r="CB55"/>
  <c r="CA55"/>
  <c r="CB89"/>
  <c r="CA89"/>
  <c r="CN126"/>
  <c r="CM126"/>
  <c r="CB166"/>
  <c r="CA166"/>
  <c r="CH284"/>
  <c r="CG284"/>
  <c r="CL468"/>
  <c r="CK468"/>
  <c r="CJ58"/>
  <c r="CI58"/>
  <c r="CI93"/>
  <c r="CA112"/>
  <c r="CJ145"/>
  <c r="CI145"/>
  <c r="CD183"/>
  <c r="CC183"/>
  <c r="BU202"/>
  <c r="BX241"/>
  <c r="BW241"/>
  <c r="BX275"/>
  <c r="BW275"/>
  <c r="BW27"/>
  <c r="BW26" s="1"/>
  <c r="S23" i="11" s="1"/>
  <c r="CG27" i="12"/>
  <c r="CG26" s="1"/>
  <c r="AC23" i="11" s="1"/>
  <c r="CE27" i="12"/>
  <c r="CE26" s="1"/>
  <c r="AA23" i="11" s="1"/>
  <c r="BZ394" i="12"/>
  <c r="BY394"/>
  <c r="CF354"/>
  <c r="CE354"/>
  <c r="CD320"/>
  <c r="CC320"/>
  <c r="CN308"/>
  <c r="CM308"/>
  <c r="BX296"/>
  <c r="BW296"/>
  <c r="CI284"/>
  <c r="CN271"/>
  <c r="CM271"/>
  <c r="CF259"/>
  <c r="CE259"/>
  <c r="BX253"/>
  <c r="BW253"/>
  <c r="CJ246"/>
  <c r="CI246"/>
  <c r="CB215"/>
  <c r="CA215"/>
  <c r="CN208"/>
  <c r="CM208"/>
  <c r="CF202"/>
  <c r="CE202"/>
  <c r="CB195"/>
  <c r="CA195"/>
  <c r="BZ188"/>
  <c r="BY188"/>
  <c r="CJ181"/>
  <c r="CI181"/>
  <c r="CD172"/>
  <c r="CC172"/>
  <c r="CD167"/>
  <c r="CC167"/>
  <c r="BZ156"/>
  <c r="BY156"/>
  <c r="BX146"/>
  <c r="BW146"/>
  <c r="CJ137"/>
  <c r="CI137"/>
  <c r="CB129"/>
  <c r="CA129"/>
  <c r="CN121"/>
  <c r="CM121"/>
  <c r="CJ115"/>
  <c r="CI115"/>
  <c r="BX110"/>
  <c r="BW110"/>
  <c r="CF106"/>
  <c r="CE106"/>
  <c r="CF101"/>
  <c r="CE101"/>
  <c r="CN95"/>
  <c r="CM95"/>
  <c r="CB90"/>
  <c r="CA90"/>
  <c r="CJ86"/>
  <c r="CI86"/>
  <c r="BW81"/>
  <c r="CJ95"/>
  <c r="CI95"/>
  <c r="BZ51"/>
  <c r="BY51"/>
  <c r="CL55"/>
  <c r="CK55"/>
  <c r="CD63"/>
  <c r="CC63"/>
  <c r="CD72"/>
  <c r="CC72"/>
  <c r="CL76"/>
  <c r="CK76"/>
  <c r="CL85"/>
  <c r="CK85"/>
  <c r="CD108"/>
  <c r="CC108"/>
  <c r="CL113"/>
  <c r="CK113"/>
  <c r="CB121"/>
  <c r="CA121"/>
  <c r="CB140"/>
  <c r="CA140"/>
  <c r="CJ146"/>
  <c r="CI146"/>
  <c r="CB170"/>
  <c r="CA170"/>
  <c r="CA175"/>
  <c r="CH189"/>
  <c r="CG189"/>
  <c r="CN203"/>
  <c r="CM203"/>
  <c r="CH207"/>
  <c r="CG207"/>
  <c r="CB211"/>
  <c r="CA211"/>
  <c r="BZ215"/>
  <c r="BY215"/>
  <c r="BW226"/>
  <c r="CJ231"/>
  <c r="CI231"/>
  <c r="CL236"/>
  <c r="CK236"/>
  <c r="CL241"/>
  <c r="CK241"/>
  <c r="CL245"/>
  <c r="CK245"/>
  <c r="CL249"/>
  <c r="CK249"/>
  <c r="CL253"/>
  <c r="CK253"/>
  <c r="CL257"/>
  <c r="CK257"/>
  <c r="CJ275"/>
  <c r="CI275"/>
  <c r="CC279"/>
  <c r="CN283"/>
  <c r="CM283"/>
  <c r="CE287"/>
  <c r="CF291"/>
  <c r="CE291"/>
  <c r="CB296"/>
  <c r="CA296"/>
  <c r="CF300"/>
  <c r="CE300"/>
  <c r="BX304"/>
  <c r="BW304"/>
  <c r="CD308"/>
  <c r="CC308"/>
  <c r="CH312"/>
  <c r="CG312"/>
  <c r="CL312"/>
  <c r="CK312"/>
  <c r="CH336"/>
  <c r="CG336"/>
  <c r="CL350"/>
  <c r="CK350"/>
  <c r="CL354"/>
  <c r="CK354"/>
  <c r="CB359"/>
  <c r="CA359"/>
  <c r="CD363"/>
  <c r="CC363"/>
  <c r="CD367"/>
  <c r="CC367"/>
  <c r="CL367"/>
  <c r="CK367"/>
  <c r="CD375"/>
  <c r="CC375"/>
  <c r="CL375"/>
  <c r="CK375"/>
  <c r="CL387"/>
  <c r="CK387"/>
  <c r="CF391"/>
  <c r="CE391"/>
  <c r="CF395"/>
  <c r="CE395"/>
  <c r="CL399"/>
  <c r="CK399"/>
  <c r="BX403"/>
  <c r="BW403"/>
  <c r="CL407"/>
  <c r="CK407"/>
  <c r="CJ407"/>
  <c r="CI407"/>
  <c r="CN411"/>
  <c r="CM411"/>
  <c r="BX415"/>
  <c r="BW415"/>
  <c r="CF423"/>
  <c r="CE423"/>
  <c r="CD427"/>
  <c r="CC427"/>
  <c r="CJ427"/>
  <c r="CI427"/>
  <c r="CF431"/>
  <c r="CE431"/>
  <c r="CB435"/>
  <c r="CA435"/>
  <c r="CD439"/>
  <c r="CC439"/>
  <c r="CL443"/>
  <c r="CK443"/>
  <c r="BY65"/>
  <c r="CH74"/>
  <c r="CG74"/>
  <c r="CB91"/>
  <c r="CA91"/>
  <c r="BZ101"/>
  <c r="BY101"/>
  <c r="CH110"/>
  <c r="CG110"/>
  <c r="BZ128"/>
  <c r="BY128"/>
  <c r="CD138"/>
  <c r="CC138"/>
  <c r="CH148"/>
  <c r="CG148"/>
  <c r="BZ168"/>
  <c r="BY168"/>
  <c r="CF177"/>
  <c r="CE177"/>
  <c r="CN187"/>
  <c r="CM187"/>
  <c r="CF187"/>
  <c r="CE187"/>
  <c r="CB196"/>
  <c r="CA196"/>
  <c r="CN205"/>
  <c r="CM205"/>
  <c r="BX247"/>
  <c r="BW247"/>
  <c r="CL247"/>
  <c r="CK247"/>
  <c r="CH255"/>
  <c r="CG255"/>
  <c r="CH264"/>
  <c r="CG264"/>
  <c r="CL273"/>
  <c r="CK273"/>
  <c r="CK281"/>
  <c r="CF298"/>
  <c r="CE298"/>
  <c r="CB306"/>
  <c r="CA306"/>
  <c r="CB314"/>
  <c r="CA314"/>
  <c r="CD334"/>
  <c r="CC334"/>
  <c r="CN361"/>
  <c r="CM361"/>
  <c r="BX369"/>
  <c r="BW369"/>
  <c r="CB377"/>
  <c r="CA377"/>
  <c r="CD389"/>
  <c r="CC389"/>
  <c r="CF397"/>
  <c r="CE397"/>
  <c r="CL405"/>
  <c r="CK405"/>
  <c r="CF413"/>
  <c r="CE413"/>
  <c r="CJ421"/>
  <c r="CI421"/>
  <c r="CF429"/>
  <c r="CE429"/>
  <c r="CH437"/>
  <c r="CG437"/>
  <c r="CD56"/>
  <c r="CC56"/>
  <c r="CF73"/>
  <c r="CE73"/>
  <c r="BZ81"/>
  <c r="BY81"/>
  <c r="CF488"/>
  <c r="CE488"/>
  <c r="CB147"/>
  <c r="CA147"/>
  <c r="CN167"/>
  <c r="CM167"/>
  <c r="CL186"/>
  <c r="CK186"/>
  <c r="BZ204"/>
  <c r="BY204"/>
  <c r="CB269"/>
  <c r="CA269"/>
  <c r="CI285"/>
  <c r="CB302"/>
  <c r="CA302"/>
  <c r="CJ318"/>
  <c r="CI318"/>
  <c r="CF338"/>
  <c r="CE338"/>
  <c r="CF361"/>
  <c r="CE361"/>
  <c r="CE504"/>
  <c r="CL475"/>
  <c r="CK475"/>
  <c r="CB51"/>
  <c r="CA51"/>
  <c r="CF85"/>
  <c r="CE85"/>
  <c r="BX121"/>
  <c r="BW121"/>
  <c r="BX180"/>
  <c r="BW180"/>
  <c r="CC199"/>
  <c r="CL34"/>
  <c r="CK34"/>
  <c r="CB71"/>
  <c r="CA71"/>
  <c r="CF107"/>
  <c r="CE107"/>
  <c r="CN188"/>
  <c r="CM188"/>
  <c r="CB206"/>
  <c r="CA206"/>
  <c r="CN245"/>
  <c r="CM245"/>
  <c r="CA279"/>
  <c r="BQ380"/>
  <c r="BQ381"/>
  <c r="CI27"/>
  <c r="CI26" s="1"/>
  <c r="AE23" i="11" s="1"/>
  <c r="CD437" i="12"/>
  <c r="CC437"/>
  <c r="BX344"/>
  <c r="BW344"/>
  <c r="CH304"/>
  <c r="CG304"/>
  <c r="CD280"/>
  <c r="CC280"/>
  <c r="CN257"/>
  <c r="CM257"/>
  <c r="BX245"/>
  <c r="BW245"/>
  <c r="CD220"/>
  <c r="CC220"/>
  <c r="CL206"/>
  <c r="CK206"/>
  <c r="CD200"/>
  <c r="CC200"/>
  <c r="BX187"/>
  <c r="BW187"/>
  <c r="CF169"/>
  <c r="CE169"/>
  <c r="CD159"/>
  <c r="CC159"/>
  <c r="CH155"/>
  <c r="CG155"/>
  <c r="CB120"/>
  <c r="CA120"/>
  <c r="CJ109"/>
  <c r="CI109"/>
  <c r="BX100"/>
  <c r="BW100"/>
  <c r="CN89"/>
  <c r="CM89"/>
  <c r="CJ79"/>
  <c r="CI79"/>
  <c r="CF71"/>
  <c r="CE71"/>
  <c r="CF62"/>
  <c r="CE62"/>
  <c r="CF54"/>
  <c r="CE54"/>
  <c r="CF43"/>
  <c r="CE43"/>
  <c r="BY334"/>
  <c r="CB187"/>
  <c r="CA187"/>
  <c r="CB137"/>
  <c r="CA137"/>
  <c r="CN81"/>
  <c r="CM81"/>
  <c r="CF42"/>
  <c r="CE42"/>
  <c r="CB420"/>
  <c r="CA420"/>
  <c r="CH186"/>
  <c r="CG186"/>
  <c r="CF64"/>
  <c r="CE64"/>
  <c r="CD43"/>
  <c r="CC43"/>
  <c r="CD62"/>
  <c r="CC62"/>
  <c r="CL66"/>
  <c r="CK66"/>
  <c r="BX75"/>
  <c r="BW75"/>
  <c r="CN79"/>
  <c r="CM79"/>
  <c r="BY107"/>
  <c r="CF116"/>
  <c r="CE116"/>
  <c r="CF120"/>
  <c r="CE120"/>
  <c r="CF129"/>
  <c r="CE129"/>
  <c r="CF134"/>
  <c r="CE134"/>
  <c r="CD139"/>
  <c r="CC139"/>
  <c r="CD145"/>
  <c r="CC145"/>
  <c r="CD149"/>
  <c r="CC149"/>
  <c r="CF165"/>
  <c r="CE165"/>
  <c r="CH169"/>
  <c r="CG169"/>
  <c r="CN178"/>
  <c r="CM178"/>
  <c r="CF183"/>
  <c r="CE183"/>
  <c r="BZ202"/>
  <c r="BY202"/>
  <c r="BZ206"/>
  <c r="BY206"/>
  <c r="CJ210"/>
  <c r="CI210"/>
  <c r="BX225"/>
  <c r="BW225"/>
  <c r="CB235"/>
  <c r="CA235"/>
  <c r="CJ244"/>
  <c r="CI244"/>
  <c r="CL244"/>
  <c r="CK244"/>
  <c r="CH248"/>
  <c r="CG248"/>
  <c r="CF252"/>
  <c r="CE252"/>
  <c r="BX256"/>
  <c r="BW256"/>
  <c r="CL274"/>
  <c r="CK274"/>
  <c r="CA282"/>
  <c r="BY286"/>
  <c r="CF290"/>
  <c r="CE290"/>
  <c r="BX290"/>
  <c r="BW290"/>
  <c r="CH303"/>
  <c r="CG303"/>
  <c r="CJ307"/>
  <c r="CI307"/>
  <c r="CJ311"/>
  <c r="CI311"/>
  <c r="CJ315"/>
  <c r="CI315"/>
  <c r="CH319"/>
  <c r="CG319"/>
  <c r="CH324"/>
  <c r="CG324"/>
  <c r="CB330"/>
  <c r="CA330"/>
  <c r="CN335"/>
  <c r="CM335"/>
  <c r="BZ339"/>
  <c r="BY339"/>
  <c r="CN344"/>
  <c r="CM344"/>
  <c r="CB353"/>
  <c r="CA353"/>
  <c r="BX362"/>
  <c r="BW362"/>
  <c r="CL366"/>
  <c r="CK366"/>
  <c r="CB370"/>
  <c r="CA370"/>
  <c r="CD374"/>
  <c r="CC374"/>
  <c r="CD378"/>
  <c r="CC378"/>
  <c r="CD386"/>
  <c r="CC386"/>
  <c r="CH390"/>
  <c r="CG390"/>
  <c r="CH394"/>
  <c r="CG394"/>
  <c r="BZ398"/>
  <c r="BY398"/>
  <c r="CN398"/>
  <c r="CM398"/>
  <c r="BX402"/>
  <c r="BW402"/>
  <c r="CF406"/>
  <c r="CE406"/>
  <c r="CJ410"/>
  <c r="CI410"/>
  <c r="CF414"/>
  <c r="CE414"/>
  <c r="BZ418"/>
  <c r="BY418"/>
  <c r="CL422"/>
  <c r="CK422"/>
  <c r="BZ426"/>
  <c r="BY426"/>
  <c r="CL434"/>
  <c r="CK434"/>
  <c r="CB434"/>
  <c r="CA434"/>
  <c r="BZ438"/>
  <c r="BY438"/>
  <c r="CF442"/>
  <c r="CE442"/>
  <c r="CL42"/>
  <c r="CK42"/>
  <c r="CD61"/>
  <c r="CC61"/>
  <c r="CD78"/>
  <c r="CC78"/>
  <c r="CL87"/>
  <c r="CK87"/>
  <c r="CL106"/>
  <c r="CK106"/>
  <c r="CJ123"/>
  <c r="CI123"/>
  <c r="BZ144"/>
  <c r="BY144"/>
  <c r="CL152"/>
  <c r="CK152"/>
  <c r="BX182"/>
  <c r="BW182"/>
  <c r="CJ191"/>
  <c r="CI191"/>
  <c r="CH201"/>
  <c r="CG201"/>
  <c r="CH209"/>
  <c r="CG209"/>
  <c r="CH217"/>
  <c r="CG217"/>
  <c r="CJ238"/>
  <c r="CI238"/>
  <c r="CL238"/>
  <c r="CK238"/>
  <c r="CJ243"/>
  <c r="CI243"/>
  <c r="CB251"/>
  <c r="CA251"/>
  <c r="BZ259"/>
  <c r="BY259"/>
  <c r="CE285"/>
  <c r="CD293"/>
  <c r="CC293"/>
  <c r="CL302"/>
  <c r="CK302"/>
  <c r="CF310"/>
  <c r="CE310"/>
  <c r="CJ310"/>
  <c r="CI310"/>
  <c r="CD318"/>
  <c r="CC318"/>
  <c r="BZ338"/>
  <c r="BY338"/>
  <c r="BX356"/>
  <c r="BW356"/>
  <c r="CB356"/>
  <c r="CA356"/>
  <c r="CL393"/>
  <c r="CK393"/>
  <c r="CF393"/>
  <c r="CE393"/>
  <c r="CN401"/>
  <c r="CM401"/>
  <c r="BX409"/>
  <c r="BW409"/>
  <c r="CD417"/>
  <c r="CC417"/>
  <c r="CN425"/>
  <c r="CM425"/>
  <c r="BX433"/>
  <c r="BW433"/>
  <c r="CB433"/>
  <c r="CA433"/>
  <c r="BX441"/>
  <c r="BW441"/>
  <c r="CH52"/>
  <c r="CG52"/>
  <c r="CD77"/>
  <c r="CC77"/>
  <c r="CL86"/>
  <c r="CK86"/>
  <c r="CF122"/>
  <c r="CE122"/>
  <c r="CF132"/>
  <c r="CE132"/>
  <c r="CF147"/>
  <c r="CE147"/>
  <c r="CN156"/>
  <c r="CM156"/>
  <c r="CJ167"/>
  <c r="CI167"/>
  <c r="CL176"/>
  <c r="CK176"/>
  <c r="CM186"/>
  <c r="CF195"/>
  <c r="CE195"/>
  <c r="CH204"/>
  <c r="CG204"/>
  <c r="CH221"/>
  <c r="CG221"/>
  <c r="CA242"/>
  <c r="CN250"/>
  <c r="CM250"/>
  <c r="CH250"/>
  <c r="CG250"/>
  <c r="CD258"/>
  <c r="CC258"/>
  <c r="BZ268"/>
  <c r="BY268"/>
  <c r="BY276"/>
  <c r="BZ284"/>
  <c r="BY284"/>
  <c r="CD292"/>
  <c r="CC292"/>
  <c r="CF309"/>
  <c r="CE309"/>
  <c r="BZ317"/>
  <c r="BY317"/>
  <c r="CH317"/>
  <c r="CG317"/>
  <c r="CE328"/>
  <c r="CB346"/>
  <c r="CA346"/>
  <c r="CB351"/>
  <c r="CA351"/>
  <c r="CL351"/>
  <c r="CK351"/>
  <c r="CL360"/>
  <c r="CK360"/>
  <c r="CF368"/>
  <c r="CE368"/>
  <c r="CN376"/>
  <c r="CM376"/>
  <c r="CJ400"/>
  <c r="CI400"/>
  <c r="CL400"/>
  <c r="CK400"/>
  <c r="CF408"/>
  <c r="CE408"/>
  <c r="CN416"/>
  <c r="CM416"/>
  <c r="CF424"/>
  <c r="CE424"/>
  <c r="CN432"/>
  <c r="CM432"/>
  <c r="CD436"/>
  <c r="CC436"/>
  <c r="CB444"/>
  <c r="CA444"/>
  <c r="BX320"/>
  <c r="BW320"/>
  <c r="CH175"/>
  <c r="CG175"/>
  <c r="CB109"/>
  <c r="CA109"/>
  <c r="CN90"/>
  <c r="CM90"/>
  <c r="CB75"/>
  <c r="CA75"/>
  <c r="CF63"/>
  <c r="CE63"/>
  <c r="CF44"/>
  <c r="CE44"/>
  <c r="BZ37"/>
  <c r="BY37"/>
  <c r="CD35"/>
  <c r="CC35"/>
  <c r="CG33"/>
  <c r="BY29"/>
  <c r="CN148"/>
  <c r="CM148"/>
  <c r="CJ96"/>
  <c r="CI96"/>
  <c r="CF87"/>
  <c r="CE87"/>
  <c r="CJ41"/>
  <c r="CI41"/>
  <c r="CJ32"/>
  <c r="CI32"/>
  <c r="BX204"/>
  <c r="BW204"/>
  <c r="CB100"/>
  <c r="CA100"/>
  <c r="CH55"/>
  <c r="CG55"/>
  <c r="BZ63"/>
  <c r="BY63"/>
  <c r="CH67"/>
  <c r="CG67"/>
  <c r="CJ76"/>
  <c r="CI76"/>
  <c r="BZ80"/>
  <c r="BY80"/>
  <c r="CH85"/>
  <c r="CG85"/>
  <c r="BY89"/>
  <c r="CH94"/>
  <c r="CG94"/>
  <c r="CH103"/>
  <c r="CG103"/>
  <c r="CJ113"/>
  <c r="CI113"/>
  <c r="BZ121"/>
  <c r="BY121"/>
  <c r="CB126"/>
  <c r="CA126"/>
  <c r="CB146"/>
  <c r="CA146"/>
  <c r="CD146"/>
  <c r="CC146"/>
  <c r="CN150"/>
  <c r="CM150"/>
  <c r="CJ166"/>
  <c r="CI166"/>
  <c r="CN175"/>
  <c r="CM175"/>
  <c r="CB189"/>
  <c r="CA189"/>
  <c r="CN189"/>
  <c r="CM189"/>
  <c r="CJ203"/>
  <c r="CI203"/>
  <c r="CF215"/>
  <c r="CE215"/>
  <c r="CA220"/>
  <c r="BZ226"/>
  <c r="BY226"/>
  <c r="BZ231"/>
  <c r="BY231"/>
  <c r="CN236"/>
  <c r="CM236"/>
  <c r="CJ241"/>
  <c r="CI241"/>
  <c r="CJ245"/>
  <c r="CI245"/>
  <c r="CJ249"/>
  <c r="CI249"/>
  <c r="CJ253"/>
  <c r="CI253"/>
  <c r="CJ257"/>
  <c r="CI257"/>
  <c r="CB271"/>
  <c r="CA271"/>
  <c r="CD275"/>
  <c r="CC275"/>
  <c r="CG279"/>
  <c r="CE279"/>
  <c r="BZ283"/>
  <c r="BY283"/>
  <c r="BY287"/>
  <c r="BZ291"/>
  <c r="BY291"/>
  <c r="BZ300"/>
  <c r="BY300"/>
  <c r="BZ304"/>
  <c r="BY304"/>
  <c r="BZ308"/>
  <c r="BY308"/>
  <c r="CB312"/>
  <c r="CA312"/>
  <c r="CJ320"/>
  <c r="CI320"/>
  <c r="BX336"/>
  <c r="BW336"/>
  <c r="CN340"/>
  <c r="CM340"/>
  <c r="CJ345"/>
  <c r="CI345"/>
  <c r="CH350"/>
  <c r="CG350"/>
  <c r="BZ350"/>
  <c r="BY350"/>
  <c r="CH354"/>
  <c r="CG354"/>
  <c r="BX359"/>
  <c r="BW359"/>
  <c r="CB363"/>
  <c r="CA363"/>
  <c r="CL363"/>
  <c r="CK363"/>
  <c r="CF367"/>
  <c r="CE367"/>
  <c r="CJ371"/>
  <c r="CI371"/>
  <c r="CF375"/>
  <c r="CE375"/>
  <c r="CF387"/>
  <c r="CE387"/>
  <c r="CD391"/>
  <c r="CC391"/>
  <c r="CL395"/>
  <c r="CK395"/>
  <c r="BY399"/>
  <c r="CD403"/>
  <c r="CC403"/>
  <c r="BY407"/>
  <c r="CH411"/>
  <c r="CG411"/>
  <c r="CL415"/>
  <c r="CK415"/>
  <c r="CF419"/>
  <c r="CE419"/>
  <c r="CD423"/>
  <c r="CC423"/>
  <c r="CB431"/>
  <c r="CA431"/>
  <c r="CF435"/>
  <c r="CE435"/>
  <c r="BZ435"/>
  <c r="BY435"/>
  <c r="CB443"/>
  <c r="CA443"/>
  <c r="CD74"/>
  <c r="CC74"/>
  <c r="CL82"/>
  <c r="CK82"/>
  <c r="CD91"/>
  <c r="CC91"/>
  <c r="CD110"/>
  <c r="CC110"/>
  <c r="CH119"/>
  <c r="CG119"/>
  <c r="CL128"/>
  <c r="CK128"/>
  <c r="CB148"/>
  <c r="CA148"/>
  <c r="CD187"/>
  <c r="CC187"/>
  <c r="CJ196"/>
  <c r="CI196"/>
  <c r="CF205"/>
  <c r="CE205"/>
  <c r="CB213"/>
  <c r="CA213"/>
  <c r="CJ247"/>
  <c r="CI247"/>
  <c r="CB255"/>
  <c r="CA255"/>
  <c r="CB264"/>
  <c r="CA264"/>
  <c r="CD273"/>
  <c r="CC273"/>
  <c r="CN273"/>
  <c r="CM273"/>
  <c r="BY289"/>
  <c r="CL298"/>
  <c r="CK298"/>
  <c r="CJ306"/>
  <c r="CI306"/>
  <c r="CJ314"/>
  <c r="CI314"/>
  <c r="BX334"/>
  <c r="BW334"/>
  <c r="CL361"/>
  <c r="CK361"/>
  <c r="CF369"/>
  <c r="CE369"/>
  <c r="CL377"/>
  <c r="CK377"/>
  <c r="CN389"/>
  <c r="CM389"/>
  <c r="CH397"/>
  <c r="CG397"/>
  <c r="CN405"/>
  <c r="CM405"/>
  <c r="CH413"/>
  <c r="CG413"/>
  <c r="CN421"/>
  <c r="CM421"/>
  <c r="CL437"/>
  <c r="CK437"/>
  <c r="CD45"/>
  <c r="CC45"/>
  <c r="CD73"/>
  <c r="CC73"/>
  <c r="CL81"/>
  <c r="CK81"/>
  <c r="CD90"/>
  <c r="CC90"/>
  <c r="CM33"/>
  <c r="CN53"/>
  <c r="CM53"/>
  <c r="CI70"/>
  <c r="CN78"/>
  <c r="CM78"/>
  <c r="CN96"/>
  <c r="CM96"/>
  <c r="BX115"/>
  <c r="BW115"/>
  <c r="CN133"/>
  <c r="CM133"/>
  <c r="BZ152"/>
  <c r="BY152"/>
  <c r="CN172"/>
  <c r="CM172"/>
  <c r="CH191"/>
  <c r="CG191"/>
  <c r="CF209"/>
  <c r="CE209"/>
  <c r="BX266"/>
  <c r="BW266"/>
  <c r="BU290"/>
  <c r="CL307"/>
  <c r="CK307"/>
  <c r="CJ330"/>
  <c r="CI330"/>
  <c r="CL378"/>
  <c r="CK378"/>
  <c r="CF398"/>
  <c r="CE398"/>
  <c r="CL471"/>
  <c r="CK471"/>
  <c r="CB72"/>
  <c r="CA72"/>
  <c r="CF108"/>
  <c r="CE108"/>
  <c r="CN146"/>
  <c r="CM146"/>
  <c r="BY185"/>
  <c r="CM220"/>
  <c r="CJ38"/>
  <c r="CI38"/>
  <c r="CJ75"/>
  <c r="CI75"/>
  <c r="CJ129"/>
  <c r="CI129"/>
  <c r="CL165"/>
  <c r="CK165"/>
  <c r="CN219"/>
  <c r="CM219"/>
  <c r="BX257"/>
  <c r="BW257"/>
  <c r="CF76"/>
  <c r="CE76"/>
  <c r="BY27"/>
  <c r="BY26" s="1"/>
  <c r="U23" i="11" s="1"/>
  <c r="CH414" i="12"/>
  <c r="CG414"/>
  <c r="CD359"/>
  <c r="CC359"/>
  <c r="CA328"/>
  <c r="BZ298"/>
  <c r="BY298"/>
  <c r="CK286"/>
  <c r="CN266"/>
  <c r="CM266"/>
  <c r="CJ254"/>
  <c r="CI254"/>
  <c r="CB248"/>
  <c r="CA248"/>
  <c r="CN241"/>
  <c r="CM241"/>
  <c r="CL225"/>
  <c r="CK225"/>
  <c r="CD216"/>
  <c r="CC216"/>
  <c r="CH203"/>
  <c r="CG203"/>
  <c r="CD196"/>
  <c r="CC196"/>
  <c r="CB190"/>
  <c r="CA190"/>
  <c r="CL182"/>
  <c r="CK182"/>
  <c r="BX168"/>
  <c r="BW168"/>
  <c r="CB162"/>
  <c r="CA162"/>
  <c r="CJ147"/>
  <c r="CI147"/>
  <c r="CB139"/>
  <c r="CA139"/>
  <c r="CF123"/>
  <c r="CE123"/>
  <c r="BX117"/>
  <c r="BW117"/>
  <c r="CN106"/>
  <c r="CM106"/>
  <c r="CN101"/>
  <c r="CM101"/>
  <c r="CJ91"/>
  <c r="CI91"/>
  <c r="BX87"/>
  <c r="BW87"/>
  <c r="CF82"/>
  <c r="CE82"/>
  <c r="CN77"/>
  <c r="CM77"/>
  <c r="CB73"/>
  <c r="CA73"/>
  <c r="CJ68"/>
  <c r="CI68"/>
  <c r="BX64"/>
  <c r="BW64"/>
  <c r="CN60"/>
  <c r="CM60"/>
  <c r="CN56"/>
  <c r="CM56"/>
  <c r="CN52"/>
  <c r="CM52"/>
  <c r="CN45"/>
  <c r="CM45"/>
  <c r="CN41"/>
  <c r="CM41"/>
  <c r="CD372"/>
  <c r="CC372"/>
  <c r="BZ301"/>
  <c r="BY301"/>
  <c r="CF237"/>
  <c r="CE237"/>
  <c r="CF217"/>
  <c r="CE217"/>
  <c r="CJ204"/>
  <c r="CI204"/>
  <c r="BX171"/>
  <c r="BW171"/>
  <c r="BX151"/>
  <c r="BW151"/>
  <c r="CN119"/>
  <c r="CM119"/>
  <c r="CN100"/>
  <c r="CM100"/>
  <c r="CF57"/>
  <c r="CE57"/>
  <c r="CB36"/>
  <c r="CA36"/>
  <c r="CF32"/>
  <c r="CE32"/>
  <c r="CJ305"/>
  <c r="CI305"/>
  <c r="CI242"/>
  <c r="CF52"/>
  <c r="CE52"/>
  <c r="CL43"/>
  <c r="CK43"/>
  <c r="CH50"/>
  <c r="CG50"/>
  <c r="CD54"/>
  <c r="CC54"/>
  <c r="BZ58"/>
  <c r="BY58"/>
  <c r="CL62"/>
  <c r="CK62"/>
  <c r="CD66"/>
  <c r="CC66"/>
  <c r="CN71"/>
  <c r="CM71"/>
  <c r="CH71"/>
  <c r="CG71"/>
  <c r="CL75"/>
  <c r="CK75"/>
  <c r="BZ79"/>
  <c r="BY79"/>
  <c r="CN88"/>
  <c r="CM88"/>
  <c r="CH88"/>
  <c r="CG88"/>
  <c r="BX102"/>
  <c r="BW102"/>
  <c r="CD102"/>
  <c r="CC102"/>
  <c r="CN107"/>
  <c r="CM107"/>
  <c r="CH107"/>
  <c r="CG107"/>
  <c r="CL116"/>
  <c r="CK116"/>
  <c r="CL120"/>
  <c r="CK120"/>
  <c r="CL129"/>
  <c r="CK129"/>
  <c r="CL134"/>
  <c r="CK134"/>
  <c r="CL139"/>
  <c r="CK139"/>
  <c r="CL145"/>
  <c r="CK145"/>
  <c r="CL149"/>
  <c r="CK149"/>
  <c r="BZ159"/>
  <c r="BY159"/>
  <c r="CL159"/>
  <c r="CK159"/>
  <c r="CH165"/>
  <c r="CG165"/>
  <c r="CL169"/>
  <c r="CK169"/>
  <c r="CD169"/>
  <c r="CC169"/>
  <c r="BX178"/>
  <c r="BW178"/>
  <c r="CJ178"/>
  <c r="CI178"/>
  <c r="CJ183"/>
  <c r="CI183"/>
  <c r="BX188"/>
  <c r="BW188"/>
  <c r="CB188"/>
  <c r="CA188"/>
  <c r="CB197"/>
  <c r="CA197"/>
  <c r="CN197"/>
  <c r="CM197"/>
  <c r="CD202"/>
  <c r="CC202"/>
  <c r="CH206"/>
  <c r="CG206"/>
  <c r="CD206"/>
  <c r="CC206"/>
  <c r="CB210"/>
  <c r="CA210"/>
  <c r="CN210"/>
  <c r="CM210"/>
  <c r="CN214"/>
  <c r="CM214"/>
  <c r="CB225"/>
  <c r="CA225"/>
  <c r="CN225"/>
  <c r="CM225"/>
  <c r="CL235"/>
  <c r="CK235"/>
  <c r="CF244"/>
  <c r="CE244"/>
  <c r="CD244"/>
  <c r="CC244"/>
  <c r="BX248"/>
  <c r="BW248"/>
  <c r="BZ248"/>
  <c r="BY248"/>
  <c r="CJ252"/>
  <c r="CI252"/>
  <c r="CL252"/>
  <c r="CK252"/>
  <c r="CN256"/>
  <c r="CM256"/>
  <c r="CH256"/>
  <c r="CG256"/>
  <c r="CF260"/>
  <c r="CE260"/>
  <c r="CD260"/>
  <c r="CC260"/>
  <c r="CB266"/>
  <c r="CA266"/>
  <c r="CD266"/>
  <c r="CC266"/>
  <c r="CB270"/>
  <c r="CA270"/>
  <c r="CC270"/>
  <c r="BZ274"/>
  <c r="BY274"/>
  <c r="CH274"/>
  <c r="CG274"/>
  <c r="CK278"/>
  <c r="CG278"/>
  <c r="BW282"/>
  <c r="CI282"/>
  <c r="CC286"/>
  <c r="CB290"/>
  <c r="CA290"/>
  <c r="CN290"/>
  <c r="CM290"/>
  <c r="CH299"/>
  <c r="CG299"/>
  <c r="CJ299"/>
  <c r="CI299"/>
  <c r="CN303"/>
  <c r="CM303"/>
  <c r="CL303"/>
  <c r="CK303"/>
  <c r="CF303"/>
  <c r="CE303"/>
  <c r="CF307"/>
  <c r="CE307"/>
  <c r="CL311"/>
  <c r="CK311"/>
  <c r="CF311"/>
  <c r="CE311"/>
  <c r="CF315"/>
  <c r="CE315"/>
  <c r="BZ319"/>
  <c r="BY319"/>
  <c r="CD324"/>
  <c r="CC324"/>
  <c r="CB324"/>
  <c r="CA324"/>
  <c r="CF330"/>
  <c r="CE330"/>
  <c r="CN330"/>
  <c r="CM330"/>
  <c r="CB335"/>
  <c r="CA335"/>
  <c r="CJ335"/>
  <c r="CI335"/>
  <c r="BX339"/>
  <c r="BW339"/>
  <c r="CJ344"/>
  <c r="CI344"/>
  <c r="CF344"/>
  <c r="CE344"/>
  <c r="BZ349"/>
  <c r="BY349"/>
  <c r="CB349"/>
  <c r="CA349"/>
  <c r="CN349"/>
  <c r="CM349"/>
  <c r="BZ353"/>
  <c r="BY353"/>
  <c r="BX353"/>
  <c r="BW353"/>
  <c r="CN362"/>
  <c r="CM362"/>
  <c r="CF366"/>
  <c r="CE366"/>
  <c r="CD366"/>
  <c r="CC366"/>
  <c r="CH370"/>
  <c r="CG370"/>
  <c r="CF370"/>
  <c r="CE370"/>
  <c r="BZ370"/>
  <c r="BY370"/>
  <c r="CL374"/>
  <c r="CK374"/>
  <c r="BZ374"/>
  <c r="BY374"/>
  <c r="CF378"/>
  <c r="CE378"/>
  <c r="BZ378"/>
  <c r="BY378"/>
  <c r="CG386"/>
  <c r="CM386"/>
  <c r="BZ390"/>
  <c r="BY390"/>
  <c r="CJ390"/>
  <c r="CI390"/>
  <c r="CB390"/>
  <c r="CA390"/>
  <c r="CD394"/>
  <c r="CC394"/>
  <c r="BX398"/>
  <c r="BW398"/>
  <c r="CF402"/>
  <c r="CE402"/>
  <c r="CB402"/>
  <c r="CA402"/>
  <c r="CN402"/>
  <c r="CM402"/>
  <c r="CJ406"/>
  <c r="CI406"/>
  <c r="BX406"/>
  <c r="BW406"/>
  <c r="CH410"/>
  <c r="CG410"/>
  <c r="BZ410"/>
  <c r="BY410"/>
  <c r="CN410"/>
  <c r="CM410"/>
  <c r="CB414"/>
  <c r="CA414"/>
  <c r="CD414"/>
  <c r="CC414"/>
  <c r="CL418"/>
  <c r="CK418"/>
  <c r="CJ418"/>
  <c r="CI418"/>
  <c r="CJ422"/>
  <c r="CI422"/>
  <c r="BZ422"/>
  <c r="BY422"/>
  <c r="CD422"/>
  <c r="CC422"/>
  <c r="CH426"/>
  <c r="CG426"/>
  <c r="BX426"/>
  <c r="BW426"/>
  <c r="CH430"/>
  <c r="CG430"/>
  <c r="CJ430"/>
  <c r="CI430"/>
  <c r="CN430"/>
  <c r="CM430"/>
  <c r="CH434"/>
  <c r="CG434"/>
  <c r="BX434"/>
  <c r="BW434"/>
  <c r="CH438"/>
  <c r="CG438"/>
  <c r="CH442"/>
  <c r="CG442"/>
  <c r="CL442"/>
  <c r="CK442"/>
  <c r="CD442"/>
  <c r="CC442"/>
  <c r="CD42"/>
  <c r="CC42"/>
  <c r="BZ53"/>
  <c r="BY53"/>
  <c r="CL61"/>
  <c r="CK61"/>
  <c r="CL78"/>
  <c r="CK78"/>
  <c r="CD87"/>
  <c r="CC87"/>
  <c r="CL96"/>
  <c r="CK96"/>
  <c r="CD106"/>
  <c r="CC106"/>
  <c r="CL115"/>
  <c r="CK115"/>
  <c r="BZ123"/>
  <c r="BY123"/>
  <c r="CB133"/>
  <c r="CA133"/>
  <c r="CD133"/>
  <c r="CC133"/>
  <c r="CJ144"/>
  <c r="CI144"/>
  <c r="CH144"/>
  <c r="CG144"/>
  <c r="CH152"/>
  <c r="CG152"/>
  <c r="CL172"/>
  <c r="CK172"/>
  <c r="CN182"/>
  <c r="CM182"/>
  <c r="BX191"/>
  <c r="BW191"/>
  <c r="CF191"/>
  <c r="CE191"/>
  <c r="CJ201"/>
  <c r="CI201"/>
  <c r="CD201"/>
  <c r="CC201"/>
  <c r="CJ209"/>
  <c r="CI209"/>
  <c r="CD209"/>
  <c r="CC209"/>
  <c r="CJ217"/>
  <c r="CI217"/>
  <c r="CD217"/>
  <c r="CC217"/>
  <c r="BX228"/>
  <c r="BW228"/>
  <c r="CB228"/>
  <c r="CA228"/>
  <c r="CF238"/>
  <c r="CE238"/>
  <c r="CD238"/>
  <c r="CC238"/>
  <c r="CN243"/>
  <c r="CM243"/>
  <c r="BZ243"/>
  <c r="BY243"/>
  <c r="BX251"/>
  <c r="BW251"/>
  <c r="CL251"/>
  <c r="CK251"/>
  <c r="CJ259"/>
  <c r="CI259"/>
  <c r="CH259"/>
  <c r="CG259"/>
  <c r="CF269"/>
  <c r="CE269"/>
  <c r="CD269"/>
  <c r="CC269"/>
  <c r="CC277"/>
  <c r="CK277"/>
  <c r="BY285"/>
  <c r="CA285"/>
  <c r="CM285"/>
  <c r="CH293"/>
  <c r="CG293"/>
  <c r="BZ302"/>
  <c r="BY302"/>
  <c r="CD302"/>
  <c r="CC302"/>
  <c r="CN310"/>
  <c r="CM310"/>
  <c r="CB318"/>
  <c r="CA318"/>
  <c r="CF318"/>
  <c r="CE318"/>
  <c r="BZ329"/>
  <c r="BY329"/>
  <c r="CH329"/>
  <c r="CG329"/>
  <c r="CL338"/>
  <c r="CK338"/>
  <c r="CJ338"/>
  <c r="CI338"/>
  <c r="CJ356"/>
  <c r="CI356"/>
  <c r="CF356"/>
  <c r="CE356"/>
  <c r="CB365"/>
  <c r="CA365"/>
  <c r="CN365"/>
  <c r="CM365"/>
  <c r="BZ373"/>
  <c r="BY373"/>
  <c r="BX373"/>
  <c r="BW373"/>
  <c r="CH393"/>
  <c r="CG393"/>
  <c r="CL401"/>
  <c r="CK401"/>
  <c r="BZ401"/>
  <c r="BY401"/>
  <c r="CH401"/>
  <c r="CG401"/>
  <c r="CD409"/>
  <c r="CC409"/>
  <c r="CB409"/>
  <c r="CA409"/>
  <c r="BX417"/>
  <c r="BW417"/>
  <c r="CF417"/>
  <c r="CE417"/>
  <c r="CF425"/>
  <c r="CE425"/>
  <c r="CD425"/>
  <c r="CC425"/>
  <c r="CB425"/>
  <c r="CA425"/>
  <c r="CL433"/>
  <c r="CK433"/>
  <c r="CF433"/>
  <c r="CE433"/>
  <c r="BZ441"/>
  <c r="BY441"/>
  <c r="CD441"/>
  <c r="CC441"/>
  <c r="CB441"/>
  <c r="CA441"/>
  <c r="CC41"/>
  <c r="BZ52"/>
  <c r="BY52"/>
  <c r="CL60"/>
  <c r="CK60"/>
  <c r="CD68"/>
  <c r="CC68"/>
  <c r="CL77"/>
  <c r="CK77"/>
  <c r="CD86"/>
  <c r="CC86"/>
  <c r="CL95"/>
  <c r="CK95"/>
  <c r="CL114"/>
  <c r="CK114"/>
  <c r="CL122"/>
  <c r="CK122"/>
  <c r="CK132"/>
  <c r="CL147"/>
  <c r="CK147"/>
  <c r="CF156"/>
  <c r="CE156"/>
  <c r="BX167"/>
  <c r="BW167"/>
  <c r="CF167"/>
  <c r="CE167"/>
  <c r="CH176"/>
  <c r="CG176"/>
  <c r="BX186"/>
  <c r="BW186"/>
  <c r="CJ186"/>
  <c r="CI186"/>
  <c r="CJ195"/>
  <c r="CI195"/>
  <c r="CD204"/>
  <c r="CC204"/>
  <c r="CL204"/>
  <c r="CK204"/>
  <c r="CN212"/>
  <c r="CM212"/>
  <c r="CB212"/>
  <c r="CA212"/>
  <c r="CJ221"/>
  <c r="CI221"/>
  <c r="CD221"/>
  <c r="CC221"/>
  <c r="CF242"/>
  <c r="CE242"/>
  <c r="CD242"/>
  <c r="CC242"/>
  <c r="BW250"/>
  <c r="BZ250"/>
  <c r="BY250"/>
  <c r="CA258"/>
  <c r="CL258"/>
  <c r="CK258"/>
  <c r="CI268"/>
  <c r="CH268"/>
  <c r="CG268"/>
  <c r="CM276"/>
  <c r="CM284"/>
  <c r="CH292"/>
  <c r="CG292"/>
  <c r="CF292"/>
  <c r="CE292"/>
  <c r="CF301"/>
  <c r="CE301"/>
  <c r="CL301"/>
  <c r="CK301"/>
  <c r="CD309"/>
  <c r="CC309"/>
  <c r="CH309"/>
  <c r="CG309"/>
  <c r="CL317"/>
  <c r="CK317"/>
  <c r="BZ328"/>
  <c r="BY328"/>
  <c r="BW328"/>
  <c r="CJ337"/>
  <c r="CI337"/>
  <c r="BZ337"/>
  <c r="BY337"/>
  <c r="CH337"/>
  <c r="CG337"/>
  <c r="CF346"/>
  <c r="CE346"/>
  <c r="BZ346"/>
  <c r="BY346"/>
  <c r="CM351"/>
  <c r="BZ360"/>
  <c r="BY360"/>
  <c r="CH360"/>
  <c r="CG360"/>
  <c r="CN368"/>
  <c r="CM368"/>
  <c r="CB368"/>
  <c r="CA368"/>
  <c r="CJ376"/>
  <c r="CI376"/>
  <c r="CF376"/>
  <c r="CE376"/>
  <c r="BX388"/>
  <c r="BW388"/>
  <c r="CN388"/>
  <c r="CM388"/>
  <c r="CI388"/>
  <c r="BX400"/>
  <c r="BW400"/>
  <c r="CH408"/>
  <c r="CG408"/>
  <c r="CJ408"/>
  <c r="CI408"/>
  <c r="CB416"/>
  <c r="CA416"/>
  <c r="BZ416"/>
  <c r="BY416"/>
  <c r="CF416"/>
  <c r="CE416"/>
  <c r="BZ424"/>
  <c r="BY424"/>
  <c r="CJ424"/>
  <c r="CI424"/>
  <c r="CD432"/>
  <c r="CC432"/>
  <c r="BZ432"/>
  <c r="BY432"/>
  <c r="CF432"/>
  <c r="CE432"/>
  <c r="CB436"/>
  <c r="CA436"/>
  <c r="BX436"/>
  <c r="BW436"/>
  <c r="CJ444"/>
  <c r="CI444"/>
  <c r="CH444"/>
  <c r="CG444"/>
  <c r="CF444"/>
  <c r="CE444"/>
  <c r="CD304"/>
  <c r="CC304"/>
  <c r="CL271"/>
  <c r="CK271"/>
  <c r="CL226"/>
  <c r="CK226"/>
  <c r="BX203"/>
  <c r="BW203"/>
  <c r="CH171"/>
  <c r="CG171"/>
  <c r="BZ165"/>
  <c r="BY165"/>
  <c r="CD155"/>
  <c r="CC155"/>
  <c r="CF146"/>
  <c r="CE146"/>
  <c r="CF126"/>
  <c r="CE126"/>
  <c r="BX113"/>
  <c r="BW113"/>
  <c r="CN103"/>
  <c r="CM103"/>
  <c r="CF96"/>
  <c r="CE96"/>
  <c r="BX89"/>
  <c r="BW89"/>
  <c r="CB80"/>
  <c r="CA80"/>
  <c r="CF72"/>
  <c r="CE72"/>
  <c r="BX65"/>
  <c r="BW65"/>
  <c r="CF59"/>
  <c r="CE59"/>
  <c r="CF55"/>
  <c r="CE55"/>
  <c r="CH37"/>
  <c r="CG37"/>
  <c r="CL36"/>
  <c r="CK36"/>
  <c r="BZ33"/>
  <c r="BY33"/>
  <c r="CD32"/>
  <c r="CC32"/>
  <c r="CD31"/>
  <c r="CC31"/>
  <c r="CD30"/>
  <c r="CC30"/>
  <c r="CG29"/>
  <c r="BZ404"/>
  <c r="BY404"/>
  <c r="CC281"/>
  <c r="CF201"/>
  <c r="CE201"/>
  <c r="CF162"/>
  <c r="CE162"/>
  <c r="BX133"/>
  <c r="BW133"/>
  <c r="BW109"/>
  <c r="BX91"/>
  <c r="BW91"/>
  <c r="CJ78"/>
  <c r="CI78"/>
  <c r="CF65"/>
  <c r="CE65"/>
  <c r="CF37"/>
  <c r="CE37"/>
  <c r="BX36"/>
  <c r="BW36"/>
  <c r="CM29"/>
  <c r="CL321"/>
  <c r="CK321"/>
  <c r="BZ181"/>
  <c r="BY181"/>
  <c r="CJ132"/>
  <c r="CI132"/>
  <c r="BX90"/>
  <c r="BW90"/>
  <c r="CN68"/>
  <c r="CM68"/>
  <c r="CH44"/>
  <c r="CG44"/>
  <c r="CD51"/>
  <c r="CC51"/>
  <c r="BZ55"/>
  <c r="BY55"/>
  <c r="CL59"/>
  <c r="CK59"/>
  <c r="CH63"/>
  <c r="CG63"/>
  <c r="BZ67"/>
  <c r="BY67"/>
  <c r="CJ72"/>
  <c r="CI72"/>
  <c r="CH72"/>
  <c r="CG72"/>
  <c r="BZ76"/>
  <c r="BY76"/>
  <c r="CJ80"/>
  <c r="CI80"/>
  <c r="CH80"/>
  <c r="CG80"/>
  <c r="BZ85"/>
  <c r="BY85"/>
  <c r="CJ89"/>
  <c r="CI89"/>
  <c r="CH89"/>
  <c r="CG89"/>
  <c r="BZ94"/>
  <c r="BY94"/>
  <c r="CJ99"/>
  <c r="CI99"/>
  <c r="CH99"/>
  <c r="CG99"/>
  <c r="BZ103"/>
  <c r="BY103"/>
  <c r="CJ108"/>
  <c r="CI108"/>
  <c r="CH108"/>
  <c r="CG108"/>
  <c r="BZ113"/>
  <c r="BY113"/>
  <c r="CB117"/>
  <c r="CA117"/>
  <c r="CD117"/>
  <c r="CC117"/>
  <c r="CJ121"/>
  <c r="CI121"/>
  <c r="CH121"/>
  <c r="CG121"/>
  <c r="CL126"/>
  <c r="CK126"/>
  <c r="CJ140"/>
  <c r="CI140"/>
  <c r="CH140"/>
  <c r="CG140"/>
  <c r="CL146"/>
  <c r="CK146"/>
  <c r="BZ150"/>
  <c r="BY150"/>
  <c r="CB155"/>
  <c r="CA155"/>
  <c r="CF155"/>
  <c r="CE155"/>
  <c r="CN166"/>
  <c r="CM166"/>
  <c r="CJ170"/>
  <c r="CI170"/>
  <c r="BZ175"/>
  <c r="BY175"/>
  <c r="CL175"/>
  <c r="CK175"/>
  <c r="BX189"/>
  <c r="BW189"/>
  <c r="CN194"/>
  <c r="CM194"/>
  <c r="CB203"/>
  <c r="CA203"/>
  <c r="CF203"/>
  <c r="CE203"/>
  <c r="BZ207"/>
  <c r="BY207"/>
  <c r="CL207"/>
  <c r="CK207"/>
  <c r="BZ211"/>
  <c r="BY211"/>
  <c r="CL211"/>
  <c r="CK211"/>
  <c r="CJ215"/>
  <c r="CI215"/>
  <c r="BZ220"/>
  <c r="BY220"/>
  <c r="CE220"/>
  <c r="CH226"/>
  <c r="CG226"/>
  <c r="CD226"/>
  <c r="CC226"/>
  <c r="CN72"/>
  <c r="CM72"/>
  <c r="CB67"/>
  <c r="CA67"/>
  <c r="CB63"/>
  <c r="CA63"/>
  <c r="BX60"/>
  <c r="BW60"/>
  <c r="BX56"/>
  <c r="BW56"/>
  <c r="BX52"/>
  <c r="BW52"/>
  <c r="BX45"/>
  <c r="BW45"/>
  <c r="BX41"/>
  <c r="BW41"/>
  <c r="BX368"/>
  <c r="BW368"/>
  <c r="BX292"/>
  <c r="BW292"/>
  <c r="BZ212"/>
  <c r="BY212"/>
  <c r="CF190"/>
  <c r="CE190"/>
  <c r="CD168"/>
  <c r="CC168"/>
  <c r="BX144"/>
  <c r="BW144"/>
  <c r="CB118"/>
  <c r="CA118"/>
  <c r="CN87"/>
  <c r="CM87"/>
  <c r="BX68"/>
  <c r="BW68"/>
  <c r="CJ52"/>
  <c r="CI52"/>
  <c r="CI33"/>
  <c r="CB32"/>
  <c r="CA32"/>
  <c r="CD301"/>
  <c r="CC301"/>
  <c r="CD208"/>
  <c r="CC208"/>
  <c r="CD151"/>
  <c r="CC151"/>
  <c r="CJ77"/>
  <c r="CI77"/>
  <c r="CD38"/>
  <c r="CC38"/>
  <c r="BZ43"/>
  <c r="BY43"/>
  <c r="CK50"/>
  <c r="CH54"/>
  <c r="CG54"/>
  <c r="CD58"/>
  <c r="CC58"/>
  <c r="BZ62"/>
  <c r="BY62"/>
  <c r="CN66"/>
  <c r="CM66"/>
  <c r="CH66"/>
  <c r="CG66"/>
  <c r="CL71"/>
  <c r="CK71"/>
  <c r="BZ75"/>
  <c r="BY75"/>
  <c r="BX79"/>
  <c r="BW79"/>
  <c r="CD79"/>
  <c r="CC79"/>
  <c r="CL88"/>
  <c r="CK88"/>
  <c r="CN102"/>
  <c r="CM102"/>
  <c r="CH102"/>
  <c r="CG102"/>
  <c r="CL107"/>
  <c r="CK107"/>
  <c r="BX116"/>
  <c r="BW116"/>
  <c r="BZ116"/>
  <c r="BY116"/>
  <c r="BX120"/>
  <c r="BW120"/>
  <c r="BZ120"/>
  <c r="BY120"/>
  <c r="BX129"/>
  <c r="BW129"/>
  <c r="BZ129"/>
  <c r="BY129"/>
  <c r="BX134"/>
  <c r="BW134"/>
  <c r="BZ134"/>
  <c r="BY134"/>
  <c r="BX139"/>
  <c r="BW139"/>
  <c r="BZ139"/>
  <c r="BY139"/>
  <c r="BX145"/>
  <c r="BW145"/>
  <c r="BZ145"/>
  <c r="BY145"/>
  <c r="BX149"/>
  <c r="BW149"/>
  <c r="BZ149"/>
  <c r="BY149"/>
  <c r="CJ159"/>
  <c r="CI159"/>
  <c r="BX165"/>
  <c r="BW165"/>
  <c r="CB169"/>
  <c r="CA169"/>
  <c r="CN169"/>
  <c r="CM169"/>
  <c r="CH178"/>
  <c r="CG178"/>
  <c r="CD178"/>
  <c r="CC178"/>
  <c r="BW183"/>
  <c r="CH188"/>
  <c r="CG188"/>
  <c r="CL197"/>
  <c r="CK197"/>
  <c r="CH197"/>
  <c r="CG197"/>
  <c r="CB202"/>
  <c r="CA202"/>
  <c r="CN202"/>
  <c r="CM202"/>
  <c r="CN206"/>
  <c r="CM206"/>
  <c r="CL210"/>
  <c r="CK210"/>
  <c r="BZ210"/>
  <c r="BY210"/>
  <c r="CF214"/>
  <c r="CE214"/>
  <c r="BZ214"/>
  <c r="BY214"/>
  <c r="CH225"/>
  <c r="CG225"/>
  <c r="CF235"/>
  <c r="CE235"/>
  <c r="BZ235"/>
  <c r="BY235"/>
  <c r="CN244"/>
  <c r="CM244"/>
  <c r="CH244"/>
  <c r="CG244"/>
  <c r="CF248"/>
  <c r="CE248"/>
  <c r="CD248"/>
  <c r="CC248"/>
  <c r="BX252"/>
  <c r="BW252"/>
  <c r="BZ252"/>
  <c r="BY252"/>
  <c r="CJ256"/>
  <c r="CI256"/>
  <c r="CL256"/>
  <c r="CK256"/>
  <c r="CN260"/>
  <c r="CM260"/>
  <c r="CH260"/>
  <c r="CG260"/>
  <c r="CJ266"/>
  <c r="CI266"/>
  <c r="CH266"/>
  <c r="CG266"/>
  <c r="CJ270"/>
  <c r="CI270"/>
  <c r="CH270"/>
  <c r="CG270"/>
  <c r="CB274"/>
  <c r="CA274"/>
  <c r="CN274"/>
  <c r="CM274"/>
  <c r="CF278"/>
  <c r="CE278"/>
  <c r="CN278"/>
  <c r="CM278"/>
  <c r="BY282"/>
  <c r="CG282"/>
  <c r="CA286"/>
  <c r="BW286"/>
  <c r="CJ286"/>
  <c r="CI286"/>
  <c r="CL290"/>
  <c r="CK290"/>
  <c r="CD290"/>
  <c r="CC290"/>
  <c r="CN299"/>
  <c r="CM299"/>
  <c r="BZ299"/>
  <c r="BY299"/>
  <c r="BX303"/>
  <c r="BW303"/>
  <c r="CD303"/>
  <c r="CC303"/>
  <c r="CB307"/>
  <c r="CA307"/>
  <c r="CD307"/>
  <c r="CC307"/>
  <c r="BX311"/>
  <c r="BW311"/>
  <c r="CD311"/>
  <c r="CC311"/>
  <c r="CL315"/>
  <c r="CK315"/>
  <c r="CD315"/>
  <c r="CC315"/>
  <c r="CD319"/>
  <c r="CC319"/>
  <c r="CF319"/>
  <c r="CE319"/>
  <c r="CJ319"/>
  <c r="CI319"/>
  <c r="BZ324"/>
  <c r="BY324"/>
  <c r="CL330"/>
  <c r="CK330"/>
  <c r="CH330"/>
  <c r="CG330"/>
  <c r="BX335"/>
  <c r="BW335"/>
  <c r="CD335"/>
  <c r="CC335"/>
  <c r="CH339"/>
  <c r="CG339"/>
  <c r="CB339"/>
  <c r="CA339"/>
  <c r="CF339"/>
  <c r="CE339"/>
  <c r="CD344"/>
  <c r="CC344"/>
  <c r="CL344"/>
  <c r="CK344"/>
  <c r="CF349"/>
  <c r="CE349"/>
  <c r="CH349"/>
  <c r="CG349"/>
  <c r="CL353"/>
  <c r="CK353"/>
  <c r="CJ353"/>
  <c r="CI353"/>
  <c r="CD353"/>
  <c r="CC353"/>
  <c r="CL362"/>
  <c r="CK362"/>
  <c r="CF362"/>
  <c r="CE362"/>
  <c r="BZ362"/>
  <c r="BY362"/>
  <c r="CH366"/>
  <c r="CG366"/>
  <c r="CN366"/>
  <c r="CM366"/>
  <c r="CL370"/>
  <c r="CK370"/>
  <c r="BX370"/>
  <c r="BW370"/>
  <c r="CJ370"/>
  <c r="CI370"/>
  <c r="BX374"/>
  <c r="BW374"/>
  <c r="CJ374"/>
  <c r="CI374"/>
  <c r="BX378"/>
  <c r="BW378"/>
  <c r="CJ378"/>
  <c r="CI378"/>
  <c r="BW386"/>
  <c r="CF390"/>
  <c r="CE390"/>
  <c r="BX390"/>
  <c r="BW390"/>
  <c r="CL390"/>
  <c r="CK390"/>
  <c r="CF394"/>
  <c r="CE394"/>
  <c r="CN394"/>
  <c r="CM394"/>
  <c r="CB398"/>
  <c r="CA398"/>
  <c r="CD398"/>
  <c r="CC398"/>
  <c r="BZ402"/>
  <c r="BY402"/>
  <c r="CJ402"/>
  <c r="CI402"/>
  <c r="CB406"/>
  <c r="CA406"/>
  <c r="BZ406"/>
  <c r="BY406"/>
  <c r="CD406"/>
  <c r="CC406"/>
  <c r="CF410"/>
  <c r="CE410"/>
  <c r="BZ414"/>
  <c r="BY414"/>
  <c r="CJ414"/>
  <c r="CI414"/>
  <c r="CN414"/>
  <c r="CM414"/>
  <c r="CH418"/>
  <c r="CG418"/>
  <c r="BX418"/>
  <c r="BW418"/>
  <c r="CF422"/>
  <c r="CE422"/>
  <c r="CN422"/>
  <c r="CM422"/>
  <c r="CL426"/>
  <c r="CK426"/>
  <c r="CD426"/>
  <c r="CC426"/>
  <c r="BZ430"/>
  <c r="BY430"/>
  <c r="CL430"/>
  <c r="CK430"/>
  <c r="CF434"/>
  <c r="CE434"/>
  <c r="CD434"/>
  <c r="CC434"/>
  <c r="CJ438"/>
  <c r="CI438"/>
  <c r="BX438"/>
  <c r="BW438"/>
  <c r="CB442"/>
  <c r="CA442"/>
  <c r="BZ442"/>
  <c r="BY442"/>
  <c r="CN442"/>
  <c r="CM442"/>
  <c r="CH42"/>
  <c r="CG42"/>
  <c r="CD53"/>
  <c r="CC53"/>
  <c r="BZ61"/>
  <c r="BY61"/>
  <c r="BZ78"/>
  <c r="BY78"/>
  <c r="CB87"/>
  <c r="CA87"/>
  <c r="CH87"/>
  <c r="CG87"/>
  <c r="BZ96"/>
  <c r="BY96"/>
  <c r="CB106"/>
  <c r="CA106"/>
  <c r="CH106"/>
  <c r="CG106"/>
  <c r="BZ115"/>
  <c r="BY115"/>
  <c r="CB123"/>
  <c r="CA123"/>
  <c r="CD123"/>
  <c r="CC123"/>
  <c r="CJ133"/>
  <c r="CI133"/>
  <c r="CH133"/>
  <c r="CG133"/>
  <c r="CL144"/>
  <c r="CK144"/>
  <c r="CF152"/>
  <c r="CE152"/>
  <c r="CB172"/>
  <c r="CA172"/>
  <c r="CF182"/>
  <c r="CE182"/>
  <c r="BZ182"/>
  <c r="BY182"/>
  <c r="BZ191"/>
  <c r="BY191"/>
  <c r="CL191"/>
  <c r="CK191"/>
  <c r="CB201"/>
  <c r="CA201"/>
  <c r="CN201"/>
  <c r="CM201"/>
  <c r="CB209"/>
  <c r="CA209"/>
  <c r="CN209"/>
  <c r="CM209"/>
  <c r="CB217"/>
  <c r="CA217"/>
  <c r="CN217"/>
  <c r="CM217"/>
  <c r="CH228"/>
  <c r="CG228"/>
  <c r="CN238"/>
  <c r="CM238"/>
  <c r="CH238"/>
  <c r="CG238"/>
  <c r="CB243"/>
  <c r="CA243"/>
  <c r="CD243"/>
  <c r="CC243"/>
  <c r="CN251"/>
  <c r="CM251"/>
  <c r="BZ251"/>
  <c r="BY251"/>
  <c r="BX259"/>
  <c r="BW259"/>
  <c r="CL259"/>
  <c r="CK259"/>
  <c r="CN269"/>
  <c r="CM269"/>
  <c r="CH269"/>
  <c r="CG269"/>
  <c r="CE277"/>
  <c r="BW277"/>
  <c r="CC285"/>
  <c r="CK285"/>
  <c r="CJ293"/>
  <c r="CI293"/>
  <c r="CB293"/>
  <c r="CA293"/>
  <c r="CN293"/>
  <c r="CM293"/>
  <c r="BX302"/>
  <c r="BW302"/>
  <c r="CJ302"/>
  <c r="CI302"/>
  <c r="BZ310"/>
  <c r="BY310"/>
  <c r="CD310"/>
  <c r="CC310"/>
  <c r="CH318"/>
  <c r="CG318"/>
  <c r="BX318"/>
  <c r="BW318"/>
  <c r="CD329"/>
  <c r="CC329"/>
  <c r="CF329"/>
  <c r="CE329"/>
  <c r="BX338"/>
  <c r="BW338"/>
  <c r="CD356"/>
  <c r="CC356"/>
  <c r="CL356"/>
  <c r="CK356"/>
  <c r="CF365"/>
  <c r="CE365"/>
  <c r="CH365"/>
  <c r="CG365"/>
  <c r="CL373"/>
  <c r="CK373"/>
  <c r="CJ373"/>
  <c r="CI373"/>
  <c r="CD373"/>
  <c r="CC373"/>
  <c r="BX393"/>
  <c r="BW393"/>
  <c r="CJ393"/>
  <c r="CI393"/>
  <c r="BZ393"/>
  <c r="BY393"/>
  <c r="BX401"/>
  <c r="BW401"/>
  <c r="CF401"/>
  <c r="CE401"/>
  <c r="BZ409"/>
  <c r="BY409"/>
  <c r="CJ409"/>
  <c r="CI409"/>
  <c r="CH409"/>
  <c r="CG409"/>
  <c r="CL417"/>
  <c r="CK417"/>
  <c r="CN417"/>
  <c r="CM417"/>
  <c r="BZ425"/>
  <c r="BY425"/>
  <c r="CJ425"/>
  <c r="CI425"/>
  <c r="CH425"/>
  <c r="CG425"/>
  <c r="CN433"/>
  <c r="CM433"/>
  <c r="CN441"/>
  <c r="CM441"/>
  <c r="CJ441"/>
  <c r="CI441"/>
  <c r="CH441"/>
  <c r="CG441"/>
  <c r="CH41"/>
  <c r="CG41"/>
  <c r="CD52"/>
  <c r="CC52"/>
  <c r="BZ60"/>
  <c r="BY60"/>
  <c r="CF68"/>
  <c r="CE68"/>
  <c r="CH68"/>
  <c r="CG68"/>
  <c r="BZ77"/>
  <c r="BY77"/>
  <c r="CH86"/>
  <c r="CG86"/>
  <c r="BZ95"/>
  <c r="BY95"/>
  <c r="BZ114"/>
  <c r="BY114"/>
  <c r="BX122"/>
  <c r="BW122"/>
  <c r="BZ122"/>
  <c r="BY122"/>
  <c r="BZ132"/>
  <c r="BY132"/>
  <c r="BW147"/>
  <c r="BZ147"/>
  <c r="BY147"/>
  <c r="CD156"/>
  <c r="CC156"/>
  <c r="CL156"/>
  <c r="CK156"/>
  <c r="BZ167"/>
  <c r="BY167"/>
  <c r="CL167"/>
  <c r="CK167"/>
  <c r="CF176"/>
  <c r="CE176"/>
  <c r="CD186"/>
  <c r="CC186"/>
  <c r="BX195"/>
  <c r="BW195"/>
  <c r="CN204"/>
  <c r="CM204"/>
  <c r="CB204"/>
  <c r="CA204"/>
  <c r="CH212"/>
  <c r="CG212"/>
  <c r="CB221"/>
  <c r="CA221"/>
  <c r="CM221"/>
  <c r="CN242"/>
  <c r="CM242"/>
  <c r="CH242"/>
  <c r="CG242"/>
  <c r="CF250"/>
  <c r="CE250"/>
  <c r="CD250"/>
  <c r="CC250"/>
  <c r="BX258"/>
  <c r="BW258"/>
  <c r="BZ258"/>
  <c r="BY258"/>
  <c r="BW268"/>
  <c r="CL268"/>
  <c r="CK268"/>
  <c r="CD276"/>
  <c r="CC276"/>
  <c r="CA276"/>
  <c r="CD284"/>
  <c r="CC284"/>
  <c r="CA284"/>
  <c r="CN292"/>
  <c r="CM292"/>
  <c r="CJ301"/>
  <c r="CI301"/>
  <c r="BW301"/>
  <c r="BZ309"/>
  <c r="BY309"/>
  <c r="CB309"/>
  <c r="CA309"/>
  <c r="CN309"/>
  <c r="CM309"/>
  <c r="CD317"/>
  <c r="CC317"/>
  <c r="CB317"/>
  <c r="CA317"/>
  <c r="CM328"/>
  <c r="CD337"/>
  <c r="CC337"/>
  <c r="CF337"/>
  <c r="CE337"/>
  <c r="CL346"/>
  <c r="CK346"/>
  <c r="BX346"/>
  <c r="BW346"/>
  <c r="CJ346"/>
  <c r="CI346"/>
  <c r="CH351"/>
  <c r="CG351"/>
  <c r="CF351"/>
  <c r="CE351"/>
  <c r="CJ360"/>
  <c r="CI360"/>
  <c r="CF360"/>
  <c r="CE360"/>
  <c r="BZ368"/>
  <c r="BY368"/>
  <c r="CH368"/>
  <c r="CG368"/>
  <c r="CD376"/>
  <c r="CC376"/>
  <c r="CL376"/>
  <c r="CK376"/>
  <c r="CF388"/>
  <c r="CE388"/>
  <c r="CB388"/>
  <c r="CA388"/>
  <c r="CD400"/>
  <c r="CC400"/>
  <c r="BZ400"/>
  <c r="BY400"/>
  <c r="CF400"/>
  <c r="CE400"/>
  <c r="BX408"/>
  <c r="BW408"/>
  <c r="CJ416"/>
  <c r="CI416"/>
  <c r="CH416"/>
  <c r="CG416"/>
  <c r="CL416"/>
  <c r="CK416"/>
  <c r="CN424"/>
  <c r="CM424"/>
  <c r="CJ432"/>
  <c r="CI432"/>
  <c r="CH432"/>
  <c r="CG432"/>
  <c r="CL432"/>
  <c r="CK432"/>
  <c r="CH436"/>
  <c r="CG436"/>
  <c r="BX444"/>
  <c r="BW444"/>
  <c r="CN444"/>
  <c r="CM444"/>
  <c r="CL444"/>
  <c r="CK444"/>
  <c r="BX264"/>
  <c r="BW264"/>
  <c r="CN215"/>
  <c r="CM215"/>
  <c r="CJ177"/>
  <c r="CI177"/>
  <c r="CL170"/>
  <c r="CK170"/>
  <c r="BW159"/>
  <c r="BX138"/>
  <c r="BW138"/>
  <c r="BW119"/>
  <c r="CJ110"/>
  <c r="CI110"/>
  <c r="BW101"/>
  <c r="CN85"/>
  <c r="CM85"/>
  <c r="CF78"/>
  <c r="CE78"/>
  <c r="BX72"/>
  <c r="BW72"/>
  <c r="CB64"/>
  <c r="CA64"/>
  <c r="CN57"/>
  <c r="CM57"/>
  <c r="BX53"/>
  <c r="BW53"/>
  <c r="CB45"/>
  <c r="CA45"/>
  <c r="BY38"/>
  <c r="CD37"/>
  <c r="CC37"/>
  <c r="CH36"/>
  <c r="CG36"/>
  <c r="CH35"/>
  <c r="CG35"/>
  <c r="CH34"/>
  <c r="CG34"/>
  <c r="CL33"/>
  <c r="CK33"/>
  <c r="BZ32"/>
  <c r="BY32"/>
  <c r="BZ31"/>
  <c r="BY31"/>
  <c r="BZ30"/>
  <c r="BY30"/>
  <c r="CC29"/>
  <c r="CD355"/>
  <c r="CC355"/>
  <c r="CA263"/>
  <c r="CD195"/>
  <c r="CC195"/>
  <c r="CN151"/>
  <c r="CM151"/>
  <c r="CN128"/>
  <c r="CM128"/>
  <c r="CJ90"/>
  <c r="CI90"/>
  <c r="CB77"/>
  <c r="CA77"/>
  <c r="CF61"/>
  <c r="CE61"/>
  <c r="CJ45"/>
  <c r="CI45"/>
  <c r="BX37"/>
  <c r="BW37"/>
  <c r="CA33"/>
  <c r="CI29"/>
  <c r="CN216"/>
  <c r="CM216"/>
  <c r="BZ176"/>
  <c r="BY176"/>
  <c r="BX114"/>
  <c r="BW114"/>
  <c r="CN86"/>
  <c r="CM86"/>
  <c r="CF56"/>
  <c r="CE56"/>
  <c r="CL44"/>
  <c r="CK44"/>
  <c r="CH51"/>
  <c r="CG51"/>
  <c r="CD55"/>
  <c r="CC55"/>
  <c r="BZ59"/>
  <c r="BY59"/>
  <c r="CL63"/>
  <c r="CK63"/>
  <c r="CD67"/>
  <c r="CC67"/>
  <c r="CL72"/>
  <c r="CK72"/>
  <c r="CD76"/>
  <c r="CC76"/>
  <c r="CL80"/>
  <c r="CK80"/>
  <c r="CD85"/>
  <c r="CC85"/>
  <c r="CL89"/>
  <c r="CK89"/>
  <c r="CD94"/>
  <c r="CC94"/>
  <c r="CL99"/>
  <c r="CK99"/>
  <c r="CD103"/>
  <c r="CC103"/>
  <c r="CL108"/>
  <c r="CK108"/>
  <c r="CC113"/>
  <c r="CJ117"/>
  <c r="CI117"/>
  <c r="CH117"/>
  <c r="CG117"/>
  <c r="CL121"/>
  <c r="CK121"/>
  <c r="BZ126"/>
  <c r="BY126"/>
  <c r="CL140"/>
  <c r="CK140"/>
  <c r="BZ146"/>
  <c r="BY146"/>
  <c r="CB150"/>
  <c r="CA150"/>
  <c r="CD150"/>
  <c r="CC150"/>
  <c r="BZ155"/>
  <c r="BY155"/>
  <c r="CL155"/>
  <c r="CK155"/>
  <c r="CH166"/>
  <c r="CG166"/>
  <c r="BZ166"/>
  <c r="BY166"/>
  <c r="CD170"/>
  <c r="CC170"/>
  <c r="CD175"/>
  <c r="CC175"/>
  <c r="CJ175"/>
  <c r="CI175"/>
  <c r="CF189"/>
  <c r="CE189"/>
  <c r="CD189"/>
  <c r="CC189"/>
  <c r="CF194"/>
  <c r="CE194"/>
  <c r="BZ194"/>
  <c r="BY194"/>
  <c r="BZ203"/>
  <c r="BY203"/>
  <c r="CL203"/>
  <c r="CK203"/>
  <c r="CJ207"/>
  <c r="CI207"/>
  <c r="CD211"/>
  <c r="CC211"/>
  <c r="CJ211"/>
  <c r="CI211"/>
  <c r="BX215"/>
  <c r="BW215"/>
  <c r="CI220"/>
  <c r="CL220"/>
  <c r="CK220"/>
  <c r="CM226"/>
  <c r="CH231"/>
  <c r="CG231"/>
  <c r="CF231"/>
  <c r="CE231"/>
  <c r="CF236"/>
  <c r="CE236"/>
  <c r="CD236"/>
  <c r="CC236"/>
  <c r="CB241"/>
  <c r="CA241"/>
  <c r="CD241"/>
  <c r="CC241"/>
  <c r="CB245"/>
  <c r="CA245"/>
  <c r="CD245"/>
  <c r="CC245"/>
  <c r="CB249"/>
  <c r="CA249"/>
  <c r="CD249"/>
  <c r="CC249"/>
  <c r="CB253"/>
  <c r="CA253"/>
  <c r="CD253"/>
  <c r="CC253"/>
  <c r="CB257"/>
  <c r="CA257"/>
  <c r="CD257"/>
  <c r="CC257"/>
  <c r="CD271"/>
  <c r="CC271"/>
  <c r="CF271"/>
  <c r="CE271"/>
  <c r="CN275"/>
  <c r="CM275"/>
  <c r="CF275"/>
  <c r="CE275"/>
  <c r="BW279"/>
  <c r="BY279"/>
  <c r="CA283"/>
  <c r="CI283"/>
  <c r="CI287"/>
  <c r="CB291"/>
  <c r="CA291"/>
  <c r="CJ291"/>
  <c r="CI291"/>
  <c r="CD296"/>
  <c r="CC296"/>
  <c r="CF296"/>
  <c r="CE296"/>
  <c r="CN300"/>
  <c r="CM300"/>
  <c r="CH300"/>
  <c r="CG300"/>
  <c r="CB300"/>
  <c r="CA300"/>
  <c r="CN304"/>
  <c r="CM304"/>
  <c r="CB304"/>
  <c r="CA304"/>
  <c r="CH308"/>
  <c r="CG308"/>
  <c r="CB308"/>
  <c r="CA308"/>
  <c r="CJ312"/>
  <c r="CI312"/>
  <c r="CJ316"/>
  <c r="CI316"/>
  <c r="BZ316"/>
  <c r="BY316"/>
  <c r="CL316"/>
  <c r="CK316"/>
  <c r="CN320"/>
  <c r="CM320"/>
  <c r="CL320"/>
  <c r="CK320"/>
  <c r="CB336"/>
  <c r="CA336"/>
  <c r="CJ336"/>
  <c r="CI336"/>
  <c r="CL336"/>
  <c r="CK336"/>
  <c r="CD340"/>
  <c r="CC340"/>
  <c r="CL340"/>
  <c r="CK340"/>
  <c r="BZ345"/>
  <c r="BY345"/>
  <c r="CB345"/>
  <c r="CA345"/>
  <c r="CN345"/>
  <c r="CM345"/>
  <c r="CN350"/>
  <c r="CM350"/>
  <c r="CD354"/>
  <c r="CC354"/>
  <c r="CN359"/>
  <c r="CM359"/>
  <c r="CI359"/>
  <c r="BX363"/>
  <c r="BW363"/>
  <c r="CH363"/>
  <c r="CG363"/>
  <c r="CF363"/>
  <c r="CE363"/>
  <c r="BX367"/>
  <c r="BW367"/>
  <c r="BX371"/>
  <c r="BW371"/>
  <c r="BZ371"/>
  <c r="BY371"/>
  <c r="CL371"/>
  <c r="CK371"/>
  <c r="BX375"/>
  <c r="BW375"/>
  <c r="CB387"/>
  <c r="CA387"/>
  <c r="BX387"/>
  <c r="BW387"/>
  <c r="BX391"/>
  <c r="BW391"/>
  <c r="CB395"/>
  <c r="CA395"/>
  <c r="CN395"/>
  <c r="CM395"/>
  <c r="CJ395"/>
  <c r="CI395"/>
  <c r="CH399"/>
  <c r="CG399"/>
  <c r="CF399"/>
  <c r="CE399"/>
  <c r="CN403"/>
  <c r="CM403"/>
  <c r="CB403"/>
  <c r="CA403"/>
  <c r="CJ403"/>
  <c r="CI403"/>
  <c r="CD407"/>
  <c r="CC407"/>
  <c r="CB407"/>
  <c r="CA407"/>
  <c r="CB411"/>
  <c r="CA411"/>
  <c r="CF411"/>
  <c r="CE411"/>
  <c r="CJ411"/>
  <c r="CI411"/>
  <c r="CD415"/>
  <c r="CC415"/>
  <c r="BY415"/>
  <c r="CN419"/>
  <c r="CM419"/>
  <c r="CD419"/>
  <c r="CC419"/>
  <c r="BX423"/>
  <c r="BW423"/>
  <c r="CH423"/>
  <c r="CG423"/>
  <c r="BY423"/>
  <c r="CB427"/>
  <c r="CA427"/>
  <c r="CN427"/>
  <c r="CM427"/>
  <c r="CL431"/>
  <c r="CK431"/>
  <c r="CJ431"/>
  <c r="CI431"/>
  <c r="BX435"/>
  <c r="BW435"/>
  <c r="CL435"/>
  <c r="CK435"/>
  <c r="CF439"/>
  <c r="CE439"/>
  <c r="CN439"/>
  <c r="CM439"/>
  <c r="CJ439"/>
  <c r="CI439"/>
  <c r="CN443"/>
  <c r="CM443"/>
  <c r="CL57"/>
  <c r="CK57"/>
  <c r="CH65"/>
  <c r="CG65"/>
  <c r="BZ74"/>
  <c r="BY74"/>
  <c r="CB82"/>
  <c r="CA82"/>
  <c r="CH82"/>
  <c r="CG82"/>
  <c r="BZ91"/>
  <c r="BY91"/>
  <c r="BX231"/>
  <c r="BW231"/>
  <c r="BX236"/>
  <c r="BW236"/>
  <c r="BZ236"/>
  <c r="BY236"/>
  <c r="CF241"/>
  <c r="CE241"/>
  <c r="BZ241"/>
  <c r="BY241"/>
  <c r="CF245"/>
  <c r="CE245"/>
  <c r="BZ245"/>
  <c r="BY245"/>
  <c r="CF249"/>
  <c r="CE249"/>
  <c r="BZ249"/>
  <c r="BY249"/>
  <c r="CF253"/>
  <c r="CE253"/>
  <c r="BZ253"/>
  <c r="BY253"/>
  <c r="CF257"/>
  <c r="CE257"/>
  <c r="BZ257"/>
  <c r="BY257"/>
  <c r="CH271"/>
  <c r="CG271"/>
  <c r="BZ271"/>
  <c r="BY271"/>
  <c r="CL275"/>
  <c r="CK275"/>
  <c r="BZ275"/>
  <c r="BY275"/>
  <c r="CI279"/>
  <c r="CC283"/>
  <c r="CA287"/>
  <c r="CD287"/>
  <c r="CC287"/>
  <c r="CH291"/>
  <c r="CG291"/>
  <c r="CD291"/>
  <c r="CC291"/>
  <c r="CH296"/>
  <c r="CG296"/>
  <c r="BZ296"/>
  <c r="BY296"/>
  <c r="CL296"/>
  <c r="CK296"/>
  <c r="BX300"/>
  <c r="BW300"/>
  <c r="CJ304"/>
  <c r="CI304"/>
  <c r="BX308"/>
  <c r="BW308"/>
  <c r="CD312"/>
  <c r="CC312"/>
  <c r="CF312"/>
  <c r="CE312"/>
  <c r="CN316"/>
  <c r="CM316"/>
  <c r="CH316"/>
  <c r="CG316"/>
  <c r="CB316"/>
  <c r="CA316"/>
  <c r="CH320"/>
  <c r="CG320"/>
  <c r="CF320"/>
  <c r="CE320"/>
  <c r="CD336"/>
  <c r="CC336"/>
  <c r="CF336"/>
  <c r="CE336"/>
  <c r="CJ340"/>
  <c r="CI340"/>
  <c r="CF340"/>
  <c r="CE340"/>
  <c r="CF345"/>
  <c r="CE345"/>
  <c r="CL345"/>
  <c r="CK345"/>
  <c r="CD345"/>
  <c r="CC345"/>
  <c r="CB350"/>
  <c r="CA350"/>
  <c r="CD350"/>
  <c r="CC350"/>
  <c r="CB354"/>
  <c r="CA354"/>
  <c r="BX354"/>
  <c r="BW354"/>
  <c r="CJ354"/>
  <c r="CI354"/>
  <c r="BZ359"/>
  <c r="BY359"/>
  <c r="CL359"/>
  <c r="CK359"/>
  <c r="CN363"/>
  <c r="CM363"/>
  <c r="CH367"/>
  <c r="CG367"/>
  <c r="CJ367"/>
  <c r="CI367"/>
  <c r="CB371"/>
  <c r="CA371"/>
  <c r="CH371"/>
  <c r="CG371"/>
  <c r="CF371"/>
  <c r="CE371"/>
  <c r="CN375"/>
  <c r="CM375"/>
  <c r="CJ375"/>
  <c r="CI375"/>
  <c r="BZ387"/>
  <c r="BY387"/>
  <c r="CB391"/>
  <c r="CA391"/>
  <c r="CL391"/>
  <c r="CK391"/>
  <c r="CH395"/>
  <c r="CG395"/>
  <c r="CD395"/>
  <c r="CC395"/>
  <c r="BZ395"/>
  <c r="BY395"/>
  <c r="CB399"/>
  <c r="CA399"/>
  <c r="BX399"/>
  <c r="BW399"/>
  <c r="CF403"/>
  <c r="CE403"/>
  <c r="BY403"/>
  <c r="BX407"/>
  <c r="BW407"/>
  <c r="CL411"/>
  <c r="CK411"/>
  <c r="BX411"/>
  <c r="BW411"/>
  <c r="BZ411"/>
  <c r="BY411"/>
  <c r="CN415"/>
  <c r="CM415"/>
  <c r="CF415"/>
  <c r="CE415"/>
  <c r="CH419"/>
  <c r="CG419"/>
  <c r="CB419"/>
  <c r="CA419"/>
  <c r="CJ419"/>
  <c r="CI419"/>
  <c r="CL423"/>
  <c r="CK423"/>
  <c r="CB423"/>
  <c r="CA423"/>
  <c r="CL427"/>
  <c r="CK427"/>
  <c r="CH427"/>
  <c r="CG427"/>
  <c r="CN431"/>
  <c r="CM431"/>
  <c r="CD431"/>
  <c r="CC431"/>
  <c r="BZ431"/>
  <c r="BY431"/>
  <c r="CH435"/>
  <c r="CG435"/>
  <c r="CD435"/>
  <c r="CC435"/>
  <c r="CL439"/>
  <c r="CK439"/>
  <c r="CH439"/>
  <c r="CG439"/>
  <c r="BZ439"/>
  <c r="BY439"/>
  <c r="CD443"/>
  <c r="CC443"/>
  <c r="CH443"/>
  <c r="CG443"/>
  <c r="CH57"/>
  <c r="CG57"/>
  <c r="CD65"/>
  <c r="CC65"/>
  <c r="CL74"/>
  <c r="CK74"/>
  <c r="CD82"/>
  <c r="CC82"/>
  <c r="CL91"/>
  <c r="CK91"/>
  <c r="CD101"/>
  <c r="CC101"/>
  <c r="CK110"/>
  <c r="BZ119"/>
  <c r="BY119"/>
  <c r="CB128"/>
  <c r="CA128"/>
  <c r="CD128"/>
  <c r="CC128"/>
  <c r="CJ138"/>
  <c r="CI138"/>
  <c r="CH138"/>
  <c r="CG138"/>
  <c r="CL148"/>
  <c r="CK148"/>
  <c r="CJ168"/>
  <c r="CI168"/>
  <c r="CB168"/>
  <c r="CA168"/>
  <c r="CB177"/>
  <c r="CA177"/>
  <c r="CN177"/>
  <c r="CM177"/>
  <c r="BZ187"/>
  <c r="BY187"/>
  <c r="CL187"/>
  <c r="CK187"/>
  <c r="CH196"/>
  <c r="CG196"/>
  <c r="CH205"/>
  <c r="CG205"/>
  <c r="BX213"/>
  <c r="BW213"/>
  <c r="CN247"/>
  <c r="CM247"/>
  <c r="BZ247"/>
  <c r="BY247"/>
  <c r="BX255"/>
  <c r="BW255"/>
  <c r="CL255"/>
  <c r="CK255"/>
  <c r="CL264"/>
  <c r="CK264"/>
  <c r="BZ273"/>
  <c r="BY273"/>
  <c r="BX273"/>
  <c r="BW273"/>
  <c r="BY281"/>
  <c r="BW281"/>
  <c r="CC289"/>
  <c r="CA289"/>
  <c r="CM289"/>
  <c r="BX298"/>
  <c r="BW298"/>
  <c r="CJ298"/>
  <c r="CI298"/>
  <c r="CL306"/>
  <c r="CK306"/>
  <c r="CN306"/>
  <c r="CM306"/>
  <c r="CL314"/>
  <c r="CK314"/>
  <c r="CN314"/>
  <c r="CM314"/>
  <c r="CL334"/>
  <c r="CK334"/>
  <c r="CB334"/>
  <c r="CA334"/>
  <c r="CN334"/>
  <c r="CM334"/>
  <c r="CJ352"/>
  <c r="CI352"/>
  <c r="CF352"/>
  <c r="CE352"/>
  <c r="CH361"/>
  <c r="CG361"/>
  <c r="BZ369"/>
  <c r="BY369"/>
  <c r="CL369"/>
  <c r="CK369"/>
  <c r="CD369"/>
  <c r="CC369"/>
  <c r="CH377"/>
  <c r="CG377"/>
  <c r="CL389"/>
  <c r="CK389"/>
  <c r="CB389"/>
  <c r="CA389"/>
  <c r="BZ389"/>
  <c r="BY389"/>
  <c r="BX397"/>
  <c r="BW397"/>
  <c r="CL397"/>
  <c r="CK397"/>
  <c r="BZ405"/>
  <c r="BY405"/>
  <c r="CH405"/>
  <c r="CG405"/>
  <c r="BX413"/>
  <c r="BW413"/>
  <c r="CJ413"/>
  <c r="CI413"/>
  <c r="BZ421"/>
  <c r="BY421"/>
  <c r="CH421"/>
  <c r="CG421"/>
  <c r="BZ429"/>
  <c r="BY429"/>
  <c r="CJ429"/>
  <c r="CI429"/>
  <c r="CJ437"/>
  <c r="CI437"/>
  <c r="CF437"/>
  <c r="CE437"/>
  <c r="CL45"/>
  <c r="CK45"/>
  <c r="CH56"/>
  <c r="CG56"/>
  <c r="CD64"/>
  <c r="CC64"/>
  <c r="CL73"/>
  <c r="CK73"/>
  <c r="CD81"/>
  <c r="CC81"/>
  <c r="CL90"/>
  <c r="CK90"/>
  <c r="CD100"/>
  <c r="CC100"/>
  <c r="CL109"/>
  <c r="CK109"/>
  <c r="CL118"/>
  <c r="CK118"/>
  <c r="CL127"/>
  <c r="CK127"/>
  <c r="CL137"/>
  <c r="CK137"/>
  <c r="BX162"/>
  <c r="BW162"/>
  <c r="CJ162"/>
  <c r="CI162"/>
  <c r="CJ171"/>
  <c r="CI171"/>
  <c r="CH190"/>
  <c r="CG190"/>
  <c r="BZ190"/>
  <c r="BY190"/>
  <c r="BX200"/>
  <c r="BW200"/>
  <c r="CB200"/>
  <c r="CA200"/>
  <c r="BX208"/>
  <c r="BW208"/>
  <c r="CB208"/>
  <c r="CA208"/>
  <c r="BX216"/>
  <c r="BW216"/>
  <c r="CB216"/>
  <c r="CA216"/>
  <c r="CA237"/>
  <c r="CD237"/>
  <c r="CC237"/>
  <c r="BX246"/>
  <c r="BW246"/>
  <c r="BZ246"/>
  <c r="BY246"/>
  <c r="CB254"/>
  <c r="CA254"/>
  <c r="CL254"/>
  <c r="CK254"/>
  <c r="CM263"/>
  <c r="CH263"/>
  <c r="CG263"/>
  <c r="CH272"/>
  <c r="CG272"/>
  <c r="BW280"/>
  <c r="CE280"/>
  <c r="CC288"/>
  <c r="BY288"/>
  <c r="CK288"/>
  <c r="CD297"/>
  <c r="CC297"/>
  <c r="BW297"/>
  <c r="CD305"/>
  <c r="CC305"/>
  <c r="BX305"/>
  <c r="BW305"/>
  <c r="CF313"/>
  <c r="CE313"/>
  <c r="CB313"/>
  <c r="CA313"/>
  <c r="CN313"/>
  <c r="CM313"/>
  <c r="CH321"/>
  <c r="CG321"/>
  <c r="BW333"/>
  <c r="CM333"/>
  <c r="CF341"/>
  <c r="CE341"/>
  <c r="CB341"/>
  <c r="CA341"/>
  <c r="CN341"/>
  <c r="CM341"/>
  <c r="CB355"/>
  <c r="CA355"/>
  <c r="CF355"/>
  <c r="CE355"/>
  <c r="BZ364"/>
  <c r="BY364"/>
  <c r="CF364"/>
  <c r="CE364"/>
  <c r="CJ372"/>
  <c r="CI372"/>
  <c r="CF372"/>
  <c r="CE372"/>
  <c r="CB392"/>
  <c r="CA392"/>
  <c r="BZ392"/>
  <c r="BY392"/>
  <c r="BX396"/>
  <c r="BW396"/>
  <c r="BZ396"/>
  <c r="BY396"/>
  <c r="CF396"/>
  <c r="CE396"/>
  <c r="CH404"/>
  <c r="CG404"/>
  <c r="BX412"/>
  <c r="BW412"/>
  <c r="CN412"/>
  <c r="CM412"/>
  <c r="CL412"/>
  <c r="CK412"/>
  <c r="CD420"/>
  <c r="CC420"/>
  <c r="CF420"/>
  <c r="CE420"/>
  <c r="CJ428"/>
  <c r="CI428"/>
  <c r="CB428"/>
  <c r="CA428"/>
  <c r="BZ440"/>
  <c r="BY440"/>
  <c r="CB440"/>
  <c r="CA440"/>
  <c r="CF440"/>
  <c r="CE440"/>
  <c r="CB183"/>
  <c r="CA183"/>
  <c r="CB107"/>
  <c r="CA107"/>
  <c r="BX66"/>
  <c r="BW66"/>
  <c r="BX35"/>
  <c r="BW35"/>
  <c r="CF31"/>
  <c r="CE31"/>
  <c r="CF80"/>
  <c r="CE80"/>
  <c r="BX51"/>
  <c r="BW51"/>
  <c r="CN55"/>
  <c r="CM55"/>
  <c r="CN235"/>
  <c r="CM235"/>
  <c r="CN191"/>
  <c r="CM191"/>
  <c r="CF170"/>
  <c r="CE170"/>
  <c r="CF140"/>
  <c r="CE140"/>
  <c r="CJ107"/>
  <c r="CI107"/>
  <c r="CB76"/>
  <c r="CA76"/>
  <c r="CN62"/>
  <c r="CM62"/>
  <c r="CB53"/>
  <c r="CA53"/>
  <c r="CH170"/>
  <c r="CG170"/>
  <c r="CJ59"/>
  <c r="CI59"/>
  <c r="CD231"/>
  <c r="CC231"/>
  <c r="BX108"/>
  <c r="BW108"/>
  <c r="CB214"/>
  <c r="CA214"/>
  <c r="CJ106"/>
  <c r="CI106"/>
  <c r="CB62"/>
  <c r="CA62"/>
  <c r="CD188"/>
  <c r="CC188"/>
  <c r="CB145"/>
  <c r="CA145"/>
  <c r="CN74"/>
  <c r="CM74"/>
  <c r="CF34"/>
  <c r="CE34"/>
  <c r="BX78"/>
  <c r="BW78"/>
  <c r="CH378"/>
  <c r="CG378"/>
  <c r="BZ169"/>
  <c r="BY169"/>
  <c r="CB58"/>
  <c r="CA58"/>
  <c r="CB134"/>
  <c r="CA134"/>
  <c r="CF91"/>
  <c r="CE91"/>
  <c r="CF30"/>
  <c r="CE30"/>
  <c r="BX475"/>
  <c r="BW475"/>
  <c r="CJ463"/>
  <c r="CI463"/>
  <c r="CF471"/>
  <c r="CE471"/>
  <c r="CB467"/>
  <c r="CA467"/>
  <c r="CB463"/>
  <c r="CA463"/>
  <c r="BZ494"/>
  <c r="BY494"/>
  <c r="CD493"/>
  <c r="CC493"/>
  <c r="CH492"/>
  <c r="CG492"/>
  <c r="CL491"/>
  <c r="CK491"/>
  <c r="BZ490"/>
  <c r="BY490"/>
  <c r="CD489"/>
  <c r="CC489"/>
  <c r="CH488"/>
  <c r="CG488"/>
  <c r="CL487"/>
  <c r="CK487"/>
  <c r="BZ486"/>
  <c r="BY486"/>
  <c r="CH484"/>
  <c r="CG484"/>
  <c r="CL483"/>
  <c r="CK483"/>
  <c r="BZ482"/>
  <c r="BY482"/>
  <c r="CD481"/>
  <c r="CC481"/>
  <c r="CH480"/>
  <c r="CG480"/>
  <c r="CL479"/>
  <c r="CK479"/>
  <c r="CJ472"/>
  <c r="CI472"/>
  <c r="CF468"/>
  <c r="CE468"/>
  <c r="CB464"/>
  <c r="CA464"/>
  <c r="BX472"/>
  <c r="BW472"/>
  <c r="BX487"/>
  <c r="BW487"/>
  <c r="BX479"/>
  <c r="BW479"/>
  <c r="CF472"/>
  <c r="CE472"/>
  <c r="CB468"/>
  <c r="CA468"/>
  <c r="BX464"/>
  <c r="BW464"/>
  <c r="CA465"/>
  <c r="BX491"/>
  <c r="BW491"/>
  <c r="CB483"/>
  <c r="CA483"/>
  <c r="CN473"/>
  <c r="CM473"/>
  <c r="CC509"/>
  <c r="CG508"/>
  <c r="CK507"/>
  <c r="BY506"/>
  <c r="CC505"/>
  <c r="CG504"/>
  <c r="CK503"/>
  <c r="BY502"/>
  <c r="CC501"/>
  <c r="CG500"/>
  <c r="CK499"/>
  <c r="BX480"/>
  <c r="BW480"/>
  <c r="BX492"/>
  <c r="BW492"/>
  <c r="BX466"/>
  <c r="BW466"/>
  <c r="BW499"/>
  <c r="BX494"/>
  <c r="BW494"/>
  <c r="CN489"/>
  <c r="CM489"/>
  <c r="CJ485"/>
  <c r="CI485"/>
  <c r="CF481"/>
  <c r="CE481"/>
  <c r="CF470"/>
  <c r="CE470"/>
  <c r="CB480"/>
  <c r="CA480"/>
  <c r="BW507"/>
  <c r="BW503"/>
  <c r="CN488"/>
  <c r="CM488"/>
  <c r="CB470"/>
  <c r="CA470"/>
  <c r="CF494"/>
  <c r="CE494"/>
  <c r="CN481"/>
  <c r="CM481"/>
  <c r="CA509"/>
  <c r="BW505"/>
  <c r="CM500"/>
  <c r="CB490"/>
  <c r="CA490"/>
  <c r="CN468"/>
  <c r="CM468"/>
  <c r="CI504"/>
  <c r="BX493"/>
  <c r="BW493"/>
  <c r="CI478"/>
  <c r="BX486"/>
  <c r="BW486"/>
  <c r="CA506"/>
  <c r="CA508"/>
  <c r="CM502"/>
  <c r="CM498"/>
  <c r="CM504"/>
  <c r="BQ460"/>
  <c r="BT460"/>
  <c r="BQ454"/>
  <c r="BT454"/>
  <c r="BQ458"/>
  <c r="BT458"/>
  <c r="CB101"/>
  <c r="CA101"/>
  <c r="CH101"/>
  <c r="CG101"/>
  <c r="BZ110"/>
  <c r="BY110"/>
  <c r="CB119"/>
  <c r="CA119"/>
  <c r="CD119"/>
  <c r="CC119"/>
  <c r="CJ128"/>
  <c r="CI128"/>
  <c r="CH128"/>
  <c r="CG128"/>
  <c r="CL138"/>
  <c r="CK138"/>
  <c r="BZ148"/>
  <c r="BY148"/>
  <c r="CH168"/>
  <c r="CG168"/>
  <c r="CH177"/>
  <c r="CG177"/>
  <c r="CH187"/>
  <c r="CG187"/>
  <c r="CJ187"/>
  <c r="CI187"/>
  <c r="BZ196"/>
  <c r="BY196"/>
  <c r="CF196"/>
  <c r="CE196"/>
  <c r="BX205"/>
  <c r="BW205"/>
  <c r="CF213"/>
  <c r="CE213"/>
  <c r="CD213"/>
  <c r="CC213"/>
  <c r="CB247"/>
  <c r="CA247"/>
  <c r="CD247"/>
  <c r="CC247"/>
  <c r="CN255"/>
  <c r="CM255"/>
  <c r="BZ255"/>
  <c r="BY255"/>
  <c r="CF264"/>
  <c r="CE264"/>
  <c r="BZ264"/>
  <c r="BY264"/>
  <c r="CF273"/>
  <c r="CE273"/>
  <c r="CH273"/>
  <c r="CG273"/>
  <c r="CG281"/>
  <c r="CJ289"/>
  <c r="CI289"/>
  <c r="CK289"/>
  <c r="CB298"/>
  <c r="CA298"/>
  <c r="CH298"/>
  <c r="CG298"/>
  <c r="BZ306"/>
  <c r="BY306"/>
  <c r="CF306"/>
  <c r="CE306"/>
  <c r="CD306"/>
  <c r="CC306"/>
  <c r="CF314"/>
  <c r="CE314"/>
  <c r="CD314"/>
  <c r="CC314"/>
  <c r="CF334"/>
  <c r="CE334"/>
  <c r="CJ334"/>
  <c r="CI334"/>
  <c r="CN352"/>
  <c r="CM352"/>
  <c r="CL352"/>
  <c r="CK352"/>
  <c r="BZ361"/>
  <c r="BY361"/>
  <c r="BX361"/>
  <c r="BW361"/>
  <c r="CB369"/>
  <c r="CA369"/>
  <c r="CN369"/>
  <c r="CM369"/>
  <c r="BZ377"/>
  <c r="BY377"/>
  <c r="BX377"/>
  <c r="BW377"/>
  <c r="BX389"/>
  <c r="BW389"/>
  <c r="CH389"/>
  <c r="CG389"/>
  <c r="CF389"/>
  <c r="CE389"/>
  <c r="BZ397"/>
  <c r="BY397"/>
  <c r="CB397"/>
  <c r="CA397"/>
  <c r="CJ405"/>
  <c r="CI405"/>
  <c r="CF405"/>
  <c r="CE405"/>
  <c r="BZ413"/>
  <c r="BY413"/>
  <c r="CL413"/>
  <c r="CK413"/>
  <c r="CB413"/>
  <c r="CA413"/>
  <c r="CD421"/>
  <c r="CC421"/>
  <c r="CF421"/>
  <c r="CE421"/>
  <c r="CL429"/>
  <c r="CK429"/>
  <c r="CN429"/>
  <c r="CM429"/>
  <c r="CB429"/>
  <c r="CA429"/>
  <c r="BX437"/>
  <c r="BW437"/>
  <c r="CN437"/>
  <c r="CM437"/>
  <c r="BZ45"/>
  <c r="BY45"/>
  <c r="CL56"/>
  <c r="CK56"/>
  <c r="CH64"/>
  <c r="CG64"/>
  <c r="BZ73"/>
  <c r="BY73"/>
  <c r="CF81"/>
  <c r="CE81"/>
  <c r="CH81"/>
  <c r="CG81"/>
  <c r="BZ90"/>
  <c r="BY90"/>
  <c r="CF100"/>
  <c r="CE100"/>
  <c r="CH100"/>
  <c r="CG100"/>
  <c r="BZ109"/>
  <c r="BY109"/>
  <c r="BX118"/>
  <c r="BW118"/>
  <c r="BZ118"/>
  <c r="BY118"/>
  <c r="BW127"/>
  <c r="BZ127"/>
  <c r="BY127"/>
  <c r="BW137"/>
  <c r="BZ137"/>
  <c r="BY137"/>
  <c r="CB151"/>
  <c r="CA151"/>
  <c r="CF151"/>
  <c r="CE151"/>
  <c r="CD162"/>
  <c r="CC162"/>
  <c r="CD171"/>
  <c r="CC171"/>
  <c r="CE181"/>
  <c r="CD181"/>
  <c r="CC181"/>
  <c r="BX190"/>
  <c r="BW190"/>
  <c r="CJ190"/>
  <c r="CI190"/>
  <c r="CH200"/>
  <c r="CG200"/>
  <c r="CH208"/>
  <c r="CG208"/>
  <c r="CH216"/>
  <c r="CG216"/>
  <c r="CJ237"/>
  <c r="CI237"/>
  <c r="CH237"/>
  <c r="CG237"/>
  <c r="CF246"/>
  <c r="CE246"/>
  <c r="CD246"/>
  <c r="CC246"/>
  <c r="BW254"/>
  <c r="BZ254"/>
  <c r="BY254"/>
  <c r="CI263"/>
  <c r="CL263"/>
  <c r="CK263"/>
  <c r="CJ272"/>
  <c r="CI272"/>
  <c r="CB272"/>
  <c r="CA272"/>
  <c r="CG280"/>
  <c r="BW288"/>
  <c r="CE288"/>
  <c r="CI297"/>
  <c r="CH297"/>
  <c r="CG297"/>
  <c r="CH305"/>
  <c r="CG305"/>
  <c r="BZ313"/>
  <c r="BY313"/>
  <c r="CL313"/>
  <c r="CK313"/>
  <c r="BX321"/>
  <c r="BW321"/>
  <c r="CD321"/>
  <c r="CC321"/>
  <c r="CD333"/>
  <c r="CC333"/>
  <c r="CK333"/>
  <c r="CA333"/>
  <c r="CH341"/>
  <c r="CG341"/>
  <c r="CH355"/>
  <c r="CG355"/>
  <c r="BZ355"/>
  <c r="BY355"/>
  <c r="CL355"/>
  <c r="CK355"/>
  <c r="CD364"/>
  <c r="CC364"/>
  <c r="CL364"/>
  <c r="CK364"/>
  <c r="CN372"/>
  <c r="CM372"/>
  <c r="CL372"/>
  <c r="CK372"/>
  <c r="BX392"/>
  <c r="BW392"/>
  <c r="CN392"/>
  <c r="CM392"/>
  <c r="CB396"/>
  <c r="CA396"/>
  <c r="CH396"/>
  <c r="CG396"/>
  <c r="CL396"/>
  <c r="CK396"/>
  <c r="CD404"/>
  <c r="CC404"/>
  <c r="CF404"/>
  <c r="CE404"/>
  <c r="CD412"/>
  <c r="CC412"/>
  <c r="CB412"/>
  <c r="CA412"/>
  <c r="CH420"/>
  <c r="CG420"/>
  <c r="CJ420"/>
  <c r="CI420"/>
  <c r="CL420"/>
  <c r="CK420"/>
  <c r="BZ428"/>
  <c r="BY428"/>
  <c r="CN440"/>
  <c r="CM440"/>
  <c r="CD440"/>
  <c r="CC440"/>
  <c r="CL440"/>
  <c r="CK440"/>
  <c r="CB178"/>
  <c r="CA178"/>
  <c r="CJ102"/>
  <c r="CI102"/>
  <c r="CB38"/>
  <c r="CA38"/>
  <c r="CJ34"/>
  <c r="CI34"/>
  <c r="BX31"/>
  <c r="BW31"/>
  <c r="CJ55"/>
  <c r="CI55"/>
  <c r="CB35"/>
  <c r="CA35"/>
  <c r="CN51"/>
  <c r="CM51"/>
  <c r="CH211"/>
  <c r="CG211"/>
  <c r="CN99"/>
  <c r="CM99"/>
  <c r="CF67"/>
  <c r="CE67"/>
  <c r="CB61"/>
  <c r="CA61"/>
  <c r="CN50"/>
  <c r="CM50"/>
  <c r="CH150"/>
  <c r="CG150"/>
  <c r="BX59"/>
  <c r="BW59"/>
  <c r="CF103"/>
  <c r="CE103"/>
  <c r="CB102"/>
  <c r="CA102"/>
  <c r="CB54"/>
  <c r="CA54"/>
  <c r="BX172"/>
  <c r="BW172"/>
  <c r="BX58"/>
  <c r="BW58"/>
  <c r="CN30"/>
  <c r="CM30"/>
  <c r="BX62"/>
  <c r="BW62"/>
  <c r="CB299"/>
  <c r="CA299"/>
  <c r="BX152"/>
  <c r="BW152"/>
  <c r="CN34"/>
  <c r="CM34"/>
  <c r="CJ66"/>
  <c r="CI66"/>
  <c r="BX54"/>
  <c r="BW54"/>
  <c r="CB50"/>
  <c r="CA50"/>
  <c r="CH475"/>
  <c r="CG475"/>
  <c r="CH474"/>
  <c r="CG474"/>
  <c r="CH473"/>
  <c r="CG473"/>
  <c r="CH472"/>
  <c r="CG472"/>
  <c r="CH471"/>
  <c r="CG471"/>
  <c r="CH470"/>
  <c r="CG470"/>
  <c r="CH469"/>
  <c r="CG469"/>
  <c r="CH468"/>
  <c r="CG468"/>
  <c r="CH467"/>
  <c r="CG467"/>
  <c r="CH466"/>
  <c r="CG466"/>
  <c r="CH465"/>
  <c r="CG465"/>
  <c r="CH464"/>
  <c r="CG464"/>
  <c r="CH463"/>
  <c r="CG463"/>
  <c r="CG462"/>
  <c r="CJ475"/>
  <c r="CI475"/>
  <c r="CJ471"/>
  <c r="CI471"/>
  <c r="BX463"/>
  <c r="BW463"/>
  <c r="BX471"/>
  <c r="BW471"/>
  <c r="BX467"/>
  <c r="BW467"/>
  <c r="CL494"/>
  <c r="CK494"/>
  <c r="BZ493"/>
  <c r="BY493"/>
  <c r="CD492"/>
  <c r="CC492"/>
  <c r="CH491"/>
  <c r="CG491"/>
  <c r="CL490"/>
  <c r="CK490"/>
  <c r="BZ489"/>
  <c r="BY489"/>
  <c r="CD488"/>
  <c r="CC488"/>
  <c r="CH487"/>
  <c r="CG487"/>
  <c r="CL486"/>
  <c r="CK486"/>
  <c r="CD484"/>
  <c r="CC484"/>
  <c r="CH483"/>
  <c r="CG483"/>
  <c r="CL482"/>
  <c r="CK482"/>
  <c r="BZ481"/>
  <c r="BY481"/>
  <c r="CD480"/>
  <c r="CC480"/>
  <c r="CH479"/>
  <c r="CG479"/>
  <c r="CN470"/>
  <c r="CM470"/>
  <c r="CJ466"/>
  <c r="CI466"/>
  <c r="CE462"/>
  <c r="CF464"/>
  <c r="CE464"/>
  <c r="CF483"/>
  <c r="CE483"/>
  <c r="CJ469"/>
  <c r="CI469"/>
  <c r="CN474"/>
  <c r="CM474"/>
  <c r="CJ470"/>
  <c r="CI470"/>
  <c r="CF466"/>
  <c r="CE466"/>
  <c r="CB462"/>
  <c r="CA462"/>
  <c r="CJ491"/>
  <c r="CI491"/>
  <c r="CJ487"/>
  <c r="CI487"/>
  <c r="CN479"/>
  <c r="CM479"/>
  <c r="BX473"/>
  <c r="BW473"/>
  <c r="BY509"/>
  <c r="CC508"/>
  <c r="CG507"/>
  <c r="CK506"/>
  <c r="BY505"/>
  <c r="CC504"/>
  <c r="CG503"/>
  <c r="CK502"/>
  <c r="BY501"/>
  <c r="CC500"/>
  <c r="CG499"/>
  <c r="CB472"/>
  <c r="CA472"/>
  <c r="CJ488"/>
  <c r="CI488"/>
  <c r="BW462"/>
  <c r="CJ474"/>
  <c r="CI474"/>
  <c r="CB493"/>
  <c r="CA493"/>
  <c r="BX489"/>
  <c r="BW489"/>
  <c r="CN484"/>
  <c r="CM484"/>
  <c r="CJ480"/>
  <c r="CI480"/>
  <c r="CN466"/>
  <c r="CM466"/>
  <c r="CI507"/>
  <c r="CM503"/>
  <c r="CI499"/>
  <c r="BX488"/>
  <c r="BW488"/>
  <c r="CI462"/>
  <c r="CF490"/>
  <c r="CE490"/>
  <c r="CE478"/>
  <c r="CE508"/>
  <c r="CA504"/>
  <c r="BW500"/>
  <c r="CB486"/>
  <c r="CA486"/>
  <c r="CM508"/>
  <c r="CA501"/>
  <c r="CF489"/>
  <c r="CE489"/>
  <c r="BW509"/>
  <c r="CJ482"/>
  <c r="CI482"/>
  <c r="CA502"/>
  <c r="CI500"/>
  <c r="BW498"/>
  <c r="BQ457"/>
  <c r="BT457"/>
  <c r="BQ456"/>
  <c r="BT456"/>
  <c r="BQ450"/>
  <c r="BT450"/>
  <c r="BQ459"/>
  <c r="BT459"/>
  <c r="CL100"/>
  <c r="CK100"/>
  <c r="CD109"/>
  <c r="CC109"/>
  <c r="CF118"/>
  <c r="CE118"/>
  <c r="CD118"/>
  <c r="CC118"/>
  <c r="CF127"/>
  <c r="CE127"/>
  <c r="CD127"/>
  <c r="CC127"/>
  <c r="CF137"/>
  <c r="CE137"/>
  <c r="CD137"/>
  <c r="CC137"/>
  <c r="BZ151"/>
  <c r="BY151"/>
  <c r="CL151"/>
  <c r="CK151"/>
  <c r="CN162"/>
  <c r="CM162"/>
  <c r="CN171"/>
  <c r="CM171"/>
  <c r="CF171"/>
  <c r="CE171"/>
  <c r="CB181"/>
  <c r="CA181"/>
  <c r="CN181"/>
  <c r="CM181"/>
  <c r="CD190"/>
  <c r="CC190"/>
  <c r="BZ200"/>
  <c r="BY200"/>
  <c r="CF200"/>
  <c r="CE200"/>
  <c r="BZ208"/>
  <c r="BY208"/>
  <c r="CF208"/>
  <c r="CE208"/>
  <c r="BZ216"/>
  <c r="BY216"/>
  <c r="CF216"/>
  <c r="CE216"/>
  <c r="BX237"/>
  <c r="BW237"/>
  <c r="CL237"/>
  <c r="CK237"/>
  <c r="CN246"/>
  <c r="CM246"/>
  <c r="CH246"/>
  <c r="CG246"/>
  <c r="CF254"/>
  <c r="CE254"/>
  <c r="CD254"/>
  <c r="CC254"/>
  <c r="BW263"/>
  <c r="BZ263"/>
  <c r="BY263"/>
  <c r="CD272"/>
  <c r="CC272"/>
  <c r="BZ272"/>
  <c r="BY272"/>
  <c r="CL272"/>
  <c r="CK272"/>
  <c r="CI280"/>
  <c r="CA280"/>
  <c r="CG288"/>
  <c r="CE297"/>
  <c r="CB297"/>
  <c r="CA297"/>
  <c r="CM297"/>
  <c r="CB305"/>
  <c r="CA305"/>
  <c r="CN305"/>
  <c r="CM305"/>
  <c r="CD313"/>
  <c r="CC313"/>
  <c r="BX313"/>
  <c r="BW313"/>
  <c r="BZ321"/>
  <c r="BY321"/>
  <c r="CJ321"/>
  <c r="CI321"/>
  <c r="BZ333"/>
  <c r="BY333"/>
  <c r="CH333"/>
  <c r="CG333"/>
  <c r="BZ341"/>
  <c r="BY341"/>
  <c r="BX341"/>
  <c r="BW341"/>
  <c r="CN355"/>
  <c r="CM355"/>
  <c r="CJ355"/>
  <c r="CI355"/>
  <c r="CN364"/>
  <c r="CM364"/>
  <c r="BX364"/>
  <c r="BW364"/>
  <c r="CB364"/>
  <c r="CA364"/>
  <c r="BX372"/>
  <c r="BW372"/>
  <c r="CB372"/>
  <c r="CA372"/>
  <c r="CH392"/>
  <c r="CG392"/>
  <c r="CF392"/>
  <c r="CE392"/>
  <c r="CD392"/>
  <c r="CC392"/>
  <c r="CJ396"/>
  <c r="CI396"/>
  <c r="CN396"/>
  <c r="CM396"/>
  <c r="CN404"/>
  <c r="CM404"/>
  <c r="CJ404"/>
  <c r="CI404"/>
  <c r="CL404"/>
  <c r="CK404"/>
  <c r="BZ412"/>
  <c r="BY412"/>
  <c r="BZ420"/>
  <c r="BY420"/>
  <c r="BX420"/>
  <c r="BW420"/>
  <c r="CD428"/>
  <c r="CC428"/>
  <c r="CH428"/>
  <c r="CG428"/>
  <c r="CF428"/>
  <c r="CE428"/>
  <c r="CH440"/>
  <c r="CG440"/>
  <c r="CJ440"/>
  <c r="CI440"/>
  <c r="CJ172"/>
  <c r="CI172"/>
  <c r="BX96"/>
  <c r="BW96"/>
  <c r="CN35"/>
  <c r="CM35"/>
  <c r="CB34"/>
  <c r="CA34"/>
  <c r="CJ30"/>
  <c r="CI30"/>
  <c r="BX55"/>
  <c r="BW55"/>
  <c r="CJ31"/>
  <c r="CI31"/>
  <c r="CM287"/>
  <c r="CB207"/>
  <c r="CA207"/>
  <c r="CN183"/>
  <c r="CM183"/>
  <c r="CF121"/>
  <c r="CE121"/>
  <c r="BX85"/>
  <c r="BW85"/>
  <c r="CB66"/>
  <c r="CA66"/>
  <c r="CN58"/>
  <c r="CM58"/>
  <c r="CN43"/>
  <c r="CM43"/>
  <c r="CB94"/>
  <c r="CA94"/>
  <c r="CJ44"/>
  <c r="CI44"/>
  <c r="CJ35"/>
  <c r="CI35"/>
  <c r="CN59"/>
  <c r="CM59"/>
  <c r="CB338"/>
  <c r="CA338"/>
  <c r="CJ169"/>
  <c r="CI169"/>
  <c r="CB43"/>
  <c r="CA43"/>
  <c r="BX50"/>
  <c r="BW50"/>
  <c r="BW30"/>
  <c r="BX43"/>
  <c r="BW43"/>
  <c r="CF210"/>
  <c r="CE210"/>
  <c r="CB116"/>
  <c r="CA116"/>
  <c r="CB374"/>
  <c r="CA374"/>
  <c r="CF197"/>
  <c r="CE197"/>
  <c r="BW34"/>
  <c r="CD475"/>
  <c r="CC475"/>
  <c r="CD474"/>
  <c r="CC474"/>
  <c r="CD473"/>
  <c r="CC473"/>
  <c r="CD472"/>
  <c r="CC472"/>
  <c r="CD471"/>
  <c r="CC471"/>
  <c r="CD470"/>
  <c r="CC470"/>
  <c r="CD469"/>
  <c r="CC469"/>
  <c r="CD468"/>
  <c r="CC468"/>
  <c r="CD467"/>
  <c r="CC467"/>
  <c r="CD466"/>
  <c r="CC466"/>
  <c r="CD465"/>
  <c r="CC465"/>
  <c r="CD464"/>
  <c r="CC464"/>
  <c r="CD463"/>
  <c r="CC463"/>
  <c r="CC462"/>
  <c r="CF475"/>
  <c r="CE475"/>
  <c r="CB471"/>
  <c r="CA471"/>
  <c r="CN475"/>
  <c r="CM475"/>
  <c r="CN467"/>
  <c r="CM467"/>
  <c r="CN463"/>
  <c r="CM463"/>
  <c r="CH494"/>
  <c r="CG494"/>
  <c r="CL493"/>
  <c r="CK493"/>
  <c r="BZ492"/>
  <c r="BY492"/>
  <c r="CD491"/>
  <c r="CC491"/>
  <c r="CH490"/>
  <c r="CG490"/>
  <c r="CL489"/>
  <c r="CK489"/>
  <c r="BZ488"/>
  <c r="BY488"/>
  <c r="CD487"/>
  <c r="CC487"/>
  <c r="CH486"/>
  <c r="CG486"/>
  <c r="BZ484"/>
  <c r="BY484"/>
  <c r="CD483"/>
  <c r="CC483"/>
  <c r="CH482"/>
  <c r="CG482"/>
  <c r="CL481"/>
  <c r="CK481"/>
  <c r="BZ480"/>
  <c r="BY480"/>
  <c r="CD479"/>
  <c r="CC479"/>
  <c r="CB474"/>
  <c r="CA474"/>
  <c r="BX470"/>
  <c r="BW470"/>
  <c r="CN465"/>
  <c r="CM465"/>
  <c r="CJ473"/>
  <c r="CI473"/>
  <c r="CN487"/>
  <c r="CM487"/>
  <c r="BX483"/>
  <c r="BW483"/>
  <c r="CF465"/>
  <c r="CE465"/>
  <c r="BX474"/>
  <c r="BW474"/>
  <c r="CN469"/>
  <c r="CM469"/>
  <c r="CJ465"/>
  <c r="CI465"/>
  <c r="CF469"/>
  <c r="CE469"/>
  <c r="CF491"/>
  <c r="CE491"/>
  <c r="CB487"/>
  <c r="CA487"/>
  <c r="CJ479"/>
  <c r="CI479"/>
  <c r="CK509"/>
  <c r="BY508"/>
  <c r="CC507"/>
  <c r="CG506"/>
  <c r="CK505"/>
  <c r="BY504"/>
  <c r="CC503"/>
  <c r="CG502"/>
  <c r="CK501"/>
  <c r="BY500"/>
  <c r="CC499"/>
  <c r="BX490"/>
  <c r="BW490"/>
  <c r="BX468"/>
  <c r="BW468"/>
  <c r="CF484"/>
  <c r="CE484"/>
  <c r="CE503"/>
  <c r="CB466"/>
  <c r="CA466"/>
  <c r="CF492"/>
  <c r="CE492"/>
  <c r="CB488"/>
  <c r="CA488"/>
  <c r="BX484"/>
  <c r="BW484"/>
  <c r="CM478"/>
  <c r="CM462"/>
  <c r="CE507"/>
  <c r="CI503"/>
  <c r="CA499"/>
  <c r="CJ484"/>
  <c r="CI484"/>
  <c r="BW506"/>
  <c r="CN486"/>
  <c r="CM486"/>
  <c r="CI509"/>
  <c r="CI506"/>
  <c r="CE502"/>
  <c r="CA498"/>
  <c r="CN482"/>
  <c r="CM482"/>
  <c r="BW508"/>
  <c r="CE500"/>
  <c r="CF485"/>
  <c r="CE485"/>
  <c r="CI505"/>
  <c r="CJ489"/>
  <c r="CI489"/>
  <c r="CI498"/>
  <c r="CJ493"/>
  <c r="CI493"/>
  <c r="CE506"/>
  <c r="BQ453"/>
  <c r="BT453"/>
  <c r="BQ452"/>
  <c r="BT452"/>
  <c r="BQ455"/>
  <c r="BT455"/>
  <c r="BQ451"/>
  <c r="BT451"/>
  <c r="CN491"/>
  <c r="CM491"/>
  <c r="CN483"/>
  <c r="CM483"/>
  <c r="BW29"/>
  <c r="CJ37"/>
  <c r="CI37"/>
  <c r="CB57"/>
  <c r="CA57"/>
  <c r="CB65"/>
  <c r="CA65"/>
  <c r="CF74"/>
  <c r="CE74"/>
  <c r="CJ82"/>
  <c r="CI82"/>
  <c r="CN91"/>
  <c r="CM91"/>
  <c r="CJ101"/>
  <c r="CI101"/>
  <c r="CF119"/>
  <c r="CE119"/>
  <c r="CF128"/>
  <c r="CE128"/>
  <c r="CF138"/>
  <c r="CE138"/>
  <c r="CF148"/>
  <c r="CE148"/>
  <c r="CA158"/>
  <c r="CN196"/>
  <c r="CM196"/>
  <c r="BZ205"/>
  <c r="BY205"/>
  <c r="CJ213"/>
  <c r="CI213"/>
  <c r="BY224"/>
  <c r="BX235"/>
  <c r="BW235"/>
  <c r="CB244"/>
  <c r="CA244"/>
  <c r="CB252"/>
  <c r="CA252"/>
  <c r="CB260"/>
  <c r="CA260"/>
  <c r="BY278"/>
  <c r="CN295"/>
  <c r="CM295"/>
  <c r="CN311"/>
  <c r="CM311"/>
  <c r="BU319"/>
  <c r="CG335"/>
  <c r="BU366"/>
  <c r="CF374"/>
  <c r="CE374"/>
  <c r="CJ394"/>
  <c r="CI394"/>
  <c r="CA500"/>
  <c r="CL463"/>
  <c r="CK463"/>
  <c r="CB44"/>
  <c r="CA44"/>
  <c r="CJ63"/>
  <c r="CI63"/>
  <c r="CN80"/>
  <c r="CM80"/>
  <c r="BX99"/>
  <c r="BW99"/>
  <c r="CN117"/>
  <c r="CM117"/>
  <c r="CM136"/>
  <c r="CN155"/>
  <c r="CM155"/>
  <c r="BX175"/>
  <c r="BW175"/>
  <c r="CB194"/>
  <c r="CA194"/>
  <c r="BX211"/>
  <c r="BW211"/>
  <c r="CM232"/>
  <c r="BW276"/>
  <c r="BX351"/>
  <c r="BW351"/>
  <c r="BQ382"/>
  <c r="BQ383"/>
  <c r="CL30"/>
  <c r="CK30"/>
  <c r="CJ50"/>
  <c r="CI50"/>
  <c r="CF66"/>
  <c r="CE66"/>
  <c r="CE84"/>
  <c r="CF102"/>
  <c r="CE102"/>
  <c r="CJ120"/>
  <c r="CI120"/>
  <c r="CJ139"/>
  <c r="CI139"/>
  <c r="CG154"/>
  <c r="CE174"/>
  <c r="CK193"/>
  <c r="CH210"/>
  <c r="CG210"/>
  <c r="CB231"/>
  <c r="CA231"/>
  <c r="BX249"/>
  <c r="BW249"/>
  <c r="CH359"/>
  <c r="CG359"/>
  <c r="BU427"/>
  <c r="CH90"/>
  <c r="CG90"/>
  <c r="BZ100"/>
  <c r="BY100"/>
  <c r="CF109"/>
  <c r="CE109"/>
  <c r="CH109"/>
  <c r="CG109"/>
  <c r="CN118"/>
  <c r="CM118"/>
  <c r="CH118"/>
  <c r="CG118"/>
  <c r="CN127"/>
  <c r="CM127"/>
  <c r="CH127"/>
  <c r="CG127"/>
  <c r="CH137"/>
  <c r="CG137"/>
  <c r="CJ151"/>
  <c r="CI151"/>
  <c r="CH162"/>
  <c r="CG162"/>
  <c r="BY162"/>
  <c r="BZ171"/>
  <c r="BY171"/>
  <c r="CL171"/>
  <c r="CK171"/>
  <c r="CH181"/>
  <c r="CG181"/>
  <c r="CL190"/>
  <c r="CK190"/>
  <c r="CN190"/>
  <c r="CM190"/>
  <c r="CJ200"/>
  <c r="CI200"/>
  <c r="CL200"/>
  <c r="CK200"/>
  <c r="CJ208"/>
  <c r="CI208"/>
  <c r="CL208"/>
  <c r="CK208"/>
  <c r="CJ216"/>
  <c r="CI216"/>
  <c r="CL216"/>
  <c r="CK216"/>
  <c r="CN237"/>
  <c r="CM237"/>
  <c r="BZ237"/>
  <c r="BY237"/>
  <c r="CB246"/>
  <c r="CA246"/>
  <c r="CL246"/>
  <c r="CK246"/>
  <c r="CN254"/>
  <c r="CM254"/>
  <c r="CH254"/>
  <c r="CG254"/>
  <c r="CE263"/>
  <c r="CD263"/>
  <c r="CC263"/>
  <c r="BX272"/>
  <c r="BW272"/>
  <c r="CF272"/>
  <c r="CE272"/>
  <c r="CM280"/>
  <c r="BY280"/>
  <c r="CL280"/>
  <c r="CK280"/>
  <c r="CI288"/>
  <c r="CA288"/>
  <c r="BZ297"/>
  <c r="BY297"/>
  <c r="CL297"/>
  <c r="CK297"/>
  <c r="BZ305"/>
  <c r="BY305"/>
  <c r="CL305"/>
  <c r="CK305"/>
  <c r="CJ313"/>
  <c r="CI313"/>
  <c r="CH313"/>
  <c r="CG313"/>
  <c r="CN321"/>
  <c r="CM321"/>
  <c r="CB321"/>
  <c r="CA321"/>
  <c r="CI333"/>
  <c r="CE333"/>
  <c r="CJ341"/>
  <c r="CI341"/>
  <c r="CL341"/>
  <c r="CK341"/>
  <c r="CD341"/>
  <c r="CC341"/>
  <c r="BX355"/>
  <c r="BW355"/>
  <c r="CJ364"/>
  <c r="CI364"/>
  <c r="CH364"/>
  <c r="CG364"/>
  <c r="CH372"/>
  <c r="CG372"/>
  <c r="CL392"/>
  <c r="CK392"/>
  <c r="CJ392"/>
  <c r="CI392"/>
  <c r="CD396"/>
  <c r="CC396"/>
  <c r="CB404"/>
  <c r="CA404"/>
  <c r="BX404"/>
  <c r="BW404"/>
  <c r="CJ412"/>
  <c r="CI412"/>
  <c r="CH412"/>
  <c r="CG412"/>
  <c r="CF412"/>
  <c r="CE412"/>
  <c r="CN420"/>
  <c r="CM420"/>
  <c r="BX428"/>
  <c r="BW428"/>
  <c r="CN428"/>
  <c r="CM428"/>
  <c r="CL428"/>
  <c r="CK428"/>
  <c r="BX440"/>
  <c r="BW440"/>
  <c r="BZ225"/>
  <c r="BY225"/>
  <c r="CJ152"/>
  <c r="CI152"/>
  <c r="CF35"/>
  <c r="CE35"/>
  <c r="CN31"/>
  <c r="CM31"/>
  <c r="CB30"/>
  <c r="CA30"/>
  <c r="CJ51"/>
  <c r="CI51"/>
  <c r="CL194"/>
  <c r="CK194"/>
  <c r="CF150"/>
  <c r="CE150"/>
  <c r="CF115"/>
  <c r="CE115"/>
  <c r="BX80"/>
  <c r="BW80"/>
  <c r="CN63"/>
  <c r="CM63"/>
  <c r="CN54"/>
  <c r="CM54"/>
  <c r="CB42"/>
  <c r="CA42"/>
  <c r="BX63"/>
  <c r="BW63"/>
  <c r="BX44"/>
  <c r="BW44"/>
  <c r="CB31"/>
  <c r="CA31"/>
  <c r="BX155"/>
  <c r="BW155"/>
  <c r="CN44"/>
  <c r="CM44"/>
  <c r="CH307"/>
  <c r="CG307"/>
  <c r="CH202"/>
  <c r="CG202"/>
  <c r="CH159"/>
  <c r="CG159"/>
  <c r="BX38"/>
  <c r="BW38"/>
  <c r="CF335"/>
  <c r="CE335"/>
  <c r="CN38"/>
  <c r="CM38"/>
  <c r="CJ188"/>
  <c r="CI188"/>
  <c r="CF75"/>
  <c r="CE75"/>
  <c r="CJ165"/>
  <c r="CI165"/>
  <c r="CN115"/>
  <c r="CM115"/>
  <c r="CB88"/>
  <c r="CA88"/>
  <c r="BZ475"/>
  <c r="BY475"/>
  <c r="BZ474"/>
  <c r="BY474"/>
  <c r="BZ473"/>
  <c r="BY473"/>
  <c r="BZ472"/>
  <c r="BY472"/>
  <c r="BZ471"/>
  <c r="BY471"/>
  <c r="BZ470"/>
  <c r="BY470"/>
  <c r="BZ469"/>
  <c r="BY469"/>
  <c r="BZ468"/>
  <c r="BY468"/>
  <c r="BZ467"/>
  <c r="BY467"/>
  <c r="BZ466"/>
  <c r="BY466"/>
  <c r="BZ465"/>
  <c r="BY465"/>
  <c r="BZ464"/>
  <c r="BY464"/>
  <c r="BZ463"/>
  <c r="BY463"/>
  <c r="BY462"/>
  <c r="CB475"/>
  <c r="CA475"/>
  <c r="CF467"/>
  <c r="CE467"/>
  <c r="CN471"/>
  <c r="CM471"/>
  <c r="CJ467"/>
  <c r="CI467"/>
  <c r="CF463"/>
  <c r="CE463"/>
  <c r="CD494"/>
  <c r="CC494"/>
  <c r="CH493"/>
  <c r="CG493"/>
  <c r="CL492"/>
  <c r="CK492"/>
  <c r="BZ491"/>
  <c r="BY491"/>
  <c r="CD490"/>
  <c r="CC490"/>
  <c r="CH489"/>
  <c r="CG489"/>
  <c r="CL488"/>
  <c r="CK488"/>
  <c r="BZ487"/>
  <c r="BY487"/>
  <c r="CD486"/>
  <c r="CC486"/>
  <c r="CL484"/>
  <c r="CK484"/>
  <c r="BZ483"/>
  <c r="BY483"/>
  <c r="CD482"/>
  <c r="CC482"/>
  <c r="CH481"/>
  <c r="CG481"/>
  <c r="CL480"/>
  <c r="CK480"/>
  <c r="BZ479"/>
  <c r="BY479"/>
  <c r="CF473"/>
  <c r="CE473"/>
  <c r="CB469"/>
  <c r="CA469"/>
  <c r="BX465"/>
  <c r="BW465"/>
  <c r="CN472"/>
  <c r="CM472"/>
  <c r="CF487"/>
  <c r="CE487"/>
  <c r="CF479"/>
  <c r="CE479"/>
  <c r="CB473"/>
  <c r="CA473"/>
  <c r="BX469"/>
  <c r="BW469"/>
  <c r="CN464"/>
  <c r="CM464"/>
  <c r="CJ468"/>
  <c r="CI468"/>
  <c r="CB491"/>
  <c r="CA491"/>
  <c r="CJ483"/>
  <c r="CI483"/>
  <c r="CB479"/>
  <c r="CA479"/>
  <c r="CG509"/>
  <c r="CK508"/>
  <c r="BY507"/>
  <c r="CC506"/>
  <c r="CG505"/>
  <c r="CK504"/>
  <c r="BY503"/>
  <c r="CC502"/>
  <c r="CG501"/>
  <c r="CK500"/>
  <c r="BY499"/>
  <c r="BX485"/>
  <c r="BW485"/>
  <c r="CJ464"/>
  <c r="CI464"/>
  <c r="CF474"/>
  <c r="CE474"/>
  <c r="CE499"/>
  <c r="CN494"/>
  <c r="CM494"/>
  <c r="CJ490"/>
  <c r="CI490"/>
  <c r="CF486"/>
  <c r="CE486"/>
  <c r="CB482"/>
  <c r="CA482"/>
  <c r="BW478"/>
  <c r="CN492"/>
  <c r="CM492"/>
  <c r="CA507"/>
  <c r="CA503"/>
  <c r="CB492"/>
  <c r="CA492"/>
  <c r="CF480"/>
  <c r="CE480"/>
  <c r="BW501"/>
  <c r="CB485"/>
  <c r="CA485"/>
  <c r="CM509"/>
  <c r="CM505"/>
  <c r="CI501"/>
  <c r="CN493"/>
  <c r="CM493"/>
  <c r="CB481"/>
  <c r="CA481"/>
  <c r="CE505"/>
  <c r="CJ494"/>
  <c r="CI494"/>
  <c r="BX482"/>
  <c r="BW482"/>
  <c r="CE501"/>
  <c r="BW504"/>
  <c r="BX481"/>
  <c r="BW481"/>
  <c r="BW502"/>
  <c r="BQ449"/>
  <c r="BT449"/>
  <c r="BQ448"/>
  <c r="BT448"/>
  <c r="BQ447"/>
  <c r="BT447"/>
  <c r="CJ492"/>
  <c r="CI492"/>
  <c r="CB484"/>
  <c r="CA484"/>
  <c r="CN32"/>
  <c r="CM32"/>
  <c r="CB41"/>
  <c r="CA41"/>
  <c r="CA52"/>
  <c r="CB60"/>
  <c r="CA60"/>
  <c r="CB68"/>
  <c r="CA68"/>
  <c r="BX77"/>
  <c r="BW77"/>
  <c r="CB86"/>
  <c r="CA86"/>
  <c r="BX95"/>
  <c r="BW95"/>
  <c r="CI105"/>
  <c r="CN114"/>
  <c r="CM114"/>
  <c r="CB122"/>
  <c r="CA122"/>
  <c r="CB132"/>
  <c r="CA132"/>
  <c r="CA143"/>
  <c r="CN228"/>
  <c r="CM228"/>
  <c r="CB238"/>
  <c r="CA238"/>
  <c r="CF255"/>
  <c r="CE255"/>
  <c r="CE281"/>
  <c r="BZ314"/>
  <c r="BY314"/>
  <c r="CD352"/>
  <c r="CC352"/>
  <c r="CL467"/>
  <c r="CK467"/>
  <c r="CA40"/>
  <c r="CB59"/>
  <c r="CA59"/>
  <c r="CN76"/>
  <c r="CM76"/>
  <c r="CN94"/>
  <c r="CM94"/>
  <c r="CB113"/>
  <c r="CA113"/>
  <c r="BW131"/>
  <c r="BX150"/>
  <c r="BW150"/>
  <c r="BU170"/>
  <c r="CL189"/>
  <c r="CK189"/>
  <c r="CN207"/>
  <c r="CM207"/>
  <c r="CA226"/>
  <c r="CH346"/>
  <c r="CG346"/>
  <c r="CL464"/>
  <c r="CK464"/>
  <c r="CJ43"/>
  <c r="CI43"/>
  <c r="CJ62"/>
  <c r="CI62"/>
  <c r="CF79"/>
  <c r="CE79"/>
  <c r="CE98"/>
  <c r="CJ116"/>
  <c r="CI116"/>
  <c r="CJ134"/>
  <c r="CI134"/>
  <c r="CN159"/>
  <c r="CM159"/>
  <c r="CL178"/>
  <c r="CK178"/>
  <c r="BU197"/>
  <c r="CL214"/>
  <c r="CK214"/>
  <c r="CN253"/>
  <c r="CM253"/>
  <c r="BY391"/>
  <c r="BV407"/>
  <c r="BV388"/>
  <c r="BX427"/>
  <c r="BV387"/>
  <c r="BV375"/>
  <c r="BV374"/>
  <c r="BV368"/>
  <c r="BX366"/>
  <c r="BV378"/>
  <c r="BV364"/>
  <c r="BV372"/>
  <c r="BV350"/>
  <c r="BV354"/>
  <c r="BV356"/>
  <c r="BV301"/>
  <c r="BX319"/>
  <c r="BV309"/>
  <c r="BV271"/>
  <c r="BV291"/>
  <c r="BV280"/>
  <c r="BV275"/>
  <c r="BV279"/>
  <c r="BV263"/>
  <c r="BV254"/>
  <c r="BV242"/>
  <c r="BV258"/>
  <c r="BV250"/>
  <c r="BV231"/>
  <c r="BV167"/>
  <c r="BX170"/>
  <c r="BV159"/>
  <c r="BV155"/>
  <c r="BV147"/>
  <c r="BV139"/>
  <c r="BV117"/>
  <c r="BV121"/>
  <c r="BV115"/>
  <c r="BV123"/>
  <c r="BV113"/>
  <c r="BV107"/>
  <c r="BV99"/>
  <c r="BV103"/>
  <c r="BV95"/>
  <c r="BV91"/>
  <c r="BV87"/>
  <c r="BV85"/>
  <c r="BV71"/>
  <c r="BV75"/>
  <c r="BV79"/>
  <c r="BV63"/>
  <c r="BV60"/>
  <c r="BV51"/>
  <c r="BV56"/>
  <c r="BV55"/>
  <c r="BV44"/>
  <c r="BV40"/>
  <c r="BV42"/>
  <c r="BV38"/>
  <c r="BV32"/>
  <c r="BV30"/>
  <c r="BV36"/>
  <c r="BV35"/>
  <c r="BV34"/>
  <c r="BV26" i="1"/>
  <c r="BV29" i="12"/>
  <c r="BV236"/>
  <c r="BV241"/>
  <c r="BV257"/>
  <c r="BV316"/>
  <c r="BV320"/>
  <c r="BX197"/>
  <c r="BV296"/>
  <c r="BV65"/>
  <c r="BV101"/>
  <c r="BV81"/>
  <c r="BV165"/>
  <c r="BV312"/>
  <c r="BX169"/>
  <c r="BX201"/>
  <c r="BX217"/>
  <c r="BV37"/>
  <c r="BV249"/>
  <c r="BV253"/>
  <c r="BV336"/>
  <c r="BV340"/>
  <c r="BV345"/>
  <c r="BV225"/>
  <c r="BV133"/>
  <c r="BV41"/>
  <c r="BV129"/>
  <c r="BV145"/>
  <c r="BV149"/>
  <c r="BV300"/>
  <c r="BV304"/>
  <c r="BV361"/>
  <c r="BV73"/>
  <c r="BV109"/>
  <c r="BV137"/>
  <c r="AT25" i="1"/>
  <c r="CP25"/>
  <c r="BK25"/>
  <c r="CI384" i="12"/>
  <c r="AE64" i="11" s="1"/>
  <c r="BY382" i="12"/>
  <c r="U63" i="11" s="1"/>
  <c r="CA382" i="12"/>
  <c r="W63" i="11" s="1"/>
  <c r="BU382" i="12"/>
  <c r="Q63" i="11" s="1"/>
  <c r="CC380" i="12"/>
  <c r="Y62" i="11" s="1"/>
  <c r="CG380" i="12"/>
  <c r="AC62" i="11" s="1"/>
  <c r="BV332" i="12"/>
  <c r="BV327"/>
  <c r="BX295"/>
  <c r="CF267"/>
  <c r="BV267"/>
  <c r="BV262"/>
  <c r="BV232"/>
  <c r="BU230"/>
  <c r="Q52" i="11" s="1"/>
  <c r="CK227" i="12"/>
  <c r="AG51" i="11" s="1"/>
  <c r="CA227" i="12"/>
  <c r="W51" i="11" s="1"/>
  <c r="BX219" i="12"/>
  <c r="BX199"/>
  <c r="BV161"/>
  <c r="BV131"/>
  <c r="BV125"/>
  <c r="BV105"/>
  <c r="BY459"/>
  <c r="CI450"/>
  <c r="BV49"/>
  <c r="CA449"/>
  <c r="BW450"/>
  <c r="CM450"/>
  <c r="BW458"/>
  <c r="BW457"/>
  <c r="CA457"/>
  <c r="CI458"/>
  <c r="CM453"/>
  <c r="CI460"/>
  <c r="CM454"/>
  <c r="CA453"/>
  <c r="CA454"/>
  <c r="CI457"/>
  <c r="CI454"/>
  <c r="CE454"/>
  <c r="CA448"/>
  <c r="BU447"/>
  <c r="CG455"/>
  <c r="BW453"/>
  <c r="CE448"/>
  <c r="CA450"/>
  <c r="BU454"/>
  <c r="CE458"/>
  <c r="CM458"/>
  <c r="CI453"/>
  <c r="BW454"/>
  <c r="BY450"/>
  <c r="BU458"/>
  <c r="CK447"/>
  <c r="CG451"/>
  <c r="CM457"/>
  <c r="CC450"/>
  <c r="CE450"/>
  <c r="CA458"/>
  <c r="BW448"/>
  <c r="BO24" i="1"/>
  <c r="BP25"/>
  <c r="P512" s="1"/>
  <c r="P512" i="12" s="1"/>
  <c r="P74" i="5" s="1"/>
  <c r="AL25" i="1"/>
  <c r="Q25"/>
  <c r="AB25"/>
  <c r="AM25"/>
  <c r="AK25"/>
  <c r="AM445" l="1"/>
  <c r="AL445" i="12" s="1"/>
  <c r="AG46" i="1"/>
  <c r="AG46" i="12" s="1"/>
  <c r="AG24" s="1"/>
  <c r="AH222" i="1"/>
  <c r="AH222" i="12" s="1"/>
  <c r="AC49" i="5" s="1"/>
  <c r="AH379" i="1"/>
  <c r="AH379" i="12" s="1"/>
  <c r="P445" i="9"/>
  <c r="P65" i="10" s="1"/>
  <c r="AM47" i="1"/>
  <c r="AL47" i="12" s="1"/>
  <c r="P379" i="9"/>
  <c r="P61" i="10" s="1"/>
  <c r="AC59" i="5"/>
  <c r="AC26" s="1"/>
  <c r="AH445" i="1"/>
  <c r="AH445" i="12" s="1"/>
  <c r="AP46" i="1"/>
  <c r="AO46" i="12" s="1"/>
  <c r="AO24" s="1"/>
  <c r="AR47"/>
  <c r="AH46" i="1"/>
  <c r="CP47"/>
  <c r="CP46" s="1"/>
  <c r="CO46" i="12" s="1"/>
  <c r="CO24" s="1"/>
  <c r="CP445" i="1"/>
  <c r="CO445" i="12" s="1"/>
  <c r="U46" i="1"/>
  <c r="U46" i="12" s="1"/>
  <c r="U24" s="1"/>
  <c r="Y46" i="1"/>
  <c r="Y46" i="12" s="1"/>
  <c r="Y24" s="1"/>
  <c r="AE46" i="1"/>
  <c r="AE46" i="12" s="1"/>
  <c r="AE24" s="1"/>
  <c r="AS24" i="1"/>
  <c r="BJ46"/>
  <c r="BI46" i="12" s="1"/>
  <c r="BI24" s="1"/>
  <c r="CZ47"/>
  <c r="BG47"/>
  <c r="AC46" i="1"/>
  <c r="AC46" i="12" s="1"/>
  <c r="AC24" s="1"/>
  <c r="CR47"/>
  <c r="Q22" i="10"/>
  <c r="BL24" i="1"/>
  <c r="BC47"/>
  <c r="BB47" i="12" s="1"/>
  <c r="BN24" i="1"/>
  <c r="BH24"/>
  <c r="DM24"/>
  <c r="BC46" i="12"/>
  <c r="BC24" s="1"/>
  <c r="AA46" i="1"/>
  <c r="AA46" i="12" s="1"/>
  <c r="AA24" s="1"/>
  <c r="DT47"/>
  <c r="V46" i="1"/>
  <c r="V46" i="12" s="1"/>
  <c r="V24" s="1"/>
  <c r="CX24" i="1"/>
  <c r="DP24"/>
  <c r="AK445"/>
  <c r="AJ445" i="12" s="1"/>
  <c r="X46" i="1"/>
  <c r="X46" i="12" s="1"/>
  <c r="X24" s="1"/>
  <c r="P325" i="9"/>
  <c r="P59" i="10" s="1"/>
  <c r="Y26"/>
  <c r="Y21" s="1"/>
  <c r="CH379" i="1"/>
  <c r="CG379" i="12" s="1"/>
  <c r="AC61" i="11" s="1"/>
  <c r="S26" i="10"/>
  <c r="S21" s="1"/>
  <c r="Z46" i="1"/>
  <c r="Z46" i="12" s="1"/>
  <c r="Z24" s="1"/>
  <c r="BO446"/>
  <c r="Y47" i="9"/>
  <c r="Y46" s="1"/>
  <c r="Y24" s="1"/>
  <c r="S46"/>
  <c r="S24" s="1"/>
  <c r="Q26" i="10"/>
  <c r="P27"/>
  <c r="P47" i="9"/>
  <c r="P222"/>
  <c r="P49" i="10" s="1"/>
  <c r="DR47" i="12"/>
  <c r="DH47"/>
  <c r="AU445" i="1"/>
  <c r="AT445" i="12" s="1"/>
  <c r="AK47" i="1"/>
  <c r="AK46" s="1"/>
  <c r="AJ46" i="12" s="1"/>
  <c r="AJ24" s="1"/>
  <c r="BC445" i="1"/>
  <c r="BB445" i="12" s="1"/>
  <c r="W38" i="6"/>
  <c r="AI445" i="1"/>
  <c r="AB47"/>
  <c r="AB46" s="1"/>
  <c r="AB46" i="12" s="1"/>
  <c r="Y26" i="6"/>
  <c r="W27"/>
  <c r="P65"/>
  <c r="W65"/>
  <c r="P66"/>
  <c r="W66"/>
  <c r="Q47" i="9"/>
  <c r="Q46" s="1"/>
  <c r="CA97" i="1"/>
  <c r="BZ97" i="12" s="1"/>
  <c r="V32" i="11" s="1"/>
  <c r="BD24" i="1"/>
  <c r="AX46" i="12"/>
  <c r="AX24" s="1"/>
  <c r="AT47" i="1"/>
  <c r="AT46" s="1"/>
  <c r="AS46" i="12" s="1"/>
  <c r="AS24" s="1"/>
  <c r="AL47" i="1"/>
  <c r="AK47" i="12" s="1"/>
  <c r="AF47"/>
  <c r="U24" i="1"/>
  <c r="T46"/>
  <c r="T46" i="12" s="1"/>
  <c r="T24" s="1"/>
  <c r="R21" i="10"/>
  <c r="P67" i="11"/>
  <c r="P63"/>
  <c r="P68"/>
  <c r="P35"/>
  <c r="P41"/>
  <c r="P30"/>
  <c r="P34"/>
  <c r="P53"/>
  <c r="P29"/>
  <c r="P54"/>
  <c r="P33"/>
  <c r="P45"/>
  <c r="P44"/>
  <c r="P55"/>
  <c r="P62"/>
  <c r="P37"/>
  <c r="P32"/>
  <c r="P47"/>
  <c r="P36"/>
  <c r="P46"/>
  <c r="P52"/>
  <c r="P31"/>
  <c r="P42"/>
  <c r="P43"/>
  <c r="P51"/>
  <c r="P57"/>
  <c r="P56"/>
  <c r="P48"/>
  <c r="P60"/>
  <c r="P58"/>
  <c r="P25"/>
  <c r="P23"/>
  <c r="P24"/>
  <c r="CE39" i="1"/>
  <c r="CD39" i="12" s="1"/>
  <c r="Z25" i="11" s="1"/>
  <c r="BY239" i="1"/>
  <c r="BX239" i="12" s="1"/>
  <c r="T54" i="11" s="1"/>
  <c r="BP46" i="12"/>
  <c r="BP24" s="1"/>
  <c r="BQ24" i="1"/>
  <c r="W46" i="12"/>
  <c r="W24" s="1"/>
  <c r="W24" i="1"/>
  <c r="W47" i="12"/>
  <c r="AJ141" i="1"/>
  <c r="AI141" i="12" s="1"/>
  <c r="AB380"/>
  <c r="AB379" i="1"/>
  <c r="AB379" i="12" s="1"/>
  <c r="CR46"/>
  <c r="CR24" s="1"/>
  <c r="CS24" i="1"/>
  <c r="CY47" i="12"/>
  <c r="BB47" i="1"/>
  <c r="BB46" s="1"/>
  <c r="AF24" i="12"/>
  <c r="DK24" i="1"/>
  <c r="DS47" i="12"/>
  <c r="P525" i="1"/>
  <c r="P525" i="12" s="1"/>
  <c r="P82" i="5" s="1"/>
  <c r="BP47" i="12"/>
  <c r="BF24" i="1"/>
  <c r="AJ446"/>
  <c r="AU47"/>
  <c r="AU46" s="1"/>
  <c r="P38" i="6"/>
  <c r="Q27"/>
  <c r="DD47" i="12"/>
  <c r="CB277"/>
  <c r="BV287"/>
  <c r="CN287"/>
  <c r="CB282"/>
  <c r="CF333"/>
  <c r="CF229"/>
  <c r="CB285"/>
  <c r="CF174"/>
  <c r="BV284"/>
  <c r="CL41"/>
  <c r="CL289"/>
  <c r="BX280"/>
  <c r="CN351"/>
  <c r="CB328"/>
  <c r="CN297"/>
  <c r="BX263"/>
  <c r="CM48" i="1"/>
  <c r="CL48" i="12" s="1"/>
  <c r="AH28" i="11" s="1"/>
  <c r="CH282" i="12"/>
  <c r="CL277"/>
  <c r="BZ287"/>
  <c r="CB279"/>
  <c r="BZ89"/>
  <c r="CJ276"/>
  <c r="CN282"/>
  <c r="BZ279"/>
  <c r="BX277"/>
  <c r="CO222" i="1"/>
  <c r="CD41" i="12"/>
  <c r="CJ282"/>
  <c r="CB242"/>
  <c r="BW218" i="1"/>
  <c r="BV218" i="12" s="1"/>
  <c r="R48" i="11" s="1"/>
  <c r="CJ283" i="12"/>
  <c r="CB284"/>
  <c r="CF287"/>
  <c r="CB287"/>
  <c r="CD279"/>
  <c r="CN277"/>
  <c r="BV219"/>
  <c r="CH154"/>
  <c r="CN226"/>
  <c r="CH279"/>
  <c r="CJ285"/>
  <c r="CL279"/>
  <c r="CH285"/>
  <c r="CA28" i="1"/>
  <c r="BZ28" i="12" s="1"/>
  <c r="V24" i="11" s="1"/>
  <c r="CA104" i="1"/>
  <c r="BZ104" i="12" s="1"/>
  <c r="V33" i="11" s="1"/>
  <c r="CC223" i="1"/>
  <c r="CB223" i="12" s="1"/>
  <c r="X50" i="11" s="1"/>
  <c r="CO28" i="1"/>
  <c r="CN28" i="12" s="1"/>
  <c r="AJ24" i="11" s="1"/>
  <c r="CB325" i="1"/>
  <c r="CA325" i="12" s="1"/>
  <c r="W59" i="11" s="1"/>
  <c r="CG379" i="1"/>
  <c r="CM222"/>
  <c r="CG384" i="12"/>
  <c r="AC64" i="11" s="1"/>
  <c r="BV276" i="12"/>
  <c r="CH43"/>
  <c r="BR281"/>
  <c r="CN280"/>
  <c r="CH280"/>
  <c r="CN333"/>
  <c r="BX282"/>
  <c r="CJ70"/>
  <c r="CF283"/>
  <c r="CN286"/>
  <c r="CA130" i="1"/>
  <c r="BZ130" i="12" s="1"/>
  <c r="V36" i="11" s="1"/>
  <c r="BY97" i="1"/>
  <c r="BX97" i="12" s="1"/>
  <c r="T32" i="11" s="1"/>
  <c r="BY222" i="1"/>
  <c r="CM218"/>
  <c r="CL218" i="12" s="1"/>
  <c r="AH48" i="11" s="1"/>
  <c r="CI331" i="1"/>
  <c r="CH331" i="12" s="1"/>
  <c r="BX289"/>
  <c r="CF277"/>
  <c r="CB286"/>
  <c r="BZ282"/>
  <c r="BX250"/>
  <c r="CD278"/>
  <c r="CF276"/>
  <c r="BV222" i="1"/>
  <c r="BU222" i="12" s="1"/>
  <c r="Q49" i="11" s="1"/>
  <c r="BX131" i="12"/>
  <c r="CJ288"/>
  <c r="CF279"/>
  <c r="BZ161"/>
  <c r="BW28" i="1"/>
  <c r="BV28" i="12" s="1"/>
  <c r="R24" i="11" s="1"/>
  <c r="BV289" i="12"/>
  <c r="BV264"/>
  <c r="BR285"/>
  <c r="BX276"/>
  <c r="BZ289"/>
  <c r="CF226"/>
  <c r="CK28" i="1"/>
  <c r="CJ28" i="12" s="1"/>
  <c r="AF24" i="11" s="1"/>
  <c r="CF222" i="1"/>
  <c r="CE222" i="12" s="1"/>
  <c r="AA49" i="11" s="1"/>
  <c r="CN328" i="12"/>
  <c r="CB112"/>
  <c r="CA48" i="1"/>
  <c r="BZ48" i="12" s="1"/>
  <c r="V28" i="11" s="1"/>
  <c r="BW331" i="1"/>
  <c r="BV331" i="12" s="1"/>
  <c r="CC461" i="1"/>
  <c r="CB461" i="12" s="1"/>
  <c r="X67" i="11" s="1"/>
  <c r="CL141" i="1"/>
  <c r="CL47" s="1"/>
  <c r="BW124"/>
  <c r="BV124" i="12" s="1"/>
  <c r="R35" i="11" s="1"/>
  <c r="BW326" i="1"/>
  <c r="BV326" i="12" s="1"/>
  <c r="BZ224"/>
  <c r="CN289"/>
  <c r="CJ242"/>
  <c r="BZ29"/>
  <c r="CD282"/>
  <c r="CM130" i="1"/>
  <c r="CL130" i="12" s="1"/>
  <c r="AH36" i="11" s="1"/>
  <c r="CG325" i="1"/>
  <c r="CI141"/>
  <c r="CI47" s="1"/>
  <c r="CC28"/>
  <c r="CB28" i="12" s="1"/>
  <c r="X24" i="11" s="1"/>
  <c r="CK294" i="1"/>
  <c r="CJ294" i="12" s="1"/>
  <c r="AF57" i="11" s="1"/>
  <c r="BV128" i="12"/>
  <c r="CJ105"/>
  <c r="CF263"/>
  <c r="CL285"/>
  <c r="CN276"/>
  <c r="CN186"/>
  <c r="CN176"/>
  <c r="CG179" i="1"/>
  <c r="CF179" i="12" s="1"/>
  <c r="AB44" i="11" s="1"/>
  <c r="BW142" i="1"/>
  <c r="BV142" i="12" s="1"/>
  <c r="R39" i="11" s="1"/>
  <c r="BZ141" i="1"/>
  <c r="BZ47" s="1"/>
  <c r="BX325"/>
  <c r="BW325" i="12" s="1"/>
  <c r="S59" i="11" s="1"/>
  <c r="BS331" i="1"/>
  <c r="BR331" i="12" s="1"/>
  <c r="BY157" i="1"/>
  <c r="BX157" i="12" s="1"/>
  <c r="T41" i="11" s="1"/>
  <c r="CK222" i="1"/>
  <c r="CN379"/>
  <c r="CM379" i="12" s="1"/>
  <c r="AI61" i="11" s="1"/>
  <c r="BS380" i="1"/>
  <c r="BR380" i="12" s="1"/>
  <c r="BV333"/>
  <c r="BV283"/>
  <c r="CB288"/>
  <c r="CL193"/>
  <c r="BZ278"/>
  <c r="CB283"/>
  <c r="CF220"/>
  <c r="CN29"/>
  <c r="CD281"/>
  <c r="BX328"/>
  <c r="CN220"/>
  <c r="CH286"/>
  <c r="CJ125"/>
  <c r="BZ277"/>
  <c r="BX283"/>
  <c r="CM331" i="1"/>
  <c r="CL331" i="12" s="1"/>
  <c r="BS160" i="1"/>
  <c r="BR160" i="12" s="1"/>
  <c r="CJ222" i="1"/>
  <c r="CI222" i="12" s="1"/>
  <c r="AE49" i="11" s="1"/>
  <c r="BX222" i="1"/>
  <c r="BW222" i="12" s="1"/>
  <c r="S49" i="11" s="1"/>
  <c r="CL325" i="1"/>
  <c r="CK325" i="12" s="1"/>
  <c r="AG59" i="11" s="1"/>
  <c r="BY142" i="12"/>
  <c r="U39" i="11" s="1"/>
  <c r="CJ263" i="12"/>
  <c r="CB276"/>
  <c r="BX183"/>
  <c r="BZ334"/>
  <c r="CH276"/>
  <c r="BS157" i="1"/>
  <c r="BR157" i="12" s="1"/>
  <c r="BX141" i="1"/>
  <c r="BX47" s="1"/>
  <c r="BS198"/>
  <c r="BR198" i="12" s="1"/>
  <c r="CK357" i="1"/>
  <c r="CJ357" i="12" s="1"/>
  <c r="AF60" i="11" s="1"/>
  <c r="BZ325" i="1"/>
  <c r="BY325" i="12" s="1"/>
  <c r="U59" i="11" s="1"/>
  <c r="BX164" i="12"/>
  <c r="BV329"/>
  <c r="BR229"/>
  <c r="BR277"/>
  <c r="CJ333"/>
  <c r="BZ280"/>
  <c r="CF297"/>
  <c r="CB333"/>
  <c r="CL288"/>
  <c r="CF280"/>
  <c r="CN263"/>
  <c r="BX281"/>
  <c r="CD285"/>
  <c r="CN284"/>
  <c r="CL281"/>
  <c r="CJ93"/>
  <c r="CJ194"/>
  <c r="BX285"/>
  <c r="CH289"/>
  <c r="CL29"/>
  <c r="CF284"/>
  <c r="BS104" i="1"/>
  <c r="BR104" i="12" s="1"/>
  <c r="BR141" i="1"/>
  <c r="BR47" s="1"/>
  <c r="BW92"/>
  <c r="BV92" i="12" s="1"/>
  <c r="R31" i="11" s="1"/>
  <c r="BS261" i="1"/>
  <c r="BR261" i="12" s="1"/>
  <c r="BS163" i="1"/>
  <c r="BR163" i="12" s="1"/>
  <c r="BS48" i="1"/>
  <c r="BR48" i="12" s="1"/>
  <c r="BY124" i="1"/>
  <c r="BX124" i="12" s="1"/>
  <c r="T35" i="11" s="1"/>
  <c r="CE379" i="1"/>
  <c r="BW446"/>
  <c r="BW445" s="1"/>
  <c r="CE111"/>
  <c r="CD111" i="12" s="1"/>
  <c r="Z34" i="11" s="1"/>
  <c r="BY111" i="1"/>
  <c r="BX111" i="12" s="1"/>
  <c r="T34" i="11" s="1"/>
  <c r="BS342" i="1"/>
  <c r="BR342" i="12" s="1"/>
  <c r="BW223" i="1"/>
  <c r="BW222" s="1"/>
  <c r="CB141"/>
  <c r="CB47" s="1"/>
  <c r="CD222"/>
  <c r="CC222" i="12" s="1"/>
  <c r="Y49" i="11" s="1"/>
  <c r="CH325" i="1"/>
  <c r="CG325" i="12" s="1"/>
  <c r="AC59" i="11" s="1"/>
  <c r="BS218" i="1"/>
  <c r="BR218" i="12" s="1"/>
  <c r="BS265" i="1"/>
  <c r="CL446"/>
  <c r="CL445" s="1"/>
  <c r="CD325"/>
  <c r="CC325" i="12" s="1"/>
  <c r="Y59" i="11" s="1"/>
  <c r="CF379" i="1"/>
  <c r="CE379" i="12" s="1"/>
  <c r="AA61" i="11" s="1"/>
  <c r="CL379" i="1"/>
  <c r="CK379" i="12" s="1"/>
  <c r="AG61" i="11" s="1"/>
  <c r="BS326" i="1"/>
  <c r="BR326" i="12" s="1"/>
  <c r="BW322" i="1"/>
  <c r="BV322" i="12" s="1"/>
  <c r="R58" i="11" s="1"/>
  <c r="CM458" i="1"/>
  <c r="CL458" i="12" s="1"/>
  <c r="CL287"/>
  <c r="CO496" i="1"/>
  <c r="CN496" i="12" s="1"/>
  <c r="CN485"/>
  <c r="CI454" i="1"/>
  <c r="CH454" i="12" s="1"/>
  <c r="CH283"/>
  <c r="CA379" i="1"/>
  <c r="CC233"/>
  <c r="CB233" i="12" s="1"/>
  <c r="X53" i="11" s="1"/>
  <c r="CJ29" i="12"/>
  <c r="BX226"/>
  <c r="CN281"/>
  <c r="BX446" i="1"/>
  <c r="BX445" s="1"/>
  <c r="CD446"/>
  <c r="CD445" s="1"/>
  <c r="CE446"/>
  <c r="CE445" s="1"/>
  <c r="CO135"/>
  <c r="CN135" i="12" s="1"/>
  <c r="AJ37" i="11" s="1"/>
  <c r="BY265" i="1"/>
  <c r="BX265" i="12" s="1"/>
  <c r="T56" i="11" s="1"/>
  <c r="CE325" i="1"/>
  <c r="CK153" i="12"/>
  <c r="AG40" i="11" s="1"/>
  <c r="BR158" i="12"/>
  <c r="CF84"/>
  <c r="CB280"/>
  <c r="CJ220"/>
  <c r="CN285"/>
  <c r="CD164"/>
  <c r="CB29"/>
  <c r="BW163" i="1"/>
  <c r="BV163" i="12" s="1"/>
  <c r="R42" i="11" s="1"/>
  <c r="BW48" i="1"/>
  <c r="BV48" i="12" s="1"/>
  <c r="R28" i="11" s="1"/>
  <c r="CG222" i="1"/>
  <c r="BW130"/>
  <c r="BV130" i="12" s="1"/>
  <c r="R36" i="11" s="1"/>
  <c r="BS135" i="1"/>
  <c r="BR135" i="12" s="1"/>
  <c r="CM141" i="1"/>
  <c r="BX379"/>
  <c r="BW379" i="12" s="1"/>
  <c r="S61" i="11" s="1"/>
  <c r="CC325" i="1"/>
  <c r="BY69"/>
  <c r="BX69" i="12" s="1"/>
  <c r="T29" i="11" s="1"/>
  <c r="CN222" i="1"/>
  <c r="CM222" i="12" s="1"/>
  <c r="AI49" i="11" s="1"/>
  <c r="CA325" i="1"/>
  <c r="BW104"/>
  <c r="BV104" i="12" s="1"/>
  <c r="R33" i="11" s="1"/>
  <c r="BV446" i="1"/>
  <c r="BV445" s="1"/>
  <c r="BS322"/>
  <c r="BR322" i="12" s="1"/>
  <c r="S47"/>
  <c r="S46" i="1"/>
  <c r="DR46" i="12"/>
  <c r="DR24" s="1"/>
  <c r="DS24" i="1"/>
  <c r="CI461"/>
  <c r="CH461" i="12" s="1"/>
  <c r="AD67" i="11" s="1"/>
  <c r="CI476" i="1"/>
  <c r="CH476" i="12" s="1"/>
  <c r="AD68" i="11" s="1"/>
  <c r="CV46" i="12"/>
  <c r="CV24" s="1"/>
  <c r="CW24" i="1"/>
  <c r="CQ46" i="12"/>
  <c r="CQ24" s="1"/>
  <c r="CR24" i="1"/>
  <c r="DF46" i="12"/>
  <c r="DF24" s="1"/>
  <c r="DG24" i="1"/>
  <c r="DA47" i="12"/>
  <c r="AD47"/>
  <c r="AD46" i="1"/>
  <c r="DC46" i="12"/>
  <c r="DC24" s="1"/>
  <c r="DD24" i="1"/>
  <c r="AJ379"/>
  <c r="AI379" i="12" s="1"/>
  <c r="AI384"/>
  <c r="CS47"/>
  <c r="AI46" i="1"/>
  <c r="CY46" i="12"/>
  <c r="CY24" s="1"/>
  <c r="CZ24" i="1"/>
  <c r="CA495"/>
  <c r="BZ495" i="12" s="1"/>
  <c r="CA477" i="1"/>
  <c r="BZ477" i="12" s="1"/>
  <c r="CE476" i="1"/>
  <c r="CD476" i="12" s="1"/>
  <c r="Z68" i="11" s="1"/>
  <c r="CE461" i="1"/>
  <c r="CD461" i="12" s="1"/>
  <c r="Z67" i="11" s="1"/>
  <c r="DE46" i="12"/>
  <c r="DE24" s="1"/>
  <c r="DF24" i="1"/>
  <c r="DG46" i="12"/>
  <c r="DG24" s="1"/>
  <c r="DH24" i="1"/>
  <c r="P46"/>
  <c r="P47" i="12"/>
  <c r="BA446"/>
  <c r="BB445" i="1"/>
  <c r="BA445" i="12" s="1"/>
  <c r="DP46"/>
  <c r="DP24" s="1"/>
  <c r="DQ24" i="1"/>
  <c r="CK461"/>
  <c r="CJ461" i="12" s="1"/>
  <c r="AF67" i="11" s="1"/>
  <c r="CK476" i="1"/>
  <c r="CJ476" i="12" s="1"/>
  <c r="AF68" i="11" s="1"/>
  <c r="BS495" i="1"/>
  <c r="BR495" i="12" s="1"/>
  <c r="BS477" i="1"/>
  <c r="BR477" i="12" s="1"/>
  <c r="CM461" i="1"/>
  <c r="CL461" i="12" s="1"/>
  <c r="AH67" i="11" s="1"/>
  <c r="CM476" i="1"/>
  <c r="CL476" i="12" s="1"/>
  <c r="AH68" i="11" s="1"/>
  <c r="CL462" i="12"/>
  <c r="BW461" i="1"/>
  <c r="BV461" i="12" s="1"/>
  <c r="R67" i="11" s="1"/>
  <c r="BW476" i="1"/>
  <c r="BV476" i="12" s="1"/>
  <c r="R68" i="11" s="1"/>
  <c r="AV46" i="12"/>
  <c r="AV24" s="1"/>
  <c r="AW24" i="1"/>
  <c r="AN47" i="12"/>
  <c r="AO46" i="1"/>
  <c r="DT46" i="12"/>
  <c r="DT24" s="1"/>
  <c r="DU24" i="1"/>
  <c r="CZ46" i="12"/>
  <c r="CZ24" s="1"/>
  <c r="DA24" i="1"/>
  <c r="BJ446" i="12"/>
  <c r="BK445" i="1"/>
  <c r="BJ445" i="12" s="1"/>
  <c r="BY476" i="1"/>
  <c r="BX476" i="12" s="1"/>
  <c r="T68" i="11" s="1"/>
  <c r="BY461" i="1"/>
  <c r="BX461" i="12" s="1"/>
  <c r="T67" i="11" s="1"/>
  <c r="CG461" i="1"/>
  <c r="CF461" i="12" s="1"/>
  <c r="AB67" i="11" s="1"/>
  <c r="CG476" i="1"/>
  <c r="CF476" i="12" s="1"/>
  <c r="AB68" i="11" s="1"/>
  <c r="BH47" i="12"/>
  <c r="BL47"/>
  <c r="AP46"/>
  <c r="AP47"/>
  <c r="DB46"/>
  <c r="DB24" s="1"/>
  <c r="DC24" i="1"/>
  <c r="AJ222"/>
  <c r="AI222" i="12" s="1"/>
  <c r="AI223"/>
  <c r="DH46"/>
  <c r="DH24" s="1"/>
  <c r="DI24" i="1"/>
  <c r="CP47" i="12"/>
  <c r="DU47"/>
  <c r="BF47"/>
  <c r="AI48"/>
  <c r="DL46"/>
  <c r="DL24" s="1"/>
  <c r="DK46"/>
  <c r="DK24" s="1"/>
  <c r="DL24" i="1"/>
  <c r="CO495"/>
  <c r="CN495" i="12" s="1"/>
  <c r="CO477" i="1"/>
  <c r="CN477" i="12" s="1"/>
  <c r="AJ325" i="1"/>
  <c r="AI325" i="12" s="1"/>
  <c r="AI326"/>
  <c r="DN47"/>
  <c r="CM477" i="1"/>
  <c r="CL477" i="12" s="1"/>
  <c r="CM495" i="1"/>
  <c r="CL495" i="12" s="1"/>
  <c r="BW477" i="1"/>
  <c r="BV477" i="12" s="1"/>
  <c r="BW495" i="1"/>
  <c r="BV495" i="12" s="1"/>
  <c r="DS46"/>
  <c r="DS24" s="1"/>
  <c r="DT24" i="1"/>
  <c r="CA461"/>
  <c r="BZ461" i="12" s="1"/>
  <c r="V67" i="11" s="1"/>
  <c r="CA476" i="1"/>
  <c r="BZ476" i="12" s="1"/>
  <c r="V68" i="11" s="1"/>
  <c r="DI47" i="12"/>
  <c r="CI495" i="1"/>
  <c r="CH495" i="12" s="1"/>
  <c r="CI477" i="1"/>
  <c r="CH477" i="12" s="1"/>
  <c r="BW173" i="1"/>
  <c r="BV173" i="12" s="1"/>
  <c r="R43" i="11" s="1"/>
  <c r="BS294" i="1"/>
  <c r="BR294" i="12" s="1"/>
  <c r="CA446" i="1"/>
  <c r="CA445" s="1"/>
  <c r="BS347"/>
  <c r="CK325"/>
  <c r="CD141"/>
  <c r="CD47" s="1"/>
  <c r="BV108" i="12"/>
  <c r="CD288"/>
  <c r="BZ185"/>
  <c r="CD199"/>
  <c r="BS28" i="1"/>
  <c r="BR28" i="12" s="1"/>
  <c r="BS97" i="1"/>
  <c r="BR97" i="12" s="1"/>
  <c r="BS83" i="1"/>
  <c r="BR83" i="12" s="1"/>
  <c r="CJ141" i="1"/>
  <c r="CJ47" s="1"/>
  <c r="CJ446"/>
  <c r="CJ445" s="1"/>
  <c r="BY294"/>
  <c r="BX294" i="12" s="1"/>
  <c r="T57" i="11" s="1"/>
  <c r="BY325" i="1"/>
  <c r="CD379"/>
  <c r="CC379" i="12" s="1"/>
  <c r="Y61" i="11" s="1"/>
  <c r="BS142" i="1"/>
  <c r="BR142" i="12" s="1"/>
  <c r="BS92" i="1"/>
  <c r="BR92" i="12" s="1"/>
  <c r="BW135" i="1"/>
  <c r="BV135" i="12" s="1"/>
  <c r="R37" i="11" s="1"/>
  <c r="BY142" i="1"/>
  <c r="BY446"/>
  <c r="BY445" s="1"/>
  <c r="BY218"/>
  <c r="BX218" i="12" s="1"/>
  <c r="T48" i="11" s="1"/>
  <c r="BW198" i="1"/>
  <c r="BV198" i="12" s="1"/>
  <c r="R47" i="11" s="1"/>
  <c r="BS239" i="1"/>
  <c r="BR239" i="12" s="1"/>
  <c r="CC141" i="1"/>
  <c r="CC47" s="1"/>
  <c r="AI25" i="12"/>
  <c r="BS382" i="1"/>
  <c r="BR382" i="12" s="1"/>
  <c r="BW184" i="1"/>
  <c r="BV184" i="12" s="1"/>
  <c r="R45" i="11" s="1"/>
  <c r="BS446" i="1"/>
  <c r="BS445" s="1"/>
  <c r="CK265"/>
  <c r="CJ265" i="12" s="1"/>
  <c r="AF56" i="11" s="1"/>
  <c r="CE265" i="1"/>
  <c r="CD265" i="12" s="1"/>
  <c r="Z56" i="11" s="1"/>
  <c r="CB379" i="1"/>
  <c r="CA379" i="12" s="1"/>
  <c r="W61" i="11" s="1"/>
  <c r="BS384" i="1"/>
  <c r="CJ325"/>
  <c r="CI325" i="12" s="1"/>
  <c r="AE59" i="11" s="1"/>
  <c r="BY135" i="1"/>
  <c r="BX135" i="12" s="1"/>
  <c r="T37" i="11" s="1"/>
  <c r="CG28" i="1"/>
  <c r="CF28" i="12" s="1"/>
  <c r="AB24" i="11" s="1"/>
  <c r="CG446" i="1"/>
  <c r="CG445" s="1"/>
  <c r="BS357"/>
  <c r="BR357" i="12" s="1"/>
  <c r="BS179" i="1"/>
  <c r="BR179" i="12" s="1"/>
  <c r="CH222" i="1"/>
  <c r="CG222" i="12" s="1"/>
  <c r="AC49" i="11" s="1"/>
  <c r="BV379" i="1"/>
  <c r="BU379" i="12" s="1"/>
  <c r="Q61" i="11" s="1"/>
  <c r="CI265" i="1"/>
  <c r="CH265" i="12" s="1"/>
  <c r="AD56" i="11" s="1"/>
  <c r="CC448" i="12"/>
  <c r="BU48"/>
  <c r="Q28" i="11" s="1"/>
  <c r="CA142" i="12"/>
  <c r="W39" i="11" s="1"/>
  <c r="BV185" i="12"/>
  <c r="BX193"/>
  <c r="BV199"/>
  <c r="CE223"/>
  <c r="AA50" i="11" s="1"/>
  <c r="BU223" i="12"/>
  <c r="Q50" i="11" s="1"/>
  <c r="BY331" i="12"/>
  <c r="CC342"/>
  <c r="BX358"/>
  <c r="CK384"/>
  <c r="AG64" i="11" s="1"/>
  <c r="BU384" i="12"/>
  <c r="Q64" i="11" s="1"/>
  <c r="CV24" i="1"/>
  <c r="BV281" i="12"/>
  <c r="BR52"/>
  <c r="BR161"/>
  <c r="BR232"/>
  <c r="BR268"/>
  <c r="BR328"/>
  <c r="BR333"/>
  <c r="BR348"/>
  <c r="BR386"/>
  <c r="BR478"/>
  <c r="BZ391"/>
  <c r="CF98"/>
  <c r="CB40"/>
  <c r="CF281"/>
  <c r="CB143"/>
  <c r="CB52"/>
  <c r="CN136"/>
  <c r="CD462"/>
  <c r="CH288"/>
  <c r="CJ280"/>
  <c r="CB465"/>
  <c r="BX333"/>
  <c r="CL110"/>
  <c r="CB263"/>
  <c r="BX268"/>
  <c r="BZ286"/>
  <c r="CB175"/>
  <c r="CF29"/>
  <c r="CH277"/>
  <c r="CF33"/>
  <c r="CN288"/>
  <c r="CJ328"/>
  <c r="BX284"/>
  <c r="CH141" i="1"/>
  <c r="CH47" s="1"/>
  <c r="BW233"/>
  <c r="BV233" i="12" s="1"/>
  <c r="R53" i="11" s="1"/>
  <c r="BS69" i="1"/>
  <c r="BW97"/>
  <c r="BV97" i="12" s="1"/>
  <c r="R32" i="11" s="1"/>
  <c r="BS153" i="1"/>
  <c r="BR153" i="12" s="1"/>
  <c r="BW83" i="1"/>
  <c r="BV83" i="12" s="1"/>
  <c r="R30" i="11" s="1"/>
  <c r="CK141" i="1"/>
  <c r="CK47" s="1"/>
  <c r="CK446"/>
  <c r="CK445" s="1"/>
  <c r="CN325"/>
  <c r="CM325" i="12" s="1"/>
  <c r="AI59" i="11" s="1"/>
  <c r="BZ222" i="1"/>
  <c r="BY222" i="12" s="1"/>
  <c r="U49" i="11" s="1"/>
  <c r="CM379" i="1"/>
  <c r="BW265"/>
  <c r="BV265" i="12" s="1"/>
  <c r="R56" i="11" s="1"/>
  <c r="CL222" i="1"/>
  <c r="CK222" i="12" s="1"/>
  <c r="AG49" i="11" s="1"/>
  <c r="CN141" i="1"/>
  <c r="CN47" s="1"/>
  <c r="CN446"/>
  <c r="CN445" s="1"/>
  <c r="CA39"/>
  <c r="BZ39" i="12" s="1"/>
  <c r="V25" i="11" s="1"/>
  <c r="BS223" i="1"/>
  <c r="BS222" s="1"/>
  <c r="BW239"/>
  <c r="BV239" i="12" s="1"/>
  <c r="R54" i="11" s="1"/>
  <c r="BW39" i="1"/>
  <c r="BV39" i="12" s="1"/>
  <c r="R25" i="11" s="1"/>
  <c r="BK47" i="1"/>
  <c r="BZ379"/>
  <c r="BY379" i="12" s="1"/>
  <c r="U61" i="11" s="1"/>
  <c r="Q47" i="1"/>
  <c r="CF141"/>
  <c r="CF47" s="1"/>
  <c r="BS184"/>
  <c r="BR184" i="12" s="1"/>
  <c r="BW192" i="1"/>
  <c r="BV192" i="12" s="1"/>
  <c r="R46" i="11" s="1"/>
  <c r="CB446" i="1"/>
  <c r="CB445" s="1"/>
  <c r="CE222"/>
  <c r="CI379"/>
  <c r="BS124"/>
  <c r="BR124" i="12" s="1"/>
  <c r="BV325" i="1"/>
  <c r="BU325" i="12" s="1"/>
  <c r="Q59" i="11" s="1"/>
  <c r="CH446" i="1"/>
  <c r="CH445" s="1"/>
  <c r="BS496"/>
  <c r="BR496" i="12" s="1"/>
  <c r="BW497" i="1"/>
  <c r="BV497" i="12" s="1"/>
  <c r="BW179" i="1"/>
  <c r="BV179" i="12" s="1"/>
  <c r="R44" i="11" s="1"/>
  <c r="BR325" i="1"/>
  <c r="CI222"/>
  <c r="CA265"/>
  <c r="BZ265" i="12" s="1"/>
  <c r="V56" i="11" s="1"/>
  <c r="BY495" i="1"/>
  <c r="BX495" i="12" s="1"/>
  <c r="BY477" i="1"/>
  <c r="BX477" i="12" s="1"/>
  <c r="AB446"/>
  <c r="AB445" i="1"/>
  <c r="AB445" i="12" s="1"/>
  <c r="CO476" i="1"/>
  <c r="CN476" i="12" s="1"/>
  <c r="AJ68" i="11" s="1"/>
  <c r="CO461" i="1"/>
  <c r="CN461" i="12" s="1"/>
  <c r="AJ67" i="11" s="1"/>
  <c r="DM46" i="12"/>
  <c r="DM24" s="1"/>
  <c r="DN24" i="1"/>
  <c r="CG495"/>
  <c r="CF495" i="12" s="1"/>
  <c r="CG477" i="1"/>
  <c r="CF477" i="12" s="1"/>
  <c r="BS476" i="1"/>
  <c r="BR476" i="12" s="1"/>
  <c r="BS461" i="1"/>
  <c r="BR461" i="12" s="1"/>
  <c r="AU47"/>
  <c r="DQ46"/>
  <c r="DQ24" s="1"/>
  <c r="DR24" i="1"/>
  <c r="Q446" i="12"/>
  <c r="Q445" i="1"/>
  <c r="Q445" i="12" s="1"/>
  <c r="AY47"/>
  <c r="CC495" i="1"/>
  <c r="CB495" i="12" s="1"/>
  <c r="CC477" i="1"/>
  <c r="CB477" i="12" s="1"/>
  <c r="CB478"/>
  <c r="AN46" i="1"/>
  <c r="AM47" i="12"/>
  <c r="AZ47"/>
  <c r="R46" i="1"/>
  <c r="R47" i="12"/>
  <c r="AQ47"/>
  <c r="CE495" i="1"/>
  <c r="CD495" i="12" s="1"/>
  <c r="CE477" i="1"/>
  <c r="CD477" i="12" s="1"/>
  <c r="CX46"/>
  <c r="CX24" s="1"/>
  <c r="CY24" i="1"/>
  <c r="AS446" i="12"/>
  <c r="AT445" i="1"/>
  <c r="AS445" i="12" s="1"/>
  <c r="CK495" i="1"/>
  <c r="CJ495" i="12" s="1"/>
  <c r="CK477" i="1"/>
  <c r="CJ477" i="12" s="1"/>
  <c r="BD47"/>
  <c r="BS130" i="1"/>
  <c r="CC379"/>
  <c r="CJ379"/>
  <c r="CI379" i="12" s="1"/>
  <c r="AE61" i="11" s="1"/>
  <c r="BW111" i="1"/>
  <c r="BV111" i="12" s="1"/>
  <c r="R34" i="11" s="1"/>
  <c r="CF446" i="1"/>
  <c r="CF445" s="1"/>
  <c r="BV174" i="12"/>
  <c r="BV285"/>
  <c r="BR131"/>
  <c r="BX288"/>
  <c r="CB289"/>
  <c r="CH278"/>
  <c r="CE447"/>
  <c r="CK448"/>
  <c r="CI48"/>
  <c r="AE28" i="11" s="1"/>
  <c r="CG48" i="12"/>
  <c r="AC28" i="11" s="1"/>
  <c r="BV136" i="12"/>
  <c r="BW142"/>
  <c r="S39" i="11" s="1"/>
  <c r="BV158" i="12"/>
  <c r="CG223"/>
  <c r="AC50" i="11" s="1"/>
  <c r="BW223" i="12"/>
  <c r="S50" i="11" s="1"/>
  <c r="BV323" i="12"/>
  <c r="BW326"/>
  <c r="AX24" i="1"/>
  <c r="BV148" i="12"/>
  <c r="BR84"/>
  <c r="BR105"/>
  <c r="BV132"/>
  <c r="BR143"/>
  <c r="BV162"/>
  <c r="BR164"/>
  <c r="BR289"/>
  <c r="BR295"/>
  <c r="BR323"/>
  <c r="BR343"/>
  <c r="CB158"/>
  <c r="CF478"/>
  <c r="CJ462"/>
  <c r="CH462"/>
  <c r="CF288"/>
  <c r="CH281"/>
  <c r="CD289"/>
  <c r="CD277"/>
  <c r="CD286"/>
  <c r="CL278"/>
  <c r="CB220"/>
  <c r="CH33"/>
  <c r="CF328"/>
  <c r="BZ276"/>
  <c r="CJ281"/>
  <c r="CF386"/>
  <c r="BS233" i="1"/>
  <c r="BR233" i="12" s="1"/>
  <c r="CI28" i="1"/>
  <c r="CH28" i="12" s="1"/>
  <c r="AD24" i="11" s="1"/>
  <c r="BW69" i="1"/>
  <c r="BW153"/>
  <c r="CA141"/>
  <c r="CC265"/>
  <c r="CB265" i="12" s="1"/>
  <c r="X56" i="11" s="1"/>
  <c r="CO325" i="1"/>
  <c r="CA222"/>
  <c r="BY28"/>
  <c r="BX28" i="12" s="1"/>
  <c r="T24" i="11" s="1"/>
  <c r="BY104" i="1"/>
  <c r="CO141"/>
  <c r="CO446"/>
  <c r="CO445" s="1"/>
  <c r="CG265"/>
  <c r="CF265" i="12" s="1"/>
  <c r="AB56" i="11" s="1"/>
  <c r="BW342" i="1"/>
  <c r="BV342" i="12" s="1"/>
  <c r="BS173" i="1"/>
  <c r="BR173" i="12" s="1"/>
  <c r="BW294" i="1"/>
  <c r="BV294" i="12" s="1"/>
  <c r="R57" i="11" s="1"/>
  <c r="BY379" i="1"/>
  <c r="CM265"/>
  <c r="CL265" i="12" s="1"/>
  <c r="AH56" i="11" s="1"/>
  <c r="BV141" i="1"/>
  <c r="BV47" s="1"/>
  <c r="CG141"/>
  <c r="BS39"/>
  <c r="BR39" i="12" s="1"/>
  <c r="BS192" i="1"/>
  <c r="BR192" i="12" s="1"/>
  <c r="CC446" i="1"/>
  <c r="CC445" s="1"/>
  <c r="BZ446"/>
  <c r="BZ445" s="1"/>
  <c r="CO379"/>
  <c r="BW347"/>
  <c r="CK379"/>
  <c r="CE28"/>
  <c r="CD28" i="12" s="1"/>
  <c r="Z24" i="11" s="1"/>
  <c r="BS111" i="1"/>
  <c r="BR111" i="12" s="1"/>
  <c r="CB222" i="1"/>
  <c r="CA222" i="12" s="1"/>
  <c r="W49" i="11" s="1"/>
  <c r="CO265" i="1"/>
  <c r="CN265" i="12" s="1"/>
  <c r="AJ56" i="11" s="1"/>
  <c r="CE141" i="1"/>
  <c r="CF325"/>
  <c r="CE325" i="12" s="1"/>
  <c r="AA59" i="11" s="1"/>
  <c r="BW357" i="1"/>
  <c r="BV357" i="12" s="1"/>
  <c r="R60" i="11" s="1"/>
  <c r="BW496" i="1"/>
  <c r="BV496" i="12" s="1"/>
  <c r="BS497" i="1"/>
  <c r="BR497" i="12" s="1"/>
  <c r="BP47" i="1"/>
  <c r="BW379"/>
  <c r="CB505" i="12"/>
  <c r="BV509"/>
  <c r="BV501"/>
  <c r="BV508"/>
  <c r="BR505"/>
  <c r="CF509"/>
  <c r="CN499"/>
  <c r="CN506"/>
  <c r="BR508"/>
  <c r="BR501"/>
  <c r="BX504"/>
  <c r="CF505"/>
  <c r="CB503"/>
  <c r="CH501"/>
  <c r="BZ503"/>
  <c r="BZ507"/>
  <c r="CB498"/>
  <c r="CF503"/>
  <c r="CD499"/>
  <c r="CL501"/>
  <c r="CL505"/>
  <c r="CL509"/>
  <c r="CN508"/>
  <c r="CL502"/>
  <c r="CD508"/>
  <c r="CN504"/>
  <c r="BX503"/>
  <c r="CD501"/>
  <c r="CD505"/>
  <c r="CL507"/>
  <c r="CJ27"/>
  <c r="CJ26" s="1"/>
  <c r="AF23" i="11" s="1"/>
  <c r="BX27" i="12"/>
  <c r="BX26" s="1"/>
  <c r="T23" i="11" s="1"/>
  <c r="CJ508" i="12"/>
  <c r="CL27"/>
  <c r="CL26" s="1"/>
  <c r="AH23" i="11" s="1"/>
  <c r="CN507" i="12"/>
  <c r="BV27"/>
  <c r="BV26" s="1"/>
  <c r="R23" i="11" s="1"/>
  <c r="BV504" i="12"/>
  <c r="BV499"/>
  <c r="BV502"/>
  <c r="BR498"/>
  <c r="BV506"/>
  <c r="CN27"/>
  <c r="CN26" s="1"/>
  <c r="AJ23" i="11" s="1"/>
  <c r="CF498" i="12"/>
  <c r="BV500"/>
  <c r="BV507"/>
  <c r="BV503"/>
  <c r="BV498"/>
  <c r="BR500"/>
  <c r="BR507"/>
  <c r="BR503"/>
  <c r="BX502"/>
  <c r="CN505"/>
  <c r="CF499"/>
  <c r="BZ499"/>
  <c r="CH505"/>
  <c r="CH509"/>
  <c r="BX508"/>
  <c r="CJ506"/>
  <c r="CJ503"/>
  <c r="CD503"/>
  <c r="CD507"/>
  <c r="CJ500"/>
  <c r="BX500"/>
  <c r="CF508"/>
  <c r="CN503"/>
  <c r="CD500"/>
  <c r="CD504"/>
  <c r="CL506"/>
  <c r="CN502"/>
  <c r="CB506"/>
  <c r="CJ504"/>
  <c r="BX505"/>
  <c r="BX499"/>
  <c r="CL499"/>
  <c r="CL503"/>
  <c r="CD509"/>
  <c r="CF27"/>
  <c r="CF26" s="1"/>
  <c r="AB23" i="11" s="1"/>
  <c r="CD27" i="12"/>
  <c r="CD26" s="1"/>
  <c r="Z23" i="11" s="1"/>
  <c r="BV505" i="12"/>
  <c r="BR27"/>
  <c r="BR26" s="1"/>
  <c r="BR504"/>
  <c r="BR499"/>
  <c r="BR502"/>
  <c r="BR509"/>
  <c r="BR506"/>
  <c r="CF501"/>
  <c r="CJ501"/>
  <c r="CN509"/>
  <c r="BX501"/>
  <c r="CB507"/>
  <c r="CL500"/>
  <c r="CD502"/>
  <c r="CL504"/>
  <c r="CD506"/>
  <c r="CL508"/>
  <c r="CB500"/>
  <c r="CF506"/>
  <c r="CJ498"/>
  <c r="CJ505"/>
  <c r="CF500"/>
  <c r="CF502"/>
  <c r="CJ509"/>
  <c r="BX506"/>
  <c r="CB499"/>
  <c r="CF507"/>
  <c r="BZ500"/>
  <c r="CH502"/>
  <c r="BZ504"/>
  <c r="CH506"/>
  <c r="BZ508"/>
  <c r="BX498"/>
  <c r="CB502"/>
  <c r="BX509"/>
  <c r="CB501"/>
  <c r="CB504"/>
  <c r="CJ499"/>
  <c r="CJ507"/>
  <c r="CH499"/>
  <c r="BZ501"/>
  <c r="CH503"/>
  <c r="BZ505"/>
  <c r="CH507"/>
  <c r="BZ509"/>
  <c r="CN498"/>
  <c r="CB508"/>
  <c r="CN500"/>
  <c r="CB509"/>
  <c r="BX507"/>
  <c r="CH500"/>
  <c r="BZ502"/>
  <c r="CH504"/>
  <c r="BZ506"/>
  <c r="CH508"/>
  <c r="BZ27"/>
  <c r="BZ26" s="1"/>
  <c r="V23" i="11" s="1"/>
  <c r="CF504" i="12"/>
  <c r="CH27"/>
  <c r="CH26" s="1"/>
  <c r="AD23" i="11" s="1"/>
  <c r="CB27" i="12"/>
  <c r="CB26" s="1"/>
  <c r="X23" i="11" s="1"/>
  <c r="CJ502" i="12"/>
  <c r="CF448"/>
  <c r="CL451"/>
  <c r="CF459"/>
  <c r="BX453"/>
  <c r="CL460"/>
  <c r="CF496"/>
  <c r="BX455"/>
  <c r="CJ459"/>
  <c r="CF451"/>
  <c r="CL449"/>
  <c r="CL455"/>
  <c r="CL456"/>
  <c r="BZ454"/>
  <c r="BX456"/>
  <c r="BZ453"/>
  <c r="CH452"/>
  <c r="CB457"/>
  <c r="CB451"/>
  <c r="BX448"/>
  <c r="CH450"/>
  <c r="CH451"/>
  <c r="BZ450"/>
  <c r="CJ447"/>
  <c r="CH455"/>
  <c r="CH447"/>
  <c r="CB448"/>
  <c r="CN456"/>
  <c r="CF457"/>
  <c r="CB455"/>
  <c r="CD453"/>
  <c r="CH456"/>
  <c r="CD460"/>
  <c r="CJ457"/>
  <c r="CH458"/>
  <c r="BX449"/>
  <c r="CL454"/>
  <c r="CF449"/>
  <c r="CF458"/>
  <c r="BZ457"/>
  <c r="CH457"/>
  <c r="CJ456"/>
  <c r="BZ460"/>
  <c r="BZ223"/>
  <c r="V50" i="11" s="1"/>
  <c r="CN459" i="12"/>
  <c r="BX447"/>
  <c r="CD451"/>
  <c r="CJ448"/>
  <c r="CD450"/>
  <c r="CN460"/>
  <c r="CD457"/>
  <c r="CF452"/>
  <c r="BZ455"/>
  <c r="BX454"/>
  <c r="CN455"/>
  <c r="CB447"/>
  <c r="CB450"/>
  <c r="CJ454"/>
  <c r="CD449"/>
  <c r="CD448"/>
  <c r="CH460"/>
  <c r="CN452"/>
  <c r="BZ451"/>
  <c r="CD458"/>
  <c r="CL452"/>
  <c r="CB460"/>
  <c r="CJ452"/>
  <c r="CB454"/>
  <c r="BZ448"/>
  <c r="CJ460"/>
  <c r="CJ496"/>
  <c r="CB458"/>
  <c r="CN449"/>
  <c r="CH449"/>
  <c r="CJ104"/>
  <c r="AF33" i="11" s="1"/>
  <c r="CB142" i="12"/>
  <c r="X39" i="11" s="1"/>
  <c r="CH153" i="12"/>
  <c r="AD40" i="11" s="1"/>
  <c r="BX497" i="12"/>
  <c r="CJ83"/>
  <c r="AF30" i="11" s="1"/>
  <c r="CJ84" i="12"/>
  <c r="CL83"/>
  <c r="AH30" i="11" s="1"/>
  <c r="CL84" i="12"/>
  <c r="CH83"/>
  <c r="AD30" i="11" s="1"/>
  <c r="CH84" i="12"/>
  <c r="BZ92"/>
  <c r="V31" i="11" s="1"/>
  <c r="BZ93" i="12"/>
  <c r="BX92"/>
  <c r="T31" i="11" s="1"/>
  <c r="BX93" i="12"/>
  <c r="CD97"/>
  <c r="Z32" i="11" s="1"/>
  <c r="CD98" i="12"/>
  <c r="CJ97"/>
  <c r="AF32" i="11" s="1"/>
  <c r="CJ98" i="12"/>
  <c r="CN111"/>
  <c r="AJ34" i="11" s="1"/>
  <c r="CN112" i="12"/>
  <c r="CF124"/>
  <c r="AB35" i="11" s="1"/>
  <c r="CF125" i="12"/>
  <c r="CL124"/>
  <c r="AH35" i="11" s="1"/>
  <c r="CL125" i="12"/>
  <c r="CJ124"/>
  <c r="AF35" i="11" s="1"/>
  <c r="CJ126" i="12"/>
  <c r="CB130"/>
  <c r="X36" i="11" s="1"/>
  <c r="CB131" i="12"/>
  <c r="CN130"/>
  <c r="AJ36" i="11" s="1"/>
  <c r="CN131" i="12"/>
  <c r="CD130"/>
  <c r="Z36" i="11" s="1"/>
  <c r="CD131" i="12"/>
  <c r="CN137"/>
  <c r="CJ135"/>
  <c r="AF37" i="11" s="1"/>
  <c r="CJ136" i="12"/>
  <c r="BX143"/>
  <c r="BX153"/>
  <c r="T40" i="11" s="1"/>
  <c r="BX154" i="12"/>
  <c r="CD160"/>
  <c r="CD161"/>
  <c r="CL163"/>
  <c r="AH42" i="11" s="1"/>
  <c r="CL164" i="12"/>
  <c r="BZ173"/>
  <c r="V43" i="11" s="1"/>
  <c r="BZ174" i="12"/>
  <c r="BZ179"/>
  <c r="V44" i="11" s="1"/>
  <c r="BZ180" i="12"/>
  <c r="CH179"/>
  <c r="AD44" i="11" s="1"/>
  <c r="CH180" i="12"/>
  <c r="CN184"/>
  <c r="AJ45" i="11" s="1"/>
  <c r="CN185" i="12"/>
  <c r="CF184"/>
  <c r="AB45" i="11" s="1"/>
  <c r="CF185" i="12"/>
  <c r="CN192"/>
  <c r="AJ46" i="11" s="1"/>
  <c r="CN193" i="12"/>
  <c r="BZ192"/>
  <c r="V46" i="11" s="1"/>
  <c r="BZ193" i="12"/>
  <c r="CM223"/>
  <c r="AI50" i="11" s="1"/>
  <c r="BX230" i="12"/>
  <c r="T52" i="11" s="1"/>
  <c r="BX232" i="12"/>
  <c r="CH233"/>
  <c r="AD53" i="11" s="1"/>
  <c r="CH234" i="12"/>
  <c r="CB234"/>
  <c r="CD233"/>
  <c r="Z53" i="11" s="1"/>
  <c r="CD234" i="12"/>
  <c r="CL239"/>
  <c r="AH54" i="11" s="1"/>
  <c r="CL240" i="12"/>
  <c r="CJ239"/>
  <c r="AF54" i="11" s="1"/>
  <c r="CJ240" i="12"/>
  <c r="CH239"/>
  <c r="AD54" i="11" s="1"/>
  <c r="CH240" i="12"/>
  <c r="CD261"/>
  <c r="Z55" i="11" s="1"/>
  <c r="CD262" i="12"/>
  <c r="BZ261"/>
  <c r="V55" i="11" s="1"/>
  <c r="BZ262" i="12"/>
  <c r="CB294"/>
  <c r="X57" i="11" s="1"/>
  <c r="CB295" i="12"/>
  <c r="CL294"/>
  <c r="AH57" i="11" s="1"/>
  <c r="CL295" i="12"/>
  <c r="CB322"/>
  <c r="X58" i="11" s="1"/>
  <c r="CB323" i="12"/>
  <c r="BZ326"/>
  <c r="BZ327"/>
  <c r="CF326"/>
  <c r="CF327"/>
  <c r="CJ331"/>
  <c r="CJ332"/>
  <c r="CH332"/>
  <c r="CN342"/>
  <c r="CN343"/>
  <c r="CB347"/>
  <c r="CB348"/>
  <c r="CD496"/>
  <c r="CD485"/>
  <c r="BZ497"/>
  <c r="BZ498"/>
  <c r="BR454"/>
  <c r="BR283"/>
  <c r="BR457"/>
  <c r="BR286"/>
  <c r="BR449"/>
  <c r="BR278"/>
  <c r="BR381"/>
  <c r="BZ160"/>
  <c r="BZ162"/>
  <c r="BX458"/>
  <c r="BX287"/>
  <c r="CJ69"/>
  <c r="AF29" i="11" s="1"/>
  <c r="CJ71" i="12"/>
  <c r="CL69"/>
  <c r="AH29" i="11" s="1"/>
  <c r="CL70" i="12"/>
  <c r="CB69"/>
  <c r="X29" i="11" s="1"/>
  <c r="CB70" i="12"/>
  <c r="CH97"/>
  <c r="AD32" i="11" s="1"/>
  <c r="CH98" i="12"/>
  <c r="CD104"/>
  <c r="Z33" i="11" s="1"/>
  <c r="CD105" i="12"/>
  <c r="CF104"/>
  <c r="AB33" i="11" s="1"/>
  <c r="CF105" i="12"/>
  <c r="CF111"/>
  <c r="AB34" i="11" s="1"/>
  <c r="CF112" i="12"/>
  <c r="CJ142"/>
  <c r="AF39" i="11" s="1"/>
  <c r="CJ143" i="12"/>
  <c r="CF153"/>
  <c r="AB40" i="11" s="1"/>
  <c r="CF154" i="12"/>
  <c r="CD157"/>
  <c r="Z41" i="11" s="1"/>
  <c r="CD158" i="12"/>
  <c r="CL157"/>
  <c r="AH41" i="11" s="1"/>
  <c r="CL158" i="12"/>
  <c r="CB157"/>
  <c r="X41" i="11" s="1"/>
  <c r="CB159" i="12"/>
  <c r="CJ160"/>
  <c r="CJ161"/>
  <c r="CN160"/>
  <c r="CN161"/>
  <c r="CH163"/>
  <c r="AD42" i="11" s="1"/>
  <c r="CH164" i="12"/>
  <c r="CD184"/>
  <c r="Z45" i="11" s="1"/>
  <c r="CD185" i="12"/>
  <c r="CD267"/>
  <c r="CH267"/>
  <c r="CH347"/>
  <c r="CH348"/>
  <c r="CL357"/>
  <c r="AH60" i="11" s="1"/>
  <c r="CL358" i="12"/>
  <c r="BZ380"/>
  <c r="V62" i="11" s="1"/>
  <c r="BZ381" i="12"/>
  <c r="CN380"/>
  <c r="AJ62" i="11" s="1"/>
  <c r="CN381" i="12"/>
  <c r="BX380"/>
  <c r="T62" i="11" s="1"/>
  <c r="BX381" i="12"/>
  <c r="BV382"/>
  <c r="R63" i="11" s="1"/>
  <c r="BV383" i="12"/>
  <c r="BX382"/>
  <c r="T63" i="11" s="1"/>
  <c r="BX383" i="12"/>
  <c r="BX384"/>
  <c r="T64" i="11" s="1"/>
  <c r="BX385" i="12"/>
  <c r="CL496"/>
  <c r="CL485"/>
  <c r="BX347"/>
  <c r="BX349"/>
  <c r="BV453"/>
  <c r="BV282"/>
  <c r="BR383"/>
  <c r="CH39"/>
  <c r="AD25" i="11" s="1"/>
  <c r="CH40" i="12"/>
  <c r="CJ39"/>
  <c r="AF25" i="11" s="1"/>
  <c r="CJ40" i="12"/>
  <c r="BZ83"/>
  <c r="V30" i="11" s="1"/>
  <c r="BZ84" i="12"/>
  <c r="CN83"/>
  <c r="AJ30" i="11" s="1"/>
  <c r="CN84" i="12"/>
  <c r="CB83"/>
  <c r="X30" i="11" s="1"/>
  <c r="CB84" i="12"/>
  <c r="CF83"/>
  <c r="AB30" i="11" s="1"/>
  <c r="CF86" i="12"/>
  <c r="CB92"/>
  <c r="X31" i="11" s="1"/>
  <c r="CB93" i="12"/>
  <c r="CF92"/>
  <c r="AB31" i="11" s="1"/>
  <c r="CF93" i="12"/>
  <c r="CH92"/>
  <c r="AD31" i="11" s="1"/>
  <c r="CH93" i="12"/>
  <c r="CL92"/>
  <c r="AH31" i="11" s="1"/>
  <c r="CL93" i="12"/>
  <c r="CJ92"/>
  <c r="AF31" i="11" s="1"/>
  <c r="CJ94" i="12"/>
  <c r="CN92"/>
  <c r="AJ31" i="11" s="1"/>
  <c r="CN93" i="12"/>
  <c r="BX98"/>
  <c r="CL97"/>
  <c r="AH32" i="11" s="1"/>
  <c r="CL98" i="12"/>
  <c r="BZ98"/>
  <c r="CH111"/>
  <c r="AD34" i="11" s="1"/>
  <c r="CH112" i="12"/>
  <c r="CB111"/>
  <c r="X34" i="11" s="1"/>
  <c r="CB114" i="12"/>
  <c r="CD124"/>
  <c r="Z35" i="11" s="1"/>
  <c r="CD125" i="12"/>
  <c r="CH124"/>
  <c r="AD35" i="11" s="1"/>
  <c r="CH125" i="12"/>
  <c r="CB124"/>
  <c r="X35" i="11" s="1"/>
  <c r="CB125" i="12"/>
  <c r="BX125"/>
  <c r="CN124"/>
  <c r="AJ35" i="11" s="1"/>
  <c r="CN125" i="12"/>
  <c r="CH130"/>
  <c r="AD36" i="11" s="1"/>
  <c r="CH131" i="12"/>
  <c r="CF130"/>
  <c r="AB36" i="11" s="1"/>
  <c r="CF131" i="12"/>
  <c r="BX130"/>
  <c r="T36" i="11" s="1"/>
  <c r="BX132" i="12"/>
  <c r="CL131"/>
  <c r="BZ131"/>
  <c r="CL135"/>
  <c r="AH37" i="11" s="1"/>
  <c r="CL136" i="12"/>
  <c r="CF135"/>
  <c r="AB37" i="11" s="1"/>
  <c r="CF136" i="12"/>
  <c r="CH135"/>
  <c r="AD37" i="11" s="1"/>
  <c r="CH136" i="12"/>
  <c r="BZ135"/>
  <c r="V37" i="11" s="1"/>
  <c r="BZ136" i="12"/>
  <c r="CD135"/>
  <c r="Z37" i="11" s="1"/>
  <c r="CD136" i="12"/>
  <c r="CH142"/>
  <c r="AD39" i="11" s="1"/>
  <c r="CH143" i="12"/>
  <c r="CL142"/>
  <c r="AH39" i="11" s="1"/>
  <c r="CL143" i="12"/>
  <c r="CJ153"/>
  <c r="AF40" i="11" s="1"/>
  <c r="CJ154" i="12"/>
  <c r="CH160"/>
  <c r="CH161"/>
  <c r="CB160"/>
  <c r="CB161"/>
  <c r="CJ163"/>
  <c r="AF42" i="11" s="1"/>
  <c r="CJ164" i="12"/>
  <c r="BX173"/>
  <c r="T43" i="11" s="1"/>
  <c r="BX174" i="12"/>
  <c r="CH173"/>
  <c r="AD43" i="11" s="1"/>
  <c r="CH174" i="12"/>
  <c r="CN173"/>
  <c r="AJ43" i="11" s="1"/>
  <c r="CN174" i="12"/>
  <c r="CF173"/>
  <c r="AB43" i="11" s="1"/>
  <c r="CF175" i="12"/>
  <c r="CL173"/>
  <c r="AH43" i="11" s="1"/>
  <c r="CL174" i="12"/>
  <c r="CF180"/>
  <c r="CJ179"/>
  <c r="AF44" i="11" s="1"/>
  <c r="CJ180" i="12"/>
  <c r="CB179"/>
  <c r="X44" i="11" s="1"/>
  <c r="CB180" i="12"/>
  <c r="CN179"/>
  <c r="AJ44" i="11" s="1"/>
  <c r="CN180" i="12"/>
  <c r="CB184"/>
  <c r="X45" i="11" s="1"/>
  <c r="CB185" i="12"/>
  <c r="CJ184"/>
  <c r="AF45" i="11" s="1"/>
  <c r="CJ185" i="12"/>
  <c r="CL184"/>
  <c r="AH45" i="11" s="1"/>
  <c r="CL185" i="12"/>
  <c r="CB192"/>
  <c r="X46" i="11" s="1"/>
  <c r="CB193" i="12"/>
  <c r="CH192"/>
  <c r="AD46" i="11" s="1"/>
  <c r="CH193" i="12"/>
  <c r="CF192"/>
  <c r="AB46" i="11" s="1"/>
  <c r="CF193" i="12"/>
  <c r="CB230"/>
  <c r="X52" i="11" s="1"/>
  <c r="CB232" i="12"/>
  <c r="BZ230"/>
  <c r="V52" i="11" s="1"/>
  <c r="BZ232" i="12"/>
  <c r="CH230"/>
  <c r="AD52" i="11" s="1"/>
  <c r="CH232" i="12"/>
  <c r="CD230"/>
  <c r="Z52" i="11" s="1"/>
  <c r="CD232" i="12"/>
  <c r="CJ230"/>
  <c r="AF52" i="11" s="1"/>
  <c r="CJ232" i="12"/>
  <c r="CF233"/>
  <c r="AB53" i="11" s="1"/>
  <c r="CF234" i="12"/>
  <c r="CL233"/>
  <c r="AH53" i="11" s="1"/>
  <c r="CL234" i="12"/>
  <c r="CJ233"/>
  <c r="AF53" i="11" s="1"/>
  <c r="CJ234" i="12"/>
  <c r="BX233"/>
  <c r="T53" i="11" s="1"/>
  <c r="BX234" i="12"/>
  <c r="BZ233"/>
  <c r="V53" i="11" s="1"/>
  <c r="BZ234" i="12"/>
  <c r="BZ239"/>
  <c r="V54" i="11" s="1"/>
  <c r="BZ240" i="12"/>
  <c r="CB239"/>
  <c r="X54" i="11" s="1"/>
  <c r="CB240" i="12"/>
  <c r="CN239"/>
  <c r="AJ54" i="11" s="1"/>
  <c r="CN240" i="12"/>
  <c r="CD239"/>
  <c r="Z54" i="11" s="1"/>
  <c r="CD240" i="12"/>
  <c r="CB261"/>
  <c r="X55" i="11" s="1"/>
  <c r="CB262" i="12"/>
  <c r="BX261"/>
  <c r="T55" i="11" s="1"/>
  <c r="BX262" i="12"/>
  <c r="CH261"/>
  <c r="AD55" i="11" s="1"/>
  <c r="CH262" i="12"/>
  <c r="CF261"/>
  <c r="AB55" i="11" s="1"/>
  <c r="CF262" i="12"/>
  <c r="CN261"/>
  <c r="AJ55" i="11" s="1"/>
  <c r="CN262" i="12"/>
  <c r="BZ294"/>
  <c r="V57" i="11" s="1"/>
  <c r="BZ295" i="12"/>
  <c r="CH294"/>
  <c r="AD57" i="11" s="1"/>
  <c r="CH295" i="12"/>
  <c r="CF294"/>
  <c r="AB57" i="11" s="1"/>
  <c r="CF295" i="12"/>
  <c r="CD294"/>
  <c r="Z57" i="11" s="1"/>
  <c r="CD295" i="12"/>
  <c r="CJ295"/>
  <c r="BX322"/>
  <c r="T58" i="11" s="1"/>
  <c r="BX323" i="12"/>
  <c r="CJ322"/>
  <c r="AF58" i="11" s="1"/>
  <c r="CJ323" i="12"/>
  <c r="CD322"/>
  <c r="Z58" i="11" s="1"/>
  <c r="CD323" i="12"/>
  <c r="CH322"/>
  <c r="AD58" i="11" s="1"/>
  <c r="CH323" i="12"/>
  <c r="CB326"/>
  <c r="CB327"/>
  <c r="CL326"/>
  <c r="CL327"/>
  <c r="CJ326"/>
  <c r="CJ327"/>
  <c r="CN326"/>
  <c r="CN327"/>
  <c r="BX331"/>
  <c r="BX332"/>
  <c r="CD331"/>
  <c r="CD332"/>
  <c r="CF331"/>
  <c r="CF332"/>
  <c r="CL332"/>
  <c r="CN331"/>
  <c r="CN332"/>
  <c r="BZ342"/>
  <c r="BZ343"/>
  <c r="CJ342"/>
  <c r="CJ343"/>
  <c r="CF342"/>
  <c r="CF343"/>
  <c r="CD342"/>
  <c r="CD343"/>
  <c r="BX342"/>
  <c r="BX343"/>
  <c r="CD347"/>
  <c r="CD348"/>
  <c r="BZ496"/>
  <c r="BZ485"/>
  <c r="BR450"/>
  <c r="BR279"/>
  <c r="BR447"/>
  <c r="BR276"/>
  <c r="BR453"/>
  <c r="BR282"/>
  <c r="BR459"/>
  <c r="BR288"/>
  <c r="BR458"/>
  <c r="BR287"/>
  <c r="BZ459"/>
  <c r="BZ288"/>
  <c r="BZ452"/>
  <c r="BZ281"/>
  <c r="CD454"/>
  <c r="CD283"/>
  <c r="CN218"/>
  <c r="AJ48" i="11" s="1"/>
  <c r="CN221" i="12"/>
  <c r="BZ456"/>
  <c r="BZ285"/>
  <c r="CL457"/>
  <c r="CL286"/>
  <c r="CJ455"/>
  <c r="CJ284"/>
  <c r="CB449"/>
  <c r="CB278"/>
  <c r="CB459"/>
  <c r="CF450"/>
  <c r="CD456"/>
  <c r="CJ453"/>
  <c r="BX451"/>
  <c r="CL459"/>
  <c r="CD447"/>
  <c r="CN447"/>
  <c r="CJ449"/>
  <c r="CD163"/>
  <c r="Z42" i="11" s="1"/>
  <c r="CL28" i="12"/>
  <c r="AH24" i="11" s="1"/>
  <c r="BX460" i="12"/>
  <c r="CF455"/>
  <c r="BX452"/>
  <c r="CH459"/>
  <c r="BX459"/>
  <c r="CN448"/>
  <c r="CB456"/>
  <c r="CB48"/>
  <c r="X28" i="11" s="1"/>
  <c r="BZ184" i="12"/>
  <c r="V45" i="11" s="1"/>
  <c r="CL192" i="12"/>
  <c r="AH46" i="11" s="1"/>
  <c r="CF497" i="12"/>
  <c r="BX496"/>
  <c r="CB39"/>
  <c r="X25" i="11" s="1"/>
  <c r="BX83" i="12"/>
  <c r="T30" i="11" s="1"/>
  <c r="BX84" i="12"/>
  <c r="CD83"/>
  <c r="Z30" i="11" s="1"/>
  <c r="CD84" i="12"/>
  <c r="CD92"/>
  <c r="Z31" i="11" s="1"/>
  <c r="CD93" i="12"/>
  <c r="CB97"/>
  <c r="X32" i="11" s="1"/>
  <c r="CB98" i="12"/>
  <c r="BZ124"/>
  <c r="V35" i="11" s="1"/>
  <c r="BZ125" i="12"/>
  <c r="CJ130"/>
  <c r="AF36" i="11" s="1"/>
  <c r="CJ131" i="12"/>
  <c r="CB135"/>
  <c r="X37" i="11" s="1"/>
  <c r="CB136" i="12"/>
  <c r="BX136"/>
  <c r="CN142"/>
  <c r="AJ39" i="11" s="1"/>
  <c r="CN143" i="12"/>
  <c r="CF163"/>
  <c r="AB42" i="11" s="1"/>
  <c r="CF164" i="12"/>
  <c r="CJ173"/>
  <c r="AF43" i="11" s="1"/>
  <c r="CJ174" i="12"/>
  <c r="CD173"/>
  <c r="Z43" i="11" s="1"/>
  <c r="CD174" i="12"/>
  <c r="CB173"/>
  <c r="X43" i="11" s="1"/>
  <c r="CB174" i="12"/>
  <c r="BX179"/>
  <c r="T44" i="11" s="1"/>
  <c r="BX181" i="12"/>
  <c r="CD179"/>
  <c r="Z44" i="11" s="1"/>
  <c r="CD180" i="12"/>
  <c r="CL179"/>
  <c r="AH44" i="11" s="1"/>
  <c r="CL180" i="12"/>
  <c r="BX184"/>
  <c r="T45" i="11" s="1"/>
  <c r="BX185" i="12"/>
  <c r="CJ192"/>
  <c r="AF46" i="11" s="1"/>
  <c r="CJ193" i="12"/>
  <c r="CD192"/>
  <c r="Z46" i="11" s="1"/>
  <c r="CD193" i="12"/>
  <c r="CL230"/>
  <c r="AH52" i="11" s="1"/>
  <c r="CL232" i="12"/>
  <c r="CF230"/>
  <c r="AB52" i="11" s="1"/>
  <c r="CF232" i="12"/>
  <c r="CN233"/>
  <c r="AJ53" i="11" s="1"/>
  <c r="CN234" i="12"/>
  <c r="CF239"/>
  <c r="AB54" i="11" s="1"/>
  <c r="CF240" i="12"/>
  <c r="BX240"/>
  <c r="CJ261"/>
  <c r="AF55" i="11" s="1"/>
  <c r="CJ262" i="12"/>
  <c r="CL261"/>
  <c r="AH55" i="11" s="1"/>
  <c r="CL262" i="12"/>
  <c r="CN294"/>
  <c r="AJ57" i="11" s="1"/>
  <c r="CN296" i="12"/>
  <c r="BZ322"/>
  <c r="V58" i="11" s="1"/>
  <c r="BZ323" i="12"/>
  <c r="CL322"/>
  <c r="AH58" i="11" s="1"/>
  <c r="CL323" i="12"/>
  <c r="CN322"/>
  <c r="AJ58" i="11" s="1"/>
  <c r="CN323" i="12"/>
  <c r="CF322"/>
  <c r="AB58" i="11" s="1"/>
  <c r="CF323" i="12"/>
  <c r="CH326"/>
  <c r="CH327"/>
  <c r="CD326"/>
  <c r="CD327"/>
  <c r="BX326"/>
  <c r="BX327"/>
  <c r="CB331"/>
  <c r="CB332"/>
  <c r="BZ331"/>
  <c r="BZ332"/>
  <c r="CL342"/>
  <c r="CL343"/>
  <c r="CH342"/>
  <c r="CH343"/>
  <c r="CB342"/>
  <c r="CB343"/>
  <c r="CL347"/>
  <c r="CL348"/>
  <c r="BR455"/>
  <c r="BR284"/>
  <c r="BR451"/>
  <c r="BR280"/>
  <c r="CN230"/>
  <c r="AJ52" i="11" s="1"/>
  <c r="CN232" i="12"/>
  <c r="CJ450"/>
  <c r="CJ279"/>
  <c r="CJ458"/>
  <c r="CJ287"/>
  <c r="BX450"/>
  <c r="BX279"/>
  <c r="BX457"/>
  <c r="BX286"/>
  <c r="CF456"/>
  <c r="CF285"/>
  <c r="CB452"/>
  <c r="CB281"/>
  <c r="CN450"/>
  <c r="CN279"/>
  <c r="CL453"/>
  <c r="CL282"/>
  <c r="CF460"/>
  <c r="CF289"/>
  <c r="CL49"/>
  <c r="BX48"/>
  <c r="T28" i="11" s="1"/>
  <c r="BX49" i="12"/>
  <c r="BZ49"/>
  <c r="CN48"/>
  <c r="AJ28" i="11" s="1"/>
  <c r="CN49" i="12"/>
  <c r="CN69"/>
  <c r="AJ29" i="11" s="1"/>
  <c r="CN70" i="12"/>
  <c r="CD69"/>
  <c r="Z29" i="11" s="1"/>
  <c r="CD70" i="12"/>
  <c r="BZ105"/>
  <c r="CH104"/>
  <c r="AD33" i="11" s="1"/>
  <c r="CH105" i="12"/>
  <c r="CL104"/>
  <c r="AH33" i="11" s="1"/>
  <c r="CL105" i="12"/>
  <c r="CD112"/>
  <c r="CL111"/>
  <c r="AH34" i="11" s="1"/>
  <c r="CL112" i="12"/>
  <c r="CF142"/>
  <c r="AB39" i="11" s="1"/>
  <c r="CF143" i="12"/>
  <c r="BZ142"/>
  <c r="V39" i="11" s="1"/>
  <c r="BZ143" i="12"/>
  <c r="CB153"/>
  <c r="X40" i="11" s="1"/>
  <c r="CB154" i="12"/>
  <c r="BZ153"/>
  <c r="V40" i="11" s="1"/>
  <c r="BZ154" i="12"/>
  <c r="CN153"/>
  <c r="AJ40" i="11" s="1"/>
  <c r="CN154" i="12"/>
  <c r="BX158"/>
  <c r="CH157"/>
  <c r="AD41" i="11" s="1"/>
  <c r="CH158" i="12"/>
  <c r="BX160"/>
  <c r="BX161"/>
  <c r="CH198"/>
  <c r="AD47" i="11" s="1"/>
  <c r="CH199" i="12"/>
  <c r="BZ198"/>
  <c r="V47" i="11" s="1"/>
  <c r="BZ199" i="12"/>
  <c r="CJ198"/>
  <c r="AF47" i="11" s="1"/>
  <c r="CJ199" i="12"/>
  <c r="CL219"/>
  <c r="CD218"/>
  <c r="Z48" i="11" s="1"/>
  <c r="CD219" i="12"/>
  <c r="CH218"/>
  <c r="AD48" i="11" s="1"/>
  <c r="CH219" i="12"/>
  <c r="CJ218"/>
  <c r="AF48" i="11" s="1"/>
  <c r="CJ219" i="12"/>
  <c r="CJ223"/>
  <c r="AF50" i="11" s="1"/>
  <c r="CJ224" i="12"/>
  <c r="CH223"/>
  <c r="AD50" i="11" s="1"/>
  <c r="CH224" i="12"/>
  <c r="CL223"/>
  <c r="AH50" i="11" s="1"/>
  <c r="CL224" i="12"/>
  <c r="BX223"/>
  <c r="T50" i="11" s="1"/>
  <c r="BX224" i="12"/>
  <c r="BX227"/>
  <c r="T51" i="11" s="1"/>
  <c r="BX229" i="12"/>
  <c r="CJ227"/>
  <c r="AF51" i="11" s="1"/>
  <c r="CJ229" i="12"/>
  <c r="CL227"/>
  <c r="AH51" i="11" s="1"/>
  <c r="CL229" i="12"/>
  <c r="CD227"/>
  <c r="Z51" i="11" s="1"/>
  <c r="CD229" i="12"/>
  <c r="CH227"/>
  <c r="AD51" i="11" s="1"/>
  <c r="CH229" i="12"/>
  <c r="BZ267"/>
  <c r="CJ347"/>
  <c r="CJ348"/>
  <c r="CD357"/>
  <c r="Z60" i="11" s="1"/>
  <c r="CD358" i="12"/>
  <c r="BZ357"/>
  <c r="V60" i="11" s="1"/>
  <c r="BZ358" i="12"/>
  <c r="CN357"/>
  <c r="AJ60" i="11" s="1"/>
  <c r="CN358" i="12"/>
  <c r="CL380"/>
  <c r="AH62" i="11" s="1"/>
  <c r="CL381" i="12"/>
  <c r="CF380"/>
  <c r="AB62" i="11" s="1"/>
  <c r="CF381" i="12"/>
  <c r="CJ382"/>
  <c r="AF63" i="11" s="1"/>
  <c r="CJ383" i="12"/>
  <c r="CD382"/>
  <c r="Z63" i="11" s="1"/>
  <c r="CD383" i="12"/>
  <c r="CB382"/>
  <c r="X63" i="11" s="1"/>
  <c r="CB383" i="12"/>
  <c r="CD384"/>
  <c r="Z64" i="11" s="1"/>
  <c r="CD385" i="12"/>
  <c r="CL384"/>
  <c r="AH64" i="11" s="1"/>
  <c r="CL385" i="12"/>
  <c r="BV384"/>
  <c r="R64" i="11" s="1"/>
  <c r="BV385" i="12"/>
  <c r="CJ384"/>
  <c r="AF64" i="11" s="1"/>
  <c r="CJ385" i="12"/>
  <c r="CH497"/>
  <c r="CH498"/>
  <c r="BV448"/>
  <c r="BV277"/>
  <c r="BV459"/>
  <c r="BV288"/>
  <c r="BR385"/>
  <c r="CL39"/>
  <c r="AH25" i="11" s="1"/>
  <c r="CL40" i="12"/>
  <c r="BZ40"/>
  <c r="CJ48"/>
  <c r="AF28" i="11" s="1"/>
  <c r="CJ49" i="12"/>
  <c r="CD48"/>
  <c r="Z28" i="11" s="1"/>
  <c r="CD49" i="12"/>
  <c r="CH48"/>
  <c r="AD28" i="11" s="1"/>
  <c r="CH49" i="12"/>
  <c r="CF48"/>
  <c r="AB28" i="11" s="1"/>
  <c r="CF49" i="12"/>
  <c r="BZ69"/>
  <c r="V29" i="11" s="1"/>
  <c r="BZ70" i="12"/>
  <c r="CH69"/>
  <c r="AD29" i="11" s="1"/>
  <c r="CH70" i="12"/>
  <c r="CF69"/>
  <c r="AB29" i="11" s="1"/>
  <c r="CF70" i="12"/>
  <c r="BX70"/>
  <c r="CF97"/>
  <c r="AB32" i="11" s="1"/>
  <c r="CF99" i="12"/>
  <c r="CN97"/>
  <c r="AJ32" i="11" s="1"/>
  <c r="CN98" i="12"/>
  <c r="BX105"/>
  <c r="CB104"/>
  <c r="X33" i="11" s="1"/>
  <c r="CB105" i="12"/>
  <c r="CN104"/>
  <c r="AJ33" i="11" s="1"/>
  <c r="CN105" i="12"/>
  <c r="CJ111"/>
  <c r="AF34" i="11" s="1"/>
  <c r="CJ112" i="12"/>
  <c r="BX112"/>
  <c r="BZ111"/>
  <c r="V34" i="11" s="1"/>
  <c r="BZ112" i="12"/>
  <c r="CD142"/>
  <c r="Z39" i="11" s="1"/>
  <c r="CD143" i="12"/>
  <c r="CL153"/>
  <c r="AH40" i="11" s="1"/>
  <c r="CL154" i="12"/>
  <c r="CD153"/>
  <c r="Z40" i="11" s="1"/>
  <c r="CD154" i="12"/>
  <c r="CJ157"/>
  <c r="AF41" i="11" s="1"/>
  <c r="CJ158" i="12"/>
  <c r="CF157"/>
  <c r="AB41" i="11" s="1"/>
  <c r="CF158" i="12"/>
  <c r="CN157"/>
  <c r="AJ41" i="11" s="1"/>
  <c r="CN158" i="12"/>
  <c r="BZ157"/>
  <c r="V41" i="11" s="1"/>
  <c r="BZ158" i="12"/>
  <c r="CL160"/>
  <c r="CL161"/>
  <c r="CF160"/>
  <c r="CF161"/>
  <c r="BZ163"/>
  <c r="V42" i="11" s="1"/>
  <c r="BZ164" i="12"/>
  <c r="CB163"/>
  <c r="X42" i="11" s="1"/>
  <c r="CB164" i="12"/>
  <c r="CN163"/>
  <c r="AJ42" i="11" s="1"/>
  <c r="CN164" i="12"/>
  <c r="CH184"/>
  <c r="AD45" i="11" s="1"/>
  <c r="CH185" i="12"/>
  <c r="CF198"/>
  <c r="AB47" i="11" s="1"/>
  <c r="CF199" i="12"/>
  <c r="CB198"/>
  <c r="X47" i="11" s="1"/>
  <c r="CB199" i="12"/>
  <c r="CL198"/>
  <c r="AH47" i="11" s="1"/>
  <c r="CL199" i="12"/>
  <c r="CN198"/>
  <c r="AJ47" i="11" s="1"/>
  <c r="CN199" i="12"/>
  <c r="BZ218"/>
  <c r="V48" i="11" s="1"/>
  <c r="BZ219" i="12"/>
  <c r="CF218"/>
  <c r="AB48" i="11" s="1"/>
  <c r="CF219" i="12"/>
  <c r="CB218"/>
  <c r="X48" i="11" s="1"/>
  <c r="CB219" i="12"/>
  <c r="CF223"/>
  <c r="AB50" i="11" s="1"/>
  <c r="CF224" i="12"/>
  <c r="CB224"/>
  <c r="CD223"/>
  <c r="Z50" i="11" s="1"/>
  <c r="CD224" i="12"/>
  <c r="CN223"/>
  <c r="AJ50" i="11" s="1"/>
  <c r="CN224" i="12"/>
  <c r="BZ227"/>
  <c r="V51" i="11" s="1"/>
  <c r="BZ229" i="12"/>
  <c r="CB227"/>
  <c r="X51" i="11" s="1"/>
  <c r="CB229" i="12"/>
  <c r="BV227"/>
  <c r="R51" i="11" s="1"/>
  <c r="BV229" i="12"/>
  <c r="CN227"/>
  <c r="AJ51" i="11" s="1"/>
  <c r="CN229" i="12"/>
  <c r="CL267"/>
  <c r="CB267"/>
  <c r="BX267"/>
  <c r="CN267"/>
  <c r="CF347"/>
  <c r="CF348"/>
  <c r="CN347"/>
  <c r="CN348"/>
  <c r="BZ347"/>
  <c r="BZ348"/>
  <c r="CF357"/>
  <c r="AB60" i="11" s="1"/>
  <c r="CF358" i="12"/>
  <c r="CB357"/>
  <c r="X60" i="11" s="1"/>
  <c r="CB358" i="12"/>
  <c r="CH357"/>
  <c r="AD60" i="11" s="1"/>
  <c r="CH358" i="12"/>
  <c r="CJ358"/>
  <c r="BV380"/>
  <c r="R62" i="11" s="1"/>
  <c r="BV381" i="12"/>
  <c r="CJ380"/>
  <c r="AF62" i="11" s="1"/>
  <c r="CJ381" i="12"/>
  <c r="CB380"/>
  <c r="X62" i="11" s="1"/>
  <c r="CB381" i="12"/>
  <c r="CH380"/>
  <c r="AD62" i="11" s="1"/>
  <c r="CH381" i="12"/>
  <c r="CD380"/>
  <c r="Z62" i="11" s="1"/>
  <c r="CD381" i="12"/>
  <c r="CF382"/>
  <c r="AB63" i="11" s="1"/>
  <c r="CF383" i="12"/>
  <c r="CH382"/>
  <c r="AD63" i="11" s="1"/>
  <c r="CH383" i="12"/>
  <c r="CN382"/>
  <c r="AJ63" i="11" s="1"/>
  <c r="CN383" i="12"/>
  <c r="CL382"/>
  <c r="AH63" i="11" s="1"/>
  <c r="CL383" i="12"/>
  <c r="BZ382"/>
  <c r="V63" i="11" s="1"/>
  <c r="BZ383" i="12"/>
  <c r="CN384"/>
  <c r="AJ64" i="11" s="1"/>
  <c r="CN385" i="12"/>
  <c r="CF384"/>
  <c r="AB64" i="11" s="1"/>
  <c r="CF385" i="12"/>
  <c r="CH384"/>
  <c r="AD64" i="11" s="1"/>
  <c r="CH385" i="12"/>
  <c r="BZ384"/>
  <c r="V64" i="11" s="1"/>
  <c r="BZ385" i="12"/>
  <c r="CB384"/>
  <c r="X64" i="11" s="1"/>
  <c r="CB385" i="12"/>
  <c r="CH496"/>
  <c r="CH485"/>
  <c r="CL497"/>
  <c r="CL498"/>
  <c r="CD497"/>
  <c r="CD498"/>
  <c r="BV457"/>
  <c r="BV286"/>
  <c r="BV449"/>
  <c r="BV278"/>
  <c r="CN39"/>
  <c r="AJ25" i="11" s="1"/>
  <c r="CN40" i="12"/>
  <c r="CF39"/>
  <c r="AB25" i="11" s="1"/>
  <c r="CF40" i="12"/>
  <c r="CD40"/>
  <c r="BX39"/>
  <c r="T25" i="11" s="1"/>
  <c r="BX40" i="12"/>
  <c r="CD459"/>
  <c r="CF453"/>
  <c r="CJ451"/>
  <c r="CL450"/>
  <c r="BZ449"/>
  <c r="CN453"/>
  <c r="CN497"/>
  <c r="BQ379"/>
  <c r="CD455"/>
  <c r="CN451"/>
  <c r="CF447"/>
  <c r="CD452"/>
  <c r="CN457"/>
  <c r="CL447"/>
  <c r="CN458"/>
  <c r="CL448"/>
  <c r="CH448"/>
  <c r="BZ458"/>
  <c r="CF454"/>
  <c r="BZ447"/>
  <c r="CH453"/>
  <c r="CB453"/>
  <c r="CN454"/>
  <c r="CB476"/>
  <c r="X68" i="11" s="1"/>
  <c r="CD198" i="12"/>
  <c r="Z47" i="11" s="1"/>
  <c r="CB496" i="12"/>
  <c r="CB497"/>
  <c r="CJ497"/>
  <c r="CG25"/>
  <c r="AC22" i="11" s="1"/>
  <c r="BW25" i="12"/>
  <c r="S22" i="11" s="1"/>
  <c r="CM25" i="12"/>
  <c r="AI22" i="11" s="1"/>
  <c r="BY25" i="12"/>
  <c r="U22" i="11" s="1"/>
  <c r="CA25" i="12"/>
  <c r="W22" i="11" s="1"/>
  <c r="CI25" i="12"/>
  <c r="AE22" i="11" s="1"/>
  <c r="CC25" i="12"/>
  <c r="Y22" i="11" s="1"/>
  <c r="CK25" i="12"/>
  <c r="AG22" i="11" s="1"/>
  <c r="CE25" i="12"/>
  <c r="AA22" i="11" s="1"/>
  <c r="BU25" i="12"/>
  <c r="Q22" i="11" s="1"/>
  <c r="BR452" i="12"/>
  <c r="BX357"/>
  <c r="T60" i="11" s="1"/>
  <c r="BR456" i="12"/>
  <c r="BR460"/>
  <c r="BV160"/>
  <c r="BV157"/>
  <c r="R41" i="11" s="1"/>
  <c r="BS26" i="1"/>
  <c r="BV25"/>
  <c r="BV460" i="12"/>
  <c r="BV230"/>
  <c r="R52" i="11" s="1"/>
  <c r="BR230" i="12"/>
  <c r="BV261"/>
  <c r="R55" i="11" s="1"/>
  <c r="BR448" i="12"/>
  <c r="BV452"/>
  <c r="BX192"/>
  <c r="T46" i="11" s="1"/>
  <c r="BR227" i="12"/>
  <c r="BX163"/>
  <c r="T42" i="11" s="1"/>
  <c r="BX198" i="12"/>
  <c r="T47" i="11" s="1"/>
  <c r="CU24" i="1"/>
  <c r="BQ261" i="12"/>
  <c r="BQ497"/>
  <c r="BQ496"/>
  <c r="BQ347"/>
  <c r="BQ357"/>
  <c r="BQ179"/>
  <c r="BQ326"/>
  <c r="BQ342"/>
  <c r="BQ294"/>
  <c r="BQ233"/>
  <c r="BQ331"/>
  <c r="BQ322"/>
  <c r="BQ239"/>
  <c r="BQ230"/>
  <c r="BQ223"/>
  <c r="BQ227"/>
  <c r="BQ218"/>
  <c r="BQ163"/>
  <c r="BQ198"/>
  <c r="BQ192"/>
  <c r="BQ184"/>
  <c r="BQ111"/>
  <c r="BQ173"/>
  <c r="BQ124"/>
  <c r="BQ135"/>
  <c r="BQ160"/>
  <c r="BQ130"/>
  <c r="BQ97"/>
  <c r="BQ153"/>
  <c r="BQ83"/>
  <c r="BQ92"/>
  <c r="BQ157"/>
  <c r="BQ142"/>
  <c r="BQ104"/>
  <c r="BQ48"/>
  <c r="BQ69"/>
  <c r="BQ461"/>
  <c r="BQ476"/>
  <c r="BQ39"/>
  <c r="BV456"/>
  <c r="BV454"/>
  <c r="BV447"/>
  <c r="BV451"/>
  <c r="BV458"/>
  <c r="BV455"/>
  <c r="BV450"/>
  <c r="BQ28"/>
  <c r="BR26" i="1"/>
  <c r="BW26"/>
  <c r="BX26"/>
  <c r="BX25" s="1"/>
  <c r="AF24"/>
  <c r="AJ25"/>
  <c r="BC46" l="1"/>
  <c r="BC24" s="1"/>
  <c r="AG24"/>
  <c r="CO47" i="12"/>
  <c r="AH24" i="1"/>
  <c r="AM46"/>
  <c r="AL46" i="12" s="1"/>
  <c r="AL24" s="1"/>
  <c r="AP24" i="1"/>
  <c r="AH46" i="12"/>
  <c r="AH24" s="1"/>
  <c r="AL46" i="1"/>
  <c r="AK46" i="12" s="1"/>
  <c r="AK24" s="1"/>
  <c r="Y24" i="1"/>
  <c r="AB47" i="12"/>
  <c r="AE24" i="1"/>
  <c r="AC24"/>
  <c r="V24"/>
  <c r="Z24"/>
  <c r="BJ24"/>
  <c r="Q21" i="10"/>
  <c r="AJ47" i="12"/>
  <c r="AA24" i="1"/>
  <c r="CW46" i="12"/>
  <c r="CW24" s="1"/>
  <c r="X24" i="1"/>
  <c r="P26" i="10"/>
  <c r="P21" s="1"/>
  <c r="P46" i="9"/>
  <c r="P24" s="1"/>
  <c r="AJ47" i="1"/>
  <c r="AI47" i="12" s="1"/>
  <c r="AS47"/>
  <c r="Y21" i="6"/>
  <c r="W21" s="1"/>
  <c r="W26"/>
  <c r="DJ46" i="12"/>
  <c r="DJ24" s="1"/>
  <c r="CP24" i="1"/>
  <c r="BA47" i="12"/>
  <c r="AY24" i="1"/>
  <c r="CM325"/>
  <c r="CL325" i="12" s="1"/>
  <c r="AH59" i="11" s="1"/>
  <c r="AT47" i="12"/>
  <c r="AT24" i="1"/>
  <c r="T24"/>
  <c r="P64" i="11"/>
  <c r="P40"/>
  <c r="P39"/>
  <c r="P61"/>
  <c r="P59"/>
  <c r="P50"/>
  <c r="P49"/>
  <c r="AB24" i="12"/>
  <c r="DD46"/>
  <c r="DD24" s="1"/>
  <c r="DE24" i="1"/>
  <c r="AI446" i="12"/>
  <c r="AJ445" i="1"/>
  <c r="AI445" i="12" s="1"/>
  <c r="P27" i="6"/>
  <c r="Q26"/>
  <c r="CC222" i="1"/>
  <c r="CC46" s="1"/>
  <c r="CG47"/>
  <c r="CG46" s="1"/>
  <c r="BW325"/>
  <c r="BV325" i="12" s="1"/>
  <c r="R59" i="11" s="1"/>
  <c r="BX46" i="1"/>
  <c r="CO47"/>
  <c r="CO46" s="1"/>
  <c r="CM47"/>
  <c r="CL47" i="12" s="1"/>
  <c r="BR223"/>
  <c r="BW141" i="1"/>
  <c r="BW47" s="1"/>
  <c r="CI325"/>
  <c r="CI46" s="1"/>
  <c r="BV46"/>
  <c r="CA47"/>
  <c r="CA46" s="1"/>
  <c r="CH46"/>
  <c r="CN46"/>
  <c r="BS379"/>
  <c r="BR379" i="12" s="1"/>
  <c r="CL46" i="1"/>
  <c r="CD46"/>
  <c r="BV223" i="12"/>
  <c r="R50" i="11" s="1"/>
  <c r="BV153" i="12"/>
  <c r="R40" i="11" s="1"/>
  <c r="BY141" i="1"/>
  <c r="BY47" s="1"/>
  <c r="BY46" s="1"/>
  <c r="BS325"/>
  <c r="BR46"/>
  <c r="BX104" i="12"/>
  <c r="T33" i="11" s="1"/>
  <c r="CI446" i="1"/>
  <c r="CI445" s="1"/>
  <c r="CM446"/>
  <c r="CM445" s="1"/>
  <c r="CL445" i="12" s="1"/>
  <c r="AH65" i="11" s="1"/>
  <c r="BV347" i="12"/>
  <c r="BV69"/>
  <c r="R29" i="11" s="1"/>
  <c r="BR384" i="12"/>
  <c r="CE47" i="1"/>
  <c r="CE46" s="1"/>
  <c r="CF46"/>
  <c r="CK46"/>
  <c r="P515"/>
  <c r="P515" i="12" s="1"/>
  <c r="P77" i="5" s="1"/>
  <c r="BO47" i="12"/>
  <c r="BP46" i="1"/>
  <c r="BD46" i="12"/>
  <c r="BD24" s="1"/>
  <c r="BE24" i="1"/>
  <c r="CP46" i="12"/>
  <c r="CP24" s="1"/>
  <c r="CQ24" i="1"/>
  <c r="BF46" i="12"/>
  <c r="BF24" s="1"/>
  <c r="BG24" i="1"/>
  <c r="BL46" i="12"/>
  <c r="BL24" s="1"/>
  <c r="BM24" i="1"/>
  <c r="AI24"/>
  <c r="DA46" i="12"/>
  <c r="DA24" s="1"/>
  <c r="DB24" i="1"/>
  <c r="AQ46" i="12"/>
  <c r="AQ24" s="1"/>
  <c r="AZ46"/>
  <c r="AZ24" s="1"/>
  <c r="BA24" i="1"/>
  <c r="Q46"/>
  <c r="Q47" i="12"/>
  <c r="BH46"/>
  <c r="BH24" s="1"/>
  <c r="BI24" i="1"/>
  <c r="AD46" i="12"/>
  <c r="AD24" s="1"/>
  <c r="AD24" i="1"/>
  <c r="BX142" i="12"/>
  <c r="T39" i="11" s="1"/>
  <c r="CJ46" i="1"/>
  <c r="CB46"/>
  <c r="BR69" i="12"/>
  <c r="BZ46" i="1"/>
  <c r="BS141"/>
  <c r="BS47" s="1"/>
  <c r="AU46" i="12"/>
  <c r="AU24" s="1"/>
  <c r="AV24" i="1"/>
  <c r="BA46" i="12"/>
  <c r="BA24" s="1"/>
  <c r="BB24" i="1"/>
  <c r="CS46" i="12"/>
  <c r="CS24" s="1"/>
  <c r="CT24" i="1"/>
  <c r="AT46" i="12"/>
  <c r="AT24" s="1"/>
  <c r="AU24" i="1"/>
  <c r="S46" i="12"/>
  <c r="S24" s="1"/>
  <c r="S24" i="1"/>
  <c r="DN46" i="12"/>
  <c r="DN24" s="1"/>
  <c r="DO24" i="1"/>
  <c r="R46" i="12"/>
  <c r="R24" s="1"/>
  <c r="R24" i="1"/>
  <c r="AM46" i="12"/>
  <c r="AM24" s="1"/>
  <c r="AN24" i="1"/>
  <c r="AY46" i="12"/>
  <c r="AY24" s="1"/>
  <c r="AZ24" i="1"/>
  <c r="BJ47" i="12"/>
  <c r="BK46" i="1"/>
  <c r="DI46" i="12"/>
  <c r="DI24" s="1"/>
  <c r="DJ24" i="1"/>
  <c r="DU46" i="12"/>
  <c r="DU24" s="1"/>
  <c r="DV24" i="1"/>
  <c r="AN46" i="12"/>
  <c r="AN24" s="1"/>
  <c r="AO24" i="1"/>
  <c r="P46" i="12"/>
  <c r="P24" s="1"/>
  <c r="P24" i="1"/>
  <c r="AB24"/>
  <c r="AK24"/>
  <c r="BR25" i="12"/>
  <c r="BV25"/>
  <c r="R22" i="11" s="1"/>
  <c r="CB379" i="12"/>
  <c r="X61" i="11" s="1"/>
  <c r="CD25" i="12"/>
  <c r="Z22" i="11" s="1"/>
  <c r="BZ25" i="12"/>
  <c r="V22" i="11" s="1"/>
  <c r="CH379" i="12"/>
  <c r="AD61" i="11" s="1"/>
  <c r="CN222" i="12"/>
  <c r="AJ49" i="11" s="1"/>
  <c r="CF222" i="12"/>
  <c r="AB49" i="11" s="1"/>
  <c r="CL25" i="12"/>
  <c r="AH22" i="11" s="1"/>
  <c r="CB325" i="12"/>
  <c r="X59" i="11" s="1"/>
  <c r="CL379" i="12"/>
  <c r="AH61" i="11" s="1"/>
  <c r="CB25" i="12"/>
  <c r="X22" i="11" s="1"/>
  <c r="CD325" i="12"/>
  <c r="Z59" i="11" s="1"/>
  <c r="CF25" i="12"/>
  <c r="AB22" i="11" s="1"/>
  <c r="CH25" i="12"/>
  <c r="AD22" i="11" s="1"/>
  <c r="BX25" i="12"/>
  <c r="T22" i="11" s="1"/>
  <c r="BQ25" i="12"/>
  <c r="CN325"/>
  <c r="AJ59" i="11" s="1"/>
  <c r="CD379" i="12"/>
  <c r="Z61" i="11" s="1"/>
  <c r="CN445" i="12"/>
  <c r="AJ65" i="11" s="1"/>
  <c r="CL141" i="12"/>
  <c r="AH38" i="11" s="1"/>
  <c r="CN25" i="12"/>
  <c r="AJ22" i="11" s="1"/>
  <c r="BV379" i="12"/>
  <c r="R61" i="11" s="1"/>
  <c r="BX222" i="12"/>
  <c r="T49" i="11" s="1"/>
  <c r="CJ25" i="12"/>
  <c r="AF22" i="11" s="1"/>
  <c r="CI445" i="12"/>
  <c r="AE65" i="11" s="1"/>
  <c r="CI446" i="12"/>
  <c r="AE66" i="11" s="1"/>
  <c r="CM445" i="12"/>
  <c r="AI65" i="11" s="1"/>
  <c r="CM446" i="12"/>
  <c r="AI66" i="11" s="1"/>
  <c r="CK445" i="12"/>
  <c r="AG65" i="11" s="1"/>
  <c r="CK446" i="12"/>
  <c r="AG66" i="11" s="1"/>
  <c r="CA47" i="12"/>
  <c r="CA141"/>
  <c r="W38" i="11" s="1"/>
  <c r="CC47" i="12"/>
  <c r="CC141"/>
  <c r="Y38" i="11" s="1"/>
  <c r="BW445" i="12"/>
  <c r="S65" i="11" s="1"/>
  <c r="BW446" i="12"/>
  <c r="S66" i="11" s="1"/>
  <c r="CE445" i="12"/>
  <c r="AA65" i="11" s="1"/>
  <c r="CE446" i="12"/>
  <c r="AA66" i="11" s="1"/>
  <c r="CK47" i="12"/>
  <c r="CK141"/>
  <c r="AG38" i="11" s="1"/>
  <c r="BW47" i="12"/>
  <c r="BW141"/>
  <c r="S38" i="11" s="1"/>
  <c r="CI47" i="12"/>
  <c r="CI141"/>
  <c r="AE38" i="11" s="1"/>
  <c r="CA445" i="12"/>
  <c r="W65" i="11" s="1"/>
  <c r="CA446" i="12"/>
  <c r="W66" i="11" s="1"/>
  <c r="BY445" i="12"/>
  <c r="U65" i="11" s="1"/>
  <c r="BY446" i="12"/>
  <c r="U66" i="11" s="1"/>
  <c r="BU445" i="12"/>
  <c r="Q65" i="11" s="1"/>
  <c r="BU446" i="12"/>
  <c r="Q66" i="11" s="1"/>
  <c r="BY47" i="12"/>
  <c r="BY141"/>
  <c r="U38" i="11" s="1"/>
  <c r="BZ222" i="12"/>
  <c r="V49" i="11" s="1"/>
  <c r="CD222" i="12"/>
  <c r="Z49" i="11" s="1"/>
  <c r="CL222" i="12"/>
  <c r="AH49" i="11" s="1"/>
  <c r="CH222" i="12"/>
  <c r="AD49" i="11" s="1"/>
  <c r="CJ325" i="12"/>
  <c r="AF59" i="11" s="1"/>
  <c r="BZ325" i="12"/>
  <c r="V59" i="11" s="1"/>
  <c r="CJ379" i="12"/>
  <c r="AF61" i="11" s="1"/>
  <c r="BZ379" i="12"/>
  <c r="V61" i="11" s="1"/>
  <c r="CN379" i="12"/>
  <c r="AJ61" i="11" s="1"/>
  <c r="CF379" i="12"/>
  <c r="AB61" i="11" s="1"/>
  <c r="CG47" i="12"/>
  <c r="CG141"/>
  <c r="AC38" i="11" s="1"/>
  <c r="BU47" i="12"/>
  <c r="BU141"/>
  <c r="Q38" i="11" s="1"/>
  <c r="CC445" i="12"/>
  <c r="Y65" i="11" s="1"/>
  <c r="CC446" i="12"/>
  <c r="Y66" i="11" s="1"/>
  <c r="CG445" i="12"/>
  <c r="AC65" i="11" s="1"/>
  <c r="CG446" i="12"/>
  <c r="AC66" i="11" s="1"/>
  <c r="CM47" i="12"/>
  <c r="CM141"/>
  <c r="AI38" i="11" s="1"/>
  <c r="CE47" i="12"/>
  <c r="CE141"/>
  <c r="AA38" i="11" s="1"/>
  <c r="CF325" i="12"/>
  <c r="AB59" i="11" s="1"/>
  <c r="BX379" i="12"/>
  <c r="T61" i="11" s="1"/>
  <c r="CJ222" i="12"/>
  <c r="AF49" i="11" s="1"/>
  <c r="BX325" i="12"/>
  <c r="T59" i="11" s="1"/>
  <c r="BV222" i="12"/>
  <c r="R49" i="11" s="1"/>
  <c r="BR222" i="12"/>
  <c r="BS25" i="1"/>
  <c r="BR130" i="12"/>
  <c r="BW25" i="1"/>
  <c r="BR265" i="12"/>
  <c r="BQ477"/>
  <c r="BQ495"/>
  <c r="BQ222"/>
  <c r="BQ325"/>
  <c r="BQ265"/>
  <c r="BR25" i="1"/>
  <c r="BY26"/>
  <c r="BY25" s="1"/>
  <c r="BB46" i="12" l="1"/>
  <c r="BB24" s="1"/>
  <c r="AM24" i="1"/>
  <c r="AL24"/>
  <c r="AJ46"/>
  <c r="AI46" i="12" s="1"/>
  <c r="AI24" s="1"/>
  <c r="P66" i="11"/>
  <c r="P65"/>
  <c r="P22"/>
  <c r="Q21" i="6"/>
  <c r="P21" s="1"/>
  <c r="P26"/>
  <c r="CB222" i="12"/>
  <c r="X49" i="11" s="1"/>
  <c r="CH325" i="12"/>
  <c r="AD59" i="11" s="1"/>
  <c r="CM46" i="1"/>
  <c r="CL46" i="12" s="1"/>
  <c r="BW46" i="1"/>
  <c r="BX141" i="12"/>
  <c r="T38" i="11" s="1"/>
  <c r="CL446" i="12"/>
  <c r="AH66" i="11" s="1"/>
  <c r="BS46" i="1"/>
  <c r="BR141" i="12"/>
  <c r="Q46"/>
  <c r="Q24" s="1"/>
  <c r="Q24" i="1"/>
  <c r="BJ46" i="12"/>
  <c r="BJ24" s="1"/>
  <c r="BK24" i="1"/>
  <c r="P514"/>
  <c r="P514" i="12" s="1"/>
  <c r="P76" i="5" s="1"/>
  <c r="BO46" i="12"/>
  <c r="BO24" s="1"/>
  <c r="BP24" i="1"/>
  <c r="CI46" i="12"/>
  <c r="CM46"/>
  <c r="CG46"/>
  <c r="BX47"/>
  <c r="BX24" i="1"/>
  <c r="CN446" i="12"/>
  <c r="AJ66" i="11" s="1"/>
  <c r="CA46" i="12"/>
  <c r="CJ141"/>
  <c r="AF38" i="11" s="1"/>
  <c r="BX445" i="12"/>
  <c r="T65" i="11" s="1"/>
  <c r="BX446" i="12"/>
  <c r="T66" i="11" s="1"/>
  <c r="BQ47" i="12"/>
  <c r="BQ141"/>
  <c r="BV47"/>
  <c r="BV141"/>
  <c r="R38" i="11" s="1"/>
  <c r="BR445" i="12"/>
  <c r="BR446"/>
  <c r="CJ445"/>
  <c r="AF65" i="11" s="1"/>
  <c r="CJ446" i="12"/>
  <c r="AF66" i="11" s="1"/>
  <c r="CN141" i="12"/>
  <c r="AJ38" i="11" s="1"/>
  <c r="BZ445" i="12"/>
  <c r="V65" i="11" s="1"/>
  <c r="BZ446" i="12"/>
  <c r="V66" i="11" s="1"/>
  <c r="CD141" i="12"/>
  <c r="Z38" i="11" s="1"/>
  <c r="BZ141" i="12"/>
  <c r="V38" i="11" s="1"/>
  <c r="CF445" i="12"/>
  <c r="AB65" i="11" s="1"/>
  <c r="CF446" i="12"/>
  <c r="AB66" i="11" s="1"/>
  <c r="CD445" i="12"/>
  <c r="Z65" i="11" s="1"/>
  <c r="CD446" i="12"/>
  <c r="Z66" i="11" s="1"/>
  <c r="BV445" i="12"/>
  <c r="R65" i="11" s="1"/>
  <c r="BV446" i="12"/>
  <c r="R66" i="11" s="1"/>
  <c r="CB141" i="12"/>
  <c r="X38" i="11" s="1"/>
  <c r="CB445" i="12"/>
  <c r="X65" i="11" s="1"/>
  <c r="CB446" i="12"/>
  <c r="X66" i="11" s="1"/>
  <c r="CH445" i="12"/>
  <c r="AD65" i="11" s="1"/>
  <c r="CH446" i="12"/>
  <c r="AD66" i="11" s="1"/>
  <c r="CF141" i="12"/>
  <c r="AB38" i="11" s="1"/>
  <c r="BY46" i="12"/>
  <c r="CK46"/>
  <c r="CE46"/>
  <c r="CC46"/>
  <c r="BQ445"/>
  <c r="BQ446"/>
  <c r="BR325"/>
  <c r="BR347"/>
  <c r="CH141"/>
  <c r="AD38" i="11" s="1"/>
  <c r="BZ26" i="1"/>
  <c r="BZ25" s="1"/>
  <c r="AJ24" l="1"/>
  <c r="CC24" i="12"/>
  <c r="Y27" i="11"/>
  <c r="Y26" s="1"/>
  <c r="Y21" s="1"/>
  <c r="CA24" i="12"/>
  <c r="CG24"/>
  <c r="AC27" i="11"/>
  <c r="AC26" s="1"/>
  <c r="AC21" s="1"/>
  <c r="CE24" i="12"/>
  <c r="AA27" i="11"/>
  <c r="AA26" s="1"/>
  <c r="AA21" s="1"/>
  <c r="CM24" i="12"/>
  <c r="AI27" i="11"/>
  <c r="AI26" s="1"/>
  <c r="AI21" s="1"/>
  <c r="CK24" i="12"/>
  <c r="AG27" i="11"/>
  <c r="AG26" s="1"/>
  <c r="AG21" s="1"/>
  <c r="CI24" i="12"/>
  <c r="AE27" i="11"/>
  <c r="AE26" s="1"/>
  <c r="AE21" s="1"/>
  <c r="BY24" i="12"/>
  <c r="U27" i="11"/>
  <c r="U26" s="1"/>
  <c r="U21" s="1"/>
  <c r="CL24" i="12"/>
  <c r="AH27" i="11"/>
  <c r="AH26" s="1"/>
  <c r="AH21" s="1"/>
  <c r="P38"/>
  <c r="W27"/>
  <c r="W26" s="1"/>
  <c r="W21" s="1"/>
  <c r="BX46" i="12"/>
  <c r="BZ24" i="1"/>
  <c r="BW46" i="12"/>
  <c r="BQ46"/>
  <c r="BQ24" s="1"/>
  <c r="BR47"/>
  <c r="CB47"/>
  <c r="CB46"/>
  <c r="BZ47"/>
  <c r="BZ46"/>
  <c r="CH47"/>
  <c r="CH46"/>
  <c r="BV24" i="1"/>
  <c r="BU46" i="12"/>
  <c r="CF47"/>
  <c r="CF46"/>
  <c r="CD47"/>
  <c r="CD46"/>
  <c r="CN47"/>
  <c r="CN46"/>
  <c r="CJ47"/>
  <c r="CJ46"/>
  <c r="CA26" i="1"/>
  <c r="CA25" s="1"/>
  <c r="CJ24" i="12" l="1"/>
  <c r="AF27" i="11"/>
  <c r="AF26" s="1"/>
  <c r="AF21" s="1"/>
  <c r="CD24" i="12"/>
  <c r="Z27" i="11"/>
  <c r="Z26" s="1"/>
  <c r="Z21" s="1"/>
  <c r="BZ24" i="12"/>
  <c r="V27" i="11"/>
  <c r="V26" s="1"/>
  <c r="V21" s="1"/>
  <c r="BX24" i="12"/>
  <c r="T27" i="11"/>
  <c r="T26" s="1"/>
  <c r="T21" s="1"/>
  <c r="CN24" i="12"/>
  <c r="AJ27" i="11"/>
  <c r="AJ26" s="1"/>
  <c r="AJ21" s="1"/>
  <c r="CF24" i="12"/>
  <c r="AB27" i="11"/>
  <c r="AB26" s="1"/>
  <c r="AB21" s="1"/>
  <c r="CH24" i="12"/>
  <c r="AD27" i="11"/>
  <c r="AD26" s="1"/>
  <c r="AD21" s="1"/>
  <c r="CB24" i="12"/>
  <c r="X27" i="11"/>
  <c r="X26" s="1"/>
  <c r="X21" s="1"/>
  <c r="BW24" i="12"/>
  <c r="S27" i="11"/>
  <c r="S26" s="1"/>
  <c r="S21" s="1"/>
  <c r="BU24" i="12"/>
  <c r="BY24" i="1"/>
  <c r="CA24"/>
  <c r="BR24"/>
  <c r="BS24"/>
  <c r="BR46" i="12"/>
  <c r="BR24" s="1"/>
  <c r="BW24" i="1"/>
  <c r="BV46" i="12"/>
  <c r="CB26" i="1"/>
  <c r="CB25" s="1"/>
  <c r="CB24" s="1"/>
  <c r="BV24" i="12" l="1"/>
  <c r="R27" i="11"/>
  <c r="R26" s="1"/>
  <c r="R21" s="1"/>
  <c r="P28"/>
  <c r="Q27"/>
  <c r="CC26" i="1"/>
  <c r="CC25" s="1"/>
  <c r="CC24" s="1"/>
  <c r="P27" i="11" l="1"/>
  <c r="Q26"/>
  <c r="CD26" i="1"/>
  <c r="CD25" s="1"/>
  <c r="CD24" s="1"/>
  <c r="Q21" i="11" l="1"/>
  <c r="P21" s="1"/>
  <c r="P26"/>
  <c r="CE26" i="1"/>
  <c r="CE25" s="1"/>
  <c r="CE24" s="1"/>
  <c r="CF26" l="1"/>
  <c r="CF25" s="1"/>
  <c r="CF24" s="1"/>
  <c r="CG26" l="1"/>
  <c r="CG25" s="1"/>
  <c r="CG24" s="1"/>
  <c r="CH26" l="1"/>
  <c r="CH25" s="1"/>
  <c r="CH24" s="1"/>
  <c r="CI26" l="1"/>
  <c r="CI25" s="1"/>
  <c r="CI24" s="1"/>
  <c r="CJ26" l="1"/>
  <c r="CJ25" s="1"/>
  <c r="CJ24" s="1"/>
  <c r="CK26" l="1"/>
  <c r="CK25" s="1"/>
  <c r="CK24" s="1"/>
  <c r="CL26" l="1"/>
  <c r="CL25" s="1"/>
  <c r="CL24" s="1"/>
  <c r="CM26" l="1"/>
  <c r="CM25" s="1"/>
  <c r="CM24" s="1"/>
  <c r="CN26" l="1"/>
  <c r="CN25" s="1"/>
  <c r="CN24" s="1"/>
  <c r="CO26"/>
  <c r="CO25" s="1"/>
  <c r="CO24" s="1"/>
</calcChain>
</file>

<file path=xl/comments1.xml><?xml version="1.0" encoding="utf-8"?>
<comments xmlns="http://schemas.openxmlformats.org/spreadsheetml/2006/main">
  <authors>
    <author>Alexander</author>
  </authors>
  <commentList>
    <comment ref="V76" authorId="0">
      <text>
        <r>
          <rPr>
            <b/>
            <sz val="8"/>
            <color indexed="81"/>
            <rFont val="Tahoma"/>
            <family val="2"/>
            <charset val="204"/>
          </rPr>
          <t>Формат ввода даты
ДД.ММ.ГГГГ где
ДД- день
ММ - месяц
ГГГГ - год (год указывается полностью)</t>
        </r>
      </text>
    </comment>
  </commentList>
</comments>
</file>

<file path=xl/sharedStrings.xml><?xml version="1.0" encoding="utf-8"?>
<sst xmlns="http://schemas.openxmlformats.org/spreadsheetml/2006/main" count="1565" uniqueCount="636">
  <si>
    <t>Код по ОКЕИ: человек-792</t>
  </si>
  <si>
    <t>Наименование (ФИО работника полное)</t>
  </si>
  <si>
    <t xml:space="preserve">№
строки </t>
  </si>
  <si>
    <t>Всего, человек</t>
  </si>
  <si>
    <t>ПРОСЬБА - ЗАПОЛНЯТЬ СТРОГО ПО ТАРИФИКАЦИИ И УЧЕБНОМУ ПЛАНУ!</t>
  </si>
  <si>
    <r>
      <t xml:space="preserve">3.1.Распределение численности персонала по уровню образования и полу                                                                                                                  </t>
    </r>
    <r>
      <rPr>
        <sz val="10"/>
        <rFont val="Times New Roman"/>
        <family val="1"/>
        <charset val="204"/>
      </rPr>
      <t>(без внешних совместителей и работающих по договорам гражданско-правового</t>
    </r>
  </si>
  <si>
    <t>Имеющих нагрузку по ОСНОВНОЙ ДОЛЖНОСТИ(по строке данной таблицы)</t>
  </si>
  <si>
    <t>Имеющих нагрузку по ВНУТРЕННЕМУ СОВМЕСТИТЕЛЬСТВУ</t>
  </si>
  <si>
    <t>Из них (из гр.3) имеют образование:</t>
  </si>
  <si>
    <t>Из гр.3</t>
  </si>
  <si>
    <r>
      <t xml:space="preserve">Численность работников в пересчете на полную занятость, единиц </t>
    </r>
    <r>
      <rPr>
        <sz val="10"/>
        <color indexed="10"/>
        <rFont val="Times New Roman"/>
        <family val="1"/>
        <charset val="204"/>
      </rPr>
      <t>*</t>
    </r>
  </si>
  <si>
    <t>не имеют стажа педагогической работы</t>
  </si>
  <si>
    <t>Прохождение в течение последних трех лет повышение квалификации и (или) профессиональную переподготовку</t>
  </si>
  <si>
    <t>Использование в учебном процессе персональные компьютеры</t>
  </si>
  <si>
    <t>моложе 25 лет</t>
  </si>
  <si>
    <t>25-29</t>
  </si>
  <si>
    <t>30-34</t>
  </si>
  <si>
    <t>35-39</t>
  </si>
  <si>
    <t>40-44</t>
  </si>
  <si>
    <t>45-49</t>
  </si>
  <si>
    <t>50-54</t>
  </si>
  <si>
    <t>55-59</t>
  </si>
  <si>
    <t>60-64</t>
  </si>
  <si>
    <t>65 и более</t>
  </si>
  <si>
    <t>ПРОВЕРКА</t>
  </si>
  <si>
    <t>&lt;0,5 ст или менее 9 часов</t>
  </si>
  <si>
    <t>0,5-1 ст от 9 до 18 часов</t>
  </si>
  <si>
    <t>&gt; 1ст. Или более 18 часов</t>
  </si>
  <si>
    <t>Общий объем нагрузки в часах (ДЛЯ ПРЕДМЕТНИКОВ)</t>
  </si>
  <si>
    <t>Общий объем  ставки. (ДЛЯ ШТАТНЫХ ЕДИНИЦ)</t>
  </si>
  <si>
    <t>имеющих внутреннее совмести-тельство</t>
  </si>
  <si>
    <t>наименование предмета или должности совместительства</t>
  </si>
  <si>
    <t>Общий объем нагрузки в часах СОВМЕСТИТЕЛЬСТВА(ДЛЯ ПРЕДМЕТНИКОВ)</t>
  </si>
  <si>
    <t>Общий объем  ставки СОВМЕСТИТЕЛЬСТВА (ДЛЯ ШТАТНЫХ ЕДИНИЦ)</t>
  </si>
  <si>
    <t>Высшее</t>
  </si>
  <si>
    <t>из них (гр.4) педагогическое</t>
  </si>
  <si>
    <t>из гр.4 имеют</t>
  </si>
  <si>
    <t>среднее профессиональное образование по программам подготовки специалистов среднего звена</t>
  </si>
  <si>
    <t>из них (гр.10) педагогическое</t>
  </si>
  <si>
    <t>среднее профессиональное образование по программам подготовки квалифцированных рабочих служащих</t>
  </si>
  <si>
    <t>среднее общее</t>
  </si>
  <si>
    <t>имеют квалификационные категории</t>
  </si>
  <si>
    <t>женщины</t>
  </si>
  <si>
    <t>до 3</t>
  </si>
  <si>
    <t>от 3 до 5</t>
  </si>
  <si>
    <t>от 5 до 10</t>
  </si>
  <si>
    <t>от 10 до 15</t>
  </si>
  <si>
    <t>от 15 до 20</t>
  </si>
  <si>
    <t>20 и более</t>
  </si>
  <si>
    <t>всего</t>
  </si>
  <si>
    <t>из них женщины</t>
  </si>
  <si>
    <t>ученую степень</t>
  </si>
  <si>
    <t>ученое звание</t>
  </si>
  <si>
    <t>высшую</t>
  </si>
  <si>
    <t>первую</t>
  </si>
  <si>
    <t>СЗД</t>
  </si>
  <si>
    <t>не имеют квалифик.категорию</t>
  </si>
  <si>
    <t>доктора наук</t>
  </si>
  <si>
    <t>кандидата наук</t>
  </si>
  <si>
    <t>профессора</t>
  </si>
  <si>
    <t>доцента</t>
  </si>
  <si>
    <t>возраст</t>
  </si>
  <si>
    <t>А</t>
  </si>
  <si>
    <t>Б</t>
  </si>
  <si>
    <t>В</t>
  </si>
  <si>
    <t>Г</t>
  </si>
  <si>
    <t>Д</t>
  </si>
  <si>
    <t>Е</t>
  </si>
  <si>
    <t>Ж</t>
  </si>
  <si>
    <t>З</t>
  </si>
  <si>
    <t>И</t>
  </si>
  <si>
    <t>Численность работников – всего (сумма строк 02, 06, 40, 41)</t>
  </si>
  <si>
    <t>в том числе
руководящие работники - всего</t>
  </si>
  <si>
    <t>из них: директор</t>
  </si>
  <si>
    <t>директор</t>
  </si>
  <si>
    <t xml:space="preserve">заместители директора </t>
  </si>
  <si>
    <t>заместитель директора по учебной  работе</t>
  </si>
  <si>
    <t>заместитель директора по  воспитательной работе</t>
  </si>
  <si>
    <t>заместитель директора школы по  научно-методической работе</t>
  </si>
  <si>
    <t>заместитель директора школы по  дошкольному воспитанию</t>
  </si>
  <si>
    <t>заместитель директора школы по административно-хозяйственной работе</t>
  </si>
  <si>
    <t>заместитель директора по информатизации</t>
  </si>
  <si>
    <t>руководитель филиала</t>
  </si>
  <si>
    <t>педагогические работники - всего (сумма строк 07, 28,29, 33-39)</t>
  </si>
  <si>
    <t>в том числе:
учителя - всего (сумма строк 08-18, 22-27)</t>
  </si>
  <si>
    <t xml:space="preserve"> в том числе:учителя, осуществляющие деятельность по реализации программ начального общего образования </t>
  </si>
  <si>
    <t>русского языка и литературы</t>
  </si>
  <si>
    <t>языка народов России и литературы</t>
  </si>
  <si>
    <t>истории, экономики, права, обществознания</t>
  </si>
  <si>
    <t>информатики и ИКТ</t>
  </si>
  <si>
    <t>физики</t>
  </si>
  <si>
    <t>математики</t>
  </si>
  <si>
    <t>химии</t>
  </si>
  <si>
    <t xml:space="preserve"> географии</t>
  </si>
  <si>
    <t>биологии</t>
  </si>
  <si>
    <t>иностранных языков</t>
  </si>
  <si>
    <t>из них: английского языка</t>
  </si>
  <si>
    <t>немецкого языка</t>
  </si>
  <si>
    <t>французского языка</t>
  </si>
  <si>
    <t>других иностранных языков</t>
  </si>
  <si>
    <t>физической культуры</t>
  </si>
  <si>
    <t>трудового обучения  (технологии)</t>
  </si>
  <si>
    <t>музыки и пения</t>
  </si>
  <si>
    <t>музыкальный руководитель ДОУ</t>
  </si>
  <si>
    <t>изобразительного искусства, черчения</t>
  </si>
  <si>
    <t>основ безопасности жизнедеятельности</t>
  </si>
  <si>
    <t>прочих предметов</t>
  </si>
  <si>
    <t>учитель домашнего обучения</t>
  </si>
  <si>
    <t>учителя-логопеды</t>
  </si>
  <si>
    <t>учитель -логопед ДОУ</t>
  </si>
  <si>
    <t>учителя-дефектологи</t>
  </si>
  <si>
    <t>из них: олигофренопедагог</t>
  </si>
  <si>
    <t>олигофренопедагог ДОУ</t>
  </si>
  <si>
    <t>тифлопедагог</t>
  </si>
  <si>
    <t>тифлопедагог ДОУ</t>
  </si>
  <si>
    <t>сурдопедагог</t>
  </si>
  <si>
    <t>сурдопедагог ДОУ</t>
  </si>
  <si>
    <t>социальные педагоги</t>
  </si>
  <si>
    <t>педагоги дополнительного образования</t>
  </si>
  <si>
    <t>педагог дополнительного образования ДОУ</t>
  </si>
  <si>
    <t>педагоги-психологи</t>
  </si>
  <si>
    <t>педагог-психолог ДОУ</t>
  </si>
  <si>
    <t>воспитатели</t>
  </si>
  <si>
    <t>заведующий интернатом (при наличии интерната и при наличии штата)</t>
  </si>
  <si>
    <t>старший воспитатель интерната</t>
  </si>
  <si>
    <t>воспитатель  интерната</t>
  </si>
  <si>
    <t>старший воспитатель ДОУ</t>
  </si>
  <si>
    <t>воспитатель  ДОУ</t>
  </si>
  <si>
    <t>мастера производственного обучения</t>
  </si>
  <si>
    <t>тьюторы</t>
  </si>
  <si>
    <t xml:space="preserve">другие </t>
  </si>
  <si>
    <t>организатор внеклассной и внешкольной воспитательной работы с детьми ("одо")</t>
  </si>
  <si>
    <t>тренер-преподаватель</t>
  </si>
  <si>
    <t>педагог библиотекарь</t>
  </si>
  <si>
    <t>иные педагогические работники</t>
  </si>
  <si>
    <t>инструктор по гигиене</t>
  </si>
  <si>
    <t xml:space="preserve">   учебно-вспомогательный персонал </t>
  </si>
  <si>
    <t>библиотекарь</t>
  </si>
  <si>
    <t>секретарь учебной части</t>
  </si>
  <si>
    <t>младший воспитатель ДОУ</t>
  </si>
  <si>
    <t>диспетчер ОУ</t>
  </si>
  <si>
    <t>документовед</t>
  </si>
  <si>
    <t xml:space="preserve">техник-оператор ЭВМ </t>
  </si>
  <si>
    <t xml:space="preserve">лаборант </t>
  </si>
  <si>
    <t>помощник воспитателя</t>
  </si>
  <si>
    <t>помощник воспитателя ДОУ</t>
  </si>
  <si>
    <t>завхоз</t>
  </si>
  <si>
    <t>иной персонал</t>
  </si>
  <si>
    <t>из них: ассистент (помощник)</t>
  </si>
  <si>
    <t>сурдопереводчик</t>
  </si>
  <si>
    <t>тифлосурдопереводчик</t>
  </si>
  <si>
    <t>рабочий по комплексному обслуживанию и ремонту зданий</t>
  </si>
  <si>
    <t>слесарь-сантехник</t>
  </si>
  <si>
    <t>сторож</t>
  </si>
  <si>
    <t xml:space="preserve">столяр  </t>
  </si>
  <si>
    <t>электромонтер (при наличии допуска не менее 3 группы до 1000 Вт)</t>
  </si>
  <si>
    <t xml:space="preserve">водитель автомобиля </t>
  </si>
  <si>
    <t>водитель автобуса</t>
  </si>
  <si>
    <t xml:space="preserve">гардеробщик </t>
  </si>
  <si>
    <t xml:space="preserve">дворник </t>
  </si>
  <si>
    <t>вахтер</t>
  </si>
  <si>
    <t xml:space="preserve">сторож </t>
  </si>
  <si>
    <t xml:space="preserve">уборщик производственных и служебных помещений </t>
  </si>
  <si>
    <t>шеф-повар</t>
  </si>
  <si>
    <t xml:space="preserve">повар </t>
  </si>
  <si>
    <t>повар</t>
  </si>
  <si>
    <t xml:space="preserve">посудница   </t>
  </si>
  <si>
    <t xml:space="preserve">посудница </t>
  </si>
  <si>
    <t>рабочий по стирке и ремонту спецодежды</t>
  </si>
  <si>
    <t>Из общей численности педагогических работников (стр.06): персонал, работающий в подразделениях (группах) дошкольного образования</t>
  </si>
  <si>
    <t>Из них воспитатели</t>
  </si>
  <si>
    <t>персонал, работающий в классах очно-заочного и заочного обучения, учебно-консультационных пунктах</t>
  </si>
  <si>
    <t>учитель</t>
  </si>
  <si>
    <t>из них учителя</t>
  </si>
  <si>
    <t>персонал, работающий в отдельных классах для обучающихся с ограниченными возможностями здоровья</t>
  </si>
  <si>
    <t>учитель нач.классов</t>
  </si>
  <si>
    <t>из них учителя - всего</t>
  </si>
  <si>
    <t>из них учителя, осуществляющие деятельность по реализации программ начального общего образования</t>
  </si>
  <si>
    <t>персонал, получающий надбавки за работу с лицами с ограниченными возможностями здоровья, находящимися на совместном обучении</t>
  </si>
  <si>
    <t>Из общей численности учителей-дефектологов (стр.29 гр.3) - учителя, имеющие специальное дефектологическое образование</t>
  </si>
  <si>
    <t>СПРАВКА 2</t>
  </si>
  <si>
    <t>Численность руководителей (из стр.02), прошедших в течение последних трех лет повышение квалификации и (или) профессиональную переподготовку</t>
  </si>
  <si>
    <t>________</t>
  </si>
  <si>
    <t>(Код по ОКЕИ: человек  – 792)</t>
  </si>
  <si>
    <t>из них директор</t>
  </si>
  <si>
    <t>Численность педагогических работников (из стр.06), прошедших в течение последних трех лет повышение квалификации и (или) профессиональную переподготовку</t>
  </si>
  <si>
    <t xml:space="preserve">Кроме того (кроме стр.01), численность медицинских работников (сумма строк 60,61) </t>
  </si>
  <si>
    <t>из них женщин</t>
  </si>
  <si>
    <t>в том числе:</t>
  </si>
  <si>
    <t>врачи всех специальностей</t>
  </si>
  <si>
    <t>медицинские сестры</t>
  </si>
  <si>
    <t>Из строки 07 гр.3 численность учителей, использующих в учебном процессе персональные компьютеры</t>
  </si>
  <si>
    <t>В графе 3 по строкам 01-56 приводятся сведения о работниках, основным местом работы которых является отчитывающаяся организация, осуществляющая образовательную деятельность. В данные графы 3 не включатся работники, работающие в качестве совместителей, при</t>
  </si>
  <si>
    <t xml:space="preserve"> При правильном заполнении должно равняться столбцу 3</t>
  </si>
  <si>
    <t>фундаментальные</t>
  </si>
  <si>
    <t>проблемные</t>
  </si>
  <si>
    <t>переподготовка</t>
  </si>
  <si>
    <t>нет</t>
  </si>
  <si>
    <t>Пррохождение в течении последних трех лет повышение квалификации и профессиональную переподготовку</t>
  </si>
  <si>
    <t>Заслуженный учитель РФ, РСФСР</t>
  </si>
  <si>
    <t>Ордена</t>
  </si>
  <si>
    <t>Медали</t>
  </si>
  <si>
    <t>Другие виды гос. наград РФ</t>
  </si>
  <si>
    <t>Заслуженный учитель ЯАССР, РС(Я)</t>
  </si>
  <si>
    <t>Заслуженный работник образования РС(Я)</t>
  </si>
  <si>
    <t>Государственная премия им М.А.Алексеева</t>
  </si>
  <si>
    <t>Почетная грамота Главы Республики</t>
  </si>
  <si>
    <t>Другие виды гос. наград РС(Я)</t>
  </si>
  <si>
    <t>Почетный работник общего обрзования РФ</t>
  </si>
  <si>
    <t>Отличник просвещения РСФСР, СССР</t>
  </si>
  <si>
    <t>Почетная грамота МОиН РФ</t>
  </si>
  <si>
    <t>Благодарность МОиН РФ</t>
  </si>
  <si>
    <t>Учитель учителей РС(Я)</t>
  </si>
  <si>
    <t>Почетный ветеран системы образования РС (Я)</t>
  </si>
  <si>
    <t>За вклад в развитие дошкольного образования РС(Я)</t>
  </si>
  <si>
    <t>За вклад в развитие дополнительного образования</t>
  </si>
  <si>
    <t>Надежда Якутиии</t>
  </si>
  <si>
    <t>Почетная грамота МО РС (Я)</t>
  </si>
  <si>
    <t>За доброе сердце и профессионализм</t>
  </si>
  <si>
    <t>Педагогическая династия РС(Я)</t>
  </si>
  <si>
    <t>Почетная Грамота Правительства.РС(Я)</t>
  </si>
  <si>
    <t>Награды министерств и ведомств РФ</t>
  </si>
  <si>
    <t>Награды министерств и ведомств РС(Я)</t>
  </si>
  <si>
    <t>Гражданская доблесть</t>
  </si>
  <si>
    <t>Мэцэ Аат</t>
  </si>
  <si>
    <t>Внесение в Книгу почета МР</t>
  </si>
  <si>
    <t>Знак "За вклад в образование улуса"</t>
  </si>
  <si>
    <t>Почетная Грамота главы улуса</t>
  </si>
  <si>
    <t>Грамота администрации МР</t>
  </si>
  <si>
    <t>№
строки</t>
  </si>
  <si>
    <t>Награждение</t>
  </si>
  <si>
    <t>Гос. награды РФ</t>
  </si>
  <si>
    <t>Гос. награды РС(Я)</t>
  </si>
  <si>
    <t>отраслевые награды МОиН РФ</t>
  </si>
  <si>
    <t>Ведомственные награды МО РС(Я)</t>
  </si>
  <si>
    <t>иные награды</t>
  </si>
  <si>
    <t>Улус</t>
  </si>
  <si>
    <t xml:space="preserve">учебно-вспомогательный персонал </t>
  </si>
  <si>
    <t>Отличник образования РС(Я), Отличник системы образования РС(Я)</t>
  </si>
  <si>
    <t>Награды гос.собрания "Ил-Тумэн"</t>
  </si>
  <si>
    <r>
      <t xml:space="preserve">Из гр.3 - имеют </t>
    </r>
    <r>
      <rPr>
        <b/>
        <sz val="10"/>
        <rFont val="Times New Roman"/>
        <family val="1"/>
        <charset val="204"/>
      </rPr>
      <t>общий</t>
    </r>
    <r>
      <rPr>
        <sz val="10"/>
        <rFont val="Times New Roman"/>
        <family val="1"/>
        <charset val="204"/>
      </rPr>
      <t xml:space="preserve"> стаж  работы, лет</t>
    </r>
  </si>
  <si>
    <t>Из гр.20-25 - имеют стаж педагогической работы, лет</t>
  </si>
  <si>
    <t>К</t>
  </si>
  <si>
    <t>Л</t>
  </si>
  <si>
    <t>М</t>
  </si>
  <si>
    <t>Н</t>
  </si>
  <si>
    <t>О</t>
  </si>
  <si>
    <t>П</t>
  </si>
  <si>
    <t>всего наград</t>
  </si>
  <si>
    <t>Всего, человек (сумма граф 4-9)</t>
  </si>
  <si>
    <t>Всего, человек (сумма граф11-16)</t>
  </si>
  <si>
    <t>Всего, человек (сумма граф4,6,8,10,12,14,16,18,20,22)</t>
  </si>
  <si>
    <r>
      <t xml:space="preserve">Дата рождения (ДД.ММ.ГГ) </t>
    </r>
    <r>
      <rPr>
        <sz val="12"/>
        <color rgb="FFFF0000"/>
        <rFont val="Times New Roman"/>
        <family val="1"/>
        <charset val="204"/>
      </rPr>
      <t>Например, 01.01.2012</t>
    </r>
  </si>
  <si>
    <t>Раздел 3. Сведения о персонале организации</t>
  </si>
  <si>
    <t>3.1. Распределение численности персонала по уровню образования и полу</t>
  </si>
  <si>
    <t>(без внешних совместителей и работающих по договорам гражданско-правового характера)</t>
  </si>
  <si>
    <t>Код по ОКЕИ: человек – 792 (в целых); единица –642 (с одним десятичным знаком)</t>
  </si>
  <si>
    <t>Наименование показателей</t>
  </si>
  <si>
    <t>№ стро-</t>
  </si>
  <si>
    <t>Численность работников в пересчете на полную занятость, единиц</t>
  </si>
  <si>
    <t>ки</t>
  </si>
  <si>
    <t>из них (гр. 4) педаго-</t>
  </si>
  <si>
    <t>Из гр.4 имеют</t>
  </si>
  <si>
    <t>среднее профессио-</t>
  </si>
  <si>
    <t>из них</t>
  </si>
  <si>
    <t>среднее професси-</t>
  </si>
  <si>
    <t>Женщины</t>
  </si>
  <si>
    <t>гическое</t>
  </si>
  <si>
    <t>нальное образование по программам подготовки специалистов среднего звена</t>
  </si>
  <si>
    <t xml:space="preserve"> (гр.10) педаго-</t>
  </si>
  <si>
    <t>ональное образование по программам подготовки квалифици-</t>
  </si>
  <si>
    <t>рованных рабочих служащих</t>
  </si>
  <si>
    <t xml:space="preserve"> в том числе: руководящие работники – всего</t>
  </si>
  <si>
    <t xml:space="preserve">из них: директор </t>
  </si>
  <si>
    <t>Х</t>
  </si>
  <si>
    <t xml:space="preserve">руководитель филиала </t>
  </si>
  <si>
    <t>в том числе: учителя–всего (сумма строк 08-18, 22-27)</t>
  </si>
  <si>
    <t xml:space="preserve">в том числе: учителя, осуществляющие деятельность по реализации программ начального общего образования </t>
  </si>
  <si>
    <t xml:space="preserve">истории, экономики, права, обществознания </t>
  </si>
  <si>
    <t>географии</t>
  </si>
  <si>
    <t>трудового обучения (технологии)</t>
  </si>
  <si>
    <t>другие</t>
  </si>
  <si>
    <t>из них воспитатели</t>
  </si>
  <si>
    <t xml:space="preserve"> из них учителя -всего</t>
  </si>
  <si>
    <t xml:space="preserve"> из них учителя, осуществляющие деятельность по реализации программ начального общего образования</t>
  </si>
  <si>
    <t xml:space="preserve">персонал, получающий надбавки за работу с лицами с ограниченными возможностями здоровья, находящимися на совместном обучении </t>
  </si>
  <si>
    <t>Справка 2. Численность руководителей (из стр.02), прошедших в течение последних трех лет повышение квалификации и (или) профессиональную переподготовку</t>
  </si>
  <si>
    <t>в том числе: врачи всех специальностей</t>
  </si>
  <si>
    <r>
      <t xml:space="preserve">3.2. Распределение персонала по стажу работы
</t>
    </r>
    <r>
      <rPr>
        <i/>
        <sz val="11"/>
        <color indexed="8"/>
        <rFont val="Times New Roman"/>
        <family val="1"/>
        <charset val="204"/>
      </rPr>
      <t>(без внешних совместителей и работавших по договорам гражданско-правового характера)</t>
    </r>
  </si>
  <si>
    <t>Код по ОКЕИ: человек – 792</t>
  </si>
  <si>
    <t>Всего
(сумма
граф 4 - 9)</t>
  </si>
  <si>
    <t>Из гр. 3 – имеют общий стаж работы, лет</t>
  </si>
  <si>
    <t>Из гр. 3  имеют стаж педагоги-
ческой работы- всего (сумма граф 11-16)</t>
  </si>
  <si>
    <t>Из гр. 10 – имеют педагогический стаж работы, лет</t>
  </si>
  <si>
    <t>Не имеют стажа педа-
гогической работы</t>
  </si>
  <si>
    <t xml:space="preserve">до 3 </t>
  </si>
  <si>
    <t xml:space="preserve">   в том числе:
      руководящие работники – всего</t>
  </si>
  <si>
    <t xml:space="preserve">         из них:
            директор</t>
  </si>
  <si>
    <t xml:space="preserve">            заместители директора </t>
  </si>
  <si>
    <t xml:space="preserve">            руководитель филиала </t>
  </si>
  <si>
    <t xml:space="preserve">      педагогические работники - всего (сумма строк 07, 28,29, 33-39)</t>
  </si>
  <si>
    <t xml:space="preserve">         в том числе:
            учителя–всего (сумма строк 08-18, 22-27)</t>
  </si>
  <si>
    <t xml:space="preserve">               в том числе:
                  учителя, осуществляющие деятельность по реализации
                  программ начального общего образования</t>
  </si>
  <si>
    <t xml:space="preserve">                  русского языка и литературы</t>
  </si>
  <si>
    <t xml:space="preserve">                  языка народов России и литературы</t>
  </si>
  <si>
    <t xml:space="preserve">                  истории, экономики, права, обществознания </t>
  </si>
  <si>
    <t xml:space="preserve">                  информатики и ИКТ</t>
  </si>
  <si>
    <t xml:space="preserve">                  физики</t>
  </si>
  <si>
    <t xml:space="preserve">                  математики</t>
  </si>
  <si>
    <t xml:space="preserve">                  химии</t>
  </si>
  <si>
    <t xml:space="preserve">                  географии</t>
  </si>
  <si>
    <t xml:space="preserve">                  биологии</t>
  </si>
  <si>
    <t xml:space="preserve">                  иностранных языков</t>
  </si>
  <si>
    <t xml:space="preserve">                     из них:
                        английского языка</t>
  </si>
  <si>
    <t xml:space="preserve">                        немецкого языка</t>
  </si>
  <si>
    <t xml:space="preserve">                        французского языка</t>
  </si>
  <si>
    <t xml:space="preserve">                  физической культуры</t>
  </si>
  <si>
    <t xml:space="preserve">                  трудового обучения (технологии)</t>
  </si>
  <si>
    <t xml:space="preserve">                  музыки и пения</t>
  </si>
  <si>
    <t xml:space="preserve">                  изобразительного искусства, черчения</t>
  </si>
  <si>
    <t xml:space="preserve">                  основ безопасности жизнедеятельности</t>
  </si>
  <si>
    <t xml:space="preserve">                  прочих предметов</t>
  </si>
  <si>
    <t xml:space="preserve">            учителя-логопеды</t>
  </si>
  <si>
    <t xml:space="preserve">            учителя-дефектологи</t>
  </si>
  <si>
    <t xml:space="preserve">               из них:
                  олигофренопедагог</t>
  </si>
  <si>
    <t xml:space="preserve">                  тифлопедагог</t>
  </si>
  <si>
    <t xml:space="preserve">                  сурдопедагог</t>
  </si>
  <si>
    <t xml:space="preserve">            социальные педагоги</t>
  </si>
  <si>
    <t xml:space="preserve">            педагоги дополнительного образования</t>
  </si>
  <si>
    <t xml:space="preserve">            педагоги-психологи</t>
  </si>
  <si>
    <t xml:space="preserve">            воспитатели</t>
  </si>
  <si>
    <t xml:space="preserve">            мастера производственного обучения</t>
  </si>
  <si>
    <t xml:space="preserve">            тьюторы</t>
  </si>
  <si>
    <t xml:space="preserve">            другие</t>
  </si>
  <si>
    <t xml:space="preserve">      учебно-вспомогательный персонал </t>
  </si>
  <si>
    <t xml:space="preserve">      иной персонал</t>
  </si>
  <si>
    <t xml:space="preserve">         из них:
            ассистент (помощник)</t>
  </si>
  <si>
    <t xml:space="preserve">            сурдопереводчик</t>
  </si>
  <si>
    <t xml:space="preserve">            тифлосурдопереводчик</t>
  </si>
  <si>
    <t xml:space="preserve">         Из общей численности педагогических работников (стр.06):
            персонал, работающий в подразделениях (группах)
            дошкольного образования</t>
  </si>
  <si>
    <t xml:space="preserve">               из них воспитатели</t>
  </si>
  <si>
    <t xml:space="preserve">            персонал, работающий в классах очно-заочного и заочного
            обучения, учебно-консультационных пунктах</t>
  </si>
  <si>
    <t xml:space="preserve">               из них учителя</t>
  </si>
  <si>
    <t>Данные гр. 3 по стр. 01–48 равны данным гр.3 подраздела 3.1 по соответствующим строкам 01-48.</t>
  </si>
  <si>
    <t>3.3. Численность внешних совместителей
и работающих по договорам гражданско-правового характера</t>
  </si>
  <si>
    <t>3.3.1. Численность внешних совместителей</t>
  </si>
  <si>
    <t>Код по ОКЕИ: человек – 792 (в целых); единица – 642 (с одним десятичным знаком)</t>
  </si>
  <si>
    <t>Из гр.3
женщины</t>
  </si>
  <si>
    <t>Численность работников – всего (сумма строк 02, 03, 37,38)</t>
  </si>
  <si>
    <t xml:space="preserve">   педагогические работники - всего (сумма строк 04, 25, 26, 30-36)</t>
  </si>
  <si>
    <t xml:space="preserve">      в том числе:
         учителя–всего (сумма строк 05-15,19-24)</t>
  </si>
  <si>
    <t xml:space="preserve">            в том числе:
               учителя, осуществляющие деятельность по реализации
               программ начального общего образования</t>
  </si>
  <si>
    <t xml:space="preserve">               русского языка и литературы</t>
  </si>
  <si>
    <t xml:space="preserve">               языка народов России и литературы</t>
  </si>
  <si>
    <t xml:space="preserve">               истории, экономики, права, обществознания</t>
  </si>
  <si>
    <t xml:space="preserve">               информатики и ИКТ</t>
  </si>
  <si>
    <t xml:space="preserve">               физики</t>
  </si>
  <si>
    <t xml:space="preserve">               математики</t>
  </si>
  <si>
    <t xml:space="preserve">               химии</t>
  </si>
  <si>
    <t xml:space="preserve">               географии</t>
  </si>
  <si>
    <t xml:space="preserve">               биологии</t>
  </si>
  <si>
    <t xml:space="preserve">               иностранных языков</t>
  </si>
  <si>
    <t xml:space="preserve">                  из них:
                     английского языка</t>
  </si>
  <si>
    <t xml:space="preserve">                     немецкого языка</t>
  </si>
  <si>
    <t xml:space="preserve">                     французского языка</t>
  </si>
  <si>
    <t xml:space="preserve">               физической культуры</t>
  </si>
  <si>
    <t xml:space="preserve">               трудового обучения (технологии)</t>
  </si>
  <si>
    <t xml:space="preserve">               музыки и пения</t>
  </si>
  <si>
    <t xml:space="preserve">               изобразительного искусства, черчения</t>
  </si>
  <si>
    <t xml:space="preserve">               основ безопасности жизнедеятельности</t>
  </si>
  <si>
    <t xml:space="preserve">               прочих предметов</t>
  </si>
  <si>
    <t xml:space="preserve">         учителя-логопеды</t>
  </si>
  <si>
    <t xml:space="preserve">         учителя-дефектологи</t>
  </si>
  <si>
    <t xml:space="preserve">            из них:
               олигофренопедагог</t>
  </si>
  <si>
    <t xml:space="preserve">               тифлопедагог</t>
  </si>
  <si>
    <t xml:space="preserve">               сурдопедагог</t>
  </si>
  <si>
    <t xml:space="preserve">         социальные педагоги</t>
  </si>
  <si>
    <t xml:space="preserve">         педагоги дополнительного образования</t>
  </si>
  <si>
    <t xml:space="preserve">         педагоги-психологи</t>
  </si>
  <si>
    <t xml:space="preserve">         воспитатели</t>
  </si>
  <si>
    <t xml:space="preserve">         мастера производственного обучения</t>
  </si>
  <si>
    <t xml:space="preserve">         тьюторы</t>
  </si>
  <si>
    <t xml:space="preserve">         другие</t>
  </si>
  <si>
    <t xml:space="preserve">         из них:
            ассистент(помощник)</t>
  </si>
  <si>
    <t>Из общей численности педагогических работников (стр.03):
   персонал, работающий в подразделениях (группах)
   дошкольного образования</t>
  </si>
  <si>
    <t xml:space="preserve">      из них воспитатели</t>
  </si>
  <si>
    <t xml:space="preserve">      персонал , работающий в классах очно-заочного и заочного
      обучения, учебно-консультационных пунктах</t>
  </si>
  <si>
    <t xml:space="preserve">         из них учителя</t>
  </si>
  <si>
    <t>Из общей численности учителей (из строки 04 графы 3) - работники организаций - всего</t>
  </si>
  <si>
    <t>Из общей численности мастеров производственного обучения (из строки 34 графы 3) - работники организаций – всего</t>
  </si>
  <si>
    <t>Из общей численности учителей-дефектологов (стр.26 гр.3) - учителя, имеющие специальное дефектологическое образование</t>
  </si>
  <si>
    <r>
      <t>Справка 3.</t>
    </r>
    <r>
      <rPr>
        <sz val="10"/>
        <rFont val="Times New Roman"/>
        <family val="1"/>
        <charset val="204"/>
      </rPr>
      <t xml:space="preserve">
Кроме того (кроме стр.01), численность медицинских работников (сумма строк 51.52) (чел)</t>
    </r>
  </si>
  <si>
    <t xml:space="preserve">   из них женщин (чел)</t>
  </si>
  <si>
    <t xml:space="preserve">      в том числе:
         врачи всех специальностей (чел)</t>
  </si>
  <si>
    <t xml:space="preserve">         медицинские сестры (чел)</t>
  </si>
  <si>
    <r>
      <t>.</t>
    </r>
    <r>
      <rPr>
        <sz val="10"/>
        <rFont val="Times New Roman"/>
        <family val="1"/>
        <charset val="204"/>
      </rPr>
      <t>Из строки 04 гр. 3 – численность учителей, использующих в учебном процессе персональные компьютеры (чел)</t>
    </r>
  </si>
  <si>
    <t xml:space="preserve">3.3.2. Численность работников, выполняющих  работы по договорам гражданско - правового характера </t>
  </si>
  <si>
    <t>Всего</t>
  </si>
  <si>
    <t xml:space="preserve">из них   численность  работников  организаций </t>
  </si>
  <si>
    <t>Численность  работников, выполняющих  работы  по договорам гражданско-правового характера – всего</t>
  </si>
  <si>
    <t xml:space="preserve">   из них  осуществляющие образовательную    деятельность по
   реализации образовательных программ:
      начального общего образования</t>
  </si>
  <si>
    <t xml:space="preserve">      основного общего образования</t>
  </si>
  <si>
    <t xml:space="preserve">      среднего общего образования</t>
  </si>
  <si>
    <t>Справка 4. 
Численность сотрудников охраны (чел)</t>
  </si>
  <si>
    <r>
      <t xml:space="preserve">Число ставок по штату, единиц </t>
    </r>
    <r>
      <rPr>
        <sz val="12"/>
        <color indexed="10"/>
        <rFont val="Times New Roman"/>
        <family val="1"/>
        <charset val="204"/>
      </rPr>
      <t xml:space="preserve">(штатных единиц по каждой должности по штатному расписанию организации)В случае отсутствия в организации штатного расписания педагогических работников, расчет количества ставок педагогических работников, определяется путем деления количества часов по учебному плану на норму часов педагогической работы за ставку для данных работников. </t>
    </r>
  </si>
  <si>
    <t>3.4. Движение работников</t>
  </si>
  <si>
    <t>Фактически занято, единиц</t>
  </si>
  <si>
    <r>
      <t>Численность работников на начало предыдущего учебного года</t>
    </r>
    <r>
      <rPr>
        <sz val="12"/>
        <color indexed="10"/>
        <rFont val="Times New Roman"/>
        <family val="1"/>
        <charset val="204"/>
      </rPr>
      <t xml:space="preserve"> (без внешних совместителей и работавших по договорам гражданско-правового характера), </t>
    </r>
    <r>
      <rPr>
        <sz val="12"/>
        <rFont val="Times New Roman"/>
        <family val="1"/>
        <charset val="204"/>
      </rPr>
      <t>человек</t>
    </r>
  </si>
  <si>
    <r>
      <t xml:space="preserve">Принято работников, человек </t>
    </r>
    <r>
      <rPr>
        <sz val="12"/>
        <color indexed="10"/>
        <rFont val="Times New Roman"/>
        <family val="1"/>
        <charset val="204"/>
      </rPr>
      <t xml:space="preserve">(отражаются лица, зачисленные в организацию в течение предыдущего учебного года (т.е. за период с 1 октября предыдущего года по 30 сентября текущего года) </t>
    </r>
  </si>
  <si>
    <r>
      <t xml:space="preserve">Выбыло работников, человек </t>
    </r>
    <r>
      <rPr>
        <sz val="12"/>
        <color indexed="10"/>
        <rFont val="Times New Roman"/>
        <family val="1"/>
        <charset val="204"/>
      </rPr>
      <t>(приводится численность работников, оставивших работу в отчитывающейся организации в течение предыдущего учебного года (за период с 1 октября предыдущего года по 30 сентября текущего года), независимо от оснований (расторжение трудового договора по инициативе работника, инициативе работодателя, соглашению сторон, призыв или поступление на военную службу, перевод работника с его согласия в другую организацию и др.), уход или перевод которых был оформлен приказом (распоряжением), а также выбывшие в связи со смертью.)                                 ЗАПОЛНЯЮТСЯ ДАННЫЕ ПО ДОЛЖНОСТИ УБЫВШИХ, а не по ФИО работников списочного состава на текущий год!!!!</t>
    </r>
  </si>
  <si>
    <r>
      <t>Численность работников на начало отчетногоучебного года</t>
    </r>
    <r>
      <rPr>
        <sz val="12"/>
        <color indexed="10"/>
        <rFont val="Times New Roman"/>
        <family val="1"/>
        <charset val="204"/>
      </rPr>
      <t xml:space="preserve"> (без совместителей и работавших по договорам гражданско-правового характера), </t>
    </r>
    <r>
      <rPr>
        <sz val="12"/>
        <rFont val="Times New Roman"/>
        <family val="1"/>
        <charset val="204"/>
      </rPr>
      <t>человек</t>
    </r>
  </si>
  <si>
    <r>
      <t xml:space="preserve">всего </t>
    </r>
    <r>
      <rPr>
        <sz val="12"/>
        <color indexed="10"/>
        <rFont val="Times New Roman"/>
        <family val="1"/>
        <charset val="204"/>
      </rPr>
      <t>(фактически занятые должности, включая совместителей)</t>
    </r>
  </si>
  <si>
    <t>работниками списочного состава</t>
  </si>
  <si>
    <t xml:space="preserve">всего  </t>
  </si>
  <si>
    <r>
      <t>из них выпускники</t>
    </r>
    <r>
      <rPr>
        <sz val="12"/>
        <rFont val="Times New Roman"/>
        <family val="1"/>
        <charset val="204"/>
      </rPr>
      <t>:</t>
    </r>
  </si>
  <si>
    <t>из них по собственному желанию</t>
  </si>
  <si>
    <t>со средним профессиональным образованием по программам подготовки специалистов среднего звена</t>
  </si>
  <si>
    <t>с высшим образованием</t>
  </si>
  <si>
    <t>Код по ОКЕИ: единица – 642 (допускается с двумя десятичными знаками); человек – 792 (в целых)</t>
  </si>
  <si>
    <t>Число ставок   по штату, единиц</t>
  </si>
  <si>
    <t>Численность работников на начало предыдущего учебного года (без внешних совместителей и работавших по договорам гражданско-правового характера), человек</t>
  </si>
  <si>
    <t>Принято работников, человек</t>
  </si>
  <si>
    <t>Выбыло работников</t>
  </si>
  <si>
    <t>Численность работников на начало отчет-
ного учебного года (без совместителей и работающих по договорам гражданско-правового характера), человек</t>
  </si>
  <si>
    <t>из них выпускники:</t>
  </si>
  <si>
    <t>со средним про-фессиональным образованием по программам подготовки специалистов среднего звена</t>
  </si>
  <si>
    <t xml:space="preserve">               учителя-логопеды</t>
  </si>
  <si>
    <t xml:space="preserve">               учителя-дефектологи</t>
  </si>
  <si>
    <t xml:space="preserve">                  из них:
                     олигофренопедагог</t>
  </si>
  <si>
    <t xml:space="preserve">                     тифлопедагог</t>
  </si>
  <si>
    <t xml:space="preserve">                     сурдопедагог</t>
  </si>
  <si>
    <t xml:space="preserve">               социальные педагоги</t>
  </si>
  <si>
    <t xml:space="preserve">               педагоги дополнительного образования</t>
  </si>
  <si>
    <t xml:space="preserve">               педагоги-психологи</t>
  </si>
  <si>
    <t xml:space="preserve">               воспитатели</t>
  </si>
  <si>
    <t xml:space="preserve">               мастера производственного обучения</t>
  </si>
  <si>
    <t xml:space="preserve">               тьюторы</t>
  </si>
  <si>
    <t xml:space="preserve">               другие</t>
  </si>
  <si>
    <t>Данные гр. 12 по стр. 01–48 равны данным гр.3 подраздела 3.1 по соответствующим строкам 01-48.</t>
  </si>
  <si>
    <t>3.5. Распределение персонала без внешних совместителей и работающих по договорам гражданско-правового характера по возрасту  и полу</t>
  </si>
  <si>
    <t>Всего (сумма гр.4,6,8,10,12,14,16,18,20,22)</t>
  </si>
  <si>
    <t>Число полных лет  по состоянию на 1 января 20_ года</t>
  </si>
  <si>
    <t>25–29</t>
  </si>
  <si>
    <t>30–34</t>
  </si>
  <si>
    <t>35–39</t>
  </si>
  <si>
    <t>40–44</t>
  </si>
  <si>
    <t>45–49</t>
  </si>
  <si>
    <t>50–54</t>
  </si>
  <si>
    <t>55–59</t>
  </si>
  <si>
    <t>60–64</t>
  </si>
  <si>
    <t xml:space="preserve">Должностное лицо, ответ-ственное за предоставление статистической информа-ции (лицо, уполномоченное предоставлять статистичес-кую информацию от имени </t>
  </si>
  <si>
    <t xml:space="preserve">юридического лица) </t>
  </si>
  <si>
    <t>(должность)</t>
  </si>
  <si>
    <t>(Ф.И.О)</t>
  </si>
  <si>
    <t>(подпись)</t>
  </si>
  <si>
    <t>(номер контактного телефона)</t>
  </si>
  <si>
    <t>(дата составления документа)</t>
  </si>
  <si>
    <t>ВСЕГО Численность работников в пересчете на полную занятость, включая совместительство</t>
  </si>
  <si>
    <t>Численность работников в пересчете на полную занятость по основной должности</t>
  </si>
  <si>
    <t>учитель МХК</t>
  </si>
  <si>
    <t>Игнатьева Светлана Кимовна</t>
  </si>
  <si>
    <t>Абрамова Варвара Гаврильевна</t>
  </si>
  <si>
    <t>Тихонова Марианна Петровна</t>
  </si>
  <si>
    <t>Афанасьева Маргарита Климентьевна</t>
  </si>
  <si>
    <t>Чудинова Людмила Михайловна</t>
  </si>
  <si>
    <t>Тастыгина Варвара Прокопьевна</t>
  </si>
  <si>
    <t>Расторгуева Марина Эдуардовна</t>
  </si>
  <si>
    <t>Борисова Александра Антоновна</t>
  </si>
  <si>
    <t>Семенова Прасковья Васильевна</t>
  </si>
  <si>
    <t>Скуратова Марианна Дмитриевна</t>
  </si>
  <si>
    <t>Ильина Елена Николаевна</t>
  </si>
  <si>
    <t>Афанасьева Наталья Николаевна</t>
  </si>
  <si>
    <t>Ефремова Наталья Николаевна</t>
  </si>
  <si>
    <t>Бурнашева Татьяна Артемовна</t>
  </si>
  <si>
    <t>Филиппова Марта Кимовна</t>
  </si>
  <si>
    <t>Скрябина Айта Гаврильевна</t>
  </si>
  <si>
    <t>Петрова Дария Петровна</t>
  </si>
  <si>
    <t>Пестрякова София Алексеевна</t>
  </si>
  <si>
    <t>Ефремова Раиса Яковлевна</t>
  </si>
  <si>
    <t>Филиппова Айталина Анатольевна</t>
  </si>
  <si>
    <t>учитель начальных классов</t>
  </si>
  <si>
    <t>Скрябина Александра Аркадьевна</t>
  </si>
  <si>
    <t>Яковлева Александра Алексеевна</t>
  </si>
  <si>
    <t>Давыдова Оксана Егоровна</t>
  </si>
  <si>
    <t>Петрова Галина Васильевна</t>
  </si>
  <si>
    <t>Никанорова Ирина Васильевна</t>
  </si>
  <si>
    <t>Варламова Анисия Петровна</t>
  </si>
  <si>
    <t>Гермогенова Тамара Валерьевна</t>
  </si>
  <si>
    <t>Илларионова Нарыйаана Гаврильевна</t>
  </si>
  <si>
    <t>Луковцева Сардана Леонидовна</t>
  </si>
  <si>
    <t>Бугаева Светлана Николаевна</t>
  </si>
  <si>
    <t>Гаврильева Александра Романовна</t>
  </si>
  <si>
    <t>Белолюбская Елена Леонидовна</t>
  </si>
  <si>
    <t>Шарина Фекла Николаевна</t>
  </si>
  <si>
    <t>Старостина Ольга Петровна</t>
  </si>
  <si>
    <t>Семенова Марфа Николаевна</t>
  </si>
  <si>
    <t>Маркова Ирина Афанасьевна</t>
  </si>
  <si>
    <t>Черкашина Надежда Гаврильевна</t>
  </si>
  <si>
    <t>Самсонов Михаил Аркадьевич</t>
  </si>
  <si>
    <t>Кондаков Иннокентий Владимирович</t>
  </si>
  <si>
    <t>Романов Владимир Николаевич</t>
  </si>
  <si>
    <t>Соловьев Станислав Васильевич</t>
  </si>
  <si>
    <t>Михайлова Матрена Михайловна</t>
  </si>
  <si>
    <t>Дьяконова Нюргуяна Владимировна</t>
  </si>
  <si>
    <t>Харитонова Парасковья Афанасьевна</t>
  </si>
  <si>
    <t>Гоголева Акулина Дмитриевна</t>
  </si>
  <si>
    <t>Гоголева Августа Романовна</t>
  </si>
  <si>
    <t>Андреева Изабелла Николаевна</t>
  </si>
  <si>
    <t>Скрябина Галина Ивановна</t>
  </si>
  <si>
    <t>Игнатьева Айталина Варламовна</t>
  </si>
  <si>
    <t>Жиркова Валентина Васильевна</t>
  </si>
  <si>
    <t>Евсеева Анна Николаевна</t>
  </si>
  <si>
    <t>Степанова Анна Викторовна</t>
  </si>
  <si>
    <t>Дмитриева Саргылана Михайловна</t>
  </si>
  <si>
    <t>Сергеева Инна Лукинична</t>
  </si>
  <si>
    <t>Петухова Анна Александровна</t>
  </si>
  <si>
    <t>Шестакова Ираида Владиславовна</t>
  </si>
  <si>
    <t>Жиркова Саша Анатольевна</t>
  </si>
  <si>
    <t>Попова Людмила Тимофеевна</t>
  </si>
  <si>
    <t>Куприянова Варвара Михайловна</t>
  </si>
  <si>
    <t>Прохоров Игнатий Иванович</t>
  </si>
  <si>
    <t>Брызгалов Дмитрий Николаевич</t>
  </si>
  <si>
    <t>Куприянов Сахаян Иванович</t>
  </si>
  <si>
    <t>Васильев Александр Константинович</t>
  </si>
  <si>
    <t>Герасимов Григорий Николаевич</t>
  </si>
  <si>
    <t>Борисов Никандр Леонидович</t>
  </si>
  <si>
    <t>Артемьева Лидия Ивановна</t>
  </si>
  <si>
    <t>Куличкина Елизавета Егоровна</t>
  </si>
  <si>
    <t>Черкашин Коммунар Владимирович</t>
  </si>
  <si>
    <t>Уваровский Лука Кимович</t>
  </si>
  <si>
    <t>Борисова Светлана Аркадьевна</t>
  </si>
  <si>
    <t>Скрябина Раиса Александровна</t>
  </si>
  <si>
    <t>Осипова Людмила Егоровна</t>
  </si>
  <si>
    <t>Сыдыкбеков Темир Абдыкалыевич</t>
  </si>
  <si>
    <t>Николаева Наталья Семеновна</t>
  </si>
  <si>
    <t>Шишигина Ирина Васильевна</t>
  </si>
  <si>
    <t>Скрябина Евдокия Васильевна</t>
  </si>
  <si>
    <t>Сыромятникова Розалия Михайловна</t>
  </si>
  <si>
    <t>Уваровская Марфа Николаевна</t>
  </si>
  <si>
    <t>Соловьева Мария Сильвестровна</t>
  </si>
  <si>
    <t>Куприянов Еремей Михайлович</t>
  </si>
  <si>
    <t>Прохорова Евдокия Михайловна</t>
  </si>
  <si>
    <t>Ефремова Ульяна Максимовна</t>
  </si>
  <si>
    <t>Кривошапкина Валентина Федоровна</t>
  </si>
  <si>
    <t>Бродников Афанасий Афанасьевич</t>
  </si>
  <si>
    <t>Владимиров Юлиан Русланович</t>
  </si>
  <si>
    <t>Сергучева Галина Михайловна</t>
  </si>
  <si>
    <t>Баишева Ульяна Ивановна</t>
  </si>
  <si>
    <t>Софронеева Айыына Семеновна</t>
  </si>
  <si>
    <t>Прокопьева Октябрина Ивановна</t>
  </si>
  <si>
    <t>Васильева Роза Петровна</t>
  </si>
  <si>
    <t>Егорова Галина Федоровна</t>
  </si>
  <si>
    <t>Хабарова Мария Дмитриевна</t>
  </si>
  <si>
    <t>Иванова Людмила Константиновна</t>
  </si>
  <si>
    <t>Рязанская Алена Федотовна</t>
  </si>
  <si>
    <t>Слепцова Елизавета Родионовна</t>
  </si>
  <si>
    <t>Слепцова Татьяна Аполлоновна</t>
  </si>
  <si>
    <t>Новгородова Марфа Еримеевна</t>
  </si>
  <si>
    <t>Верховцева Вероника Анатольевна</t>
  </si>
  <si>
    <t>Санникова Любовь Семеновна</t>
  </si>
  <si>
    <t>учитель внеурочных занятий</t>
  </si>
  <si>
    <t>учитель русского языка</t>
  </si>
  <si>
    <t>Карпова Ирина Титовна</t>
  </si>
  <si>
    <t>Назаров Илья Романович</t>
  </si>
  <si>
    <t>Захарова Федора Валерьевна</t>
  </si>
  <si>
    <t>Илларионов Алексей Васильевич</t>
  </si>
  <si>
    <t>учитель русского языка и литературы</t>
  </si>
  <si>
    <t>учитель родного языка и литературы</t>
  </si>
  <si>
    <t>Учитель родного языка и литеруры, кнрс(Я)</t>
  </si>
  <si>
    <t>учитель истории и обществознания</t>
  </si>
  <si>
    <t>учитель информатики</t>
  </si>
  <si>
    <t>учитель физики</t>
  </si>
  <si>
    <t>учитель математики</t>
  </si>
  <si>
    <t>учитель химии</t>
  </si>
  <si>
    <t>учитель географии</t>
  </si>
  <si>
    <t>учитель биологии</t>
  </si>
  <si>
    <t>учитель английского языка</t>
  </si>
  <si>
    <t>учитель физической культуры</t>
  </si>
  <si>
    <t>учитель технологии</t>
  </si>
  <si>
    <t>учитель музыки</t>
  </si>
  <si>
    <t>учитель изо</t>
  </si>
  <si>
    <t>учитель обж</t>
  </si>
  <si>
    <t>логопед</t>
  </si>
  <si>
    <t>соцпедагог</t>
  </si>
  <si>
    <t>психолог</t>
  </si>
  <si>
    <t>мастер производственного обучения</t>
  </si>
  <si>
    <t>тьютор</t>
  </si>
  <si>
    <t>организатор детского объединения</t>
  </si>
  <si>
    <t>педагог-библиотекарь</t>
  </si>
  <si>
    <t>Романова Изабелла Яковлевна</t>
  </si>
  <si>
    <t>Борисова Варвара Ивановна</t>
  </si>
  <si>
    <t>Колосова Елена Ивановна</t>
  </si>
  <si>
    <t>Баланова Наталья Николаевна</t>
  </si>
  <si>
    <t>Афанасьева Анна Николаевна</t>
  </si>
  <si>
    <t>Олесова Маргарита Иннокентьевна</t>
  </si>
  <si>
    <t>Неустроев Андрей Михайлович</t>
  </si>
  <si>
    <t>Скрыбыкин Анатолий Павлович</t>
  </si>
  <si>
    <t>Павлов Виктор Афанасьевич</t>
  </si>
  <si>
    <t>Михайлов Дмитрий Дмитриевич</t>
  </si>
  <si>
    <t>Белолюбский Валерий Федорович</t>
  </si>
  <si>
    <t>Игнатьев Александр Александрович</t>
  </si>
  <si>
    <t>Попова Саргылана Иннокентьевна</t>
  </si>
  <si>
    <t>Федорова Марианна Васильевна</t>
  </si>
  <si>
    <t>Аргунова Мария Михайловна</t>
  </si>
  <si>
    <t>Игнатьева Светлана Михайловна</t>
  </si>
  <si>
    <t>Сильвестров Иван Иванович</t>
  </si>
  <si>
    <t>Дмитриева Надежда Яковлевна</t>
  </si>
  <si>
    <t>Кириллина Евдокия Дмитриевна</t>
  </si>
  <si>
    <t>Григорьев Василий Григорьевич</t>
  </si>
  <si>
    <t>Максимова Яна Петровна</t>
  </si>
  <si>
    <t>Никифорова Анна петровна</t>
  </si>
  <si>
    <t>Захарова Оксана Николаевна</t>
  </si>
  <si>
    <t>Оконешникова Саргылана Петровна</t>
  </si>
  <si>
    <t>Иванова Ефросинья Николаевна</t>
  </si>
  <si>
    <t>Шарина Евдокия Васильевна</t>
  </si>
  <si>
    <t>Афанасьева Фекла Васильевна</t>
  </si>
  <si>
    <t>Винокурова Екатерина Яковлевна</t>
  </si>
  <si>
    <t>Владимирова Анна Павловна</t>
  </si>
  <si>
    <t>Романова Ольга Егоровна</t>
  </si>
  <si>
    <t>Емельянова Тамара Гаврильевна</t>
  </si>
  <si>
    <t>Пономарева Антонина Васильевна</t>
  </si>
  <si>
    <t>Никитин Леонид Тихонович</t>
  </si>
  <si>
    <t>Баишев Александр Захарович</t>
  </si>
  <si>
    <t>учитель технологии и изо</t>
  </si>
  <si>
    <t>педагог дополнительного образования</t>
  </si>
  <si>
    <t>учитель внеурочных занятий, техник ИВТ</t>
  </si>
  <si>
    <t>учитель физкультуры</t>
  </si>
  <si>
    <t>лаборант каб физики</t>
  </si>
  <si>
    <t>педагог доп образования</t>
  </si>
  <si>
    <t>музрук</t>
  </si>
  <si>
    <t>Семенова Анна Семеновна</t>
  </si>
  <si>
    <t>вакансия</t>
  </si>
  <si>
    <t>учитель внеурочных занятий, учитель домашнего обучения</t>
  </si>
  <si>
    <t>учитель внеурочных занятий, педагог доп образования</t>
  </si>
  <si>
    <t>Никифорова Василиса Кузьминична</t>
  </si>
  <si>
    <t>техник ивт</t>
  </si>
</sst>
</file>

<file path=xl/styles.xml><?xml version="1.0" encoding="utf-8"?>
<styleSheet xmlns="http://schemas.openxmlformats.org/spreadsheetml/2006/main">
  <numFmts count="5">
    <numFmt numFmtId="164" formatCode="0.0"/>
    <numFmt numFmtId="165" formatCode="00"/>
    <numFmt numFmtId="166" formatCode="\(00\)"/>
    <numFmt numFmtId="167" formatCode="#,##0.0"/>
    <numFmt numFmtId="168" formatCode="[$-F800]dddd\,\ mmmm\ dd\,\ yyyy"/>
  </numFmts>
  <fonts count="24">
    <font>
      <sz val="10"/>
      <name val="Times New Roman"/>
      <charset val="204"/>
    </font>
    <font>
      <sz val="10"/>
      <name val="Times New Roman"/>
      <family val="1"/>
      <charset val="204"/>
    </font>
    <font>
      <sz val="10"/>
      <name val="Times New Roman"/>
      <family val="1"/>
      <charset val="204"/>
    </font>
    <font>
      <sz val="10"/>
      <color indexed="8"/>
      <name val="Times New Roman"/>
      <family val="1"/>
      <charset val="204"/>
    </font>
    <font>
      <b/>
      <sz val="10"/>
      <name val="Times New Roman"/>
      <family val="1"/>
      <charset val="204"/>
    </font>
    <font>
      <sz val="11"/>
      <name val="Times New Roman"/>
      <family val="1"/>
      <charset val="204"/>
    </font>
    <font>
      <sz val="10"/>
      <color indexed="10"/>
      <name val="Times New Roman"/>
      <family val="1"/>
      <charset val="204"/>
    </font>
    <font>
      <sz val="12"/>
      <name val="Times New Roman"/>
      <family val="1"/>
      <charset val="204"/>
    </font>
    <font>
      <b/>
      <sz val="10"/>
      <color indexed="8"/>
      <name val="Times New Roman"/>
      <family val="1"/>
      <charset val="204"/>
    </font>
    <font>
      <sz val="11"/>
      <color indexed="8"/>
      <name val="Calibri"/>
      <family val="2"/>
      <charset val="204"/>
    </font>
    <font>
      <sz val="11"/>
      <color indexed="9"/>
      <name val="Calibri"/>
      <family val="2"/>
      <charset val="204"/>
    </font>
    <font>
      <b/>
      <sz val="14"/>
      <name val="Times New Roman"/>
      <family val="1"/>
      <charset val="204"/>
    </font>
    <font>
      <b/>
      <sz val="14"/>
      <color indexed="8"/>
      <name val="Times New Roman"/>
      <family val="1"/>
      <charset val="204"/>
    </font>
    <font>
      <b/>
      <sz val="11"/>
      <name val="Times New Roman"/>
      <family val="1"/>
      <charset val="204"/>
    </font>
    <font>
      <sz val="12"/>
      <color indexed="10"/>
      <name val="Times New Roman"/>
      <family val="1"/>
      <charset val="204"/>
    </font>
    <font>
      <b/>
      <sz val="12"/>
      <name val="Times New Roman"/>
      <family val="1"/>
      <charset val="204"/>
    </font>
    <font>
      <sz val="12"/>
      <color rgb="FFFF0000"/>
      <name val="Times New Roman"/>
      <family val="1"/>
      <charset val="204"/>
    </font>
    <font>
      <sz val="10"/>
      <name val="Arial Cyr"/>
      <charset val="204"/>
    </font>
    <font>
      <i/>
      <sz val="10"/>
      <name val="Times New Roman"/>
      <family val="1"/>
      <charset val="204"/>
    </font>
    <font>
      <i/>
      <sz val="8"/>
      <name val="Times New Roman"/>
      <family val="1"/>
      <charset val="204"/>
    </font>
    <font>
      <sz val="8"/>
      <name val="Times New Roman"/>
      <family val="1"/>
      <charset val="204"/>
    </font>
    <font>
      <sz val="12"/>
      <color indexed="8"/>
      <name val="Times New Roman"/>
      <family val="1"/>
      <charset val="204"/>
    </font>
    <font>
      <i/>
      <sz val="11"/>
      <color indexed="8"/>
      <name val="Times New Roman"/>
      <family val="1"/>
      <charset val="204"/>
    </font>
    <font>
      <b/>
      <sz val="8"/>
      <color indexed="81"/>
      <name val="Tahoma"/>
      <family val="2"/>
      <charset val="204"/>
    </font>
  </fonts>
  <fills count="29">
    <fill>
      <patternFill patternType="none"/>
    </fill>
    <fill>
      <patternFill patternType="gray125"/>
    </fill>
    <fill>
      <patternFill patternType="solid">
        <fgColor indexed="47"/>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1"/>
        <bgColor indexed="64"/>
      </patternFill>
    </fill>
    <fill>
      <patternFill patternType="solid">
        <fgColor indexed="9"/>
        <bgColor indexed="64"/>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31"/>
      </patternFill>
    </fill>
    <fill>
      <patternFill patternType="solid">
        <fgColor indexed="42"/>
      </patternFill>
    </fill>
    <fill>
      <patternFill patternType="solid">
        <fgColor indexed="44"/>
      </patternFill>
    </fill>
    <fill>
      <patternFill patternType="solid">
        <fgColor indexed="22"/>
      </patternFill>
    </fill>
    <fill>
      <patternFill patternType="solid">
        <fgColor indexed="43"/>
      </patternFill>
    </fill>
    <fill>
      <patternFill patternType="solid">
        <fgColor indexed="49"/>
      </patternFill>
    </fill>
    <fill>
      <patternFill patternType="solid">
        <fgColor indexed="57"/>
      </patternFill>
    </fill>
    <fill>
      <patternFill patternType="solid">
        <fgColor theme="0" tint="-0.14999847407452621"/>
        <bgColor indexed="64"/>
      </patternFill>
    </fill>
    <fill>
      <patternFill patternType="solid">
        <fgColor rgb="FFFFC000"/>
        <bgColor indexed="64"/>
      </patternFill>
    </fill>
    <fill>
      <patternFill patternType="solid">
        <fgColor theme="2" tint="-9.9978637043366805E-2"/>
        <bgColor indexed="64"/>
      </patternFill>
    </fill>
    <fill>
      <patternFill patternType="solid">
        <fgColor indexed="44"/>
        <bgColor indexed="64"/>
      </patternFill>
    </fill>
    <fill>
      <patternFill patternType="solid">
        <fgColor theme="2"/>
        <bgColor indexed="64"/>
      </patternFill>
    </fill>
    <fill>
      <patternFill patternType="solid">
        <fgColor theme="5" tint="0.39997558519241921"/>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0"/>
        <bgColor indexed="64"/>
      </patternFill>
    </fill>
    <fill>
      <patternFill patternType="solid">
        <fgColor rgb="FFCCFFFF"/>
        <bgColor indexed="64"/>
      </patternFill>
    </fill>
  </fills>
  <borders count="17">
    <border>
      <left/>
      <right/>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s>
  <cellStyleXfs count="28">
    <xf numFmtId="0" fontId="0" fillId="0" borderId="0"/>
    <xf numFmtId="0" fontId="1" fillId="0" borderId="0"/>
    <xf numFmtId="0" fontId="1" fillId="0" borderId="0"/>
    <xf numFmtId="0" fontId="1" fillId="0" borderId="0"/>
    <xf numFmtId="0" fontId="1" fillId="0" borderId="0"/>
    <xf numFmtId="0" fontId="1" fillId="0" borderId="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4" borderId="0" applyNumberFormat="0" applyBorder="0" applyAlignment="0" applyProtection="0"/>
    <xf numFmtId="0" fontId="9" fillId="16"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 fillId="0" borderId="0"/>
    <xf numFmtId="0" fontId="9" fillId="0" borderId="0"/>
    <xf numFmtId="0" fontId="17" fillId="0" borderId="0"/>
    <xf numFmtId="0" fontId="17" fillId="0" borderId="0"/>
  </cellStyleXfs>
  <cellXfs count="529">
    <xf numFmtId="0" fontId="0" fillId="0" borderId="0" xfId="0"/>
    <xf numFmtId="0" fontId="2" fillId="0" borderId="0" xfId="1" applyFont="1" applyAlignment="1">
      <alignment horizontal="left"/>
    </xf>
    <xf numFmtId="0" fontId="2" fillId="0" borderId="0" xfId="1" applyFont="1" applyAlignment="1">
      <alignment horizontal="center" wrapText="1"/>
    </xf>
    <xf numFmtId="0" fontId="2" fillId="0" borderId="0" xfId="3" applyFont="1"/>
    <xf numFmtId="0" fontId="2" fillId="0" borderId="3" xfId="1" applyFont="1" applyBorder="1" applyAlignment="1">
      <alignment horizontal="center" vertical="center" wrapText="1"/>
    </xf>
    <xf numFmtId="0" fontId="3" fillId="2" borderId="5" xfId="2" applyFont="1" applyFill="1" applyBorder="1" applyAlignment="1">
      <alignment horizontal="center" vertical="center" wrapText="1"/>
    </xf>
    <xf numFmtId="0" fontId="4" fillId="0" borderId="0" xfId="0" applyFont="1" applyBorder="1" applyAlignment="1">
      <alignment horizontal="center" vertical="center" wrapText="1"/>
    </xf>
    <xf numFmtId="0" fontId="3" fillId="2" borderId="4" xfId="2" applyFont="1" applyFill="1" applyBorder="1" applyAlignment="1">
      <alignment horizontal="center" vertical="center" wrapText="1"/>
    </xf>
    <xf numFmtId="0" fontId="3" fillId="2" borderId="8" xfId="2" applyFont="1" applyFill="1" applyBorder="1" applyAlignment="1">
      <alignment horizontal="center" vertical="center" wrapText="1"/>
    </xf>
    <xf numFmtId="165" fontId="4" fillId="6" borderId="3" xfId="4" applyNumberFormat="1" applyFont="1" applyFill="1" applyBorder="1" applyAlignment="1" applyProtection="1">
      <alignment horizontal="center" wrapText="1"/>
    </xf>
    <xf numFmtId="0" fontId="4" fillId="0" borderId="0" xfId="4" applyFont="1" applyProtection="1"/>
    <xf numFmtId="165" fontId="2" fillId="5" borderId="3" xfId="4" applyNumberFormat="1" applyFont="1" applyFill="1" applyBorder="1" applyAlignment="1" applyProtection="1">
      <alignment horizontal="center" wrapText="1"/>
    </xf>
    <xf numFmtId="3" fontId="3" fillId="7" borderId="3" xfId="4" applyNumberFormat="1" applyFont="1" applyFill="1" applyBorder="1" applyAlignment="1" applyProtection="1">
      <alignment horizontal="center" wrapText="1"/>
      <protection locked="0"/>
    </xf>
    <xf numFmtId="3" fontId="3" fillId="2" borderId="3" xfId="4" applyNumberFormat="1" applyFont="1" applyFill="1" applyBorder="1" applyAlignment="1" applyProtection="1">
      <alignment horizontal="center" wrapText="1"/>
    </xf>
    <xf numFmtId="0" fontId="2" fillId="0" borderId="0" xfId="4" applyFont="1"/>
    <xf numFmtId="165" fontId="2" fillId="0" borderId="3" xfId="4" applyNumberFormat="1" applyFont="1" applyBorder="1" applyAlignment="1" applyProtection="1">
      <alignment horizontal="center" wrapText="1"/>
      <protection locked="0"/>
    </xf>
    <xf numFmtId="0" fontId="2" fillId="0" borderId="0" xfId="4" applyFont="1" applyAlignment="1" applyProtection="1">
      <alignment horizontal="center" wrapText="1"/>
      <protection locked="0"/>
    </xf>
    <xf numFmtId="165" fontId="2" fillId="6" borderId="3" xfId="4" applyNumberFormat="1" applyFont="1" applyFill="1" applyBorder="1" applyAlignment="1" applyProtection="1">
      <alignment horizontal="center" wrapText="1"/>
    </xf>
    <xf numFmtId="0" fontId="2" fillId="0" borderId="0" xfId="4" applyFont="1" applyProtection="1"/>
    <xf numFmtId="0" fontId="2" fillId="0" borderId="3" xfId="4" applyFont="1" applyBorder="1" applyAlignment="1" applyProtection="1">
      <alignment horizontal="center" wrapText="1"/>
      <protection locked="0"/>
    </xf>
    <xf numFmtId="165" fontId="2" fillId="0" borderId="2" xfId="4" applyNumberFormat="1" applyFont="1" applyBorder="1" applyAlignment="1" applyProtection="1">
      <alignment horizontal="center" wrapText="1"/>
      <protection locked="0"/>
    </xf>
    <xf numFmtId="0" fontId="2" fillId="6" borderId="3" xfId="0" applyFont="1" applyFill="1" applyBorder="1" applyAlignment="1" applyProtection="1">
      <alignment horizontal="left" wrapText="1"/>
    </xf>
    <xf numFmtId="165" fontId="2" fillId="0" borderId="8" xfId="4" applyNumberFormat="1" applyFont="1" applyBorder="1" applyAlignment="1" applyProtection="1">
      <alignment horizontal="center" wrapText="1"/>
      <protection locked="0"/>
    </xf>
    <xf numFmtId="0" fontId="2" fillId="0" borderId="3" xfId="4" applyFont="1" applyBorder="1" applyAlignment="1" applyProtection="1">
      <protection locked="0"/>
    </xf>
    <xf numFmtId="0" fontId="2" fillId="0" borderId="3" xfId="4" applyFont="1" applyBorder="1" applyAlignment="1"/>
    <xf numFmtId="0" fontId="2" fillId="0" borderId="3" xfId="4" applyFont="1" applyBorder="1" applyAlignment="1">
      <alignment horizontal="center" wrapText="1"/>
    </xf>
    <xf numFmtId="0" fontId="2" fillId="0" borderId="0" xfId="4" applyFont="1" applyAlignment="1" applyProtection="1">
      <alignment vertical="top" wrapText="1"/>
    </xf>
    <xf numFmtId="0" fontId="2" fillId="0" borderId="0" xfId="4" applyFont="1" applyAlignment="1" applyProtection="1">
      <alignment vertical="top"/>
    </xf>
    <xf numFmtId="165" fontId="2" fillId="7" borderId="3" xfId="4" applyNumberFormat="1" applyFont="1" applyFill="1" applyBorder="1" applyAlignment="1" applyProtection="1">
      <alignment horizontal="center" wrapText="1"/>
      <protection locked="0"/>
    </xf>
    <xf numFmtId="0" fontId="2" fillId="7" borderId="0" xfId="4" applyFont="1" applyFill="1"/>
    <xf numFmtId="0" fontId="2" fillId="0" borderId="0" xfId="4" applyFont="1" applyAlignment="1">
      <alignment horizontal="center"/>
    </xf>
    <xf numFmtId="0" fontId="2" fillId="5" borderId="0" xfId="4" applyFont="1" applyFill="1" applyAlignment="1" applyProtection="1">
      <alignment horizontal="center"/>
    </xf>
    <xf numFmtId="165" fontId="2" fillId="0" borderId="3" xfId="4" applyNumberFormat="1" applyFont="1" applyBorder="1" applyAlignment="1" applyProtection="1">
      <alignment wrapText="1"/>
      <protection locked="0"/>
    </xf>
    <xf numFmtId="0" fontId="2" fillId="0" borderId="3" xfId="4" applyFont="1" applyBorder="1" applyAlignment="1">
      <alignment horizontal="center"/>
    </xf>
    <xf numFmtId="0" fontId="2" fillId="0" borderId="0" xfId="4" applyFont="1" applyAlignment="1" applyProtection="1">
      <protection locked="0"/>
    </xf>
    <xf numFmtId="0" fontId="2" fillId="5" borderId="3" xfId="0" applyFont="1" applyFill="1" applyBorder="1" applyAlignment="1" applyProtection="1">
      <alignment wrapText="1"/>
    </xf>
    <xf numFmtId="3" fontId="3" fillId="5" borderId="0" xfId="4" applyNumberFormat="1" applyFont="1" applyFill="1" applyBorder="1" applyAlignment="1" applyProtection="1">
      <alignment horizontal="center" wrapText="1"/>
    </xf>
    <xf numFmtId="3" fontId="2" fillId="0" borderId="10" xfId="4" applyNumberFormat="1" applyFont="1" applyFill="1" applyBorder="1" applyAlignment="1" applyProtection="1">
      <alignment horizontal="center" wrapText="1"/>
      <protection locked="0"/>
    </xf>
    <xf numFmtId="0" fontId="2" fillId="5" borderId="3" xfId="4" applyFont="1" applyFill="1" applyBorder="1" applyAlignment="1" applyProtection="1"/>
    <xf numFmtId="0" fontId="2" fillId="5" borderId="3" xfId="4" applyFont="1" applyFill="1" applyBorder="1" applyAlignment="1" applyProtection="1">
      <alignment horizontal="center"/>
    </xf>
    <xf numFmtId="0" fontId="2" fillId="0" borderId="0" xfId="4" applyFont="1" applyAlignment="1" applyProtection="1">
      <alignment horizontal="center"/>
    </xf>
    <xf numFmtId="0" fontId="2" fillId="0" borderId="0" xfId="4" applyFont="1" applyBorder="1" applyAlignment="1" applyProtection="1">
      <alignment horizontal="center"/>
    </xf>
    <xf numFmtId="0" fontId="2" fillId="0" borderId="0" xfId="1" applyFont="1" applyAlignment="1"/>
    <xf numFmtId="0" fontId="3" fillId="0" borderId="0" xfId="2" applyFont="1" applyAlignment="1">
      <alignment horizontal="center"/>
    </xf>
    <xf numFmtId="0" fontId="3" fillId="0" borderId="0" xfId="2" applyNumberFormat="1" applyFont="1" applyAlignment="1">
      <alignment horizontal="center"/>
    </xf>
    <xf numFmtId="0" fontId="2" fillId="0" borderId="0" xfId="2" applyFont="1" applyAlignment="1">
      <alignment horizontal="center"/>
    </xf>
    <xf numFmtId="164" fontId="2" fillId="0" borderId="0" xfId="2" applyNumberFormat="1" applyFont="1" applyAlignment="1">
      <alignment horizontal="center"/>
    </xf>
    <xf numFmtId="0" fontId="2" fillId="0" borderId="0" xfId="2" applyFont="1" applyBorder="1" applyAlignment="1">
      <alignment horizontal="center"/>
    </xf>
    <xf numFmtId="0" fontId="2" fillId="0" borderId="1" xfId="1" applyFont="1" applyBorder="1" applyAlignment="1"/>
    <xf numFmtId="0" fontId="3" fillId="0" borderId="2" xfId="2" applyFont="1" applyBorder="1" applyAlignment="1">
      <alignment horizontal="center" wrapText="1"/>
    </xf>
    <xf numFmtId="0" fontId="2" fillId="0" borderId="2" xfId="2" applyFont="1" applyBorder="1" applyAlignment="1">
      <alignment horizontal="center" wrapText="1"/>
    </xf>
    <xf numFmtId="164" fontId="2" fillId="0" borderId="2" xfId="2" applyNumberFormat="1" applyFont="1" applyBorder="1" applyAlignment="1">
      <alignment horizontal="center" wrapText="1"/>
    </xf>
    <xf numFmtId="0" fontId="3" fillId="0" borderId="2" xfId="2" applyNumberFormat="1" applyFont="1" applyBorder="1" applyAlignment="1">
      <alignment horizontal="center" wrapText="1"/>
    </xf>
    <xf numFmtId="0" fontId="2" fillId="0" borderId="0" xfId="2" applyFont="1" applyBorder="1" applyAlignment="1">
      <alignment horizontal="center" wrapText="1"/>
    </xf>
    <xf numFmtId="0" fontId="4" fillId="6" borderId="3" xfId="4" applyFont="1" applyFill="1" applyBorder="1" applyAlignment="1" applyProtection="1">
      <alignment wrapText="1"/>
    </xf>
    <xf numFmtId="0" fontId="4" fillId="6" borderId="3" xfId="4" applyFont="1" applyFill="1" applyBorder="1" applyAlignment="1" applyProtection="1">
      <alignment horizontal="left" wrapText="1"/>
    </xf>
    <xf numFmtId="0" fontId="2" fillId="0" borderId="3" xfId="4" applyFont="1" applyBorder="1" applyAlignment="1" applyProtection="1">
      <alignment horizontal="left" wrapText="1"/>
      <protection locked="0"/>
    </xf>
    <xf numFmtId="0" fontId="2" fillId="0" borderId="3" xfId="4" applyFont="1" applyBorder="1" applyAlignment="1" applyProtection="1">
      <alignment wrapText="1"/>
      <protection locked="0"/>
    </xf>
    <xf numFmtId="0" fontId="3" fillId="5" borderId="3" xfId="4" applyFont="1" applyFill="1" applyBorder="1" applyAlignment="1" applyProtection="1">
      <alignment horizontal="center" wrapText="1"/>
    </xf>
    <xf numFmtId="3" fontId="3" fillId="19" borderId="3" xfId="4" applyNumberFormat="1" applyFont="1" applyFill="1" applyBorder="1" applyAlignment="1" applyProtection="1">
      <alignment horizontal="center" wrapText="1"/>
      <protection hidden="1"/>
    </xf>
    <xf numFmtId="0" fontId="2" fillId="7" borderId="2" xfId="4" applyFont="1" applyFill="1" applyBorder="1" applyAlignment="1" applyProtection="1">
      <alignment wrapText="1"/>
      <protection locked="0"/>
    </xf>
    <xf numFmtId="0" fontId="2" fillId="5" borderId="2" xfId="4" applyFont="1" applyFill="1" applyBorder="1" applyAlignment="1" applyProtection="1">
      <alignment horizontal="center" wrapText="1"/>
    </xf>
    <xf numFmtId="0" fontId="2" fillId="7" borderId="3" xfId="4" applyFont="1" applyFill="1" applyBorder="1" applyAlignment="1" applyProtection="1">
      <alignment wrapText="1"/>
      <protection locked="0"/>
    </xf>
    <xf numFmtId="0" fontId="2" fillId="5" borderId="3" xfId="4" applyFont="1" applyFill="1" applyBorder="1" applyAlignment="1" applyProtection="1">
      <alignment horizontal="center" wrapText="1"/>
    </xf>
    <xf numFmtId="0" fontId="2" fillId="6" borderId="3" xfId="4" applyFont="1" applyFill="1" applyBorder="1" applyAlignment="1" applyProtection="1">
      <alignment horizontal="left" wrapText="1"/>
    </xf>
    <xf numFmtId="0" fontId="2" fillId="6" borderId="3" xfId="4" applyFont="1" applyFill="1" applyBorder="1" applyAlignment="1" applyProtection="1">
      <alignment wrapText="1"/>
    </xf>
    <xf numFmtId="0" fontId="2" fillId="0" borderId="2" xfId="4" applyFont="1" applyBorder="1" applyAlignment="1" applyProtection="1">
      <alignment wrapText="1"/>
      <protection locked="0"/>
    </xf>
    <xf numFmtId="0" fontId="2" fillId="0" borderId="8" xfId="4" applyFont="1" applyBorder="1" applyAlignment="1" applyProtection="1">
      <alignment wrapText="1"/>
      <protection locked="0"/>
    </xf>
    <xf numFmtId="0" fontId="2" fillId="6" borderId="0" xfId="0" applyFont="1" applyFill="1" applyAlignment="1" applyProtection="1">
      <alignment horizontal="left" wrapText="1"/>
    </xf>
    <xf numFmtId="0" fontId="2" fillId="0" borderId="3" xfId="4" applyFont="1" applyBorder="1" applyAlignment="1" applyProtection="1">
      <alignment wrapText="1"/>
    </xf>
    <xf numFmtId="0" fontId="6" fillId="0" borderId="3" xfId="4" applyFont="1" applyBorder="1" applyAlignment="1" applyProtection="1">
      <alignment horizontal="center" wrapText="1"/>
      <protection locked="0"/>
    </xf>
    <xf numFmtId="0" fontId="2" fillId="5" borderId="3" xfId="4" applyFont="1" applyFill="1" applyBorder="1" applyAlignment="1" applyProtection="1">
      <alignment horizontal="left" wrapText="1"/>
    </xf>
    <xf numFmtId="0" fontId="2" fillId="5" borderId="3" xfId="4" applyFont="1" applyFill="1" applyBorder="1" applyAlignment="1" applyProtection="1">
      <alignment wrapText="1"/>
    </xf>
    <xf numFmtId="0" fontId="2" fillId="7" borderId="10" xfId="4" applyFont="1" applyFill="1" applyBorder="1" applyAlignment="1" applyProtection="1">
      <alignment wrapText="1"/>
      <protection locked="0"/>
    </xf>
    <xf numFmtId="0" fontId="2" fillId="6" borderId="3" xfId="4" applyFont="1" applyFill="1" applyBorder="1" applyAlignment="1" applyProtection="1">
      <alignment horizontal="center" wrapText="1"/>
    </xf>
    <xf numFmtId="0" fontId="2" fillId="7" borderId="3" xfId="4" applyFont="1" applyFill="1" applyBorder="1" applyAlignment="1" applyProtection="1">
      <alignment horizontal="left" wrapText="1"/>
      <protection locked="0"/>
    </xf>
    <xf numFmtId="0" fontId="2" fillId="5" borderId="3" xfId="0" applyFont="1" applyFill="1" applyBorder="1" applyAlignment="1" applyProtection="1">
      <alignment horizontal="left" wrapText="1"/>
    </xf>
    <xf numFmtId="0" fontId="2" fillId="7" borderId="3" xfId="4" applyFont="1" applyFill="1" applyBorder="1" applyAlignment="1" applyProtection="1">
      <alignment horizontal="center" wrapText="1"/>
    </xf>
    <xf numFmtId="0" fontId="2" fillId="7" borderId="0" xfId="4" applyFont="1" applyFill="1" applyAlignment="1" applyProtection="1">
      <alignment horizontal="center"/>
    </xf>
    <xf numFmtId="0" fontId="0" fillId="0" borderId="0" xfId="0" applyBorder="1" applyAlignment="1">
      <alignment horizontal="center" vertical="center"/>
    </xf>
    <xf numFmtId="0" fontId="2" fillId="0" borderId="0" xfId="3" applyFont="1" applyAlignment="1">
      <alignment horizontal="center" vertical="center"/>
    </xf>
    <xf numFmtId="0" fontId="0" fillId="0" borderId="0" xfId="0" applyAlignment="1">
      <alignment horizontal="center" vertical="center"/>
    </xf>
    <xf numFmtId="0" fontId="0" fillId="0" borderId="12" xfId="0" applyBorder="1" applyAlignment="1">
      <alignment horizontal="center" vertical="center"/>
    </xf>
    <xf numFmtId="0" fontId="2" fillId="0" borderId="3" xfId="2" applyFont="1" applyBorder="1" applyAlignment="1">
      <alignment horizontal="center" vertical="center" wrapText="1"/>
    </xf>
    <xf numFmtId="0" fontId="3" fillId="0" borderId="3" xfId="2" applyFont="1" applyBorder="1" applyAlignment="1">
      <alignment horizontal="center" vertical="center" wrapText="1"/>
    </xf>
    <xf numFmtId="0" fontId="6" fillId="3" borderId="3" xfId="2" applyFont="1" applyFill="1" applyBorder="1" applyAlignment="1">
      <alignment horizontal="center" vertical="center" wrapText="1"/>
    </xf>
    <xf numFmtId="0" fontId="6" fillId="4" borderId="3" xfId="2" applyFont="1" applyFill="1" applyBorder="1" applyAlignment="1">
      <alignment horizontal="center" vertical="center" wrapText="1"/>
    </xf>
    <xf numFmtId="0" fontId="6" fillId="4" borderId="3" xfId="2" applyNumberFormat="1" applyFont="1" applyFill="1" applyBorder="1" applyAlignment="1">
      <alignment horizontal="center" vertical="center" wrapText="1"/>
    </xf>
    <xf numFmtId="0" fontId="4" fillId="0" borderId="9" xfId="0" applyFont="1" applyBorder="1" applyAlignment="1" applyProtection="1">
      <alignment horizontal="center" vertical="center" wrapText="1"/>
    </xf>
    <xf numFmtId="0" fontId="4" fillId="6" borderId="3" xfId="4" applyFont="1" applyFill="1" applyBorder="1" applyAlignment="1" applyProtection="1">
      <alignment horizontal="center" vertical="center" wrapText="1"/>
    </xf>
    <xf numFmtId="165" fontId="4" fillId="6" borderId="3" xfId="4" applyNumberFormat="1" applyFont="1" applyFill="1" applyBorder="1" applyAlignment="1" applyProtection="1">
      <alignment horizontal="center" vertical="center" wrapText="1"/>
    </xf>
    <xf numFmtId="3" fontId="8" fillId="20" borderId="3" xfId="5" applyNumberFormat="1" applyFont="1" applyFill="1" applyBorder="1" applyAlignment="1" applyProtection="1">
      <alignment horizontal="center" vertical="center" wrapText="1"/>
      <protection hidden="1"/>
    </xf>
    <xf numFmtId="3" fontId="8" fillId="6" borderId="3" xfId="5" applyNumberFormat="1" applyFont="1" applyFill="1" applyBorder="1" applyAlignment="1" applyProtection="1">
      <alignment horizontal="center" vertical="center" wrapText="1"/>
      <protection hidden="1"/>
    </xf>
    <xf numFmtId="0" fontId="4" fillId="0" borderId="0" xfId="4" applyFont="1" applyAlignment="1" applyProtection="1">
      <alignment horizontal="center" vertical="center"/>
    </xf>
    <xf numFmtId="3" fontId="8" fillId="20" borderId="3" xfId="5" applyNumberFormat="1" applyFont="1" applyFill="1" applyBorder="1" applyAlignment="1" applyProtection="1">
      <alignment horizontal="center" vertical="center" wrapText="1"/>
    </xf>
    <xf numFmtId="3" fontId="8" fillId="6" borderId="3" xfId="5" applyNumberFormat="1" applyFont="1" applyFill="1" applyBorder="1" applyAlignment="1" applyProtection="1">
      <alignment horizontal="center" vertical="center" wrapText="1"/>
    </xf>
    <xf numFmtId="0" fontId="2" fillId="0" borderId="3" xfId="2" applyFont="1" applyBorder="1" applyAlignment="1">
      <alignment horizontal="center" vertical="center" wrapText="1"/>
    </xf>
    <xf numFmtId="0" fontId="7" fillId="0" borderId="0" xfId="0" applyFont="1" applyAlignment="1">
      <alignment horizontal="justify" wrapText="1"/>
    </xf>
    <xf numFmtId="0" fontId="0" fillId="0" borderId="0" xfId="0" applyAlignment="1">
      <alignment horizontal="center"/>
    </xf>
    <xf numFmtId="0" fontId="2" fillId="0" borderId="3" xfId="1" applyFont="1" applyBorder="1" applyAlignment="1">
      <alignment horizontal="center" vertical="top" wrapText="1"/>
    </xf>
    <xf numFmtId="0" fontId="2" fillId="25" borderId="3" xfId="2" applyFont="1" applyFill="1" applyBorder="1" applyAlignment="1">
      <alignment horizontal="center" vertical="center" wrapText="1"/>
    </xf>
    <xf numFmtId="0" fontId="2" fillId="26" borderId="3" xfId="2" applyFont="1" applyFill="1" applyBorder="1" applyAlignment="1">
      <alignment horizontal="center" vertical="center" wrapText="1"/>
    </xf>
    <xf numFmtId="0" fontId="3" fillId="0" borderId="2" xfId="2" applyFont="1" applyBorder="1" applyAlignment="1">
      <alignment horizontal="center" wrapText="1"/>
    </xf>
    <xf numFmtId="0" fontId="0" fillId="0" borderId="1" xfId="0" applyBorder="1" applyAlignment="1">
      <alignment horizontal="center" vertical="center"/>
    </xf>
    <xf numFmtId="0" fontId="0" fillId="0" borderId="7" xfId="0" applyBorder="1" applyAlignment="1">
      <alignment horizontal="center" vertical="center"/>
    </xf>
    <xf numFmtId="0" fontId="2" fillId="0" borderId="3" xfId="2" applyFont="1" applyBorder="1" applyAlignment="1">
      <alignment horizontal="center" vertical="center" wrapText="1"/>
    </xf>
    <xf numFmtId="0" fontId="2" fillId="21" borderId="3" xfId="1" applyFont="1" applyFill="1" applyBorder="1" applyAlignment="1">
      <alignment horizontal="left" vertical="top" wrapText="1"/>
    </xf>
    <xf numFmtId="0" fontId="2" fillId="21" borderId="3" xfId="1" applyFont="1" applyFill="1" applyBorder="1" applyAlignment="1">
      <alignment horizontal="center" vertical="top" wrapText="1"/>
    </xf>
    <xf numFmtId="0" fontId="3" fillId="21" borderId="3" xfId="2" applyFont="1" applyFill="1" applyBorder="1" applyAlignment="1">
      <alignment horizontal="center" vertical="top" wrapText="1"/>
    </xf>
    <xf numFmtId="0" fontId="2" fillId="21" borderId="3" xfId="2" applyFont="1" applyFill="1" applyBorder="1" applyAlignment="1">
      <alignment horizontal="center" vertical="center" wrapText="1"/>
    </xf>
    <xf numFmtId="0" fontId="2" fillId="23" borderId="3" xfId="2" applyFont="1" applyFill="1" applyBorder="1" applyAlignment="1">
      <alignment horizontal="center" vertical="center" wrapText="1"/>
    </xf>
    <xf numFmtId="0" fontId="3" fillId="23" borderId="3" xfId="2" applyFont="1" applyFill="1" applyBorder="1" applyAlignment="1">
      <alignment horizontal="center" vertical="top" wrapText="1"/>
    </xf>
    <xf numFmtId="0" fontId="0" fillId="27" borderId="3" xfId="0" applyFill="1" applyBorder="1" applyAlignment="1">
      <alignment horizontal="center" vertical="center" wrapText="1"/>
    </xf>
    <xf numFmtId="0" fontId="2" fillId="27" borderId="3" xfId="0" applyFont="1" applyFill="1" applyBorder="1" applyAlignment="1">
      <alignment horizontal="center" vertical="center" wrapText="1"/>
    </xf>
    <xf numFmtId="0" fontId="1" fillId="6" borderId="3" xfId="0" applyFont="1" applyFill="1" applyBorder="1" applyAlignment="1" applyProtection="1">
      <alignment horizontal="left" wrapText="1"/>
    </xf>
    <xf numFmtId="0" fontId="15" fillId="0" borderId="0" xfId="26" applyFont="1" applyAlignment="1">
      <alignment horizontal="left"/>
    </xf>
    <xf numFmtId="0" fontId="15" fillId="0" borderId="0" xfId="26" applyFont="1" applyAlignment="1">
      <alignment horizontal="center"/>
    </xf>
    <xf numFmtId="0" fontId="17" fillId="0" borderId="0" xfId="26"/>
    <xf numFmtId="0" fontId="13" fillId="0" borderId="0" xfId="26" applyFont="1" applyAlignment="1">
      <alignment horizontal="left"/>
    </xf>
    <xf numFmtId="0" fontId="13" fillId="0" borderId="0" xfId="26" applyFont="1" applyAlignment="1">
      <alignment horizontal="center"/>
    </xf>
    <xf numFmtId="0" fontId="18" fillId="0" borderId="0" xfId="26" applyFont="1" applyAlignment="1">
      <alignment horizontal="left"/>
    </xf>
    <xf numFmtId="0" fontId="18" fillId="0" borderId="0" xfId="26" applyFont="1" applyAlignment="1">
      <alignment horizontal="center"/>
    </xf>
    <xf numFmtId="0" fontId="19" fillId="0" borderId="0" xfId="26" applyFont="1" applyAlignment="1">
      <alignment horizontal="left"/>
    </xf>
    <xf numFmtId="0" fontId="19" fillId="0" borderId="0" xfId="26" applyFont="1" applyAlignment="1">
      <alignment horizontal="center"/>
    </xf>
    <xf numFmtId="0" fontId="20" fillId="0" borderId="0" xfId="26" applyFont="1" applyAlignment="1">
      <alignment horizontal="left"/>
    </xf>
    <xf numFmtId="0" fontId="20" fillId="0" borderId="0" xfId="26" applyFont="1" applyAlignment="1">
      <alignment horizontal="right"/>
    </xf>
    <xf numFmtId="0" fontId="20" fillId="0" borderId="3" xfId="26" applyFont="1" applyBorder="1" applyAlignment="1">
      <alignment horizontal="center" wrapText="1"/>
    </xf>
    <xf numFmtId="0" fontId="20" fillId="0" borderId="3" xfId="26" applyFont="1" applyBorder="1" applyAlignment="1">
      <alignment horizontal="center" vertical="top" wrapText="1"/>
    </xf>
    <xf numFmtId="0" fontId="17" fillId="0" borderId="3" xfId="26" applyBorder="1" applyAlignment="1">
      <alignment wrapText="1"/>
    </xf>
    <xf numFmtId="0" fontId="17" fillId="0" borderId="3" xfId="26" applyBorder="1" applyAlignment="1">
      <alignment vertical="top" wrapText="1"/>
    </xf>
    <xf numFmtId="0" fontId="20" fillId="0" borderId="3" xfId="26" applyFont="1" applyBorder="1" applyAlignment="1">
      <alignment wrapText="1"/>
    </xf>
    <xf numFmtId="0" fontId="20" fillId="6" borderId="3" xfId="26" applyFont="1" applyFill="1" applyBorder="1" applyAlignment="1">
      <alignment horizontal="right" vertical="top" wrapText="1"/>
    </xf>
    <xf numFmtId="3" fontId="7" fillId="5" borderId="7" xfId="27" applyNumberFormat="1" applyFont="1" applyFill="1" applyBorder="1" applyAlignment="1" applyProtection="1">
      <alignment horizontal="right" wrapText="1"/>
      <protection locked="0"/>
    </xf>
    <xf numFmtId="0" fontId="20" fillId="0" borderId="3" xfId="26" applyFont="1" applyBorder="1" applyAlignment="1">
      <alignment horizontal="left" wrapText="1" indent="1"/>
    </xf>
    <xf numFmtId="3" fontId="20" fillId="6" borderId="3" xfId="26" applyNumberFormat="1" applyFont="1" applyFill="1" applyBorder="1" applyAlignment="1" applyProtection="1">
      <alignment horizontal="right" vertical="top" wrapText="1"/>
    </xf>
    <xf numFmtId="0" fontId="20" fillId="0" borderId="3" xfId="26" applyFont="1" applyBorder="1" applyAlignment="1">
      <alignment horizontal="left" wrapText="1" indent="2"/>
    </xf>
    <xf numFmtId="0" fontId="20" fillId="0" borderId="3" xfId="26" applyFont="1" applyBorder="1" applyAlignment="1">
      <alignment horizontal="left" wrapText="1"/>
    </xf>
    <xf numFmtId="0" fontId="20" fillId="0" borderId="8" xfId="26" applyFont="1" applyBorder="1" applyAlignment="1">
      <alignment vertical="top" wrapText="1"/>
    </xf>
    <xf numFmtId="0" fontId="20" fillId="0" borderId="8" xfId="26" applyFont="1" applyBorder="1" applyAlignment="1">
      <alignment horizontal="center" wrapText="1"/>
    </xf>
    <xf numFmtId="0" fontId="20" fillId="0" borderId="8" xfId="26" applyFont="1" applyBorder="1" applyAlignment="1">
      <alignment horizontal="justify" wrapText="1"/>
    </xf>
    <xf numFmtId="0" fontId="17" fillId="0" borderId="8" xfId="26" applyBorder="1"/>
    <xf numFmtId="3" fontId="7" fillId="5" borderId="12" xfId="27" applyNumberFormat="1" applyFont="1" applyFill="1" applyBorder="1" applyAlignment="1" applyProtection="1">
      <alignment horizontal="right" wrapText="1"/>
      <protection locked="0"/>
    </xf>
    <xf numFmtId="0" fontId="20" fillId="0" borderId="3" xfId="26" applyFont="1" applyBorder="1" applyAlignment="1">
      <alignment horizontal="justify" vertical="top" wrapText="1"/>
    </xf>
    <xf numFmtId="0" fontId="20" fillId="0" borderId="3" xfId="26" applyFont="1" applyBorder="1" applyAlignment="1">
      <alignment horizontal="justify" wrapText="1"/>
    </xf>
    <xf numFmtId="0" fontId="17" fillId="0" borderId="3" xfId="26" applyBorder="1"/>
    <xf numFmtId="3" fontId="7" fillId="5" borderId="0" xfId="27" applyNumberFormat="1" applyFont="1" applyFill="1" applyBorder="1" applyAlignment="1" applyProtection="1">
      <alignment horizontal="right" wrapText="1"/>
      <protection locked="0"/>
    </xf>
    <xf numFmtId="0" fontId="20" fillId="0" borderId="3" xfId="26" applyFont="1" applyBorder="1" applyAlignment="1">
      <alignment vertical="top" wrapText="1"/>
    </xf>
    <xf numFmtId="3" fontId="17" fillId="6" borderId="0" xfId="26" applyNumberFormat="1" applyFill="1"/>
    <xf numFmtId="0" fontId="3" fillId="0" borderId="0" xfId="27" applyFont="1"/>
    <xf numFmtId="0" fontId="21" fillId="0" borderId="0" xfId="27" applyFont="1" applyAlignment="1">
      <alignment horizontal="center" vertical="center" wrapText="1"/>
    </xf>
    <xf numFmtId="0" fontId="3" fillId="0" borderId="1" xfId="27" applyFont="1" applyBorder="1" applyAlignment="1">
      <alignment horizontal="right" vertical="center"/>
    </xf>
    <xf numFmtId="0" fontId="3" fillId="0" borderId="3" xfId="27" applyFont="1" applyBorder="1" applyAlignment="1">
      <alignment horizontal="center" vertical="center" wrapText="1"/>
    </xf>
    <xf numFmtId="0" fontId="3" fillId="0" borderId="11" xfId="27" applyFont="1" applyBorder="1" applyAlignment="1">
      <alignment horizontal="center" vertical="center" wrapText="1"/>
    </xf>
    <xf numFmtId="0" fontId="3" fillId="0" borderId="3" xfId="27" applyFont="1" applyBorder="1" applyAlignment="1">
      <alignment horizontal="center" vertical="top" wrapText="1"/>
    </xf>
    <xf numFmtId="0" fontId="3" fillId="0" borderId="11" xfId="27" applyFont="1" applyBorder="1" applyAlignment="1">
      <alignment horizontal="center" vertical="top" wrapText="1"/>
    </xf>
    <xf numFmtId="0" fontId="1" fillId="0" borderId="3" xfId="27" applyFont="1" applyBorder="1" applyAlignment="1">
      <alignment vertical="center" wrapText="1"/>
    </xf>
    <xf numFmtId="0" fontId="3" fillId="0" borderId="3" xfId="27" applyFont="1" applyBorder="1" applyAlignment="1">
      <alignment vertical="center" wrapText="1"/>
    </xf>
    <xf numFmtId="165" fontId="3" fillId="0" borderId="3" xfId="27" applyNumberFormat="1" applyFont="1" applyBorder="1" applyAlignment="1">
      <alignment horizontal="center" wrapText="1"/>
    </xf>
    <xf numFmtId="3" fontId="7" fillId="22" borderId="7" xfId="27" applyNumberFormat="1" applyFont="1" applyFill="1" applyBorder="1" applyAlignment="1" applyProtection="1">
      <alignment horizontal="right" wrapText="1"/>
    </xf>
    <xf numFmtId="0" fontId="1" fillId="0" borderId="3" xfId="27" applyFont="1" applyBorder="1" applyAlignment="1">
      <alignment horizontal="left" vertical="center" wrapText="1"/>
    </xf>
    <xf numFmtId="0" fontId="3" fillId="0" borderId="3" xfId="27" applyFont="1" applyBorder="1" applyAlignment="1">
      <alignment horizontal="left" vertical="center" wrapText="1"/>
    </xf>
    <xf numFmtId="0" fontId="3" fillId="0" borderId="3" xfId="27" applyFont="1" applyBorder="1" applyAlignment="1">
      <alignment horizontal="center" wrapText="1"/>
    </xf>
    <xf numFmtId="0" fontId="3" fillId="0" borderId="0" xfId="27" applyFont="1" applyAlignment="1">
      <alignment vertical="center"/>
    </xf>
    <xf numFmtId="0" fontId="21" fillId="0" borderId="0" xfId="27" applyFont="1" applyAlignment="1">
      <alignment horizontal="center" vertical="center"/>
    </xf>
    <xf numFmtId="0" fontId="3" fillId="0" borderId="2" xfId="27" applyFont="1" applyBorder="1" applyAlignment="1">
      <alignment horizontal="center" vertical="top" wrapText="1"/>
    </xf>
    <xf numFmtId="0" fontId="3" fillId="0" borderId="10" xfId="27" applyFont="1" applyBorder="1" applyAlignment="1">
      <alignment vertical="center" wrapText="1"/>
    </xf>
    <xf numFmtId="0" fontId="3" fillId="0" borderId="3" xfId="27" applyFont="1" applyBorder="1"/>
    <xf numFmtId="0" fontId="3" fillId="0" borderId="10" xfId="27" applyFont="1" applyBorder="1" applyAlignment="1">
      <alignment horizontal="left" vertical="center" wrapText="1"/>
    </xf>
    <xf numFmtId="167" fontId="21" fillId="5" borderId="3" xfId="27" applyNumberFormat="1" applyFont="1" applyFill="1" applyBorder="1" applyAlignment="1" applyProtection="1">
      <alignment horizontal="right"/>
      <protection locked="0"/>
    </xf>
    <xf numFmtId="3" fontId="7" fillId="5" borderId="14" xfId="27" applyNumberFormat="1" applyFont="1" applyFill="1" applyBorder="1" applyAlignment="1" applyProtection="1">
      <alignment horizontal="right" wrapText="1"/>
      <protection locked="0"/>
    </xf>
    <xf numFmtId="0" fontId="4" fillId="0" borderId="0" xfId="27" applyFont="1" applyAlignment="1">
      <alignment horizontal="justify" wrapText="1"/>
    </xf>
    <xf numFmtId="166" fontId="3" fillId="0" borderId="0" xfId="27" applyNumberFormat="1" applyFont="1" applyBorder="1" applyAlignment="1">
      <alignment horizontal="center" wrapText="1"/>
    </xf>
    <xf numFmtId="3" fontId="7" fillId="22" borderId="12" xfId="27" applyNumberFormat="1" applyFont="1" applyFill="1" applyBorder="1" applyAlignment="1" applyProtection="1">
      <alignment horizontal="right" wrapText="1"/>
    </xf>
    <xf numFmtId="0" fontId="1" fillId="0" borderId="0" xfId="27" applyFont="1" applyAlignment="1">
      <alignment horizontal="justify" vertical="top" wrapText="1"/>
    </xf>
    <xf numFmtId="0" fontId="4" fillId="0" borderId="0" xfId="27" applyFont="1" applyAlignment="1">
      <alignment horizontal="justify" vertical="top" wrapText="1"/>
    </xf>
    <xf numFmtId="0" fontId="3" fillId="0" borderId="2" xfId="27" applyFont="1" applyBorder="1" applyAlignment="1">
      <alignment horizontal="center" vertical="center" wrapText="1"/>
    </xf>
    <xf numFmtId="0" fontId="3" fillId="0" borderId="3" xfId="27" applyFont="1" applyBorder="1" applyAlignment="1">
      <alignment wrapText="1"/>
    </xf>
    <xf numFmtId="0" fontId="3" fillId="0" borderId="0" xfId="27" applyFont="1" applyAlignment="1">
      <alignment wrapText="1"/>
    </xf>
    <xf numFmtId="166" fontId="3" fillId="0" borderId="0" xfId="27" applyNumberFormat="1" applyFont="1" applyAlignment="1">
      <alignment horizontal="center"/>
    </xf>
    <xf numFmtId="0" fontId="1" fillId="0" borderId="0" xfId="1" applyFont="1" applyAlignment="1">
      <alignment horizontal="left" vertical="center"/>
    </xf>
    <xf numFmtId="0" fontId="1" fillId="0" borderId="0" xfId="1" applyFont="1" applyAlignment="1">
      <alignment vertical="center"/>
    </xf>
    <xf numFmtId="0" fontId="1" fillId="0" borderId="0" xfId="1" applyFont="1" applyAlignment="1">
      <alignment horizontal="center" vertical="center" wrapText="1"/>
    </xf>
    <xf numFmtId="2" fontId="1" fillId="0" borderId="0" xfId="1" applyNumberFormat="1" applyFont="1" applyAlignment="1">
      <alignment horizontal="center" vertical="center" wrapText="1"/>
    </xf>
    <xf numFmtId="0" fontId="3" fillId="0" borderId="0" xfId="2" applyFont="1" applyAlignment="1">
      <alignment horizontal="center" vertical="top"/>
    </xf>
    <xf numFmtId="0" fontId="1" fillId="0" borderId="0" xfId="3" applyFont="1" applyAlignment="1">
      <alignment vertical="top"/>
    </xf>
    <xf numFmtId="0" fontId="1" fillId="0" borderId="0" xfId="1" applyFont="1" applyAlignment="1">
      <alignment horizontal="left"/>
    </xf>
    <xf numFmtId="0" fontId="1" fillId="0" borderId="1" xfId="1" applyFont="1" applyBorder="1" applyAlignment="1">
      <alignment vertical="center"/>
    </xf>
    <xf numFmtId="0" fontId="1" fillId="0" borderId="0" xfId="1" applyFont="1" applyAlignment="1">
      <alignment horizontal="center" wrapText="1"/>
    </xf>
    <xf numFmtId="2" fontId="1" fillId="0" borderId="0" xfId="1" applyNumberFormat="1" applyFont="1" applyAlignment="1">
      <alignment horizontal="center" wrapText="1"/>
    </xf>
    <xf numFmtId="0" fontId="1" fillId="0" borderId="1" xfId="2" applyFont="1" applyBorder="1" applyAlignment="1">
      <alignment horizontal="center" vertical="top"/>
    </xf>
    <xf numFmtId="0" fontId="1" fillId="0" borderId="3" xfId="1" applyFont="1" applyBorder="1" applyAlignment="1">
      <alignment vertical="center" wrapText="1"/>
    </xf>
    <xf numFmtId="2" fontId="1" fillId="0" borderId="2" xfId="1" applyNumberFormat="1" applyFont="1" applyBorder="1" applyAlignment="1">
      <alignment horizontal="center" vertical="center" wrapText="1"/>
    </xf>
    <xf numFmtId="0" fontId="3" fillId="0" borderId="2" xfId="2" applyFont="1" applyBorder="1" applyAlignment="1">
      <alignment horizontal="center" vertical="top" wrapText="1"/>
    </xf>
    <xf numFmtId="0" fontId="1" fillId="0" borderId="0" xfId="3" applyNumberFormat="1" applyFont="1"/>
    <xf numFmtId="0" fontId="1" fillId="0" borderId="0" xfId="24" applyNumberFormat="1"/>
    <xf numFmtId="0" fontId="1" fillId="0" borderId="0" xfId="24"/>
    <xf numFmtId="0" fontId="7" fillId="0" borderId="3" xfId="1" applyFont="1" applyBorder="1" applyAlignment="1">
      <alignment horizontal="center" vertical="center" wrapText="1"/>
    </xf>
    <xf numFmtId="0" fontId="7" fillId="0" borderId="0" xfId="24" applyFont="1" applyAlignment="1">
      <alignment horizontal="center"/>
    </xf>
    <xf numFmtId="0" fontId="7" fillId="0" borderId="3" xfId="1" applyFont="1" applyBorder="1" applyAlignment="1">
      <alignment horizontal="center" vertical="top" wrapText="1"/>
    </xf>
    <xf numFmtId="0" fontId="7" fillId="0" borderId="0" xfId="24" applyFont="1" applyAlignment="1">
      <alignment horizontal="center" vertical="top"/>
    </xf>
    <xf numFmtId="2" fontId="1" fillId="0" borderId="3" xfId="1" applyNumberFormat="1" applyFont="1" applyBorder="1" applyAlignment="1">
      <alignment horizontal="center" vertical="top" wrapText="1"/>
    </xf>
    <xf numFmtId="0" fontId="3" fillId="0" borderId="3" xfId="2" applyFont="1" applyBorder="1" applyAlignment="1">
      <alignment horizontal="center" vertical="top" wrapText="1"/>
    </xf>
    <xf numFmtId="0" fontId="1" fillId="0" borderId="3" xfId="3" applyFont="1" applyBorder="1" applyAlignment="1">
      <alignment horizontal="center" vertical="top"/>
    </xf>
    <xf numFmtId="0" fontId="1" fillId="0" borderId="3" xfId="3" applyNumberFormat="1" applyFont="1" applyBorder="1" applyAlignment="1">
      <alignment horizontal="center"/>
    </xf>
    <xf numFmtId="0" fontId="1" fillId="0" borderId="3" xfId="24" applyNumberFormat="1" applyBorder="1" applyAlignment="1">
      <alignment horizontal="center"/>
    </xf>
    <xf numFmtId="0" fontId="1" fillId="0" borderId="3" xfId="24" applyBorder="1" applyAlignment="1">
      <alignment horizontal="center"/>
    </xf>
    <xf numFmtId="0" fontId="1" fillId="0" borderId="0" xfId="24" applyAlignment="1">
      <alignment horizontal="center"/>
    </xf>
    <xf numFmtId="0" fontId="1" fillId="0" borderId="0" xfId="4" applyFont="1" applyAlignment="1" applyProtection="1">
      <alignment vertical="top" wrapText="1"/>
    </xf>
    <xf numFmtId="0" fontId="1" fillId="0" borderId="0" xfId="4" applyFont="1" applyAlignment="1" applyProtection="1">
      <alignment vertical="top"/>
    </xf>
    <xf numFmtId="0" fontId="1" fillId="0" borderId="0" xfId="1" applyFont="1" applyAlignment="1"/>
    <xf numFmtId="4" fontId="21" fillId="22" borderId="3" xfId="27" applyNumberFormat="1" applyFont="1" applyFill="1" applyBorder="1" applyAlignment="1" applyProtection="1">
      <alignment horizontal="right"/>
    </xf>
    <xf numFmtId="3" fontId="21" fillId="22" borderId="3" xfId="27" applyNumberFormat="1" applyFont="1" applyFill="1" applyBorder="1" applyAlignment="1" applyProtection="1">
      <alignment horizontal="right"/>
    </xf>
    <xf numFmtId="4" fontId="21" fillId="5" borderId="3" xfId="27" applyNumberFormat="1" applyFont="1" applyFill="1" applyBorder="1" applyAlignment="1" applyProtection="1">
      <alignment horizontal="right"/>
      <protection locked="0"/>
    </xf>
    <xf numFmtId="0" fontId="1" fillId="0" borderId="0" xfId="27" applyFont="1"/>
    <xf numFmtId="0" fontId="7" fillId="0" borderId="1" xfId="27" applyFont="1" applyBorder="1" applyAlignment="1">
      <alignment horizontal="center" vertical="center"/>
    </xf>
    <xf numFmtId="0" fontId="1" fillId="0" borderId="0" xfId="27" applyFont="1" applyAlignment="1">
      <alignment horizontal="center" vertical="center"/>
    </xf>
    <xf numFmtId="0" fontId="0" fillId="0" borderId="1" xfId="0" applyBorder="1" applyAlignment="1">
      <alignment horizontal="center" vertical="center"/>
    </xf>
    <xf numFmtId="0" fontId="0" fillId="0" borderId="7" xfId="0" applyBorder="1" applyAlignment="1">
      <alignment horizontal="center" vertical="center"/>
    </xf>
    <xf numFmtId="0" fontId="0" fillId="0" borderId="12" xfId="0" applyBorder="1" applyAlignment="1">
      <alignment horizontal="center" vertical="center"/>
    </xf>
    <xf numFmtId="0" fontId="2" fillId="26" borderId="3" xfId="2" applyFont="1" applyFill="1" applyBorder="1" applyAlignment="1">
      <alignment horizontal="center" vertical="center" wrapText="1"/>
    </xf>
    <xf numFmtId="0" fontId="0" fillId="0" borderId="0" xfId="0" applyAlignment="1"/>
    <xf numFmtId="0" fontId="2" fillId="0" borderId="3" xfId="2" applyFont="1" applyBorder="1" applyAlignment="1">
      <alignment horizontal="center" vertical="center" wrapText="1"/>
    </xf>
    <xf numFmtId="0" fontId="20" fillId="0" borderId="3" xfId="26" applyFont="1" applyBorder="1" applyAlignment="1">
      <alignment horizontal="center" vertical="top" wrapText="1"/>
    </xf>
    <xf numFmtId="0" fontId="1" fillId="0" borderId="3" xfId="4" applyFont="1" applyBorder="1" applyAlignment="1" applyProtection="1">
      <alignment horizontal="left" wrapText="1"/>
      <protection locked="0" hidden="1"/>
    </xf>
    <xf numFmtId="0" fontId="1" fillId="0" borderId="3" xfId="4" applyFont="1" applyBorder="1" applyAlignment="1" applyProtection="1">
      <alignment wrapText="1"/>
      <protection locked="0" hidden="1"/>
    </xf>
    <xf numFmtId="165" fontId="1" fillId="5" borderId="3" xfId="4" applyNumberFormat="1" applyFont="1" applyFill="1" applyBorder="1" applyAlignment="1" applyProtection="1">
      <alignment horizontal="center" wrapText="1"/>
      <protection hidden="1"/>
    </xf>
    <xf numFmtId="3" fontId="3" fillId="7" borderId="3" xfId="4" applyNumberFormat="1" applyFont="1" applyFill="1" applyBorder="1" applyAlignment="1" applyProtection="1">
      <alignment horizontal="center" wrapText="1"/>
      <protection locked="0" hidden="1"/>
    </xf>
    <xf numFmtId="3" fontId="3" fillId="2" borderId="3" xfId="4" applyNumberFormat="1" applyFont="1" applyFill="1" applyBorder="1" applyAlignment="1" applyProtection="1">
      <alignment horizontal="center" wrapText="1"/>
      <protection hidden="1"/>
    </xf>
    <xf numFmtId="2" fontId="1" fillId="5" borderId="3" xfId="4" applyNumberFormat="1" applyFont="1" applyFill="1" applyBorder="1" applyAlignment="1" applyProtection="1">
      <alignment horizontal="center" wrapText="1"/>
      <protection hidden="1"/>
    </xf>
    <xf numFmtId="2" fontId="1" fillId="0" borderId="3" xfId="4" applyNumberFormat="1" applyFont="1" applyFill="1" applyBorder="1" applyAlignment="1" applyProtection="1">
      <protection locked="0" hidden="1"/>
    </xf>
    <xf numFmtId="3" fontId="3" fillId="0" borderId="3" xfId="4" applyNumberFormat="1" applyFont="1" applyFill="1" applyBorder="1" applyAlignment="1" applyProtection="1">
      <alignment horizontal="center" wrapText="1"/>
      <protection locked="0" hidden="1"/>
    </xf>
    <xf numFmtId="3" fontId="3" fillId="21" borderId="3" xfId="4" applyNumberFormat="1" applyFont="1" applyFill="1" applyBorder="1" applyAlignment="1" applyProtection="1">
      <alignment horizontal="center" wrapText="1"/>
      <protection locked="0" hidden="1"/>
    </xf>
    <xf numFmtId="0" fontId="3" fillId="19" borderId="3" xfId="4" applyFont="1" applyFill="1" applyBorder="1" applyAlignment="1" applyProtection="1">
      <alignment horizontal="center" wrapText="1"/>
      <protection hidden="1"/>
    </xf>
    <xf numFmtId="0" fontId="3" fillId="5" borderId="3" xfId="4" applyFont="1" applyFill="1" applyBorder="1" applyAlignment="1" applyProtection="1">
      <alignment horizontal="center" wrapText="1"/>
      <protection hidden="1"/>
    </xf>
    <xf numFmtId="14" fontId="3" fillId="7" borderId="3" xfId="4" applyNumberFormat="1" applyFont="1" applyFill="1" applyBorder="1" applyAlignment="1" applyProtection="1">
      <alignment horizontal="center" wrapText="1"/>
      <protection locked="0" hidden="1"/>
    </xf>
    <xf numFmtId="3" fontId="3" fillId="21" borderId="3" xfId="4" applyNumberFormat="1" applyFont="1" applyFill="1" applyBorder="1" applyAlignment="1" applyProtection="1">
      <alignment horizontal="center" wrapText="1"/>
      <protection hidden="1"/>
    </xf>
    <xf numFmtId="0" fontId="4" fillId="6" borderId="3" xfId="4" applyFont="1" applyFill="1" applyBorder="1" applyAlignment="1" applyProtection="1">
      <alignment horizontal="left" wrapText="1"/>
      <protection hidden="1"/>
    </xf>
    <xf numFmtId="0" fontId="4" fillId="6" borderId="3" xfId="4" applyFont="1" applyFill="1" applyBorder="1" applyAlignment="1" applyProtection="1">
      <alignment wrapText="1"/>
      <protection hidden="1"/>
    </xf>
    <xf numFmtId="165" fontId="4" fillId="6" borderId="3" xfId="4" applyNumberFormat="1" applyFont="1" applyFill="1" applyBorder="1" applyAlignment="1" applyProtection="1">
      <alignment horizontal="center" wrapText="1"/>
      <protection hidden="1"/>
    </xf>
    <xf numFmtId="3" fontId="8" fillId="20" borderId="3" xfId="4" applyNumberFormat="1" applyFont="1" applyFill="1" applyBorder="1" applyAlignment="1" applyProtection="1">
      <alignment horizontal="center" wrapText="1"/>
      <protection hidden="1"/>
    </xf>
    <xf numFmtId="3" fontId="8" fillId="6" borderId="3" xfId="4" applyNumberFormat="1" applyFont="1" applyFill="1" applyBorder="1" applyAlignment="1" applyProtection="1">
      <alignment horizontal="center" wrapText="1"/>
      <protection hidden="1"/>
    </xf>
    <xf numFmtId="0" fontId="1" fillId="7" borderId="2" xfId="4" applyFont="1" applyFill="1" applyBorder="1" applyAlignment="1" applyProtection="1">
      <alignment wrapText="1"/>
      <protection locked="0" hidden="1"/>
    </xf>
    <xf numFmtId="0" fontId="1" fillId="5" borderId="2" xfId="4" applyFont="1" applyFill="1" applyBorder="1" applyAlignment="1" applyProtection="1">
      <alignment horizontal="center" wrapText="1"/>
      <protection hidden="1"/>
    </xf>
    <xf numFmtId="0" fontId="1" fillId="7" borderId="3" xfId="4" applyFont="1" applyFill="1" applyBorder="1" applyAlignment="1" applyProtection="1">
      <alignment wrapText="1"/>
      <protection locked="0" hidden="1"/>
    </xf>
    <xf numFmtId="0" fontId="1" fillId="5" borderId="3" xfId="4" applyFont="1" applyFill="1" applyBorder="1" applyAlignment="1" applyProtection="1">
      <alignment horizontal="center" wrapText="1"/>
      <protection hidden="1"/>
    </xf>
    <xf numFmtId="0" fontId="1" fillId="0" borderId="0" xfId="4" applyFont="1" applyAlignment="1" applyProtection="1">
      <alignment horizontal="center" wrapText="1"/>
      <protection locked="0" hidden="1"/>
    </xf>
    <xf numFmtId="165" fontId="1" fillId="0" borderId="3" xfId="4" applyNumberFormat="1" applyFont="1" applyBorder="1" applyAlignment="1" applyProtection="1">
      <alignment horizontal="center" wrapText="1"/>
      <protection locked="0" hidden="1"/>
    </xf>
    <xf numFmtId="0" fontId="1" fillId="6" borderId="3" xfId="4" applyFont="1" applyFill="1" applyBorder="1" applyAlignment="1" applyProtection="1">
      <alignment horizontal="left" wrapText="1"/>
      <protection hidden="1"/>
    </xf>
    <xf numFmtId="0" fontId="1" fillId="6" borderId="3" xfId="4" applyFont="1" applyFill="1" applyBorder="1" applyAlignment="1" applyProtection="1">
      <alignment wrapText="1"/>
      <protection hidden="1"/>
    </xf>
    <xf numFmtId="165" fontId="1" fillId="6" borderId="3" xfId="4" applyNumberFormat="1" applyFont="1" applyFill="1" applyBorder="1" applyAlignment="1" applyProtection="1">
      <alignment horizontal="center" wrapText="1"/>
      <protection hidden="1"/>
    </xf>
    <xf numFmtId="3" fontId="3" fillId="6" borderId="3" xfId="4" applyNumberFormat="1" applyFont="1" applyFill="1" applyBorder="1" applyAlignment="1" applyProtection="1">
      <alignment horizontal="center" wrapText="1"/>
      <protection hidden="1"/>
    </xf>
    <xf numFmtId="0" fontId="1" fillId="0" borderId="3" xfId="4" applyFont="1" applyBorder="1" applyAlignment="1" applyProtection="1">
      <alignment horizontal="center" wrapText="1"/>
      <protection locked="0" hidden="1"/>
    </xf>
    <xf numFmtId="0" fontId="1" fillId="0" borderId="2" xfId="4" applyFont="1" applyBorder="1" applyAlignment="1" applyProtection="1">
      <alignment wrapText="1"/>
      <protection locked="0" hidden="1"/>
    </xf>
    <xf numFmtId="165" fontId="1" fillId="0" borderId="2" xfId="4" applyNumberFormat="1" applyFont="1" applyBorder="1" applyAlignment="1" applyProtection="1">
      <alignment horizontal="center" wrapText="1"/>
      <protection locked="0" hidden="1"/>
    </xf>
    <xf numFmtId="0" fontId="1" fillId="6" borderId="3" xfId="0" applyFont="1" applyFill="1" applyBorder="1" applyAlignment="1" applyProtection="1">
      <alignment horizontal="left" wrapText="1"/>
      <protection hidden="1"/>
    </xf>
    <xf numFmtId="3" fontId="3" fillId="20" borderId="3" xfId="4" applyNumberFormat="1" applyFont="1" applyFill="1" applyBorder="1" applyAlignment="1" applyProtection="1">
      <alignment horizontal="center" wrapText="1"/>
      <protection hidden="1"/>
    </xf>
    <xf numFmtId="0" fontId="1" fillId="0" borderId="8" xfId="4" applyFont="1" applyBorder="1" applyAlignment="1" applyProtection="1">
      <alignment wrapText="1"/>
      <protection locked="0" hidden="1"/>
    </xf>
    <xf numFmtId="2" fontId="1" fillId="23" borderId="3" xfId="4" applyNumberFormat="1" applyFont="1" applyFill="1" applyBorder="1" applyAlignment="1" applyProtection="1">
      <protection hidden="1"/>
    </xf>
    <xf numFmtId="0" fontId="1" fillId="0" borderId="3" xfId="4" applyFont="1" applyBorder="1" applyAlignment="1" applyProtection="1">
      <protection locked="0" hidden="1"/>
    </xf>
    <xf numFmtId="0" fontId="1" fillId="0" borderId="0" xfId="4" applyFont="1" applyAlignment="1" applyProtection="1">
      <protection locked="0" hidden="1"/>
    </xf>
    <xf numFmtId="0" fontId="1" fillId="0" borderId="3" xfId="4" applyFont="1" applyBorder="1" applyAlignment="1" applyProtection="1">
      <protection hidden="1"/>
    </xf>
    <xf numFmtId="0" fontId="1" fillId="0" borderId="3" xfId="4" applyFont="1" applyBorder="1" applyAlignment="1" applyProtection="1">
      <alignment horizontal="center" wrapText="1"/>
      <protection hidden="1"/>
    </xf>
    <xf numFmtId="0" fontId="1" fillId="6" borderId="0" xfId="0" applyFont="1" applyFill="1" applyAlignment="1" applyProtection="1">
      <alignment horizontal="left" wrapText="1"/>
      <protection hidden="1"/>
    </xf>
    <xf numFmtId="165" fontId="1" fillId="7" borderId="3" xfId="4" applyNumberFormat="1" applyFont="1" applyFill="1" applyBorder="1" applyAlignment="1" applyProtection="1">
      <alignment horizontal="center" wrapText="1"/>
      <protection locked="0" hidden="1"/>
    </xf>
    <xf numFmtId="0" fontId="1" fillId="0" borderId="3" xfId="4" applyFont="1" applyBorder="1" applyAlignment="1" applyProtection="1">
      <alignment wrapText="1"/>
      <protection hidden="1"/>
    </xf>
    <xf numFmtId="0" fontId="1" fillId="0" borderId="0" xfId="4" applyFont="1" applyAlignment="1" applyProtection="1">
      <alignment horizontal="center"/>
      <protection hidden="1"/>
    </xf>
    <xf numFmtId="0" fontId="1" fillId="7" borderId="3" xfId="4" applyFont="1" applyFill="1" applyBorder="1" applyAlignment="1" applyProtection="1">
      <alignment horizontal="center" wrapText="1"/>
      <protection hidden="1"/>
    </xf>
    <xf numFmtId="0" fontId="6" fillId="0" borderId="3" xfId="4" applyFont="1" applyBorder="1" applyAlignment="1" applyProtection="1">
      <alignment horizontal="center" wrapText="1"/>
      <protection locked="0" hidden="1"/>
    </xf>
    <xf numFmtId="0" fontId="1" fillId="5" borderId="3" xfId="4" applyFont="1" applyFill="1" applyBorder="1" applyAlignment="1" applyProtection="1">
      <alignment horizontal="left" wrapText="1"/>
      <protection hidden="1"/>
    </xf>
    <xf numFmtId="0" fontId="1" fillId="5" borderId="0" xfId="4" applyFont="1" applyFill="1" applyAlignment="1" applyProtection="1">
      <alignment horizontal="center"/>
      <protection hidden="1"/>
    </xf>
    <xf numFmtId="3" fontId="3" fillId="5" borderId="3" xfId="4" applyNumberFormat="1" applyFont="1" applyFill="1" applyBorder="1" applyAlignment="1" applyProtection="1">
      <alignment horizontal="center" wrapText="1"/>
      <protection hidden="1"/>
    </xf>
    <xf numFmtId="165" fontId="1" fillId="0" borderId="3" xfId="4" applyNumberFormat="1" applyFont="1" applyBorder="1" applyAlignment="1" applyProtection="1">
      <alignment wrapText="1"/>
      <protection locked="0" hidden="1"/>
    </xf>
    <xf numFmtId="0" fontId="1" fillId="0" borderId="3" xfId="4" applyFont="1" applyBorder="1" applyAlignment="1" applyProtection="1">
      <alignment horizontal="center"/>
      <protection hidden="1"/>
    </xf>
    <xf numFmtId="0" fontId="1" fillId="5" borderId="3" xfId="4" applyFont="1" applyFill="1" applyBorder="1" applyAlignment="1" applyProtection="1">
      <alignment wrapText="1"/>
      <protection hidden="1"/>
    </xf>
    <xf numFmtId="0" fontId="1" fillId="7" borderId="10" xfId="4" applyFont="1" applyFill="1" applyBorder="1" applyAlignment="1" applyProtection="1">
      <alignment wrapText="1"/>
      <protection locked="0" hidden="1"/>
    </xf>
    <xf numFmtId="0" fontId="1" fillId="6" borderId="3" xfId="4" applyFont="1" applyFill="1" applyBorder="1" applyAlignment="1" applyProtection="1">
      <alignment horizontal="center" wrapText="1"/>
      <protection hidden="1"/>
    </xf>
    <xf numFmtId="3" fontId="1" fillId="0" borderId="0" xfId="4" applyNumberFormat="1" applyFont="1" applyFill="1" applyBorder="1" applyAlignment="1" applyProtection="1">
      <alignment horizontal="center" wrapText="1"/>
      <protection locked="0" hidden="1"/>
    </xf>
    <xf numFmtId="0" fontId="1" fillId="0" borderId="0" xfId="4" applyFont="1" applyAlignment="1" applyProtection="1">
      <protection hidden="1"/>
    </xf>
    <xf numFmtId="0" fontId="1" fillId="0" borderId="0" xfId="4" applyFont="1" applyProtection="1">
      <protection hidden="1"/>
    </xf>
    <xf numFmtId="0" fontId="1" fillId="7" borderId="3" xfId="4" applyFont="1" applyFill="1" applyBorder="1" applyAlignment="1" applyProtection="1">
      <alignment horizontal="left" wrapText="1"/>
      <protection locked="0" hidden="1"/>
    </xf>
    <xf numFmtId="3" fontId="3" fillId="0" borderId="0" xfId="4" applyNumberFormat="1" applyFont="1" applyFill="1" applyBorder="1" applyAlignment="1" applyProtection="1">
      <alignment horizontal="center" wrapText="1"/>
      <protection locked="0" hidden="1"/>
    </xf>
    <xf numFmtId="0" fontId="1" fillId="5" borderId="3" xfId="0" applyFont="1" applyFill="1" applyBorder="1" applyAlignment="1" applyProtection="1">
      <alignment horizontal="left" wrapText="1"/>
      <protection hidden="1"/>
    </xf>
    <xf numFmtId="0" fontId="1" fillId="5" borderId="3" xfId="0" applyFont="1" applyFill="1" applyBorder="1" applyAlignment="1" applyProtection="1">
      <alignment wrapText="1"/>
      <protection hidden="1"/>
    </xf>
    <xf numFmtId="3" fontId="3" fillId="5" borderId="0" xfId="4" applyNumberFormat="1" applyFont="1" applyFill="1" applyBorder="1" applyAlignment="1" applyProtection="1">
      <alignment horizontal="center" wrapText="1"/>
      <protection hidden="1"/>
    </xf>
    <xf numFmtId="3" fontId="1" fillId="0" borderId="10" xfId="4" applyNumberFormat="1" applyFont="1" applyFill="1" applyBorder="1" applyAlignment="1" applyProtection="1">
      <alignment horizontal="center" wrapText="1"/>
      <protection locked="0" hidden="1"/>
    </xf>
    <xf numFmtId="0" fontId="1" fillId="0" borderId="0" xfId="4" applyFont="1" applyBorder="1" applyAlignment="1" applyProtection="1">
      <alignment horizontal="center"/>
      <protection hidden="1"/>
    </xf>
    <xf numFmtId="0" fontId="1" fillId="5" borderId="3" xfId="4" applyFont="1" applyFill="1" applyBorder="1" applyAlignment="1" applyProtection="1">
      <protection hidden="1"/>
    </xf>
    <xf numFmtId="0" fontId="1" fillId="5" borderId="3" xfId="4" applyFont="1" applyFill="1" applyBorder="1" applyAlignment="1" applyProtection="1">
      <alignment horizontal="center"/>
      <protection hidden="1"/>
    </xf>
    <xf numFmtId="0" fontId="1" fillId="0" borderId="0" xfId="4" applyFont="1" applyAlignment="1" applyProtection="1">
      <alignment horizontal="center"/>
      <protection locked="0" hidden="1"/>
    </xf>
    <xf numFmtId="0" fontId="1" fillId="0" borderId="0" xfId="2" applyFont="1" applyAlignment="1" applyProtection="1">
      <alignment horizontal="center"/>
      <protection hidden="1"/>
    </xf>
    <xf numFmtId="0" fontId="0" fillId="0" borderId="0" xfId="0" applyProtection="1">
      <protection hidden="1"/>
    </xf>
    <xf numFmtId="0" fontId="1" fillId="0" borderId="0" xfId="1" applyFont="1" applyAlignment="1" applyProtection="1">
      <alignment horizontal="left"/>
      <protection hidden="1"/>
    </xf>
    <xf numFmtId="0" fontId="1" fillId="0" borderId="0" xfId="1" applyFont="1" applyAlignment="1" applyProtection="1">
      <protection hidden="1"/>
    </xf>
    <xf numFmtId="0" fontId="1" fillId="0" borderId="0" xfId="1" applyFont="1" applyAlignment="1" applyProtection="1">
      <alignment horizontal="center" wrapText="1"/>
      <protection hidden="1"/>
    </xf>
    <xf numFmtId="0" fontId="3" fillId="0" borderId="0" xfId="2" applyFont="1" applyAlignment="1" applyProtection="1">
      <alignment horizontal="center"/>
      <protection hidden="1"/>
    </xf>
    <xf numFmtId="0" fontId="0" fillId="0" borderId="0" xfId="0" applyAlignment="1" applyProtection="1">
      <protection hidden="1"/>
    </xf>
    <xf numFmtId="0" fontId="1" fillId="0" borderId="0" xfId="2" applyFont="1" applyBorder="1" applyAlignment="1" applyProtection="1">
      <alignment horizontal="center"/>
      <protection hidden="1"/>
    </xf>
    <xf numFmtId="0" fontId="1" fillId="0" borderId="0" xfId="3" applyFont="1" applyAlignment="1" applyProtection="1">
      <protection hidden="1"/>
    </xf>
    <xf numFmtId="0" fontId="3" fillId="0" borderId="0" xfId="2" applyNumberFormat="1" applyFont="1" applyAlignment="1" applyProtection="1">
      <alignment horizontal="center"/>
      <protection hidden="1"/>
    </xf>
    <xf numFmtId="0" fontId="1" fillId="0" borderId="0" xfId="3" applyFont="1" applyProtection="1">
      <protection hidden="1"/>
    </xf>
    <xf numFmtId="0" fontId="7" fillId="0" borderId="0" xfId="0" applyFont="1" applyAlignment="1" applyProtection="1">
      <alignment horizontal="justify" wrapText="1"/>
      <protection hidden="1"/>
    </xf>
    <xf numFmtId="3" fontId="2" fillId="0" borderId="0" xfId="4" applyNumberFormat="1" applyFont="1" applyFill="1" applyBorder="1" applyAlignment="1" applyProtection="1">
      <alignment horizontal="center" wrapText="1"/>
    </xf>
    <xf numFmtId="0" fontId="20" fillId="0" borderId="3" xfId="26" applyFont="1" applyBorder="1" applyAlignment="1">
      <alignment horizontal="center" wrapText="1"/>
    </xf>
    <xf numFmtId="0" fontId="20" fillId="0" borderId="3" xfId="26" applyFont="1" applyBorder="1" applyAlignment="1">
      <alignment horizontal="center" vertical="top" wrapText="1"/>
    </xf>
    <xf numFmtId="3" fontId="3" fillId="7" borderId="3" xfId="4" applyNumberFormat="1" applyFont="1" applyFill="1" applyBorder="1" applyAlignment="1" applyProtection="1">
      <alignment horizontal="center" wrapText="1"/>
    </xf>
    <xf numFmtId="0" fontId="2" fillId="0" borderId="0" xfId="4" applyFont="1" applyAlignment="1" applyProtection="1"/>
    <xf numFmtId="3" fontId="3" fillId="0" borderId="0" xfId="4" applyNumberFormat="1" applyFont="1" applyFill="1" applyBorder="1" applyAlignment="1" applyProtection="1">
      <alignment horizontal="center" wrapText="1"/>
    </xf>
    <xf numFmtId="0" fontId="2" fillId="0" borderId="0" xfId="2" applyFont="1" applyAlignment="1" applyProtection="1">
      <alignment horizontal="center"/>
    </xf>
    <xf numFmtId="0" fontId="0" fillId="0" borderId="0" xfId="0" applyProtection="1"/>
    <xf numFmtId="0" fontId="3" fillId="0" borderId="0" xfId="2" applyFont="1" applyAlignment="1" applyProtection="1">
      <alignment horizontal="center"/>
    </xf>
    <xf numFmtId="0" fontId="0" fillId="0" borderId="0" xfId="0" applyAlignment="1" applyProtection="1"/>
    <xf numFmtId="0" fontId="2" fillId="0" borderId="0" xfId="2" applyFont="1" applyBorder="1" applyAlignment="1" applyProtection="1">
      <alignment horizontal="center"/>
    </xf>
    <xf numFmtId="0" fontId="2" fillId="0" borderId="0" xfId="3" applyFont="1" applyAlignment="1" applyProtection="1"/>
    <xf numFmtId="164" fontId="2" fillId="0" borderId="0" xfId="2" applyNumberFormat="1" applyFont="1" applyAlignment="1" applyProtection="1">
      <alignment horizontal="center"/>
    </xf>
    <xf numFmtId="0" fontId="3" fillId="0" borderId="0" xfId="2" applyNumberFormat="1" applyFont="1" applyAlignment="1" applyProtection="1">
      <alignment horizontal="center"/>
    </xf>
    <xf numFmtId="0" fontId="2" fillId="0" borderId="0" xfId="3" applyFont="1" applyProtection="1"/>
    <xf numFmtId="0" fontId="4" fillId="0" borderId="3" xfId="4" applyFont="1" applyFill="1" applyBorder="1" applyAlignment="1" applyProtection="1">
      <alignment vertical="top" wrapText="1"/>
    </xf>
    <xf numFmtId="0" fontId="1" fillId="0" borderId="2" xfId="1" applyFont="1" applyBorder="1" applyAlignment="1">
      <alignment horizontal="left" vertical="top" wrapText="1"/>
    </xf>
    <xf numFmtId="0" fontId="1" fillId="0" borderId="2" xfId="1" applyFont="1" applyBorder="1" applyAlignment="1">
      <alignment horizontal="center" vertical="top" wrapText="1"/>
    </xf>
    <xf numFmtId="2" fontId="2" fillId="0" borderId="2" xfId="2" applyNumberFormat="1" applyFont="1" applyBorder="1" applyAlignment="1">
      <alignment horizontal="center" wrapText="1"/>
    </xf>
    <xf numFmtId="2" fontId="8" fillId="6" borderId="3" xfId="5" applyNumberFormat="1" applyFont="1" applyFill="1" applyBorder="1" applyAlignment="1" applyProtection="1">
      <alignment horizontal="center" vertical="center" wrapText="1"/>
      <protection hidden="1"/>
    </xf>
    <xf numFmtId="2" fontId="8" fillId="6" borderId="3" xfId="5" applyNumberFormat="1" applyFont="1" applyFill="1" applyBorder="1" applyAlignment="1" applyProtection="1">
      <alignment horizontal="center" vertical="center" wrapText="1"/>
    </xf>
    <xf numFmtId="2" fontId="8" fillId="6" borderId="3" xfId="4" applyNumberFormat="1" applyFont="1" applyFill="1" applyBorder="1" applyAlignment="1" applyProtection="1">
      <alignment horizontal="center" wrapText="1"/>
      <protection hidden="1"/>
    </xf>
    <xf numFmtId="2" fontId="3" fillId="6" borderId="3" xfId="4" applyNumberFormat="1" applyFont="1" applyFill="1" applyBorder="1" applyAlignment="1" applyProtection="1">
      <alignment horizontal="center" wrapText="1"/>
      <protection hidden="1"/>
    </xf>
    <xf numFmtId="2" fontId="3" fillId="5" borderId="3" xfId="4" applyNumberFormat="1" applyFont="1" applyFill="1" applyBorder="1" applyAlignment="1" applyProtection="1">
      <alignment horizontal="center" wrapText="1"/>
      <protection hidden="1"/>
    </xf>
    <xf numFmtId="2" fontId="1" fillId="0" borderId="0" xfId="4" applyNumberFormat="1" applyFont="1" applyProtection="1">
      <protection hidden="1"/>
    </xf>
    <xf numFmtId="2" fontId="0" fillId="0" borderId="0" xfId="0" applyNumberFormat="1" applyProtection="1">
      <protection hidden="1"/>
    </xf>
    <xf numFmtId="2" fontId="0" fillId="0" borderId="0" xfId="0" applyNumberFormat="1" applyAlignment="1" applyProtection="1">
      <protection hidden="1"/>
    </xf>
    <xf numFmtId="2" fontId="1" fillId="0" borderId="0" xfId="2" applyNumberFormat="1" applyFont="1" applyAlignment="1" applyProtection="1">
      <alignment horizontal="center"/>
      <protection hidden="1"/>
    </xf>
    <xf numFmtId="2" fontId="2" fillId="0" borderId="0" xfId="2" applyNumberFormat="1" applyFont="1" applyAlignment="1">
      <alignment horizontal="center"/>
    </xf>
    <xf numFmtId="0" fontId="0" fillId="0" borderId="0" xfId="0" applyAlignment="1" applyProtection="1">
      <protection hidden="1"/>
    </xf>
    <xf numFmtId="2" fontId="4" fillId="0" borderId="2" xfId="2" applyNumberFormat="1" applyFont="1" applyBorder="1" applyAlignment="1">
      <alignment horizontal="center" wrapText="1"/>
    </xf>
    <xf numFmtId="2" fontId="4" fillId="21" borderId="3" xfId="2" applyNumberFormat="1" applyFont="1" applyFill="1" applyBorder="1" applyAlignment="1">
      <alignment horizontal="center" vertical="center" wrapText="1"/>
    </xf>
    <xf numFmtId="2" fontId="8" fillId="5" borderId="3" xfId="4" applyNumberFormat="1" applyFont="1" applyFill="1" applyBorder="1" applyAlignment="1" applyProtection="1">
      <alignment horizontal="center" wrapText="1"/>
      <protection hidden="1"/>
    </xf>
    <xf numFmtId="2" fontId="4" fillId="0" borderId="0" xfId="4" applyNumberFormat="1" applyFont="1" applyFill="1" applyBorder="1" applyAlignment="1" applyProtection="1">
      <alignment horizontal="center" wrapText="1"/>
      <protection locked="0" hidden="1"/>
    </xf>
    <xf numFmtId="2" fontId="4" fillId="0" borderId="0" xfId="4" applyNumberFormat="1" applyFont="1" applyBorder="1" applyAlignment="1" applyProtection="1">
      <alignment horizontal="center"/>
      <protection hidden="1"/>
    </xf>
    <xf numFmtId="2" fontId="4" fillId="0" borderId="0" xfId="4" applyNumberFormat="1" applyFont="1" applyAlignment="1" applyProtection="1">
      <alignment horizontal="center"/>
      <protection hidden="1"/>
    </xf>
    <xf numFmtId="2" fontId="4" fillId="0" borderId="0" xfId="4" applyNumberFormat="1" applyFont="1" applyAlignment="1" applyProtection="1">
      <alignment horizontal="center"/>
      <protection locked="0" hidden="1"/>
    </xf>
    <xf numFmtId="2" fontId="4" fillId="0" borderId="0" xfId="2" applyNumberFormat="1" applyFont="1" applyAlignment="1" applyProtection="1">
      <alignment horizontal="center"/>
      <protection hidden="1"/>
    </xf>
    <xf numFmtId="2" fontId="4" fillId="0" borderId="0" xfId="0" applyNumberFormat="1" applyFont="1" applyAlignment="1" applyProtection="1">
      <protection hidden="1"/>
    </xf>
    <xf numFmtId="2" fontId="4" fillId="0" borderId="0" xfId="2" applyNumberFormat="1" applyFont="1" applyAlignment="1">
      <alignment horizontal="center"/>
    </xf>
    <xf numFmtId="0" fontId="4" fillId="28" borderId="3" xfId="4" applyFont="1" applyFill="1" applyBorder="1" applyAlignment="1" applyProtection="1">
      <alignment vertical="top" wrapText="1"/>
    </xf>
    <xf numFmtId="0" fontId="4" fillId="0" borderId="0" xfId="4" applyFont="1" applyAlignment="1" applyProtection="1">
      <alignment vertical="top"/>
    </xf>
    <xf numFmtId="2" fontId="1" fillId="0" borderId="3" xfId="4" applyNumberFormat="1" applyFont="1" applyBorder="1" applyAlignment="1" applyProtection="1">
      <alignment vertical="top"/>
      <protection locked="0"/>
    </xf>
    <xf numFmtId="0" fontId="1" fillId="0" borderId="0" xfId="4" applyFont="1" applyAlignment="1">
      <alignment vertical="top"/>
    </xf>
    <xf numFmtId="0" fontId="1" fillId="7" borderId="0" xfId="4" applyFont="1" applyFill="1" applyAlignment="1">
      <alignment vertical="top"/>
    </xf>
    <xf numFmtId="0" fontId="1" fillId="7" borderId="0" xfId="4" applyFont="1" applyFill="1" applyAlignment="1" applyProtection="1">
      <alignment vertical="top"/>
    </xf>
    <xf numFmtId="0" fontId="1" fillId="0" borderId="0" xfId="24" applyAlignment="1">
      <alignment vertical="top"/>
    </xf>
    <xf numFmtId="0" fontId="1" fillId="0" borderId="0" xfId="1" applyFont="1" applyAlignment="1">
      <alignment vertical="top"/>
    </xf>
    <xf numFmtId="0" fontId="1" fillId="0" borderId="0" xfId="3" applyNumberFormat="1" applyFont="1" applyAlignment="1">
      <alignment vertical="top"/>
    </xf>
    <xf numFmtId="0" fontId="1" fillId="0" borderId="0" xfId="24" applyNumberFormat="1" applyAlignment="1">
      <alignment vertical="top"/>
    </xf>
    <xf numFmtId="2" fontId="8" fillId="6" borderId="3" xfId="5" applyNumberFormat="1" applyFont="1" applyFill="1" applyBorder="1" applyAlignment="1" applyProtection="1">
      <alignment vertical="top" wrapText="1"/>
      <protection hidden="1"/>
    </xf>
    <xf numFmtId="3" fontId="8" fillId="6" borderId="3" xfId="5" applyNumberFormat="1" applyFont="1" applyFill="1" applyBorder="1" applyAlignment="1" applyProtection="1">
      <alignment vertical="top" wrapText="1"/>
      <protection hidden="1"/>
    </xf>
    <xf numFmtId="2" fontId="8" fillId="6" borderId="3" xfId="5" applyNumberFormat="1" applyFont="1" applyFill="1" applyBorder="1" applyAlignment="1" applyProtection="1">
      <alignment vertical="top" wrapText="1"/>
    </xf>
    <xf numFmtId="3" fontId="8" fillId="6" borderId="3" xfId="5" applyNumberFormat="1" applyFont="1" applyFill="1" applyBorder="1" applyAlignment="1" applyProtection="1">
      <alignment vertical="top" wrapText="1"/>
    </xf>
    <xf numFmtId="0" fontId="4" fillId="0" borderId="3" xfId="24" applyFont="1" applyFill="1" applyBorder="1" applyAlignment="1" applyProtection="1">
      <alignment vertical="top" wrapText="1"/>
    </xf>
    <xf numFmtId="165" fontId="4" fillId="0" borderId="3" xfId="4" applyNumberFormat="1" applyFont="1" applyFill="1" applyBorder="1" applyAlignment="1" applyProtection="1">
      <alignment vertical="top" wrapText="1"/>
    </xf>
    <xf numFmtId="3" fontId="1" fillId="0" borderId="3" xfId="4" applyNumberFormat="1" applyFont="1" applyBorder="1" applyAlignment="1" applyProtection="1">
      <alignment vertical="top"/>
    </xf>
    <xf numFmtId="3" fontId="1" fillId="0" borderId="3" xfId="4" applyNumberFormat="1" applyFont="1" applyBorder="1" applyAlignment="1" applyProtection="1">
      <alignment vertical="top" wrapText="1"/>
    </xf>
    <xf numFmtId="3" fontId="3" fillId="7" borderId="3" xfId="4" applyNumberFormat="1" applyFont="1" applyFill="1" applyBorder="1" applyAlignment="1" applyProtection="1">
      <alignment vertical="top" wrapText="1"/>
      <protection locked="0"/>
    </xf>
    <xf numFmtId="0" fontId="4" fillId="28" borderId="3" xfId="24" applyFont="1" applyFill="1" applyBorder="1" applyAlignment="1" applyProtection="1">
      <alignment vertical="top" wrapText="1"/>
    </xf>
    <xf numFmtId="165" fontId="4" fillId="28" borderId="3" xfId="4" applyNumberFormat="1" applyFont="1" applyFill="1" applyBorder="1" applyAlignment="1" applyProtection="1">
      <alignment vertical="top" wrapText="1"/>
    </xf>
    <xf numFmtId="2" fontId="8" fillId="6" borderId="3" xfId="4" applyNumberFormat="1" applyFont="1" applyFill="1" applyBorder="1" applyAlignment="1" applyProtection="1">
      <alignment vertical="top" wrapText="1"/>
    </xf>
    <xf numFmtId="3" fontId="8" fillId="6" borderId="3" xfId="4" applyNumberFormat="1" applyFont="1" applyFill="1" applyBorder="1" applyAlignment="1" applyProtection="1">
      <alignment vertical="top" wrapText="1"/>
    </xf>
    <xf numFmtId="2" fontId="3" fillId="6" borderId="3" xfId="4" applyNumberFormat="1" applyFont="1" applyFill="1" applyBorder="1" applyAlignment="1" applyProtection="1">
      <alignment vertical="top" wrapText="1"/>
    </xf>
    <xf numFmtId="3" fontId="3" fillId="6" borderId="3" xfId="4" applyNumberFormat="1" applyFont="1" applyFill="1" applyBorder="1" applyAlignment="1" applyProtection="1">
      <alignment vertical="top" wrapText="1"/>
    </xf>
    <xf numFmtId="2" fontId="3" fillId="5" borderId="3" xfId="4" applyNumberFormat="1" applyFont="1" applyFill="1" applyBorder="1" applyAlignment="1" applyProtection="1">
      <alignment vertical="top" wrapText="1"/>
    </xf>
    <xf numFmtId="3" fontId="3" fillId="5" borderId="3" xfId="4" applyNumberFormat="1" applyFont="1" applyFill="1" applyBorder="1" applyAlignment="1" applyProtection="1">
      <alignment vertical="top" wrapText="1"/>
    </xf>
    <xf numFmtId="2" fontId="1" fillId="5" borderId="3" xfId="4" applyNumberFormat="1" applyFont="1" applyFill="1" applyBorder="1" applyAlignment="1" applyProtection="1">
      <alignment vertical="top" wrapText="1"/>
    </xf>
    <xf numFmtId="3" fontId="3" fillId="0" borderId="3" xfId="4" applyNumberFormat="1" applyFont="1" applyFill="1" applyBorder="1" applyAlignment="1" applyProtection="1">
      <alignment vertical="top" wrapText="1"/>
    </xf>
    <xf numFmtId="0" fontId="3" fillId="5" borderId="3" xfId="4" applyFont="1" applyFill="1" applyBorder="1" applyAlignment="1" applyProtection="1">
      <alignment vertical="top" wrapText="1"/>
    </xf>
    <xf numFmtId="0" fontId="1" fillId="0" borderId="0" xfId="1" applyFont="1" applyAlignment="1">
      <alignment vertical="top" wrapText="1"/>
    </xf>
    <xf numFmtId="2" fontId="1" fillId="0" borderId="0" xfId="1" applyNumberFormat="1" applyFont="1" applyAlignment="1">
      <alignment vertical="top" wrapText="1"/>
    </xf>
    <xf numFmtId="0" fontId="3" fillId="0" borderId="0" xfId="2" applyFont="1" applyAlignment="1">
      <alignment vertical="top"/>
    </xf>
    <xf numFmtId="2" fontId="3" fillId="0" borderId="2" xfId="2" applyNumberFormat="1" applyFont="1" applyBorder="1" applyAlignment="1">
      <alignment horizontal="center" wrapText="1"/>
    </xf>
    <xf numFmtId="2" fontId="6" fillId="3" borderId="3" xfId="2" applyNumberFormat="1" applyFont="1" applyFill="1" applyBorder="1" applyAlignment="1">
      <alignment horizontal="center" vertical="center" wrapText="1"/>
    </xf>
    <xf numFmtId="2" fontId="3" fillId="0" borderId="0" xfId="2" applyNumberFormat="1" applyFont="1" applyAlignment="1" applyProtection="1">
      <alignment horizontal="center"/>
      <protection hidden="1"/>
    </xf>
    <xf numFmtId="2" fontId="3" fillId="0" borderId="0" xfId="2" applyNumberFormat="1" applyFont="1" applyAlignment="1">
      <alignment horizontal="center"/>
    </xf>
    <xf numFmtId="2" fontId="6" fillId="4" borderId="3" xfId="2" applyNumberFormat="1" applyFont="1" applyFill="1" applyBorder="1" applyAlignment="1">
      <alignment horizontal="center" vertical="center" wrapText="1"/>
    </xf>
    <xf numFmtId="2" fontId="8" fillId="23" borderId="3" xfId="4" applyNumberFormat="1" applyFont="1" applyFill="1" applyBorder="1" applyAlignment="1" applyProtection="1">
      <alignment horizontal="center" wrapText="1"/>
      <protection hidden="1"/>
    </xf>
    <xf numFmtId="1" fontId="3" fillId="0" borderId="2" xfId="2" applyNumberFormat="1" applyFont="1" applyBorder="1" applyAlignment="1">
      <alignment horizontal="center" wrapText="1"/>
    </xf>
    <xf numFmtId="1" fontId="6" fillId="4" borderId="3" xfId="2" applyNumberFormat="1" applyFont="1" applyFill="1" applyBorder="1" applyAlignment="1">
      <alignment horizontal="center" vertical="center" wrapText="1"/>
    </xf>
    <xf numFmtId="1" fontId="8" fillId="6" borderId="3" xfId="5" applyNumberFormat="1" applyFont="1" applyFill="1" applyBorder="1" applyAlignment="1" applyProtection="1">
      <alignment horizontal="center" vertical="center" wrapText="1"/>
      <protection hidden="1"/>
    </xf>
    <xf numFmtId="1" fontId="8" fillId="6" borderId="3" xfId="5" applyNumberFormat="1" applyFont="1" applyFill="1" applyBorder="1" applyAlignment="1" applyProtection="1">
      <alignment horizontal="center" vertical="center" wrapText="1"/>
    </xf>
    <xf numFmtId="1" fontId="1" fillId="0" borderId="3" xfId="4" applyNumberFormat="1" applyFont="1" applyFill="1" applyBorder="1" applyAlignment="1" applyProtection="1">
      <protection locked="0" hidden="1"/>
    </xf>
    <xf numFmtId="1" fontId="8" fillId="6" borderId="3" xfId="4" applyNumberFormat="1" applyFont="1" applyFill="1" applyBorder="1" applyAlignment="1" applyProtection="1">
      <alignment horizontal="center" wrapText="1"/>
      <protection hidden="1"/>
    </xf>
    <xf numFmtId="1" fontId="3" fillId="6" borderId="3" xfId="4" applyNumberFormat="1" applyFont="1" applyFill="1" applyBorder="1" applyAlignment="1" applyProtection="1">
      <alignment horizontal="center" wrapText="1"/>
      <protection hidden="1"/>
    </xf>
    <xf numFmtId="1" fontId="3" fillId="5" borderId="3" xfId="4" applyNumberFormat="1" applyFont="1" applyFill="1" applyBorder="1" applyAlignment="1" applyProtection="1">
      <alignment horizontal="center" wrapText="1"/>
      <protection hidden="1"/>
    </xf>
    <xf numFmtId="1" fontId="1" fillId="0" borderId="0" xfId="4" applyNumberFormat="1" applyFont="1" applyProtection="1">
      <protection hidden="1"/>
    </xf>
    <xf numFmtId="1" fontId="0" fillId="0" borderId="0" xfId="0" applyNumberFormat="1" applyProtection="1">
      <protection hidden="1"/>
    </xf>
    <xf numFmtId="1" fontId="0" fillId="0" borderId="0" xfId="0" applyNumberFormat="1" applyAlignment="1" applyProtection="1">
      <protection hidden="1"/>
    </xf>
    <xf numFmtId="1" fontId="3" fillId="0" borderId="0" xfId="2" applyNumberFormat="1" applyFont="1" applyAlignment="1" applyProtection="1">
      <alignment horizontal="center"/>
      <protection hidden="1"/>
    </xf>
    <xf numFmtId="1" fontId="3" fillId="0" borderId="0" xfId="2" applyNumberFormat="1" applyFont="1" applyAlignment="1">
      <alignment horizontal="center"/>
    </xf>
    <xf numFmtId="0" fontId="7" fillId="27" borderId="13" xfId="24" applyFont="1" applyFill="1" applyBorder="1" applyAlignment="1">
      <alignment horizontal="center" vertical="center" textRotation="90" wrapText="1"/>
    </xf>
    <xf numFmtId="0" fontId="7" fillId="27" borderId="5" xfId="0" applyFont="1" applyFill="1" applyBorder="1" applyAlignment="1">
      <alignment horizontal="center" vertical="center"/>
    </xf>
    <xf numFmtId="0" fontId="7" fillId="27" borderId="3" xfId="24" applyFont="1" applyFill="1" applyBorder="1" applyAlignment="1">
      <alignment horizontal="center" vertical="center" wrapText="1"/>
    </xf>
    <xf numFmtId="0" fontId="7" fillId="27" borderId="3" xfId="24" applyFont="1" applyFill="1" applyBorder="1" applyAlignment="1">
      <alignment horizontal="center" vertical="center"/>
    </xf>
    <xf numFmtId="0" fontId="2" fillId="3" borderId="2" xfId="2" applyFont="1" applyFill="1" applyBorder="1" applyAlignment="1">
      <alignment horizontal="center" vertical="center" wrapText="1"/>
    </xf>
    <xf numFmtId="0" fontId="0" fillId="3" borderId="4" xfId="0" applyFill="1" applyBorder="1" applyAlignment="1">
      <alignment horizontal="center" vertical="center" wrapText="1"/>
    </xf>
    <xf numFmtId="0" fontId="0" fillId="3" borderId="8" xfId="0" applyFill="1" applyBorder="1" applyAlignment="1">
      <alignment horizontal="center" vertical="center" wrapText="1"/>
    </xf>
    <xf numFmtId="0" fontId="1" fillId="27" borderId="3" xfId="0" applyFont="1" applyFill="1" applyBorder="1" applyAlignment="1">
      <alignment horizontal="center" vertical="center"/>
    </xf>
    <xf numFmtId="0" fontId="2" fillId="26" borderId="3" xfId="2" applyFont="1" applyFill="1" applyBorder="1" applyAlignment="1">
      <alignment horizontal="center" vertical="center" wrapText="1"/>
    </xf>
    <xf numFmtId="0" fontId="7" fillId="26" borderId="3" xfId="0" applyFont="1" applyFill="1" applyBorder="1" applyAlignment="1">
      <alignment horizontal="center" vertical="center" textRotation="90" wrapText="1"/>
    </xf>
    <xf numFmtId="0" fontId="7" fillId="27" borderId="15" xfId="24" applyFont="1" applyFill="1" applyBorder="1" applyAlignment="1">
      <alignment horizontal="center" vertical="center" textRotation="90" wrapText="1"/>
    </xf>
    <xf numFmtId="0" fontId="7" fillId="27" borderId="0" xfId="0" applyFont="1" applyFill="1" applyBorder="1" applyAlignment="1">
      <alignment horizontal="center" vertical="center"/>
    </xf>
    <xf numFmtId="0" fontId="2" fillId="0" borderId="2" xfId="2" applyFont="1" applyBorder="1" applyAlignment="1">
      <alignment horizontal="center" vertical="center" wrapText="1"/>
    </xf>
    <xf numFmtId="0" fontId="0" fillId="0" borderId="4" xfId="0" applyBorder="1" applyAlignment="1">
      <alignment horizontal="center" vertical="center"/>
    </xf>
    <xf numFmtId="0" fontId="0" fillId="0" borderId="8" xfId="0" applyBorder="1" applyAlignment="1">
      <alignment horizontal="center" vertical="center"/>
    </xf>
    <xf numFmtId="0" fontId="2" fillId="0" borderId="2" xfId="2" applyNumberFormat="1" applyFont="1" applyFill="1" applyBorder="1" applyAlignment="1">
      <alignment horizontal="center" vertical="center" wrapText="1"/>
    </xf>
    <xf numFmtId="0" fontId="0" fillId="0" borderId="4" xfId="0" applyFill="1" applyBorder="1" applyAlignment="1">
      <alignment horizontal="center" vertical="center" wrapText="1"/>
    </xf>
    <xf numFmtId="0" fontId="0" fillId="0" borderId="8" xfId="0" applyFill="1" applyBorder="1" applyAlignment="1">
      <alignment horizontal="center" vertical="center" wrapText="1"/>
    </xf>
    <xf numFmtId="0" fontId="2" fillId="0" borderId="2" xfId="2" applyFont="1" applyFill="1" applyBorder="1" applyAlignment="1">
      <alignment horizontal="center" vertical="center" wrapText="1"/>
    </xf>
    <xf numFmtId="0" fontId="2" fillId="0" borderId="4" xfId="2" applyFont="1" applyFill="1" applyBorder="1" applyAlignment="1">
      <alignment horizontal="center" vertical="center" wrapText="1"/>
    </xf>
    <xf numFmtId="0" fontId="2" fillId="0" borderId="8" xfId="2" applyFont="1" applyFill="1" applyBorder="1" applyAlignment="1">
      <alignment horizontal="center" vertical="center" wrapText="1"/>
    </xf>
    <xf numFmtId="2" fontId="2" fillId="0" borderId="2" xfId="2" applyNumberFormat="1" applyFont="1" applyFill="1" applyBorder="1" applyAlignment="1">
      <alignment horizontal="center" vertical="center" wrapText="1"/>
    </xf>
    <xf numFmtId="2" fontId="0" fillId="0" borderId="4" xfId="0" applyNumberFormat="1" applyFill="1" applyBorder="1" applyAlignment="1">
      <alignment horizontal="center" vertical="center" wrapText="1"/>
    </xf>
    <xf numFmtId="2" fontId="0" fillId="0" borderId="8" xfId="0" applyNumberFormat="1" applyFill="1" applyBorder="1" applyAlignment="1">
      <alignment horizontal="center" vertical="center" wrapText="1"/>
    </xf>
    <xf numFmtId="0" fontId="15" fillId="27" borderId="1" xfId="24" applyFont="1" applyFill="1" applyBorder="1" applyAlignment="1">
      <alignment horizontal="center" vertical="center"/>
    </xf>
    <xf numFmtId="0" fontId="15" fillId="27" borderId="1" xfId="0" applyFont="1" applyFill="1" applyBorder="1" applyAlignment="1">
      <alignment horizontal="center" vertical="center"/>
    </xf>
    <xf numFmtId="0" fontId="7" fillId="27" borderId="10" xfId="24" applyFont="1" applyFill="1" applyBorder="1" applyAlignment="1">
      <alignment horizontal="center" vertical="center"/>
    </xf>
    <xf numFmtId="0" fontId="2" fillId="0" borderId="1" xfId="2" applyFont="1" applyBorder="1" applyAlignment="1">
      <alignment horizontal="center"/>
    </xf>
    <xf numFmtId="0" fontId="2" fillId="0" borderId="2" xfId="1" applyFont="1" applyBorder="1" applyAlignment="1" applyProtection="1">
      <alignment horizontal="center" vertical="center" wrapText="1"/>
    </xf>
    <xf numFmtId="0" fontId="2" fillId="0" borderId="2" xfId="1" applyFont="1" applyBorder="1" applyAlignment="1">
      <alignment horizontal="center" vertical="center" wrapText="1"/>
    </xf>
    <xf numFmtId="0" fontId="3" fillId="0" borderId="2" xfId="2" applyFont="1" applyBorder="1" applyAlignment="1">
      <alignment horizontal="center" vertical="center" wrapText="1"/>
    </xf>
    <xf numFmtId="0" fontId="3" fillId="0" borderId="4" xfId="2" applyFont="1" applyBorder="1" applyAlignment="1">
      <alignment horizontal="center" vertical="center" wrapText="1"/>
    </xf>
    <xf numFmtId="0" fontId="3" fillId="0" borderId="8" xfId="2" applyFont="1" applyBorder="1" applyAlignment="1">
      <alignment horizontal="center" vertical="center" wrapText="1"/>
    </xf>
    <xf numFmtId="0" fontId="4" fillId="0" borderId="6" xfId="2" applyFont="1" applyBorder="1" applyAlignment="1">
      <alignment horizontal="center" vertical="center" wrapText="1"/>
    </xf>
    <xf numFmtId="0" fontId="0" fillId="0" borderId="1" xfId="0" applyBorder="1" applyAlignment="1">
      <alignment horizontal="center" vertical="center"/>
    </xf>
    <xf numFmtId="0" fontId="0" fillId="0" borderId="7" xfId="0" applyBorder="1" applyAlignment="1">
      <alignment horizontal="center" vertical="center"/>
    </xf>
    <xf numFmtId="0" fontId="2" fillId="0" borderId="11" xfId="2" applyFont="1" applyBorder="1" applyAlignment="1">
      <alignment horizontal="center" vertical="center" wrapText="1"/>
    </xf>
    <xf numFmtId="0" fontId="0" fillId="0" borderId="12" xfId="0" applyBorder="1" applyAlignment="1">
      <alignment horizontal="center" vertical="center"/>
    </xf>
    <xf numFmtId="0" fontId="0" fillId="0" borderId="10" xfId="0" applyBorder="1" applyAlignment="1">
      <alignment horizontal="center" vertical="center"/>
    </xf>
    <xf numFmtId="0" fontId="2" fillId="0" borderId="4" xfId="2" applyFont="1" applyBorder="1" applyAlignment="1">
      <alignment horizontal="center" vertical="center" wrapText="1"/>
    </xf>
    <xf numFmtId="0" fontId="2" fillId="0" borderId="8" xfId="2" applyFont="1" applyBorder="1" applyAlignment="1">
      <alignment horizontal="center" vertical="center" wrapText="1"/>
    </xf>
    <xf numFmtId="2" fontId="1" fillId="21" borderId="2" xfId="2" applyNumberFormat="1" applyFont="1" applyFill="1" applyBorder="1" applyAlignment="1">
      <alignment horizontal="center" vertical="center" wrapText="1"/>
    </xf>
    <xf numFmtId="2" fontId="0" fillId="21" borderId="4" xfId="0" applyNumberFormat="1" applyFill="1" applyBorder="1" applyAlignment="1">
      <alignment horizontal="center" vertical="center"/>
    </xf>
    <xf numFmtId="2" fontId="0" fillId="21" borderId="8" xfId="0" applyNumberFormat="1" applyFill="1" applyBorder="1" applyAlignment="1">
      <alignment horizontal="center" vertical="center"/>
    </xf>
    <xf numFmtId="0" fontId="2" fillId="0" borderId="12" xfId="2" applyFont="1" applyBorder="1" applyAlignment="1">
      <alignment horizontal="center" vertical="center" wrapText="1"/>
    </xf>
    <xf numFmtId="0" fontId="2" fillId="0" borderId="10" xfId="2" applyFont="1" applyBorder="1" applyAlignment="1">
      <alignment horizontal="center" vertical="center" wrapText="1"/>
    </xf>
    <xf numFmtId="0" fontId="2" fillId="0" borderId="2" xfId="0" applyFont="1" applyBorder="1" applyAlignment="1">
      <alignment horizontal="center" vertical="center" wrapText="1"/>
    </xf>
    <xf numFmtId="0" fontId="2" fillId="0" borderId="4" xfId="0" applyFont="1" applyBorder="1" applyAlignment="1">
      <alignment horizontal="center" vertical="center" wrapText="1"/>
    </xf>
    <xf numFmtId="0" fontId="2" fillId="0" borderId="8" xfId="0" applyFont="1" applyBorder="1" applyAlignment="1">
      <alignment horizontal="center" vertical="center" wrapText="1"/>
    </xf>
    <xf numFmtId="0" fontId="0" fillId="27" borderId="6" xfId="0" applyFill="1" applyBorder="1" applyAlignment="1">
      <alignment horizontal="center" vertical="center" wrapText="1"/>
    </xf>
    <xf numFmtId="0" fontId="0" fillId="27" borderId="1" xfId="0" applyFill="1" applyBorder="1" applyAlignment="1">
      <alignment horizontal="center" vertical="center" wrapText="1"/>
    </xf>
    <xf numFmtId="0" fontId="0" fillId="27" borderId="7" xfId="0" applyFill="1" applyBorder="1" applyAlignment="1">
      <alignment horizontal="center" vertical="center" wrapText="1"/>
    </xf>
    <xf numFmtId="0" fontId="7" fillId="27" borderId="3" xfId="24" applyFont="1" applyFill="1" applyBorder="1" applyAlignment="1">
      <alignment horizontal="center" vertical="center" textRotation="90" wrapText="1"/>
    </xf>
    <xf numFmtId="0" fontId="7" fillId="24" borderId="3" xfId="2" applyFont="1" applyFill="1" applyBorder="1" applyAlignment="1">
      <alignment horizontal="center" vertical="center" wrapText="1"/>
    </xf>
    <xf numFmtId="0" fontId="7" fillId="24" borderId="3" xfId="0" applyFont="1" applyFill="1" applyBorder="1" applyAlignment="1">
      <alignment horizontal="center" vertical="center" wrapText="1"/>
    </xf>
    <xf numFmtId="3" fontId="1" fillId="0" borderId="0" xfId="4" applyNumberFormat="1" applyFont="1" applyFill="1" applyBorder="1" applyAlignment="1" applyProtection="1">
      <alignment horizontal="center" wrapText="1"/>
      <protection hidden="1"/>
    </xf>
    <xf numFmtId="0" fontId="0" fillId="0" borderId="0" xfId="0" applyAlignment="1" applyProtection="1">
      <protection hidden="1"/>
    </xf>
    <xf numFmtId="0" fontId="0" fillId="0" borderId="4" xfId="0" applyBorder="1" applyAlignment="1">
      <alignment horizontal="center" vertical="center" wrapText="1"/>
    </xf>
    <xf numFmtId="0" fontId="0" fillId="0" borderId="8" xfId="0" applyBorder="1" applyAlignment="1">
      <alignment horizontal="center" vertical="center" wrapText="1"/>
    </xf>
    <xf numFmtId="0" fontId="3" fillId="0" borderId="2" xfId="2" applyFont="1" applyBorder="1" applyAlignment="1">
      <alignment vertical="center" wrapText="1"/>
    </xf>
    <xf numFmtId="0" fontId="3" fillId="0" borderId="4" xfId="2" applyFont="1" applyBorder="1" applyAlignment="1">
      <alignment vertical="center" wrapText="1"/>
    </xf>
    <xf numFmtId="0" fontId="3" fillId="0" borderId="8" xfId="2" applyFont="1" applyBorder="1" applyAlignment="1">
      <alignment vertical="center" wrapText="1"/>
    </xf>
    <xf numFmtId="0" fontId="2" fillId="27" borderId="13" xfId="2" applyFont="1" applyFill="1" applyBorder="1" applyAlignment="1">
      <alignment horizontal="center" vertical="center" wrapText="1"/>
    </xf>
    <xf numFmtId="0" fontId="0" fillId="27" borderId="15" xfId="0" applyFill="1" applyBorder="1" applyAlignment="1">
      <alignment horizontal="center" vertical="center" wrapText="1"/>
    </xf>
    <xf numFmtId="0" fontId="0" fillId="27" borderId="16" xfId="0" applyFill="1" applyBorder="1" applyAlignment="1">
      <alignment horizontal="center" vertical="center" wrapText="1"/>
    </xf>
    <xf numFmtId="0" fontId="0" fillId="27" borderId="5" xfId="0" applyFill="1" applyBorder="1" applyAlignment="1">
      <alignment horizontal="center" vertical="center" wrapText="1"/>
    </xf>
    <xf numFmtId="0" fontId="0" fillId="27" borderId="0" xfId="0" applyFill="1" applyAlignment="1">
      <alignment horizontal="center" vertical="center" wrapText="1"/>
    </xf>
    <xf numFmtId="0" fontId="0" fillId="27" borderId="14" xfId="0" applyFill="1" applyBorder="1" applyAlignment="1">
      <alignment horizontal="center" vertical="center" wrapText="1"/>
    </xf>
    <xf numFmtId="0" fontId="2" fillId="26" borderId="11" xfId="2" applyFont="1" applyFill="1" applyBorder="1" applyAlignment="1">
      <alignment horizontal="center" vertical="center" wrapText="1"/>
    </xf>
    <xf numFmtId="0" fontId="2" fillId="26" borderId="10" xfId="2" applyFont="1" applyFill="1" applyBorder="1" applyAlignment="1">
      <alignment horizontal="center" vertical="center" wrapText="1"/>
    </xf>
    <xf numFmtId="0" fontId="7" fillId="27" borderId="2" xfId="0" applyFont="1" applyFill="1" applyBorder="1" applyAlignment="1">
      <alignment horizontal="center" vertical="center" textRotation="90" wrapText="1"/>
    </xf>
    <xf numFmtId="0" fontId="7" fillId="27" borderId="4" xfId="0" applyFont="1" applyFill="1" applyBorder="1" applyAlignment="1">
      <alignment horizontal="center" vertical="center" textRotation="90" wrapText="1"/>
    </xf>
    <xf numFmtId="0" fontId="7" fillId="27" borderId="8" xfId="0" applyFont="1" applyFill="1" applyBorder="1" applyAlignment="1">
      <alignment horizontal="center" vertical="center" textRotation="90" wrapText="1"/>
    </xf>
    <xf numFmtId="0" fontId="7" fillId="26" borderId="2" xfId="0" applyFont="1" applyFill="1" applyBorder="1" applyAlignment="1">
      <alignment horizontal="center" vertical="center" textRotation="90" wrapText="1"/>
    </xf>
    <xf numFmtId="0" fontId="7" fillId="26" borderId="4" xfId="0" applyFont="1" applyFill="1" applyBorder="1" applyAlignment="1">
      <alignment horizontal="center" vertical="center" textRotation="90" wrapText="1"/>
    </xf>
    <xf numFmtId="0" fontId="7" fillId="26" borderId="8" xfId="0" applyFont="1" applyFill="1" applyBorder="1" applyAlignment="1">
      <alignment horizontal="center" vertical="center" textRotation="90" wrapText="1"/>
    </xf>
    <xf numFmtId="2" fontId="4" fillId="21" borderId="2" xfId="2" applyNumberFormat="1" applyFont="1" applyFill="1" applyBorder="1" applyAlignment="1">
      <alignment horizontal="center" vertical="center" wrapText="1"/>
    </xf>
    <xf numFmtId="2" fontId="4" fillId="21" borderId="4" xfId="0" applyNumberFormat="1" applyFont="1" applyFill="1" applyBorder="1" applyAlignment="1">
      <alignment horizontal="center" vertical="center"/>
    </xf>
    <xf numFmtId="2" fontId="4" fillId="21" borderId="8" xfId="0" applyNumberFormat="1" applyFont="1" applyFill="1" applyBorder="1" applyAlignment="1">
      <alignment horizontal="center" vertical="center"/>
    </xf>
    <xf numFmtId="0" fontId="5" fillId="27" borderId="6" xfId="0" applyFont="1" applyFill="1" applyBorder="1" applyAlignment="1">
      <alignment horizontal="center" vertical="center" wrapText="1"/>
    </xf>
    <xf numFmtId="1" fontId="2" fillId="0" borderId="2" xfId="2" applyNumberFormat="1" applyFont="1" applyFill="1" applyBorder="1" applyAlignment="1">
      <alignment horizontal="center" vertical="center" wrapText="1"/>
    </xf>
    <xf numFmtId="1" fontId="0" fillId="0" borderId="4" xfId="0" applyNumberFormat="1" applyFill="1" applyBorder="1" applyAlignment="1">
      <alignment horizontal="center" vertical="center" wrapText="1"/>
    </xf>
    <xf numFmtId="1" fontId="0" fillId="0" borderId="8" xfId="0" applyNumberFormat="1" applyFill="1" applyBorder="1" applyAlignment="1">
      <alignment horizontal="center" vertical="center" wrapText="1"/>
    </xf>
    <xf numFmtId="0" fontId="3" fillId="21" borderId="2" xfId="2" applyFont="1" applyFill="1" applyBorder="1" applyAlignment="1">
      <alignment horizontal="center" vertical="center" wrapText="1"/>
    </xf>
    <xf numFmtId="0" fontId="3" fillId="21" borderId="4" xfId="2" applyFont="1" applyFill="1" applyBorder="1" applyAlignment="1">
      <alignment horizontal="center" vertical="center" wrapText="1"/>
    </xf>
    <xf numFmtId="0" fontId="3" fillId="21" borderId="8" xfId="2" applyFont="1" applyFill="1" applyBorder="1" applyAlignment="1">
      <alignment horizontal="center" vertical="center" wrapText="1"/>
    </xf>
    <xf numFmtId="0" fontId="3" fillId="21" borderId="2" xfId="2" applyFont="1" applyFill="1" applyBorder="1" applyAlignment="1">
      <alignment vertical="center" wrapText="1"/>
    </xf>
    <xf numFmtId="0" fontId="3" fillId="21" borderId="4" xfId="2" applyFont="1" applyFill="1" applyBorder="1" applyAlignment="1">
      <alignment vertical="center" wrapText="1"/>
    </xf>
    <xf numFmtId="0" fontId="3" fillId="21" borderId="8" xfId="2" applyFont="1" applyFill="1" applyBorder="1" applyAlignment="1">
      <alignment vertical="center" wrapText="1"/>
    </xf>
    <xf numFmtId="0" fontId="0" fillId="0" borderId="12" xfId="0" applyBorder="1" applyAlignment="1">
      <alignment horizontal="center" vertical="center" wrapText="1"/>
    </xf>
    <xf numFmtId="0" fontId="0" fillId="0" borderId="10" xfId="0" applyBorder="1" applyAlignment="1">
      <alignment horizontal="center" vertical="center" wrapText="1"/>
    </xf>
    <xf numFmtId="0" fontId="2" fillId="0" borderId="3" xfId="2" applyFont="1" applyBorder="1" applyAlignment="1">
      <alignment horizontal="center" vertical="center" wrapText="1"/>
    </xf>
    <xf numFmtId="0" fontId="2" fillId="0" borderId="3" xfId="0" applyFont="1" applyBorder="1" applyAlignment="1">
      <alignment horizontal="center" vertical="center" wrapText="1"/>
    </xf>
    <xf numFmtId="3" fontId="2" fillId="0" borderId="0" xfId="4" applyNumberFormat="1" applyFont="1" applyFill="1" applyBorder="1" applyAlignment="1" applyProtection="1">
      <alignment horizontal="center" wrapText="1"/>
    </xf>
    <xf numFmtId="0" fontId="0" fillId="0" borderId="0" xfId="0" applyAlignment="1" applyProtection="1"/>
    <xf numFmtId="0" fontId="7" fillId="27" borderId="6" xfId="24" applyFont="1" applyFill="1" applyBorder="1" applyAlignment="1">
      <alignment horizontal="center" vertical="center" textRotation="90" wrapText="1"/>
    </xf>
    <xf numFmtId="164" fontId="2" fillId="21" borderId="2" xfId="2" applyNumberFormat="1" applyFont="1" applyFill="1" applyBorder="1" applyAlignment="1">
      <alignment horizontal="center" vertical="center" wrapText="1"/>
    </xf>
    <xf numFmtId="0" fontId="0" fillId="21" borderId="4" xfId="0" applyFill="1" applyBorder="1" applyAlignment="1">
      <alignment horizontal="center" vertical="center"/>
    </xf>
    <xf numFmtId="0" fontId="0" fillId="21" borderId="8" xfId="0" applyFill="1" applyBorder="1" applyAlignment="1">
      <alignment horizontal="center" vertical="center"/>
    </xf>
    <xf numFmtId="0" fontId="20" fillId="0" borderId="3" xfId="26" applyFont="1" applyBorder="1" applyAlignment="1">
      <alignment horizontal="center" wrapText="1"/>
    </xf>
    <xf numFmtId="0" fontId="20" fillId="0" borderId="3" xfId="26" applyFont="1" applyBorder="1" applyAlignment="1">
      <alignment horizontal="center" vertical="top" wrapText="1"/>
    </xf>
    <xf numFmtId="0" fontId="3" fillId="0" borderId="11" xfId="27" applyFont="1" applyBorder="1" applyAlignment="1">
      <alignment horizontal="center" vertical="center" wrapText="1"/>
    </xf>
    <xf numFmtId="0" fontId="3" fillId="0" borderId="12" xfId="27" applyFont="1" applyBorder="1" applyAlignment="1">
      <alignment horizontal="center" vertical="center" wrapText="1"/>
    </xf>
    <xf numFmtId="0" fontId="3" fillId="0" borderId="10" xfId="27" applyFont="1" applyBorder="1" applyAlignment="1">
      <alignment horizontal="center" vertical="center" wrapText="1"/>
    </xf>
    <xf numFmtId="0" fontId="3" fillId="0" borderId="2" xfId="27" applyFont="1" applyBorder="1" applyAlignment="1">
      <alignment horizontal="center" vertical="center" wrapText="1"/>
    </xf>
    <xf numFmtId="0" fontId="3" fillId="0" borderId="8" xfId="27" applyFont="1" applyBorder="1" applyAlignment="1">
      <alignment horizontal="center" vertical="center" wrapText="1"/>
    </xf>
    <xf numFmtId="0" fontId="21" fillId="0" borderId="0" xfId="27" applyFont="1" applyAlignment="1">
      <alignment horizontal="center" vertical="center" wrapText="1"/>
    </xf>
    <xf numFmtId="0" fontId="3" fillId="0" borderId="1" xfId="27" applyFont="1" applyBorder="1" applyAlignment="1">
      <alignment horizontal="right" vertical="center"/>
    </xf>
    <xf numFmtId="0" fontId="3" fillId="0" borderId="3" xfId="27" applyFont="1" applyBorder="1" applyAlignment="1">
      <alignment horizontal="center" vertical="center" wrapText="1"/>
    </xf>
    <xf numFmtId="0" fontId="21" fillId="0" borderId="0" xfId="27" applyFont="1" applyAlignment="1">
      <alignment horizontal="center" vertical="center"/>
    </xf>
    <xf numFmtId="0" fontId="7" fillId="0" borderId="3" xfId="3" applyNumberFormat="1" applyFont="1" applyBorder="1" applyAlignment="1">
      <alignment horizontal="center" vertical="top" wrapText="1"/>
    </xf>
    <xf numFmtId="0" fontId="1" fillId="0" borderId="2" xfId="1" applyFont="1" applyBorder="1" applyAlignment="1" applyProtection="1">
      <alignment horizontal="left" vertical="center" wrapText="1"/>
    </xf>
    <xf numFmtId="0" fontId="1" fillId="0" borderId="4" xfId="1" applyFont="1" applyBorder="1" applyAlignment="1" applyProtection="1">
      <alignment horizontal="left" vertical="center" wrapText="1"/>
    </xf>
    <xf numFmtId="0" fontId="1" fillId="0" borderId="8" xfId="1" applyFont="1" applyBorder="1" applyAlignment="1" applyProtection="1">
      <alignment horizontal="left" vertical="center" wrapText="1"/>
    </xf>
    <xf numFmtId="0" fontId="1" fillId="0" borderId="2" xfId="1" applyFont="1" applyBorder="1" applyAlignment="1">
      <alignment horizontal="center" vertical="center" wrapText="1"/>
    </xf>
    <xf numFmtId="0" fontId="1" fillId="0" borderId="4" xfId="1" applyFont="1" applyBorder="1" applyAlignment="1">
      <alignment horizontal="center" vertical="center" wrapText="1"/>
    </xf>
    <xf numFmtId="0" fontId="1" fillId="0" borderId="8" xfId="1" applyFont="1" applyBorder="1" applyAlignment="1">
      <alignment horizontal="center" vertical="center" wrapText="1"/>
    </xf>
    <xf numFmtId="2" fontId="7" fillId="0" borderId="4" xfId="1" applyNumberFormat="1" applyFont="1" applyBorder="1" applyAlignment="1">
      <alignment horizontal="center" vertical="center" wrapText="1"/>
    </xf>
    <xf numFmtId="2" fontId="14" fillId="0" borderId="4" xfId="24" applyNumberFormat="1" applyFont="1" applyBorder="1" applyAlignment="1">
      <alignment horizontal="center" vertical="center" wrapText="1"/>
    </xf>
    <xf numFmtId="2" fontId="14" fillId="0" borderId="8" xfId="24" applyNumberFormat="1" applyFont="1" applyBorder="1" applyAlignment="1">
      <alignment horizontal="center" vertical="center" wrapText="1"/>
    </xf>
    <xf numFmtId="0" fontId="12" fillId="0" borderId="6" xfId="2" applyFont="1" applyBorder="1" applyAlignment="1">
      <alignment horizontal="center" vertical="top" wrapText="1"/>
    </xf>
    <xf numFmtId="0" fontId="11" fillId="0" borderId="1" xfId="24" applyFont="1" applyBorder="1" applyAlignment="1">
      <alignment horizontal="center" wrapText="1"/>
    </xf>
    <xf numFmtId="0" fontId="21" fillId="0" borderId="3" xfId="2" applyFont="1" applyBorder="1" applyAlignment="1">
      <alignment horizontal="center" vertical="top" wrapText="1"/>
    </xf>
    <xf numFmtId="0" fontId="7" fillId="0" borderId="3" xfId="24" applyFont="1" applyBorder="1"/>
    <xf numFmtId="0" fontId="7" fillId="0" borderId="3" xfId="24" applyFont="1" applyBorder="1" applyAlignment="1">
      <alignment horizontal="center" vertical="top" wrapText="1"/>
    </xf>
    <xf numFmtId="0" fontId="14" fillId="0" borderId="3" xfId="24" applyFont="1" applyBorder="1" applyAlignment="1">
      <alignment horizontal="center" vertical="top" wrapText="1"/>
    </xf>
    <xf numFmtId="0" fontId="7" fillId="0" borderId="3" xfId="24" applyNumberFormat="1" applyFont="1" applyBorder="1" applyAlignment="1">
      <alignment horizontal="center" vertical="top" wrapText="1"/>
    </xf>
    <xf numFmtId="0" fontId="7" fillId="0" borderId="3" xfId="2" applyFont="1" applyBorder="1" applyAlignment="1">
      <alignment horizontal="center" vertical="top" wrapText="1"/>
    </xf>
    <xf numFmtId="0" fontId="3" fillId="0" borderId="0" xfId="27" applyFont="1" applyAlignment="1">
      <alignment horizontal="left" vertical="center"/>
    </xf>
    <xf numFmtId="0" fontId="7" fillId="5" borderId="1" xfId="27" applyFont="1" applyFill="1" applyBorder="1" applyAlignment="1" applyProtection="1">
      <alignment horizontal="center" vertical="center"/>
      <protection locked="0"/>
    </xf>
    <xf numFmtId="168" fontId="7" fillId="5" borderId="1" xfId="27" applyNumberFormat="1" applyFont="1" applyFill="1" applyBorder="1" applyAlignment="1" applyProtection="1">
      <alignment horizontal="center" vertical="center"/>
      <protection locked="0"/>
    </xf>
    <xf numFmtId="0" fontId="1" fillId="0" borderId="15" xfId="27" applyFont="1" applyBorder="1" applyAlignment="1">
      <alignment horizontal="center" vertical="center"/>
    </xf>
    <xf numFmtId="0" fontId="1" fillId="0" borderId="15" xfId="27" applyFont="1" applyBorder="1" applyAlignment="1">
      <alignment horizontal="center" vertical="center" wrapText="1"/>
    </xf>
    <xf numFmtId="0" fontId="1" fillId="0" borderId="0" xfId="27" applyFont="1" applyAlignment="1">
      <alignment horizontal="right" wrapText="1"/>
    </xf>
    <xf numFmtId="0" fontId="1" fillId="0" borderId="0" xfId="27" applyFont="1" applyAlignment="1">
      <alignment horizontal="right" vertical="top" wrapText="1"/>
    </xf>
    <xf numFmtId="0" fontId="1" fillId="0" borderId="0" xfId="27" applyFont="1" applyBorder="1" applyAlignment="1">
      <alignment horizontal="right" vertical="top" wrapText="1"/>
    </xf>
  </cellXfs>
  <cellStyles count="28">
    <cellStyle name="20% — акцент1" xfId="6"/>
    <cellStyle name="20% — акцент2" xfId="7"/>
    <cellStyle name="20% — акцент3" xfId="8"/>
    <cellStyle name="20% — акцент4" xfId="9"/>
    <cellStyle name="20% — акцент5" xfId="10"/>
    <cellStyle name="20% — акцент6" xfId="11"/>
    <cellStyle name="40% — акцент1" xfId="12"/>
    <cellStyle name="40% — акцент2" xfId="13"/>
    <cellStyle name="40% — акцент3" xfId="14"/>
    <cellStyle name="40% — акцент4" xfId="15"/>
    <cellStyle name="40% — акцент5" xfId="16"/>
    <cellStyle name="40% — акцент6" xfId="17"/>
    <cellStyle name="60% — акцент1" xfId="18"/>
    <cellStyle name="60% — акцент2" xfId="19"/>
    <cellStyle name="60% — акцент3" xfId="20"/>
    <cellStyle name="60% — акцент4" xfId="21"/>
    <cellStyle name="60% — акцент5" xfId="22"/>
    <cellStyle name="60% — акцент6" xfId="23"/>
    <cellStyle name="Обычный" xfId="0" builtinId="0"/>
    <cellStyle name="Обычный 2" xfId="24"/>
    <cellStyle name="Обычный 3" xfId="25"/>
    <cellStyle name="Обычный_83-РИК тарификация 2013-2014" xfId="5"/>
    <cellStyle name="Обычный_oo11" xfId="27"/>
    <cellStyle name="Обычный_Книга1" xfId="26"/>
    <cellStyle name="Обычный_Копия 83-РИК тарификация 2012-2013 (Автосохраненный)" xfId="4"/>
    <cellStyle name="Обычный_МСОШ№2" xfId="1"/>
    <cellStyle name="Обычный_нахара-1" xfId="3"/>
    <cellStyle name="Обычный_хара 83 РИК  2012" xfId="2"/>
  </cellStyles>
  <dxfs count="0"/>
  <tableStyles count="0" defaultTableStyle="TableStyleMedium9"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ABYSH~1/LOCALS~1/Temp/&#1052;&#1086;&#1103;%20&#1092;&#1086;&#1088;&#1084;&#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1/GABYSH~1/LOCALS~1/Temp/Documents%20and%20Settings/gabysheva_ls/&#1052;&#1086;&#1080;%20&#1076;&#1086;&#1082;&#1091;&#1084;&#1077;&#1085;&#1090;&#1099;/&#1086;&#1086;-1%20&#1088;&#1072;&#1079;&#1076;&#1077;&#1083;%203%20&#1087;&#1086;%20&#1087;&#1077;&#1088;&#1089;&#1086;&#1085;&#1072;&#1083;&#1091;%202016/&#1044;&#1054;&#1059;/&#1044;&#1054;&#1059;%20&#1089;&#1076;&#1072;&#1083;&#1080;%20&#1082;&#1091;&#1088;&#1089;,%20&#1072;&#1090;&#1090;,&#1085;&#1072;&#1075;&#1088;/&#1084;&#1072;&#1081;&#1072;%20&#1084;&#1080;&#1095;&#1080;&#108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nts%20and%20Settings\gabysheva_ls\&#1056;&#1072;&#1073;&#1086;&#1095;&#1080;&#1081;%20&#1089;&#1090;&#1086;&#1083;\83-&#1088;&#1080;&#1082;%202011%20&#1075;&#1086;&#107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1\GABYSH~1\LOCALS~1\Temp\DOCUME~1\GABYSH~1\LOCALS~1\Temp\Rar$DI03.547\&#1074;&#1077;&#1095;&#1077;&#108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Documents%20and%20Settings\gabysheva_ls\&#1056;&#1072;&#1073;&#1086;&#1095;&#1080;&#1081;%20&#1089;&#1090;&#1086;&#1083;\&#1050;&#1086;&#1087;&#1080;&#1103;%20&#1042;&#1057;&#104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gabysheva_ls/Desktop/&#1040;&#1056;&#1061;&#1048;&#1042;%20&#1076;&#1086;%202017/&#1052;&#1086;&#1080;%20&#1076;&#1086;&#1082;&#1091;&#1084;&#1077;&#1085;&#1090;&#1099;/&#1086;&#1086;-1%20&#1088;&#1072;&#1079;&#1076;&#1077;&#1083;%203%20&#1087;&#1086;%20&#1087;&#1077;&#1088;&#1089;&#1086;&#1085;&#1072;&#1083;&#1091;%202016/&#1073;&#1083;&#1072;&#1085;&#1082;&#1080;%20&#1086;&#1086;-1/&#1074;&#1074;&#1086;&#1076;%20%20&#1087;&#1077;&#1088;&#1089;&#1086;&#1085;&#1072;&#1083;&#1072;%20&#1054;&#1054;-1.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Титульный лист"/>
      <sheetName val="Раздел 1"/>
      <sheetName val="Справка 1"/>
      <sheetName val="Флак"/>
      <sheetName val="Spravochnik"/>
      <sheetName val="меняем из все"/>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пояснение"/>
      <sheetName val="Титульный лист"/>
      <sheetName val="ввод"/>
      <sheetName val="отчет готовый"/>
      <sheetName val="курсы, аттестация"/>
      <sheetName val="награжд"/>
      <sheetName val="Справка 1"/>
      <sheetName val="Флак"/>
      <sheetName val="Spravochnik"/>
    </sheetNames>
    <sheetDataSet>
      <sheetData sheetId="0" refreshError="1"/>
      <sheetData sheetId="1"/>
      <sheetData sheetId="2" refreshError="1"/>
      <sheetData sheetId="3" refreshError="1"/>
      <sheetData sheetId="4" refreshError="1"/>
      <sheetData sheetId="5" refreshError="1"/>
      <sheetData sheetId="6"/>
      <sheetData sheetId="7"/>
      <sheetData sheetId="8"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Титульный лист"/>
      <sheetName val="ВСЕ"/>
      <sheetName val="гимназия"/>
      <sheetName val="тумул"/>
      <sheetName val="гум"/>
      <sheetName val="павловск"/>
      <sheetName val="нахара"/>
      <sheetName val="техтюр"/>
      <sheetName val="алтан"/>
      <sheetName val="догдог"/>
      <sheetName val="томтор"/>
      <sheetName val="дойду"/>
      <sheetName val="батара"/>
      <sheetName val="балыктах "/>
      <sheetName val="хоробут"/>
      <sheetName val="хатылыма"/>
      <sheetName val="матта"/>
      <sheetName val="бырама"/>
      <sheetName val="тюнг"/>
      <sheetName val="тыллыма"/>
      <sheetName val="елечей"/>
      <sheetName val="морук"/>
      <sheetName val="хаптагай"/>
      <sheetName val="чуйя"/>
      <sheetName val="чемоики"/>
      <sheetName val="тарат"/>
      <sheetName val="мсош 1"/>
      <sheetName val="телиги"/>
      <sheetName val="мельжехси"/>
      <sheetName val="хара"/>
      <sheetName val="жабыль"/>
      <sheetName val="вечер"/>
      <sheetName val="рас"/>
      <sheetName val="табага"/>
      <sheetName val="н-б1"/>
      <sheetName val="н-б2"/>
      <sheetName val="бют"/>
      <sheetName val="бэдимэ"/>
      <sheetName val="Справка 1"/>
      <sheetName val="Флак"/>
      <sheetName val="Spravochnik"/>
    </sheetNames>
    <sheetDataSet>
      <sheetData sheetId="0"/>
      <sheetData sheetId="1"/>
      <sheetData sheetId="2" refreshError="1">
        <row r="20">
          <cell r="O20">
            <v>2</v>
          </cell>
          <cell r="P20">
            <v>3</v>
          </cell>
          <cell r="Q20">
            <v>4</v>
          </cell>
          <cell r="R20">
            <v>5</v>
          </cell>
          <cell r="S20">
            <v>6</v>
          </cell>
          <cell r="T20">
            <v>7</v>
          </cell>
          <cell r="U20">
            <v>8</v>
          </cell>
          <cell r="V20">
            <v>9</v>
          </cell>
          <cell r="W20">
            <v>10</v>
          </cell>
          <cell r="X20">
            <v>11</v>
          </cell>
          <cell r="Y20">
            <v>12</v>
          </cell>
          <cell r="Z20">
            <v>13</v>
          </cell>
          <cell r="AA20">
            <v>14</v>
          </cell>
          <cell r="AB20">
            <v>15</v>
          </cell>
          <cell r="AC20">
            <v>16</v>
          </cell>
          <cell r="AD20">
            <v>17</v>
          </cell>
          <cell r="AE20">
            <v>18</v>
          </cell>
          <cell r="AF20">
            <v>19</v>
          </cell>
          <cell r="AG20">
            <v>20</v>
          </cell>
          <cell r="AH20">
            <v>21</v>
          </cell>
          <cell r="AI20">
            <v>22</v>
          </cell>
          <cell r="AJ20">
            <v>23</v>
          </cell>
          <cell r="AK20">
            <v>24</v>
          </cell>
          <cell r="AL20">
            <v>25</v>
          </cell>
          <cell r="AM20">
            <v>26</v>
          </cell>
          <cell r="AN20">
            <v>27</v>
          </cell>
          <cell r="AO20">
            <v>28</v>
          </cell>
          <cell r="AP20">
            <v>29</v>
          </cell>
          <cell r="AQ20">
            <v>30</v>
          </cell>
        </row>
        <row r="21">
          <cell r="O21">
            <v>1</v>
          </cell>
          <cell r="P21">
            <v>74</v>
          </cell>
          <cell r="Q21">
            <v>3</v>
          </cell>
          <cell r="R21">
            <v>52</v>
          </cell>
          <cell r="S21">
            <v>9</v>
          </cell>
          <cell r="T21">
            <v>65</v>
          </cell>
          <cell r="U21">
            <v>14</v>
          </cell>
          <cell r="V21">
            <v>13</v>
          </cell>
          <cell r="W21">
            <v>12</v>
          </cell>
          <cell r="X21">
            <v>3</v>
          </cell>
          <cell r="Y21">
            <v>46</v>
          </cell>
          <cell r="Z21">
            <v>1</v>
          </cell>
          <cell r="AA21">
            <v>1</v>
          </cell>
          <cell r="AB21">
            <v>40</v>
          </cell>
          <cell r="AC21">
            <v>39</v>
          </cell>
          <cell r="AD21">
            <v>18</v>
          </cell>
          <cell r="AE21">
            <v>8</v>
          </cell>
          <cell r="AF21">
            <v>8</v>
          </cell>
          <cell r="AG21">
            <v>8</v>
          </cell>
          <cell r="AH21">
            <v>6</v>
          </cell>
          <cell r="AI21">
            <v>6</v>
          </cell>
          <cell r="AJ21">
            <v>1</v>
          </cell>
          <cell r="AK21">
            <v>19</v>
          </cell>
          <cell r="AL21">
            <v>42</v>
          </cell>
          <cell r="AM21">
            <v>6</v>
          </cell>
          <cell r="AN21">
            <v>14</v>
          </cell>
          <cell r="AO21">
            <v>54</v>
          </cell>
          <cell r="AP21">
            <v>28</v>
          </cell>
          <cell r="AQ21">
            <v>23</v>
          </cell>
        </row>
        <row r="22">
          <cell r="O22">
            <v>2</v>
          </cell>
          <cell r="P22">
            <v>8</v>
          </cell>
          <cell r="Q22">
            <v>0</v>
          </cell>
          <cell r="R22">
            <v>5</v>
          </cell>
          <cell r="S22">
            <v>0</v>
          </cell>
          <cell r="T22">
            <v>8</v>
          </cell>
          <cell r="U22">
            <v>4</v>
          </cell>
          <cell r="V22">
            <v>0</v>
          </cell>
          <cell r="W22">
            <v>0</v>
          </cell>
          <cell r="X22">
            <v>0</v>
          </cell>
          <cell r="Y22">
            <v>8</v>
          </cell>
          <cell r="Z22">
            <v>0</v>
          </cell>
          <cell r="AA22">
            <v>0</v>
          </cell>
          <cell r="AB22">
            <v>7</v>
          </cell>
          <cell r="AC22">
            <v>6</v>
          </cell>
          <cell r="AD22">
            <v>1</v>
          </cell>
          <cell r="AE22">
            <v>0</v>
          </cell>
          <cell r="AF22">
            <v>0</v>
          </cell>
          <cell r="AG22">
            <v>0</v>
          </cell>
          <cell r="AH22">
            <v>0</v>
          </cell>
          <cell r="AI22">
            <v>1</v>
          </cell>
          <cell r="AJ22">
            <v>0</v>
          </cell>
          <cell r="AK22">
            <v>4</v>
          </cell>
          <cell r="AL22">
            <v>3</v>
          </cell>
          <cell r="AM22">
            <v>0</v>
          </cell>
          <cell r="AN22">
            <v>2</v>
          </cell>
          <cell r="AO22">
            <v>6</v>
          </cell>
          <cell r="AP22">
            <v>2</v>
          </cell>
          <cell r="AQ22">
            <v>2</v>
          </cell>
        </row>
        <row r="23">
          <cell r="O23">
            <v>3</v>
          </cell>
          <cell r="P23">
            <v>1</v>
          </cell>
          <cell r="Q23">
            <v>0</v>
          </cell>
          <cell r="R23">
            <v>0</v>
          </cell>
          <cell r="S23">
            <v>0</v>
          </cell>
          <cell r="T23">
            <v>1</v>
          </cell>
          <cell r="U23">
            <v>1</v>
          </cell>
          <cell r="V23">
            <v>0</v>
          </cell>
          <cell r="W23">
            <v>0</v>
          </cell>
          <cell r="X23">
            <v>0</v>
          </cell>
          <cell r="Y23">
            <v>1</v>
          </cell>
          <cell r="Z23">
            <v>0</v>
          </cell>
          <cell r="AA23">
            <v>0</v>
          </cell>
          <cell r="AB23">
            <v>1</v>
          </cell>
          <cell r="AC23">
            <v>1</v>
          </cell>
          <cell r="AD23">
            <v>0</v>
          </cell>
          <cell r="AE23">
            <v>0</v>
          </cell>
          <cell r="AF23">
            <v>0</v>
          </cell>
          <cell r="AG23">
            <v>0</v>
          </cell>
          <cell r="AH23">
            <v>0</v>
          </cell>
          <cell r="AI23">
            <v>0</v>
          </cell>
          <cell r="AJ23">
            <v>0</v>
          </cell>
          <cell r="AK23">
            <v>0</v>
          </cell>
          <cell r="AL23">
            <v>1</v>
          </cell>
          <cell r="AM23">
            <v>0</v>
          </cell>
          <cell r="AN23">
            <v>0</v>
          </cell>
          <cell r="AO23">
            <v>1</v>
          </cell>
          <cell r="AP23">
            <v>0</v>
          </cell>
          <cell r="AQ23">
            <v>0</v>
          </cell>
        </row>
        <row r="24">
          <cell r="O24" t="str">
            <v>директор</v>
          </cell>
          <cell r="P24">
            <v>1</v>
          </cell>
          <cell r="T24">
            <v>1</v>
          </cell>
          <cell r="U24">
            <v>1</v>
          </cell>
          <cell r="Y24">
            <v>1</v>
          </cell>
          <cell r="AB24">
            <v>1</v>
          </cell>
          <cell r="AC24">
            <v>1</v>
          </cell>
          <cell r="AL24">
            <v>1</v>
          </cell>
          <cell r="AO24">
            <v>1</v>
          </cell>
        </row>
        <row r="25">
          <cell r="O25">
            <v>4</v>
          </cell>
          <cell r="P25">
            <v>4</v>
          </cell>
          <cell r="Q25">
            <v>0</v>
          </cell>
          <cell r="R25">
            <v>3</v>
          </cell>
          <cell r="S25">
            <v>0</v>
          </cell>
          <cell r="T25">
            <v>4</v>
          </cell>
          <cell r="U25">
            <v>2</v>
          </cell>
          <cell r="V25">
            <v>0</v>
          </cell>
          <cell r="W25">
            <v>0</v>
          </cell>
          <cell r="X25">
            <v>0</v>
          </cell>
          <cell r="Y25">
            <v>4</v>
          </cell>
          <cell r="Z25">
            <v>0</v>
          </cell>
          <cell r="AA25">
            <v>0</v>
          </cell>
          <cell r="AB25">
            <v>4</v>
          </cell>
          <cell r="AC25">
            <v>4</v>
          </cell>
          <cell r="AD25">
            <v>0</v>
          </cell>
          <cell r="AE25">
            <v>0</v>
          </cell>
          <cell r="AF25">
            <v>0</v>
          </cell>
          <cell r="AG25">
            <v>0</v>
          </cell>
          <cell r="AH25">
            <v>0</v>
          </cell>
          <cell r="AI25">
            <v>1</v>
          </cell>
          <cell r="AJ25">
            <v>0</v>
          </cell>
          <cell r="AK25">
            <v>1</v>
          </cell>
          <cell r="AL25">
            <v>2</v>
          </cell>
          <cell r="AM25">
            <v>0</v>
          </cell>
          <cell r="AN25">
            <v>1</v>
          </cell>
          <cell r="AO25">
            <v>3</v>
          </cell>
          <cell r="AP25">
            <v>2</v>
          </cell>
          <cell r="AQ25">
            <v>2</v>
          </cell>
        </row>
        <row r="26">
          <cell r="O26" t="str">
            <v>заместитель директора школы по учебной  работе</v>
          </cell>
          <cell r="P26">
            <v>1</v>
          </cell>
          <cell r="R26">
            <v>1</v>
          </cell>
          <cell r="T26">
            <v>1</v>
          </cell>
          <cell r="U26">
            <v>1</v>
          </cell>
          <cell r="Y26">
            <v>1</v>
          </cell>
          <cell r="AB26">
            <v>1</v>
          </cell>
          <cell r="AC26">
            <v>1</v>
          </cell>
          <cell r="AL26">
            <v>1</v>
          </cell>
          <cell r="AO26">
            <v>1</v>
          </cell>
          <cell r="AP26">
            <v>1</v>
          </cell>
          <cell r="AQ26">
            <v>1</v>
          </cell>
        </row>
        <row r="27">
          <cell r="O27" t="str">
            <v>заместитель директора школы по  воспитательной работе</v>
          </cell>
          <cell r="P27">
            <v>1</v>
          </cell>
          <cell r="R27">
            <v>1</v>
          </cell>
          <cell r="T27">
            <v>1</v>
          </cell>
          <cell r="U27">
            <v>1</v>
          </cell>
          <cell r="Y27">
            <v>1</v>
          </cell>
          <cell r="AB27">
            <v>1</v>
          </cell>
          <cell r="AC27">
            <v>1</v>
          </cell>
          <cell r="AK27">
            <v>1</v>
          </cell>
          <cell r="AO27">
            <v>1</v>
          </cell>
        </row>
        <row r="28">
          <cell r="O28" t="str">
            <v>заместитель директора школы по  научно-методической работе</v>
          </cell>
          <cell r="P28">
            <v>1</v>
          </cell>
          <cell r="R28">
            <v>1</v>
          </cell>
          <cell r="T28">
            <v>1</v>
          </cell>
          <cell r="Y28">
            <v>1</v>
          </cell>
          <cell r="AB28">
            <v>1</v>
          </cell>
          <cell r="AC28">
            <v>1</v>
          </cell>
          <cell r="AL28">
            <v>1</v>
          </cell>
          <cell r="AO28">
            <v>1</v>
          </cell>
          <cell r="AP28">
            <v>1</v>
          </cell>
          <cell r="AQ28">
            <v>1</v>
          </cell>
        </row>
        <row r="29">
          <cell r="O29" t="str">
            <v>зам дир по информ</v>
          </cell>
          <cell r="P29">
            <v>1</v>
          </cell>
          <cell r="T29">
            <v>1</v>
          </cell>
          <cell r="Y29">
            <v>1</v>
          </cell>
          <cell r="AB29">
            <v>1</v>
          </cell>
          <cell r="AC29">
            <v>1</v>
          </cell>
          <cell r="AI29">
            <v>1</v>
          </cell>
          <cell r="AN29">
            <v>1</v>
          </cell>
        </row>
        <row r="33">
          <cell r="O33">
            <v>5</v>
          </cell>
          <cell r="P33">
            <v>1</v>
          </cell>
          <cell r="Q33">
            <v>0</v>
          </cell>
          <cell r="R33">
            <v>1</v>
          </cell>
          <cell r="S33">
            <v>0</v>
          </cell>
          <cell r="T33">
            <v>1</v>
          </cell>
          <cell r="U33">
            <v>0</v>
          </cell>
          <cell r="V33">
            <v>0</v>
          </cell>
          <cell r="W33">
            <v>0</v>
          </cell>
          <cell r="X33">
            <v>0</v>
          </cell>
          <cell r="Y33">
            <v>1</v>
          </cell>
          <cell r="Z33">
            <v>0</v>
          </cell>
          <cell r="AA33">
            <v>0</v>
          </cell>
          <cell r="AB33">
            <v>0</v>
          </cell>
          <cell r="AC33">
            <v>0</v>
          </cell>
          <cell r="AD33">
            <v>1</v>
          </cell>
          <cell r="AE33">
            <v>0</v>
          </cell>
          <cell r="AF33">
            <v>0</v>
          </cell>
          <cell r="AG33">
            <v>0</v>
          </cell>
          <cell r="AH33">
            <v>0</v>
          </cell>
          <cell r="AI33">
            <v>0</v>
          </cell>
          <cell r="AJ33">
            <v>0</v>
          </cell>
          <cell r="AK33">
            <v>1</v>
          </cell>
          <cell r="AL33">
            <v>0</v>
          </cell>
          <cell r="AM33">
            <v>0</v>
          </cell>
          <cell r="AN33">
            <v>0</v>
          </cell>
          <cell r="AO33">
            <v>1</v>
          </cell>
          <cell r="AP33">
            <v>0</v>
          </cell>
          <cell r="AQ33">
            <v>0</v>
          </cell>
        </row>
        <row r="34">
          <cell r="P34">
            <v>1</v>
          </cell>
          <cell r="R34">
            <v>1</v>
          </cell>
          <cell r="T34">
            <v>1</v>
          </cell>
          <cell r="Y34">
            <v>1</v>
          </cell>
          <cell r="AD34">
            <v>1</v>
          </cell>
          <cell r="AK34">
            <v>1</v>
          </cell>
          <cell r="AO34">
            <v>1</v>
          </cell>
        </row>
        <row r="35">
          <cell r="O35">
            <v>6</v>
          </cell>
          <cell r="P35">
            <v>2</v>
          </cell>
          <cell r="Q35">
            <v>0</v>
          </cell>
          <cell r="R35">
            <v>1</v>
          </cell>
          <cell r="S35">
            <v>0</v>
          </cell>
          <cell r="T35">
            <v>2</v>
          </cell>
          <cell r="U35">
            <v>1</v>
          </cell>
          <cell r="V35">
            <v>0</v>
          </cell>
          <cell r="W35">
            <v>0</v>
          </cell>
          <cell r="X35">
            <v>0</v>
          </cell>
          <cell r="Y35">
            <v>2</v>
          </cell>
          <cell r="Z35">
            <v>0</v>
          </cell>
          <cell r="AA35">
            <v>0</v>
          </cell>
          <cell r="AB35">
            <v>2</v>
          </cell>
          <cell r="AC35">
            <v>1</v>
          </cell>
          <cell r="AD35">
            <v>0</v>
          </cell>
          <cell r="AE35">
            <v>0</v>
          </cell>
          <cell r="AF35">
            <v>0</v>
          </cell>
          <cell r="AG35">
            <v>0</v>
          </cell>
          <cell r="AH35">
            <v>0</v>
          </cell>
          <cell r="AI35">
            <v>0</v>
          </cell>
          <cell r="AJ35">
            <v>0</v>
          </cell>
          <cell r="AK35">
            <v>2</v>
          </cell>
          <cell r="AL35">
            <v>0</v>
          </cell>
          <cell r="AM35">
            <v>0</v>
          </cell>
          <cell r="AN35">
            <v>1</v>
          </cell>
          <cell r="AO35">
            <v>1</v>
          </cell>
          <cell r="AP35">
            <v>0</v>
          </cell>
          <cell r="AQ35">
            <v>0</v>
          </cell>
        </row>
        <row r="36">
          <cell r="O36" t="str">
            <v>заместитель директора школы по административно-хозяйственной работе</v>
          </cell>
          <cell r="P36">
            <v>1</v>
          </cell>
          <cell r="T36">
            <v>1</v>
          </cell>
          <cell r="Y36">
            <v>1</v>
          </cell>
          <cell r="AB36">
            <v>1</v>
          </cell>
          <cell r="AC36">
            <v>1</v>
          </cell>
          <cell r="AK36">
            <v>1</v>
          </cell>
          <cell r="AN36">
            <v>1</v>
          </cell>
        </row>
        <row r="37">
          <cell r="O37" t="str">
            <v xml:space="preserve">заведующий библиотекой </v>
          </cell>
          <cell r="P37">
            <v>1</v>
          </cell>
          <cell r="R37">
            <v>1</v>
          </cell>
          <cell r="T37">
            <v>1</v>
          </cell>
          <cell r="U37">
            <v>1</v>
          </cell>
          <cell r="Y37">
            <v>1</v>
          </cell>
          <cell r="AB37">
            <v>1</v>
          </cell>
          <cell r="AK37">
            <v>1</v>
          </cell>
          <cell r="AO37">
            <v>1</v>
          </cell>
        </row>
        <row r="38">
          <cell r="O38" t="str">
            <v>заведующий интернатом (при наличии интерната)</v>
          </cell>
        </row>
        <row r="42">
          <cell r="O42">
            <v>7</v>
          </cell>
          <cell r="P42">
            <v>34</v>
          </cell>
          <cell r="Q42">
            <v>0</v>
          </cell>
          <cell r="R42">
            <v>25</v>
          </cell>
          <cell r="S42">
            <v>7</v>
          </cell>
          <cell r="T42">
            <v>27</v>
          </cell>
          <cell r="U42">
            <v>10</v>
          </cell>
          <cell r="V42">
            <v>12</v>
          </cell>
          <cell r="W42">
            <v>12</v>
          </cell>
          <cell r="X42">
            <v>3</v>
          </cell>
          <cell r="Y42">
            <v>7</v>
          </cell>
          <cell r="Z42">
            <v>1</v>
          </cell>
          <cell r="AA42">
            <v>1</v>
          </cell>
          <cell r="AB42">
            <v>30</v>
          </cell>
          <cell r="AC42">
            <v>30</v>
          </cell>
          <cell r="AD42">
            <v>4</v>
          </cell>
          <cell r="AE42">
            <v>4</v>
          </cell>
          <cell r="AF42">
            <v>0</v>
          </cell>
          <cell r="AG42">
            <v>0</v>
          </cell>
          <cell r="AH42">
            <v>5</v>
          </cell>
          <cell r="AI42">
            <v>3</v>
          </cell>
          <cell r="AJ42">
            <v>1</v>
          </cell>
          <cell r="AK42">
            <v>9</v>
          </cell>
          <cell r="AL42">
            <v>16</v>
          </cell>
          <cell r="AM42">
            <v>4</v>
          </cell>
          <cell r="AN42">
            <v>8</v>
          </cell>
          <cell r="AO42">
            <v>22</v>
          </cell>
          <cell r="AP42">
            <v>13</v>
          </cell>
          <cell r="AQ42">
            <v>10</v>
          </cell>
        </row>
        <row r="43">
          <cell r="O43">
            <v>8</v>
          </cell>
          <cell r="P43">
            <v>26</v>
          </cell>
          <cell r="Q43">
            <v>0</v>
          </cell>
          <cell r="R43">
            <v>17</v>
          </cell>
          <cell r="S43">
            <v>3</v>
          </cell>
          <cell r="T43">
            <v>23</v>
          </cell>
          <cell r="U43">
            <v>8</v>
          </cell>
          <cell r="V43">
            <v>10</v>
          </cell>
          <cell r="W43">
            <v>9</v>
          </cell>
          <cell r="X43">
            <v>2</v>
          </cell>
          <cell r="Y43">
            <v>5</v>
          </cell>
          <cell r="Z43">
            <v>0</v>
          </cell>
          <cell r="AA43">
            <v>0</v>
          </cell>
          <cell r="AB43">
            <v>23</v>
          </cell>
          <cell r="AC43">
            <v>23</v>
          </cell>
          <cell r="AD43">
            <v>3</v>
          </cell>
          <cell r="AE43">
            <v>3</v>
          </cell>
          <cell r="AF43">
            <v>0</v>
          </cell>
          <cell r="AG43">
            <v>0</v>
          </cell>
          <cell r="AH43">
            <v>4</v>
          </cell>
          <cell r="AI43">
            <v>1</v>
          </cell>
          <cell r="AJ43">
            <v>1</v>
          </cell>
          <cell r="AK43">
            <v>5</v>
          </cell>
          <cell r="AL43">
            <v>15</v>
          </cell>
          <cell r="AM43">
            <v>3</v>
          </cell>
          <cell r="AN43">
            <v>5</v>
          </cell>
          <cell r="AO43">
            <v>18</v>
          </cell>
          <cell r="AP43">
            <v>10</v>
          </cell>
          <cell r="AQ43">
            <v>7</v>
          </cell>
        </row>
        <row r="44">
          <cell r="O44">
            <v>9</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row>
        <row r="69">
          <cell r="O69">
            <v>10</v>
          </cell>
          <cell r="P69">
            <v>3</v>
          </cell>
          <cell r="Q69">
            <v>0</v>
          </cell>
          <cell r="R69">
            <v>3</v>
          </cell>
          <cell r="S69">
            <v>0</v>
          </cell>
          <cell r="T69">
            <v>3</v>
          </cell>
          <cell r="U69">
            <v>0</v>
          </cell>
          <cell r="V69">
            <v>2</v>
          </cell>
          <cell r="W69">
            <v>0</v>
          </cell>
          <cell r="X69">
            <v>1</v>
          </cell>
          <cell r="Y69">
            <v>0</v>
          </cell>
          <cell r="Z69">
            <v>0</v>
          </cell>
          <cell r="AA69">
            <v>0</v>
          </cell>
          <cell r="AB69">
            <v>3</v>
          </cell>
          <cell r="AC69">
            <v>3</v>
          </cell>
          <cell r="AD69">
            <v>0</v>
          </cell>
          <cell r="AE69">
            <v>0</v>
          </cell>
          <cell r="AF69">
            <v>0</v>
          </cell>
          <cell r="AG69">
            <v>0</v>
          </cell>
          <cell r="AH69">
            <v>0</v>
          </cell>
          <cell r="AI69">
            <v>0</v>
          </cell>
          <cell r="AJ69">
            <v>0</v>
          </cell>
          <cell r="AK69">
            <v>1</v>
          </cell>
          <cell r="AL69">
            <v>2</v>
          </cell>
          <cell r="AM69">
            <v>0</v>
          </cell>
          <cell r="AN69">
            <v>1</v>
          </cell>
          <cell r="AO69">
            <v>2</v>
          </cell>
          <cell r="AP69">
            <v>1</v>
          </cell>
          <cell r="AQ69">
            <v>1</v>
          </cell>
        </row>
        <row r="70">
          <cell r="P70">
            <v>1</v>
          </cell>
          <cell r="R70">
            <v>1</v>
          </cell>
          <cell r="T70">
            <v>1</v>
          </cell>
          <cell r="X70">
            <v>1</v>
          </cell>
          <cell r="AB70">
            <v>1</v>
          </cell>
          <cell r="AC70">
            <v>1</v>
          </cell>
          <cell r="AK70">
            <v>1</v>
          </cell>
          <cell r="AN70">
            <v>1</v>
          </cell>
        </row>
        <row r="71">
          <cell r="P71">
            <v>1</v>
          </cell>
          <cell r="R71">
            <v>1</v>
          </cell>
          <cell r="T71">
            <v>1</v>
          </cell>
          <cell r="V71">
            <v>1</v>
          </cell>
          <cell r="AB71">
            <v>1</v>
          </cell>
          <cell r="AC71">
            <v>1</v>
          </cell>
          <cell r="AL71">
            <v>1</v>
          </cell>
          <cell r="AO71">
            <v>1</v>
          </cell>
        </row>
        <row r="72">
          <cell r="P72">
            <v>1</v>
          </cell>
          <cell r="R72">
            <v>1</v>
          </cell>
          <cell r="T72">
            <v>1</v>
          </cell>
          <cell r="V72">
            <v>1</v>
          </cell>
          <cell r="AB72">
            <v>1</v>
          </cell>
          <cell r="AC72">
            <v>1</v>
          </cell>
          <cell r="AL72">
            <v>1</v>
          </cell>
          <cell r="AO72">
            <v>1</v>
          </cell>
          <cell r="AP72">
            <v>1</v>
          </cell>
          <cell r="AQ72">
            <v>1</v>
          </cell>
        </row>
        <row r="79">
          <cell r="O79">
            <v>11</v>
          </cell>
          <cell r="P79">
            <v>2</v>
          </cell>
          <cell r="Q79">
            <v>0</v>
          </cell>
          <cell r="R79">
            <v>2</v>
          </cell>
          <cell r="S79">
            <v>0</v>
          </cell>
          <cell r="T79">
            <v>2</v>
          </cell>
          <cell r="U79">
            <v>0</v>
          </cell>
          <cell r="V79">
            <v>2</v>
          </cell>
          <cell r="W79">
            <v>0</v>
          </cell>
          <cell r="X79">
            <v>0</v>
          </cell>
          <cell r="Y79">
            <v>0</v>
          </cell>
          <cell r="Z79">
            <v>0</v>
          </cell>
          <cell r="AA79">
            <v>0</v>
          </cell>
          <cell r="AB79">
            <v>2</v>
          </cell>
          <cell r="AC79">
            <v>2</v>
          </cell>
          <cell r="AD79">
            <v>0</v>
          </cell>
          <cell r="AE79">
            <v>0</v>
          </cell>
          <cell r="AF79">
            <v>0</v>
          </cell>
          <cell r="AG79">
            <v>0</v>
          </cell>
          <cell r="AH79">
            <v>0</v>
          </cell>
          <cell r="AI79">
            <v>0</v>
          </cell>
          <cell r="AJ79">
            <v>0</v>
          </cell>
          <cell r="AK79">
            <v>0</v>
          </cell>
          <cell r="AL79">
            <v>2</v>
          </cell>
          <cell r="AM79">
            <v>0</v>
          </cell>
          <cell r="AN79">
            <v>0</v>
          </cell>
          <cell r="AO79">
            <v>2</v>
          </cell>
          <cell r="AP79">
            <v>1</v>
          </cell>
          <cell r="AQ79">
            <v>1</v>
          </cell>
        </row>
        <row r="80">
          <cell r="P80">
            <v>1</v>
          </cell>
          <cell r="R80">
            <v>1</v>
          </cell>
          <cell r="T80">
            <v>1</v>
          </cell>
          <cell r="V80">
            <v>1</v>
          </cell>
          <cell r="AB80">
            <v>1</v>
          </cell>
          <cell r="AC80">
            <v>1</v>
          </cell>
          <cell r="AL80">
            <v>1</v>
          </cell>
          <cell r="AO80">
            <v>1</v>
          </cell>
        </row>
        <row r="81">
          <cell r="P81">
            <v>1</v>
          </cell>
          <cell r="R81">
            <v>1</v>
          </cell>
          <cell r="T81">
            <v>1</v>
          </cell>
          <cell r="V81">
            <v>1</v>
          </cell>
          <cell r="AB81">
            <v>1</v>
          </cell>
          <cell r="AC81">
            <v>1</v>
          </cell>
          <cell r="AL81">
            <v>1</v>
          </cell>
          <cell r="AO81">
            <v>1</v>
          </cell>
          <cell r="AP81">
            <v>1</v>
          </cell>
          <cell r="AQ81">
            <v>1</v>
          </cell>
        </row>
        <row r="88">
          <cell r="O88">
            <v>12</v>
          </cell>
          <cell r="P88">
            <v>2</v>
          </cell>
          <cell r="Q88">
            <v>0</v>
          </cell>
          <cell r="R88">
            <v>1</v>
          </cell>
          <cell r="S88">
            <v>0</v>
          </cell>
          <cell r="T88">
            <v>2</v>
          </cell>
          <cell r="U88">
            <v>0</v>
          </cell>
          <cell r="V88">
            <v>0</v>
          </cell>
          <cell r="W88">
            <v>0</v>
          </cell>
          <cell r="X88">
            <v>0</v>
          </cell>
          <cell r="Y88">
            <v>2</v>
          </cell>
          <cell r="Z88">
            <v>0</v>
          </cell>
          <cell r="AA88">
            <v>0</v>
          </cell>
          <cell r="AB88">
            <v>2</v>
          </cell>
          <cell r="AC88">
            <v>2</v>
          </cell>
          <cell r="AD88">
            <v>0</v>
          </cell>
          <cell r="AE88">
            <v>0</v>
          </cell>
          <cell r="AF88">
            <v>0</v>
          </cell>
          <cell r="AG88">
            <v>0</v>
          </cell>
          <cell r="AH88">
            <v>2</v>
          </cell>
          <cell r="AI88">
            <v>0</v>
          </cell>
          <cell r="AJ88">
            <v>0</v>
          </cell>
          <cell r="AK88">
            <v>0</v>
          </cell>
          <cell r="AL88">
            <v>0</v>
          </cell>
          <cell r="AM88">
            <v>1</v>
          </cell>
          <cell r="AN88">
            <v>1</v>
          </cell>
          <cell r="AO88">
            <v>0</v>
          </cell>
          <cell r="AP88">
            <v>0</v>
          </cell>
          <cell r="AQ88">
            <v>0</v>
          </cell>
        </row>
        <row r="89">
          <cell r="P89">
            <v>1</v>
          </cell>
          <cell r="R89">
            <v>1</v>
          </cell>
          <cell r="T89">
            <v>1</v>
          </cell>
          <cell r="Y89">
            <v>1</v>
          </cell>
          <cell r="AB89">
            <v>1</v>
          </cell>
          <cell r="AC89">
            <v>1</v>
          </cell>
          <cell r="AH89">
            <v>1</v>
          </cell>
          <cell r="AM89">
            <v>1</v>
          </cell>
        </row>
        <row r="90">
          <cell r="P90">
            <v>1</v>
          </cell>
          <cell r="T90">
            <v>1</v>
          </cell>
          <cell r="Y90">
            <v>1</v>
          </cell>
          <cell r="AB90">
            <v>1</v>
          </cell>
          <cell r="AC90">
            <v>1</v>
          </cell>
          <cell r="AH90">
            <v>1</v>
          </cell>
          <cell r="AN90">
            <v>1</v>
          </cell>
        </row>
        <row r="93">
          <cell r="O93">
            <v>13</v>
          </cell>
          <cell r="P93">
            <v>3</v>
          </cell>
          <cell r="Q93">
            <v>0</v>
          </cell>
          <cell r="R93">
            <v>2</v>
          </cell>
          <cell r="S93">
            <v>0</v>
          </cell>
          <cell r="T93">
            <v>3</v>
          </cell>
          <cell r="U93">
            <v>0</v>
          </cell>
          <cell r="V93">
            <v>0</v>
          </cell>
          <cell r="W93">
            <v>2</v>
          </cell>
          <cell r="X93">
            <v>0</v>
          </cell>
          <cell r="Y93">
            <v>1</v>
          </cell>
          <cell r="Z93">
            <v>0</v>
          </cell>
          <cell r="AA93">
            <v>0</v>
          </cell>
          <cell r="AB93">
            <v>3</v>
          </cell>
          <cell r="AC93">
            <v>3</v>
          </cell>
          <cell r="AD93">
            <v>0</v>
          </cell>
          <cell r="AE93">
            <v>0</v>
          </cell>
          <cell r="AF93">
            <v>0</v>
          </cell>
          <cell r="AG93">
            <v>0</v>
          </cell>
          <cell r="AH93">
            <v>1</v>
          </cell>
          <cell r="AI93">
            <v>0</v>
          </cell>
          <cell r="AJ93">
            <v>0</v>
          </cell>
          <cell r="AK93">
            <v>1</v>
          </cell>
          <cell r="AL93">
            <v>1</v>
          </cell>
          <cell r="AM93">
            <v>1</v>
          </cell>
          <cell r="AN93">
            <v>1</v>
          </cell>
          <cell r="AO93">
            <v>1</v>
          </cell>
          <cell r="AP93">
            <v>1</v>
          </cell>
          <cell r="AQ93">
            <v>1</v>
          </cell>
        </row>
        <row r="94">
          <cell r="P94">
            <v>1</v>
          </cell>
          <cell r="T94">
            <v>1</v>
          </cell>
          <cell r="Y94">
            <v>1</v>
          </cell>
          <cell r="AB94">
            <v>1</v>
          </cell>
          <cell r="AC94">
            <v>1</v>
          </cell>
          <cell r="AH94">
            <v>1</v>
          </cell>
          <cell r="AM94">
            <v>1</v>
          </cell>
        </row>
        <row r="95">
          <cell r="P95">
            <v>1</v>
          </cell>
          <cell r="R95">
            <v>1</v>
          </cell>
          <cell r="T95">
            <v>1</v>
          </cell>
          <cell r="W95">
            <v>1</v>
          </cell>
          <cell r="AB95">
            <v>1</v>
          </cell>
          <cell r="AC95">
            <v>1</v>
          </cell>
          <cell r="AK95">
            <v>1</v>
          </cell>
          <cell r="AN95">
            <v>1</v>
          </cell>
        </row>
        <row r="96">
          <cell r="P96">
            <v>1</v>
          </cell>
          <cell r="R96">
            <v>1</v>
          </cell>
          <cell r="T96">
            <v>1</v>
          </cell>
          <cell r="W96">
            <v>1</v>
          </cell>
          <cell r="AB96">
            <v>1</v>
          </cell>
          <cell r="AC96">
            <v>1</v>
          </cell>
          <cell r="AL96">
            <v>1</v>
          </cell>
          <cell r="AO96">
            <v>1</v>
          </cell>
          <cell r="AP96">
            <v>1</v>
          </cell>
          <cell r="AQ96">
            <v>1</v>
          </cell>
        </row>
        <row r="103">
          <cell r="O103">
            <v>14</v>
          </cell>
          <cell r="P103">
            <v>2</v>
          </cell>
          <cell r="Q103">
            <v>0</v>
          </cell>
          <cell r="R103">
            <v>2</v>
          </cell>
          <cell r="S103">
            <v>0</v>
          </cell>
          <cell r="T103">
            <v>2</v>
          </cell>
          <cell r="U103">
            <v>1</v>
          </cell>
          <cell r="V103">
            <v>0</v>
          </cell>
          <cell r="W103">
            <v>2</v>
          </cell>
          <cell r="X103">
            <v>0</v>
          </cell>
          <cell r="Y103">
            <v>0</v>
          </cell>
          <cell r="Z103">
            <v>0</v>
          </cell>
          <cell r="AA103">
            <v>0</v>
          </cell>
          <cell r="AB103">
            <v>2</v>
          </cell>
          <cell r="AC103">
            <v>2</v>
          </cell>
          <cell r="AD103">
            <v>0</v>
          </cell>
          <cell r="AE103">
            <v>0</v>
          </cell>
          <cell r="AF103">
            <v>0</v>
          </cell>
          <cell r="AG103">
            <v>0</v>
          </cell>
          <cell r="AH103">
            <v>0</v>
          </cell>
          <cell r="AI103">
            <v>0</v>
          </cell>
          <cell r="AJ103">
            <v>0</v>
          </cell>
          <cell r="AK103">
            <v>2</v>
          </cell>
          <cell r="AL103">
            <v>0</v>
          </cell>
          <cell r="AM103">
            <v>0</v>
          </cell>
          <cell r="AN103">
            <v>0</v>
          </cell>
          <cell r="AO103">
            <v>2</v>
          </cell>
          <cell r="AP103">
            <v>0</v>
          </cell>
          <cell r="AQ103">
            <v>0</v>
          </cell>
        </row>
        <row r="104">
          <cell r="P104">
            <v>1</v>
          </cell>
          <cell r="R104">
            <v>1</v>
          </cell>
          <cell r="T104">
            <v>1</v>
          </cell>
          <cell r="U104">
            <v>1</v>
          </cell>
          <cell r="W104">
            <v>1</v>
          </cell>
          <cell r="AB104">
            <v>1</v>
          </cell>
          <cell r="AC104">
            <v>1</v>
          </cell>
          <cell r="AK104">
            <v>1</v>
          </cell>
          <cell r="AO104">
            <v>1</v>
          </cell>
        </row>
        <row r="105">
          <cell r="P105">
            <v>1</v>
          </cell>
          <cell r="R105">
            <v>1</v>
          </cell>
          <cell r="T105">
            <v>1</v>
          </cell>
          <cell r="W105">
            <v>1</v>
          </cell>
          <cell r="AB105">
            <v>1</v>
          </cell>
          <cell r="AC105">
            <v>1</v>
          </cell>
          <cell r="AK105">
            <v>1</v>
          </cell>
          <cell r="AO105">
            <v>1</v>
          </cell>
        </row>
        <row r="110">
          <cell r="O110">
            <v>15</v>
          </cell>
          <cell r="P110">
            <v>2</v>
          </cell>
          <cell r="Q110">
            <v>0</v>
          </cell>
          <cell r="R110">
            <v>1</v>
          </cell>
          <cell r="S110">
            <v>1</v>
          </cell>
          <cell r="T110">
            <v>1</v>
          </cell>
          <cell r="U110">
            <v>0</v>
          </cell>
          <cell r="V110">
            <v>1</v>
          </cell>
          <cell r="W110">
            <v>1</v>
          </cell>
          <cell r="X110">
            <v>0</v>
          </cell>
          <cell r="Y110">
            <v>0</v>
          </cell>
          <cell r="Z110">
            <v>0</v>
          </cell>
          <cell r="AA110">
            <v>0</v>
          </cell>
          <cell r="AB110">
            <v>2</v>
          </cell>
          <cell r="AC110">
            <v>2</v>
          </cell>
          <cell r="AD110">
            <v>0</v>
          </cell>
          <cell r="AE110">
            <v>0</v>
          </cell>
          <cell r="AF110">
            <v>0</v>
          </cell>
          <cell r="AG110">
            <v>0</v>
          </cell>
          <cell r="AH110">
            <v>0</v>
          </cell>
          <cell r="AI110">
            <v>0</v>
          </cell>
          <cell r="AJ110">
            <v>0</v>
          </cell>
          <cell r="AK110">
            <v>0</v>
          </cell>
          <cell r="AL110">
            <v>2</v>
          </cell>
          <cell r="AM110">
            <v>0</v>
          </cell>
          <cell r="AN110">
            <v>0</v>
          </cell>
          <cell r="AO110">
            <v>2</v>
          </cell>
          <cell r="AP110">
            <v>1</v>
          </cell>
          <cell r="AQ110">
            <v>1</v>
          </cell>
        </row>
        <row r="111">
          <cell r="P111">
            <v>1</v>
          </cell>
          <cell r="T111">
            <v>1</v>
          </cell>
          <cell r="V111">
            <v>1</v>
          </cell>
          <cell r="AB111">
            <v>1</v>
          </cell>
          <cell r="AC111">
            <v>1</v>
          </cell>
          <cell r="AL111">
            <v>1</v>
          </cell>
          <cell r="AO111">
            <v>1</v>
          </cell>
        </row>
        <row r="112">
          <cell r="P112">
            <v>1</v>
          </cell>
          <cell r="R112">
            <v>1</v>
          </cell>
          <cell r="S112">
            <v>1</v>
          </cell>
          <cell r="W112">
            <v>1</v>
          </cell>
          <cell r="AB112">
            <v>1</v>
          </cell>
          <cell r="AC112">
            <v>1</v>
          </cell>
          <cell r="AL112">
            <v>1</v>
          </cell>
          <cell r="AO112">
            <v>1</v>
          </cell>
          <cell r="AP112">
            <v>1</v>
          </cell>
          <cell r="AQ112">
            <v>1</v>
          </cell>
        </row>
        <row r="115">
          <cell r="O115">
            <v>16</v>
          </cell>
          <cell r="P115">
            <v>2</v>
          </cell>
          <cell r="Q115">
            <v>0</v>
          </cell>
          <cell r="R115">
            <v>2</v>
          </cell>
          <cell r="S115">
            <v>1</v>
          </cell>
          <cell r="T115">
            <v>1</v>
          </cell>
          <cell r="U115">
            <v>1</v>
          </cell>
          <cell r="V115">
            <v>0</v>
          </cell>
          <cell r="W115">
            <v>1</v>
          </cell>
          <cell r="X115">
            <v>0</v>
          </cell>
          <cell r="Y115">
            <v>1</v>
          </cell>
          <cell r="Z115">
            <v>0</v>
          </cell>
          <cell r="AA115">
            <v>0</v>
          </cell>
          <cell r="AB115">
            <v>2</v>
          </cell>
          <cell r="AC115">
            <v>2</v>
          </cell>
          <cell r="AD115">
            <v>0</v>
          </cell>
          <cell r="AE115">
            <v>0</v>
          </cell>
          <cell r="AF115">
            <v>0</v>
          </cell>
          <cell r="AG115">
            <v>0</v>
          </cell>
          <cell r="AH115">
            <v>1</v>
          </cell>
          <cell r="AI115">
            <v>0</v>
          </cell>
          <cell r="AJ115">
            <v>1</v>
          </cell>
          <cell r="AK115">
            <v>0</v>
          </cell>
          <cell r="AL115">
            <v>0</v>
          </cell>
          <cell r="AM115">
            <v>1</v>
          </cell>
          <cell r="AN115">
            <v>1</v>
          </cell>
          <cell r="AO115">
            <v>0</v>
          </cell>
          <cell r="AP115">
            <v>0</v>
          </cell>
          <cell r="AQ115">
            <v>0</v>
          </cell>
        </row>
        <row r="116">
          <cell r="P116">
            <v>1</v>
          </cell>
          <cell r="R116">
            <v>1</v>
          </cell>
          <cell r="T116">
            <v>1</v>
          </cell>
          <cell r="W116">
            <v>1</v>
          </cell>
          <cell r="AB116">
            <v>1</v>
          </cell>
          <cell r="AC116">
            <v>1</v>
          </cell>
          <cell r="AJ116">
            <v>1</v>
          </cell>
          <cell r="AN116">
            <v>1</v>
          </cell>
        </row>
        <row r="117">
          <cell r="P117">
            <v>1</v>
          </cell>
          <cell r="R117">
            <v>1</v>
          </cell>
          <cell r="S117">
            <v>1</v>
          </cell>
          <cell r="U117">
            <v>1</v>
          </cell>
          <cell r="Y117">
            <v>1</v>
          </cell>
          <cell r="AB117">
            <v>1</v>
          </cell>
          <cell r="AC117">
            <v>1</v>
          </cell>
          <cell r="AH117">
            <v>1</v>
          </cell>
          <cell r="AM117">
            <v>1</v>
          </cell>
        </row>
        <row r="120">
          <cell r="O120">
            <v>17</v>
          </cell>
          <cell r="P120">
            <v>1</v>
          </cell>
          <cell r="Q120">
            <v>0</v>
          </cell>
          <cell r="R120">
            <v>0</v>
          </cell>
          <cell r="S120">
            <v>0</v>
          </cell>
          <cell r="T120">
            <v>1</v>
          </cell>
          <cell r="U120">
            <v>1</v>
          </cell>
          <cell r="V120">
            <v>0</v>
          </cell>
          <cell r="W120">
            <v>1</v>
          </cell>
          <cell r="X120">
            <v>0</v>
          </cell>
          <cell r="Y120">
            <v>0</v>
          </cell>
          <cell r="Z120">
            <v>0</v>
          </cell>
          <cell r="AA120">
            <v>0</v>
          </cell>
          <cell r="AB120">
            <v>1</v>
          </cell>
          <cell r="AC120">
            <v>1</v>
          </cell>
          <cell r="AD120">
            <v>0</v>
          </cell>
          <cell r="AE120">
            <v>0</v>
          </cell>
          <cell r="AF120">
            <v>0</v>
          </cell>
          <cell r="AG120">
            <v>0</v>
          </cell>
          <cell r="AH120">
            <v>0</v>
          </cell>
          <cell r="AI120">
            <v>0</v>
          </cell>
          <cell r="AJ120">
            <v>0</v>
          </cell>
          <cell r="AK120">
            <v>0</v>
          </cell>
          <cell r="AL120">
            <v>1</v>
          </cell>
          <cell r="AM120">
            <v>0</v>
          </cell>
          <cell r="AN120">
            <v>0</v>
          </cell>
          <cell r="AO120">
            <v>1</v>
          </cell>
          <cell r="AP120">
            <v>1</v>
          </cell>
          <cell r="AQ120">
            <v>0</v>
          </cell>
        </row>
        <row r="121">
          <cell r="P121">
            <v>1</v>
          </cell>
          <cell r="T121">
            <v>1</v>
          </cell>
          <cell r="U121">
            <v>1</v>
          </cell>
          <cell r="W121">
            <v>1</v>
          </cell>
          <cell r="AB121">
            <v>1</v>
          </cell>
          <cell r="AC121">
            <v>1</v>
          </cell>
          <cell r="AL121">
            <v>1</v>
          </cell>
          <cell r="AO121">
            <v>1</v>
          </cell>
          <cell r="AP121">
            <v>1</v>
          </cell>
        </row>
        <row r="124">
          <cell r="O124">
            <v>18</v>
          </cell>
          <cell r="P124">
            <v>1</v>
          </cell>
          <cell r="Q124">
            <v>0</v>
          </cell>
          <cell r="R124">
            <v>1</v>
          </cell>
          <cell r="S124">
            <v>0</v>
          </cell>
          <cell r="T124">
            <v>1</v>
          </cell>
          <cell r="U124">
            <v>0</v>
          </cell>
          <cell r="V124">
            <v>1</v>
          </cell>
          <cell r="W124">
            <v>0</v>
          </cell>
          <cell r="X124">
            <v>0</v>
          </cell>
          <cell r="Y124">
            <v>0</v>
          </cell>
          <cell r="Z124">
            <v>0</v>
          </cell>
          <cell r="AA124">
            <v>0</v>
          </cell>
          <cell r="AB124">
            <v>1</v>
          </cell>
          <cell r="AC124">
            <v>1</v>
          </cell>
          <cell r="AD124">
            <v>0</v>
          </cell>
          <cell r="AE124">
            <v>0</v>
          </cell>
          <cell r="AF124">
            <v>0</v>
          </cell>
          <cell r="AG124">
            <v>0</v>
          </cell>
          <cell r="AH124">
            <v>0</v>
          </cell>
          <cell r="AI124">
            <v>0</v>
          </cell>
          <cell r="AJ124">
            <v>0</v>
          </cell>
          <cell r="AK124">
            <v>0</v>
          </cell>
          <cell r="AL124">
            <v>1</v>
          </cell>
          <cell r="AM124">
            <v>0</v>
          </cell>
          <cell r="AN124">
            <v>0</v>
          </cell>
          <cell r="AO124">
            <v>1</v>
          </cell>
          <cell r="AP124">
            <v>1</v>
          </cell>
          <cell r="AQ124">
            <v>1</v>
          </cell>
        </row>
        <row r="125">
          <cell r="P125">
            <v>1</v>
          </cell>
          <cell r="R125">
            <v>1</v>
          </cell>
          <cell r="T125">
            <v>1</v>
          </cell>
          <cell r="V125">
            <v>1</v>
          </cell>
          <cell r="AB125">
            <v>1</v>
          </cell>
          <cell r="AC125">
            <v>1</v>
          </cell>
          <cell r="AL125">
            <v>1</v>
          </cell>
          <cell r="AO125">
            <v>1</v>
          </cell>
          <cell r="AP125">
            <v>1</v>
          </cell>
          <cell r="AQ125">
            <v>1</v>
          </cell>
        </row>
        <row r="128">
          <cell r="O128">
            <v>19</v>
          </cell>
          <cell r="P128">
            <v>3</v>
          </cell>
          <cell r="Q128">
            <v>0</v>
          </cell>
          <cell r="R128">
            <v>2</v>
          </cell>
          <cell r="S128">
            <v>0</v>
          </cell>
          <cell r="T128">
            <v>3</v>
          </cell>
          <cell r="U128">
            <v>0</v>
          </cell>
          <cell r="V128">
            <v>2</v>
          </cell>
          <cell r="W128">
            <v>0</v>
          </cell>
          <cell r="X128">
            <v>1</v>
          </cell>
          <cell r="Y128">
            <v>0</v>
          </cell>
          <cell r="Z128">
            <v>0</v>
          </cell>
          <cell r="AA128">
            <v>0</v>
          </cell>
          <cell r="AB128">
            <v>2</v>
          </cell>
          <cell r="AC128">
            <v>2</v>
          </cell>
          <cell r="AD128">
            <v>1</v>
          </cell>
          <cell r="AE128">
            <v>1</v>
          </cell>
          <cell r="AF128">
            <v>0</v>
          </cell>
          <cell r="AG128">
            <v>0</v>
          </cell>
          <cell r="AH128">
            <v>0</v>
          </cell>
          <cell r="AI128">
            <v>1</v>
          </cell>
          <cell r="AJ128">
            <v>0</v>
          </cell>
          <cell r="AK128">
            <v>0</v>
          </cell>
          <cell r="AL128">
            <v>2</v>
          </cell>
          <cell r="AM128">
            <v>0</v>
          </cell>
          <cell r="AN128">
            <v>1</v>
          </cell>
          <cell r="AO128">
            <v>2</v>
          </cell>
          <cell r="AP128">
            <v>1</v>
          </cell>
          <cell r="AQ128">
            <v>1</v>
          </cell>
        </row>
        <row r="129">
          <cell r="P129">
            <v>1</v>
          </cell>
          <cell r="T129">
            <v>1</v>
          </cell>
          <cell r="X129">
            <v>1</v>
          </cell>
          <cell r="AD129">
            <v>1</v>
          </cell>
          <cell r="AE129">
            <v>1</v>
          </cell>
          <cell r="AI129">
            <v>1</v>
          </cell>
          <cell r="AN129">
            <v>1</v>
          </cell>
        </row>
        <row r="130">
          <cell r="P130">
            <v>1</v>
          </cell>
          <cell r="R130">
            <v>1</v>
          </cell>
          <cell r="T130">
            <v>1</v>
          </cell>
          <cell r="V130">
            <v>1</v>
          </cell>
          <cell r="AB130">
            <v>1</v>
          </cell>
          <cell r="AC130">
            <v>1</v>
          </cell>
          <cell r="AL130">
            <v>1</v>
          </cell>
          <cell r="AO130">
            <v>1</v>
          </cell>
        </row>
        <row r="131">
          <cell r="P131">
            <v>1</v>
          </cell>
          <cell r="R131">
            <v>1</v>
          </cell>
          <cell r="T131">
            <v>1</v>
          </cell>
          <cell r="V131">
            <v>1</v>
          </cell>
          <cell r="AB131">
            <v>1</v>
          </cell>
          <cell r="AC131">
            <v>1</v>
          </cell>
          <cell r="AL131">
            <v>1</v>
          </cell>
          <cell r="AO131">
            <v>1</v>
          </cell>
          <cell r="AP131">
            <v>1</v>
          </cell>
          <cell r="AQ131">
            <v>1</v>
          </cell>
        </row>
        <row r="135">
          <cell r="O135">
            <v>20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row>
        <row r="139">
          <cell r="O139">
            <v>21</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row>
        <row r="142">
          <cell r="O142">
            <v>22</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row>
        <row r="144">
          <cell r="O144">
            <v>23</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row>
        <row r="149">
          <cell r="O149">
            <v>24</v>
          </cell>
          <cell r="P149">
            <v>1</v>
          </cell>
          <cell r="Q149">
            <v>0</v>
          </cell>
          <cell r="R149">
            <v>0</v>
          </cell>
          <cell r="S149">
            <v>0</v>
          </cell>
          <cell r="T149">
            <v>1</v>
          </cell>
          <cell r="U149">
            <v>1</v>
          </cell>
          <cell r="V149">
            <v>0</v>
          </cell>
          <cell r="W149">
            <v>0</v>
          </cell>
          <cell r="X149">
            <v>0</v>
          </cell>
          <cell r="Y149">
            <v>1</v>
          </cell>
          <cell r="Z149">
            <v>0</v>
          </cell>
          <cell r="AA149">
            <v>0</v>
          </cell>
          <cell r="AB149">
            <v>1</v>
          </cell>
          <cell r="AC149">
            <v>1</v>
          </cell>
          <cell r="AD149">
            <v>0</v>
          </cell>
          <cell r="AE149">
            <v>0</v>
          </cell>
          <cell r="AF149">
            <v>0</v>
          </cell>
          <cell r="AG149">
            <v>0</v>
          </cell>
          <cell r="AH149">
            <v>0</v>
          </cell>
          <cell r="AI149">
            <v>0</v>
          </cell>
          <cell r="AJ149">
            <v>0</v>
          </cell>
          <cell r="AK149">
            <v>1</v>
          </cell>
          <cell r="AL149">
            <v>0</v>
          </cell>
          <cell r="AM149">
            <v>0</v>
          </cell>
          <cell r="AN149">
            <v>0</v>
          </cell>
          <cell r="AO149">
            <v>1</v>
          </cell>
          <cell r="AP149">
            <v>0</v>
          </cell>
          <cell r="AQ149">
            <v>0</v>
          </cell>
        </row>
        <row r="150">
          <cell r="P150">
            <v>1</v>
          </cell>
          <cell r="T150">
            <v>1</v>
          </cell>
          <cell r="U150">
            <v>1</v>
          </cell>
          <cell r="Y150">
            <v>1</v>
          </cell>
          <cell r="AB150">
            <v>1</v>
          </cell>
          <cell r="AC150">
            <v>1</v>
          </cell>
          <cell r="AK150">
            <v>1</v>
          </cell>
          <cell r="AO150">
            <v>1</v>
          </cell>
        </row>
        <row r="153">
          <cell r="O153">
            <v>25</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row>
        <row r="157">
          <cell r="O157">
            <v>26</v>
          </cell>
          <cell r="P157">
            <v>3</v>
          </cell>
          <cell r="Q157">
            <v>0</v>
          </cell>
          <cell r="R157">
            <v>0</v>
          </cell>
          <cell r="S157">
            <v>0</v>
          </cell>
          <cell r="T157">
            <v>3</v>
          </cell>
          <cell r="U157">
            <v>3</v>
          </cell>
          <cell r="V157">
            <v>2</v>
          </cell>
          <cell r="W157">
            <v>1</v>
          </cell>
          <cell r="X157">
            <v>0</v>
          </cell>
          <cell r="Y157">
            <v>0</v>
          </cell>
          <cell r="Z157">
            <v>0</v>
          </cell>
          <cell r="AA157">
            <v>0</v>
          </cell>
          <cell r="AB157">
            <v>1</v>
          </cell>
          <cell r="AC157">
            <v>1</v>
          </cell>
          <cell r="AD157">
            <v>2</v>
          </cell>
          <cell r="AE157">
            <v>2</v>
          </cell>
          <cell r="AF157">
            <v>0</v>
          </cell>
          <cell r="AG157">
            <v>0</v>
          </cell>
          <cell r="AH157">
            <v>0</v>
          </cell>
          <cell r="AI157">
            <v>0</v>
          </cell>
          <cell r="AJ157">
            <v>0</v>
          </cell>
          <cell r="AK157">
            <v>0</v>
          </cell>
          <cell r="AL157">
            <v>3</v>
          </cell>
          <cell r="AM157">
            <v>0</v>
          </cell>
          <cell r="AN157">
            <v>0</v>
          </cell>
          <cell r="AO157">
            <v>3</v>
          </cell>
          <cell r="AP157">
            <v>2</v>
          </cell>
          <cell r="AQ157">
            <v>0</v>
          </cell>
        </row>
        <row r="158">
          <cell r="P158">
            <v>1</v>
          </cell>
          <cell r="T158">
            <v>1</v>
          </cell>
          <cell r="U158">
            <v>1</v>
          </cell>
          <cell r="V158">
            <v>1</v>
          </cell>
          <cell r="AB158">
            <v>1</v>
          </cell>
          <cell r="AC158">
            <v>1</v>
          </cell>
          <cell r="AL158">
            <v>1</v>
          </cell>
          <cell r="AO158">
            <v>1</v>
          </cell>
          <cell r="AP158">
            <v>1</v>
          </cell>
        </row>
        <row r="159">
          <cell r="P159">
            <v>1</v>
          </cell>
          <cell r="T159">
            <v>1</v>
          </cell>
          <cell r="U159">
            <v>1</v>
          </cell>
          <cell r="W159">
            <v>1</v>
          </cell>
          <cell r="AD159">
            <v>1</v>
          </cell>
          <cell r="AE159">
            <v>1</v>
          </cell>
          <cell r="AL159">
            <v>1</v>
          </cell>
          <cell r="AO159">
            <v>1</v>
          </cell>
        </row>
        <row r="160">
          <cell r="P160">
            <v>1</v>
          </cell>
          <cell r="T160">
            <v>1</v>
          </cell>
          <cell r="U160">
            <v>1</v>
          </cell>
          <cell r="V160">
            <v>1</v>
          </cell>
          <cell r="AD160">
            <v>1</v>
          </cell>
          <cell r="AE160">
            <v>1</v>
          </cell>
          <cell r="AL160">
            <v>1</v>
          </cell>
          <cell r="AO160">
            <v>1</v>
          </cell>
          <cell r="AP160">
            <v>1</v>
          </cell>
        </row>
        <row r="165">
          <cell r="O165">
            <v>27</v>
          </cell>
          <cell r="P165">
            <v>1</v>
          </cell>
          <cell r="Q165">
            <v>0</v>
          </cell>
          <cell r="R165">
            <v>1</v>
          </cell>
          <cell r="S165">
            <v>1</v>
          </cell>
          <cell r="T165">
            <v>0</v>
          </cell>
          <cell r="U165">
            <v>1</v>
          </cell>
          <cell r="V165">
            <v>0</v>
          </cell>
          <cell r="W165">
            <v>1</v>
          </cell>
          <cell r="X165">
            <v>0</v>
          </cell>
          <cell r="Y165">
            <v>0</v>
          </cell>
          <cell r="Z165">
            <v>0</v>
          </cell>
          <cell r="AA165">
            <v>0</v>
          </cell>
          <cell r="AB165">
            <v>1</v>
          </cell>
          <cell r="AC165">
            <v>1</v>
          </cell>
          <cell r="AD165">
            <v>0</v>
          </cell>
          <cell r="AE165">
            <v>0</v>
          </cell>
          <cell r="AF165">
            <v>0</v>
          </cell>
          <cell r="AG165">
            <v>0</v>
          </cell>
          <cell r="AH165">
            <v>0</v>
          </cell>
          <cell r="AI165">
            <v>0</v>
          </cell>
          <cell r="AJ165">
            <v>0</v>
          </cell>
          <cell r="AK165">
            <v>0</v>
          </cell>
          <cell r="AL165">
            <v>1</v>
          </cell>
          <cell r="AM165">
            <v>0</v>
          </cell>
          <cell r="AN165">
            <v>0</v>
          </cell>
          <cell r="AO165">
            <v>1</v>
          </cell>
          <cell r="AP165">
            <v>1</v>
          </cell>
          <cell r="AQ165">
            <v>1</v>
          </cell>
        </row>
        <row r="166">
          <cell r="P166">
            <v>1</v>
          </cell>
          <cell r="R166">
            <v>1</v>
          </cell>
          <cell r="S166">
            <v>1</v>
          </cell>
          <cell r="U166">
            <v>1</v>
          </cell>
          <cell r="W166">
            <v>1</v>
          </cell>
          <cell r="AB166">
            <v>1</v>
          </cell>
          <cell r="AC166">
            <v>1</v>
          </cell>
          <cell r="AL166">
            <v>1</v>
          </cell>
          <cell r="AO166">
            <v>1</v>
          </cell>
          <cell r="AP166">
            <v>1</v>
          </cell>
          <cell r="AQ166">
            <v>1</v>
          </cell>
        </row>
        <row r="171">
          <cell r="O171">
            <v>28</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row>
        <row r="191">
          <cell r="O191">
            <v>29</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row>
        <row r="196">
          <cell r="O196">
            <v>30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row>
        <row r="204">
          <cell r="O204">
            <v>31</v>
          </cell>
          <cell r="P204">
            <v>1</v>
          </cell>
          <cell r="Q204">
            <v>0</v>
          </cell>
          <cell r="R204">
            <v>1</v>
          </cell>
          <cell r="S204">
            <v>0</v>
          </cell>
          <cell r="T204">
            <v>1</v>
          </cell>
          <cell r="U204">
            <v>1</v>
          </cell>
          <cell r="V204">
            <v>0</v>
          </cell>
          <cell r="W204">
            <v>0</v>
          </cell>
          <cell r="X204">
            <v>0</v>
          </cell>
          <cell r="Y204">
            <v>1</v>
          </cell>
          <cell r="Z204">
            <v>0</v>
          </cell>
          <cell r="AA204">
            <v>0</v>
          </cell>
          <cell r="AB204">
            <v>1</v>
          </cell>
          <cell r="AC204">
            <v>1</v>
          </cell>
          <cell r="AD204">
            <v>0</v>
          </cell>
          <cell r="AE204">
            <v>0</v>
          </cell>
          <cell r="AF204">
            <v>0</v>
          </cell>
          <cell r="AG204">
            <v>0</v>
          </cell>
          <cell r="AH204">
            <v>0</v>
          </cell>
          <cell r="AI204">
            <v>1</v>
          </cell>
          <cell r="AJ204">
            <v>0</v>
          </cell>
          <cell r="AK204">
            <v>0</v>
          </cell>
          <cell r="AL204">
            <v>0</v>
          </cell>
          <cell r="AM204">
            <v>0</v>
          </cell>
          <cell r="AN204">
            <v>1</v>
          </cell>
          <cell r="AO204">
            <v>0</v>
          </cell>
          <cell r="AP204">
            <v>0</v>
          </cell>
          <cell r="AQ204">
            <v>0</v>
          </cell>
        </row>
        <row r="205">
          <cell r="P205">
            <v>1</v>
          </cell>
          <cell r="R205">
            <v>1</v>
          </cell>
          <cell r="T205">
            <v>1</v>
          </cell>
          <cell r="U205">
            <v>1</v>
          </cell>
          <cell r="Y205">
            <v>1</v>
          </cell>
          <cell r="AB205">
            <v>1</v>
          </cell>
          <cell r="AC205">
            <v>1</v>
          </cell>
          <cell r="AI205">
            <v>1</v>
          </cell>
          <cell r="AN205">
            <v>1</v>
          </cell>
        </row>
        <row r="209">
          <cell r="O209">
            <v>32</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row>
        <row r="216">
          <cell r="O216">
            <v>33</v>
          </cell>
          <cell r="P216">
            <v>3</v>
          </cell>
          <cell r="Q216">
            <v>0</v>
          </cell>
          <cell r="R216">
            <v>3</v>
          </cell>
          <cell r="S216">
            <v>0</v>
          </cell>
          <cell r="T216">
            <v>3</v>
          </cell>
          <cell r="U216">
            <v>0</v>
          </cell>
          <cell r="V216">
            <v>2</v>
          </cell>
          <cell r="W216">
            <v>1</v>
          </cell>
          <cell r="X216">
            <v>0</v>
          </cell>
          <cell r="Y216">
            <v>0</v>
          </cell>
          <cell r="Z216">
            <v>0</v>
          </cell>
          <cell r="AA216">
            <v>0</v>
          </cell>
          <cell r="AB216">
            <v>3</v>
          </cell>
          <cell r="AC216">
            <v>3</v>
          </cell>
          <cell r="AD216">
            <v>0</v>
          </cell>
          <cell r="AE216">
            <v>0</v>
          </cell>
          <cell r="AF216">
            <v>0</v>
          </cell>
          <cell r="AG216">
            <v>0</v>
          </cell>
          <cell r="AH216">
            <v>0</v>
          </cell>
          <cell r="AI216">
            <v>0</v>
          </cell>
          <cell r="AJ216">
            <v>0</v>
          </cell>
          <cell r="AK216">
            <v>3</v>
          </cell>
          <cell r="AL216">
            <v>0</v>
          </cell>
          <cell r="AM216">
            <v>0</v>
          </cell>
          <cell r="AN216">
            <v>0</v>
          </cell>
          <cell r="AO216">
            <v>3</v>
          </cell>
          <cell r="AP216">
            <v>2</v>
          </cell>
          <cell r="AQ216">
            <v>2</v>
          </cell>
        </row>
        <row r="217">
          <cell r="O217" t="str">
            <v>старший воспитатель</v>
          </cell>
          <cell r="P217">
            <v>1</v>
          </cell>
          <cell r="R217">
            <v>1</v>
          </cell>
          <cell r="T217">
            <v>1</v>
          </cell>
          <cell r="V217">
            <v>1</v>
          </cell>
          <cell r="AB217">
            <v>1</v>
          </cell>
          <cell r="AC217">
            <v>1</v>
          </cell>
          <cell r="AK217">
            <v>1</v>
          </cell>
          <cell r="AO217">
            <v>1</v>
          </cell>
          <cell r="AP217">
            <v>1</v>
          </cell>
          <cell r="AQ217">
            <v>1</v>
          </cell>
        </row>
        <row r="218">
          <cell r="O218" t="str">
            <v>старший воспитатель</v>
          </cell>
        </row>
        <row r="219">
          <cell r="O219" t="str">
            <v xml:space="preserve">воспитатель  </v>
          </cell>
          <cell r="P219">
            <v>1</v>
          </cell>
          <cell r="R219">
            <v>1</v>
          </cell>
          <cell r="T219">
            <v>1</v>
          </cell>
          <cell r="W219">
            <v>1</v>
          </cell>
          <cell r="AB219">
            <v>1</v>
          </cell>
          <cell r="AC219">
            <v>1</v>
          </cell>
          <cell r="AK219">
            <v>1</v>
          </cell>
          <cell r="AO219">
            <v>1</v>
          </cell>
        </row>
        <row r="220">
          <cell r="O220" t="str">
            <v xml:space="preserve">воспитатель  </v>
          </cell>
          <cell r="P220">
            <v>1</v>
          </cell>
          <cell r="R220">
            <v>1</v>
          </cell>
          <cell r="T220">
            <v>1</v>
          </cell>
          <cell r="V220">
            <v>1</v>
          </cell>
          <cell r="AB220">
            <v>1</v>
          </cell>
          <cell r="AC220">
            <v>1</v>
          </cell>
          <cell r="AK220">
            <v>1</v>
          </cell>
          <cell r="AO220">
            <v>1</v>
          </cell>
          <cell r="AP220">
            <v>1</v>
          </cell>
          <cell r="AQ220">
            <v>1</v>
          </cell>
        </row>
        <row r="221">
          <cell r="O221" t="str">
            <v xml:space="preserve">воспитатель  </v>
          </cell>
        </row>
        <row r="222">
          <cell r="O222" t="str">
            <v xml:space="preserve">воспитатель  </v>
          </cell>
        </row>
        <row r="223">
          <cell r="O223" t="str">
            <v xml:space="preserve">воспитатель  </v>
          </cell>
        </row>
        <row r="224">
          <cell r="O224" t="str">
            <v xml:space="preserve">воспитатель  </v>
          </cell>
        </row>
        <row r="225">
          <cell r="O225" t="str">
            <v xml:space="preserve">воспитатель  </v>
          </cell>
        </row>
        <row r="226">
          <cell r="O226" t="str">
            <v xml:space="preserve">воспитатель  </v>
          </cell>
        </row>
        <row r="227">
          <cell r="O227" t="str">
            <v xml:space="preserve">воспитатель  </v>
          </cell>
        </row>
        <row r="228">
          <cell r="O228" t="str">
            <v xml:space="preserve">воспитатель  </v>
          </cell>
        </row>
        <row r="229">
          <cell r="O229" t="str">
            <v xml:space="preserve">воспитатель  </v>
          </cell>
        </row>
        <row r="230">
          <cell r="O230" t="str">
            <v xml:space="preserve">воспитатель  </v>
          </cell>
        </row>
        <row r="235">
          <cell r="O235">
            <v>34</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row>
        <row r="238">
          <cell r="O238">
            <v>35</v>
          </cell>
          <cell r="P238">
            <v>4</v>
          </cell>
          <cell r="Q238">
            <v>0</v>
          </cell>
          <cell r="R238">
            <v>4</v>
          </cell>
          <cell r="S238">
            <v>4</v>
          </cell>
          <cell r="T238">
            <v>0</v>
          </cell>
          <cell r="U238">
            <v>1</v>
          </cell>
          <cell r="V238">
            <v>0</v>
          </cell>
          <cell r="W238">
            <v>2</v>
          </cell>
          <cell r="X238">
            <v>1</v>
          </cell>
          <cell r="Y238">
            <v>1</v>
          </cell>
          <cell r="Z238">
            <v>1</v>
          </cell>
          <cell r="AA238">
            <v>1</v>
          </cell>
          <cell r="AB238">
            <v>3</v>
          </cell>
          <cell r="AC238">
            <v>3</v>
          </cell>
          <cell r="AD238">
            <v>1</v>
          </cell>
          <cell r="AE238">
            <v>1</v>
          </cell>
          <cell r="AF238">
            <v>0</v>
          </cell>
          <cell r="AG238">
            <v>0</v>
          </cell>
          <cell r="AH238">
            <v>1</v>
          </cell>
          <cell r="AI238">
            <v>1</v>
          </cell>
          <cell r="AJ238">
            <v>0</v>
          </cell>
          <cell r="AK238">
            <v>1</v>
          </cell>
          <cell r="AL238">
            <v>1</v>
          </cell>
          <cell r="AM238">
            <v>1</v>
          </cell>
          <cell r="AN238">
            <v>2</v>
          </cell>
          <cell r="AO238">
            <v>1</v>
          </cell>
          <cell r="AP238">
            <v>1</v>
          </cell>
          <cell r="AQ238">
            <v>1</v>
          </cell>
        </row>
        <row r="239">
          <cell r="O239" t="str">
            <v>организатор внеклассной и внешкольной воспитательной работы с детьми ("одо")</v>
          </cell>
          <cell r="P239">
            <v>1</v>
          </cell>
          <cell r="R239">
            <v>1</v>
          </cell>
          <cell r="S239">
            <v>1</v>
          </cell>
          <cell r="U239">
            <v>1</v>
          </cell>
          <cell r="X239">
            <v>1</v>
          </cell>
          <cell r="AB239">
            <v>1</v>
          </cell>
          <cell r="AC239">
            <v>1</v>
          </cell>
          <cell r="AI239">
            <v>1</v>
          </cell>
          <cell r="AN239">
            <v>1</v>
          </cell>
        </row>
        <row r="240">
          <cell r="O240" t="str">
            <v>организатор внеклассной и внешкольной воспитательной работы с детьми ("одо")</v>
          </cell>
        </row>
        <row r="241">
          <cell r="O241" t="str">
            <v>тренер-преподаватель</v>
          </cell>
        </row>
        <row r="242">
          <cell r="O242" t="str">
            <v>тренер-преподаватель</v>
          </cell>
        </row>
        <row r="243">
          <cell r="O243" t="str">
            <v>тренер-преподаватель</v>
          </cell>
        </row>
        <row r="244">
          <cell r="O244" t="str">
            <v>тренер-преподаватель</v>
          </cell>
        </row>
        <row r="245">
          <cell r="O245" t="str">
            <v>тренер-преподаватель</v>
          </cell>
        </row>
        <row r="246">
          <cell r="O246" t="str">
            <v>тренер-преподаватель</v>
          </cell>
        </row>
        <row r="247">
          <cell r="O247" t="str">
            <v>музыкальный руководитель(тождество с должностью "руководитель школьного кружка") (субвенция)</v>
          </cell>
          <cell r="P247">
            <v>1</v>
          </cell>
          <cell r="R247">
            <v>1</v>
          </cell>
          <cell r="S247">
            <v>1</v>
          </cell>
          <cell r="Y247">
            <v>1</v>
          </cell>
          <cell r="AD247">
            <v>1</v>
          </cell>
          <cell r="AE247">
            <v>1</v>
          </cell>
          <cell r="AH247">
            <v>1</v>
          </cell>
          <cell r="AM247">
            <v>1</v>
          </cell>
        </row>
        <row r="248">
          <cell r="O248" t="str">
            <v>руководитель физического воспитания (тождество с должностью "руководитель школьного кружка") (субвенция)</v>
          </cell>
        </row>
        <row r="249">
          <cell r="O249" t="str">
            <v>инструктор по труду (тождество с должностью "руководитель школьного кружка") (субвенция)</v>
          </cell>
        </row>
        <row r="250">
          <cell r="O250" t="str">
            <v>... (тождество с должностью "руководитель школьного кружка") (субвенция)</v>
          </cell>
        </row>
        <row r="251">
          <cell r="O251" t="str">
            <v>педагог дополнительного образования (дотация)</v>
          </cell>
          <cell r="P251">
            <v>1</v>
          </cell>
          <cell r="R251">
            <v>1</v>
          </cell>
          <cell r="S251">
            <v>1</v>
          </cell>
          <cell r="W251">
            <v>1</v>
          </cell>
          <cell r="AB251">
            <v>1</v>
          </cell>
          <cell r="AC251">
            <v>1</v>
          </cell>
          <cell r="AL251">
            <v>1</v>
          </cell>
          <cell r="AO251">
            <v>1</v>
          </cell>
          <cell r="AP251">
            <v>1</v>
          </cell>
          <cell r="AQ251">
            <v>1</v>
          </cell>
        </row>
        <row r="252">
          <cell r="O252" t="str">
            <v>педагог дополнительного образования (дотация)</v>
          </cell>
          <cell r="P252">
            <v>1</v>
          </cell>
          <cell r="R252">
            <v>1</v>
          </cell>
          <cell r="S252">
            <v>1</v>
          </cell>
          <cell r="W252">
            <v>1</v>
          </cell>
          <cell r="Z252">
            <v>1</v>
          </cell>
          <cell r="AA252">
            <v>1</v>
          </cell>
          <cell r="AB252">
            <v>1</v>
          </cell>
          <cell r="AC252">
            <v>1</v>
          </cell>
          <cell r="AK252">
            <v>1</v>
          </cell>
          <cell r="AN252">
            <v>1</v>
          </cell>
        </row>
        <row r="253">
          <cell r="O253" t="str">
            <v>педагог дополнительного образования (дотация)</v>
          </cell>
        </row>
        <row r="254">
          <cell r="O254" t="str">
            <v>педагог дополнительного образования (дотация)</v>
          </cell>
        </row>
        <row r="255">
          <cell r="O255" t="str">
            <v>педагог дополнительного образования (дотация)</v>
          </cell>
        </row>
        <row r="256">
          <cell r="O256" t="str">
            <v>педагог дополнительного образования (дотация)</v>
          </cell>
        </row>
        <row r="272">
          <cell r="O272">
            <v>36</v>
          </cell>
        </row>
        <row r="273">
          <cell r="O273">
            <v>37</v>
          </cell>
        </row>
        <row r="274">
          <cell r="O274">
            <v>38</v>
          </cell>
          <cell r="P274">
            <v>9</v>
          </cell>
          <cell r="Q274">
            <v>0</v>
          </cell>
          <cell r="R274">
            <v>8</v>
          </cell>
          <cell r="S274">
            <v>0</v>
          </cell>
          <cell r="T274">
            <v>9</v>
          </cell>
          <cell r="U274">
            <v>0</v>
          </cell>
          <cell r="V274">
            <v>1</v>
          </cell>
          <cell r="W274">
            <v>0</v>
          </cell>
          <cell r="X274">
            <v>0</v>
          </cell>
          <cell r="Y274">
            <v>8</v>
          </cell>
          <cell r="Z274">
            <v>0</v>
          </cell>
          <cell r="AA274">
            <v>0</v>
          </cell>
          <cell r="AB274">
            <v>2</v>
          </cell>
          <cell r="AC274">
            <v>2</v>
          </cell>
          <cell r="AD274">
            <v>5</v>
          </cell>
          <cell r="AE274">
            <v>1</v>
          </cell>
          <cell r="AF274">
            <v>0</v>
          </cell>
          <cell r="AG274">
            <v>2</v>
          </cell>
          <cell r="AH274">
            <v>0</v>
          </cell>
          <cell r="AI274">
            <v>1</v>
          </cell>
          <cell r="AJ274">
            <v>0</v>
          </cell>
          <cell r="AK274">
            <v>3</v>
          </cell>
          <cell r="AL274">
            <v>5</v>
          </cell>
          <cell r="AM274">
            <v>1</v>
          </cell>
          <cell r="AN274">
            <v>1</v>
          </cell>
          <cell r="AO274">
            <v>7</v>
          </cell>
          <cell r="AP274">
            <v>4</v>
          </cell>
          <cell r="AQ274">
            <v>4</v>
          </cell>
        </row>
        <row r="275">
          <cell r="O275" t="str">
            <v xml:space="preserve">бухгалтер </v>
          </cell>
        </row>
        <row r="276">
          <cell r="O276" t="str">
            <v xml:space="preserve">бухгалтер-кассир  </v>
          </cell>
          <cell r="P276">
            <v>1</v>
          </cell>
          <cell r="R276">
            <v>1</v>
          </cell>
          <cell r="T276">
            <v>1</v>
          </cell>
          <cell r="Y276">
            <v>1</v>
          </cell>
          <cell r="AD276">
            <v>1</v>
          </cell>
          <cell r="AL276">
            <v>1</v>
          </cell>
          <cell r="AO276">
            <v>1</v>
          </cell>
          <cell r="AP276">
            <v>1</v>
          </cell>
          <cell r="AQ276">
            <v>1</v>
          </cell>
        </row>
        <row r="277">
          <cell r="O277" t="str">
            <v xml:space="preserve">библиотекарь  </v>
          </cell>
          <cell r="P277">
            <v>1</v>
          </cell>
          <cell r="R277">
            <v>1</v>
          </cell>
          <cell r="T277">
            <v>1</v>
          </cell>
          <cell r="V277">
            <v>1</v>
          </cell>
          <cell r="AD277">
            <v>1</v>
          </cell>
          <cell r="AE277">
            <v>1</v>
          </cell>
          <cell r="AL277">
            <v>1</v>
          </cell>
          <cell r="AO277">
            <v>1</v>
          </cell>
          <cell r="AP277">
            <v>1</v>
          </cell>
          <cell r="AQ277">
            <v>1</v>
          </cell>
        </row>
        <row r="278">
          <cell r="O278" t="str">
            <v xml:space="preserve">библиотекарь  </v>
          </cell>
        </row>
        <row r="279">
          <cell r="O279" t="str">
            <v xml:space="preserve">документовед </v>
          </cell>
          <cell r="P279">
            <v>1</v>
          </cell>
          <cell r="R279">
            <v>1</v>
          </cell>
          <cell r="T279">
            <v>1</v>
          </cell>
          <cell r="Y279">
            <v>1</v>
          </cell>
          <cell r="AB279">
            <v>1</v>
          </cell>
          <cell r="AC279">
            <v>1</v>
          </cell>
          <cell r="AL279">
            <v>1</v>
          </cell>
          <cell r="AO279">
            <v>1</v>
          </cell>
          <cell r="AP279">
            <v>1</v>
          </cell>
          <cell r="AQ279">
            <v>1</v>
          </cell>
        </row>
        <row r="280">
          <cell r="O280" t="str">
            <v>дежурный по режиму (тождество с должностью "вахтер")</v>
          </cell>
        </row>
        <row r="281">
          <cell r="O281" t="str">
            <v>дежурный по режиму (тождество с должностью "вахтер")</v>
          </cell>
        </row>
        <row r="282">
          <cell r="O282" t="str">
            <v>дежурный по режиму (тождество с должностью "вахтер")</v>
          </cell>
        </row>
        <row r="283">
          <cell r="O283" t="str">
            <v xml:space="preserve">техник-оператор ЭВМ </v>
          </cell>
        </row>
        <row r="284">
          <cell r="O284" t="str">
            <v xml:space="preserve">техник-оператор ЭВМ </v>
          </cell>
        </row>
        <row r="285">
          <cell r="O285" t="str">
            <v xml:space="preserve">лаборант </v>
          </cell>
          <cell r="P285">
            <v>1</v>
          </cell>
          <cell r="R285">
            <v>1</v>
          </cell>
          <cell r="T285">
            <v>1</v>
          </cell>
          <cell r="Y285">
            <v>1</v>
          </cell>
          <cell r="AG285">
            <v>1</v>
          </cell>
          <cell r="AK285">
            <v>1</v>
          </cell>
          <cell r="AO285">
            <v>1</v>
          </cell>
        </row>
        <row r="286">
          <cell r="O286" t="str">
            <v xml:space="preserve">лаборант </v>
          </cell>
          <cell r="P286">
            <v>1</v>
          </cell>
          <cell r="R286">
            <v>1</v>
          </cell>
          <cell r="T286">
            <v>1</v>
          </cell>
          <cell r="Y286">
            <v>1</v>
          </cell>
          <cell r="AG286">
            <v>1</v>
          </cell>
          <cell r="AL286">
            <v>1</v>
          </cell>
          <cell r="AO286">
            <v>1</v>
          </cell>
          <cell r="AP286">
            <v>1</v>
          </cell>
          <cell r="AQ286">
            <v>1</v>
          </cell>
        </row>
        <row r="287">
          <cell r="O287" t="str">
            <v xml:space="preserve">завхоз </v>
          </cell>
          <cell r="P287">
            <v>1</v>
          </cell>
          <cell r="T287">
            <v>1</v>
          </cell>
          <cell r="Y287">
            <v>1</v>
          </cell>
          <cell r="AB287">
            <v>1</v>
          </cell>
          <cell r="AC287">
            <v>1</v>
          </cell>
          <cell r="AI287">
            <v>1</v>
          </cell>
          <cell r="AM287">
            <v>1</v>
          </cell>
        </row>
        <row r="288">
          <cell r="O288" t="str">
            <v>помощник воспитателя</v>
          </cell>
          <cell r="P288">
            <v>1</v>
          </cell>
          <cell r="R288">
            <v>1</v>
          </cell>
          <cell r="T288">
            <v>1</v>
          </cell>
          <cell r="Y288">
            <v>1</v>
          </cell>
          <cell r="AD288">
            <v>1</v>
          </cell>
          <cell r="AK288">
            <v>1</v>
          </cell>
          <cell r="AO288">
            <v>1</v>
          </cell>
        </row>
        <row r="289">
          <cell r="O289" t="str">
            <v>помощник воспитателя</v>
          </cell>
          <cell r="P289">
            <v>1</v>
          </cell>
          <cell r="R289">
            <v>1</v>
          </cell>
          <cell r="T289">
            <v>1</v>
          </cell>
          <cell r="Y289">
            <v>1</v>
          </cell>
          <cell r="AD289">
            <v>1</v>
          </cell>
          <cell r="AL289">
            <v>1</v>
          </cell>
          <cell r="AO289">
            <v>1</v>
          </cell>
        </row>
        <row r="290">
          <cell r="O290" t="str">
            <v>помощник воспитателя</v>
          </cell>
          <cell r="P290">
            <v>1</v>
          </cell>
          <cell r="R290">
            <v>1</v>
          </cell>
          <cell r="T290">
            <v>1</v>
          </cell>
          <cell r="Y290">
            <v>1</v>
          </cell>
          <cell r="AD290">
            <v>1</v>
          </cell>
          <cell r="AK290">
            <v>1</v>
          </cell>
          <cell r="AN290">
            <v>1</v>
          </cell>
        </row>
        <row r="295">
          <cell r="O295">
            <v>39</v>
          </cell>
        </row>
        <row r="296">
          <cell r="O296">
            <v>40</v>
          </cell>
          <cell r="P296">
            <v>23</v>
          </cell>
          <cell r="Q296">
            <v>3</v>
          </cell>
          <cell r="R296">
            <v>14</v>
          </cell>
          <cell r="S296">
            <v>2</v>
          </cell>
          <cell r="T296">
            <v>21</v>
          </cell>
          <cell r="U296">
            <v>0</v>
          </cell>
          <cell r="V296">
            <v>0</v>
          </cell>
          <cell r="W296">
            <v>0</v>
          </cell>
          <cell r="X296">
            <v>0</v>
          </cell>
          <cell r="Y296">
            <v>23</v>
          </cell>
          <cell r="Z296">
            <v>0</v>
          </cell>
          <cell r="AA296">
            <v>0</v>
          </cell>
          <cell r="AB296">
            <v>1</v>
          </cell>
          <cell r="AC296">
            <v>1</v>
          </cell>
          <cell r="AD296">
            <v>8</v>
          </cell>
          <cell r="AE296">
            <v>3</v>
          </cell>
          <cell r="AF296">
            <v>8</v>
          </cell>
          <cell r="AG296">
            <v>6</v>
          </cell>
          <cell r="AH296">
            <v>1</v>
          </cell>
          <cell r="AI296">
            <v>1</v>
          </cell>
          <cell r="AJ296">
            <v>0</v>
          </cell>
          <cell r="AK296">
            <v>3</v>
          </cell>
          <cell r="AL296">
            <v>18</v>
          </cell>
          <cell r="AM296">
            <v>1</v>
          </cell>
          <cell r="AN296">
            <v>3</v>
          </cell>
          <cell r="AO296">
            <v>19</v>
          </cell>
          <cell r="AP296">
            <v>9</v>
          </cell>
          <cell r="AQ296">
            <v>7</v>
          </cell>
        </row>
        <row r="297">
          <cell r="O297" t="str">
            <v>рабочий по комплексному обслуживанию и ремонту зданий</v>
          </cell>
          <cell r="P297">
            <v>1</v>
          </cell>
          <cell r="T297">
            <v>1</v>
          </cell>
          <cell r="Y297">
            <v>1</v>
          </cell>
          <cell r="AF297">
            <v>1</v>
          </cell>
          <cell r="AL297">
            <v>1</v>
          </cell>
          <cell r="AO297">
            <v>1</v>
          </cell>
        </row>
        <row r="298">
          <cell r="O298" t="str">
            <v>слесарь-сантехник</v>
          </cell>
          <cell r="Q298">
            <v>1</v>
          </cell>
        </row>
        <row r="299">
          <cell r="O299" t="str">
            <v xml:space="preserve">столяр  </v>
          </cell>
        </row>
        <row r="300">
          <cell r="O300" t="str">
            <v>электромонтер (при наличии допуска не менее 3 группы до 1000 Вт)</v>
          </cell>
        </row>
        <row r="301">
          <cell r="O301" t="str">
            <v xml:space="preserve">водитель автомобиля </v>
          </cell>
          <cell r="P301">
            <v>1</v>
          </cell>
          <cell r="T301">
            <v>1</v>
          </cell>
          <cell r="Y301">
            <v>1</v>
          </cell>
          <cell r="AF301">
            <v>1</v>
          </cell>
          <cell r="AK301">
            <v>1</v>
          </cell>
          <cell r="AN301">
            <v>1</v>
          </cell>
        </row>
        <row r="302">
          <cell r="O302" t="str">
            <v>водитель автобуса</v>
          </cell>
        </row>
        <row r="303">
          <cell r="O303" t="str">
            <v xml:space="preserve">гардеробщик </v>
          </cell>
          <cell r="P303">
            <v>1</v>
          </cell>
          <cell r="R303">
            <v>1</v>
          </cell>
          <cell r="T303">
            <v>1</v>
          </cell>
          <cell r="Y303">
            <v>1</v>
          </cell>
          <cell r="AB303">
            <v>1</v>
          </cell>
          <cell r="AC303">
            <v>1</v>
          </cell>
          <cell r="AE303">
            <v>1</v>
          </cell>
          <cell r="AL303">
            <v>1</v>
          </cell>
          <cell r="AO303">
            <v>1</v>
          </cell>
          <cell r="AP303">
            <v>1</v>
          </cell>
          <cell r="AQ303">
            <v>1</v>
          </cell>
        </row>
        <row r="304">
          <cell r="O304" t="str">
            <v xml:space="preserve">гардеробщик </v>
          </cell>
          <cell r="P304">
            <v>1</v>
          </cell>
          <cell r="R304">
            <v>1</v>
          </cell>
          <cell r="T304">
            <v>1</v>
          </cell>
          <cell r="Y304">
            <v>1</v>
          </cell>
          <cell r="AF304">
            <v>1</v>
          </cell>
          <cell r="AL304">
            <v>1</v>
          </cell>
          <cell r="AO304">
            <v>1</v>
          </cell>
          <cell r="AP304">
            <v>1</v>
          </cell>
          <cell r="AQ304">
            <v>1</v>
          </cell>
        </row>
        <row r="305">
          <cell r="O305" t="str">
            <v xml:space="preserve"> дворник </v>
          </cell>
          <cell r="P305">
            <v>1</v>
          </cell>
          <cell r="S305">
            <v>1</v>
          </cell>
          <cell r="Y305">
            <v>1</v>
          </cell>
          <cell r="AD305">
            <v>1</v>
          </cell>
          <cell r="AL305">
            <v>1</v>
          </cell>
          <cell r="AO305">
            <v>1</v>
          </cell>
        </row>
        <row r="306">
          <cell r="O306" t="str">
            <v xml:space="preserve"> дворник </v>
          </cell>
        </row>
        <row r="307">
          <cell r="O307" t="str">
            <v xml:space="preserve">сторож </v>
          </cell>
          <cell r="P307">
            <v>1</v>
          </cell>
          <cell r="T307">
            <v>1</v>
          </cell>
          <cell r="Y307">
            <v>1</v>
          </cell>
          <cell r="AD307">
            <v>1</v>
          </cell>
          <cell r="AL307">
            <v>1</v>
          </cell>
          <cell r="AO307">
            <v>1</v>
          </cell>
        </row>
        <row r="308">
          <cell r="O308" t="str">
            <v xml:space="preserve">сторож </v>
          </cell>
          <cell r="P308">
            <v>1</v>
          </cell>
          <cell r="T308">
            <v>1</v>
          </cell>
          <cell r="Y308">
            <v>1</v>
          </cell>
          <cell r="AF308">
            <v>1</v>
          </cell>
          <cell r="AL308">
            <v>1</v>
          </cell>
          <cell r="AO308">
            <v>1</v>
          </cell>
        </row>
        <row r="309">
          <cell r="O309" t="str">
            <v xml:space="preserve">сторож </v>
          </cell>
          <cell r="P309">
            <v>1</v>
          </cell>
          <cell r="T309">
            <v>1</v>
          </cell>
          <cell r="Y309">
            <v>1</v>
          </cell>
          <cell r="AD309">
            <v>1</v>
          </cell>
          <cell r="AE309">
            <v>1</v>
          </cell>
          <cell r="AL309">
            <v>1</v>
          </cell>
          <cell r="AO309">
            <v>1</v>
          </cell>
        </row>
        <row r="310">
          <cell r="O310" t="str">
            <v xml:space="preserve">сторож </v>
          </cell>
        </row>
        <row r="311">
          <cell r="O311" t="str">
            <v xml:space="preserve">сторож </v>
          </cell>
        </row>
        <row r="312">
          <cell r="O312" t="str">
            <v xml:space="preserve">сторож </v>
          </cell>
        </row>
        <row r="313">
          <cell r="O313" t="str">
            <v xml:space="preserve">уборщик производственных и служебных помещений </v>
          </cell>
          <cell r="P313">
            <v>1</v>
          </cell>
          <cell r="R313">
            <v>1</v>
          </cell>
          <cell r="T313">
            <v>1</v>
          </cell>
          <cell r="Y313">
            <v>1</v>
          </cell>
          <cell r="AD313">
            <v>1</v>
          </cell>
          <cell r="AL313">
            <v>1</v>
          </cell>
          <cell r="AO313">
            <v>1</v>
          </cell>
        </row>
        <row r="314">
          <cell r="O314" t="str">
            <v xml:space="preserve">уборщик производственных и служебных помещений </v>
          </cell>
          <cell r="P314">
            <v>1</v>
          </cell>
          <cell r="R314">
            <v>1</v>
          </cell>
          <cell r="T314">
            <v>1</v>
          </cell>
          <cell r="Y314">
            <v>1</v>
          </cell>
          <cell r="AG314">
            <v>1</v>
          </cell>
          <cell r="AL314">
            <v>1</v>
          </cell>
          <cell r="AO314">
            <v>1</v>
          </cell>
          <cell r="AP314">
            <v>1</v>
          </cell>
          <cell r="AQ314">
            <v>1</v>
          </cell>
        </row>
        <row r="315">
          <cell r="O315" t="str">
            <v xml:space="preserve">уборщик производственных и служебных помещений </v>
          </cell>
          <cell r="P315">
            <v>1</v>
          </cell>
          <cell r="R315">
            <v>1</v>
          </cell>
          <cell r="T315">
            <v>1</v>
          </cell>
          <cell r="Y315">
            <v>1</v>
          </cell>
          <cell r="AG315">
            <v>1</v>
          </cell>
          <cell r="AK315">
            <v>1</v>
          </cell>
          <cell r="AO315">
            <v>1</v>
          </cell>
        </row>
        <row r="316">
          <cell r="O316" t="str">
            <v xml:space="preserve">уборщик производственных и служебных помещений </v>
          </cell>
          <cell r="P316">
            <v>1</v>
          </cell>
          <cell r="R316">
            <v>1</v>
          </cell>
          <cell r="T316">
            <v>1</v>
          </cell>
          <cell r="Y316">
            <v>1</v>
          </cell>
          <cell r="AF316">
            <v>1</v>
          </cell>
          <cell r="AL316">
            <v>1</v>
          </cell>
          <cell r="AO316">
            <v>1</v>
          </cell>
          <cell r="AP316">
            <v>1</v>
          </cell>
          <cell r="AQ316">
            <v>1</v>
          </cell>
        </row>
        <row r="317">
          <cell r="O317" t="str">
            <v xml:space="preserve">уборщик производственных и служебных помещений </v>
          </cell>
          <cell r="P317">
            <v>1</v>
          </cell>
          <cell r="R317">
            <v>1</v>
          </cell>
          <cell r="T317">
            <v>1</v>
          </cell>
          <cell r="Y317">
            <v>1</v>
          </cell>
          <cell r="AG317">
            <v>1</v>
          </cell>
          <cell r="AL317">
            <v>1</v>
          </cell>
          <cell r="AO317">
            <v>1</v>
          </cell>
        </row>
        <row r="318">
          <cell r="O318" t="str">
            <v xml:space="preserve">уборщик производственных и служебных помещений </v>
          </cell>
          <cell r="P318">
            <v>1</v>
          </cell>
          <cell r="R318">
            <v>1</v>
          </cell>
          <cell r="T318">
            <v>1</v>
          </cell>
          <cell r="Y318">
            <v>1</v>
          </cell>
          <cell r="AD318">
            <v>1</v>
          </cell>
          <cell r="AI318">
            <v>1</v>
          </cell>
          <cell r="AN318">
            <v>1</v>
          </cell>
        </row>
        <row r="319">
          <cell r="O319" t="str">
            <v xml:space="preserve">уборщик производственных и служебных помещений </v>
          </cell>
          <cell r="P319">
            <v>1</v>
          </cell>
          <cell r="R319">
            <v>1</v>
          </cell>
          <cell r="S319">
            <v>1</v>
          </cell>
          <cell r="Y319">
            <v>1</v>
          </cell>
          <cell r="AD319">
            <v>1</v>
          </cell>
          <cell r="AE319">
            <v>1</v>
          </cell>
          <cell r="AL319">
            <v>1</v>
          </cell>
          <cell r="AO319">
            <v>1</v>
          </cell>
          <cell r="AP319">
            <v>1</v>
          </cell>
          <cell r="AQ319">
            <v>1</v>
          </cell>
        </row>
        <row r="320">
          <cell r="O320" t="str">
            <v xml:space="preserve">уборщик производственных и служебных помещений </v>
          </cell>
        </row>
        <row r="321">
          <cell r="O321" t="str">
            <v>шеф-повар</v>
          </cell>
          <cell r="P321">
            <v>1</v>
          </cell>
          <cell r="R321">
            <v>1</v>
          </cell>
          <cell r="T321">
            <v>1</v>
          </cell>
          <cell r="Y321">
            <v>1</v>
          </cell>
          <cell r="AF321">
            <v>1</v>
          </cell>
          <cell r="AL321">
            <v>1</v>
          </cell>
          <cell r="AO321">
            <v>1</v>
          </cell>
          <cell r="AP321">
            <v>1</v>
          </cell>
          <cell r="AQ321">
            <v>1</v>
          </cell>
        </row>
        <row r="322">
          <cell r="O322" t="str">
            <v>шеф-повар</v>
          </cell>
          <cell r="P322">
            <v>1</v>
          </cell>
          <cell r="R322">
            <v>1</v>
          </cell>
          <cell r="T322">
            <v>1</v>
          </cell>
          <cell r="Y322">
            <v>1</v>
          </cell>
          <cell r="AF322">
            <v>1</v>
          </cell>
          <cell r="AK322">
            <v>1</v>
          </cell>
          <cell r="AN322">
            <v>1</v>
          </cell>
        </row>
        <row r="323">
          <cell r="O323" t="str">
            <v xml:space="preserve">повар </v>
          </cell>
          <cell r="P323">
            <v>1</v>
          </cell>
          <cell r="R323">
            <v>1</v>
          </cell>
          <cell r="T323">
            <v>1</v>
          </cell>
          <cell r="Y323">
            <v>1</v>
          </cell>
          <cell r="AD323">
            <v>1</v>
          </cell>
          <cell r="AL323">
            <v>1</v>
          </cell>
          <cell r="AO323">
            <v>1</v>
          </cell>
          <cell r="AP323">
            <v>1</v>
          </cell>
          <cell r="AQ323">
            <v>1</v>
          </cell>
        </row>
        <row r="324">
          <cell r="O324" t="str">
            <v>повар</v>
          </cell>
          <cell r="P324">
            <v>1</v>
          </cell>
          <cell r="R324">
            <v>1</v>
          </cell>
          <cell r="T324">
            <v>1</v>
          </cell>
          <cell r="Y324">
            <v>1</v>
          </cell>
          <cell r="AG324">
            <v>1</v>
          </cell>
          <cell r="AL324">
            <v>1</v>
          </cell>
          <cell r="AO324">
            <v>1</v>
          </cell>
        </row>
        <row r="325">
          <cell r="O325" t="str">
            <v xml:space="preserve">посудница   </v>
          </cell>
          <cell r="P325">
            <v>1</v>
          </cell>
          <cell r="R325">
            <v>1</v>
          </cell>
          <cell r="T325">
            <v>1</v>
          </cell>
          <cell r="Y325">
            <v>1</v>
          </cell>
          <cell r="AG325">
            <v>1</v>
          </cell>
          <cell r="AH325">
            <v>1</v>
          </cell>
          <cell r="AM325">
            <v>1</v>
          </cell>
        </row>
        <row r="326">
          <cell r="O326" t="str">
            <v xml:space="preserve">посудница   </v>
          </cell>
        </row>
        <row r="327">
          <cell r="O327" t="str">
            <v xml:space="preserve">посудница   </v>
          </cell>
        </row>
        <row r="328">
          <cell r="O328" t="str">
            <v xml:space="preserve">посудница </v>
          </cell>
        </row>
        <row r="329">
          <cell r="O329" t="str">
            <v>рабочий по стирке и ремонту спецодежды</v>
          </cell>
          <cell r="Q329">
            <v>1</v>
          </cell>
        </row>
        <row r="330">
          <cell r="O330" t="str">
            <v>рабочий по стирке и ремонту спецодежды</v>
          </cell>
        </row>
        <row r="331">
          <cell r="O331" t="str">
            <v>повар</v>
          </cell>
          <cell r="Q331">
            <v>1</v>
          </cell>
        </row>
        <row r="332">
          <cell r="O332" t="str">
            <v>кочегар</v>
          </cell>
          <cell r="P332">
            <v>1</v>
          </cell>
          <cell r="T332">
            <v>1</v>
          </cell>
          <cell r="Y332">
            <v>1</v>
          </cell>
          <cell r="AF332">
            <v>1</v>
          </cell>
          <cell r="AL332">
            <v>1</v>
          </cell>
          <cell r="AO332">
            <v>1</v>
          </cell>
          <cell r="AP332">
            <v>1</v>
          </cell>
        </row>
        <row r="333">
          <cell r="O333" t="str">
            <v>кочегар</v>
          </cell>
          <cell r="P333">
            <v>1</v>
          </cell>
          <cell r="T333">
            <v>1</v>
          </cell>
          <cell r="Y333">
            <v>1</v>
          </cell>
          <cell r="AG333">
            <v>1</v>
          </cell>
          <cell r="AL333">
            <v>1</v>
          </cell>
          <cell r="AO333">
            <v>1</v>
          </cell>
        </row>
        <row r="334">
          <cell r="O334" t="str">
            <v>кочегар</v>
          </cell>
          <cell r="P334">
            <v>1</v>
          </cell>
          <cell r="T334">
            <v>1</v>
          </cell>
          <cell r="Y334">
            <v>1</v>
          </cell>
          <cell r="AD334">
            <v>1</v>
          </cell>
          <cell r="AL334">
            <v>1</v>
          </cell>
          <cell r="AO334">
            <v>1</v>
          </cell>
          <cell r="AP334">
            <v>1</v>
          </cell>
        </row>
        <row r="344">
          <cell r="O344">
            <v>41</v>
          </cell>
          <cell r="P344">
            <v>1</v>
          </cell>
        </row>
        <row r="345">
          <cell r="O345">
            <v>42</v>
          </cell>
          <cell r="P345">
            <v>1</v>
          </cell>
        </row>
        <row r="346">
          <cell r="O346">
            <v>43</v>
          </cell>
          <cell r="P346">
            <v>0</v>
          </cell>
        </row>
        <row r="347">
          <cell r="O347" t="str">
            <v>врач</v>
          </cell>
        </row>
        <row r="348">
          <cell r="O348">
            <v>44</v>
          </cell>
          <cell r="P348">
            <v>1</v>
          </cell>
        </row>
        <row r="349">
          <cell r="O349" t="str">
            <v>медсестра</v>
          </cell>
          <cell r="P349">
            <v>1</v>
          </cell>
        </row>
        <row r="350">
          <cell r="O350" t="str">
            <v>медсестра</v>
          </cell>
        </row>
        <row r="351">
          <cell r="O351">
            <v>45</v>
          </cell>
          <cell r="P351">
            <v>0</v>
          </cell>
        </row>
        <row r="352">
          <cell r="O352" t="str">
            <v>учитель-дефектолог</v>
          </cell>
        </row>
        <row r="353">
          <cell r="O353" t="str">
            <v>учитель-дефектолог</v>
          </cell>
        </row>
        <row r="354">
          <cell r="O354">
            <v>46</v>
          </cell>
          <cell r="P354">
            <v>1</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Титульный лист"/>
      <sheetName val="Раздел 1"/>
      <sheetName val="Справка 1"/>
      <sheetName val="Флак"/>
      <sheetName val="Spravochnik"/>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Титульный лист"/>
      <sheetName val="ВСЕ"/>
      <sheetName val="гимназия"/>
      <sheetName val="тумул"/>
      <sheetName val="гум"/>
      <sheetName val="павловск"/>
      <sheetName val="нахара"/>
      <sheetName val="техтюр"/>
      <sheetName val="алтан"/>
      <sheetName val="догдог"/>
      <sheetName val="томтор"/>
      <sheetName val="дойду"/>
      <sheetName val="балыктах"/>
      <sheetName val="батара"/>
      <sheetName val="хоробут"/>
      <sheetName val="хатылыма"/>
      <sheetName val="матта"/>
      <sheetName val="бырама"/>
      <sheetName val="тюнг"/>
      <sheetName val="тыллыма"/>
      <sheetName val="елечей"/>
      <sheetName val="морук"/>
      <sheetName val="хаптагай"/>
      <sheetName val="чуйя"/>
      <sheetName val="чемоики"/>
      <sheetName val="тарат"/>
      <sheetName val="мсош 1"/>
      <sheetName val="телиги"/>
      <sheetName val="мельжехси"/>
      <sheetName val="хара"/>
      <sheetName val="жабыль"/>
      <sheetName val="вечер"/>
      <sheetName val="Справка 1"/>
      <sheetName val="Флак"/>
      <sheetName val="Spravochnik"/>
    </sheetNames>
    <sheetDataSet>
      <sheetData sheetId="0" refreshError="1"/>
      <sheetData sheetId="1" refreshError="1"/>
      <sheetData sheetId="2" refreshError="1">
        <row r="365">
          <cell r="T365" t="str">
            <v>Директор:</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ввод "/>
      <sheetName val="Раздел 3.1правильный"/>
      <sheetName val="Раздел 3.2"/>
      <sheetName val="ввод  внеш.совм."/>
      <sheetName val="Раздел 3.3.1"/>
      <sheetName val="Раздел 3.3.2"/>
      <sheetName val="ввод движение"/>
      <sheetName val="Раздел 3.4"/>
      <sheetName val="Раздел 3.5"/>
    </sheetNames>
    <sheetDataSet>
      <sheetData sheetId="0">
        <row r="25">
          <cell r="P25">
            <v>0</v>
          </cell>
        </row>
        <row r="441">
          <cell r="P441">
            <v>0</v>
          </cell>
        </row>
      </sheetData>
      <sheetData sheetId="1"/>
      <sheetData sheetId="2"/>
      <sheetData sheetId="3">
        <row r="24">
          <cell r="S24">
            <v>0</v>
          </cell>
        </row>
      </sheetData>
      <sheetData sheetId="4"/>
      <sheetData sheetId="5"/>
      <sheetData sheetId="6">
        <row r="25">
          <cell r="P25">
            <v>0</v>
          </cell>
        </row>
      </sheetData>
      <sheetData sheetId="7"/>
      <sheetData sheetId="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oleObject" Target="../embeddings/_________Microsoft_Office_Word_97_-_20031.doc"/><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oleObject" Target="../embeddings/_________Microsoft_Office_Word_97_-_20032.doc"/></Relationships>
</file>

<file path=xl/worksheets/_rels/sheet2.xml.rels><?xml version="1.0" encoding="UTF-8" standalone="yes"?>
<Relationships xmlns="http://schemas.openxmlformats.org/package/2006/relationships"><Relationship Id="rId3" Type="http://schemas.openxmlformats.org/officeDocument/2006/relationships/oleObject" Target="../embeddings/_________Microsoft_Office_Word_97_-_20033.doc"/><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FF0000"/>
  </sheetPr>
  <dimension ref="A16:DV871"/>
  <sheetViews>
    <sheetView tabSelected="1" topLeftCell="A18" zoomScale="80" zoomScaleNormal="80" workbookViewId="0">
      <pane xSplit="15" ySplit="9" topLeftCell="P325" activePane="bottomRight" state="frozen"/>
      <selection activeCell="A18" sqref="A18"/>
      <selection pane="topRight" activeCell="P18" sqref="P18"/>
      <selection pane="bottomLeft" activeCell="A27" sqref="A27"/>
      <selection pane="bottomRight" activeCell="AO330" sqref="AO330"/>
    </sheetView>
  </sheetViews>
  <sheetFormatPr defaultRowHeight="12.75"/>
  <cols>
    <col min="1" max="1" width="27.33203125" style="1" customWidth="1"/>
    <col min="2" max="14" width="3.33203125" style="42" hidden="1" customWidth="1"/>
    <col min="15" max="15" width="18.5" style="2" customWidth="1"/>
    <col min="16" max="17" width="8.33203125" style="43" customWidth="1"/>
    <col min="18" max="33" width="8.33203125" style="45" customWidth="1"/>
    <col min="34" max="34" width="8.33203125" style="340" customWidth="1"/>
    <col min="35" max="35" width="8.33203125" style="329" customWidth="1"/>
    <col min="36" max="40" width="8.33203125" style="43" customWidth="1"/>
    <col min="41" max="41" width="8.33203125" style="377" customWidth="1"/>
    <col min="42" max="42" width="8.33203125" style="392" customWidth="1"/>
    <col min="43" max="43" width="19" style="44" customWidth="1"/>
    <col min="44" max="44" width="8.33203125" style="43" customWidth="1"/>
    <col min="45" max="45" width="8.33203125" style="377" customWidth="1"/>
    <col min="46" max="47" width="8.33203125" style="43" customWidth="1"/>
    <col min="48" max="53" width="8.33203125" style="45" customWidth="1"/>
    <col min="54" max="55" width="8.33203125" style="43" customWidth="1"/>
    <col min="56" max="62" width="8.33203125" style="45" customWidth="1"/>
    <col min="63" max="63" width="8.33203125" style="43" customWidth="1"/>
    <col min="64" max="66" width="11.6640625" style="45" customWidth="1"/>
    <col min="67" max="67" width="8.33203125" style="45" customWidth="1"/>
    <col min="68" max="69" width="9" style="45" customWidth="1"/>
    <col min="70" max="71" width="8.33203125" style="43" customWidth="1"/>
    <col min="72" max="72" width="11.5" style="45" customWidth="1"/>
    <col min="73" max="73" width="10.5" style="45" customWidth="1"/>
    <col min="74" max="94" width="7" style="45" customWidth="1"/>
    <col min="95" max="95" width="9.33203125" style="3"/>
    <col min="108" max="108" width="12" customWidth="1"/>
  </cols>
  <sheetData>
    <row r="16" spans="2:94" ht="12.75" customHeight="1">
      <c r="B16" s="48"/>
      <c r="C16" s="48"/>
      <c r="D16" s="48"/>
      <c r="E16" s="48"/>
      <c r="F16" s="48"/>
      <c r="G16" s="48"/>
      <c r="H16" s="48"/>
      <c r="I16" s="48"/>
      <c r="J16" s="48"/>
      <c r="K16" s="48"/>
      <c r="L16" s="48"/>
      <c r="M16" s="48"/>
      <c r="N16" s="48"/>
      <c r="P16" s="420" t="s">
        <v>0</v>
      </c>
      <c r="Q16" s="420"/>
      <c r="R16" s="420"/>
      <c r="S16" s="420"/>
      <c r="T16" s="420"/>
      <c r="U16" s="420"/>
      <c r="V16" s="420"/>
      <c r="W16" s="420"/>
      <c r="X16" s="420"/>
      <c r="Y16" s="420"/>
      <c r="Z16" s="420"/>
      <c r="AA16" s="420"/>
      <c r="AB16" s="420"/>
      <c r="AC16" s="420"/>
      <c r="AD16" s="420"/>
      <c r="AE16" s="420"/>
      <c r="AF16" s="420"/>
      <c r="AG16" s="420"/>
      <c r="AH16" s="420"/>
      <c r="AI16" s="420"/>
      <c r="AJ16" s="420"/>
      <c r="AK16" s="420"/>
      <c r="AL16" s="420"/>
      <c r="AM16" s="420"/>
      <c r="AN16" s="420"/>
      <c r="AO16" s="420"/>
      <c r="AP16" s="420"/>
      <c r="AQ16" s="420"/>
      <c r="AR16" s="420"/>
      <c r="AS16" s="420"/>
      <c r="AT16" s="420"/>
      <c r="AU16" s="420"/>
      <c r="AV16" s="420"/>
      <c r="AW16" s="420"/>
      <c r="AX16" s="420"/>
      <c r="AY16" s="420"/>
      <c r="AZ16" s="420"/>
      <c r="BA16" s="420"/>
      <c r="BB16" s="420"/>
      <c r="BC16" s="420"/>
      <c r="BD16" s="420"/>
      <c r="BE16" s="420"/>
      <c r="BF16" s="420"/>
      <c r="BG16" s="420"/>
      <c r="BH16" s="420"/>
      <c r="BI16" s="420"/>
      <c r="BJ16" s="420"/>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c r="CP16" s="47"/>
    </row>
    <row r="17" spans="1:126" ht="12.75" customHeight="1">
      <c r="A17" s="421" t="s">
        <v>1</v>
      </c>
      <c r="B17" s="4"/>
      <c r="C17" s="4"/>
      <c r="D17" s="4"/>
      <c r="E17" s="4"/>
      <c r="F17" s="4"/>
      <c r="G17" s="4"/>
      <c r="H17" s="4"/>
      <c r="I17" s="4"/>
      <c r="J17" s="4"/>
      <c r="K17" s="4"/>
      <c r="L17" s="4"/>
      <c r="M17" s="4"/>
      <c r="N17" s="4"/>
      <c r="O17" s="422" t="s">
        <v>2</v>
      </c>
      <c r="P17" s="423" t="s">
        <v>3</v>
      </c>
      <c r="Q17" s="49"/>
      <c r="R17" s="50"/>
      <c r="S17" s="50"/>
      <c r="T17" s="50"/>
      <c r="U17" s="50"/>
      <c r="V17" s="50"/>
      <c r="W17" s="50"/>
      <c r="X17" s="50"/>
      <c r="Y17" s="50"/>
      <c r="Z17" s="50"/>
      <c r="AA17" s="50"/>
      <c r="AB17" s="50"/>
      <c r="AC17" s="50"/>
      <c r="AD17" s="50"/>
      <c r="AE17" s="50"/>
      <c r="AF17" s="50"/>
      <c r="AG17" s="50"/>
      <c r="AH17" s="331"/>
      <c r="AI17" s="319"/>
      <c r="AJ17" s="49"/>
      <c r="AK17" s="49"/>
      <c r="AL17" s="49"/>
      <c r="AM17" s="49"/>
      <c r="AN17" s="49"/>
      <c r="AO17" s="374"/>
      <c r="AP17" s="380"/>
      <c r="AQ17" s="52"/>
      <c r="AR17" s="102"/>
      <c r="AS17" s="374"/>
      <c r="AT17" s="102"/>
      <c r="AU17" s="476" t="s">
        <v>249</v>
      </c>
      <c r="AV17" s="50"/>
      <c r="AW17" s="50"/>
      <c r="AX17" s="50"/>
      <c r="AY17" s="50"/>
      <c r="AZ17" s="50"/>
      <c r="BA17" s="50"/>
      <c r="BB17" s="102"/>
      <c r="BC17" s="479" t="s">
        <v>250</v>
      </c>
      <c r="BD17" s="50"/>
      <c r="BE17" s="50"/>
      <c r="BF17" s="50"/>
      <c r="BG17" s="50"/>
      <c r="BH17" s="50"/>
      <c r="BI17" s="50"/>
      <c r="BJ17" s="50"/>
      <c r="BK17" s="49"/>
      <c r="BL17" s="53"/>
      <c r="BM17" s="53"/>
      <c r="BN17" s="53"/>
      <c r="BO17" s="53"/>
      <c r="BP17" s="53"/>
      <c r="BQ17" s="53"/>
      <c r="BR17" s="49"/>
      <c r="BS17" s="452" t="s">
        <v>251</v>
      </c>
      <c r="BT17" s="53"/>
      <c r="BU17" s="53"/>
      <c r="BV17" s="53"/>
      <c r="BW17" s="53"/>
      <c r="BX17" s="53"/>
      <c r="BY17" s="53"/>
      <c r="BZ17" s="53"/>
      <c r="CA17" s="53"/>
      <c r="CB17" s="53"/>
      <c r="CC17" s="53"/>
      <c r="CD17" s="53"/>
      <c r="CE17" s="53"/>
      <c r="CF17" s="53"/>
      <c r="CG17" s="53"/>
      <c r="CH17" s="53"/>
      <c r="CI17" s="53"/>
      <c r="CJ17" s="53"/>
      <c r="CK17" s="53"/>
      <c r="CL17" s="53"/>
      <c r="CM17" s="53"/>
      <c r="CN17" s="53"/>
      <c r="CO17" s="53"/>
      <c r="CP17" s="53"/>
    </row>
    <row r="18" spans="1:126" s="81" customFormat="1" ht="28.5" customHeight="1">
      <c r="A18" s="406"/>
      <c r="B18" s="4"/>
      <c r="C18" s="4"/>
      <c r="D18" s="4"/>
      <c r="E18" s="4"/>
      <c r="F18" s="4"/>
      <c r="G18" s="4"/>
      <c r="H18" s="4"/>
      <c r="I18" s="4"/>
      <c r="J18" s="4"/>
      <c r="K18" s="4"/>
      <c r="L18" s="4"/>
      <c r="M18" s="4"/>
      <c r="N18" s="4"/>
      <c r="O18" s="406"/>
      <c r="P18" s="424"/>
      <c r="Q18" s="5"/>
      <c r="R18" s="426" t="s">
        <v>5</v>
      </c>
      <c r="S18" s="427"/>
      <c r="T18" s="427"/>
      <c r="U18" s="427"/>
      <c r="V18" s="427"/>
      <c r="W18" s="427"/>
      <c r="X18" s="427"/>
      <c r="Y18" s="427"/>
      <c r="Z18" s="427"/>
      <c r="AA18" s="427"/>
      <c r="AB18" s="427"/>
      <c r="AC18" s="427"/>
      <c r="AD18" s="427"/>
      <c r="AE18" s="427"/>
      <c r="AF18" s="427"/>
      <c r="AG18" s="427"/>
      <c r="AH18" s="427"/>
      <c r="AI18" s="428"/>
      <c r="AJ18" s="5"/>
      <c r="AK18" s="400" t="s">
        <v>4</v>
      </c>
      <c r="AL18" s="400"/>
      <c r="AM18" s="400"/>
      <c r="AN18" s="400"/>
      <c r="AO18" s="400"/>
      <c r="AP18" s="400"/>
      <c r="AQ18" s="400"/>
      <c r="AR18" s="400"/>
      <c r="AS18" s="400"/>
      <c r="AT18" s="5"/>
      <c r="AU18" s="477"/>
      <c r="AV18" s="103"/>
      <c r="AW18" s="103"/>
      <c r="AX18" s="103"/>
      <c r="AY18" s="103"/>
      <c r="AZ18" s="103"/>
      <c r="BA18" s="103"/>
      <c r="BB18" s="103"/>
      <c r="BC18" s="480"/>
      <c r="BD18" s="103"/>
      <c r="BE18" s="103"/>
      <c r="BF18" s="103"/>
      <c r="BG18" s="103"/>
      <c r="BH18" s="103"/>
      <c r="BI18" s="103"/>
      <c r="BJ18" s="104"/>
      <c r="BK18" s="5"/>
      <c r="BL18" s="79"/>
      <c r="BM18" s="79"/>
      <c r="BN18" s="79"/>
      <c r="BO18" s="79"/>
      <c r="BP18" s="6"/>
      <c r="BQ18" s="6"/>
      <c r="BR18" s="5"/>
      <c r="BS18" s="453"/>
      <c r="BT18" s="6"/>
      <c r="BU18" s="6"/>
      <c r="BV18" s="6"/>
      <c r="BW18" s="6"/>
      <c r="BX18" s="6"/>
      <c r="BY18" s="6"/>
      <c r="BZ18" s="6"/>
      <c r="CA18" s="6"/>
      <c r="CB18" s="6"/>
      <c r="CC18" s="6"/>
      <c r="CD18" s="6"/>
      <c r="CE18" s="6"/>
      <c r="CF18" s="6"/>
      <c r="CG18" s="6"/>
      <c r="CH18" s="6"/>
      <c r="CI18" s="6"/>
      <c r="CJ18" s="6"/>
      <c r="CK18" s="6"/>
      <c r="CL18" s="6"/>
      <c r="CM18" s="6"/>
      <c r="CN18" s="6"/>
      <c r="CO18" s="6"/>
      <c r="CP18" s="6"/>
      <c r="CQ18" s="80"/>
    </row>
    <row r="19" spans="1:126" s="81" customFormat="1" ht="34.5" customHeight="1">
      <c r="A19" s="406"/>
      <c r="B19" s="4"/>
      <c r="C19" s="4"/>
      <c r="D19" s="4"/>
      <c r="E19" s="4"/>
      <c r="F19" s="4"/>
      <c r="G19" s="4"/>
      <c r="H19" s="4"/>
      <c r="I19" s="4"/>
      <c r="J19" s="4"/>
      <c r="K19" s="4"/>
      <c r="L19" s="4"/>
      <c r="M19" s="4"/>
      <c r="N19" s="4"/>
      <c r="O19" s="406"/>
      <c r="P19" s="424"/>
      <c r="Q19" s="5"/>
      <c r="R19" s="429" t="s">
        <v>8</v>
      </c>
      <c r="S19" s="430"/>
      <c r="T19" s="430"/>
      <c r="U19" s="430"/>
      <c r="V19" s="430"/>
      <c r="W19" s="430"/>
      <c r="X19" s="430"/>
      <c r="Y19" s="430"/>
      <c r="Z19" s="430"/>
      <c r="AA19" s="431"/>
      <c r="AB19" s="82"/>
      <c r="AC19" s="429" t="s">
        <v>9</v>
      </c>
      <c r="AD19" s="430"/>
      <c r="AE19" s="430"/>
      <c r="AF19" s="430"/>
      <c r="AG19" s="431"/>
      <c r="AH19" s="469" t="s">
        <v>457</v>
      </c>
      <c r="AI19" s="434" t="s">
        <v>458</v>
      </c>
      <c r="AJ19" s="5"/>
      <c r="AK19" s="472" t="s">
        <v>6</v>
      </c>
      <c r="AL19" s="443"/>
      <c r="AM19" s="443"/>
      <c r="AN19" s="443"/>
      <c r="AO19" s="444"/>
      <c r="AP19" s="442" t="s">
        <v>7</v>
      </c>
      <c r="AQ19" s="443"/>
      <c r="AR19" s="443"/>
      <c r="AS19" s="444"/>
      <c r="AT19" s="5"/>
      <c r="AU19" s="477"/>
      <c r="AV19" s="429" t="s">
        <v>240</v>
      </c>
      <c r="AW19" s="437"/>
      <c r="AX19" s="437"/>
      <c r="AY19" s="437"/>
      <c r="AZ19" s="437"/>
      <c r="BA19" s="438"/>
      <c r="BB19" s="5"/>
      <c r="BC19" s="480"/>
      <c r="BD19" s="429" t="s">
        <v>241</v>
      </c>
      <c r="BE19" s="482"/>
      <c r="BF19" s="482"/>
      <c r="BG19" s="482"/>
      <c r="BH19" s="482"/>
      <c r="BI19" s="483"/>
      <c r="BJ19" s="405" t="s">
        <v>11</v>
      </c>
      <c r="BK19" s="5"/>
      <c r="BL19" s="455" t="s">
        <v>198</v>
      </c>
      <c r="BM19" s="456"/>
      <c r="BN19" s="456"/>
      <c r="BO19" s="457"/>
      <c r="BP19" s="405" t="s">
        <v>12</v>
      </c>
      <c r="BQ19" s="484" t="s">
        <v>13</v>
      </c>
      <c r="BR19" s="5"/>
      <c r="BS19" s="453"/>
      <c r="BT19" s="461" t="s">
        <v>61</v>
      </c>
      <c r="BU19" s="462"/>
      <c r="BV19" s="461" t="s">
        <v>14</v>
      </c>
      <c r="BW19" s="462"/>
      <c r="BX19" s="401" t="s">
        <v>15</v>
      </c>
      <c r="BY19" s="401"/>
      <c r="BZ19" s="401" t="s">
        <v>16</v>
      </c>
      <c r="CA19" s="401"/>
      <c r="CB19" s="401" t="s">
        <v>17</v>
      </c>
      <c r="CC19" s="401"/>
      <c r="CD19" s="401" t="s">
        <v>18</v>
      </c>
      <c r="CE19" s="401"/>
      <c r="CF19" s="401" t="s">
        <v>19</v>
      </c>
      <c r="CG19" s="401"/>
      <c r="CH19" s="401" t="s">
        <v>20</v>
      </c>
      <c r="CI19" s="401"/>
      <c r="CJ19" s="401" t="s">
        <v>21</v>
      </c>
      <c r="CK19" s="401"/>
      <c r="CL19" s="401" t="s">
        <v>22</v>
      </c>
      <c r="CM19" s="401"/>
      <c r="CN19" s="401" t="s">
        <v>23</v>
      </c>
      <c r="CO19" s="401"/>
      <c r="CP19" s="446" t="s">
        <v>248</v>
      </c>
      <c r="CQ19" s="417" t="s">
        <v>230</v>
      </c>
      <c r="CR19" s="417"/>
      <c r="CS19" s="417"/>
      <c r="CT19" s="417"/>
      <c r="CU19" s="417"/>
      <c r="CV19" s="417"/>
      <c r="CW19" s="417"/>
      <c r="CX19" s="417"/>
      <c r="CY19" s="417"/>
      <c r="CZ19" s="417"/>
      <c r="DA19" s="417"/>
      <c r="DB19" s="417"/>
      <c r="DC19" s="417"/>
      <c r="DD19" s="417"/>
      <c r="DE19" s="417"/>
      <c r="DF19" s="417"/>
      <c r="DG19" s="417"/>
      <c r="DH19" s="417"/>
      <c r="DI19" s="417"/>
      <c r="DJ19" s="417"/>
      <c r="DK19" s="417"/>
      <c r="DL19" s="417"/>
      <c r="DM19" s="417"/>
      <c r="DN19" s="417"/>
      <c r="DO19" s="417"/>
      <c r="DP19" s="417"/>
      <c r="DQ19" s="417"/>
      <c r="DR19" s="418"/>
      <c r="DS19" s="418"/>
      <c r="DT19" s="418"/>
      <c r="DU19" s="418"/>
      <c r="DV19" s="418"/>
    </row>
    <row r="20" spans="1:126" s="81" customFormat="1" ht="52.5" customHeight="1">
      <c r="A20" s="406"/>
      <c r="B20" s="4"/>
      <c r="C20" s="4"/>
      <c r="D20" s="4"/>
      <c r="E20" s="4"/>
      <c r="F20" s="4"/>
      <c r="G20" s="4"/>
      <c r="H20" s="4"/>
      <c r="I20" s="4"/>
      <c r="J20" s="4"/>
      <c r="K20" s="4"/>
      <c r="L20" s="4"/>
      <c r="M20" s="4"/>
      <c r="N20" s="4"/>
      <c r="O20" s="406"/>
      <c r="P20" s="424"/>
      <c r="Q20" s="7" t="s">
        <v>24</v>
      </c>
      <c r="R20" s="405" t="s">
        <v>34</v>
      </c>
      <c r="S20" s="405" t="s">
        <v>35</v>
      </c>
      <c r="T20" s="429" t="s">
        <v>36</v>
      </c>
      <c r="U20" s="437"/>
      <c r="V20" s="437"/>
      <c r="W20" s="438"/>
      <c r="X20" s="439" t="s">
        <v>37</v>
      </c>
      <c r="Y20" s="405" t="s">
        <v>38</v>
      </c>
      <c r="Z20" s="439" t="s">
        <v>39</v>
      </c>
      <c r="AA20" s="439" t="s">
        <v>40</v>
      </c>
      <c r="AB20" s="7" t="s">
        <v>24</v>
      </c>
      <c r="AC20" s="429" t="s">
        <v>41</v>
      </c>
      <c r="AD20" s="430"/>
      <c r="AE20" s="430"/>
      <c r="AF20" s="431"/>
      <c r="AG20" s="405" t="s">
        <v>42</v>
      </c>
      <c r="AH20" s="470"/>
      <c r="AI20" s="435"/>
      <c r="AJ20" s="7" t="s">
        <v>24</v>
      </c>
      <c r="AK20" s="397" t="s">
        <v>25</v>
      </c>
      <c r="AL20" s="397" t="s">
        <v>26</v>
      </c>
      <c r="AM20" s="397" t="s">
        <v>27</v>
      </c>
      <c r="AN20" s="411" t="s">
        <v>28</v>
      </c>
      <c r="AO20" s="414" t="s">
        <v>29</v>
      </c>
      <c r="AP20" s="473" t="s">
        <v>30</v>
      </c>
      <c r="AQ20" s="408" t="s">
        <v>31</v>
      </c>
      <c r="AR20" s="411" t="s">
        <v>32</v>
      </c>
      <c r="AS20" s="414" t="s">
        <v>33</v>
      </c>
      <c r="AT20" s="7" t="s">
        <v>24</v>
      </c>
      <c r="AU20" s="477"/>
      <c r="AV20" s="405" t="s">
        <v>43</v>
      </c>
      <c r="AW20" s="405" t="s">
        <v>44</v>
      </c>
      <c r="AX20" s="405" t="s">
        <v>45</v>
      </c>
      <c r="AY20" s="405" t="s">
        <v>46</v>
      </c>
      <c r="AZ20" s="405" t="s">
        <v>47</v>
      </c>
      <c r="BA20" s="405" t="s">
        <v>48</v>
      </c>
      <c r="BB20" s="7" t="s">
        <v>24</v>
      </c>
      <c r="BC20" s="480"/>
      <c r="BD20" s="405" t="s">
        <v>43</v>
      </c>
      <c r="BE20" s="405" t="s">
        <v>44</v>
      </c>
      <c r="BF20" s="405" t="s">
        <v>45</v>
      </c>
      <c r="BG20" s="405" t="s">
        <v>46</v>
      </c>
      <c r="BH20" s="405" t="s">
        <v>47</v>
      </c>
      <c r="BI20" s="405" t="s">
        <v>48</v>
      </c>
      <c r="BJ20" s="450"/>
      <c r="BK20" s="7" t="s">
        <v>24</v>
      </c>
      <c r="BL20" s="458"/>
      <c r="BM20" s="459"/>
      <c r="BN20" s="459"/>
      <c r="BO20" s="460"/>
      <c r="BP20" s="432"/>
      <c r="BQ20" s="485"/>
      <c r="BR20" s="7" t="s">
        <v>24</v>
      </c>
      <c r="BS20" s="453"/>
      <c r="BT20" s="463" t="s">
        <v>252</v>
      </c>
      <c r="BU20" s="466" t="s">
        <v>61</v>
      </c>
      <c r="BV20" s="466" t="s">
        <v>49</v>
      </c>
      <c r="BW20" s="466" t="s">
        <v>50</v>
      </c>
      <c r="BX20" s="402" t="s">
        <v>49</v>
      </c>
      <c r="BY20" s="402" t="s">
        <v>50</v>
      </c>
      <c r="BZ20" s="402" t="s">
        <v>49</v>
      </c>
      <c r="CA20" s="402" t="s">
        <v>50</v>
      </c>
      <c r="CB20" s="402" t="s">
        <v>49</v>
      </c>
      <c r="CC20" s="402" t="s">
        <v>50</v>
      </c>
      <c r="CD20" s="402" t="s">
        <v>49</v>
      </c>
      <c r="CE20" s="402" t="s">
        <v>50</v>
      </c>
      <c r="CF20" s="402" t="s">
        <v>49</v>
      </c>
      <c r="CG20" s="402" t="s">
        <v>50</v>
      </c>
      <c r="CH20" s="402" t="s">
        <v>49</v>
      </c>
      <c r="CI20" s="402" t="s">
        <v>50</v>
      </c>
      <c r="CJ20" s="402" t="s">
        <v>49</v>
      </c>
      <c r="CK20" s="402" t="s">
        <v>50</v>
      </c>
      <c r="CL20" s="402" t="s">
        <v>49</v>
      </c>
      <c r="CM20" s="402" t="s">
        <v>50</v>
      </c>
      <c r="CN20" s="402" t="s">
        <v>49</v>
      </c>
      <c r="CO20" s="402" t="s">
        <v>50</v>
      </c>
      <c r="CP20" s="447"/>
      <c r="CQ20" s="419" t="s">
        <v>231</v>
      </c>
      <c r="CR20" s="396"/>
      <c r="CS20" s="396"/>
      <c r="CT20" s="396"/>
      <c r="CU20" s="396" t="s">
        <v>232</v>
      </c>
      <c r="CV20" s="396"/>
      <c r="CW20" s="396"/>
      <c r="CX20" s="396"/>
      <c r="CY20" s="396"/>
      <c r="CZ20" s="395" t="s">
        <v>233</v>
      </c>
      <c r="DA20" s="395"/>
      <c r="DB20" s="395"/>
      <c r="DC20" s="395"/>
      <c r="DD20" s="396" t="s">
        <v>234</v>
      </c>
      <c r="DE20" s="396"/>
      <c r="DF20" s="396"/>
      <c r="DG20" s="396"/>
      <c r="DH20" s="396"/>
      <c r="DI20" s="396"/>
      <c r="DJ20" s="396"/>
      <c r="DK20" s="396"/>
      <c r="DL20" s="396"/>
      <c r="DM20" s="396" t="s">
        <v>235</v>
      </c>
      <c r="DN20" s="396"/>
      <c r="DO20" s="396"/>
      <c r="DP20" s="396"/>
      <c r="DQ20" s="396"/>
      <c r="DR20" s="396" t="s">
        <v>236</v>
      </c>
      <c r="DS20" s="396"/>
      <c r="DT20" s="396"/>
      <c r="DU20" s="396"/>
      <c r="DV20" s="396"/>
    </row>
    <row r="21" spans="1:126" s="81" customFormat="1" ht="27.75" customHeight="1">
      <c r="A21" s="406"/>
      <c r="B21" s="4"/>
      <c r="C21" s="4"/>
      <c r="D21" s="4"/>
      <c r="E21" s="4"/>
      <c r="F21" s="4"/>
      <c r="G21" s="4"/>
      <c r="H21" s="4"/>
      <c r="I21" s="4"/>
      <c r="J21" s="4"/>
      <c r="K21" s="4"/>
      <c r="L21" s="4"/>
      <c r="M21" s="4"/>
      <c r="N21" s="4"/>
      <c r="O21" s="406"/>
      <c r="P21" s="424"/>
      <c r="Q21" s="7"/>
      <c r="R21" s="406"/>
      <c r="S21" s="406"/>
      <c r="T21" s="429" t="s">
        <v>51</v>
      </c>
      <c r="U21" s="438"/>
      <c r="V21" s="429" t="s">
        <v>52</v>
      </c>
      <c r="W21" s="438"/>
      <c r="X21" s="440"/>
      <c r="Y21" s="406"/>
      <c r="Z21" s="440"/>
      <c r="AA21" s="440"/>
      <c r="AB21" s="7"/>
      <c r="AC21" s="405" t="s">
        <v>53</v>
      </c>
      <c r="AD21" s="405" t="s">
        <v>54</v>
      </c>
      <c r="AE21" s="405" t="s">
        <v>55</v>
      </c>
      <c r="AF21" s="405" t="s">
        <v>56</v>
      </c>
      <c r="AG21" s="406"/>
      <c r="AH21" s="470"/>
      <c r="AI21" s="435"/>
      <c r="AJ21" s="7"/>
      <c r="AK21" s="398"/>
      <c r="AL21" s="398"/>
      <c r="AM21" s="398"/>
      <c r="AN21" s="409"/>
      <c r="AO21" s="415"/>
      <c r="AP21" s="474"/>
      <c r="AQ21" s="409"/>
      <c r="AR21" s="412"/>
      <c r="AS21" s="415"/>
      <c r="AT21" s="7"/>
      <c r="AU21" s="477"/>
      <c r="AV21" s="432"/>
      <c r="AW21" s="432"/>
      <c r="AX21" s="432"/>
      <c r="AY21" s="432"/>
      <c r="AZ21" s="432"/>
      <c r="BA21" s="432"/>
      <c r="BB21" s="7"/>
      <c r="BC21" s="480"/>
      <c r="BD21" s="432"/>
      <c r="BE21" s="432"/>
      <c r="BF21" s="432"/>
      <c r="BG21" s="432"/>
      <c r="BH21" s="432"/>
      <c r="BI21" s="432"/>
      <c r="BJ21" s="450"/>
      <c r="BK21" s="7"/>
      <c r="BL21" s="458"/>
      <c r="BM21" s="459"/>
      <c r="BN21" s="459"/>
      <c r="BO21" s="460"/>
      <c r="BP21" s="432"/>
      <c r="BQ21" s="485"/>
      <c r="BR21" s="7"/>
      <c r="BS21" s="453"/>
      <c r="BT21" s="464"/>
      <c r="BU21" s="467"/>
      <c r="BV21" s="467"/>
      <c r="BW21" s="467"/>
      <c r="BX21" s="402"/>
      <c r="BY21" s="402"/>
      <c r="BZ21" s="402"/>
      <c r="CA21" s="402"/>
      <c r="CB21" s="402"/>
      <c r="CC21" s="402"/>
      <c r="CD21" s="402"/>
      <c r="CE21" s="402"/>
      <c r="CF21" s="402"/>
      <c r="CG21" s="402"/>
      <c r="CH21" s="402"/>
      <c r="CI21" s="402"/>
      <c r="CJ21" s="402"/>
      <c r="CK21" s="402"/>
      <c r="CL21" s="402"/>
      <c r="CM21" s="402"/>
      <c r="CN21" s="402"/>
      <c r="CO21" s="402"/>
      <c r="CP21" s="447"/>
      <c r="CQ21" s="403" t="s">
        <v>199</v>
      </c>
      <c r="CR21" s="393" t="s">
        <v>200</v>
      </c>
      <c r="CS21" s="393" t="s">
        <v>201</v>
      </c>
      <c r="CT21" s="393" t="s">
        <v>202</v>
      </c>
      <c r="CU21" s="393" t="s">
        <v>203</v>
      </c>
      <c r="CV21" s="393" t="s">
        <v>204</v>
      </c>
      <c r="CW21" s="393" t="s">
        <v>205</v>
      </c>
      <c r="CX21" s="393" t="s">
        <v>206</v>
      </c>
      <c r="CY21" s="393" t="s">
        <v>207</v>
      </c>
      <c r="CZ21" s="393" t="s">
        <v>208</v>
      </c>
      <c r="DA21" s="393" t="s">
        <v>209</v>
      </c>
      <c r="DB21" s="393" t="s">
        <v>210</v>
      </c>
      <c r="DC21" s="393" t="s">
        <v>211</v>
      </c>
      <c r="DD21" s="393" t="s">
        <v>238</v>
      </c>
      <c r="DE21" s="393" t="s">
        <v>212</v>
      </c>
      <c r="DF21" s="393" t="s">
        <v>213</v>
      </c>
      <c r="DG21" s="393" t="s">
        <v>214</v>
      </c>
      <c r="DH21" s="393" t="s">
        <v>215</v>
      </c>
      <c r="DI21" s="393" t="s">
        <v>216</v>
      </c>
      <c r="DJ21" s="393" t="s">
        <v>217</v>
      </c>
      <c r="DK21" s="393" t="s">
        <v>218</v>
      </c>
      <c r="DL21" s="393" t="s">
        <v>219</v>
      </c>
      <c r="DM21" s="393" t="s">
        <v>220</v>
      </c>
      <c r="DN21" s="393" t="s">
        <v>221</v>
      </c>
      <c r="DO21" s="393" t="s">
        <v>222</v>
      </c>
      <c r="DP21" s="393" t="s">
        <v>223</v>
      </c>
      <c r="DQ21" s="393" t="s">
        <v>239</v>
      </c>
      <c r="DR21" s="393" t="s">
        <v>224</v>
      </c>
      <c r="DS21" s="393" t="s">
        <v>225</v>
      </c>
      <c r="DT21" s="393" t="s">
        <v>226</v>
      </c>
      <c r="DU21" s="393" t="s">
        <v>227</v>
      </c>
      <c r="DV21" s="445" t="s">
        <v>228</v>
      </c>
    </row>
    <row r="22" spans="1:126" s="81" customFormat="1" ht="134.25" customHeight="1">
      <c r="A22" s="407"/>
      <c r="B22" s="4"/>
      <c r="C22" s="4"/>
      <c r="D22" s="4"/>
      <c r="E22" s="4"/>
      <c r="F22" s="4"/>
      <c r="G22" s="4"/>
      <c r="H22" s="4"/>
      <c r="I22" s="4"/>
      <c r="J22" s="4"/>
      <c r="K22" s="4"/>
      <c r="L22" s="4"/>
      <c r="M22" s="4"/>
      <c r="N22" s="4"/>
      <c r="O22" s="407"/>
      <c r="P22" s="425"/>
      <c r="Q22" s="8" t="s">
        <v>193</v>
      </c>
      <c r="R22" s="407"/>
      <c r="S22" s="407"/>
      <c r="T22" s="83" t="s">
        <v>57</v>
      </c>
      <c r="U22" s="83" t="s">
        <v>58</v>
      </c>
      <c r="V22" s="83" t="s">
        <v>59</v>
      </c>
      <c r="W22" s="83" t="s">
        <v>60</v>
      </c>
      <c r="X22" s="441"/>
      <c r="Y22" s="407"/>
      <c r="Z22" s="441"/>
      <c r="AA22" s="441"/>
      <c r="AB22" s="8" t="s">
        <v>193</v>
      </c>
      <c r="AC22" s="407"/>
      <c r="AD22" s="407"/>
      <c r="AE22" s="407"/>
      <c r="AF22" s="407"/>
      <c r="AG22" s="407"/>
      <c r="AH22" s="471"/>
      <c r="AI22" s="436"/>
      <c r="AJ22" s="8" t="s">
        <v>193</v>
      </c>
      <c r="AK22" s="399"/>
      <c r="AL22" s="399"/>
      <c r="AM22" s="399"/>
      <c r="AN22" s="410"/>
      <c r="AO22" s="416"/>
      <c r="AP22" s="475"/>
      <c r="AQ22" s="410"/>
      <c r="AR22" s="413"/>
      <c r="AS22" s="416"/>
      <c r="AT22" s="8" t="s">
        <v>193</v>
      </c>
      <c r="AU22" s="478"/>
      <c r="AV22" s="433"/>
      <c r="AW22" s="433"/>
      <c r="AX22" s="433"/>
      <c r="AY22" s="433"/>
      <c r="AZ22" s="433"/>
      <c r="BA22" s="433"/>
      <c r="BB22" s="8" t="s">
        <v>193</v>
      </c>
      <c r="BC22" s="481"/>
      <c r="BD22" s="433"/>
      <c r="BE22" s="433"/>
      <c r="BF22" s="433"/>
      <c r="BG22" s="433"/>
      <c r="BH22" s="433"/>
      <c r="BI22" s="433"/>
      <c r="BJ22" s="451"/>
      <c r="BK22" s="8" t="s">
        <v>193</v>
      </c>
      <c r="BL22" s="112" t="s">
        <v>194</v>
      </c>
      <c r="BM22" s="112" t="s">
        <v>195</v>
      </c>
      <c r="BN22" s="112" t="s">
        <v>196</v>
      </c>
      <c r="BO22" s="113" t="s">
        <v>197</v>
      </c>
      <c r="BP22" s="433"/>
      <c r="BQ22" s="485"/>
      <c r="BR22" s="8" t="s">
        <v>193</v>
      </c>
      <c r="BS22" s="454"/>
      <c r="BT22" s="465"/>
      <c r="BU22" s="468"/>
      <c r="BV22" s="468"/>
      <c r="BW22" s="468"/>
      <c r="BX22" s="402"/>
      <c r="BY22" s="402"/>
      <c r="BZ22" s="402"/>
      <c r="CA22" s="402"/>
      <c r="CB22" s="402"/>
      <c r="CC22" s="402"/>
      <c r="CD22" s="402"/>
      <c r="CE22" s="402"/>
      <c r="CF22" s="402"/>
      <c r="CG22" s="402"/>
      <c r="CH22" s="402"/>
      <c r="CI22" s="402"/>
      <c r="CJ22" s="402"/>
      <c r="CK22" s="402"/>
      <c r="CL22" s="402"/>
      <c r="CM22" s="402"/>
      <c r="CN22" s="402"/>
      <c r="CO22" s="402"/>
      <c r="CP22" s="447"/>
      <c r="CQ22" s="404"/>
      <c r="CR22" s="394"/>
      <c r="CS22" s="394"/>
      <c r="CT22" s="394"/>
      <c r="CU22" s="394"/>
      <c r="CV22" s="394"/>
      <c r="CW22" s="394"/>
      <c r="CX22" s="394"/>
      <c r="CY22" s="394"/>
      <c r="CZ22" s="394"/>
      <c r="DA22" s="394"/>
      <c r="DB22" s="394"/>
      <c r="DC22" s="394"/>
      <c r="DD22" s="394"/>
      <c r="DE22" s="394"/>
      <c r="DF22" s="394"/>
      <c r="DG22" s="394"/>
      <c r="DH22" s="394"/>
      <c r="DI22" s="394"/>
      <c r="DJ22" s="394"/>
      <c r="DK22" s="394"/>
      <c r="DL22" s="394"/>
      <c r="DM22" s="394"/>
      <c r="DN22" s="394"/>
      <c r="DO22" s="394"/>
      <c r="DP22" s="394"/>
      <c r="DQ22" s="394"/>
      <c r="DR22" s="394"/>
      <c r="DS22" s="394"/>
      <c r="DT22" s="394"/>
      <c r="DU22" s="394"/>
      <c r="DV22" s="445"/>
    </row>
    <row r="23" spans="1:126" s="81" customFormat="1" ht="17.25" customHeight="1" thickBot="1">
      <c r="A23" s="106">
        <v>1</v>
      </c>
      <c r="B23" s="99"/>
      <c r="C23" s="99"/>
      <c r="D23" s="99"/>
      <c r="E23" s="99"/>
      <c r="F23" s="99"/>
      <c r="G23" s="99"/>
      <c r="H23" s="99"/>
      <c r="I23" s="99"/>
      <c r="J23" s="99"/>
      <c r="K23" s="99"/>
      <c r="L23" s="99"/>
      <c r="M23" s="99"/>
      <c r="N23" s="99"/>
      <c r="O23" s="107">
        <v>2</v>
      </c>
      <c r="P23" s="108">
        <v>3</v>
      </c>
      <c r="Q23" s="84"/>
      <c r="R23" s="109">
        <v>4</v>
      </c>
      <c r="S23" s="109">
        <v>5</v>
      </c>
      <c r="T23" s="109">
        <v>6</v>
      </c>
      <c r="U23" s="109">
        <v>7</v>
      </c>
      <c r="V23" s="109">
        <v>8</v>
      </c>
      <c r="W23" s="109">
        <v>9</v>
      </c>
      <c r="X23" s="109">
        <v>10</v>
      </c>
      <c r="Y23" s="109">
        <v>11</v>
      </c>
      <c r="Z23" s="109">
        <v>12</v>
      </c>
      <c r="AA23" s="98"/>
      <c r="AB23" s="105"/>
      <c r="AC23" s="109">
        <v>13</v>
      </c>
      <c r="AD23" s="109">
        <v>14</v>
      </c>
      <c r="AE23" s="105"/>
      <c r="AF23" s="105"/>
      <c r="AG23" s="109">
        <v>15</v>
      </c>
      <c r="AH23" s="332"/>
      <c r="AI23" s="109">
        <v>16</v>
      </c>
      <c r="AJ23" s="105">
        <v>19</v>
      </c>
      <c r="AK23" s="85" t="s">
        <v>62</v>
      </c>
      <c r="AL23" s="85" t="s">
        <v>63</v>
      </c>
      <c r="AM23" s="85" t="s">
        <v>64</v>
      </c>
      <c r="AN23" s="85" t="s">
        <v>65</v>
      </c>
      <c r="AO23" s="375" t="s">
        <v>66</v>
      </c>
      <c r="AP23" s="381" t="s">
        <v>67</v>
      </c>
      <c r="AQ23" s="87" t="s">
        <v>68</v>
      </c>
      <c r="AR23" s="86" t="s">
        <v>69</v>
      </c>
      <c r="AS23" s="378" t="s">
        <v>70</v>
      </c>
      <c r="AT23" s="84"/>
      <c r="AU23" s="111">
        <v>3</v>
      </c>
      <c r="AV23" s="110">
        <v>4</v>
      </c>
      <c r="AW23" s="110">
        <v>5</v>
      </c>
      <c r="AX23" s="110">
        <v>6</v>
      </c>
      <c r="AY23" s="110">
        <v>7</v>
      </c>
      <c r="AZ23" s="110">
        <v>8</v>
      </c>
      <c r="BA23" s="110">
        <v>9</v>
      </c>
      <c r="BB23" s="84"/>
      <c r="BC23" s="111">
        <v>10</v>
      </c>
      <c r="BD23" s="111">
        <v>11</v>
      </c>
      <c r="BE23" s="111">
        <v>12</v>
      </c>
      <c r="BF23" s="111">
        <v>13</v>
      </c>
      <c r="BG23" s="111">
        <v>14</v>
      </c>
      <c r="BH23" s="111">
        <v>15</v>
      </c>
      <c r="BI23" s="111">
        <v>16</v>
      </c>
      <c r="BJ23" s="111">
        <v>17</v>
      </c>
      <c r="BK23" s="84"/>
      <c r="BL23" s="100" t="s">
        <v>242</v>
      </c>
      <c r="BM23" s="100" t="s">
        <v>243</v>
      </c>
      <c r="BN23" s="100" t="s">
        <v>244</v>
      </c>
      <c r="BO23" s="100" t="s">
        <v>245</v>
      </c>
      <c r="BP23" s="83">
        <v>34</v>
      </c>
      <c r="BQ23" s="83">
        <v>43</v>
      </c>
      <c r="BR23" s="84"/>
      <c r="BS23" s="111">
        <v>3</v>
      </c>
      <c r="BT23" s="101" t="s">
        <v>246</v>
      </c>
      <c r="BU23" s="101" t="s">
        <v>247</v>
      </c>
      <c r="BV23" s="111">
        <v>4</v>
      </c>
      <c r="BW23" s="111">
        <v>5</v>
      </c>
      <c r="BX23" s="111">
        <v>6</v>
      </c>
      <c r="BY23" s="111">
        <v>7</v>
      </c>
      <c r="BZ23" s="111">
        <v>8</v>
      </c>
      <c r="CA23" s="111">
        <v>9</v>
      </c>
      <c r="CB23" s="111">
        <v>10</v>
      </c>
      <c r="CC23" s="111">
        <v>11</v>
      </c>
      <c r="CD23" s="111">
        <v>12</v>
      </c>
      <c r="CE23" s="111">
        <v>13</v>
      </c>
      <c r="CF23" s="111">
        <v>14</v>
      </c>
      <c r="CG23" s="111">
        <v>15</v>
      </c>
      <c r="CH23" s="111">
        <v>16</v>
      </c>
      <c r="CI23" s="111">
        <v>17</v>
      </c>
      <c r="CJ23" s="111">
        <v>18</v>
      </c>
      <c r="CK23" s="111">
        <v>19</v>
      </c>
      <c r="CL23" s="111">
        <v>20</v>
      </c>
      <c r="CM23" s="111">
        <v>21</v>
      </c>
      <c r="CN23" s="111">
        <v>22</v>
      </c>
      <c r="CO23" s="111">
        <v>23</v>
      </c>
      <c r="CP23" s="96">
        <v>64</v>
      </c>
      <c r="CQ23" s="96">
        <v>65</v>
      </c>
      <c r="CR23" s="96">
        <v>66</v>
      </c>
      <c r="CS23" s="96">
        <v>67</v>
      </c>
      <c r="CT23" s="96">
        <v>68</v>
      </c>
      <c r="CU23" s="96">
        <v>69</v>
      </c>
      <c r="CV23" s="96">
        <v>70</v>
      </c>
      <c r="CW23" s="96">
        <v>71</v>
      </c>
      <c r="CX23" s="96">
        <v>72</v>
      </c>
      <c r="CY23" s="96">
        <v>73</v>
      </c>
      <c r="CZ23" s="96">
        <v>74</v>
      </c>
      <c r="DA23" s="96">
        <v>75</v>
      </c>
      <c r="DB23" s="96">
        <v>76</v>
      </c>
      <c r="DC23" s="96">
        <v>77</v>
      </c>
      <c r="DD23" s="96">
        <v>78</v>
      </c>
      <c r="DE23" s="96">
        <v>79</v>
      </c>
      <c r="DF23" s="96">
        <v>80</v>
      </c>
      <c r="DG23" s="96">
        <v>81</v>
      </c>
      <c r="DH23" s="96">
        <v>82</v>
      </c>
      <c r="DI23" s="96">
        <v>83</v>
      </c>
      <c r="DJ23" s="96">
        <v>84</v>
      </c>
      <c r="DK23" s="96">
        <v>85</v>
      </c>
      <c r="DL23" s="96">
        <v>86</v>
      </c>
      <c r="DM23" s="96">
        <v>87</v>
      </c>
      <c r="DN23" s="96">
        <v>88</v>
      </c>
      <c r="DO23" s="96">
        <v>89</v>
      </c>
      <c r="DP23" s="96">
        <v>90</v>
      </c>
      <c r="DQ23" s="96">
        <v>91</v>
      </c>
      <c r="DR23" s="96">
        <v>92</v>
      </c>
      <c r="DS23" s="96">
        <v>93</v>
      </c>
      <c r="DT23" s="96">
        <v>94</v>
      </c>
      <c r="DU23" s="96">
        <v>95</v>
      </c>
      <c r="DV23" s="96">
        <v>96</v>
      </c>
    </row>
    <row r="24" spans="1:126" s="93" customFormat="1" ht="39" thickBot="1">
      <c r="A24" s="88" t="s">
        <v>71</v>
      </c>
      <c r="B24" s="89"/>
      <c r="C24" s="89"/>
      <c r="D24" s="89"/>
      <c r="E24" s="89"/>
      <c r="F24" s="89"/>
      <c r="G24" s="89"/>
      <c r="H24" s="89"/>
      <c r="I24" s="89"/>
      <c r="J24" s="89"/>
      <c r="K24" s="89"/>
      <c r="L24" s="89"/>
      <c r="M24" s="89"/>
      <c r="N24" s="89"/>
      <c r="O24" s="90">
        <v>1</v>
      </c>
      <c r="P24" s="91">
        <f>P25+P46+P357+P379</f>
        <v>139</v>
      </c>
      <c r="Q24" s="91">
        <f t="shared" ref="Q24:CI24" si="0">Q25+Q46+Q357+Q379</f>
        <v>139</v>
      </c>
      <c r="R24" s="92">
        <f t="shared" si="0"/>
        <v>98</v>
      </c>
      <c r="S24" s="92">
        <f t="shared" si="0"/>
        <v>88</v>
      </c>
      <c r="T24" s="92">
        <f t="shared" si="0"/>
        <v>0</v>
      </c>
      <c r="U24" s="92">
        <f t="shared" si="0"/>
        <v>0</v>
      </c>
      <c r="V24" s="92">
        <f t="shared" si="0"/>
        <v>0</v>
      </c>
      <c r="W24" s="92">
        <f t="shared" si="0"/>
        <v>0</v>
      </c>
      <c r="X24" s="92">
        <f t="shared" si="0"/>
        <v>23</v>
      </c>
      <c r="Y24" s="92">
        <f t="shared" si="0"/>
        <v>5</v>
      </c>
      <c r="Z24" s="92">
        <f t="shared" si="0"/>
        <v>12</v>
      </c>
      <c r="AA24" s="92">
        <f t="shared" si="0"/>
        <v>6</v>
      </c>
      <c r="AB24" s="91">
        <f t="shared" si="0"/>
        <v>139</v>
      </c>
      <c r="AC24" s="92">
        <f t="shared" si="0"/>
        <v>50</v>
      </c>
      <c r="AD24" s="92">
        <f t="shared" si="0"/>
        <v>23</v>
      </c>
      <c r="AE24" s="92">
        <f t="shared" si="0"/>
        <v>17</v>
      </c>
      <c r="AF24" s="92">
        <f t="shared" si="0"/>
        <v>49</v>
      </c>
      <c r="AG24" s="92">
        <f t="shared" si="0"/>
        <v>110</v>
      </c>
      <c r="AH24" s="320">
        <f t="shared" ref="AH24" si="1">AH25+AH46+AH357+AH379</f>
        <v>167.93333333333334</v>
      </c>
      <c r="AI24" s="320">
        <f t="shared" si="0"/>
        <v>146.86666666666667</v>
      </c>
      <c r="AJ24" s="91">
        <f t="shared" si="0"/>
        <v>139</v>
      </c>
      <c r="AK24" s="92">
        <f t="shared" si="0"/>
        <v>3</v>
      </c>
      <c r="AL24" s="92">
        <f t="shared" si="0"/>
        <v>74</v>
      </c>
      <c r="AM24" s="92">
        <f t="shared" si="0"/>
        <v>62</v>
      </c>
      <c r="AN24" s="92">
        <f t="shared" si="0"/>
        <v>1515</v>
      </c>
      <c r="AO24" s="320">
        <f t="shared" si="0"/>
        <v>69.2</v>
      </c>
      <c r="AP24" s="382">
        <f t="shared" si="0"/>
        <v>39</v>
      </c>
      <c r="AQ24" s="92"/>
      <c r="AR24" s="92">
        <f t="shared" si="0"/>
        <v>210</v>
      </c>
      <c r="AS24" s="320">
        <f t="shared" si="0"/>
        <v>9.4</v>
      </c>
      <c r="AT24" s="91">
        <f t="shared" si="0"/>
        <v>139</v>
      </c>
      <c r="AU24" s="92">
        <f t="shared" ref="AU24" si="2">AU25+AU46+AU357+AU379</f>
        <v>139</v>
      </c>
      <c r="AV24" s="92">
        <f t="shared" si="0"/>
        <v>2</v>
      </c>
      <c r="AW24" s="92">
        <f t="shared" si="0"/>
        <v>9</v>
      </c>
      <c r="AX24" s="92">
        <f t="shared" si="0"/>
        <v>12</v>
      </c>
      <c r="AY24" s="92">
        <f t="shared" si="0"/>
        <v>15</v>
      </c>
      <c r="AZ24" s="92">
        <f t="shared" si="0"/>
        <v>20</v>
      </c>
      <c r="BA24" s="92">
        <f t="shared" si="0"/>
        <v>81</v>
      </c>
      <c r="BB24" s="91">
        <f t="shared" ref="BB24" si="3">BB25+BB46+BB357+BB379</f>
        <v>139</v>
      </c>
      <c r="BC24" s="92">
        <f t="shared" si="0"/>
        <v>101</v>
      </c>
      <c r="BD24" s="92">
        <f t="shared" si="0"/>
        <v>7</v>
      </c>
      <c r="BE24" s="92">
        <f t="shared" si="0"/>
        <v>7</v>
      </c>
      <c r="BF24" s="92">
        <f t="shared" si="0"/>
        <v>21</v>
      </c>
      <c r="BG24" s="92">
        <f t="shared" si="0"/>
        <v>14</v>
      </c>
      <c r="BH24" s="92">
        <f t="shared" si="0"/>
        <v>8</v>
      </c>
      <c r="BI24" s="92">
        <f t="shared" si="0"/>
        <v>44</v>
      </c>
      <c r="BJ24" s="92">
        <f t="shared" si="0"/>
        <v>38</v>
      </c>
      <c r="BK24" s="91">
        <f t="shared" si="0"/>
        <v>139</v>
      </c>
      <c r="BL24" s="92">
        <f t="shared" ref="BL24:BQ24" si="4">BL25+BL46+BL357+BL379</f>
        <v>4</v>
      </c>
      <c r="BM24" s="92">
        <f t="shared" si="4"/>
        <v>91</v>
      </c>
      <c r="BN24" s="92">
        <f t="shared" si="4"/>
        <v>0</v>
      </c>
      <c r="BO24" s="92">
        <f t="shared" si="4"/>
        <v>48</v>
      </c>
      <c r="BP24" s="92">
        <f t="shared" si="4"/>
        <v>91</v>
      </c>
      <c r="BQ24" s="92">
        <f t="shared" si="4"/>
        <v>67</v>
      </c>
      <c r="BR24" s="91">
        <f ca="1">BR25+BR46+BR357+BR379</f>
        <v>139</v>
      </c>
      <c r="BS24" s="92">
        <f t="shared" ref="BS24" ca="1" si="5">BS25+BS46+BS357+BS379</f>
        <v>139</v>
      </c>
      <c r="BT24" s="92"/>
      <c r="BU24" s="92"/>
      <c r="BV24" s="92">
        <f t="shared" ca="1" si="0"/>
        <v>2</v>
      </c>
      <c r="BW24" s="92">
        <f t="shared" ca="1" si="0"/>
        <v>1</v>
      </c>
      <c r="BX24" s="92">
        <f t="shared" ca="1" si="0"/>
        <v>11</v>
      </c>
      <c r="BY24" s="92">
        <f t="shared" ca="1" si="0"/>
        <v>3</v>
      </c>
      <c r="BZ24" s="92">
        <f t="shared" ca="1" si="0"/>
        <v>21</v>
      </c>
      <c r="CA24" s="92">
        <f t="shared" ca="1" si="0"/>
        <v>18</v>
      </c>
      <c r="CB24" s="92">
        <f t="shared" ca="1" si="0"/>
        <v>18</v>
      </c>
      <c r="CC24" s="92">
        <f t="shared" ca="1" si="0"/>
        <v>14</v>
      </c>
      <c r="CD24" s="92">
        <f t="shared" ca="1" si="0"/>
        <v>16</v>
      </c>
      <c r="CE24" s="92">
        <f t="shared" ca="1" si="0"/>
        <v>13</v>
      </c>
      <c r="CF24" s="92">
        <f t="shared" ca="1" si="0"/>
        <v>14</v>
      </c>
      <c r="CG24" s="92">
        <f t="shared" ca="1" si="0"/>
        <v>13</v>
      </c>
      <c r="CH24" s="92">
        <f t="shared" ca="1" si="0"/>
        <v>23</v>
      </c>
      <c r="CI24" s="92">
        <f t="shared" ca="1" si="0"/>
        <v>21</v>
      </c>
      <c r="CJ24" s="92">
        <f t="shared" ref="CJ24:DV24" ca="1" si="6">CJ25+CJ46+CJ357+CJ379</f>
        <v>19</v>
      </c>
      <c r="CK24" s="92">
        <f t="shared" ca="1" si="6"/>
        <v>15</v>
      </c>
      <c r="CL24" s="92">
        <f t="shared" ca="1" si="6"/>
        <v>9</v>
      </c>
      <c r="CM24" s="92">
        <f t="shared" ca="1" si="6"/>
        <v>8</v>
      </c>
      <c r="CN24" s="92">
        <f t="shared" ca="1" si="6"/>
        <v>6</v>
      </c>
      <c r="CO24" s="92">
        <f t="shared" ca="1" si="6"/>
        <v>4</v>
      </c>
      <c r="CP24" s="92">
        <f t="shared" ref="CP24" si="7">CP25+CP46+CP357+CP379</f>
        <v>74</v>
      </c>
      <c r="CQ24" s="92">
        <f t="shared" si="6"/>
        <v>0</v>
      </c>
      <c r="CR24" s="92">
        <f t="shared" si="6"/>
        <v>0</v>
      </c>
      <c r="CS24" s="92">
        <f t="shared" si="6"/>
        <v>0</v>
      </c>
      <c r="CT24" s="92">
        <f t="shared" si="6"/>
        <v>0</v>
      </c>
      <c r="CU24" s="92">
        <f t="shared" si="6"/>
        <v>1</v>
      </c>
      <c r="CV24" s="92">
        <f t="shared" si="6"/>
        <v>1</v>
      </c>
      <c r="CW24" s="92">
        <f t="shared" si="6"/>
        <v>0</v>
      </c>
      <c r="CX24" s="92">
        <f t="shared" si="6"/>
        <v>0</v>
      </c>
      <c r="CY24" s="92">
        <f t="shared" si="6"/>
        <v>0</v>
      </c>
      <c r="CZ24" s="92">
        <f t="shared" si="6"/>
        <v>5</v>
      </c>
      <c r="DA24" s="92">
        <f t="shared" si="6"/>
        <v>0</v>
      </c>
      <c r="DB24" s="92">
        <f t="shared" si="6"/>
        <v>5</v>
      </c>
      <c r="DC24" s="92">
        <f t="shared" si="6"/>
        <v>0</v>
      </c>
      <c r="DD24" s="92">
        <f t="shared" si="6"/>
        <v>22</v>
      </c>
      <c r="DE24" s="92">
        <f t="shared" si="6"/>
        <v>0</v>
      </c>
      <c r="DF24" s="92">
        <f t="shared" si="6"/>
        <v>1</v>
      </c>
      <c r="DG24" s="92">
        <f t="shared" si="6"/>
        <v>0</v>
      </c>
      <c r="DH24" s="92">
        <f t="shared" si="6"/>
        <v>0</v>
      </c>
      <c r="DI24" s="92">
        <f t="shared" si="6"/>
        <v>6</v>
      </c>
      <c r="DJ24" s="92">
        <f t="shared" si="6"/>
        <v>15</v>
      </c>
      <c r="DK24" s="92">
        <f t="shared" si="6"/>
        <v>0</v>
      </c>
      <c r="DL24" s="92">
        <f t="shared" si="6"/>
        <v>4</v>
      </c>
      <c r="DM24" s="92">
        <f t="shared" si="6"/>
        <v>2</v>
      </c>
      <c r="DN24" s="92">
        <f t="shared" si="6"/>
        <v>0</v>
      </c>
      <c r="DO24" s="92">
        <f t="shared" si="6"/>
        <v>0</v>
      </c>
      <c r="DP24" s="92">
        <f t="shared" si="6"/>
        <v>0</v>
      </c>
      <c r="DQ24" s="92">
        <f t="shared" si="6"/>
        <v>0</v>
      </c>
      <c r="DR24" s="92">
        <f t="shared" si="6"/>
        <v>0</v>
      </c>
      <c r="DS24" s="92">
        <f t="shared" si="6"/>
        <v>0</v>
      </c>
      <c r="DT24" s="92">
        <f t="shared" si="6"/>
        <v>2</v>
      </c>
      <c r="DU24" s="92">
        <f t="shared" si="6"/>
        <v>4</v>
      </c>
      <c r="DV24" s="92">
        <f t="shared" si="6"/>
        <v>6</v>
      </c>
    </row>
    <row r="25" spans="1:126" s="93" customFormat="1" ht="38.25">
      <c r="A25" s="89" t="s">
        <v>72</v>
      </c>
      <c r="B25" s="89"/>
      <c r="C25" s="89"/>
      <c r="D25" s="89"/>
      <c r="E25" s="89"/>
      <c r="F25" s="89"/>
      <c r="G25" s="89"/>
      <c r="H25" s="89"/>
      <c r="I25" s="89"/>
      <c r="J25" s="89"/>
      <c r="K25" s="89"/>
      <c r="L25" s="89"/>
      <c r="M25" s="89"/>
      <c r="N25" s="89"/>
      <c r="O25" s="90">
        <v>2</v>
      </c>
      <c r="P25" s="94">
        <f>SUM(P26+P28+P39)</f>
        <v>6</v>
      </c>
      <c r="Q25" s="94">
        <f t="shared" ref="Q25:CI25" si="8">SUM(Q26+Q28+Q39)</f>
        <v>6</v>
      </c>
      <c r="R25" s="95">
        <f t="shared" si="8"/>
        <v>6</v>
      </c>
      <c r="S25" s="95">
        <f t="shared" si="8"/>
        <v>5</v>
      </c>
      <c r="T25" s="95">
        <f t="shared" si="8"/>
        <v>0</v>
      </c>
      <c r="U25" s="95">
        <f t="shared" si="8"/>
        <v>0</v>
      </c>
      <c r="V25" s="95">
        <f t="shared" si="8"/>
        <v>0</v>
      </c>
      <c r="W25" s="95">
        <f t="shared" si="8"/>
        <v>0</v>
      </c>
      <c r="X25" s="95">
        <f t="shared" si="8"/>
        <v>0</v>
      </c>
      <c r="Y25" s="95">
        <f t="shared" si="8"/>
        <v>0</v>
      </c>
      <c r="Z25" s="95">
        <f t="shared" si="8"/>
        <v>0</v>
      </c>
      <c r="AA25" s="95">
        <f t="shared" si="8"/>
        <v>0</v>
      </c>
      <c r="AB25" s="94">
        <f t="shared" si="8"/>
        <v>6</v>
      </c>
      <c r="AC25" s="95">
        <f t="shared" si="8"/>
        <v>0</v>
      </c>
      <c r="AD25" s="95">
        <f t="shared" si="8"/>
        <v>0</v>
      </c>
      <c r="AE25" s="95">
        <f t="shared" si="8"/>
        <v>6</v>
      </c>
      <c r="AF25" s="95">
        <f t="shared" si="8"/>
        <v>0</v>
      </c>
      <c r="AG25" s="95">
        <f t="shared" si="8"/>
        <v>6</v>
      </c>
      <c r="AH25" s="321">
        <f t="shared" ref="AH25" si="9">SUM(AH26+AH28+AH39)</f>
        <v>7.6666666666666661</v>
      </c>
      <c r="AI25" s="321">
        <f t="shared" si="8"/>
        <v>6</v>
      </c>
      <c r="AJ25" s="94">
        <f t="shared" si="8"/>
        <v>6</v>
      </c>
      <c r="AK25" s="95">
        <f t="shared" si="8"/>
        <v>0</v>
      </c>
      <c r="AL25" s="95">
        <f t="shared" si="8"/>
        <v>6</v>
      </c>
      <c r="AM25" s="95">
        <f t="shared" si="8"/>
        <v>0</v>
      </c>
      <c r="AN25" s="95">
        <f t="shared" si="8"/>
        <v>0</v>
      </c>
      <c r="AO25" s="321">
        <f t="shared" si="8"/>
        <v>6</v>
      </c>
      <c r="AP25" s="383">
        <f t="shared" si="8"/>
        <v>5</v>
      </c>
      <c r="AQ25" s="95"/>
      <c r="AR25" s="95">
        <f t="shared" si="8"/>
        <v>30</v>
      </c>
      <c r="AS25" s="321">
        <f t="shared" si="8"/>
        <v>0</v>
      </c>
      <c r="AT25" s="94">
        <f t="shared" si="8"/>
        <v>6</v>
      </c>
      <c r="AU25" s="95">
        <f t="shared" ref="AU25" si="10">SUM(AU26+AU28+AU39)</f>
        <v>6</v>
      </c>
      <c r="AV25" s="95">
        <f t="shared" si="8"/>
        <v>0</v>
      </c>
      <c r="AW25" s="95">
        <f t="shared" si="8"/>
        <v>0</v>
      </c>
      <c r="AX25" s="95">
        <f t="shared" si="8"/>
        <v>0</v>
      </c>
      <c r="AY25" s="95">
        <f t="shared" si="8"/>
        <v>1</v>
      </c>
      <c r="AZ25" s="95">
        <f t="shared" si="8"/>
        <v>0</v>
      </c>
      <c r="BA25" s="95">
        <f t="shared" si="8"/>
        <v>5</v>
      </c>
      <c r="BB25" s="94">
        <f t="shared" ref="BB25" si="11">SUM(BB26+BB28+BB39)</f>
        <v>6</v>
      </c>
      <c r="BC25" s="92">
        <f t="shared" si="8"/>
        <v>6</v>
      </c>
      <c r="BD25" s="95">
        <f t="shared" si="8"/>
        <v>0</v>
      </c>
      <c r="BE25" s="95">
        <f t="shared" si="8"/>
        <v>0</v>
      </c>
      <c r="BF25" s="95">
        <f t="shared" si="8"/>
        <v>1</v>
      </c>
      <c r="BG25" s="95">
        <f t="shared" si="8"/>
        <v>0</v>
      </c>
      <c r="BH25" s="95">
        <f t="shared" si="8"/>
        <v>0</v>
      </c>
      <c r="BI25" s="95">
        <f t="shared" si="8"/>
        <v>5</v>
      </c>
      <c r="BJ25" s="95">
        <f t="shared" si="8"/>
        <v>0</v>
      </c>
      <c r="BK25" s="94">
        <f t="shared" si="8"/>
        <v>6</v>
      </c>
      <c r="BL25" s="95">
        <f t="shared" ref="BL25:BQ25" si="12">SUM(BL26+BL28+BL39)</f>
        <v>0</v>
      </c>
      <c r="BM25" s="95">
        <f t="shared" si="12"/>
        <v>6</v>
      </c>
      <c r="BN25" s="95">
        <f t="shared" si="12"/>
        <v>0</v>
      </c>
      <c r="BO25" s="95">
        <f t="shared" si="12"/>
        <v>0</v>
      </c>
      <c r="BP25" s="95">
        <f t="shared" si="12"/>
        <v>6</v>
      </c>
      <c r="BQ25" s="95">
        <f t="shared" si="12"/>
        <v>0</v>
      </c>
      <c r="BR25" s="94">
        <f t="shared" ca="1" si="8"/>
        <v>6</v>
      </c>
      <c r="BS25" s="92">
        <f t="shared" ref="BS25" ca="1" si="13">SUM(BS26+BS28+BS39)</f>
        <v>6</v>
      </c>
      <c r="BT25" s="95"/>
      <c r="BU25" s="95"/>
      <c r="BV25" s="95">
        <f t="shared" ca="1" si="8"/>
        <v>0</v>
      </c>
      <c r="BW25" s="95">
        <f t="shared" ca="1" si="8"/>
        <v>0</v>
      </c>
      <c r="BX25" s="95">
        <f t="shared" ca="1" si="8"/>
        <v>0</v>
      </c>
      <c r="BY25" s="95">
        <f t="shared" ca="1" si="8"/>
        <v>0</v>
      </c>
      <c r="BZ25" s="95">
        <f t="shared" ca="1" si="8"/>
        <v>1</v>
      </c>
      <c r="CA25" s="95">
        <f t="shared" ca="1" si="8"/>
        <v>1</v>
      </c>
      <c r="CB25" s="95">
        <f t="shared" ca="1" si="8"/>
        <v>0</v>
      </c>
      <c r="CC25" s="95">
        <f t="shared" ca="1" si="8"/>
        <v>0</v>
      </c>
      <c r="CD25" s="95">
        <f t="shared" ca="1" si="8"/>
        <v>1</v>
      </c>
      <c r="CE25" s="95">
        <f t="shared" ca="1" si="8"/>
        <v>1</v>
      </c>
      <c r="CF25" s="95">
        <f t="shared" ca="1" si="8"/>
        <v>1</v>
      </c>
      <c r="CG25" s="95">
        <f t="shared" ca="1" si="8"/>
        <v>1</v>
      </c>
      <c r="CH25" s="95">
        <f t="shared" ca="1" si="8"/>
        <v>1</v>
      </c>
      <c r="CI25" s="95">
        <f t="shared" ca="1" si="8"/>
        <v>1</v>
      </c>
      <c r="CJ25" s="95">
        <f t="shared" ref="CJ25:DV25" ca="1" si="14">SUM(CJ26+CJ28+CJ39)</f>
        <v>1</v>
      </c>
      <c r="CK25" s="95">
        <f t="shared" ca="1" si="14"/>
        <v>1</v>
      </c>
      <c r="CL25" s="95">
        <f t="shared" ca="1" si="14"/>
        <v>1</v>
      </c>
      <c r="CM25" s="95">
        <f t="shared" ca="1" si="14"/>
        <v>1</v>
      </c>
      <c r="CN25" s="95">
        <f t="shared" ca="1" si="14"/>
        <v>0</v>
      </c>
      <c r="CO25" s="95">
        <f t="shared" ca="1" si="14"/>
        <v>0</v>
      </c>
      <c r="CP25" s="95">
        <f t="shared" ref="CP25" si="15">SUM(CP26+CP28+CP39)</f>
        <v>8</v>
      </c>
      <c r="CQ25" s="95">
        <f t="shared" si="14"/>
        <v>0</v>
      </c>
      <c r="CR25" s="95">
        <f t="shared" si="14"/>
        <v>0</v>
      </c>
      <c r="CS25" s="95">
        <f t="shared" si="14"/>
        <v>0</v>
      </c>
      <c r="CT25" s="95">
        <f t="shared" si="14"/>
        <v>0</v>
      </c>
      <c r="CU25" s="95">
        <f t="shared" si="14"/>
        <v>0</v>
      </c>
      <c r="CV25" s="95">
        <f t="shared" si="14"/>
        <v>1</v>
      </c>
      <c r="CW25" s="95">
        <f t="shared" si="14"/>
        <v>0</v>
      </c>
      <c r="CX25" s="95">
        <f t="shared" si="14"/>
        <v>0</v>
      </c>
      <c r="CY25" s="95">
        <f t="shared" si="14"/>
        <v>0</v>
      </c>
      <c r="CZ25" s="95">
        <f t="shared" si="14"/>
        <v>1</v>
      </c>
      <c r="DA25" s="95">
        <f t="shared" si="14"/>
        <v>0</v>
      </c>
      <c r="DB25" s="95">
        <f t="shared" si="14"/>
        <v>0</v>
      </c>
      <c r="DC25" s="95">
        <f t="shared" si="14"/>
        <v>0</v>
      </c>
      <c r="DD25" s="95">
        <f t="shared" si="14"/>
        <v>1</v>
      </c>
      <c r="DE25" s="95">
        <f t="shared" si="14"/>
        <v>0</v>
      </c>
      <c r="DF25" s="95">
        <f t="shared" si="14"/>
        <v>0</v>
      </c>
      <c r="DG25" s="95">
        <f t="shared" si="14"/>
        <v>0</v>
      </c>
      <c r="DH25" s="95">
        <f t="shared" si="14"/>
        <v>0</v>
      </c>
      <c r="DI25" s="95">
        <f t="shared" si="14"/>
        <v>0</v>
      </c>
      <c r="DJ25" s="95">
        <f t="shared" si="14"/>
        <v>1</v>
      </c>
      <c r="DK25" s="95">
        <f t="shared" si="14"/>
        <v>0</v>
      </c>
      <c r="DL25" s="95">
        <f t="shared" si="14"/>
        <v>0</v>
      </c>
      <c r="DM25" s="95">
        <f t="shared" si="14"/>
        <v>1</v>
      </c>
      <c r="DN25" s="95">
        <f t="shared" si="14"/>
        <v>0</v>
      </c>
      <c r="DO25" s="95">
        <f t="shared" si="14"/>
        <v>0</v>
      </c>
      <c r="DP25" s="95">
        <f t="shared" si="14"/>
        <v>0</v>
      </c>
      <c r="DQ25" s="95">
        <f t="shared" si="14"/>
        <v>0</v>
      </c>
      <c r="DR25" s="95">
        <f t="shared" si="14"/>
        <v>0</v>
      </c>
      <c r="DS25" s="95">
        <f t="shared" si="14"/>
        <v>0</v>
      </c>
      <c r="DT25" s="95">
        <f t="shared" si="14"/>
        <v>1</v>
      </c>
      <c r="DU25" s="95">
        <f t="shared" si="14"/>
        <v>1</v>
      </c>
      <c r="DV25" s="95">
        <f t="shared" si="14"/>
        <v>1</v>
      </c>
    </row>
    <row r="26" spans="1:126" s="93" customFormat="1">
      <c r="A26" s="89" t="s">
        <v>73</v>
      </c>
      <c r="B26" s="89"/>
      <c r="C26" s="89"/>
      <c r="D26" s="89"/>
      <c r="E26" s="89"/>
      <c r="F26" s="89"/>
      <c r="G26" s="89"/>
      <c r="H26" s="89"/>
      <c r="I26" s="89"/>
      <c r="J26" s="89"/>
      <c r="K26" s="89"/>
      <c r="L26" s="89"/>
      <c r="M26" s="89"/>
      <c r="N26" s="89"/>
      <c r="O26" s="90">
        <v>3</v>
      </c>
      <c r="P26" s="91">
        <f>P27</f>
        <v>1</v>
      </c>
      <c r="Q26" s="91">
        <f t="shared" ref="Q26:CI26" si="16">Q27</f>
        <v>1</v>
      </c>
      <c r="R26" s="92">
        <f t="shared" si="16"/>
        <v>1</v>
      </c>
      <c r="S26" s="92">
        <f t="shared" si="16"/>
        <v>1</v>
      </c>
      <c r="T26" s="92">
        <f t="shared" si="16"/>
        <v>0</v>
      </c>
      <c r="U26" s="92">
        <f t="shared" si="16"/>
        <v>0</v>
      </c>
      <c r="V26" s="92">
        <f t="shared" si="16"/>
        <v>0</v>
      </c>
      <c r="W26" s="92">
        <f t="shared" si="16"/>
        <v>0</v>
      </c>
      <c r="X26" s="92">
        <f t="shared" si="16"/>
        <v>0</v>
      </c>
      <c r="Y26" s="92">
        <f t="shared" si="16"/>
        <v>0</v>
      </c>
      <c r="Z26" s="92">
        <f t="shared" si="16"/>
        <v>0</v>
      </c>
      <c r="AA26" s="92">
        <f t="shared" si="16"/>
        <v>0</v>
      </c>
      <c r="AB26" s="91">
        <f t="shared" si="16"/>
        <v>1</v>
      </c>
      <c r="AC26" s="92">
        <f t="shared" si="16"/>
        <v>0</v>
      </c>
      <c r="AD26" s="92">
        <f t="shared" si="16"/>
        <v>0</v>
      </c>
      <c r="AE26" s="92">
        <f t="shared" si="16"/>
        <v>1</v>
      </c>
      <c r="AF26" s="92">
        <f t="shared" si="16"/>
        <v>0</v>
      </c>
      <c r="AG26" s="92">
        <f t="shared" si="16"/>
        <v>1</v>
      </c>
      <c r="AH26" s="320">
        <f t="shared" si="16"/>
        <v>1</v>
      </c>
      <c r="AI26" s="320">
        <f t="shared" si="16"/>
        <v>1</v>
      </c>
      <c r="AJ26" s="91">
        <f t="shared" si="16"/>
        <v>1</v>
      </c>
      <c r="AK26" s="92">
        <f t="shared" si="16"/>
        <v>0</v>
      </c>
      <c r="AL26" s="92">
        <f t="shared" si="16"/>
        <v>1</v>
      </c>
      <c r="AM26" s="92">
        <f t="shared" si="16"/>
        <v>0</v>
      </c>
      <c r="AN26" s="92">
        <f t="shared" si="16"/>
        <v>0</v>
      </c>
      <c r="AO26" s="320">
        <f t="shared" si="16"/>
        <v>1</v>
      </c>
      <c r="AP26" s="382">
        <f t="shared" si="16"/>
        <v>0</v>
      </c>
      <c r="AQ26" s="92"/>
      <c r="AR26" s="92">
        <f t="shared" si="16"/>
        <v>0</v>
      </c>
      <c r="AS26" s="320">
        <f t="shared" si="16"/>
        <v>0</v>
      </c>
      <c r="AT26" s="91">
        <f t="shared" si="16"/>
        <v>1</v>
      </c>
      <c r="AU26" s="92">
        <f t="shared" si="16"/>
        <v>1</v>
      </c>
      <c r="AV26" s="92">
        <f t="shared" si="16"/>
        <v>0</v>
      </c>
      <c r="AW26" s="92">
        <f t="shared" si="16"/>
        <v>0</v>
      </c>
      <c r="AX26" s="92">
        <f t="shared" si="16"/>
        <v>0</v>
      </c>
      <c r="AY26" s="92">
        <f t="shared" si="16"/>
        <v>0</v>
      </c>
      <c r="AZ26" s="92">
        <f t="shared" si="16"/>
        <v>0</v>
      </c>
      <c r="BA26" s="92">
        <f t="shared" si="16"/>
        <v>1</v>
      </c>
      <c r="BB26" s="91">
        <f t="shared" si="16"/>
        <v>1</v>
      </c>
      <c r="BC26" s="92">
        <f t="shared" si="16"/>
        <v>1</v>
      </c>
      <c r="BD26" s="92">
        <f t="shared" si="16"/>
        <v>0</v>
      </c>
      <c r="BE26" s="92">
        <f t="shared" si="16"/>
        <v>0</v>
      </c>
      <c r="BF26" s="92">
        <f t="shared" si="16"/>
        <v>0</v>
      </c>
      <c r="BG26" s="92">
        <f t="shared" si="16"/>
        <v>0</v>
      </c>
      <c r="BH26" s="92">
        <f t="shared" si="16"/>
        <v>0</v>
      </c>
      <c r="BI26" s="92">
        <f t="shared" si="16"/>
        <v>1</v>
      </c>
      <c r="BJ26" s="92">
        <f t="shared" si="16"/>
        <v>0</v>
      </c>
      <c r="BK26" s="91">
        <f t="shared" si="16"/>
        <v>1</v>
      </c>
      <c r="BL26" s="92">
        <f t="shared" ref="BL26:BQ26" si="17">BL27</f>
        <v>0</v>
      </c>
      <c r="BM26" s="92">
        <f t="shared" si="17"/>
        <v>1</v>
      </c>
      <c r="BN26" s="92">
        <f t="shared" si="17"/>
        <v>0</v>
      </c>
      <c r="BO26" s="92">
        <f t="shared" si="17"/>
        <v>0</v>
      </c>
      <c r="BP26" s="92">
        <f t="shared" si="17"/>
        <v>1</v>
      </c>
      <c r="BQ26" s="92">
        <f t="shared" si="17"/>
        <v>0</v>
      </c>
      <c r="BR26" s="91">
        <f t="shared" ca="1" si="16"/>
        <v>1</v>
      </c>
      <c r="BS26" s="92">
        <f t="shared" ca="1" si="16"/>
        <v>1</v>
      </c>
      <c r="BT26" s="92"/>
      <c r="BU26" s="92"/>
      <c r="BV26" s="92">
        <f t="shared" ca="1" si="16"/>
        <v>0</v>
      </c>
      <c r="BW26" s="92">
        <f t="shared" ca="1" si="16"/>
        <v>0</v>
      </c>
      <c r="BX26" s="92">
        <f t="shared" ca="1" si="16"/>
        <v>0</v>
      </c>
      <c r="BY26" s="92">
        <f t="shared" ca="1" si="16"/>
        <v>0</v>
      </c>
      <c r="BZ26" s="92">
        <f t="shared" ca="1" si="16"/>
        <v>0</v>
      </c>
      <c r="CA26" s="92">
        <f t="shared" ca="1" si="16"/>
        <v>0</v>
      </c>
      <c r="CB26" s="92">
        <f t="shared" ca="1" si="16"/>
        <v>0</v>
      </c>
      <c r="CC26" s="92">
        <f t="shared" ca="1" si="16"/>
        <v>0</v>
      </c>
      <c r="CD26" s="92">
        <f t="shared" ca="1" si="16"/>
        <v>0</v>
      </c>
      <c r="CE26" s="92">
        <f t="shared" ca="1" si="16"/>
        <v>0</v>
      </c>
      <c r="CF26" s="92">
        <f t="shared" ca="1" si="16"/>
        <v>0</v>
      </c>
      <c r="CG26" s="92">
        <f t="shared" ca="1" si="16"/>
        <v>0</v>
      </c>
      <c r="CH26" s="92">
        <f t="shared" ca="1" si="16"/>
        <v>0</v>
      </c>
      <c r="CI26" s="92">
        <f t="shared" ca="1" si="16"/>
        <v>0</v>
      </c>
      <c r="CJ26" s="92">
        <f t="shared" ref="CJ26:DV26" ca="1" si="18">CJ27</f>
        <v>1</v>
      </c>
      <c r="CK26" s="92">
        <f t="shared" ca="1" si="18"/>
        <v>1</v>
      </c>
      <c r="CL26" s="92">
        <f t="shared" ca="1" si="18"/>
        <v>0</v>
      </c>
      <c r="CM26" s="92">
        <f t="shared" ca="1" si="18"/>
        <v>0</v>
      </c>
      <c r="CN26" s="92">
        <f t="shared" ca="1" si="18"/>
        <v>0</v>
      </c>
      <c r="CO26" s="92">
        <f t="shared" ca="1" si="18"/>
        <v>0</v>
      </c>
      <c r="CP26" s="92">
        <f t="shared" si="18"/>
        <v>8</v>
      </c>
      <c r="CQ26" s="92">
        <f t="shared" si="18"/>
        <v>0</v>
      </c>
      <c r="CR26" s="92">
        <f t="shared" si="18"/>
        <v>0</v>
      </c>
      <c r="CS26" s="92">
        <f t="shared" si="18"/>
        <v>0</v>
      </c>
      <c r="CT26" s="92">
        <f t="shared" si="18"/>
        <v>0</v>
      </c>
      <c r="CU26" s="92">
        <f t="shared" si="18"/>
        <v>0</v>
      </c>
      <c r="CV26" s="92">
        <f t="shared" si="18"/>
        <v>1</v>
      </c>
      <c r="CW26" s="92">
        <f t="shared" si="18"/>
        <v>0</v>
      </c>
      <c r="CX26" s="92">
        <f t="shared" si="18"/>
        <v>0</v>
      </c>
      <c r="CY26" s="92">
        <f t="shared" si="18"/>
        <v>0</v>
      </c>
      <c r="CZ26" s="92">
        <f t="shared" si="18"/>
        <v>1</v>
      </c>
      <c r="DA26" s="92">
        <f t="shared" si="18"/>
        <v>0</v>
      </c>
      <c r="DB26" s="92">
        <f t="shared" si="18"/>
        <v>0</v>
      </c>
      <c r="DC26" s="92">
        <f t="shared" si="18"/>
        <v>0</v>
      </c>
      <c r="DD26" s="92">
        <f t="shared" si="18"/>
        <v>1</v>
      </c>
      <c r="DE26" s="92">
        <f t="shared" si="18"/>
        <v>0</v>
      </c>
      <c r="DF26" s="92">
        <f t="shared" si="18"/>
        <v>0</v>
      </c>
      <c r="DG26" s="92">
        <f t="shared" si="18"/>
        <v>0</v>
      </c>
      <c r="DH26" s="92">
        <f t="shared" si="18"/>
        <v>0</v>
      </c>
      <c r="DI26" s="92">
        <f t="shared" si="18"/>
        <v>0</v>
      </c>
      <c r="DJ26" s="92">
        <f t="shared" si="18"/>
        <v>1</v>
      </c>
      <c r="DK26" s="92">
        <f t="shared" si="18"/>
        <v>0</v>
      </c>
      <c r="DL26" s="92">
        <f t="shared" si="18"/>
        <v>0</v>
      </c>
      <c r="DM26" s="92">
        <f t="shared" si="18"/>
        <v>1</v>
      </c>
      <c r="DN26" s="92">
        <f t="shared" si="18"/>
        <v>0</v>
      </c>
      <c r="DO26" s="92">
        <f t="shared" si="18"/>
        <v>0</v>
      </c>
      <c r="DP26" s="92">
        <f t="shared" si="18"/>
        <v>0</v>
      </c>
      <c r="DQ26" s="92">
        <f t="shared" si="18"/>
        <v>0</v>
      </c>
      <c r="DR26" s="92">
        <f t="shared" si="18"/>
        <v>0</v>
      </c>
      <c r="DS26" s="92">
        <f t="shared" si="18"/>
        <v>0</v>
      </c>
      <c r="DT26" s="92">
        <f t="shared" si="18"/>
        <v>1</v>
      </c>
      <c r="DU26" s="92">
        <f t="shared" si="18"/>
        <v>1</v>
      </c>
      <c r="DV26" s="92">
        <f t="shared" si="18"/>
        <v>1</v>
      </c>
    </row>
    <row r="27" spans="1:126" s="14" customFormat="1" ht="25.5">
      <c r="A27" s="223" t="s">
        <v>460</v>
      </c>
      <c r="B27" s="224"/>
      <c r="C27" s="224"/>
      <c r="D27" s="224"/>
      <c r="E27" s="224"/>
      <c r="F27" s="224"/>
      <c r="G27" s="224"/>
      <c r="H27" s="224"/>
      <c r="I27" s="224"/>
      <c r="J27" s="224"/>
      <c r="K27" s="224"/>
      <c r="L27" s="224"/>
      <c r="M27" s="224"/>
      <c r="N27" s="224"/>
      <c r="O27" s="225" t="s">
        <v>74</v>
      </c>
      <c r="P27" s="226">
        <v>1</v>
      </c>
      <c r="Q27" s="227">
        <f>IF(R27+X27+Z27+AA27=1,1,0)</f>
        <v>1</v>
      </c>
      <c r="R27" s="226">
        <v>1</v>
      </c>
      <c r="S27" s="226">
        <v>1</v>
      </c>
      <c r="T27" s="226"/>
      <c r="U27" s="226"/>
      <c r="V27" s="226"/>
      <c r="W27" s="226"/>
      <c r="X27" s="226"/>
      <c r="Y27" s="226"/>
      <c r="Z27" s="226"/>
      <c r="AA27" s="226"/>
      <c r="AB27" s="227">
        <f>IF(AC27+AD27+AE27+AF27=1,1,0)</f>
        <v>1</v>
      </c>
      <c r="AC27" s="225"/>
      <c r="AD27" s="225"/>
      <c r="AE27" s="226">
        <v>1</v>
      </c>
      <c r="AF27" s="226"/>
      <c r="AG27" s="226">
        <v>1</v>
      </c>
      <c r="AH27" s="379">
        <f>AI27+(AR27/18)+AS27</f>
        <v>1</v>
      </c>
      <c r="AI27" s="257">
        <f>AO27</f>
        <v>1</v>
      </c>
      <c r="AJ27" s="227">
        <f>IF(AK27+AL27+AM27=1,1,0)</f>
        <v>1</v>
      </c>
      <c r="AK27" s="59">
        <f>IF(AO27&gt;0,IF(AO27&lt;0.5,1,0),0)</f>
        <v>0</v>
      </c>
      <c r="AL27" s="59">
        <f>IF(AO27&gt;=0.5,IF(AO27&lt;=1,1,0),0)</f>
        <v>1</v>
      </c>
      <c r="AM27" s="59">
        <f>IF(AO27&gt;1,1,0)</f>
        <v>0</v>
      </c>
      <c r="AN27" s="225"/>
      <c r="AO27" s="229">
        <v>1</v>
      </c>
      <c r="AP27" s="384"/>
      <c r="AQ27" s="229"/>
      <c r="AR27" s="229"/>
      <c r="AS27" s="229"/>
      <c r="AT27" s="227">
        <f>IF(AV27+AW27+AX27+AY27+AZ27+BA27=1,1,0)</f>
        <v>1</v>
      </c>
      <c r="AU27" s="235">
        <f>AV27+AW27+AX27+AY27+AZ27+BA27</f>
        <v>1</v>
      </c>
      <c r="AV27" s="226"/>
      <c r="AW27" s="226"/>
      <c r="AX27" s="226"/>
      <c r="AY27" s="226"/>
      <c r="AZ27" s="226"/>
      <c r="BA27" s="226">
        <v>1</v>
      </c>
      <c r="BB27" s="227">
        <f>IF(BD27+BE27+BF27+BG27+BH27+BI27+BJ27=1,1,0)</f>
        <v>1</v>
      </c>
      <c r="BC27" s="235">
        <f>BD27+BE27+BF27+BG27+BH27+BI27</f>
        <v>1</v>
      </c>
      <c r="BD27" s="226"/>
      <c r="BE27" s="226"/>
      <c r="BF27" s="226"/>
      <c r="BG27" s="226"/>
      <c r="BH27" s="226"/>
      <c r="BI27" s="226">
        <v>1</v>
      </c>
      <c r="BJ27" s="233"/>
      <c r="BK27" s="227">
        <f>IF(BL27+BM27+BN27+BO27&gt;=1,1,0)</f>
        <v>1</v>
      </c>
      <c r="BL27" s="226"/>
      <c r="BM27" s="226">
        <v>1</v>
      </c>
      <c r="BN27" s="226"/>
      <c r="BO27" s="226"/>
      <c r="BP27" s="232">
        <f>IF(BL27+BM27+BN27&gt;=1,1,0)</f>
        <v>1</v>
      </c>
      <c r="BQ27" s="233"/>
      <c r="BR27" s="227">
        <f ca="1">IF(BU27&gt;1,IF(BU27&lt;118,1,0),0)</f>
        <v>1</v>
      </c>
      <c r="BS27" s="235">
        <f ca="1">BV27+BX27+BZ27+CB27+CD27+CF27+CH27+CJ27+CL27+CN27</f>
        <v>1</v>
      </c>
      <c r="BT27" s="234">
        <v>22296</v>
      </c>
      <c r="BU27" s="59">
        <f t="shared" ref="BU27:BU91" ca="1" si="19">(YEAR(NOW())-YEAR(BT27))</f>
        <v>58</v>
      </c>
      <c r="BV27" s="235">
        <f ca="1">IF(BU27&lt;25,1,0)</f>
        <v>0</v>
      </c>
      <c r="BW27" s="235">
        <f ca="1">IF(BV27=1,AG27,0)</f>
        <v>0</v>
      </c>
      <c r="BX27" s="235">
        <f ca="1">IF(BU27&gt;24,IF(BU27&lt;30,1,0),0)</f>
        <v>0</v>
      </c>
      <c r="BY27" s="235">
        <f ca="1">IF(BX27=1,AG27,0)</f>
        <v>0</v>
      </c>
      <c r="BZ27" s="235">
        <f ca="1">IF(BU27&gt;29,IF(BU27&lt;35,1,0),0)</f>
        <v>0</v>
      </c>
      <c r="CA27" s="235">
        <f ca="1">IF(BZ27=1,AG27,0)</f>
        <v>0</v>
      </c>
      <c r="CB27" s="235">
        <f ca="1">IF(BU27&gt;34,IF(BU27&lt;40,1,0),0)</f>
        <v>0</v>
      </c>
      <c r="CC27" s="235">
        <f ca="1">IF(CB27=1,AG27,0)</f>
        <v>0</v>
      </c>
      <c r="CD27" s="235">
        <f ca="1">IF(BU27&gt;39,IF(BU27&lt;45,1,0),0)</f>
        <v>0</v>
      </c>
      <c r="CE27" s="235">
        <f ca="1">IF(CD27=1,AG27,0)</f>
        <v>0</v>
      </c>
      <c r="CF27" s="235">
        <f ca="1">IF(BU27&gt;44,IF(BU27&lt;50,1,0),0)</f>
        <v>0</v>
      </c>
      <c r="CG27" s="235">
        <f ca="1">IF(CF27=1,AG27,0)</f>
        <v>0</v>
      </c>
      <c r="CH27" s="235">
        <f ca="1">IF(BU27&gt;49,IF(BU27&lt;55,1,0),0)</f>
        <v>0</v>
      </c>
      <c r="CI27" s="235">
        <f ca="1">IF(CH27=1,AG27,0)</f>
        <v>0</v>
      </c>
      <c r="CJ27" s="235">
        <f ca="1">IF(BU27&gt;54,IF(BU27&lt;60,1,0),0)</f>
        <v>1</v>
      </c>
      <c r="CK27" s="235">
        <f ca="1">IF(CJ27=1,AG27,0)</f>
        <v>1</v>
      </c>
      <c r="CL27" s="235">
        <f ca="1">IF(BU27&gt;59,IF(BU27&lt;65,1,0),0)</f>
        <v>0</v>
      </c>
      <c r="CM27" s="235">
        <f ca="1">IF(CL27=1,AG27,0)</f>
        <v>0</v>
      </c>
      <c r="CN27" s="235">
        <f ca="1">IF(BU27&gt;64,IF(BU27&lt;118,1,0),0)</f>
        <v>0</v>
      </c>
      <c r="CO27" s="235">
        <f ca="1">IF(CN27=1,AG27,0)</f>
        <v>0</v>
      </c>
      <c r="CP27" s="59">
        <f>SUM(CQ27:DV27)</f>
        <v>8</v>
      </c>
      <c r="CQ27" s="226"/>
      <c r="CR27" s="226"/>
      <c r="CS27" s="226"/>
      <c r="CT27" s="226"/>
      <c r="CU27" s="226"/>
      <c r="CV27" s="226">
        <v>1</v>
      </c>
      <c r="CW27" s="226"/>
      <c r="CX27" s="226"/>
      <c r="CY27" s="226"/>
      <c r="CZ27" s="226">
        <v>1</v>
      </c>
      <c r="DA27" s="226"/>
      <c r="DB27" s="226"/>
      <c r="DC27" s="226"/>
      <c r="DD27" s="226">
        <v>1</v>
      </c>
      <c r="DE27" s="226"/>
      <c r="DF27" s="226"/>
      <c r="DG27" s="226"/>
      <c r="DH27" s="226"/>
      <c r="DI27" s="226"/>
      <c r="DJ27" s="226">
        <v>1</v>
      </c>
      <c r="DK27" s="226"/>
      <c r="DL27" s="226"/>
      <c r="DM27" s="226">
        <v>1</v>
      </c>
      <c r="DN27" s="226"/>
      <c r="DO27" s="226"/>
      <c r="DP27" s="226"/>
      <c r="DQ27" s="226"/>
      <c r="DR27" s="226"/>
      <c r="DS27" s="226"/>
      <c r="DT27" s="226">
        <v>1</v>
      </c>
      <c r="DU27" s="226">
        <v>1</v>
      </c>
      <c r="DV27" s="226">
        <v>1</v>
      </c>
    </row>
    <row r="28" spans="1:126" s="10" customFormat="1">
      <c r="A28" s="236" t="s">
        <v>75</v>
      </c>
      <c r="B28" s="237"/>
      <c r="C28" s="237"/>
      <c r="D28" s="237"/>
      <c r="E28" s="237"/>
      <c r="F28" s="237"/>
      <c r="G28" s="237"/>
      <c r="H28" s="237"/>
      <c r="I28" s="237"/>
      <c r="J28" s="237"/>
      <c r="K28" s="237"/>
      <c r="L28" s="237"/>
      <c r="M28" s="237"/>
      <c r="N28" s="237"/>
      <c r="O28" s="238">
        <v>4</v>
      </c>
      <c r="P28" s="239">
        <f>SUM(P29:P38)</f>
        <v>5</v>
      </c>
      <c r="Q28" s="240">
        <f t="shared" ref="Q28:CI28" si="20">SUM(Q29:Q38)</f>
        <v>5</v>
      </c>
      <c r="R28" s="240">
        <f t="shared" si="20"/>
        <v>5</v>
      </c>
      <c r="S28" s="240">
        <f t="shared" si="20"/>
        <v>4</v>
      </c>
      <c r="T28" s="240">
        <f t="shared" si="20"/>
        <v>0</v>
      </c>
      <c r="U28" s="240">
        <f t="shared" si="20"/>
        <v>0</v>
      </c>
      <c r="V28" s="240">
        <f t="shared" si="20"/>
        <v>0</v>
      </c>
      <c r="W28" s="240">
        <f>SUM(W29:W38)</f>
        <v>0</v>
      </c>
      <c r="X28" s="240">
        <f t="shared" si="20"/>
        <v>0</v>
      </c>
      <c r="Y28" s="240">
        <f t="shared" si="20"/>
        <v>0</v>
      </c>
      <c r="Z28" s="240">
        <f t="shared" si="20"/>
        <v>0</v>
      </c>
      <c r="AA28" s="240">
        <f t="shared" si="20"/>
        <v>0</v>
      </c>
      <c r="AB28" s="239">
        <f t="shared" si="20"/>
        <v>5</v>
      </c>
      <c r="AC28" s="240">
        <f t="shared" si="20"/>
        <v>0</v>
      </c>
      <c r="AD28" s="240">
        <f t="shared" si="20"/>
        <v>0</v>
      </c>
      <c r="AE28" s="240">
        <f t="shared" si="20"/>
        <v>5</v>
      </c>
      <c r="AF28" s="240">
        <f t="shared" si="20"/>
        <v>0</v>
      </c>
      <c r="AG28" s="240">
        <f t="shared" si="20"/>
        <v>5</v>
      </c>
      <c r="AH28" s="322">
        <f t="shared" ref="AH28" si="21">SUM(AH29:AH38)</f>
        <v>6.6666666666666661</v>
      </c>
      <c r="AI28" s="322">
        <f t="shared" si="20"/>
        <v>5</v>
      </c>
      <c r="AJ28" s="239">
        <f t="shared" si="20"/>
        <v>5</v>
      </c>
      <c r="AK28" s="240">
        <f t="shared" si="20"/>
        <v>0</v>
      </c>
      <c r="AL28" s="240">
        <f t="shared" si="20"/>
        <v>5</v>
      </c>
      <c r="AM28" s="240">
        <f t="shared" si="20"/>
        <v>0</v>
      </c>
      <c r="AN28" s="240">
        <f t="shared" si="20"/>
        <v>0</v>
      </c>
      <c r="AO28" s="322">
        <f t="shared" si="20"/>
        <v>5</v>
      </c>
      <c r="AP28" s="385">
        <f t="shared" ref="AP28:AS28" si="22">SUM(AP29:AP38)</f>
        <v>5</v>
      </c>
      <c r="AQ28" s="322"/>
      <c r="AR28" s="322">
        <f t="shared" si="22"/>
        <v>30</v>
      </c>
      <c r="AS28" s="322">
        <f t="shared" si="22"/>
        <v>0</v>
      </c>
      <c r="AT28" s="239">
        <f t="shared" si="20"/>
        <v>5</v>
      </c>
      <c r="AU28" s="240">
        <f t="shared" si="20"/>
        <v>5</v>
      </c>
      <c r="AV28" s="240">
        <f t="shared" ref="AV28:BA28" si="23">SUM(AV29:AV38)</f>
        <v>0</v>
      </c>
      <c r="AW28" s="240">
        <f t="shared" si="23"/>
        <v>0</v>
      </c>
      <c r="AX28" s="240">
        <f t="shared" si="23"/>
        <v>0</v>
      </c>
      <c r="AY28" s="240">
        <f t="shared" si="23"/>
        <v>1</v>
      </c>
      <c r="AZ28" s="240">
        <f t="shared" si="23"/>
        <v>0</v>
      </c>
      <c r="BA28" s="240">
        <f t="shared" si="23"/>
        <v>4</v>
      </c>
      <c r="BB28" s="239">
        <f t="shared" si="20"/>
        <v>5</v>
      </c>
      <c r="BC28" s="240">
        <f t="shared" si="20"/>
        <v>5</v>
      </c>
      <c r="BD28" s="240">
        <f t="shared" si="20"/>
        <v>0</v>
      </c>
      <c r="BE28" s="240">
        <f t="shared" si="20"/>
        <v>0</v>
      </c>
      <c r="BF28" s="240">
        <f t="shared" ref="BF28:BI28" si="24">SUM(BF29:BF38)</f>
        <v>1</v>
      </c>
      <c r="BG28" s="240">
        <f t="shared" si="24"/>
        <v>0</v>
      </c>
      <c r="BH28" s="240">
        <f t="shared" si="24"/>
        <v>0</v>
      </c>
      <c r="BI28" s="240">
        <f t="shared" si="24"/>
        <v>4</v>
      </c>
      <c r="BJ28" s="240">
        <f t="shared" si="20"/>
        <v>0</v>
      </c>
      <c r="BK28" s="239">
        <f t="shared" si="20"/>
        <v>5</v>
      </c>
      <c r="BL28" s="240">
        <f t="shared" si="20"/>
        <v>0</v>
      </c>
      <c r="BM28" s="240">
        <f t="shared" ref="BM28:BO28" si="25">SUM(BM29:BM38)</f>
        <v>5</v>
      </c>
      <c r="BN28" s="240">
        <f t="shared" si="25"/>
        <v>0</v>
      </c>
      <c r="BO28" s="240">
        <f t="shared" si="25"/>
        <v>0</v>
      </c>
      <c r="BP28" s="240">
        <f t="shared" si="20"/>
        <v>5</v>
      </c>
      <c r="BQ28" s="240">
        <f t="shared" si="20"/>
        <v>0</v>
      </c>
      <c r="BR28" s="239">
        <f t="shared" ca="1" si="20"/>
        <v>5</v>
      </c>
      <c r="BS28" s="240">
        <f t="shared" ca="1" si="20"/>
        <v>5</v>
      </c>
      <c r="BT28" s="240"/>
      <c r="BU28" s="240"/>
      <c r="BV28" s="240">
        <f t="shared" ca="1" si="20"/>
        <v>0</v>
      </c>
      <c r="BW28" s="240">
        <f t="shared" ca="1" si="20"/>
        <v>0</v>
      </c>
      <c r="BX28" s="240">
        <f t="shared" ca="1" si="20"/>
        <v>0</v>
      </c>
      <c r="BY28" s="240">
        <f t="shared" ca="1" si="20"/>
        <v>0</v>
      </c>
      <c r="BZ28" s="240">
        <f t="shared" ca="1" si="20"/>
        <v>1</v>
      </c>
      <c r="CA28" s="240">
        <f t="shared" ca="1" si="20"/>
        <v>1</v>
      </c>
      <c r="CB28" s="240">
        <f t="shared" ca="1" si="20"/>
        <v>0</v>
      </c>
      <c r="CC28" s="240">
        <f t="shared" ca="1" si="20"/>
        <v>0</v>
      </c>
      <c r="CD28" s="240">
        <f t="shared" ca="1" si="20"/>
        <v>1</v>
      </c>
      <c r="CE28" s="240">
        <f t="shared" ca="1" si="20"/>
        <v>1</v>
      </c>
      <c r="CF28" s="240">
        <f t="shared" ca="1" si="20"/>
        <v>1</v>
      </c>
      <c r="CG28" s="240">
        <f t="shared" ca="1" si="20"/>
        <v>1</v>
      </c>
      <c r="CH28" s="240">
        <f t="shared" ca="1" si="20"/>
        <v>1</v>
      </c>
      <c r="CI28" s="240">
        <f t="shared" ca="1" si="20"/>
        <v>1</v>
      </c>
      <c r="CJ28" s="240">
        <f t="shared" ref="CJ28:CQ28" ca="1" si="26">SUM(CJ29:CJ38)</f>
        <v>0</v>
      </c>
      <c r="CK28" s="240">
        <f t="shared" ca="1" si="26"/>
        <v>0</v>
      </c>
      <c r="CL28" s="240">
        <f t="shared" ca="1" si="26"/>
        <v>1</v>
      </c>
      <c r="CM28" s="240">
        <f t="shared" ca="1" si="26"/>
        <v>1</v>
      </c>
      <c r="CN28" s="240">
        <f t="shared" ca="1" si="26"/>
        <v>0</v>
      </c>
      <c r="CO28" s="240">
        <f t="shared" ca="1" si="26"/>
        <v>0</v>
      </c>
      <c r="CP28" s="240">
        <f t="shared" si="26"/>
        <v>0</v>
      </c>
      <c r="CQ28" s="240">
        <f t="shared" si="26"/>
        <v>0</v>
      </c>
      <c r="CR28" s="240">
        <f t="shared" ref="CR28:DV28" si="27">SUM(CR29:CR38)</f>
        <v>0</v>
      </c>
      <c r="CS28" s="240">
        <f t="shared" si="27"/>
        <v>0</v>
      </c>
      <c r="CT28" s="240">
        <f t="shared" si="27"/>
        <v>0</v>
      </c>
      <c r="CU28" s="240">
        <f t="shared" si="27"/>
        <v>0</v>
      </c>
      <c r="CV28" s="240">
        <f t="shared" si="27"/>
        <v>0</v>
      </c>
      <c r="CW28" s="240">
        <f t="shared" si="27"/>
        <v>0</v>
      </c>
      <c r="CX28" s="240">
        <f t="shared" si="27"/>
        <v>0</v>
      </c>
      <c r="CY28" s="240">
        <f t="shared" si="27"/>
        <v>0</v>
      </c>
      <c r="CZ28" s="240">
        <f t="shared" si="27"/>
        <v>0</v>
      </c>
      <c r="DA28" s="240">
        <f t="shared" si="27"/>
        <v>0</v>
      </c>
      <c r="DB28" s="240">
        <f t="shared" si="27"/>
        <v>0</v>
      </c>
      <c r="DC28" s="240">
        <f t="shared" si="27"/>
        <v>0</v>
      </c>
      <c r="DD28" s="240">
        <f t="shared" si="27"/>
        <v>0</v>
      </c>
      <c r="DE28" s="240">
        <f t="shared" si="27"/>
        <v>0</v>
      </c>
      <c r="DF28" s="240">
        <f t="shared" si="27"/>
        <v>0</v>
      </c>
      <c r="DG28" s="240">
        <f t="shared" si="27"/>
        <v>0</v>
      </c>
      <c r="DH28" s="240">
        <f t="shared" si="27"/>
        <v>0</v>
      </c>
      <c r="DI28" s="240">
        <f t="shared" si="27"/>
        <v>0</v>
      </c>
      <c r="DJ28" s="240">
        <f t="shared" si="27"/>
        <v>0</v>
      </c>
      <c r="DK28" s="240">
        <f t="shared" si="27"/>
        <v>0</v>
      </c>
      <c r="DL28" s="240">
        <f t="shared" si="27"/>
        <v>0</v>
      </c>
      <c r="DM28" s="240">
        <f t="shared" si="27"/>
        <v>0</v>
      </c>
      <c r="DN28" s="240">
        <f t="shared" si="27"/>
        <v>0</v>
      </c>
      <c r="DO28" s="240">
        <f t="shared" si="27"/>
        <v>0</v>
      </c>
      <c r="DP28" s="240">
        <f t="shared" si="27"/>
        <v>0</v>
      </c>
      <c r="DQ28" s="240">
        <f t="shared" si="27"/>
        <v>0</v>
      </c>
      <c r="DR28" s="240">
        <f t="shared" si="27"/>
        <v>0</v>
      </c>
      <c r="DS28" s="240">
        <f t="shared" si="27"/>
        <v>0</v>
      </c>
      <c r="DT28" s="240">
        <f t="shared" si="27"/>
        <v>0</v>
      </c>
      <c r="DU28" s="240">
        <f t="shared" si="27"/>
        <v>0</v>
      </c>
      <c r="DV28" s="240">
        <f t="shared" si="27"/>
        <v>0</v>
      </c>
    </row>
    <row r="29" spans="1:126" s="14" customFormat="1" ht="54.75" customHeight="1">
      <c r="A29" s="223" t="s">
        <v>461</v>
      </c>
      <c r="B29" s="241"/>
      <c r="C29" s="241"/>
      <c r="D29" s="241"/>
      <c r="E29" s="241"/>
      <c r="F29" s="241"/>
      <c r="G29" s="241"/>
      <c r="H29" s="241"/>
      <c r="I29" s="241"/>
      <c r="J29" s="241"/>
      <c r="K29" s="241"/>
      <c r="L29" s="241"/>
      <c r="M29" s="241"/>
      <c r="N29" s="241"/>
      <c r="O29" s="242" t="s">
        <v>76</v>
      </c>
      <c r="P29" s="226">
        <v>1</v>
      </c>
      <c r="Q29" s="227">
        <f>IF(R29+X29+Z29+AA29=1,1,0)</f>
        <v>1</v>
      </c>
      <c r="R29" s="226">
        <v>1</v>
      </c>
      <c r="S29" s="226">
        <v>1</v>
      </c>
      <c r="T29" s="226"/>
      <c r="U29" s="226"/>
      <c r="V29" s="226"/>
      <c r="W29" s="226"/>
      <c r="X29" s="226"/>
      <c r="Y29" s="226"/>
      <c r="Z29" s="226"/>
      <c r="AA29" s="226"/>
      <c r="AB29" s="227">
        <f>IF(AC29+AD29+AE29+AF29=1,1,0)</f>
        <v>1</v>
      </c>
      <c r="AC29" s="225"/>
      <c r="AD29" s="225"/>
      <c r="AE29" s="226">
        <v>1</v>
      </c>
      <c r="AF29" s="226"/>
      <c r="AG29" s="226">
        <v>1</v>
      </c>
      <c r="AH29" s="379">
        <f t="shared" ref="AH29:AH45" si="28">AI29+(AR29/18)+AS29</f>
        <v>1.3333333333333333</v>
      </c>
      <c r="AI29" s="257">
        <f t="shared" ref="AI29:AI38" si="29">AO29</f>
        <v>1</v>
      </c>
      <c r="AJ29" s="227">
        <f t="shared" ref="AJ29:AJ38" si="30">IF(AK29+AL29+AM29=1,1,0)</f>
        <v>1</v>
      </c>
      <c r="AK29" s="59">
        <f t="shared" ref="AK29:AK38" si="31">IF(AO29&gt;0,IF(AO29&lt;0.5,1,0),0)</f>
        <v>0</v>
      </c>
      <c r="AL29" s="59">
        <f t="shared" ref="AL29:AL38" si="32">IF(AO29&gt;=0.5,IF(AO29&lt;=1,1,0),0)</f>
        <v>1</v>
      </c>
      <c r="AM29" s="59">
        <f t="shared" ref="AM29:AM38" si="33">IF(AO29&gt;1,1,0)</f>
        <v>0</v>
      </c>
      <c r="AN29" s="225"/>
      <c r="AO29" s="229">
        <v>1</v>
      </c>
      <c r="AP29" s="384">
        <v>1</v>
      </c>
      <c r="AQ29" s="229" t="s">
        <v>560</v>
      </c>
      <c r="AR29" s="229">
        <v>6</v>
      </c>
      <c r="AS29" s="229"/>
      <c r="AT29" s="227">
        <f t="shared" ref="AT29:AT38" si="34">IF(AV29+AW29+AX29+AY29+AZ29+BA29=1,1,0)</f>
        <v>1</v>
      </c>
      <c r="AU29" s="235">
        <f t="shared" ref="AU29:AU38" si="35">AV29+AW29+AX29+AY29+AZ29+BA29</f>
        <v>1</v>
      </c>
      <c r="AV29" s="226"/>
      <c r="AW29" s="226"/>
      <c r="AX29" s="226"/>
      <c r="AY29" s="226">
        <v>1</v>
      </c>
      <c r="AZ29" s="226"/>
      <c r="BA29" s="226"/>
      <c r="BB29" s="227">
        <f t="shared" ref="BB29:BB38" si="36">IF(BD29+BE29+BF29+BG29+BH29+BI29+BJ29=1,1,0)</f>
        <v>1</v>
      </c>
      <c r="BC29" s="235">
        <f t="shared" ref="BC29:BC38" si="37">BD29+BE29+BF29+BG29+BH29+BI29</f>
        <v>1</v>
      </c>
      <c r="BD29" s="226"/>
      <c r="BE29" s="226"/>
      <c r="BF29" s="226">
        <v>1</v>
      </c>
      <c r="BG29" s="226"/>
      <c r="BH29" s="226"/>
      <c r="BI29" s="226"/>
      <c r="BJ29" s="233"/>
      <c r="BK29" s="227">
        <f t="shared" ref="BK29:BK38" si="38">IF(BL29+BM29+BN29+BO29&gt;=1,1,0)</f>
        <v>1</v>
      </c>
      <c r="BL29" s="226"/>
      <c r="BM29" s="226">
        <v>1</v>
      </c>
      <c r="BN29" s="226"/>
      <c r="BO29" s="226"/>
      <c r="BP29" s="232">
        <f t="shared" ref="BP29:BP38" si="39">IF(BL29+BM29+BN29&gt;=1,1,0)</f>
        <v>1</v>
      </c>
      <c r="BQ29" s="233"/>
      <c r="BR29" s="227">
        <f ca="1">IF(BU29&gt;1,IF(BU29&lt;118,1,0),0)</f>
        <v>1</v>
      </c>
      <c r="BS29" s="235">
        <f t="shared" ref="BS29:BS38" ca="1" si="40">BV29+BX29+BZ29+CB29+CD29+CF29+CH29+CJ29+CL29+CN29</f>
        <v>1</v>
      </c>
      <c r="BT29" s="234">
        <v>31439</v>
      </c>
      <c r="BU29" s="59">
        <f t="shared" ca="1" si="19"/>
        <v>33</v>
      </c>
      <c r="BV29" s="235">
        <f t="shared" ref="BV29:BV91" ca="1" si="41">IF(BU29&lt;25,1,0)</f>
        <v>0</v>
      </c>
      <c r="BW29" s="235">
        <f t="shared" ref="BW29:BW38" ca="1" si="42">IF(BV29=1,AG29,0)</f>
        <v>0</v>
      </c>
      <c r="BX29" s="235">
        <f t="shared" ref="BX29:BX91" ca="1" si="43">IF(BU29&gt;24,IF(BU29&lt;30,1,0),0)</f>
        <v>0</v>
      </c>
      <c r="BY29" s="235">
        <f t="shared" ref="BY29:BY38" ca="1" si="44">IF(BX29=1,AG29,0)</f>
        <v>0</v>
      </c>
      <c r="BZ29" s="235">
        <f t="shared" ref="BZ29:BZ91" ca="1" si="45">IF(BU29&gt;29,IF(BU29&lt;35,1,0),0)</f>
        <v>1</v>
      </c>
      <c r="CA29" s="235">
        <f t="shared" ref="CA29:CA38" ca="1" si="46">IF(BZ29=1,AG29,0)</f>
        <v>1</v>
      </c>
      <c r="CB29" s="235">
        <f t="shared" ref="CB29:CB91" ca="1" si="47">IF(BU29&gt;34,IF(BU29&lt;40,1,0),0)</f>
        <v>0</v>
      </c>
      <c r="CC29" s="235">
        <f t="shared" ref="CC29:CC38" ca="1" si="48">IF(CB29=1,AG29,0)</f>
        <v>0</v>
      </c>
      <c r="CD29" s="235">
        <f t="shared" ref="CD29:CD91" ca="1" si="49">IF(BU29&gt;39,IF(BU29&lt;45,1,0),0)</f>
        <v>0</v>
      </c>
      <c r="CE29" s="235">
        <f t="shared" ref="CE29:CE38" ca="1" si="50">IF(CD29=1,AG29,0)</f>
        <v>0</v>
      </c>
      <c r="CF29" s="235">
        <f t="shared" ref="CF29:CF91" ca="1" si="51">IF(BU29&gt;44,IF(BU29&lt;50,1,0),0)</f>
        <v>0</v>
      </c>
      <c r="CG29" s="235">
        <f t="shared" ref="CG29:CG38" ca="1" si="52">IF(CF29=1,AG29,0)</f>
        <v>0</v>
      </c>
      <c r="CH29" s="235">
        <f t="shared" ref="CH29:CH91" ca="1" si="53">IF(BU29&gt;49,IF(BU29&lt;55,1,0),0)</f>
        <v>0</v>
      </c>
      <c r="CI29" s="235">
        <f t="shared" ref="CI29:CI38" ca="1" si="54">IF(CH29=1,AG29,0)</f>
        <v>0</v>
      </c>
      <c r="CJ29" s="235">
        <f t="shared" ref="CJ29:CJ91" ca="1" si="55">IF(BU29&gt;54,IF(BU29&lt;60,1,0),0)</f>
        <v>0</v>
      </c>
      <c r="CK29" s="235">
        <f t="shared" ref="CK29:CK38" ca="1" si="56">IF(CJ29=1,AG29,0)</f>
        <v>0</v>
      </c>
      <c r="CL29" s="235">
        <f t="shared" ref="CL29:CL91" ca="1" si="57">IF(BU29&gt;59,IF(BU29&lt;65,1,0),0)</f>
        <v>0</v>
      </c>
      <c r="CM29" s="235">
        <f t="shared" ref="CM29:CM38" ca="1" si="58">IF(CL29=1,AG29,0)</f>
        <v>0</v>
      </c>
      <c r="CN29" s="235">
        <f t="shared" ref="CN29:CN91" ca="1" si="59">IF(BU29&gt;64,IF(BU29&lt;118,1,0),0)</f>
        <v>0</v>
      </c>
      <c r="CO29" s="235">
        <f t="shared" ref="CO29:CO38" ca="1" si="60">IF(CN29=1,AG29,0)</f>
        <v>0</v>
      </c>
      <c r="CP29" s="59">
        <f t="shared" ref="CP29:CP38" si="61">SUM(CQ29:DV29)</f>
        <v>0</v>
      </c>
      <c r="CQ29" s="226"/>
      <c r="CR29" s="226"/>
      <c r="CS29" s="226"/>
      <c r="CT29" s="226"/>
      <c r="CU29" s="226"/>
      <c r="CV29" s="226"/>
      <c r="CW29" s="226"/>
      <c r="CX29" s="226"/>
      <c r="CY29" s="226"/>
      <c r="CZ29" s="226"/>
      <c r="DA29" s="226"/>
      <c r="DB29" s="226"/>
      <c r="DC29" s="226"/>
      <c r="DD29" s="226"/>
      <c r="DE29" s="226"/>
      <c r="DF29" s="226"/>
      <c r="DG29" s="226"/>
      <c r="DH29" s="226"/>
      <c r="DI29" s="226"/>
      <c r="DJ29" s="226"/>
      <c r="DK29" s="226"/>
      <c r="DL29" s="226"/>
      <c r="DM29" s="226"/>
      <c r="DN29" s="226"/>
      <c r="DO29" s="226"/>
      <c r="DP29" s="226"/>
      <c r="DQ29" s="226"/>
      <c r="DR29" s="226"/>
      <c r="DS29" s="226"/>
      <c r="DT29" s="226"/>
      <c r="DU29" s="226"/>
      <c r="DV29" s="226"/>
    </row>
    <row r="30" spans="1:126" s="14" customFormat="1" ht="54.75" customHeight="1">
      <c r="A30" s="223" t="s">
        <v>462</v>
      </c>
      <c r="B30" s="243"/>
      <c r="C30" s="243"/>
      <c r="D30" s="243"/>
      <c r="E30" s="243"/>
      <c r="F30" s="243"/>
      <c r="G30" s="243"/>
      <c r="H30" s="243"/>
      <c r="I30" s="243"/>
      <c r="J30" s="243"/>
      <c r="K30" s="243"/>
      <c r="L30" s="243"/>
      <c r="M30" s="243"/>
      <c r="N30" s="243"/>
      <c r="O30" s="244" t="s">
        <v>76</v>
      </c>
      <c r="P30" s="226">
        <v>1</v>
      </c>
      <c r="Q30" s="227">
        <f t="shared" ref="Q30:Q38" si="62">IF(R30+X30+Z30+AA30=1,1,0)</f>
        <v>1</v>
      </c>
      <c r="R30" s="226">
        <v>1</v>
      </c>
      <c r="S30" s="226">
        <v>1</v>
      </c>
      <c r="T30" s="226"/>
      <c r="U30" s="226"/>
      <c r="V30" s="226"/>
      <c r="W30" s="226"/>
      <c r="X30" s="226"/>
      <c r="Y30" s="226"/>
      <c r="Z30" s="226"/>
      <c r="AA30" s="226"/>
      <c r="AB30" s="227">
        <f t="shared" ref="AB30:AB38" si="63">IF(AC30+AD30+AE30+AF30=1,1,0)</f>
        <v>1</v>
      </c>
      <c r="AC30" s="225"/>
      <c r="AD30" s="225"/>
      <c r="AE30" s="226">
        <v>1</v>
      </c>
      <c r="AF30" s="226"/>
      <c r="AG30" s="226">
        <v>1</v>
      </c>
      <c r="AH30" s="379">
        <f t="shared" si="28"/>
        <v>1.3333333333333333</v>
      </c>
      <c r="AI30" s="257">
        <f t="shared" si="29"/>
        <v>1</v>
      </c>
      <c r="AJ30" s="227">
        <f t="shared" si="30"/>
        <v>1</v>
      </c>
      <c r="AK30" s="59">
        <f t="shared" si="31"/>
        <v>0</v>
      </c>
      <c r="AL30" s="59">
        <f t="shared" si="32"/>
        <v>1</v>
      </c>
      <c r="AM30" s="59">
        <f t="shared" si="33"/>
        <v>0</v>
      </c>
      <c r="AN30" s="225"/>
      <c r="AO30" s="229">
        <v>1</v>
      </c>
      <c r="AP30" s="384">
        <v>1</v>
      </c>
      <c r="AQ30" s="229" t="s">
        <v>560</v>
      </c>
      <c r="AR30" s="229">
        <v>6</v>
      </c>
      <c r="AS30" s="229"/>
      <c r="AT30" s="227">
        <f t="shared" si="34"/>
        <v>1</v>
      </c>
      <c r="AU30" s="235">
        <f t="shared" si="35"/>
        <v>1</v>
      </c>
      <c r="AV30" s="226"/>
      <c r="AW30" s="226"/>
      <c r="AX30" s="226"/>
      <c r="AY30" s="226"/>
      <c r="AZ30" s="226"/>
      <c r="BA30" s="226">
        <v>1</v>
      </c>
      <c r="BB30" s="227">
        <f t="shared" si="36"/>
        <v>1</v>
      </c>
      <c r="BC30" s="235">
        <f t="shared" si="37"/>
        <v>1</v>
      </c>
      <c r="BD30" s="226"/>
      <c r="BE30" s="226"/>
      <c r="BF30" s="226"/>
      <c r="BG30" s="226"/>
      <c r="BH30" s="226"/>
      <c r="BI30" s="226">
        <v>1</v>
      </c>
      <c r="BJ30" s="233"/>
      <c r="BK30" s="227">
        <f t="shared" si="38"/>
        <v>1</v>
      </c>
      <c r="BL30" s="226"/>
      <c r="BM30" s="226">
        <v>1</v>
      </c>
      <c r="BN30" s="226"/>
      <c r="BO30" s="226"/>
      <c r="BP30" s="232">
        <f t="shared" si="39"/>
        <v>1</v>
      </c>
      <c r="BQ30" s="233"/>
      <c r="BR30" s="227">
        <f ca="1">IF(BU30&gt;1,IF(BU30&lt;118,1,0),0)</f>
        <v>1</v>
      </c>
      <c r="BS30" s="235">
        <f t="shared" ca="1" si="40"/>
        <v>1</v>
      </c>
      <c r="BT30" s="234">
        <v>28319</v>
      </c>
      <c r="BU30" s="59">
        <f t="shared" ca="1" si="19"/>
        <v>42</v>
      </c>
      <c r="BV30" s="235">
        <f t="shared" ca="1" si="41"/>
        <v>0</v>
      </c>
      <c r="BW30" s="235">
        <f t="shared" ca="1" si="42"/>
        <v>0</v>
      </c>
      <c r="BX30" s="235">
        <f t="shared" ca="1" si="43"/>
        <v>0</v>
      </c>
      <c r="BY30" s="235">
        <f t="shared" ca="1" si="44"/>
        <v>0</v>
      </c>
      <c r="BZ30" s="235">
        <f t="shared" ca="1" si="45"/>
        <v>0</v>
      </c>
      <c r="CA30" s="235">
        <f t="shared" ca="1" si="46"/>
        <v>0</v>
      </c>
      <c r="CB30" s="235">
        <f t="shared" ca="1" si="47"/>
        <v>0</v>
      </c>
      <c r="CC30" s="235">
        <f t="shared" ca="1" si="48"/>
        <v>0</v>
      </c>
      <c r="CD30" s="235">
        <f t="shared" ca="1" si="49"/>
        <v>1</v>
      </c>
      <c r="CE30" s="235">
        <f t="shared" ca="1" si="50"/>
        <v>1</v>
      </c>
      <c r="CF30" s="235">
        <f t="shared" ca="1" si="51"/>
        <v>0</v>
      </c>
      <c r="CG30" s="235">
        <f t="shared" ca="1" si="52"/>
        <v>0</v>
      </c>
      <c r="CH30" s="235">
        <f t="shared" ca="1" si="53"/>
        <v>0</v>
      </c>
      <c r="CI30" s="235">
        <f t="shared" ca="1" si="54"/>
        <v>0</v>
      </c>
      <c r="CJ30" s="235">
        <f t="shared" ca="1" si="55"/>
        <v>0</v>
      </c>
      <c r="CK30" s="235">
        <f t="shared" ca="1" si="56"/>
        <v>0</v>
      </c>
      <c r="CL30" s="235">
        <f t="shared" ca="1" si="57"/>
        <v>0</v>
      </c>
      <c r="CM30" s="235">
        <f t="shared" ca="1" si="58"/>
        <v>0</v>
      </c>
      <c r="CN30" s="235">
        <f t="shared" ca="1" si="59"/>
        <v>0</v>
      </c>
      <c r="CO30" s="235">
        <f t="shared" ca="1" si="60"/>
        <v>0</v>
      </c>
      <c r="CP30" s="59">
        <f t="shared" si="61"/>
        <v>0</v>
      </c>
      <c r="CQ30" s="226"/>
      <c r="CR30" s="226"/>
      <c r="CS30" s="226"/>
      <c r="CT30" s="226"/>
      <c r="CU30" s="226"/>
      <c r="CV30" s="226"/>
      <c r="CW30" s="226"/>
      <c r="CX30" s="226"/>
      <c r="CY30" s="226"/>
      <c r="CZ30" s="226"/>
      <c r="DA30" s="226"/>
      <c r="DB30" s="226"/>
      <c r="DC30" s="226"/>
      <c r="DD30" s="226"/>
      <c r="DE30" s="226"/>
      <c r="DF30" s="226"/>
      <c r="DG30" s="226"/>
      <c r="DH30" s="226"/>
      <c r="DI30" s="226"/>
      <c r="DJ30" s="226"/>
      <c r="DK30" s="226"/>
      <c r="DL30" s="226"/>
      <c r="DM30" s="226"/>
      <c r="DN30" s="226"/>
      <c r="DO30" s="226"/>
      <c r="DP30" s="226"/>
      <c r="DQ30" s="226"/>
      <c r="DR30" s="226"/>
      <c r="DS30" s="226"/>
      <c r="DT30" s="226"/>
      <c r="DU30" s="226"/>
      <c r="DV30" s="226"/>
    </row>
    <row r="31" spans="1:126" s="14" customFormat="1" ht="54.75" customHeight="1">
      <c r="A31" s="223" t="s">
        <v>463</v>
      </c>
      <c r="B31" s="243"/>
      <c r="C31" s="243"/>
      <c r="D31" s="243"/>
      <c r="E31" s="243"/>
      <c r="F31" s="243"/>
      <c r="G31" s="243"/>
      <c r="H31" s="243"/>
      <c r="I31" s="243"/>
      <c r="J31" s="243"/>
      <c r="K31" s="243"/>
      <c r="L31" s="243"/>
      <c r="M31" s="243"/>
      <c r="N31" s="243"/>
      <c r="O31" s="244" t="s">
        <v>77</v>
      </c>
      <c r="P31" s="226">
        <v>1</v>
      </c>
      <c r="Q31" s="227">
        <f t="shared" si="62"/>
        <v>1</v>
      </c>
      <c r="R31" s="226">
        <v>1</v>
      </c>
      <c r="S31" s="226">
        <v>1</v>
      </c>
      <c r="T31" s="226"/>
      <c r="U31" s="226"/>
      <c r="V31" s="226"/>
      <c r="W31" s="226"/>
      <c r="X31" s="226"/>
      <c r="Y31" s="226"/>
      <c r="Z31" s="226"/>
      <c r="AA31" s="226"/>
      <c r="AB31" s="227">
        <f t="shared" si="63"/>
        <v>1</v>
      </c>
      <c r="AC31" s="225"/>
      <c r="AD31" s="225"/>
      <c r="AE31" s="226">
        <v>1</v>
      </c>
      <c r="AF31" s="226"/>
      <c r="AG31" s="226">
        <v>1</v>
      </c>
      <c r="AH31" s="379">
        <f t="shared" si="28"/>
        <v>1.4444444444444444</v>
      </c>
      <c r="AI31" s="257">
        <f t="shared" si="29"/>
        <v>1</v>
      </c>
      <c r="AJ31" s="227">
        <f t="shared" si="30"/>
        <v>1</v>
      </c>
      <c r="AK31" s="59">
        <f t="shared" si="31"/>
        <v>0</v>
      </c>
      <c r="AL31" s="59">
        <f t="shared" si="32"/>
        <v>1</v>
      </c>
      <c r="AM31" s="59">
        <f t="shared" si="33"/>
        <v>0</v>
      </c>
      <c r="AN31" s="225"/>
      <c r="AO31" s="229">
        <v>1</v>
      </c>
      <c r="AP31" s="384">
        <v>1</v>
      </c>
      <c r="AQ31" s="229" t="s">
        <v>561</v>
      </c>
      <c r="AR31" s="229">
        <v>8</v>
      </c>
      <c r="AS31" s="229"/>
      <c r="AT31" s="227">
        <f t="shared" si="34"/>
        <v>1</v>
      </c>
      <c r="AU31" s="235">
        <f t="shared" si="35"/>
        <v>1</v>
      </c>
      <c r="AV31" s="226"/>
      <c r="AW31" s="226"/>
      <c r="AX31" s="226"/>
      <c r="AY31" s="226"/>
      <c r="AZ31" s="226"/>
      <c r="BA31" s="226">
        <v>1</v>
      </c>
      <c r="BB31" s="227">
        <f t="shared" si="36"/>
        <v>1</v>
      </c>
      <c r="BC31" s="235">
        <f t="shared" si="37"/>
        <v>1</v>
      </c>
      <c r="BD31" s="226"/>
      <c r="BE31" s="226"/>
      <c r="BF31" s="226"/>
      <c r="BG31" s="226"/>
      <c r="BH31" s="226"/>
      <c r="BI31" s="226">
        <v>1</v>
      </c>
      <c r="BJ31" s="233"/>
      <c r="BK31" s="227">
        <f t="shared" si="38"/>
        <v>1</v>
      </c>
      <c r="BL31" s="226"/>
      <c r="BM31" s="226">
        <v>1</v>
      </c>
      <c r="BN31" s="226"/>
      <c r="BO31" s="226"/>
      <c r="BP31" s="232">
        <f t="shared" si="39"/>
        <v>1</v>
      </c>
      <c r="BQ31" s="233"/>
      <c r="BR31" s="227">
        <f t="shared" ref="BR31:BR38" ca="1" si="64">IF(BU31&gt;1,IF(BU31&lt;118,1,0),0)</f>
        <v>1</v>
      </c>
      <c r="BS31" s="235">
        <f t="shared" ca="1" si="40"/>
        <v>1</v>
      </c>
      <c r="BT31" s="234">
        <v>25619</v>
      </c>
      <c r="BU31" s="59">
        <f t="shared" ca="1" si="19"/>
        <v>49</v>
      </c>
      <c r="BV31" s="235">
        <f t="shared" ca="1" si="41"/>
        <v>0</v>
      </c>
      <c r="BW31" s="235">
        <f t="shared" ca="1" si="42"/>
        <v>0</v>
      </c>
      <c r="BX31" s="235">
        <f t="shared" ca="1" si="43"/>
        <v>0</v>
      </c>
      <c r="BY31" s="235">
        <f t="shared" ca="1" si="44"/>
        <v>0</v>
      </c>
      <c r="BZ31" s="235">
        <f t="shared" ca="1" si="45"/>
        <v>0</v>
      </c>
      <c r="CA31" s="235">
        <f t="shared" ca="1" si="46"/>
        <v>0</v>
      </c>
      <c r="CB31" s="235">
        <f t="shared" ca="1" si="47"/>
        <v>0</v>
      </c>
      <c r="CC31" s="235">
        <f t="shared" ca="1" si="48"/>
        <v>0</v>
      </c>
      <c r="CD31" s="235">
        <f t="shared" ca="1" si="49"/>
        <v>0</v>
      </c>
      <c r="CE31" s="235">
        <f t="shared" ca="1" si="50"/>
        <v>0</v>
      </c>
      <c r="CF31" s="235">
        <f t="shared" ca="1" si="51"/>
        <v>1</v>
      </c>
      <c r="CG31" s="235">
        <f t="shared" ca="1" si="52"/>
        <v>1</v>
      </c>
      <c r="CH31" s="235">
        <f t="shared" ca="1" si="53"/>
        <v>0</v>
      </c>
      <c r="CI31" s="235">
        <f t="shared" ca="1" si="54"/>
        <v>0</v>
      </c>
      <c r="CJ31" s="235">
        <f t="shared" ca="1" si="55"/>
        <v>0</v>
      </c>
      <c r="CK31" s="235">
        <f t="shared" ca="1" si="56"/>
        <v>0</v>
      </c>
      <c r="CL31" s="235">
        <f t="shared" ca="1" si="57"/>
        <v>0</v>
      </c>
      <c r="CM31" s="235">
        <f t="shared" ca="1" si="58"/>
        <v>0</v>
      </c>
      <c r="CN31" s="235">
        <f t="shared" ca="1" si="59"/>
        <v>0</v>
      </c>
      <c r="CO31" s="235">
        <f t="shared" ca="1" si="60"/>
        <v>0</v>
      </c>
      <c r="CP31" s="59">
        <f t="shared" si="61"/>
        <v>0</v>
      </c>
      <c r="CQ31" s="226"/>
      <c r="CR31" s="226"/>
      <c r="CS31" s="226"/>
      <c r="CT31" s="226"/>
      <c r="CU31" s="226"/>
      <c r="CV31" s="226"/>
      <c r="CW31" s="226"/>
      <c r="CX31" s="226"/>
      <c r="CY31" s="226"/>
      <c r="CZ31" s="226"/>
      <c r="DA31" s="226"/>
      <c r="DB31" s="226"/>
      <c r="DC31" s="226"/>
      <c r="DD31" s="226"/>
      <c r="DE31" s="226"/>
      <c r="DF31" s="226"/>
      <c r="DG31" s="226"/>
      <c r="DH31" s="226"/>
      <c r="DI31" s="226"/>
      <c r="DJ31" s="226"/>
      <c r="DK31" s="226"/>
      <c r="DL31" s="226"/>
      <c r="DM31" s="226"/>
      <c r="DN31" s="226"/>
      <c r="DO31" s="226"/>
      <c r="DP31" s="226"/>
      <c r="DQ31" s="226"/>
      <c r="DR31" s="226"/>
      <c r="DS31" s="226"/>
      <c r="DT31" s="226"/>
      <c r="DU31" s="226"/>
      <c r="DV31" s="226"/>
    </row>
    <row r="32" spans="1:126" s="14" customFormat="1" ht="69" customHeight="1">
      <c r="A32" s="223" t="s">
        <v>464</v>
      </c>
      <c r="B32" s="224"/>
      <c r="C32" s="224"/>
      <c r="D32" s="224"/>
      <c r="E32" s="224"/>
      <c r="F32" s="224"/>
      <c r="G32" s="224"/>
      <c r="H32" s="224"/>
      <c r="I32" s="224"/>
      <c r="J32" s="224"/>
      <c r="K32" s="224"/>
      <c r="L32" s="224"/>
      <c r="M32" s="224"/>
      <c r="N32" s="224"/>
      <c r="O32" s="244" t="s">
        <v>78</v>
      </c>
      <c r="P32" s="226">
        <v>1</v>
      </c>
      <c r="Q32" s="227">
        <f t="shared" si="62"/>
        <v>1</v>
      </c>
      <c r="R32" s="226">
        <v>1</v>
      </c>
      <c r="S32" s="226">
        <v>1</v>
      </c>
      <c r="T32" s="226"/>
      <c r="U32" s="226"/>
      <c r="V32" s="226"/>
      <c r="W32" s="226"/>
      <c r="X32" s="226"/>
      <c r="Y32" s="226"/>
      <c r="Z32" s="226"/>
      <c r="AA32" s="226"/>
      <c r="AB32" s="227">
        <f t="shared" si="63"/>
        <v>1</v>
      </c>
      <c r="AC32" s="225"/>
      <c r="AD32" s="225"/>
      <c r="AE32" s="226">
        <v>1</v>
      </c>
      <c r="AF32" s="226"/>
      <c r="AG32" s="226">
        <v>1</v>
      </c>
      <c r="AH32" s="379">
        <f t="shared" si="28"/>
        <v>1.2777777777777777</v>
      </c>
      <c r="AI32" s="257">
        <f t="shared" si="29"/>
        <v>1</v>
      </c>
      <c r="AJ32" s="227">
        <f t="shared" si="30"/>
        <v>1</v>
      </c>
      <c r="AK32" s="59">
        <f t="shared" si="31"/>
        <v>0</v>
      </c>
      <c r="AL32" s="59">
        <f t="shared" si="32"/>
        <v>1</v>
      </c>
      <c r="AM32" s="59">
        <f t="shared" si="33"/>
        <v>0</v>
      </c>
      <c r="AN32" s="225"/>
      <c r="AO32" s="229">
        <v>1</v>
      </c>
      <c r="AP32" s="384">
        <v>1</v>
      </c>
      <c r="AQ32" s="229" t="s">
        <v>560</v>
      </c>
      <c r="AR32" s="229">
        <v>5</v>
      </c>
      <c r="AS32" s="229"/>
      <c r="AT32" s="227">
        <f t="shared" si="34"/>
        <v>1</v>
      </c>
      <c r="AU32" s="235">
        <f t="shared" si="35"/>
        <v>1</v>
      </c>
      <c r="AV32" s="226"/>
      <c r="AW32" s="226"/>
      <c r="AX32" s="226"/>
      <c r="AY32" s="226"/>
      <c r="AZ32" s="226"/>
      <c r="BA32" s="226">
        <v>1</v>
      </c>
      <c r="BB32" s="227">
        <f t="shared" si="36"/>
        <v>1</v>
      </c>
      <c r="BC32" s="235">
        <f t="shared" si="37"/>
        <v>1</v>
      </c>
      <c r="BD32" s="226"/>
      <c r="BE32" s="226"/>
      <c r="BF32" s="226"/>
      <c r="BG32" s="226"/>
      <c r="BH32" s="226"/>
      <c r="BI32" s="226">
        <v>1</v>
      </c>
      <c r="BJ32" s="233"/>
      <c r="BK32" s="227">
        <f t="shared" si="38"/>
        <v>1</v>
      </c>
      <c r="BL32" s="226"/>
      <c r="BM32" s="226">
        <v>1</v>
      </c>
      <c r="BN32" s="226"/>
      <c r="BO32" s="226"/>
      <c r="BP32" s="232">
        <f t="shared" si="39"/>
        <v>1</v>
      </c>
      <c r="BQ32" s="233"/>
      <c r="BR32" s="227">
        <f t="shared" ca="1" si="64"/>
        <v>1</v>
      </c>
      <c r="BS32" s="235">
        <f t="shared" ca="1" si="40"/>
        <v>1</v>
      </c>
      <c r="BT32" s="234">
        <v>21784</v>
      </c>
      <c r="BU32" s="59">
        <f t="shared" ca="1" si="19"/>
        <v>60</v>
      </c>
      <c r="BV32" s="235">
        <f t="shared" ca="1" si="41"/>
        <v>0</v>
      </c>
      <c r="BW32" s="235">
        <f t="shared" ca="1" si="42"/>
        <v>0</v>
      </c>
      <c r="BX32" s="235">
        <f t="shared" ca="1" si="43"/>
        <v>0</v>
      </c>
      <c r="BY32" s="235">
        <f t="shared" ca="1" si="44"/>
        <v>0</v>
      </c>
      <c r="BZ32" s="235">
        <f t="shared" ca="1" si="45"/>
        <v>0</v>
      </c>
      <c r="CA32" s="235">
        <f t="shared" ca="1" si="46"/>
        <v>0</v>
      </c>
      <c r="CB32" s="235">
        <f t="shared" ca="1" si="47"/>
        <v>0</v>
      </c>
      <c r="CC32" s="235">
        <f t="shared" ca="1" si="48"/>
        <v>0</v>
      </c>
      <c r="CD32" s="235">
        <f t="shared" ca="1" si="49"/>
        <v>0</v>
      </c>
      <c r="CE32" s="235">
        <f t="shared" ca="1" si="50"/>
        <v>0</v>
      </c>
      <c r="CF32" s="235">
        <f t="shared" ca="1" si="51"/>
        <v>0</v>
      </c>
      <c r="CG32" s="235">
        <f t="shared" ca="1" si="52"/>
        <v>0</v>
      </c>
      <c r="CH32" s="235">
        <f t="shared" ca="1" si="53"/>
        <v>0</v>
      </c>
      <c r="CI32" s="235">
        <f t="shared" ca="1" si="54"/>
        <v>0</v>
      </c>
      <c r="CJ32" s="235">
        <f t="shared" ca="1" si="55"/>
        <v>0</v>
      </c>
      <c r="CK32" s="235">
        <f t="shared" ca="1" si="56"/>
        <v>0</v>
      </c>
      <c r="CL32" s="235">
        <f t="shared" ca="1" si="57"/>
        <v>1</v>
      </c>
      <c r="CM32" s="235">
        <f t="shared" ca="1" si="58"/>
        <v>1</v>
      </c>
      <c r="CN32" s="235">
        <f t="shared" ca="1" si="59"/>
        <v>0</v>
      </c>
      <c r="CO32" s="235">
        <f t="shared" ca="1" si="60"/>
        <v>0</v>
      </c>
      <c r="CP32" s="59">
        <f t="shared" si="61"/>
        <v>0</v>
      </c>
      <c r="CQ32" s="226"/>
      <c r="CR32" s="226"/>
      <c r="CS32" s="226"/>
      <c r="CT32" s="226"/>
      <c r="CU32" s="226"/>
      <c r="CV32" s="226"/>
      <c r="CW32" s="226"/>
      <c r="CX32" s="226"/>
      <c r="CY32" s="226"/>
      <c r="CZ32" s="226"/>
      <c r="DA32" s="226"/>
      <c r="DB32" s="226"/>
      <c r="DC32" s="226"/>
      <c r="DD32" s="226"/>
      <c r="DE32" s="226"/>
      <c r="DF32" s="226"/>
      <c r="DG32" s="226"/>
      <c r="DH32" s="226"/>
      <c r="DI32" s="226"/>
      <c r="DJ32" s="226"/>
      <c r="DK32" s="226"/>
      <c r="DL32" s="226"/>
      <c r="DM32" s="226"/>
      <c r="DN32" s="226"/>
      <c r="DO32" s="226"/>
      <c r="DP32" s="226"/>
      <c r="DQ32" s="226"/>
      <c r="DR32" s="226"/>
      <c r="DS32" s="226"/>
      <c r="DT32" s="226"/>
      <c r="DU32" s="226"/>
      <c r="DV32" s="226"/>
    </row>
    <row r="33" spans="1:126" s="14" customFormat="1" ht="51.75" customHeight="1">
      <c r="A33" s="223"/>
      <c r="B33" s="224"/>
      <c r="C33" s="224"/>
      <c r="D33" s="224"/>
      <c r="E33" s="224"/>
      <c r="F33" s="224"/>
      <c r="G33" s="224"/>
      <c r="H33" s="224"/>
      <c r="I33" s="224"/>
      <c r="J33" s="224"/>
      <c r="K33" s="224"/>
      <c r="L33" s="224"/>
      <c r="M33" s="224"/>
      <c r="N33" s="224"/>
      <c r="O33" s="244" t="s">
        <v>79</v>
      </c>
      <c r="P33" s="226"/>
      <c r="Q33" s="227">
        <f t="shared" si="62"/>
        <v>0</v>
      </c>
      <c r="R33" s="226"/>
      <c r="S33" s="226"/>
      <c r="T33" s="226"/>
      <c r="U33" s="226"/>
      <c r="V33" s="226"/>
      <c r="W33" s="226"/>
      <c r="X33" s="226"/>
      <c r="Y33" s="226"/>
      <c r="Z33" s="226"/>
      <c r="AA33" s="226"/>
      <c r="AB33" s="227">
        <f t="shared" si="63"/>
        <v>0</v>
      </c>
      <c r="AC33" s="225"/>
      <c r="AD33" s="225"/>
      <c r="AE33" s="226"/>
      <c r="AF33" s="226"/>
      <c r="AG33" s="226"/>
      <c r="AH33" s="379">
        <f t="shared" si="28"/>
        <v>0</v>
      </c>
      <c r="AI33" s="257">
        <f t="shared" si="29"/>
        <v>0</v>
      </c>
      <c r="AJ33" s="227">
        <f t="shared" si="30"/>
        <v>0</v>
      </c>
      <c r="AK33" s="59">
        <f t="shared" si="31"/>
        <v>0</v>
      </c>
      <c r="AL33" s="59">
        <f t="shared" si="32"/>
        <v>0</v>
      </c>
      <c r="AM33" s="59">
        <f t="shared" si="33"/>
        <v>0</v>
      </c>
      <c r="AN33" s="225"/>
      <c r="AO33" s="229"/>
      <c r="AP33" s="384"/>
      <c r="AQ33" s="229"/>
      <c r="AR33" s="229"/>
      <c r="AS33" s="229"/>
      <c r="AT33" s="227">
        <f t="shared" si="34"/>
        <v>0</v>
      </c>
      <c r="AU33" s="235">
        <f t="shared" si="35"/>
        <v>0</v>
      </c>
      <c r="AV33" s="226"/>
      <c r="AW33" s="226"/>
      <c r="AX33" s="226"/>
      <c r="AY33" s="226"/>
      <c r="AZ33" s="226"/>
      <c r="BA33" s="226"/>
      <c r="BB33" s="227">
        <f t="shared" si="36"/>
        <v>0</v>
      </c>
      <c r="BC33" s="235">
        <f t="shared" si="37"/>
        <v>0</v>
      </c>
      <c r="BD33" s="226"/>
      <c r="BE33" s="226"/>
      <c r="BF33" s="226"/>
      <c r="BG33" s="226"/>
      <c r="BH33" s="226"/>
      <c r="BI33" s="226"/>
      <c r="BJ33" s="233"/>
      <c r="BK33" s="227">
        <f t="shared" si="38"/>
        <v>0</v>
      </c>
      <c r="BL33" s="226"/>
      <c r="BM33" s="226"/>
      <c r="BN33" s="226"/>
      <c r="BO33" s="226"/>
      <c r="BP33" s="232">
        <f t="shared" si="39"/>
        <v>0</v>
      </c>
      <c r="BQ33" s="233"/>
      <c r="BR33" s="227">
        <f t="shared" ca="1" si="64"/>
        <v>0</v>
      </c>
      <c r="BS33" s="235">
        <f t="shared" ca="1" si="40"/>
        <v>0</v>
      </c>
      <c r="BT33" s="234"/>
      <c r="BU33" s="59">
        <f t="shared" ca="1" si="19"/>
        <v>119</v>
      </c>
      <c r="BV33" s="235">
        <f t="shared" ca="1" si="41"/>
        <v>0</v>
      </c>
      <c r="BW33" s="235">
        <f t="shared" ca="1" si="42"/>
        <v>0</v>
      </c>
      <c r="BX33" s="235">
        <f t="shared" ca="1" si="43"/>
        <v>0</v>
      </c>
      <c r="BY33" s="235">
        <f t="shared" ca="1" si="44"/>
        <v>0</v>
      </c>
      <c r="BZ33" s="235">
        <f t="shared" ca="1" si="45"/>
        <v>0</v>
      </c>
      <c r="CA33" s="235">
        <f t="shared" ca="1" si="46"/>
        <v>0</v>
      </c>
      <c r="CB33" s="235">
        <f t="shared" ca="1" si="47"/>
        <v>0</v>
      </c>
      <c r="CC33" s="235">
        <f t="shared" ca="1" si="48"/>
        <v>0</v>
      </c>
      <c r="CD33" s="235">
        <f t="shared" ca="1" si="49"/>
        <v>0</v>
      </c>
      <c r="CE33" s="235">
        <f t="shared" ca="1" si="50"/>
        <v>0</v>
      </c>
      <c r="CF33" s="235">
        <f t="shared" ca="1" si="51"/>
        <v>0</v>
      </c>
      <c r="CG33" s="235">
        <f t="shared" ca="1" si="52"/>
        <v>0</v>
      </c>
      <c r="CH33" s="235">
        <f t="shared" ca="1" si="53"/>
        <v>0</v>
      </c>
      <c r="CI33" s="235">
        <f t="shared" ca="1" si="54"/>
        <v>0</v>
      </c>
      <c r="CJ33" s="235">
        <f t="shared" ca="1" si="55"/>
        <v>0</v>
      </c>
      <c r="CK33" s="235">
        <f t="shared" ca="1" si="56"/>
        <v>0</v>
      </c>
      <c r="CL33" s="235">
        <f t="shared" ca="1" si="57"/>
        <v>0</v>
      </c>
      <c r="CM33" s="235">
        <f t="shared" ca="1" si="58"/>
        <v>0</v>
      </c>
      <c r="CN33" s="235">
        <f t="shared" ca="1" si="59"/>
        <v>0</v>
      </c>
      <c r="CO33" s="235">
        <f t="shared" ca="1" si="60"/>
        <v>0</v>
      </c>
      <c r="CP33" s="59">
        <f t="shared" si="61"/>
        <v>0</v>
      </c>
      <c r="CQ33" s="226"/>
      <c r="CR33" s="226"/>
      <c r="CS33" s="226"/>
      <c r="CT33" s="226"/>
      <c r="CU33" s="226"/>
      <c r="CV33" s="226"/>
      <c r="CW33" s="226"/>
      <c r="CX33" s="226"/>
      <c r="CY33" s="226"/>
      <c r="CZ33" s="226"/>
      <c r="DA33" s="226"/>
      <c r="DB33" s="226"/>
      <c r="DC33" s="226"/>
      <c r="DD33" s="226"/>
      <c r="DE33" s="226"/>
      <c r="DF33" s="226"/>
      <c r="DG33" s="226"/>
      <c r="DH33" s="226"/>
      <c r="DI33" s="226"/>
      <c r="DJ33" s="226"/>
      <c r="DK33" s="226"/>
      <c r="DL33" s="226"/>
      <c r="DM33" s="226"/>
      <c r="DN33" s="226"/>
      <c r="DO33" s="226"/>
      <c r="DP33" s="226"/>
      <c r="DQ33" s="226"/>
      <c r="DR33" s="226"/>
      <c r="DS33" s="226"/>
      <c r="DT33" s="226"/>
      <c r="DU33" s="226"/>
      <c r="DV33" s="226"/>
    </row>
    <row r="34" spans="1:126" s="14" customFormat="1" ht="63.75" customHeight="1">
      <c r="A34" s="223"/>
      <c r="B34" s="224"/>
      <c r="C34" s="224"/>
      <c r="D34" s="224"/>
      <c r="E34" s="224"/>
      <c r="F34" s="224"/>
      <c r="G34" s="224"/>
      <c r="H34" s="224"/>
      <c r="I34" s="224"/>
      <c r="J34" s="224"/>
      <c r="K34" s="224"/>
      <c r="L34" s="224"/>
      <c r="M34" s="224"/>
      <c r="N34" s="224"/>
      <c r="O34" s="233" t="s">
        <v>80</v>
      </c>
      <c r="P34" s="226"/>
      <c r="Q34" s="227">
        <f t="shared" si="62"/>
        <v>0</v>
      </c>
      <c r="R34" s="226"/>
      <c r="S34" s="226"/>
      <c r="T34" s="226"/>
      <c r="U34" s="226"/>
      <c r="V34" s="226"/>
      <c r="W34" s="226"/>
      <c r="X34" s="226"/>
      <c r="Y34" s="226"/>
      <c r="Z34" s="226"/>
      <c r="AA34" s="226"/>
      <c r="AB34" s="227">
        <f t="shared" si="63"/>
        <v>0</v>
      </c>
      <c r="AC34" s="225"/>
      <c r="AD34" s="225"/>
      <c r="AE34" s="226"/>
      <c r="AF34" s="226"/>
      <c r="AG34" s="226"/>
      <c r="AH34" s="379">
        <f t="shared" si="28"/>
        <v>0</v>
      </c>
      <c r="AI34" s="257">
        <f t="shared" si="29"/>
        <v>0</v>
      </c>
      <c r="AJ34" s="227">
        <f t="shared" si="30"/>
        <v>0</v>
      </c>
      <c r="AK34" s="59">
        <f t="shared" si="31"/>
        <v>0</v>
      </c>
      <c r="AL34" s="59">
        <f t="shared" si="32"/>
        <v>0</v>
      </c>
      <c r="AM34" s="59">
        <f t="shared" si="33"/>
        <v>0</v>
      </c>
      <c r="AN34" s="225"/>
      <c r="AO34" s="229"/>
      <c r="AP34" s="384"/>
      <c r="AQ34" s="229"/>
      <c r="AR34" s="229"/>
      <c r="AS34" s="229"/>
      <c r="AT34" s="227">
        <f t="shared" si="34"/>
        <v>0</v>
      </c>
      <c r="AU34" s="235">
        <f t="shared" si="35"/>
        <v>0</v>
      </c>
      <c r="AV34" s="226"/>
      <c r="AW34" s="226"/>
      <c r="AX34" s="226"/>
      <c r="AY34" s="226"/>
      <c r="AZ34" s="226"/>
      <c r="BA34" s="226"/>
      <c r="BB34" s="227">
        <f t="shared" si="36"/>
        <v>0</v>
      </c>
      <c r="BC34" s="235">
        <f t="shared" si="37"/>
        <v>0</v>
      </c>
      <c r="BD34" s="226"/>
      <c r="BE34" s="226"/>
      <c r="BF34" s="226"/>
      <c r="BG34" s="226"/>
      <c r="BH34" s="226"/>
      <c r="BI34" s="226"/>
      <c r="BJ34" s="233"/>
      <c r="BK34" s="227">
        <f t="shared" si="38"/>
        <v>0</v>
      </c>
      <c r="BL34" s="226"/>
      <c r="BM34" s="226"/>
      <c r="BN34" s="226"/>
      <c r="BO34" s="226"/>
      <c r="BP34" s="232">
        <f t="shared" si="39"/>
        <v>0</v>
      </c>
      <c r="BQ34" s="233"/>
      <c r="BR34" s="227">
        <f t="shared" ca="1" si="64"/>
        <v>0</v>
      </c>
      <c r="BS34" s="235">
        <f t="shared" ca="1" si="40"/>
        <v>0</v>
      </c>
      <c r="BT34" s="234"/>
      <c r="BU34" s="59">
        <f t="shared" ca="1" si="19"/>
        <v>119</v>
      </c>
      <c r="BV34" s="235">
        <f t="shared" ca="1" si="41"/>
        <v>0</v>
      </c>
      <c r="BW34" s="235">
        <f t="shared" ca="1" si="42"/>
        <v>0</v>
      </c>
      <c r="BX34" s="235">
        <f t="shared" ca="1" si="43"/>
        <v>0</v>
      </c>
      <c r="BY34" s="235">
        <f t="shared" ca="1" si="44"/>
        <v>0</v>
      </c>
      <c r="BZ34" s="235">
        <f t="shared" ca="1" si="45"/>
        <v>0</v>
      </c>
      <c r="CA34" s="235">
        <f t="shared" ca="1" si="46"/>
        <v>0</v>
      </c>
      <c r="CB34" s="235">
        <f t="shared" ca="1" si="47"/>
        <v>0</v>
      </c>
      <c r="CC34" s="235">
        <f t="shared" ca="1" si="48"/>
        <v>0</v>
      </c>
      <c r="CD34" s="235">
        <f t="shared" ca="1" si="49"/>
        <v>0</v>
      </c>
      <c r="CE34" s="235">
        <f t="shared" ca="1" si="50"/>
        <v>0</v>
      </c>
      <c r="CF34" s="235">
        <f t="shared" ca="1" si="51"/>
        <v>0</v>
      </c>
      <c r="CG34" s="235">
        <f t="shared" ca="1" si="52"/>
        <v>0</v>
      </c>
      <c r="CH34" s="235">
        <f t="shared" ca="1" si="53"/>
        <v>0</v>
      </c>
      <c r="CI34" s="235">
        <f t="shared" ca="1" si="54"/>
        <v>0</v>
      </c>
      <c r="CJ34" s="235">
        <f t="shared" ca="1" si="55"/>
        <v>0</v>
      </c>
      <c r="CK34" s="235">
        <f t="shared" ca="1" si="56"/>
        <v>0</v>
      </c>
      <c r="CL34" s="235">
        <f t="shared" ca="1" si="57"/>
        <v>0</v>
      </c>
      <c r="CM34" s="235">
        <f t="shared" ca="1" si="58"/>
        <v>0</v>
      </c>
      <c r="CN34" s="235">
        <f t="shared" ca="1" si="59"/>
        <v>0</v>
      </c>
      <c r="CO34" s="235">
        <f t="shared" ca="1" si="60"/>
        <v>0</v>
      </c>
      <c r="CP34" s="59">
        <f t="shared" si="61"/>
        <v>0</v>
      </c>
      <c r="CQ34" s="226"/>
      <c r="CR34" s="226"/>
      <c r="CS34" s="226"/>
      <c r="CT34" s="226"/>
      <c r="CU34" s="226"/>
      <c r="CV34" s="226"/>
      <c r="CW34" s="226"/>
      <c r="CX34" s="226"/>
      <c r="CY34" s="226"/>
      <c r="CZ34" s="226"/>
      <c r="DA34" s="226"/>
      <c r="DB34" s="226"/>
      <c r="DC34" s="226"/>
      <c r="DD34" s="226"/>
      <c r="DE34" s="226"/>
      <c r="DF34" s="226"/>
      <c r="DG34" s="226"/>
      <c r="DH34" s="226"/>
      <c r="DI34" s="226"/>
      <c r="DJ34" s="226"/>
      <c r="DK34" s="226"/>
      <c r="DL34" s="226"/>
      <c r="DM34" s="226"/>
      <c r="DN34" s="226"/>
      <c r="DO34" s="226"/>
      <c r="DP34" s="226"/>
      <c r="DQ34" s="226"/>
      <c r="DR34" s="226"/>
      <c r="DS34" s="226"/>
      <c r="DT34" s="226"/>
      <c r="DU34" s="226"/>
      <c r="DV34" s="226"/>
    </row>
    <row r="35" spans="1:126" s="14" customFormat="1" ht="40.5" customHeight="1">
      <c r="A35" s="223" t="s">
        <v>465</v>
      </c>
      <c r="B35" s="224"/>
      <c r="C35" s="224"/>
      <c r="D35" s="224"/>
      <c r="E35" s="224"/>
      <c r="F35" s="224"/>
      <c r="G35" s="224"/>
      <c r="H35" s="224"/>
      <c r="I35" s="224"/>
      <c r="J35" s="224"/>
      <c r="K35" s="224"/>
      <c r="L35" s="224"/>
      <c r="M35" s="224"/>
      <c r="N35" s="224"/>
      <c r="O35" s="233" t="s">
        <v>81</v>
      </c>
      <c r="P35" s="226">
        <v>1</v>
      </c>
      <c r="Q35" s="227">
        <f t="shared" si="62"/>
        <v>1</v>
      </c>
      <c r="R35" s="226">
        <v>1</v>
      </c>
      <c r="S35" s="226"/>
      <c r="T35" s="226"/>
      <c r="U35" s="226"/>
      <c r="V35" s="226"/>
      <c r="W35" s="226"/>
      <c r="X35" s="226"/>
      <c r="Y35" s="226"/>
      <c r="Z35" s="226"/>
      <c r="AA35" s="226"/>
      <c r="AB35" s="227">
        <f t="shared" si="63"/>
        <v>1</v>
      </c>
      <c r="AC35" s="225"/>
      <c r="AD35" s="225"/>
      <c r="AE35" s="226">
        <v>1</v>
      </c>
      <c r="AF35" s="226"/>
      <c r="AG35" s="226">
        <v>1</v>
      </c>
      <c r="AH35" s="379">
        <f t="shared" si="28"/>
        <v>1.2777777777777777</v>
      </c>
      <c r="AI35" s="257">
        <f t="shared" si="29"/>
        <v>1</v>
      </c>
      <c r="AJ35" s="227">
        <f t="shared" si="30"/>
        <v>1</v>
      </c>
      <c r="AK35" s="59">
        <f t="shared" si="31"/>
        <v>0</v>
      </c>
      <c r="AL35" s="59">
        <f t="shared" si="32"/>
        <v>1</v>
      </c>
      <c r="AM35" s="59">
        <f t="shared" si="33"/>
        <v>0</v>
      </c>
      <c r="AN35" s="225"/>
      <c r="AO35" s="229">
        <v>1</v>
      </c>
      <c r="AP35" s="384">
        <v>1</v>
      </c>
      <c r="AQ35" s="229" t="s">
        <v>560</v>
      </c>
      <c r="AR35" s="229">
        <v>5</v>
      </c>
      <c r="AS35" s="229"/>
      <c r="AT35" s="227">
        <f t="shared" si="34"/>
        <v>1</v>
      </c>
      <c r="AU35" s="235">
        <f t="shared" si="35"/>
        <v>1</v>
      </c>
      <c r="AV35" s="226"/>
      <c r="AW35" s="226"/>
      <c r="AX35" s="226"/>
      <c r="AY35" s="226"/>
      <c r="AZ35" s="226"/>
      <c r="BA35" s="226">
        <v>1</v>
      </c>
      <c r="BB35" s="227">
        <f t="shared" si="36"/>
        <v>1</v>
      </c>
      <c r="BC35" s="235">
        <f t="shared" si="37"/>
        <v>1</v>
      </c>
      <c r="BD35" s="226"/>
      <c r="BE35" s="226"/>
      <c r="BF35" s="226"/>
      <c r="BG35" s="226"/>
      <c r="BH35" s="226"/>
      <c r="BI35" s="226">
        <v>1</v>
      </c>
      <c r="BJ35" s="233"/>
      <c r="BK35" s="227">
        <f t="shared" si="38"/>
        <v>1</v>
      </c>
      <c r="BL35" s="226"/>
      <c r="BM35" s="226">
        <v>1</v>
      </c>
      <c r="BN35" s="226"/>
      <c r="BO35" s="226"/>
      <c r="BP35" s="232">
        <f t="shared" si="39"/>
        <v>1</v>
      </c>
      <c r="BQ35" s="233"/>
      <c r="BR35" s="227">
        <f t="shared" ca="1" si="64"/>
        <v>1</v>
      </c>
      <c r="BS35" s="235">
        <f t="shared" ca="1" si="40"/>
        <v>1</v>
      </c>
      <c r="BT35" s="234">
        <v>25406</v>
      </c>
      <c r="BU35" s="59">
        <f t="shared" ca="1" si="19"/>
        <v>50</v>
      </c>
      <c r="BV35" s="235">
        <f t="shared" ca="1" si="41"/>
        <v>0</v>
      </c>
      <c r="BW35" s="235">
        <f t="shared" ca="1" si="42"/>
        <v>0</v>
      </c>
      <c r="BX35" s="235">
        <f t="shared" ca="1" si="43"/>
        <v>0</v>
      </c>
      <c r="BY35" s="235">
        <f t="shared" ca="1" si="44"/>
        <v>0</v>
      </c>
      <c r="BZ35" s="235">
        <f t="shared" ca="1" si="45"/>
        <v>0</v>
      </c>
      <c r="CA35" s="235">
        <f t="shared" ca="1" si="46"/>
        <v>0</v>
      </c>
      <c r="CB35" s="235">
        <f t="shared" ca="1" si="47"/>
        <v>0</v>
      </c>
      <c r="CC35" s="235">
        <f t="shared" ca="1" si="48"/>
        <v>0</v>
      </c>
      <c r="CD35" s="235">
        <f t="shared" ca="1" si="49"/>
        <v>0</v>
      </c>
      <c r="CE35" s="235">
        <f t="shared" ca="1" si="50"/>
        <v>0</v>
      </c>
      <c r="CF35" s="235">
        <f t="shared" ca="1" si="51"/>
        <v>0</v>
      </c>
      <c r="CG35" s="235">
        <f t="shared" ca="1" si="52"/>
        <v>0</v>
      </c>
      <c r="CH35" s="235">
        <f t="shared" ca="1" si="53"/>
        <v>1</v>
      </c>
      <c r="CI35" s="235">
        <f t="shared" ca="1" si="54"/>
        <v>1</v>
      </c>
      <c r="CJ35" s="235">
        <f t="shared" ca="1" si="55"/>
        <v>0</v>
      </c>
      <c r="CK35" s="235">
        <f t="shared" ca="1" si="56"/>
        <v>0</v>
      </c>
      <c r="CL35" s="235">
        <f t="shared" ca="1" si="57"/>
        <v>0</v>
      </c>
      <c r="CM35" s="235">
        <f t="shared" ca="1" si="58"/>
        <v>0</v>
      </c>
      <c r="CN35" s="235">
        <f t="shared" ca="1" si="59"/>
        <v>0</v>
      </c>
      <c r="CO35" s="235">
        <f t="shared" ca="1" si="60"/>
        <v>0</v>
      </c>
      <c r="CP35" s="59">
        <f t="shared" si="61"/>
        <v>0</v>
      </c>
      <c r="CQ35" s="226"/>
      <c r="CR35" s="226"/>
      <c r="CS35" s="226"/>
      <c r="CT35" s="226"/>
      <c r="CU35" s="226"/>
      <c r="CV35" s="226"/>
      <c r="CW35" s="226"/>
      <c r="CX35" s="226"/>
      <c r="CY35" s="226"/>
      <c r="CZ35" s="226"/>
      <c r="DA35" s="226"/>
      <c r="DB35" s="226"/>
      <c r="DC35" s="226"/>
      <c r="DD35" s="226"/>
      <c r="DE35" s="226"/>
      <c r="DF35" s="226"/>
      <c r="DG35" s="226"/>
      <c r="DH35" s="226"/>
      <c r="DI35" s="226"/>
      <c r="DJ35" s="226"/>
      <c r="DK35" s="226"/>
      <c r="DL35" s="226"/>
      <c r="DM35" s="226"/>
      <c r="DN35" s="226"/>
      <c r="DO35" s="226"/>
      <c r="DP35" s="226"/>
      <c r="DQ35" s="226"/>
      <c r="DR35" s="226"/>
      <c r="DS35" s="226"/>
      <c r="DT35" s="226"/>
      <c r="DU35" s="226"/>
      <c r="DV35" s="226"/>
    </row>
    <row r="36" spans="1:126" s="14" customFormat="1" ht="24" customHeight="1">
      <c r="A36" s="223"/>
      <c r="B36" s="224"/>
      <c r="C36" s="224"/>
      <c r="D36" s="224"/>
      <c r="E36" s="224"/>
      <c r="F36" s="224"/>
      <c r="G36" s="224"/>
      <c r="H36" s="224"/>
      <c r="I36" s="224"/>
      <c r="J36" s="224"/>
      <c r="K36" s="224"/>
      <c r="L36" s="224"/>
      <c r="M36" s="224"/>
      <c r="N36" s="224"/>
      <c r="O36" s="245"/>
      <c r="P36" s="226"/>
      <c r="Q36" s="227">
        <f t="shared" si="62"/>
        <v>0</v>
      </c>
      <c r="R36" s="226"/>
      <c r="S36" s="226"/>
      <c r="T36" s="226"/>
      <c r="U36" s="226"/>
      <c r="V36" s="226"/>
      <c r="W36" s="226"/>
      <c r="X36" s="226"/>
      <c r="Y36" s="226"/>
      <c r="Z36" s="226"/>
      <c r="AA36" s="226"/>
      <c r="AB36" s="227">
        <f t="shared" si="63"/>
        <v>0</v>
      </c>
      <c r="AC36" s="225"/>
      <c r="AD36" s="225"/>
      <c r="AE36" s="226"/>
      <c r="AF36" s="226"/>
      <c r="AG36" s="226"/>
      <c r="AH36" s="379">
        <f t="shared" si="28"/>
        <v>0</v>
      </c>
      <c r="AI36" s="257">
        <f t="shared" si="29"/>
        <v>0</v>
      </c>
      <c r="AJ36" s="227">
        <f t="shared" si="30"/>
        <v>0</v>
      </c>
      <c r="AK36" s="59">
        <f t="shared" si="31"/>
        <v>0</v>
      </c>
      <c r="AL36" s="59">
        <f t="shared" si="32"/>
        <v>0</v>
      </c>
      <c r="AM36" s="59">
        <f t="shared" si="33"/>
        <v>0</v>
      </c>
      <c r="AN36" s="225"/>
      <c r="AO36" s="229"/>
      <c r="AP36" s="384"/>
      <c r="AQ36" s="229"/>
      <c r="AR36" s="229"/>
      <c r="AS36" s="229"/>
      <c r="AT36" s="227">
        <f t="shared" si="34"/>
        <v>0</v>
      </c>
      <c r="AU36" s="235">
        <f t="shared" si="35"/>
        <v>0</v>
      </c>
      <c r="AV36" s="226"/>
      <c r="AW36" s="226"/>
      <c r="AX36" s="226"/>
      <c r="AY36" s="226"/>
      <c r="AZ36" s="226"/>
      <c r="BA36" s="226"/>
      <c r="BB36" s="227">
        <f t="shared" si="36"/>
        <v>0</v>
      </c>
      <c r="BC36" s="235">
        <f t="shared" si="37"/>
        <v>0</v>
      </c>
      <c r="BD36" s="226"/>
      <c r="BE36" s="226"/>
      <c r="BF36" s="226"/>
      <c r="BG36" s="226"/>
      <c r="BH36" s="226"/>
      <c r="BI36" s="226"/>
      <c r="BJ36" s="233"/>
      <c r="BK36" s="227">
        <f t="shared" si="38"/>
        <v>0</v>
      </c>
      <c r="BL36" s="226"/>
      <c r="BM36" s="226"/>
      <c r="BN36" s="226"/>
      <c r="BO36" s="226"/>
      <c r="BP36" s="232">
        <f t="shared" si="39"/>
        <v>0</v>
      </c>
      <c r="BQ36" s="233"/>
      <c r="BR36" s="227">
        <f t="shared" ca="1" si="64"/>
        <v>0</v>
      </c>
      <c r="BS36" s="235">
        <f t="shared" ca="1" si="40"/>
        <v>0</v>
      </c>
      <c r="BT36" s="234"/>
      <c r="BU36" s="59">
        <f t="shared" ca="1" si="19"/>
        <v>119</v>
      </c>
      <c r="BV36" s="235">
        <f t="shared" ca="1" si="41"/>
        <v>0</v>
      </c>
      <c r="BW36" s="235">
        <f t="shared" ca="1" si="42"/>
        <v>0</v>
      </c>
      <c r="BX36" s="235">
        <f t="shared" ca="1" si="43"/>
        <v>0</v>
      </c>
      <c r="BY36" s="235">
        <f t="shared" ca="1" si="44"/>
        <v>0</v>
      </c>
      <c r="BZ36" s="235">
        <f t="shared" ca="1" si="45"/>
        <v>0</v>
      </c>
      <c r="CA36" s="235">
        <f t="shared" ca="1" si="46"/>
        <v>0</v>
      </c>
      <c r="CB36" s="235">
        <f t="shared" ca="1" si="47"/>
        <v>0</v>
      </c>
      <c r="CC36" s="235">
        <f t="shared" ca="1" si="48"/>
        <v>0</v>
      </c>
      <c r="CD36" s="235">
        <f t="shared" ca="1" si="49"/>
        <v>0</v>
      </c>
      <c r="CE36" s="235">
        <f t="shared" ca="1" si="50"/>
        <v>0</v>
      </c>
      <c r="CF36" s="235">
        <f t="shared" ca="1" si="51"/>
        <v>0</v>
      </c>
      <c r="CG36" s="235">
        <f t="shared" ca="1" si="52"/>
        <v>0</v>
      </c>
      <c r="CH36" s="235">
        <f t="shared" ca="1" si="53"/>
        <v>0</v>
      </c>
      <c r="CI36" s="235">
        <f t="shared" ca="1" si="54"/>
        <v>0</v>
      </c>
      <c r="CJ36" s="235">
        <f t="shared" ca="1" si="55"/>
        <v>0</v>
      </c>
      <c r="CK36" s="235">
        <f t="shared" ca="1" si="56"/>
        <v>0</v>
      </c>
      <c r="CL36" s="235">
        <f t="shared" ca="1" si="57"/>
        <v>0</v>
      </c>
      <c r="CM36" s="235">
        <f t="shared" ca="1" si="58"/>
        <v>0</v>
      </c>
      <c r="CN36" s="235">
        <f t="shared" ca="1" si="59"/>
        <v>0</v>
      </c>
      <c r="CO36" s="235">
        <f t="shared" ca="1" si="60"/>
        <v>0</v>
      </c>
      <c r="CP36" s="59">
        <f t="shared" si="61"/>
        <v>0</v>
      </c>
      <c r="CQ36" s="226"/>
      <c r="CR36" s="226"/>
      <c r="CS36" s="226"/>
      <c r="CT36" s="226"/>
      <c r="CU36" s="226"/>
      <c r="CV36" s="226"/>
      <c r="CW36" s="226"/>
      <c r="CX36" s="226"/>
      <c r="CY36" s="226"/>
      <c r="CZ36" s="226"/>
      <c r="DA36" s="226"/>
      <c r="DB36" s="226"/>
      <c r="DC36" s="226"/>
      <c r="DD36" s="226"/>
      <c r="DE36" s="226"/>
      <c r="DF36" s="226"/>
      <c r="DG36" s="226"/>
      <c r="DH36" s="226"/>
      <c r="DI36" s="226"/>
      <c r="DJ36" s="226"/>
      <c r="DK36" s="226"/>
      <c r="DL36" s="226"/>
      <c r="DM36" s="226"/>
      <c r="DN36" s="226"/>
      <c r="DO36" s="226"/>
      <c r="DP36" s="226"/>
      <c r="DQ36" s="226"/>
      <c r="DR36" s="226"/>
      <c r="DS36" s="226"/>
      <c r="DT36" s="226"/>
      <c r="DU36" s="226"/>
      <c r="DV36" s="226"/>
    </row>
    <row r="37" spans="1:126" s="14" customFormat="1" ht="20.25" customHeight="1">
      <c r="A37" s="223"/>
      <c r="B37" s="224"/>
      <c r="C37" s="224"/>
      <c r="D37" s="224"/>
      <c r="E37" s="224"/>
      <c r="F37" s="224"/>
      <c r="G37" s="224"/>
      <c r="H37" s="224"/>
      <c r="I37" s="224"/>
      <c r="J37" s="224"/>
      <c r="K37" s="224"/>
      <c r="L37" s="224"/>
      <c r="M37" s="224"/>
      <c r="N37" s="224"/>
      <c r="O37" s="246"/>
      <c r="P37" s="226"/>
      <c r="Q37" s="227">
        <f t="shared" si="62"/>
        <v>0</v>
      </c>
      <c r="R37" s="226"/>
      <c r="S37" s="226"/>
      <c r="T37" s="226"/>
      <c r="U37" s="226"/>
      <c r="V37" s="226"/>
      <c r="W37" s="226"/>
      <c r="X37" s="226"/>
      <c r="Y37" s="226"/>
      <c r="Z37" s="226"/>
      <c r="AA37" s="226"/>
      <c r="AB37" s="227">
        <f t="shared" si="63"/>
        <v>0</v>
      </c>
      <c r="AC37" s="225"/>
      <c r="AD37" s="225"/>
      <c r="AE37" s="226"/>
      <c r="AF37" s="226"/>
      <c r="AG37" s="226"/>
      <c r="AH37" s="379">
        <f t="shared" si="28"/>
        <v>0</v>
      </c>
      <c r="AI37" s="257">
        <f t="shared" si="29"/>
        <v>0</v>
      </c>
      <c r="AJ37" s="227">
        <f t="shared" si="30"/>
        <v>0</v>
      </c>
      <c r="AK37" s="59">
        <f t="shared" si="31"/>
        <v>0</v>
      </c>
      <c r="AL37" s="59">
        <f t="shared" si="32"/>
        <v>0</v>
      </c>
      <c r="AM37" s="59">
        <f t="shared" si="33"/>
        <v>0</v>
      </c>
      <c r="AN37" s="225"/>
      <c r="AO37" s="229"/>
      <c r="AP37" s="384"/>
      <c r="AQ37" s="229"/>
      <c r="AR37" s="229"/>
      <c r="AS37" s="229"/>
      <c r="AT37" s="227">
        <f t="shared" si="34"/>
        <v>0</v>
      </c>
      <c r="AU37" s="235">
        <f t="shared" si="35"/>
        <v>0</v>
      </c>
      <c r="AV37" s="226"/>
      <c r="AW37" s="226"/>
      <c r="AX37" s="226"/>
      <c r="AY37" s="226"/>
      <c r="AZ37" s="226"/>
      <c r="BA37" s="226"/>
      <c r="BB37" s="227">
        <f t="shared" si="36"/>
        <v>0</v>
      </c>
      <c r="BC37" s="235">
        <f t="shared" si="37"/>
        <v>0</v>
      </c>
      <c r="BD37" s="226"/>
      <c r="BE37" s="226"/>
      <c r="BF37" s="226"/>
      <c r="BG37" s="226"/>
      <c r="BH37" s="226"/>
      <c r="BI37" s="226"/>
      <c r="BJ37" s="233"/>
      <c r="BK37" s="227">
        <f t="shared" si="38"/>
        <v>0</v>
      </c>
      <c r="BL37" s="226"/>
      <c r="BM37" s="226"/>
      <c r="BN37" s="226"/>
      <c r="BO37" s="226"/>
      <c r="BP37" s="232">
        <f t="shared" si="39"/>
        <v>0</v>
      </c>
      <c r="BQ37" s="233"/>
      <c r="BR37" s="227">
        <f t="shared" ca="1" si="64"/>
        <v>0</v>
      </c>
      <c r="BS37" s="235">
        <f t="shared" ca="1" si="40"/>
        <v>0</v>
      </c>
      <c r="BT37" s="234"/>
      <c r="BU37" s="59">
        <f t="shared" ca="1" si="19"/>
        <v>119</v>
      </c>
      <c r="BV37" s="235">
        <f t="shared" ca="1" si="41"/>
        <v>0</v>
      </c>
      <c r="BW37" s="235">
        <f t="shared" ca="1" si="42"/>
        <v>0</v>
      </c>
      <c r="BX37" s="235">
        <f t="shared" ca="1" si="43"/>
        <v>0</v>
      </c>
      <c r="BY37" s="235">
        <f t="shared" ca="1" si="44"/>
        <v>0</v>
      </c>
      <c r="BZ37" s="235">
        <f t="shared" ca="1" si="45"/>
        <v>0</v>
      </c>
      <c r="CA37" s="235">
        <f t="shared" ca="1" si="46"/>
        <v>0</v>
      </c>
      <c r="CB37" s="235">
        <f t="shared" ca="1" si="47"/>
        <v>0</v>
      </c>
      <c r="CC37" s="235">
        <f t="shared" ca="1" si="48"/>
        <v>0</v>
      </c>
      <c r="CD37" s="235">
        <f t="shared" ca="1" si="49"/>
        <v>0</v>
      </c>
      <c r="CE37" s="235">
        <f t="shared" ca="1" si="50"/>
        <v>0</v>
      </c>
      <c r="CF37" s="235">
        <f t="shared" ca="1" si="51"/>
        <v>0</v>
      </c>
      <c r="CG37" s="235">
        <f t="shared" ca="1" si="52"/>
        <v>0</v>
      </c>
      <c r="CH37" s="235">
        <f t="shared" ca="1" si="53"/>
        <v>0</v>
      </c>
      <c r="CI37" s="235">
        <f t="shared" ca="1" si="54"/>
        <v>0</v>
      </c>
      <c r="CJ37" s="235">
        <f t="shared" ca="1" si="55"/>
        <v>0</v>
      </c>
      <c r="CK37" s="235">
        <f t="shared" ca="1" si="56"/>
        <v>0</v>
      </c>
      <c r="CL37" s="235">
        <f t="shared" ca="1" si="57"/>
        <v>0</v>
      </c>
      <c r="CM37" s="235">
        <f t="shared" ca="1" si="58"/>
        <v>0</v>
      </c>
      <c r="CN37" s="235">
        <f t="shared" ca="1" si="59"/>
        <v>0</v>
      </c>
      <c r="CO37" s="235">
        <f t="shared" ca="1" si="60"/>
        <v>0</v>
      </c>
      <c r="CP37" s="59">
        <f t="shared" si="61"/>
        <v>0</v>
      </c>
      <c r="CQ37" s="226"/>
      <c r="CR37" s="226"/>
      <c r="CS37" s="226"/>
      <c r="CT37" s="226"/>
      <c r="CU37" s="226"/>
      <c r="CV37" s="226"/>
      <c r="CW37" s="226"/>
      <c r="CX37" s="226"/>
      <c r="CY37" s="226"/>
      <c r="CZ37" s="226"/>
      <c r="DA37" s="226"/>
      <c r="DB37" s="226"/>
      <c r="DC37" s="226"/>
      <c r="DD37" s="226"/>
      <c r="DE37" s="226"/>
      <c r="DF37" s="226"/>
      <c r="DG37" s="226"/>
      <c r="DH37" s="226"/>
      <c r="DI37" s="226"/>
      <c r="DJ37" s="226"/>
      <c r="DK37" s="226"/>
      <c r="DL37" s="226"/>
      <c r="DM37" s="226"/>
      <c r="DN37" s="226"/>
      <c r="DO37" s="226"/>
      <c r="DP37" s="226"/>
      <c r="DQ37" s="226"/>
      <c r="DR37" s="226"/>
      <c r="DS37" s="226"/>
      <c r="DT37" s="226"/>
      <c r="DU37" s="226"/>
      <c r="DV37" s="226"/>
    </row>
    <row r="38" spans="1:126" s="14" customFormat="1" ht="16.5" customHeight="1">
      <c r="A38" s="223"/>
      <c r="B38" s="224"/>
      <c r="C38" s="224"/>
      <c r="D38" s="224"/>
      <c r="E38" s="224"/>
      <c r="F38" s="224"/>
      <c r="G38" s="224"/>
      <c r="H38" s="224"/>
      <c r="I38" s="224"/>
      <c r="J38" s="224"/>
      <c r="K38" s="224"/>
      <c r="L38" s="224"/>
      <c r="M38" s="224"/>
      <c r="N38" s="224"/>
      <c r="O38" s="245"/>
      <c r="P38" s="226"/>
      <c r="Q38" s="227">
        <f t="shared" si="62"/>
        <v>0</v>
      </c>
      <c r="R38" s="226"/>
      <c r="S38" s="226"/>
      <c r="T38" s="226"/>
      <c r="U38" s="226"/>
      <c r="V38" s="226"/>
      <c r="W38" s="226"/>
      <c r="X38" s="226"/>
      <c r="Y38" s="226"/>
      <c r="Z38" s="226"/>
      <c r="AA38" s="226"/>
      <c r="AB38" s="227">
        <f t="shared" si="63"/>
        <v>0</v>
      </c>
      <c r="AC38" s="225"/>
      <c r="AD38" s="225"/>
      <c r="AE38" s="226"/>
      <c r="AF38" s="226"/>
      <c r="AG38" s="226"/>
      <c r="AH38" s="379">
        <f t="shared" si="28"/>
        <v>0</v>
      </c>
      <c r="AI38" s="257">
        <f t="shared" si="29"/>
        <v>0</v>
      </c>
      <c r="AJ38" s="227">
        <f t="shared" si="30"/>
        <v>0</v>
      </c>
      <c r="AK38" s="59">
        <f t="shared" si="31"/>
        <v>0</v>
      </c>
      <c r="AL38" s="59">
        <f t="shared" si="32"/>
        <v>0</v>
      </c>
      <c r="AM38" s="59">
        <f t="shared" si="33"/>
        <v>0</v>
      </c>
      <c r="AN38" s="225"/>
      <c r="AO38" s="229"/>
      <c r="AP38" s="384"/>
      <c r="AQ38" s="229"/>
      <c r="AR38" s="229"/>
      <c r="AS38" s="229"/>
      <c r="AT38" s="227">
        <f t="shared" si="34"/>
        <v>0</v>
      </c>
      <c r="AU38" s="235">
        <f t="shared" si="35"/>
        <v>0</v>
      </c>
      <c r="AV38" s="226"/>
      <c r="AW38" s="226"/>
      <c r="AX38" s="226"/>
      <c r="AY38" s="226"/>
      <c r="AZ38" s="226"/>
      <c r="BA38" s="226"/>
      <c r="BB38" s="227">
        <f t="shared" si="36"/>
        <v>0</v>
      </c>
      <c r="BC38" s="235">
        <f t="shared" si="37"/>
        <v>0</v>
      </c>
      <c r="BD38" s="226"/>
      <c r="BE38" s="226"/>
      <c r="BF38" s="226"/>
      <c r="BG38" s="226"/>
      <c r="BH38" s="226"/>
      <c r="BI38" s="226"/>
      <c r="BJ38" s="233"/>
      <c r="BK38" s="227">
        <f t="shared" si="38"/>
        <v>0</v>
      </c>
      <c r="BL38" s="226"/>
      <c r="BM38" s="226"/>
      <c r="BN38" s="226"/>
      <c r="BO38" s="226"/>
      <c r="BP38" s="232">
        <f t="shared" si="39"/>
        <v>0</v>
      </c>
      <c r="BQ38" s="233"/>
      <c r="BR38" s="227">
        <f t="shared" ca="1" si="64"/>
        <v>0</v>
      </c>
      <c r="BS38" s="235">
        <f t="shared" ca="1" si="40"/>
        <v>0</v>
      </c>
      <c r="BT38" s="234"/>
      <c r="BU38" s="59">
        <f t="shared" ca="1" si="19"/>
        <v>119</v>
      </c>
      <c r="BV38" s="235">
        <f t="shared" ca="1" si="41"/>
        <v>0</v>
      </c>
      <c r="BW38" s="235">
        <f t="shared" ca="1" si="42"/>
        <v>0</v>
      </c>
      <c r="BX38" s="235">
        <f t="shared" ca="1" si="43"/>
        <v>0</v>
      </c>
      <c r="BY38" s="235">
        <f t="shared" ca="1" si="44"/>
        <v>0</v>
      </c>
      <c r="BZ38" s="235">
        <f t="shared" ca="1" si="45"/>
        <v>0</v>
      </c>
      <c r="CA38" s="235">
        <f t="shared" ca="1" si="46"/>
        <v>0</v>
      </c>
      <c r="CB38" s="235">
        <f t="shared" ca="1" si="47"/>
        <v>0</v>
      </c>
      <c r="CC38" s="235">
        <f t="shared" ca="1" si="48"/>
        <v>0</v>
      </c>
      <c r="CD38" s="235">
        <f t="shared" ca="1" si="49"/>
        <v>0</v>
      </c>
      <c r="CE38" s="235">
        <f t="shared" ca="1" si="50"/>
        <v>0</v>
      </c>
      <c r="CF38" s="235">
        <f t="shared" ca="1" si="51"/>
        <v>0</v>
      </c>
      <c r="CG38" s="235">
        <f t="shared" ca="1" si="52"/>
        <v>0</v>
      </c>
      <c r="CH38" s="235">
        <f t="shared" ca="1" si="53"/>
        <v>0</v>
      </c>
      <c r="CI38" s="235">
        <f t="shared" ca="1" si="54"/>
        <v>0</v>
      </c>
      <c r="CJ38" s="235">
        <f t="shared" ca="1" si="55"/>
        <v>0</v>
      </c>
      <c r="CK38" s="235">
        <f t="shared" ca="1" si="56"/>
        <v>0</v>
      </c>
      <c r="CL38" s="235">
        <f t="shared" ca="1" si="57"/>
        <v>0</v>
      </c>
      <c r="CM38" s="235">
        <f t="shared" ca="1" si="58"/>
        <v>0</v>
      </c>
      <c r="CN38" s="235">
        <f t="shared" ca="1" si="59"/>
        <v>0</v>
      </c>
      <c r="CO38" s="235">
        <f t="shared" ca="1" si="60"/>
        <v>0</v>
      </c>
      <c r="CP38" s="59">
        <f t="shared" si="61"/>
        <v>0</v>
      </c>
      <c r="CQ38" s="226"/>
      <c r="CR38" s="226"/>
      <c r="CS38" s="226"/>
      <c r="CT38" s="226"/>
      <c r="CU38" s="226"/>
      <c r="CV38" s="226"/>
      <c r="CW38" s="226"/>
      <c r="CX38" s="226"/>
      <c r="CY38" s="226"/>
      <c r="CZ38" s="226"/>
      <c r="DA38" s="226"/>
      <c r="DB38" s="226"/>
      <c r="DC38" s="226"/>
      <c r="DD38" s="226"/>
      <c r="DE38" s="226"/>
      <c r="DF38" s="226"/>
      <c r="DG38" s="226"/>
      <c r="DH38" s="226"/>
      <c r="DI38" s="226"/>
      <c r="DJ38" s="226"/>
      <c r="DK38" s="226"/>
      <c r="DL38" s="226"/>
      <c r="DM38" s="226"/>
      <c r="DN38" s="226"/>
      <c r="DO38" s="226"/>
      <c r="DP38" s="226"/>
      <c r="DQ38" s="226"/>
      <c r="DR38" s="226"/>
      <c r="DS38" s="226"/>
      <c r="DT38" s="226"/>
      <c r="DU38" s="226"/>
      <c r="DV38" s="226"/>
    </row>
    <row r="39" spans="1:126" s="18" customFormat="1">
      <c r="A39" s="247" t="s">
        <v>82</v>
      </c>
      <c r="B39" s="248"/>
      <c r="C39" s="248"/>
      <c r="D39" s="248"/>
      <c r="E39" s="248"/>
      <c r="F39" s="248"/>
      <c r="G39" s="248"/>
      <c r="H39" s="248"/>
      <c r="I39" s="248"/>
      <c r="J39" s="248"/>
      <c r="K39" s="248"/>
      <c r="L39" s="248"/>
      <c r="M39" s="248"/>
      <c r="N39" s="248"/>
      <c r="O39" s="249">
        <v>5</v>
      </c>
      <c r="P39" s="250">
        <f>SUM(P40:P45)</f>
        <v>0</v>
      </c>
      <c r="Q39" s="250">
        <f t="shared" ref="Q39:BR39" si="65">SUM(Q40:Q45)</f>
        <v>0</v>
      </c>
      <c r="R39" s="250">
        <f>SUM(R40:R45)</f>
        <v>0</v>
      </c>
      <c r="S39" s="250">
        <f t="shared" si="65"/>
        <v>0</v>
      </c>
      <c r="T39" s="250">
        <f t="shared" si="65"/>
        <v>0</v>
      </c>
      <c r="U39" s="250">
        <f t="shared" si="65"/>
        <v>0</v>
      </c>
      <c r="V39" s="250">
        <f t="shared" si="65"/>
        <v>0</v>
      </c>
      <c r="W39" s="250">
        <f t="shared" si="65"/>
        <v>0</v>
      </c>
      <c r="X39" s="250">
        <f t="shared" si="65"/>
        <v>0</v>
      </c>
      <c r="Y39" s="250">
        <f t="shared" si="65"/>
        <v>0</v>
      </c>
      <c r="Z39" s="250">
        <f t="shared" si="65"/>
        <v>0</v>
      </c>
      <c r="AA39" s="250">
        <f t="shared" si="65"/>
        <v>0</v>
      </c>
      <c r="AB39" s="250">
        <f t="shared" si="65"/>
        <v>0</v>
      </c>
      <c r="AC39" s="250">
        <f t="shared" si="65"/>
        <v>0</v>
      </c>
      <c r="AD39" s="250">
        <f t="shared" si="65"/>
        <v>0</v>
      </c>
      <c r="AE39" s="250">
        <f t="shared" si="65"/>
        <v>0</v>
      </c>
      <c r="AF39" s="250">
        <f t="shared" si="65"/>
        <v>0</v>
      </c>
      <c r="AG39" s="250">
        <f t="shared" si="65"/>
        <v>0</v>
      </c>
      <c r="AH39" s="322">
        <f t="shared" ref="AH39" si="66">SUM(AH40:AH45)</f>
        <v>0</v>
      </c>
      <c r="AI39" s="323">
        <f t="shared" si="65"/>
        <v>0</v>
      </c>
      <c r="AJ39" s="250">
        <f t="shared" si="65"/>
        <v>0</v>
      </c>
      <c r="AK39" s="250">
        <f t="shared" si="65"/>
        <v>0</v>
      </c>
      <c r="AL39" s="250">
        <f t="shared" si="65"/>
        <v>0</v>
      </c>
      <c r="AM39" s="250">
        <f t="shared" si="65"/>
        <v>0</v>
      </c>
      <c r="AN39" s="250">
        <f t="shared" si="65"/>
        <v>0</v>
      </c>
      <c r="AO39" s="323">
        <f t="shared" si="65"/>
        <v>0</v>
      </c>
      <c r="AP39" s="386">
        <f t="shared" ref="AP39:AS39" si="67">SUM(AP40:AP45)</f>
        <v>0</v>
      </c>
      <c r="AQ39" s="323"/>
      <c r="AR39" s="323">
        <f t="shared" si="67"/>
        <v>0</v>
      </c>
      <c r="AS39" s="323">
        <f t="shared" si="67"/>
        <v>0</v>
      </c>
      <c r="AT39" s="250">
        <f t="shared" si="65"/>
        <v>0</v>
      </c>
      <c r="AU39" s="250">
        <f>SUM(AU40:AU45)</f>
        <v>0</v>
      </c>
      <c r="AV39" s="250">
        <f t="shared" ref="AV39:BA39" si="68">SUM(AV40:AV45)</f>
        <v>0</v>
      </c>
      <c r="AW39" s="250">
        <f t="shared" si="68"/>
        <v>0</v>
      </c>
      <c r="AX39" s="250">
        <f t="shared" si="68"/>
        <v>0</v>
      </c>
      <c r="AY39" s="250">
        <f t="shared" si="68"/>
        <v>0</v>
      </c>
      <c r="AZ39" s="250">
        <f t="shared" si="68"/>
        <v>0</v>
      </c>
      <c r="BA39" s="250">
        <f t="shared" si="68"/>
        <v>0</v>
      </c>
      <c r="BB39" s="250">
        <f t="shared" si="65"/>
        <v>0</v>
      </c>
      <c r="BC39" s="250">
        <f>SUM(BC40:BC45)</f>
        <v>0</v>
      </c>
      <c r="BD39" s="250">
        <f t="shared" ref="BD39:BE39" si="69">SUM(BD40:BD45)</f>
        <v>0</v>
      </c>
      <c r="BE39" s="250">
        <f t="shared" si="69"/>
        <v>0</v>
      </c>
      <c r="BF39" s="250">
        <f t="shared" ref="BF39:BI39" si="70">SUM(BF40:BF45)</f>
        <v>0</v>
      </c>
      <c r="BG39" s="250">
        <f t="shared" si="70"/>
        <v>0</v>
      </c>
      <c r="BH39" s="250">
        <f t="shared" si="70"/>
        <v>0</v>
      </c>
      <c r="BI39" s="250">
        <f t="shared" si="70"/>
        <v>0</v>
      </c>
      <c r="BJ39" s="250">
        <f t="shared" si="65"/>
        <v>0</v>
      </c>
      <c r="BK39" s="250">
        <f t="shared" si="65"/>
        <v>0</v>
      </c>
      <c r="BL39" s="250">
        <f t="shared" si="65"/>
        <v>0</v>
      </c>
      <c r="BM39" s="250">
        <f t="shared" ref="BM39:BO39" si="71">SUM(BM40:BM45)</f>
        <v>0</v>
      </c>
      <c r="BN39" s="250">
        <f t="shared" si="71"/>
        <v>0</v>
      </c>
      <c r="BO39" s="250">
        <f t="shared" si="71"/>
        <v>0</v>
      </c>
      <c r="BP39" s="250">
        <f t="shared" si="65"/>
        <v>0</v>
      </c>
      <c r="BQ39" s="250">
        <f t="shared" si="65"/>
        <v>0</v>
      </c>
      <c r="BR39" s="250">
        <f t="shared" ca="1" si="65"/>
        <v>0</v>
      </c>
      <c r="BS39" s="250">
        <f ca="1">SUM(BS40:BS45)</f>
        <v>0</v>
      </c>
      <c r="BT39" s="250"/>
      <c r="BU39" s="250"/>
      <c r="BV39" s="250">
        <f t="shared" ref="BV39:CQ39" ca="1" si="72">SUM(BV40:BV45)</f>
        <v>0</v>
      </c>
      <c r="BW39" s="250">
        <f t="shared" ca="1" si="72"/>
        <v>0</v>
      </c>
      <c r="BX39" s="250">
        <f t="shared" ca="1" si="72"/>
        <v>0</v>
      </c>
      <c r="BY39" s="250">
        <f t="shared" ca="1" si="72"/>
        <v>0</v>
      </c>
      <c r="BZ39" s="250">
        <f t="shared" ca="1" si="72"/>
        <v>0</v>
      </c>
      <c r="CA39" s="250">
        <f t="shared" ca="1" si="72"/>
        <v>0</v>
      </c>
      <c r="CB39" s="250">
        <f t="shared" ca="1" si="72"/>
        <v>0</v>
      </c>
      <c r="CC39" s="250">
        <f t="shared" ca="1" si="72"/>
        <v>0</v>
      </c>
      <c r="CD39" s="250">
        <f t="shared" ca="1" si="72"/>
        <v>0</v>
      </c>
      <c r="CE39" s="250">
        <f t="shared" ca="1" si="72"/>
        <v>0</v>
      </c>
      <c r="CF39" s="250">
        <f t="shared" ca="1" si="72"/>
        <v>0</v>
      </c>
      <c r="CG39" s="250">
        <f t="shared" ca="1" si="72"/>
        <v>0</v>
      </c>
      <c r="CH39" s="250">
        <f t="shared" ca="1" si="72"/>
        <v>0</v>
      </c>
      <c r="CI39" s="250">
        <f t="shared" ca="1" si="72"/>
        <v>0</v>
      </c>
      <c r="CJ39" s="250">
        <f t="shared" ca="1" si="72"/>
        <v>0</v>
      </c>
      <c r="CK39" s="250">
        <f t="shared" ca="1" si="72"/>
        <v>0</v>
      </c>
      <c r="CL39" s="250">
        <f t="shared" ca="1" si="72"/>
        <v>0</v>
      </c>
      <c r="CM39" s="250">
        <f t="shared" ca="1" si="72"/>
        <v>0</v>
      </c>
      <c r="CN39" s="250">
        <f t="shared" ca="1" si="72"/>
        <v>0</v>
      </c>
      <c r="CO39" s="250">
        <f t="shared" ca="1" si="72"/>
        <v>0</v>
      </c>
      <c r="CP39" s="250">
        <f t="shared" si="72"/>
        <v>0</v>
      </c>
      <c r="CQ39" s="250">
        <f t="shared" si="72"/>
        <v>0</v>
      </c>
      <c r="CR39" s="250">
        <f t="shared" ref="CR39:DV39" si="73">SUM(CR40:CR45)</f>
        <v>0</v>
      </c>
      <c r="CS39" s="250">
        <f t="shared" si="73"/>
        <v>0</v>
      </c>
      <c r="CT39" s="250">
        <f t="shared" si="73"/>
        <v>0</v>
      </c>
      <c r="CU39" s="250">
        <f t="shared" si="73"/>
        <v>0</v>
      </c>
      <c r="CV39" s="250">
        <f t="shared" si="73"/>
        <v>0</v>
      </c>
      <c r="CW39" s="250">
        <f t="shared" si="73"/>
        <v>0</v>
      </c>
      <c r="CX39" s="250">
        <f t="shared" si="73"/>
        <v>0</v>
      </c>
      <c r="CY39" s="250">
        <f t="shared" si="73"/>
        <v>0</v>
      </c>
      <c r="CZ39" s="250">
        <f t="shared" si="73"/>
        <v>0</v>
      </c>
      <c r="DA39" s="250">
        <f t="shared" si="73"/>
        <v>0</v>
      </c>
      <c r="DB39" s="250">
        <f t="shared" si="73"/>
        <v>0</v>
      </c>
      <c r="DC39" s="250">
        <f t="shared" si="73"/>
        <v>0</v>
      </c>
      <c r="DD39" s="250">
        <f t="shared" si="73"/>
        <v>0</v>
      </c>
      <c r="DE39" s="250">
        <f t="shared" si="73"/>
        <v>0</v>
      </c>
      <c r="DF39" s="250">
        <f t="shared" si="73"/>
        <v>0</v>
      </c>
      <c r="DG39" s="250">
        <f t="shared" si="73"/>
        <v>0</v>
      </c>
      <c r="DH39" s="250">
        <f t="shared" si="73"/>
        <v>0</v>
      </c>
      <c r="DI39" s="250">
        <f t="shared" si="73"/>
        <v>0</v>
      </c>
      <c r="DJ39" s="250">
        <f t="shared" si="73"/>
        <v>0</v>
      </c>
      <c r="DK39" s="250">
        <f t="shared" si="73"/>
        <v>0</v>
      </c>
      <c r="DL39" s="250">
        <f t="shared" si="73"/>
        <v>0</v>
      </c>
      <c r="DM39" s="250">
        <f t="shared" si="73"/>
        <v>0</v>
      </c>
      <c r="DN39" s="250">
        <f t="shared" si="73"/>
        <v>0</v>
      </c>
      <c r="DO39" s="250">
        <f t="shared" si="73"/>
        <v>0</v>
      </c>
      <c r="DP39" s="250">
        <f t="shared" si="73"/>
        <v>0</v>
      </c>
      <c r="DQ39" s="250">
        <f t="shared" si="73"/>
        <v>0</v>
      </c>
      <c r="DR39" s="250">
        <f t="shared" si="73"/>
        <v>0</v>
      </c>
      <c r="DS39" s="250">
        <f t="shared" si="73"/>
        <v>0</v>
      </c>
      <c r="DT39" s="250">
        <f t="shared" si="73"/>
        <v>0</v>
      </c>
      <c r="DU39" s="250">
        <f t="shared" si="73"/>
        <v>0</v>
      </c>
      <c r="DV39" s="250">
        <f t="shared" si="73"/>
        <v>0</v>
      </c>
    </row>
    <row r="40" spans="1:126" s="14" customFormat="1" ht="19.5" customHeight="1">
      <c r="A40" s="223"/>
      <c r="B40" s="224"/>
      <c r="C40" s="224"/>
      <c r="D40" s="224"/>
      <c r="E40" s="224"/>
      <c r="F40" s="224"/>
      <c r="G40" s="224"/>
      <c r="H40" s="224"/>
      <c r="I40" s="224"/>
      <c r="J40" s="224"/>
      <c r="K40" s="224"/>
      <c r="L40" s="224"/>
      <c r="M40" s="224"/>
      <c r="N40" s="224"/>
      <c r="O40" s="251"/>
      <c r="P40" s="226"/>
      <c r="Q40" s="227">
        <f t="shared" ref="Q40:Q45" si="74">IF(R40+X40+Z40+AA40=1,1,0)</f>
        <v>0</v>
      </c>
      <c r="R40" s="226"/>
      <c r="S40" s="226"/>
      <c r="T40" s="226"/>
      <c r="U40" s="226"/>
      <c r="V40" s="226"/>
      <c r="W40" s="226"/>
      <c r="X40" s="226"/>
      <c r="Y40" s="226"/>
      <c r="Z40" s="226"/>
      <c r="AA40" s="226"/>
      <c r="AB40" s="227">
        <f t="shared" ref="AB40:AB45" si="75">IF(AC40+AD40+AE40+AF40=1,1,0)</f>
        <v>0</v>
      </c>
      <c r="AC40" s="225"/>
      <c r="AD40" s="225"/>
      <c r="AE40" s="226"/>
      <c r="AF40" s="226"/>
      <c r="AG40" s="226"/>
      <c r="AH40" s="379">
        <f t="shared" si="28"/>
        <v>0</v>
      </c>
      <c r="AI40" s="257">
        <f t="shared" ref="AI40:AI45" si="76">AO40</f>
        <v>0</v>
      </c>
      <c r="AJ40" s="227">
        <f t="shared" ref="AJ40:AJ45" si="77">IF(AK40+AL40+AM40=1,1,0)</f>
        <v>0</v>
      </c>
      <c r="AK40" s="59">
        <f t="shared" ref="AK40:AK45" si="78">IF(AO40&gt;0,IF(AO40&lt;0.5,1,0),0)</f>
        <v>0</v>
      </c>
      <c r="AL40" s="59">
        <f t="shared" ref="AL40:AL45" si="79">IF(AO40&gt;=0.5,IF(AO40&lt;=1,1,0),0)</f>
        <v>0</v>
      </c>
      <c r="AM40" s="59">
        <f t="shared" ref="AM40:AM45" si="80">IF(AO40&gt;1,1,0)</f>
        <v>0</v>
      </c>
      <c r="AN40" s="225"/>
      <c r="AO40" s="229"/>
      <c r="AP40" s="384"/>
      <c r="AQ40" s="229"/>
      <c r="AR40" s="229"/>
      <c r="AS40" s="229"/>
      <c r="AT40" s="227">
        <f t="shared" ref="AT40:AT45" si="81">IF(AV40+AW40+AX40+AY40+AZ40+BA40=1,1,0)</f>
        <v>0</v>
      </c>
      <c r="AU40" s="235">
        <f t="shared" ref="AU40:AU45" si="82">AV40+AW40+AX40+AY40+AZ40+BA40</f>
        <v>0</v>
      </c>
      <c r="AV40" s="226"/>
      <c r="AW40" s="226"/>
      <c r="AX40" s="226"/>
      <c r="AY40" s="226"/>
      <c r="AZ40" s="226"/>
      <c r="BA40" s="226"/>
      <c r="BB40" s="227">
        <f t="shared" ref="BB40:BB45" si="83">IF(BD40+BE40+BF40+BG40+BH40+BI40+BJ40=1,1,0)</f>
        <v>0</v>
      </c>
      <c r="BC40" s="235">
        <f t="shared" ref="BC40:BC45" si="84">BD40+BE40+BF40+BG40+BH40+BI40</f>
        <v>0</v>
      </c>
      <c r="BD40" s="226"/>
      <c r="BE40" s="226"/>
      <c r="BF40" s="226"/>
      <c r="BG40" s="226"/>
      <c r="BH40" s="226"/>
      <c r="BI40" s="226"/>
      <c r="BJ40" s="233"/>
      <c r="BK40" s="227">
        <f t="shared" ref="BK40:BK45" si="85">IF(BL40+BM40+BN40+BO40&gt;=1,1,0)</f>
        <v>0</v>
      </c>
      <c r="BL40" s="226"/>
      <c r="BM40" s="226"/>
      <c r="BN40" s="226"/>
      <c r="BO40" s="226"/>
      <c r="BP40" s="232">
        <f t="shared" ref="BP40:BP45" si="86">IF(BL40+BM40+BN40&gt;=1,1,0)</f>
        <v>0</v>
      </c>
      <c r="BQ40" s="233"/>
      <c r="BR40" s="227">
        <f t="shared" ref="BR40:BR45" ca="1" si="87">IF(BU40&gt;1,IF(BU40&lt;118,1,0),0)</f>
        <v>0</v>
      </c>
      <c r="BS40" s="235">
        <f t="shared" ref="BS40:BS45" ca="1" si="88">BV40+BX40+BZ40+CB40+CD40+CF40+CH40+CJ40+CL40+CN40</f>
        <v>0</v>
      </c>
      <c r="BT40" s="234"/>
      <c r="BU40" s="59">
        <f t="shared" ca="1" si="19"/>
        <v>119</v>
      </c>
      <c r="BV40" s="235">
        <f t="shared" ca="1" si="41"/>
        <v>0</v>
      </c>
      <c r="BW40" s="235">
        <f t="shared" ref="BW40:BW45" ca="1" si="89">IF(BV40=1,AG40,0)</f>
        <v>0</v>
      </c>
      <c r="BX40" s="235">
        <f t="shared" ca="1" si="43"/>
        <v>0</v>
      </c>
      <c r="BY40" s="235">
        <f t="shared" ref="BY40:BY45" ca="1" si="90">IF(BX40=1,AG40,0)</f>
        <v>0</v>
      </c>
      <c r="BZ40" s="235">
        <f t="shared" ca="1" si="45"/>
        <v>0</v>
      </c>
      <c r="CA40" s="235">
        <f t="shared" ref="CA40:CA45" ca="1" si="91">IF(BZ40=1,AG40,0)</f>
        <v>0</v>
      </c>
      <c r="CB40" s="235">
        <f t="shared" ca="1" si="47"/>
        <v>0</v>
      </c>
      <c r="CC40" s="235">
        <f t="shared" ref="CC40:CC45" ca="1" si="92">IF(CB40=1,AG40,0)</f>
        <v>0</v>
      </c>
      <c r="CD40" s="235">
        <f t="shared" ca="1" si="49"/>
        <v>0</v>
      </c>
      <c r="CE40" s="235">
        <f t="shared" ref="CE40:CE45" ca="1" si="93">IF(CD40=1,AG40,0)</f>
        <v>0</v>
      </c>
      <c r="CF40" s="235">
        <f t="shared" ca="1" si="51"/>
        <v>0</v>
      </c>
      <c r="CG40" s="235">
        <f t="shared" ref="CG40:CG45" ca="1" si="94">IF(CF40=1,AG40,0)</f>
        <v>0</v>
      </c>
      <c r="CH40" s="235">
        <f t="shared" ca="1" si="53"/>
        <v>0</v>
      </c>
      <c r="CI40" s="235">
        <f t="shared" ref="CI40:CI45" ca="1" si="95">IF(CH40=1,AG40,0)</f>
        <v>0</v>
      </c>
      <c r="CJ40" s="235">
        <f t="shared" ca="1" si="55"/>
        <v>0</v>
      </c>
      <c r="CK40" s="235">
        <f t="shared" ref="CK40:CK45" ca="1" si="96">IF(CJ40=1,AG40,0)</f>
        <v>0</v>
      </c>
      <c r="CL40" s="235">
        <f t="shared" ca="1" si="57"/>
        <v>0</v>
      </c>
      <c r="CM40" s="235">
        <f t="shared" ref="CM40:CM45" ca="1" si="97">IF(CL40=1,AG40,0)</f>
        <v>0</v>
      </c>
      <c r="CN40" s="235">
        <f t="shared" ca="1" si="59"/>
        <v>0</v>
      </c>
      <c r="CO40" s="235">
        <f t="shared" ref="CO40:CO45" ca="1" si="98">IF(CN40=1,AG40,0)</f>
        <v>0</v>
      </c>
      <c r="CP40" s="59">
        <f t="shared" ref="CP40:CP45" si="99">SUM(CQ40:DV40)</f>
        <v>0</v>
      </c>
      <c r="CQ40" s="226"/>
      <c r="CR40" s="226"/>
      <c r="CS40" s="226"/>
      <c r="CT40" s="226"/>
      <c r="CU40" s="226"/>
      <c r="CV40" s="226"/>
      <c r="CW40" s="226"/>
      <c r="CX40" s="226"/>
      <c r="CY40" s="226"/>
      <c r="CZ40" s="226"/>
      <c r="DA40" s="226"/>
      <c r="DB40" s="226"/>
      <c r="DC40" s="226"/>
      <c r="DD40" s="226"/>
      <c r="DE40" s="226"/>
      <c r="DF40" s="226"/>
      <c r="DG40" s="226"/>
      <c r="DH40" s="226"/>
      <c r="DI40" s="226"/>
      <c r="DJ40" s="226"/>
      <c r="DK40" s="226"/>
      <c r="DL40" s="226"/>
      <c r="DM40" s="226"/>
      <c r="DN40" s="226"/>
      <c r="DO40" s="226"/>
      <c r="DP40" s="226"/>
      <c r="DQ40" s="226"/>
      <c r="DR40" s="226"/>
      <c r="DS40" s="226"/>
      <c r="DT40" s="226"/>
      <c r="DU40" s="226"/>
      <c r="DV40" s="226"/>
    </row>
    <row r="41" spans="1:126" s="14" customFormat="1" ht="19.5" customHeight="1">
      <c r="A41" s="223"/>
      <c r="B41" s="224"/>
      <c r="C41" s="224"/>
      <c r="D41" s="224"/>
      <c r="E41" s="224"/>
      <c r="F41" s="224"/>
      <c r="G41" s="224"/>
      <c r="H41" s="224"/>
      <c r="I41" s="224"/>
      <c r="J41" s="224"/>
      <c r="K41" s="224"/>
      <c r="L41" s="224"/>
      <c r="M41" s="224"/>
      <c r="N41" s="224"/>
      <c r="O41" s="251"/>
      <c r="P41" s="226"/>
      <c r="Q41" s="227">
        <f t="shared" si="74"/>
        <v>0</v>
      </c>
      <c r="R41" s="226"/>
      <c r="S41" s="226"/>
      <c r="T41" s="226"/>
      <c r="U41" s="226"/>
      <c r="V41" s="226"/>
      <c r="W41" s="226"/>
      <c r="X41" s="226"/>
      <c r="Y41" s="226"/>
      <c r="Z41" s="226"/>
      <c r="AA41" s="226"/>
      <c r="AB41" s="227">
        <f t="shared" si="75"/>
        <v>0</v>
      </c>
      <c r="AC41" s="225"/>
      <c r="AD41" s="225"/>
      <c r="AE41" s="226"/>
      <c r="AF41" s="226"/>
      <c r="AG41" s="226"/>
      <c r="AH41" s="379">
        <f t="shared" si="28"/>
        <v>0</v>
      </c>
      <c r="AI41" s="257">
        <f t="shared" si="76"/>
        <v>0</v>
      </c>
      <c r="AJ41" s="227">
        <f t="shared" si="77"/>
        <v>0</v>
      </c>
      <c r="AK41" s="59">
        <f t="shared" si="78"/>
        <v>0</v>
      </c>
      <c r="AL41" s="59">
        <f t="shared" si="79"/>
        <v>0</v>
      </c>
      <c r="AM41" s="59">
        <f t="shared" si="80"/>
        <v>0</v>
      </c>
      <c r="AN41" s="225"/>
      <c r="AO41" s="229"/>
      <c r="AP41" s="384"/>
      <c r="AQ41" s="229"/>
      <c r="AR41" s="229"/>
      <c r="AS41" s="229"/>
      <c r="AT41" s="227">
        <f t="shared" si="81"/>
        <v>0</v>
      </c>
      <c r="AU41" s="235">
        <f t="shared" si="82"/>
        <v>0</v>
      </c>
      <c r="AV41" s="226"/>
      <c r="AW41" s="226"/>
      <c r="AX41" s="226"/>
      <c r="AY41" s="226"/>
      <c r="AZ41" s="226"/>
      <c r="BA41" s="226"/>
      <c r="BB41" s="227">
        <f t="shared" si="83"/>
        <v>0</v>
      </c>
      <c r="BC41" s="235">
        <f t="shared" si="84"/>
        <v>0</v>
      </c>
      <c r="BD41" s="226"/>
      <c r="BE41" s="226"/>
      <c r="BF41" s="226"/>
      <c r="BG41" s="226"/>
      <c r="BH41" s="226"/>
      <c r="BI41" s="226"/>
      <c r="BJ41" s="233"/>
      <c r="BK41" s="227">
        <f t="shared" si="85"/>
        <v>0</v>
      </c>
      <c r="BL41" s="226"/>
      <c r="BM41" s="226"/>
      <c r="BN41" s="226"/>
      <c r="BO41" s="226"/>
      <c r="BP41" s="232">
        <f t="shared" si="86"/>
        <v>0</v>
      </c>
      <c r="BQ41" s="233"/>
      <c r="BR41" s="227">
        <f t="shared" ca="1" si="87"/>
        <v>0</v>
      </c>
      <c r="BS41" s="235">
        <f t="shared" ca="1" si="88"/>
        <v>0</v>
      </c>
      <c r="BT41" s="234"/>
      <c r="BU41" s="59">
        <f t="shared" ca="1" si="19"/>
        <v>119</v>
      </c>
      <c r="BV41" s="235">
        <f t="shared" ca="1" si="41"/>
        <v>0</v>
      </c>
      <c r="BW41" s="235">
        <f t="shared" ca="1" si="89"/>
        <v>0</v>
      </c>
      <c r="BX41" s="235">
        <f t="shared" ca="1" si="43"/>
        <v>0</v>
      </c>
      <c r="BY41" s="235">
        <f t="shared" ca="1" si="90"/>
        <v>0</v>
      </c>
      <c r="BZ41" s="235">
        <f t="shared" ca="1" si="45"/>
        <v>0</v>
      </c>
      <c r="CA41" s="235">
        <f t="shared" ca="1" si="91"/>
        <v>0</v>
      </c>
      <c r="CB41" s="235">
        <f t="shared" ca="1" si="47"/>
        <v>0</v>
      </c>
      <c r="CC41" s="235">
        <f t="shared" ca="1" si="92"/>
        <v>0</v>
      </c>
      <c r="CD41" s="235">
        <f t="shared" ca="1" si="49"/>
        <v>0</v>
      </c>
      <c r="CE41" s="235">
        <f t="shared" ca="1" si="93"/>
        <v>0</v>
      </c>
      <c r="CF41" s="235">
        <f t="shared" ca="1" si="51"/>
        <v>0</v>
      </c>
      <c r="CG41" s="235">
        <f t="shared" ca="1" si="94"/>
        <v>0</v>
      </c>
      <c r="CH41" s="235">
        <f t="shared" ca="1" si="53"/>
        <v>0</v>
      </c>
      <c r="CI41" s="235">
        <f t="shared" ca="1" si="95"/>
        <v>0</v>
      </c>
      <c r="CJ41" s="235">
        <f t="shared" ca="1" si="55"/>
        <v>0</v>
      </c>
      <c r="CK41" s="235">
        <f t="shared" ca="1" si="96"/>
        <v>0</v>
      </c>
      <c r="CL41" s="235">
        <f t="shared" ca="1" si="57"/>
        <v>0</v>
      </c>
      <c r="CM41" s="235">
        <f t="shared" ca="1" si="97"/>
        <v>0</v>
      </c>
      <c r="CN41" s="235">
        <f t="shared" ca="1" si="59"/>
        <v>0</v>
      </c>
      <c r="CO41" s="235">
        <f t="shared" ca="1" si="98"/>
        <v>0</v>
      </c>
      <c r="CP41" s="59">
        <f t="shared" si="99"/>
        <v>0</v>
      </c>
      <c r="CQ41" s="226"/>
      <c r="CR41" s="226"/>
      <c r="CS41" s="226"/>
      <c r="CT41" s="226"/>
      <c r="CU41" s="226"/>
      <c r="CV41" s="226"/>
      <c r="CW41" s="226"/>
      <c r="CX41" s="226"/>
      <c r="CY41" s="226"/>
      <c r="CZ41" s="226"/>
      <c r="DA41" s="226"/>
      <c r="DB41" s="226"/>
      <c r="DC41" s="226"/>
      <c r="DD41" s="226"/>
      <c r="DE41" s="226"/>
      <c r="DF41" s="226"/>
      <c r="DG41" s="226"/>
      <c r="DH41" s="226"/>
      <c r="DI41" s="226"/>
      <c r="DJ41" s="226"/>
      <c r="DK41" s="226"/>
      <c r="DL41" s="226"/>
      <c r="DM41" s="226"/>
      <c r="DN41" s="226"/>
      <c r="DO41" s="226"/>
      <c r="DP41" s="226"/>
      <c r="DQ41" s="226"/>
      <c r="DR41" s="226"/>
      <c r="DS41" s="226"/>
      <c r="DT41" s="226"/>
      <c r="DU41" s="226"/>
      <c r="DV41" s="226"/>
    </row>
    <row r="42" spans="1:126" s="14" customFormat="1" ht="19.5" customHeight="1">
      <c r="A42" s="223"/>
      <c r="B42" s="224"/>
      <c r="C42" s="224"/>
      <c r="D42" s="224"/>
      <c r="E42" s="224"/>
      <c r="F42" s="224"/>
      <c r="G42" s="224"/>
      <c r="H42" s="224"/>
      <c r="I42" s="224"/>
      <c r="J42" s="224"/>
      <c r="K42" s="224"/>
      <c r="L42" s="224"/>
      <c r="M42" s="224"/>
      <c r="N42" s="224"/>
      <c r="O42" s="251"/>
      <c r="P42" s="226"/>
      <c r="Q42" s="227">
        <f t="shared" si="74"/>
        <v>0</v>
      </c>
      <c r="R42" s="226"/>
      <c r="S42" s="226"/>
      <c r="T42" s="226"/>
      <c r="U42" s="226"/>
      <c r="V42" s="226"/>
      <c r="W42" s="226"/>
      <c r="X42" s="226"/>
      <c r="Y42" s="226"/>
      <c r="Z42" s="226"/>
      <c r="AA42" s="226"/>
      <c r="AB42" s="227">
        <f t="shared" si="75"/>
        <v>0</v>
      </c>
      <c r="AC42" s="225"/>
      <c r="AD42" s="225"/>
      <c r="AE42" s="226"/>
      <c r="AF42" s="226"/>
      <c r="AG42" s="226"/>
      <c r="AH42" s="379">
        <f t="shared" si="28"/>
        <v>0</v>
      </c>
      <c r="AI42" s="257">
        <f t="shared" si="76"/>
        <v>0</v>
      </c>
      <c r="AJ42" s="227">
        <f t="shared" si="77"/>
        <v>0</v>
      </c>
      <c r="AK42" s="59">
        <f t="shared" si="78"/>
        <v>0</v>
      </c>
      <c r="AL42" s="59">
        <f t="shared" si="79"/>
        <v>0</v>
      </c>
      <c r="AM42" s="59">
        <f t="shared" si="80"/>
        <v>0</v>
      </c>
      <c r="AN42" s="225"/>
      <c r="AO42" s="229"/>
      <c r="AP42" s="384"/>
      <c r="AQ42" s="229"/>
      <c r="AR42" s="229"/>
      <c r="AS42" s="229"/>
      <c r="AT42" s="227">
        <f t="shared" si="81"/>
        <v>0</v>
      </c>
      <c r="AU42" s="235">
        <f t="shared" si="82"/>
        <v>0</v>
      </c>
      <c r="AV42" s="226"/>
      <c r="AW42" s="226"/>
      <c r="AX42" s="226"/>
      <c r="AY42" s="226"/>
      <c r="AZ42" s="226"/>
      <c r="BA42" s="226"/>
      <c r="BB42" s="227">
        <f t="shared" si="83"/>
        <v>0</v>
      </c>
      <c r="BC42" s="235">
        <f t="shared" si="84"/>
        <v>0</v>
      </c>
      <c r="BD42" s="226"/>
      <c r="BE42" s="226"/>
      <c r="BF42" s="226"/>
      <c r="BG42" s="226"/>
      <c r="BH42" s="226"/>
      <c r="BI42" s="226"/>
      <c r="BJ42" s="233"/>
      <c r="BK42" s="227">
        <f t="shared" si="85"/>
        <v>0</v>
      </c>
      <c r="BL42" s="226"/>
      <c r="BM42" s="226"/>
      <c r="BN42" s="226"/>
      <c r="BO42" s="226"/>
      <c r="BP42" s="232">
        <f t="shared" si="86"/>
        <v>0</v>
      </c>
      <c r="BQ42" s="233"/>
      <c r="BR42" s="227">
        <f t="shared" ca="1" si="87"/>
        <v>0</v>
      </c>
      <c r="BS42" s="235">
        <f t="shared" ca="1" si="88"/>
        <v>0</v>
      </c>
      <c r="BT42" s="234"/>
      <c r="BU42" s="59">
        <f t="shared" ca="1" si="19"/>
        <v>119</v>
      </c>
      <c r="BV42" s="235">
        <f t="shared" ca="1" si="41"/>
        <v>0</v>
      </c>
      <c r="BW42" s="235">
        <f t="shared" ca="1" si="89"/>
        <v>0</v>
      </c>
      <c r="BX42" s="235">
        <f t="shared" ca="1" si="43"/>
        <v>0</v>
      </c>
      <c r="BY42" s="235">
        <f t="shared" ca="1" si="90"/>
        <v>0</v>
      </c>
      <c r="BZ42" s="235">
        <f t="shared" ca="1" si="45"/>
        <v>0</v>
      </c>
      <c r="CA42" s="235">
        <f t="shared" ca="1" si="91"/>
        <v>0</v>
      </c>
      <c r="CB42" s="235">
        <f t="shared" ca="1" si="47"/>
        <v>0</v>
      </c>
      <c r="CC42" s="235">
        <f t="shared" ca="1" si="92"/>
        <v>0</v>
      </c>
      <c r="CD42" s="235">
        <f t="shared" ca="1" si="49"/>
        <v>0</v>
      </c>
      <c r="CE42" s="235">
        <f t="shared" ca="1" si="93"/>
        <v>0</v>
      </c>
      <c r="CF42" s="235">
        <f t="shared" ca="1" si="51"/>
        <v>0</v>
      </c>
      <c r="CG42" s="235">
        <f t="shared" ca="1" si="94"/>
        <v>0</v>
      </c>
      <c r="CH42" s="235">
        <f t="shared" ca="1" si="53"/>
        <v>0</v>
      </c>
      <c r="CI42" s="235">
        <f t="shared" ca="1" si="95"/>
        <v>0</v>
      </c>
      <c r="CJ42" s="235">
        <f t="shared" ca="1" si="55"/>
        <v>0</v>
      </c>
      <c r="CK42" s="235">
        <f t="shared" ca="1" si="96"/>
        <v>0</v>
      </c>
      <c r="CL42" s="235">
        <f t="shared" ca="1" si="57"/>
        <v>0</v>
      </c>
      <c r="CM42" s="235">
        <f t="shared" ca="1" si="97"/>
        <v>0</v>
      </c>
      <c r="CN42" s="235">
        <f t="shared" ca="1" si="59"/>
        <v>0</v>
      </c>
      <c r="CO42" s="235">
        <f t="shared" ca="1" si="98"/>
        <v>0</v>
      </c>
      <c r="CP42" s="59">
        <f t="shared" si="99"/>
        <v>0</v>
      </c>
      <c r="CQ42" s="226"/>
      <c r="CR42" s="226"/>
      <c r="CS42" s="226"/>
      <c r="CT42" s="226"/>
      <c r="CU42" s="226"/>
      <c r="CV42" s="226"/>
      <c r="CW42" s="226"/>
      <c r="CX42" s="226"/>
      <c r="CY42" s="226"/>
      <c r="CZ42" s="226"/>
      <c r="DA42" s="226"/>
      <c r="DB42" s="226"/>
      <c r="DC42" s="226"/>
      <c r="DD42" s="226"/>
      <c r="DE42" s="226"/>
      <c r="DF42" s="226"/>
      <c r="DG42" s="226"/>
      <c r="DH42" s="226"/>
      <c r="DI42" s="226"/>
      <c r="DJ42" s="226"/>
      <c r="DK42" s="226"/>
      <c r="DL42" s="226"/>
      <c r="DM42" s="226"/>
      <c r="DN42" s="226"/>
      <c r="DO42" s="226"/>
      <c r="DP42" s="226"/>
      <c r="DQ42" s="226"/>
      <c r="DR42" s="226"/>
      <c r="DS42" s="226"/>
      <c r="DT42" s="226"/>
      <c r="DU42" s="226"/>
      <c r="DV42" s="226"/>
    </row>
    <row r="43" spans="1:126" s="14" customFormat="1" ht="19.5" customHeight="1">
      <c r="A43" s="223"/>
      <c r="B43" s="224"/>
      <c r="C43" s="224"/>
      <c r="D43" s="224"/>
      <c r="E43" s="224"/>
      <c r="F43" s="224"/>
      <c r="G43" s="224"/>
      <c r="H43" s="224"/>
      <c r="I43" s="224"/>
      <c r="J43" s="224"/>
      <c r="K43" s="224"/>
      <c r="L43" s="224"/>
      <c r="M43" s="224"/>
      <c r="N43" s="224"/>
      <c r="O43" s="246"/>
      <c r="P43" s="226"/>
      <c r="Q43" s="227">
        <f t="shared" si="74"/>
        <v>0</v>
      </c>
      <c r="R43" s="226"/>
      <c r="S43" s="226"/>
      <c r="T43" s="226"/>
      <c r="U43" s="226"/>
      <c r="V43" s="226"/>
      <c r="W43" s="226"/>
      <c r="X43" s="226"/>
      <c r="Y43" s="226"/>
      <c r="Z43" s="226"/>
      <c r="AA43" s="226"/>
      <c r="AB43" s="227">
        <f t="shared" si="75"/>
        <v>0</v>
      </c>
      <c r="AC43" s="225"/>
      <c r="AD43" s="225"/>
      <c r="AE43" s="226"/>
      <c r="AF43" s="226"/>
      <c r="AG43" s="226"/>
      <c r="AH43" s="379">
        <f t="shared" si="28"/>
        <v>0</v>
      </c>
      <c r="AI43" s="257">
        <f t="shared" si="76"/>
        <v>0</v>
      </c>
      <c r="AJ43" s="227">
        <f t="shared" si="77"/>
        <v>0</v>
      </c>
      <c r="AK43" s="59">
        <f t="shared" si="78"/>
        <v>0</v>
      </c>
      <c r="AL43" s="59">
        <f t="shared" si="79"/>
        <v>0</v>
      </c>
      <c r="AM43" s="59">
        <f t="shared" si="80"/>
        <v>0</v>
      </c>
      <c r="AN43" s="225"/>
      <c r="AO43" s="229"/>
      <c r="AP43" s="384"/>
      <c r="AQ43" s="229"/>
      <c r="AR43" s="229"/>
      <c r="AS43" s="229"/>
      <c r="AT43" s="227">
        <f t="shared" si="81"/>
        <v>0</v>
      </c>
      <c r="AU43" s="235">
        <f t="shared" si="82"/>
        <v>0</v>
      </c>
      <c r="AV43" s="226"/>
      <c r="AW43" s="226"/>
      <c r="AX43" s="226"/>
      <c r="AY43" s="226"/>
      <c r="AZ43" s="226"/>
      <c r="BA43" s="226"/>
      <c r="BB43" s="227">
        <f t="shared" si="83"/>
        <v>0</v>
      </c>
      <c r="BC43" s="235">
        <f t="shared" si="84"/>
        <v>0</v>
      </c>
      <c r="BD43" s="226"/>
      <c r="BE43" s="226"/>
      <c r="BF43" s="226"/>
      <c r="BG43" s="226"/>
      <c r="BH43" s="226"/>
      <c r="BI43" s="226"/>
      <c r="BJ43" s="233"/>
      <c r="BK43" s="227">
        <f t="shared" si="85"/>
        <v>0</v>
      </c>
      <c r="BL43" s="226"/>
      <c r="BM43" s="226"/>
      <c r="BN43" s="226"/>
      <c r="BO43" s="226"/>
      <c r="BP43" s="232">
        <f t="shared" si="86"/>
        <v>0</v>
      </c>
      <c r="BQ43" s="233"/>
      <c r="BR43" s="227">
        <f t="shared" ca="1" si="87"/>
        <v>0</v>
      </c>
      <c r="BS43" s="235">
        <f t="shared" ca="1" si="88"/>
        <v>0</v>
      </c>
      <c r="BT43" s="234"/>
      <c r="BU43" s="59">
        <f t="shared" ca="1" si="19"/>
        <v>119</v>
      </c>
      <c r="BV43" s="235">
        <f t="shared" ca="1" si="41"/>
        <v>0</v>
      </c>
      <c r="BW43" s="235">
        <f t="shared" ca="1" si="89"/>
        <v>0</v>
      </c>
      <c r="BX43" s="235">
        <f t="shared" ca="1" si="43"/>
        <v>0</v>
      </c>
      <c r="BY43" s="235">
        <f t="shared" ca="1" si="90"/>
        <v>0</v>
      </c>
      <c r="BZ43" s="235">
        <f t="shared" ca="1" si="45"/>
        <v>0</v>
      </c>
      <c r="CA43" s="235">
        <f t="shared" ca="1" si="91"/>
        <v>0</v>
      </c>
      <c r="CB43" s="235">
        <f t="shared" ca="1" si="47"/>
        <v>0</v>
      </c>
      <c r="CC43" s="235">
        <f t="shared" ca="1" si="92"/>
        <v>0</v>
      </c>
      <c r="CD43" s="235">
        <f t="shared" ca="1" si="49"/>
        <v>0</v>
      </c>
      <c r="CE43" s="235">
        <f t="shared" ca="1" si="93"/>
        <v>0</v>
      </c>
      <c r="CF43" s="235">
        <f t="shared" ca="1" si="51"/>
        <v>0</v>
      </c>
      <c r="CG43" s="235">
        <f t="shared" ca="1" si="94"/>
        <v>0</v>
      </c>
      <c r="CH43" s="235">
        <f t="shared" ca="1" si="53"/>
        <v>0</v>
      </c>
      <c r="CI43" s="235">
        <f t="shared" ca="1" si="95"/>
        <v>0</v>
      </c>
      <c r="CJ43" s="235">
        <f t="shared" ca="1" si="55"/>
        <v>0</v>
      </c>
      <c r="CK43" s="235">
        <f t="shared" ca="1" si="96"/>
        <v>0</v>
      </c>
      <c r="CL43" s="235">
        <f t="shared" ca="1" si="57"/>
        <v>0</v>
      </c>
      <c r="CM43" s="235">
        <f t="shared" ca="1" si="97"/>
        <v>0</v>
      </c>
      <c r="CN43" s="235">
        <f t="shared" ca="1" si="59"/>
        <v>0</v>
      </c>
      <c r="CO43" s="235">
        <f t="shared" ca="1" si="98"/>
        <v>0</v>
      </c>
      <c r="CP43" s="59">
        <f t="shared" si="99"/>
        <v>0</v>
      </c>
      <c r="CQ43" s="226"/>
      <c r="CR43" s="226"/>
      <c r="CS43" s="226"/>
      <c r="CT43" s="226"/>
      <c r="CU43" s="226"/>
      <c r="CV43" s="226"/>
      <c r="CW43" s="226"/>
      <c r="CX43" s="226"/>
      <c r="CY43" s="226"/>
      <c r="CZ43" s="226"/>
      <c r="DA43" s="226"/>
      <c r="DB43" s="226"/>
      <c r="DC43" s="226"/>
      <c r="DD43" s="226"/>
      <c r="DE43" s="226"/>
      <c r="DF43" s="226"/>
      <c r="DG43" s="226"/>
      <c r="DH43" s="226"/>
      <c r="DI43" s="226"/>
      <c r="DJ43" s="226"/>
      <c r="DK43" s="226"/>
      <c r="DL43" s="226"/>
      <c r="DM43" s="226"/>
      <c r="DN43" s="226"/>
      <c r="DO43" s="226"/>
      <c r="DP43" s="226"/>
      <c r="DQ43" s="226"/>
      <c r="DR43" s="226"/>
      <c r="DS43" s="226"/>
      <c r="DT43" s="226"/>
      <c r="DU43" s="226"/>
      <c r="DV43" s="226"/>
    </row>
    <row r="44" spans="1:126" s="14" customFormat="1" ht="19.5" customHeight="1">
      <c r="A44" s="223"/>
      <c r="B44" s="224"/>
      <c r="C44" s="224"/>
      <c r="D44" s="224"/>
      <c r="E44" s="224"/>
      <c r="F44" s="224"/>
      <c r="G44" s="224"/>
      <c r="H44" s="224"/>
      <c r="I44" s="224"/>
      <c r="J44" s="224"/>
      <c r="K44" s="224"/>
      <c r="L44" s="224"/>
      <c r="M44" s="224"/>
      <c r="N44" s="224"/>
      <c r="O44" s="246"/>
      <c r="P44" s="226"/>
      <c r="Q44" s="227">
        <f t="shared" si="74"/>
        <v>0</v>
      </c>
      <c r="R44" s="226"/>
      <c r="S44" s="226"/>
      <c r="T44" s="226"/>
      <c r="U44" s="226"/>
      <c r="V44" s="226"/>
      <c r="W44" s="226"/>
      <c r="X44" s="226"/>
      <c r="Y44" s="226"/>
      <c r="Z44" s="226"/>
      <c r="AA44" s="226"/>
      <c r="AB44" s="227">
        <f t="shared" si="75"/>
        <v>0</v>
      </c>
      <c r="AC44" s="225"/>
      <c r="AD44" s="225"/>
      <c r="AE44" s="226"/>
      <c r="AF44" s="226"/>
      <c r="AG44" s="226"/>
      <c r="AH44" s="379">
        <f t="shared" si="28"/>
        <v>0</v>
      </c>
      <c r="AI44" s="257">
        <f t="shared" si="76"/>
        <v>0</v>
      </c>
      <c r="AJ44" s="227">
        <f t="shared" si="77"/>
        <v>0</v>
      </c>
      <c r="AK44" s="59">
        <f t="shared" si="78"/>
        <v>0</v>
      </c>
      <c r="AL44" s="59">
        <f t="shared" si="79"/>
        <v>0</v>
      </c>
      <c r="AM44" s="59">
        <f t="shared" si="80"/>
        <v>0</v>
      </c>
      <c r="AN44" s="225"/>
      <c r="AO44" s="229"/>
      <c r="AP44" s="384"/>
      <c r="AQ44" s="229"/>
      <c r="AR44" s="229"/>
      <c r="AS44" s="229"/>
      <c r="AT44" s="227">
        <f t="shared" si="81"/>
        <v>0</v>
      </c>
      <c r="AU44" s="235">
        <f t="shared" si="82"/>
        <v>0</v>
      </c>
      <c r="AV44" s="226"/>
      <c r="AW44" s="226"/>
      <c r="AX44" s="226"/>
      <c r="AY44" s="226"/>
      <c r="AZ44" s="226"/>
      <c r="BA44" s="226"/>
      <c r="BB44" s="227">
        <f t="shared" si="83"/>
        <v>0</v>
      </c>
      <c r="BC44" s="235">
        <f t="shared" si="84"/>
        <v>0</v>
      </c>
      <c r="BD44" s="226"/>
      <c r="BE44" s="226"/>
      <c r="BF44" s="226"/>
      <c r="BG44" s="226"/>
      <c r="BH44" s="226"/>
      <c r="BI44" s="226"/>
      <c r="BJ44" s="233"/>
      <c r="BK44" s="227">
        <f t="shared" si="85"/>
        <v>0</v>
      </c>
      <c r="BL44" s="226"/>
      <c r="BM44" s="226"/>
      <c r="BN44" s="226"/>
      <c r="BO44" s="226"/>
      <c r="BP44" s="232">
        <f t="shared" si="86"/>
        <v>0</v>
      </c>
      <c r="BQ44" s="233"/>
      <c r="BR44" s="227">
        <f t="shared" ca="1" si="87"/>
        <v>0</v>
      </c>
      <c r="BS44" s="235">
        <f t="shared" ca="1" si="88"/>
        <v>0</v>
      </c>
      <c r="BT44" s="234"/>
      <c r="BU44" s="59">
        <f t="shared" ca="1" si="19"/>
        <v>119</v>
      </c>
      <c r="BV44" s="235">
        <f t="shared" ca="1" si="41"/>
        <v>0</v>
      </c>
      <c r="BW44" s="235">
        <f t="shared" ca="1" si="89"/>
        <v>0</v>
      </c>
      <c r="BX44" s="235">
        <f t="shared" ca="1" si="43"/>
        <v>0</v>
      </c>
      <c r="BY44" s="235">
        <f t="shared" ca="1" si="90"/>
        <v>0</v>
      </c>
      <c r="BZ44" s="235">
        <f t="shared" ca="1" si="45"/>
        <v>0</v>
      </c>
      <c r="CA44" s="235">
        <f t="shared" ca="1" si="91"/>
        <v>0</v>
      </c>
      <c r="CB44" s="235">
        <f t="shared" ca="1" si="47"/>
        <v>0</v>
      </c>
      <c r="CC44" s="235">
        <f t="shared" ca="1" si="92"/>
        <v>0</v>
      </c>
      <c r="CD44" s="235">
        <f t="shared" ca="1" si="49"/>
        <v>0</v>
      </c>
      <c r="CE44" s="235">
        <f t="shared" ca="1" si="93"/>
        <v>0</v>
      </c>
      <c r="CF44" s="235">
        <f t="shared" ca="1" si="51"/>
        <v>0</v>
      </c>
      <c r="CG44" s="235">
        <f t="shared" ca="1" si="94"/>
        <v>0</v>
      </c>
      <c r="CH44" s="235">
        <f t="shared" ca="1" si="53"/>
        <v>0</v>
      </c>
      <c r="CI44" s="235">
        <f t="shared" ca="1" si="95"/>
        <v>0</v>
      </c>
      <c r="CJ44" s="235">
        <f t="shared" ca="1" si="55"/>
        <v>0</v>
      </c>
      <c r="CK44" s="235">
        <f t="shared" ca="1" si="96"/>
        <v>0</v>
      </c>
      <c r="CL44" s="235">
        <f t="shared" ca="1" si="57"/>
        <v>0</v>
      </c>
      <c r="CM44" s="235">
        <f t="shared" ca="1" si="97"/>
        <v>0</v>
      </c>
      <c r="CN44" s="235">
        <f t="shared" ca="1" si="59"/>
        <v>0</v>
      </c>
      <c r="CO44" s="235">
        <f t="shared" ca="1" si="98"/>
        <v>0</v>
      </c>
      <c r="CP44" s="59">
        <f t="shared" si="99"/>
        <v>0</v>
      </c>
      <c r="CQ44" s="226"/>
      <c r="CR44" s="226"/>
      <c r="CS44" s="226"/>
      <c r="CT44" s="226"/>
      <c r="CU44" s="226"/>
      <c r="CV44" s="226"/>
      <c r="CW44" s="226"/>
      <c r="CX44" s="226"/>
      <c r="CY44" s="226"/>
      <c r="CZ44" s="226"/>
      <c r="DA44" s="226"/>
      <c r="DB44" s="226"/>
      <c r="DC44" s="226"/>
      <c r="DD44" s="226"/>
      <c r="DE44" s="226"/>
      <c r="DF44" s="226"/>
      <c r="DG44" s="226"/>
      <c r="DH44" s="226"/>
      <c r="DI44" s="226"/>
      <c r="DJ44" s="226"/>
      <c r="DK44" s="226"/>
      <c r="DL44" s="226"/>
      <c r="DM44" s="226"/>
      <c r="DN44" s="226"/>
      <c r="DO44" s="226"/>
      <c r="DP44" s="226"/>
      <c r="DQ44" s="226"/>
      <c r="DR44" s="226"/>
      <c r="DS44" s="226"/>
      <c r="DT44" s="226"/>
      <c r="DU44" s="226"/>
      <c r="DV44" s="226"/>
    </row>
    <row r="45" spans="1:126" s="14" customFormat="1" ht="19.5" customHeight="1">
      <c r="A45" s="223"/>
      <c r="B45" s="252"/>
      <c r="C45" s="252"/>
      <c r="D45" s="252"/>
      <c r="E45" s="252"/>
      <c r="F45" s="252"/>
      <c r="G45" s="252"/>
      <c r="H45" s="252"/>
      <c r="I45" s="252"/>
      <c r="J45" s="252"/>
      <c r="K45" s="252"/>
      <c r="L45" s="252"/>
      <c r="M45" s="252"/>
      <c r="N45" s="252"/>
      <c r="O45" s="253"/>
      <c r="P45" s="226"/>
      <c r="Q45" s="227">
        <f t="shared" si="74"/>
        <v>0</v>
      </c>
      <c r="R45" s="226"/>
      <c r="S45" s="226"/>
      <c r="T45" s="226"/>
      <c r="U45" s="226"/>
      <c r="V45" s="226"/>
      <c r="W45" s="226"/>
      <c r="X45" s="226"/>
      <c r="Y45" s="226"/>
      <c r="Z45" s="226"/>
      <c r="AA45" s="226"/>
      <c r="AB45" s="227">
        <f t="shared" si="75"/>
        <v>0</v>
      </c>
      <c r="AC45" s="225"/>
      <c r="AD45" s="225"/>
      <c r="AE45" s="226"/>
      <c r="AF45" s="226"/>
      <c r="AG45" s="226"/>
      <c r="AH45" s="379">
        <f t="shared" si="28"/>
        <v>0</v>
      </c>
      <c r="AI45" s="257">
        <f t="shared" si="76"/>
        <v>0</v>
      </c>
      <c r="AJ45" s="227">
        <f t="shared" si="77"/>
        <v>0</v>
      </c>
      <c r="AK45" s="59">
        <f t="shared" si="78"/>
        <v>0</v>
      </c>
      <c r="AL45" s="59">
        <f t="shared" si="79"/>
        <v>0</v>
      </c>
      <c r="AM45" s="59">
        <f t="shared" si="80"/>
        <v>0</v>
      </c>
      <c r="AN45" s="225"/>
      <c r="AO45" s="229"/>
      <c r="AP45" s="384"/>
      <c r="AQ45" s="229"/>
      <c r="AR45" s="229"/>
      <c r="AS45" s="229"/>
      <c r="AT45" s="227">
        <f t="shared" si="81"/>
        <v>0</v>
      </c>
      <c r="AU45" s="235">
        <f t="shared" si="82"/>
        <v>0</v>
      </c>
      <c r="AV45" s="226"/>
      <c r="AW45" s="226"/>
      <c r="AX45" s="226"/>
      <c r="AY45" s="226"/>
      <c r="AZ45" s="226"/>
      <c r="BA45" s="226"/>
      <c r="BB45" s="227">
        <f t="shared" si="83"/>
        <v>0</v>
      </c>
      <c r="BC45" s="235">
        <f t="shared" si="84"/>
        <v>0</v>
      </c>
      <c r="BD45" s="226"/>
      <c r="BE45" s="226"/>
      <c r="BF45" s="226"/>
      <c r="BG45" s="226"/>
      <c r="BH45" s="226"/>
      <c r="BI45" s="226"/>
      <c r="BJ45" s="233"/>
      <c r="BK45" s="227">
        <f t="shared" si="85"/>
        <v>0</v>
      </c>
      <c r="BL45" s="226"/>
      <c r="BM45" s="226"/>
      <c r="BN45" s="226"/>
      <c r="BO45" s="226"/>
      <c r="BP45" s="232">
        <f t="shared" si="86"/>
        <v>0</v>
      </c>
      <c r="BQ45" s="233"/>
      <c r="BR45" s="227">
        <f t="shared" ca="1" si="87"/>
        <v>0</v>
      </c>
      <c r="BS45" s="235">
        <f t="shared" ca="1" si="88"/>
        <v>0</v>
      </c>
      <c r="BT45" s="234"/>
      <c r="BU45" s="59">
        <f t="shared" ca="1" si="19"/>
        <v>119</v>
      </c>
      <c r="BV45" s="235">
        <f t="shared" ca="1" si="41"/>
        <v>0</v>
      </c>
      <c r="BW45" s="235">
        <f t="shared" ca="1" si="89"/>
        <v>0</v>
      </c>
      <c r="BX45" s="235">
        <f t="shared" ca="1" si="43"/>
        <v>0</v>
      </c>
      <c r="BY45" s="235">
        <f t="shared" ca="1" si="90"/>
        <v>0</v>
      </c>
      <c r="BZ45" s="235">
        <f t="shared" ca="1" si="45"/>
        <v>0</v>
      </c>
      <c r="CA45" s="235">
        <f t="shared" ca="1" si="91"/>
        <v>0</v>
      </c>
      <c r="CB45" s="235">
        <f t="shared" ca="1" si="47"/>
        <v>0</v>
      </c>
      <c r="CC45" s="235">
        <f t="shared" ca="1" si="92"/>
        <v>0</v>
      </c>
      <c r="CD45" s="235">
        <f t="shared" ca="1" si="49"/>
        <v>0</v>
      </c>
      <c r="CE45" s="235">
        <f t="shared" ca="1" si="93"/>
        <v>0</v>
      </c>
      <c r="CF45" s="235">
        <f t="shared" ca="1" si="51"/>
        <v>0</v>
      </c>
      <c r="CG45" s="235">
        <f t="shared" ca="1" si="94"/>
        <v>0</v>
      </c>
      <c r="CH45" s="235">
        <f t="shared" ca="1" si="53"/>
        <v>0</v>
      </c>
      <c r="CI45" s="235">
        <f t="shared" ca="1" si="95"/>
        <v>0</v>
      </c>
      <c r="CJ45" s="235">
        <f t="shared" ca="1" si="55"/>
        <v>0</v>
      </c>
      <c r="CK45" s="235">
        <f t="shared" ca="1" si="96"/>
        <v>0</v>
      </c>
      <c r="CL45" s="235">
        <f t="shared" ca="1" si="57"/>
        <v>0</v>
      </c>
      <c r="CM45" s="235">
        <f t="shared" ca="1" si="97"/>
        <v>0</v>
      </c>
      <c r="CN45" s="235">
        <f t="shared" ca="1" si="59"/>
        <v>0</v>
      </c>
      <c r="CO45" s="235">
        <f t="shared" ca="1" si="98"/>
        <v>0</v>
      </c>
      <c r="CP45" s="59">
        <f t="shared" si="99"/>
        <v>0</v>
      </c>
      <c r="CQ45" s="226"/>
      <c r="CR45" s="226"/>
      <c r="CS45" s="226"/>
      <c r="CT45" s="226"/>
      <c r="CU45" s="226"/>
      <c r="CV45" s="226"/>
      <c r="CW45" s="226"/>
      <c r="CX45" s="226"/>
      <c r="CY45" s="226"/>
      <c r="CZ45" s="226"/>
      <c r="DA45" s="226"/>
      <c r="DB45" s="226"/>
      <c r="DC45" s="226"/>
      <c r="DD45" s="226"/>
      <c r="DE45" s="226"/>
      <c r="DF45" s="226"/>
      <c r="DG45" s="226"/>
      <c r="DH45" s="226"/>
      <c r="DI45" s="226"/>
      <c r="DJ45" s="226"/>
      <c r="DK45" s="226"/>
      <c r="DL45" s="226"/>
      <c r="DM45" s="226"/>
      <c r="DN45" s="226"/>
      <c r="DO45" s="226"/>
      <c r="DP45" s="226"/>
      <c r="DQ45" s="226"/>
      <c r="DR45" s="226"/>
      <c r="DS45" s="226"/>
      <c r="DT45" s="226"/>
      <c r="DU45" s="226"/>
      <c r="DV45" s="226"/>
    </row>
    <row r="46" spans="1:126" s="18" customFormat="1" ht="52.5" customHeight="1">
      <c r="A46" s="254" t="s">
        <v>83</v>
      </c>
      <c r="B46" s="248"/>
      <c r="C46" s="248"/>
      <c r="D46" s="248"/>
      <c r="E46" s="248"/>
      <c r="F46" s="248"/>
      <c r="G46" s="248"/>
      <c r="H46" s="248"/>
      <c r="I46" s="248"/>
      <c r="J46" s="248"/>
      <c r="K46" s="248"/>
      <c r="L46" s="248"/>
      <c r="M46" s="248"/>
      <c r="N46" s="248"/>
      <c r="O46" s="249">
        <v>6</v>
      </c>
      <c r="P46" s="255">
        <f>SUM(P47+P218+P222+P233+P239+P261+P265+P294+P322+P325)</f>
        <v>95</v>
      </c>
      <c r="Q46" s="255">
        <f t="shared" ref="Q46:BS46" si="100">SUM(Q47+Q218+Q222+Q233+Q239+Q261+Q265+Q294+Q322+Q325)</f>
        <v>95</v>
      </c>
      <c r="R46" s="250">
        <f t="shared" si="100"/>
        <v>86</v>
      </c>
      <c r="S46" s="250">
        <f t="shared" si="100"/>
        <v>79</v>
      </c>
      <c r="T46" s="250">
        <f t="shared" si="100"/>
        <v>0</v>
      </c>
      <c r="U46" s="250">
        <f t="shared" si="100"/>
        <v>0</v>
      </c>
      <c r="V46" s="250">
        <f t="shared" si="100"/>
        <v>0</v>
      </c>
      <c r="W46" s="250">
        <f t="shared" si="100"/>
        <v>0</v>
      </c>
      <c r="X46" s="250">
        <f t="shared" si="100"/>
        <v>9</v>
      </c>
      <c r="Y46" s="250">
        <f t="shared" si="100"/>
        <v>5</v>
      </c>
      <c r="Z46" s="250">
        <f t="shared" si="100"/>
        <v>0</v>
      </c>
      <c r="AA46" s="250">
        <f t="shared" si="100"/>
        <v>0</v>
      </c>
      <c r="AB46" s="255">
        <f t="shared" si="100"/>
        <v>95</v>
      </c>
      <c r="AC46" s="250">
        <f t="shared" si="100"/>
        <v>50</v>
      </c>
      <c r="AD46" s="250">
        <f t="shared" si="100"/>
        <v>23</v>
      </c>
      <c r="AE46" s="250">
        <f t="shared" si="100"/>
        <v>11</v>
      </c>
      <c r="AF46" s="250">
        <f t="shared" si="100"/>
        <v>11</v>
      </c>
      <c r="AG46" s="250">
        <f t="shared" si="100"/>
        <v>78</v>
      </c>
      <c r="AH46" s="322">
        <f t="shared" ref="AH46" si="101">SUM(AH47+AH218+AH222+AH233+AH239+AH261+AH265+AH294+AH322+AH325)</f>
        <v>120.41111111111111</v>
      </c>
      <c r="AI46" s="323">
        <f t="shared" si="100"/>
        <v>102.66666666666666</v>
      </c>
      <c r="AJ46" s="255">
        <f t="shared" si="100"/>
        <v>95</v>
      </c>
      <c r="AK46" s="250">
        <f t="shared" si="100"/>
        <v>3</v>
      </c>
      <c r="AL46" s="250">
        <f t="shared" si="100"/>
        <v>35</v>
      </c>
      <c r="AM46" s="250">
        <f t="shared" si="100"/>
        <v>57</v>
      </c>
      <c r="AN46" s="250">
        <f t="shared" si="100"/>
        <v>1515</v>
      </c>
      <c r="AO46" s="323">
        <f t="shared" si="100"/>
        <v>25</v>
      </c>
      <c r="AP46" s="386">
        <f t="shared" si="100"/>
        <v>30</v>
      </c>
      <c r="AQ46" s="250"/>
      <c r="AR46" s="250">
        <f t="shared" si="100"/>
        <v>170</v>
      </c>
      <c r="AS46" s="323">
        <f t="shared" si="100"/>
        <v>8.3000000000000007</v>
      </c>
      <c r="AT46" s="255">
        <f t="shared" si="100"/>
        <v>95</v>
      </c>
      <c r="AU46" s="250">
        <f t="shared" si="100"/>
        <v>95</v>
      </c>
      <c r="AV46" s="250">
        <f t="shared" ref="AV46:BA46" si="102">SUM(AV47+AV218+AV222+AV233+AV239+AV261+AV265+AV294+AV322+AV325)</f>
        <v>2</v>
      </c>
      <c r="AW46" s="250">
        <f t="shared" si="102"/>
        <v>9</v>
      </c>
      <c r="AX46" s="250">
        <f t="shared" si="102"/>
        <v>11</v>
      </c>
      <c r="AY46" s="250">
        <f t="shared" si="102"/>
        <v>13</v>
      </c>
      <c r="AZ46" s="250">
        <f t="shared" si="102"/>
        <v>10</v>
      </c>
      <c r="BA46" s="250">
        <f t="shared" si="102"/>
        <v>50</v>
      </c>
      <c r="BB46" s="255">
        <f t="shared" si="100"/>
        <v>95</v>
      </c>
      <c r="BC46" s="250">
        <f t="shared" si="100"/>
        <v>95</v>
      </c>
      <c r="BD46" s="250">
        <f t="shared" si="100"/>
        <v>7</v>
      </c>
      <c r="BE46" s="250">
        <f t="shared" si="100"/>
        <v>7</v>
      </c>
      <c r="BF46" s="250">
        <f t="shared" ref="BF46:BI46" si="103">SUM(BF47+BF218+BF222+BF233+BF239+BF261+BF265+BF294+BF322+BF325)</f>
        <v>20</v>
      </c>
      <c r="BG46" s="250">
        <f t="shared" si="103"/>
        <v>14</v>
      </c>
      <c r="BH46" s="250">
        <f t="shared" si="103"/>
        <v>8</v>
      </c>
      <c r="BI46" s="250">
        <f t="shared" si="103"/>
        <v>39</v>
      </c>
      <c r="BJ46" s="250">
        <f t="shared" si="100"/>
        <v>0</v>
      </c>
      <c r="BK46" s="255">
        <f t="shared" si="100"/>
        <v>95</v>
      </c>
      <c r="BL46" s="250">
        <f t="shared" si="100"/>
        <v>4</v>
      </c>
      <c r="BM46" s="250">
        <f t="shared" ref="BM46:BO46" si="104">SUM(BM47+BM218+BM222+BM233+BM239+BM261+BM265+BM294+BM322+BM325)</f>
        <v>84</v>
      </c>
      <c r="BN46" s="250">
        <f t="shared" si="104"/>
        <v>0</v>
      </c>
      <c r="BO46" s="250">
        <f t="shared" si="104"/>
        <v>11</v>
      </c>
      <c r="BP46" s="250">
        <f t="shared" si="100"/>
        <v>84</v>
      </c>
      <c r="BQ46" s="250">
        <f t="shared" si="100"/>
        <v>67</v>
      </c>
      <c r="BR46" s="255">
        <f t="shared" ca="1" si="100"/>
        <v>95</v>
      </c>
      <c r="BS46" s="250">
        <f t="shared" ca="1" si="100"/>
        <v>95</v>
      </c>
      <c r="BT46" s="250"/>
      <c r="BU46" s="250"/>
      <c r="BV46" s="250">
        <f t="shared" ref="BV46:CQ46" ca="1" si="105">SUM(BV47+BV218+BV222+BV233+BV239+BV261+BV265+BV294+BV322+BV325)</f>
        <v>2</v>
      </c>
      <c r="BW46" s="250">
        <f t="shared" ca="1" si="105"/>
        <v>1</v>
      </c>
      <c r="BX46" s="250">
        <f t="shared" ca="1" si="105"/>
        <v>11</v>
      </c>
      <c r="BY46" s="250">
        <f t="shared" ca="1" si="105"/>
        <v>3</v>
      </c>
      <c r="BZ46" s="250">
        <f t="shared" ca="1" si="105"/>
        <v>20</v>
      </c>
      <c r="CA46" s="250">
        <f t="shared" ca="1" si="105"/>
        <v>17</v>
      </c>
      <c r="CB46" s="250">
        <f t="shared" ca="1" si="105"/>
        <v>9</v>
      </c>
      <c r="CC46" s="250">
        <f t="shared" ca="1" si="105"/>
        <v>9</v>
      </c>
      <c r="CD46" s="250">
        <f t="shared" ca="1" si="105"/>
        <v>8</v>
      </c>
      <c r="CE46" s="250">
        <f t="shared" ca="1" si="105"/>
        <v>7</v>
      </c>
      <c r="CF46" s="250">
        <f t="shared" ca="1" si="105"/>
        <v>10</v>
      </c>
      <c r="CG46" s="250">
        <f t="shared" ca="1" si="105"/>
        <v>10</v>
      </c>
      <c r="CH46" s="250">
        <f t="shared" ca="1" si="105"/>
        <v>14</v>
      </c>
      <c r="CI46" s="250">
        <f t="shared" ca="1" si="105"/>
        <v>13</v>
      </c>
      <c r="CJ46" s="250">
        <f t="shared" ca="1" si="105"/>
        <v>12</v>
      </c>
      <c r="CK46" s="250">
        <f t="shared" ca="1" si="105"/>
        <v>10</v>
      </c>
      <c r="CL46" s="250">
        <f t="shared" ca="1" si="105"/>
        <v>7</v>
      </c>
      <c r="CM46" s="250">
        <f t="shared" ca="1" si="105"/>
        <v>6</v>
      </c>
      <c r="CN46" s="250">
        <f t="shared" ca="1" si="105"/>
        <v>2</v>
      </c>
      <c r="CO46" s="250">
        <f t="shared" ca="1" si="105"/>
        <v>2</v>
      </c>
      <c r="CP46" s="250">
        <f t="shared" si="105"/>
        <v>61</v>
      </c>
      <c r="CQ46" s="250">
        <f t="shared" si="105"/>
        <v>0</v>
      </c>
      <c r="CR46" s="250">
        <f t="shared" ref="CR46:DV46" si="106">SUM(CR47+CR218+CR222+CR233+CR239+CR261+CR265+CR294+CR322+CR325)</f>
        <v>0</v>
      </c>
      <c r="CS46" s="250">
        <f t="shared" si="106"/>
        <v>0</v>
      </c>
      <c r="CT46" s="250">
        <f t="shared" si="106"/>
        <v>0</v>
      </c>
      <c r="CU46" s="250">
        <f t="shared" si="106"/>
        <v>0</v>
      </c>
      <c r="CV46" s="250">
        <f t="shared" si="106"/>
        <v>0</v>
      </c>
      <c r="CW46" s="250">
        <f t="shared" si="106"/>
        <v>0</v>
      </c>
      <c r="CX46" s="250">
        <f t="shared" si="106"/>
        <v>0</v>
      </c>
      <c r="CY46" s="250">
        <f t="shared" si="106"/>
        <v>0</v>
      </c>
      <c r="CZ46" s="250">
        <f t="shared" si="106"/>
        <v>3</v>
      </c>
      <c r="DA46" s="250">
        <f t="shared" si="106"/>
        <v>0</v>
      </c>
      <c r="DB46" s="250">
        <f t="shared" si="106"/>
        <v>5</v>
      </c>
      <c r="DC46" s="250">
        <f t="shared" si="106"/>
        <v>0</v>
      </c>
      <c r="DD46" s="250">
        <f t="shared" si="106"/>
        <v>20</v>
      </c>
      <c r="DE46" s="250">
        <f t="shared" si="106"/>
        <v>0</v>
      </c>
      <c r="DF46" s="250">
        <f t="shared" si="106"/>
        <v>0</v>
      </c>
      <c r="DG46" s="250">
        <f t="shared" si="106"/>
        <v>0</v>
      </c>
      <c r="DH46" s="250">
        <f t="shared" si="106"/>
        <v>0</v>
      </c>
      <c r="DI46" s="250">
        <f t="shared" si="106"/>
        <v>6</v>
      </c>
      <c r="DJ46" s="250">
        <f t="shared" si="106"/>
        <v>13</v>
      </c>
      <c r="DK46" s="250">
        <f t="shared" si="106"/>
        <v>0</v>
      </c>
      <c r="DL46" s="250">
        <f t="shared" si="106"/>
        <v>4</v>
      </c>
      <c r="DM46" s="250">
        <f t="shared" si="106"/>
        <v>1</v>
      </c>
      <c r="DN46" s="250">
        <f t="shared" si="106"/>
        <v>0</v>
      </c>
      <c r="DO46" s="250">
        <f t="shared" si="106"/>
        <v>0</v>
      </c>
      <c r="DP46" s="250">
        <f t="shared" si="106"/>
        <v>0</v>
      </c>
      <c r="DQ46" s="250">
        <f t="shared" si="106"/>
        <v>0</v>
      </c>
      <c r="DR46" s="250">
        <f t="shared" si="106"/>
        <v>0</v>
      </c>
      <c r="DS46" s="250">
        <f t="shared" si="106"/>
        <v>0</v>
      </c>
      <c r="DT46" s="250">
        <f t="shared" si="106"/>
        <v>1</v>
      </c>
      <c r="DU46" s="250">
        <f t="shared" si="106"/>
        <v>3</v>
      </c>
      <c r="DV46" s="250">
        <f t="shared" si="106"/>
        <v>5</v>
      </c>
    </row>
    <row r="47" spans="1:126" s="18" customFormat="1" ht="38.25">
      <c r="A47" s="247" t="s">
        <v>84</v>
      </c>
      <c r="B47" s="248"/>
      <c r="C47" s="248"/>
      <c r="D47" s="248"/>
      <c r="E47" s="248"/>
      <c r="F47" s="248"/>
      <c r="G47" s="248"/>
      <c r="H47" s="248"/>
      <c r="I47" s="248"/>
      <c r="J47" s="248"/>
      <c r="K47" s="248"/>
      <c r="L47" s="248"/>
      <c r="M47" s="248"/>
      <c r="N47" s="248"/>
      <c r="O47" s="249">
        <v>7</v>
      </c>
      <c r="P47" s="255">
        <f>SUM(P48+P69+P83+P92+P97+P104+P111+P124+P130+P135+P141+P163+P173+P179+P184+P192+P198)</f>
        <v>68</v>
      </c>
      <c r="Q47" s="255">
        <f t="shared" ref="Q47:BS47" si="107">SUM(Q48+Q69+Q83+Q92+Q97+Q104+Q111+Q124+Q130+Q135+Q141+Q163+Q173+Q179+Q184+Q192+Q198)</f>
        <v>68</v>
      </c>
      <c r="R47" s="250">
        <f t="shared" si="107"/>
        <v>64</v>
      </c>
      <c r="S47" s="250">
        <f t="shared" si="107"/>
        <v>58</v>
      </c>
      <c r="T47" s="250">
        <f t="shared" si="107"/>
        <v>0</v>
      </c>
      <c r="U47" s="250">
        <f t="shared" si="107"/>
        <v>0</v>
      </c>
      <c r="V47" s="250">
        <f t="shared" si="107"/>
        <v>0</v>
      </c>
      <c r="W47" s="250">
        <f t="shared" si="107"/>
        <v>0</v>
      </c>
      <c r="X47" s="250">
        <f t="shared" si="107"/>
        <v>4</v>
      </c>
      <c r="Y47" s="250">
        <f t="shared" si="107"/>
        <v>2</v>
      </c>
      <c r="Z47" s="250">
        <f t="shared" si="107"/>
        <v>0</v>
      </c>
      <c r="AA47" s="250">
        <f t="shared" si="107"/>
        <v>0</v>
      </c>
      <c r="AB47" s="255">
        <f t="shared" si="107"/>
        <v>68</v>
      </c>
      <c r="AC47" s="250">
        <f t="shared" si="107"/>
        <v>40</v>
      </c>
      <c r="AD47" s="250">
        <f t="shared" si="107"/>
        <v>16</v>
      </c>
      <c r="AE47" s="250">
        <f t="shared" si="107"/>
        <v>7</v>
      </c>
      <c r="AF47" s="250">
        <f t="shared" si="107"/>
        <v>5</v>
      </c>
      <c r="AG47" s="250">
        <f t="shared" si="107"/>
        <v>54</v>
      </c>
      <c r="AH47" s="322">
        <f t="shared" ref="AH47" si="108">SUM(AH48+AH69+AH83+AH92+AH97+AH104+AH111+AH124+AH130+AH135+AH141+AH163+AH173+AH179+AH184+AH192+AH198)</f>
        <v>89.077777777777769</v>
      </c>
      <c r="AI47" s="323">
        <f t="shared" si="107"/>
        <v>82.777777777777771</v>
      </c>
      <c r="AJ47" s="255">
        <f t="shared" si="107"/>
        <v>70</v>
      </c>
      <c r="AK47" s="250">
        <f t="shared" si="107"/>
        <v>2</v>
      </c>
      <c r="AL47" s="250">
        <f t="shared" si="107"/>
        <v>12</v>
      </c>
      <c r="AM47" s="250">
        <f t="shared" si="107"/>
        <v>56</v>
      </c>
      <c r="AN47" s="250">
        <f t="shared" si="107"/>
        <v>1490</v>
      </c>
      <c r="AO47" s="323">
        <f t="shared" si="107"/>
        <v>0</v>
      </c>
      <c r="AP47" s="386">
        <f t="shared" si="107"/>
        <v>8</v>
      </c>
      <c r="AQ47" s="250"/>
      <c r="AR47" s="250">
        <f t="shared" si="107"/>
        <v>0</v>
      </c>
      <c r="AS47" s="323">
        <f t="shared" si="107"/>
        <v>6.3</v>
      </c>
      <c r="AT47" s="255">
        <f t="shared" si="107"/>
        <v>68</v>
      </c>
      <c r="AU47" s="250">
        <f t="shared" si="107"/>
        <v>68</v>
      </c>
      <c r="AV47" s="250">
        <f t="shared" ref="AV47:BA47" si="109">SUM(AV48+AV69+AV83+AV92+AV97+AV104+AV111+AV124+AV130+AV135+AV141+AV163+AV173+AV179+AV184+AV192+AV198)</f>
        <v>0</v>
      </c>
      <c r="AW47" s="250">
        <f t="shared" si="109"/>
        <v>7</v>
      </c>
      <c r="AX47" s="250">
        <f t="shared" si="109"/>
        <v>6</v>
      </c>
      <c r="AY47" s="250">
        <f t="shared" si="109"/>
        <v>11</v>
      </c>
      <c r="AZ47" s="250">
        <f t="shared" si="109"/>
        <v>9</v>
      </c>
      <c r="BA47" s="250">
        <f t="shared" si="109"/>
        <v>35</v>
      </c>
      <c r="BB47" s="255">
        <f t="shared" si="107"/>
        <v>68</v>
      </c>
      <c r="BC47" s="250">
        <f t="shared" si="107"/>
        <v>68</v>
      </c>
      <c r="BD47" s="250">
        <f t="shared" si="107"/>
        <v>2</v>
      </c>
      <c r="BE47" s="250">
        <f t="shared" si="107"/>
        <v>5</v>
      </c>
      <c r="BF47" s="250">
        <f t="shared" ref="BF47:BI47" si="110">SUM(BF48+BF69+BF83+BF92+BF97+BF104+BF111+BF124+BF130+BF135+BF141+BF163+BF173+BF179+BF184+BF192+BF198)</f>
        <v>13</v>
      </c>
      <c r="BG47" s="250">
        <f t="shared" si="110"/>
        <v>12</v>
      </c>
      <c r="BH47" s="250">
        <f t="shared" si="110"/>
        <v>6</v>
      </c>
      <c r="BI47" s="250">
        <f t="shared" si="110"/>
        <v>30</v>
      </c>
      <c r="BJ47" s="250">
        <f t="shared" si="107"/>
        <v>0</v>
      </c>
      <c r="BK47" s="255">
        <f t="shared" si="107"/>
        <v>68</v>
      </c>
      <c r="BL47" s="250">
        <f t="shared" si="107"/>
        <v>3</v>
      </c>
      <c r="BM47" s="250">
        <f t="shared" ref="BM47:BO47" si="111">SUM(BM48+BM69+BM83+BM92+BM97+BM104+BM111+BM124+BM130+BM135+BM141+BM163+BM173+BM179+BM184+BM192+BM198)</f>
        <v>64</v>
      </c>
      <c r="BN47" s="250">
        <f t="shared" si="111"/>
        <v>0</v>
      </c>
      <c r="BO47" s="250">
        <f t="shared" si="111"/>
        <v>4</v>
      </c>
      <c r="BP47" s="250">
        <f t="shared" si="107"/>
        <v>64</v>
      </c>
      <c r="BQ47" s="250">
        <f t="shared" si="107"/>
        <v>67</v>
      </c>
      <c r="BR47" s="255">
        <f t="shared" ca="1" si="107"/>
        <v>68</v>
      </c>
      <c r="BS47" s="250">
        <f t="shared" ca="1" si="107"/>
        <v>68</v>
      </c>
      <c r="BT47" s="250"/>
      <c r="BU47" s="250"/>
      <c r="BV47" s="250">
        <f t="shared" ref="BV47:CQ47" ca="1" si="112">SUM(BV48+BV69+BV83+BV92+BV97+BV104+BV111+BV124+BV130+BV135+BV141+BV163+BV173+BV179+BV184+BV192+BV198)</f>
        <v>1</v>
      </c>
      <c r="BW47" s="250">
        <f t="shared" ca="1" si="112"/>
        <v>1</v>
      </c>
      <c r="BX47" s="250">
        <f t="shared" ca="1" si="112"/>
        <v>9</v>
      </c>
      <c r="BY47" s="250">
        <f t="shared" ca="1" si="112"/>
        <v>1</v>
      </c>
      <c r="BZ47" s="250">
        <f t="shared" ca="1" si="112"/>
        <v>13</v>
      </c>
      <c r="CA47" s="250">
        <f t="shared" ca="1" si="112"/>
        <v>11</v>
      </c>
      <c r="CB47" s="250">
        <f t="shared" ca="1" si="112"/>
        <v>7</v>
      </c>
      <c r="CC47" s="250">
        <f t="shared" ca="1" si="112"/>
        <v>7</v>
      </c>
      <c r="CD47" s="250">
        <f t="shared" ca="1" si="112"/>
        <v>6</v>
      </c>
      <c r="CE47" s="250">
        <f t="shared" ca="1" si="112"/>
        <v>5</v>
      </c>
      <c r="CF47" s="250">
        <f t="shared" ca="1" si="112"/>
        <v>7</v>
      </c>
      <c r="CG47" s="250">
        <f t="shared" ca="1" si="112"/>
        <v>7</v>
      </c>
      <c r="CH47" s="250">
        <f t="shared" ca="1" si="112"/>
        <v>12</v>
      </c>
      <c r="CI47" s="250">
        <f t="shared" ca="1" si="112"/>
        <v>11</v>
      </c>
      <c r="CJ47" s="250">
        <f t="shared" ca="1" si="112"/>
        <v>7</v>
      </c>
      <c r="CK47" s="250">
        <f t="shared" ca="1" si="112"/>
        <v>6</v>
      </c>
      <c r="CL47" s="250">
        <f t="shared" ca="1" si="112"/>
        <v>5</v>
      </c>
      <c r="CM47" s="250">
        <f t="shared" ca="1" si="112"/>
        <v>4</v>
      </c>
      <c r="CN47" s="250">
        <f t="shared" ca="1" si="112"/>
        <v>1</v>
      </c>
      <c r="CO47" s="250">
        <f t="shared" ca="1" si="112"/>
        <v>1</v>
      </c>
      <c r="CP47" s="250">
        <f t="shared" si="112"/>
        <v>52</v>
      </c>
      <c r="CQ47" s="250">
        <f t="shared" si="112"/>
        <v>0</v>
      </c>
      <c r="CR47" s="250">
        <f t="shared" ref="CR47:DV47" si="113">SUM(CR48+CR69+CR83+CR92+CR97+CR104+CR111+CR124+CR130+CR135+CR141+CR163+CR173+CR179+CR184+CR192+CR198)</f>
        <v>0</v>
      </c>
      <c r="CS47" s="250">
        <f t="shared" si="113"/>
        <v>0</v>
      </c>
      <c r="CT47" s="250">
        <f t="shared" si="113"/>
        <v>0</v>
      </c>
      <c r="CU47" s="250">
        <f t="shared" si="113"/>
        <v>0</v>
      </c>
      <c r="CV47" s="250">
        <f t="shared" si="113"/>
        <v>0</v>
      </c>
      <c r="CW47" s="250">
        <f t="shared" si="113"/>
        <v>0</v>
      </c>
      <c r="CX47" s="250">
        <f t="shared" si="113"/>
        <v>0</v>
      </c>
      <c r="CY47" s="250">
        <f t="shared" si="113"/>
        <v>0</v>
      </c>
      <c r="CZ47" s="250">
        <f t="shared" si="113"/>
        <v>3</v>
      </c>
      <c r="DA47" s="250">
        <f t="shared" si="113"/>
        <v>0</v>
      </c>
      <c r="DB47" s="250">
        <f t="shared" si="113"/>
        <v>4</v>
      </c>
      <c r="DC47" s="250">
        <f t="shared" si="113"/>
        <v>0</v>
      </c>
      <c r="DD47" s="250">
        <f t="shared" si="113"/>
        <v>17</v>
      </c>
      <c r="DE47" s="250">
        <f t="shared" si="113"/>
        <v>0</v>
      </c>
      <c r="DF47" s="250">
        <f t="shared" si="113"/>
        <v>0</v>
      </c>
      <c r="DG47" s="250">
        <f t="shared" si="113"/>
        <v>0</v>
      </c>
      <c r="DH47" s="250">
        <f t="shared" si="113"/>
        <v>0</v>
      </c>
      <c r="DI47" s="250">
        <f t="shared" si="113"/>
        <v>6</v>
      </c>
      <c r="DJ47" s="250">
        <f t="shared" si="113"/>
        <v>11</v>
      </c>
      <c r="DK47" s="250">
        <f t="shared" si="113"/>
        <v>0</v>
      </c>
      <c r="DL47" s="250">
        <f t="shared" si="113"/>
        <v>3</v>
      </c>
      <c r="DM47" s="250">
        <f t="shared" si="113"/>
        <v>1</v>
      </c>
      <c r="DN47" s="250">
        <f t="shared" si="113"/>
        <v>0</v>
      </c>
      <c r="DO47" s="250">
        <f t="shared" si="113"/>
        <v>0</v>
      </c>
      <c r="DP47" s="250">
        <f t="shared" si="113"/>
        <v>0</v>
      </c>
      <c r="DQ47" s="250">
        <f t="shared" si="113"/>
        <v>0</v>
      </c>
      <c r="DR47" s="250">
        <f t="shared" si="113"/>
        <v>0</v>
      </c>
      <c r="DS47" s="250">
        <f t="shared" si="113"/>
        <v>0</v>
      </c>
      <c r="DT47" s="250">
        <f t="shared" si="113"/>
        <v>0</v>
      </c>
      <c r="DU47" s="250">
        <f t="shared" si="113"/>
        <v>3</v>
      </c>
      <c r="DV47" s="250">
        <f t="shared" si="113"/>
        <v>4</v>
      </c>
    </row>
    <row r="48" spans="1:126" s="18" customFormat="1" ht="76.5">
      <c r="A48" s="254" t="s">
        <v>85</v>
      </c>
      <c r="B48" s="248"/>
      <c r="C48" s="248"/>
      <c r="D48" s="248"/>
      <c r="E48" s="248"/>
      <c r="F48" s="248"/>
      <c r="G48" s="248"/>
      <c r="H48" s="248"/>
      <c r="I48" s="248"/>
      <c r="J48" s="248"/>
      <c r="K48" s="248"/>
      <c r="L48" s="248"/>
      <c r="M48" s="248"/>
      <c r="N48" s="248"/>
      <c r="O48" s="249">
        <v>8</v>
      </c>
      <c r="P48" s="255">
        <f>SUM(P49:P68)</f>
        <v>15</v>
      </c>
      <c r="Q48" s="255">
        <f t="shared" ref="Q48:BS48" si="114">SUM(Q49:Q68)</f>
        <v>15</v>
      </c>
      <c r="R48" s="250">
        <f t="shared" si="114"/>
        <v>15</v>
      </c>
      <c r="S48" s="250">
        <f t="shared" si="114"/>
        <v>15</v>
      </c>
      <c r="T48" s="250">
        <f t="shared" si="114"/>
        <v>0</v>
      </c>
      <c r="U48" s="250">
        <f t="shared" si="114"/>
        <v>0</v>
      </c>
      <c r="V48" s="250">
        <f t="shared" si="114"/>
        <v>0</v>
      </c>
      <c r="W48" s="250">
        <f t="shared" si="114"/>
        <v>0</v>
      </c>
      <c r="X48" s="250">
        <f t="shared" si="114"/>
        <v>0</v>
      </c>
      <c r="Y48" s="250">
        <f t="shared" si="114"/>
        <v>0</v>
      </c>
      <c r="Z48" s="250">
        <f t="shared" si="114"/>
        <v>0</v>
      </c>
      <c r="AA48" s="250">
        <f t="shared" si="114"/>
        <v>0</v>
      </c>
      <c r="AB48" s="255">
        <f t="shared" si="114"/>
        <v>15</v>
      </c>
      <c r="AC48" s="250">
        <f t="shared" si="114"/>
        <v>12</v>
      </c>
      <c r="AD48" s="250">
        <f t="shared" si="114"/>
        <v>2</v>
      </c>
      <c r="AE48" s="250">
        <f t="shared" si="114"/>
        <v>0</v>
      </c>
      <c r="AF48" s="250">
        <f t="shared" si="114"/>
        <v>1</v>
      </c>
      <c r="AG48" s="250">
        <f t="shared" si="114"/>
        <v>15</v>
      </c>
      <c r="AH48" s="322">
        <f t="shared" ref="AH48" si="115">SUM(AH49:AH68)</f>
        <v>17.555555555555557</v>
      </c>
      <c r="AI48" s="323">
        <f t="shared" si="114"/>
        <v>17.555555555555557</v>
      </c>
      <c r="AJ48" s="255">
        <f t="shared" si="114"/>
        <v>16</v>
      </c>
      <c r="AK48" s="250">
        <f t="shared" si="114"/>
        <v>0</v>
      </c>
      <c r="AL48" s="250">
        <f t="shared" si="114"/>
        <v>2</v>
      </c>
      <c r="AM48" s="250">
        <f t="shared" si="114"/>
        <v>14</v>
      </c>
      <c r="AN48" s="250">
        <f t="shared" si="114"/>
        <v>316</v>
      </c>
      <c r="AO48" s="323">
        <f t="shared" si="114"/>
        <v>0</v>
      </c>
      <c r="AP48" s="386">
        <f t="shared" si="114"/>
        <v>0</v>
      </c>
      <c r="AQ48" s="250"/>
      <c r="AR48" s="250">
        <f t="shared" si="114"/>
        <v>0</v>
      </c>
      <c r="AS48" s="323">
        <f t="shared" si="114"/>
        <v>0</v>
      </c>
      <c r="AT48" s="255">
        <f t="shared" si="114"/>
        <v>15</v>
      </c>
      <c r="AU48" s="250">
        <f t="shared" si="114"/>
        <v>15</v>
      </c>
      <c r="AV48" s="250">
        <f t="shared" ref="AV48:BA48" si="116">SUM(AV49:AV68)</f>
        <v>0</v>
      </c>
      <c r="AW48" s="250">
        <f t="shared" si="116"/>
        <v>1</v>
      </c>
      <c r="AX48" s="250">
        <f t="shared" si="116"/>
        <v>0</v>
      </c>
      <c r="AY48" s="250">
        <f t="shared" si="116"/>
        <v>1</v>
      </c>
      <c r="AZ48" s="250">
        <f t="shared" si="116"/>
        <v>4</v>
      </c>
      <c r="BA48" s="250">
        <f t="shared" si="116"/>
        <v>9</v>
      </c>
      <c r="BB48" s="255">
        <f t="shared" si="114"/>
        <v>15</v>
      </c>
      <c r="BC48" s="250">
        <f t="shared" si="114"/>
        <v>15</v>
      </c>
      <c r="BD48" s="250">
        <f t="shared" si="114"/>
        <v>0</v>
      </c>
      <c r="BE48" s="250">
        <f t="shared" si="114"/>
        <v>1</v>
      </c>
      <c r="BF48" s="250">
        <f t="shared" ref="BF48:BI48" si="117">SUM(BF49:BF68)</f>
        <v>1</v>
      </c>
      <c r="BG48" s="250">
        <f t="shared" si="117"/>
        <v>2</v>
      </c>
      <c r="BH48" s="250">
        <f t="shared" si="117"/>
        <v>3</v>
      </c>
      <c r="BI48" s="250">
        <f t="shared" si="117"/>
        <v>8</v>
      </c>
      <c r="BJ48" s="250">
        <f t="shared" si="114"/>
        <v>0</v>
      </c>
      <c r="BK48" s="255">
        <f t="shared" si="114"/>
        <v>15</v>
      </c>
      <c r="BL48" s="250">
        <f t="shared" si="114"/>
        <v>0</v>
      </c>
      <c r="BM48" s="250">
        <f t="shared" ref="BM48:BO48" si="118">SUM(BM49:BM68)</f>
        <v>15</v>
      </c>
      <c r="BN48" s="250">
        <f t="shared" si="118"/>
        <v>0</v>
      </c>
      <c r="BO48" s="250">
        <f t="shared" si="118"/>
        <v>0</v>
      </c>
      <c r="BP48" s="250">
        <f t="shared" si="114"/>
        <v>15</v>
      </c>
      <c r="BQ48" s="250">
        <f t="shared" si="114"/>
        <v>15</v>
      </c>
      <c r="BR48" s="255">
        <f t="shared" ca="1" si="114"/>
        <v>15</v>
      </c>
      <c r="BS48" s="250">
        <f t="shared" ca="1" si="114"/>
        <v>15</v>
      </c>
      <c r="BT48" s="250"/>
      <c r="BU48" s="250"/>
      <c r="BV48" s="250">
        <f t="shared" ref="BV48:CQ48" ca="1" si="119">SUM(BV49:BV68)</f>
        <v>1</v>
      </c>
      <c r="BW48" s="250">
        <f t="shared" ca="1" si="119"/>
        <v>1</v>
      </c>
      <c r="BX48" s="250">
        <f t="shared" ca="1" si="119"/>
        <v>0</v>
      </c>
      <c r="BY48" s="250">
        <f t="shared" ca="1" si="119"/>
        <v>0</v>
      </c>
      <c r="BZ48" s="250">
        <f t="shared" ca="1" si="119"/>
        <v>1</v>
      </c>
      <c r="CA48" s="250">
        <f t="shared" ca="1" si="119"/>
        <v>1</v>
      </c>
      <c r="CB48" s="250">
        <f t="shared" ca="1" si="119"/>
        <v>2</v>
      </c>
      <c r="CC48" s="250">
        <f t="shared" ca="1" si="119"/>
        <v>2</v>
      </c>
      <c r="CD48" s="250">
        <f t="shared" ca="1" si="119"/>
        <v>2</v>
      </c>
      <c r="CE48" s="250">
        <f t="shared" ca="1" si="119"/>
        <v>2</v>
      </c>
      <c r="CF48" s="250">
        <f t="shared" ca="1" si="119"/>
        <v>3</v>
      </c>
      <c r="CG48" s="250">
        <f t="shared" ca="1" si="119"/>
        <v>3</v>
      </c>
      <c r="CH48" s="250">
        <f t="shared" ca="1" si="119"/>
        <v>4</v>
      </c>
      <c r="CI48" s="250">
        <f t="shared" ca="1" si="119"/>
        <v>4</v>
      </c>
      <c r="CJ48" s="250">
        <f t="shared" ca="1" si="119"/>
        <v>2</v>
      </c>
      <c r="CK48" s="250">
        <f t="shared" ca="1" si="119"/>
        <v>2</v>
      </c>
      <c r="CL48" s="250">
        <f t="shared" ca="1" si="119"/>
        <v>0</v>
      </c>
      <c r="CM48" s="250">
        <f t="shared" ca="1" si="119"/>
        <v>0</v>
      </c>
      <c r="CN48" s="250">
        <f t="shared" ca="1" si="119"/>
        <v>0</v>
      </c>
      <c r="CO48" s="250">
        <f t="shared" ca="1" si="119"/>
        <v>0</v>
      </c>
      <c r="CP48" s="250">
        <f t="shared" si="119"/>
        <v>13</v>
      </c>
      <c r="CQ48" s="250">
        <f t="shared" si="119"/>
        <v>0</v>
      </c>
      <c r="CR48" s="250">
        <f t="shared" ref="CR48:DV48" si="120">SUM(CR49:CR68)</f>
        <v>0</v>
      </c>
      <c r="CS48" s="250">
        <f t="shared" si="120"/>
        <v>0</v>
      </c>
      <c r="CT48" s="250">
        <f t="shared" si="120"/>
        <v>0</v>
      </c>
      <c r="CU48" s="250">
        <f t="shared" si="120"/>
        <v>0</v>
      </c>
      <c r="CV48" s="250">
        <f t="shared" si="120"/>
        <v>0</v>
      </c>
      <c r="CW48" s="250">
        <f t="shared" si="120"/>
        <v>0</v>
      </c>
      <c r="CX48" s="250">
        <f t="shared" si="120"/>
        <v>0</v>
      </c>
      <c r="CY48" s="250">
        <f t="shared" si="120"/>
        <v>0</v>
      </c>
      <c r="CZ48" s="250">
        <f t="shared" si="120"/>
        <v>1</v>
      </c>
      <c r="DA48" s="250">
        <f t="shared" si="120"/>
        <v>0</v>
      </c>
      <c r="DB48" s="250">
        <f t="shared" si="120"/>
        <v>1</v>
      </c>
      <c r="DC48" s="250">
        <f t="shared" si="120"/>
        <v>0</v>
      </c>
      <c r="DD48" s="250">
        <f t="shared" si="120"/>
        <v>5</v>
      </c>
      <c r="DE48" s="250">
        <f t="shared" si="120"/>
        <v>0</v>
      </c>
      <c r="DF48" s="250">
        <f t="shared" si="120"/>
        <v>0</v>
      </c>
      <c r="DG48" s="250">
        <f t="shared" si="120"/>
        <v>0</v>
      </c>
      <c r="DH48" s="250">
        <f t="shared" si="120"/>
        <v>0</v>
      </c>
      <c r="DI48" s="250">
        <f t="shared" si="120"/>
        <v>1</v>
      </c>
      <c r="DJ48" s="250">
        <f t="shared" si="120"/>
        <v>2</v>
      </c>
      <c r="DK48" s="250">
        <f t="shared" si="120"/>
        <v>0</v>
      </c>
      <c r="DL48" s="250">
        <f t="shared" si="120"/>
        <v>1</v>
      </c>
      <c r="DM48" s="250">
        <f t="shared" si="120"/>
        <v>0</v>
      </c>
      <c r="DN48" s="250">
        <f t="shared" si="120"/>
        <v>0</v>
      </c>
      <c r="DO48" s="250">
        <f t="shared" si="120"/>
        <v>0</v>
      </c>
      <c r="DP48" s="250">
        <f t="shared" si="120"/>
        <v>0</v>
      </c>
      <c r="DQ48" s="250">
        <f t="shared" si="120"/>
        <v>0</v>
      </c>
      <c r="DR48" s="250">
        <f t="shared" si="120"/>
        <v>0</v>
      </c>
      <c r="DS48" s="250">
        <f t="shared" si="120"/>
        <v>0</v>
      </c>
      <c r="DT48" s="250">
        <f t="shared" si="120"/>
        <v>0</v>
      </c>
      <c r="DU48" s="250">
        <f t="shared" si="120"/>
        <v>0</v>
      </c>
      <c r="DV48" s="250">
        <f t="shared" si="120"/>
        <v>2</v>
      </c>
    </row>
    <row r="49" spans="1:126" s="14" customFormat="1" ht="19.5" customHeight="1">
      <c r="A49" s="223" t="s">
        <v>466</v>
      </c>
      <c r="B49" s="256"/>
      <c r="C49" s="256"/>
      <c r="D49" s="256"/>
      <c r="E49" s="256"/>
      <c r="F49" s="256"/>
      <c r="G49" s="256"/>
      <c r="H49" s="256"/>
      <c r="I49" s="256"/>
      <c r="J49" s="256"/>
      <c r="K49" s="256"/>
      <c r="L49" s="256"/>
      <c r="M49" s="256"/>
      <c r="N49" s="256"/>
      <c r="O49" s="246" t="s">
        <v>480</v>
      </c>
      <c r="P49" s="226">
        <v>1</v>
      </c>
      <c r="Q49" s="227">
        <f t="shared" ref="Q49" si="121">IF(R49+X49+Z49+AA49=1,1,0)</f>
        <v>1</v>
      </c>
      <c r="R49" s="226">
        <v>1</v>
      </c>
      <c r="S49" s="226">
        <v>1</v>
      </c>
      <c r="T49" s="226"/>
      <c r="U49" s="226"/>
      <c r="V49" s="226"/>
      <c r="W49" s="226"/>
      <c r="X49" s="226"/>
      <c r="Y49" s="226"/>
      <c r="Z49" s="226"/>
      <c r="AA49" s="226"/>
      <c r="AB49" s="227">
        <f t="shared" ref="AB49" si="122">IF(AC49+AD49+AE49+AF49=1,1,0)</f>
        <v>1</v>
      </c>
      <c r="AC49" s="226">
        <v>1</v>
      </c>
      <c r="AD49" s="226"/>
      <c r="AE49" s="226"/>
      <c r="AF49" s="226"/>
      <c r="AG49" s="226">
        <v>1</v>
      </c>
      <c r="AH49" s="379">
        <f t="shared" ref="AH49:AH112" si="123">AI49+(AR49/18)+AS49</f>
        <v>1.0555555555555556</v>
      </c>
      <c r="AI49" s="257">
        <f>AN49/18</f>
        <v>1.0555555555555556</v>
      </c>
      <c r="AJ49" s="227">
        <f t="shared" ref="AJ49:AJ68" si="124">IF(AK49+AL49+AM49=1,1,0)</f>
        <v>1</v>
      </c>
      <c r="AK49" s="59">
        <f>IF(AN49&lt;9,IF(AN49&gt;0,1,0),0)</f>
        <v>0</v>
      </c>
      <c r="AL49" s="59">
        <f>IF(AN49&lt;=18,IF(AN49&gt;=9,1,0),0)</f>
        <v>0</v>
      </c>
      <c r="AM49" s="59">
        <f>IF(AN49&gt;18,1,0)</f>
        <v>1</v>
      </c>
      <c r="AN49" s="229">
        <v>19</v>
      </c>
      <c r="AO49" s="228"/>
      <c r="AP49" s="384"/>
      <c r="AQ49" s="229"/>
      <c r="AR49" s="229"/>
      <c r="AS49" s="229"/>
      <c r="AT49" s="227">
        <f t="shared" ref="AT49:AT68" si="125">IF(AV49+AW49+AX49+AY49+AZ49+BA49=1,1,0)</f>
        <v>1</v>
      </c>
      <c r="AU49" s="235">
        <f t="shared" ref="AU49:AU68" si="126">AV49+AW49+AX49+AY49+AZ49+BA49</f>
        <v>1</v>
      </c>
      <c r="AV49" s="226"/>
      <c r="AW49" s="226"/>
      <c r="AX49" s="226"/>
      <c r="AY49" s="226"/>
      <c r="AZ49" s="226"/>
      <c r="BA49" s="226">
        <v>1</v>
      </c>
      <c r="BB49" s="227">
        <f t="shared" ref="BB49:BB68" si="127">IF(BD49+BE49+BF49+BG49+BH49+BI49+BJ49=1,1,0)</f>
        <v>1</v>
      </c>
      <c r="BC49" s="235">
        <f t="shared" ref="BC49:BC68" si="128">BD49+BE49+BF49+BG49+BH49+BI49</f>
        <v>1</v>
      </c>
      <c r="BD49" s="226"/>
      <c r="BE49" s="226"/>
      <c r="BF49" s="226"/>
      <c r="BG49" s="226"/>
      <c r="BH49" s="226"/>
      <c r="BI49" s="226">
        <v>1</v>
      </c>
      <c r="BJ49" s="233"/>
      <c r="BK49" s="227">
        <f t="shared" ref="BK49:BK68" si="129">IF(BL49+BM49+BN49+BO49&gt;=1,1,0)</f>
        <v>1</v>
      </c>
      <c r="BL49" s="226"/>
      <c r="BM49" s="226">
        <v>1</v>
      </c>
      <c r="BN49" s="226"/>
      <c r="BO49" s="226"/>
      <c r="BP49" s="232">
        <f t="shared" ref="BP49:BP68" si="130">IF(BL49+BM49+BN49&gt;=1,1,0)</f>
        <v>1</v>
      </c>
      <c r="BQ49" s="226">
        <v>1</v>
      </c>
      <c r="BR49" s="227">
        <f t="shared" ref="BR49:BR68" ca="1" si="131">IF(BU49&gt;1,IF(BU49&lt;118,1,0),0)</f>
        <v>1</v>
      </c>
      <c r="BS49" s="235">
        <f t="shared" ref="BS49:BS68" ca="1" si="132">BV49+BX49+BZ49+CB49+CD49+CF49+CH49+CJ49+CL49+CN49</f>
        <v>1</v>
      </c>
      <c r="BT49" s="234">
        <v>26015</v>
      </c>
      <c r="BU49" s="59">
        <f t="shared" ca="1" si="19"/>
        <v>48</v>
      </c>
      <c r="BV49" s="235">
        <f t="shared" ca="1" si="41"/>
        <v>0</v>
      </c>
      <c r="BW49" s="235">
        <f t="shared" ref="BW49:BW68" ca="1" si="133">IF(BV49=1,AG49,0)</f>
        <v>0</v>
      </c>
      <c r="BX49" s="235">
        <f t="shared" ca="1" si="43"/>
        <v>0</v>
      </c>
      <c r="BY49" s="235">
        <f t="shared" ref="BY49:BY68" ca="1" si="134">IF(BX49=1,AG49,0)</f>
        <v>0</v>
      </c>
      <c r="BZ49" s="235">
        <f t="shared" ca="1" si="45"/>
        <v>0</v>
      </c>
      <c r="CA49" s="235">
        <f t="shared" ref="CA49:CA68" ca="1" si="135">IF(BZ49=1,AG49,0)</f>
        <v>0</v>
      </c>
      <c r="CB49" s="235">
        <f t="shared" ca="1" si="47"/>
        <v>0</v>
      </c>
      <c r="CC49" s="235">
        <f t="shared" ref="CC49:CC68" ca="1" si="136">IF(CB49=1,AG49,0)</f>
        <v>0</v>
      </c>
      <c r="CD49" s="235">
        <f t="shared" ca="1" si="49"/>
        <v>0</v>
      </c>
      <c r="CE49" s="235">
        <f t="shared" ref="CE49:CE68" ca="1" si="137">IF(CD49=1,AG49,0)</f>
        <v>0</v>
      </c>
      <c r="CF49" s="235">
        <f t="shared" ca="1" si="51"/>
        <v>1</v>
      </c>
      <c r="CG49" s="235">
        <f t="shared" ref="CG49:CG68" ca="1" si="138">IF(CF49=1,AG49,0)</f>
        <v>1</v>
      </c>
      <c r="CH49" s="235">
        <f t="shared" ca="1" si="53"/>
        <v>0</v>
      </c>
      <c r="CI49" s="235">
        <f t="shared" ref="CI49:CI68" ca="1" si="139">IF(CH49=1,AG49,0)</f>
        <v>0</v>
      </c>
      <c r="CJ49" s="235">
        <f t="shared" ca="1" si="55"/>
        <v>0</v>
      </c>
      <c r="CK49" s="235">
        <f t="shared" ref="CK49:CK68" ca="1" si="140">IF(CJ49=1,AG49,0)</f>
        <v>0</v>
      </c>
      <c r="CL49" s="235">
        <f t="shared" ca="1" si="57"/>
        <v>0</v>
      </c>
      <c r="CM49" s="235">
        <f t="shared" ref="CM49:CM68" ca="1" si="141">IF(CL49=1,AG49,0)</f>
        <v>0</v>
      </c>
      <c r="CN49" s="235">
        <f t="shared" ca="1" si="59"/>
        <v>0</v>
      </c>
      <c r="CO49" s="235">
        <f t="shared" ref="CO49:CO68" ca="1" si="142">IF(CN49=1,AG49,0)</f>
        <v>0</v>
      </c>
      <c r="CP49" s="59">
        <f t="shared" ref="CP49:CP68" si="143">SUM(CQ49:DV49)</f>
        <v>0</v>
      </c>
      <c r="CQ49" s="226"/>
      <c r="CR49" s="226"/>
      <c r="CS49" s="226"/>
      <c r="CT49" s="226"/>
      <c r="CU49" s="226"/>
      <c r="CV49" s="226"/>
      <c r="CW49" s="226"/>
      <c r="CX49" s="226"/>
      <c r="CY49" s="226"/>
      <c r="CZ49" s="226"/>
      <c r="DA49" s="226"/>
      <c r="DB49" s="226"/>
      <c r="DC49" s="226"/>
      <c r="DD49" s="226"/>
      <c r="DE49" s="226"/>
      <c r="DF49" s="226"/>
      <c r="DG49" s="226"/>
      <c r="DH49" s="226"/>
      <c r="DI49" s="226"/>
      <c r="DJ49" s="226"/>
      <c r="DK49" s="226"/>
      <c r="DL49" s="226"/>
      <c r="DM49" s="226"/>
      <c r="DN49" s="226"/>
      <c r="DO49" s="226"/>
      <c r="DP49" s="226"/>
      <c r="DQ49" s="226"/>
      <c r="DR49" s="226"/>
      <c r="DS49" s="226"/>
      <c r="DT49" s="226"/>
      <c r="DU49" s="226"/>
      <c r="DV49" s="226"/>
    </row>
    <row r="50" spans="1:126" s="14" customFormat="1" ht="19.5" customHeight="1">
      <c r="A50" s="223" t="s">
        <v>467</v>
      </c>
      <c r="B50" s="224"/>
      <c r="C50" s="224"/>
      <c r="D50" s="224"/>
      <c r="E50" s="224"/>
      <c r="F50" s="224"/>
      <c r="G50" s="224"/>
      <c r="H50" s="224"/>
      <c r="I50" s="224"/>
      <c r="J50" s="224"/>
      <c r="K50" s="224"/>
      <c r="L50" s="224"/>
      <c r="M50" s="224"/>
      <c r="N50" s="224"/>
      <c r="O50" s="246" t="s">
        <v>480</v>
      </c>
      <c r="P50" s="226">
        <v>1</v>
      </c>
      <c r="Q50" s="227">
        <f t="shared" ref="Q50:Q68" si="144">IF(R50+X50+Z50+AA50=1,1,0)</f>
        <v>1</v>
      </c>
      <c r="R50" s="226">
        <v>1</v>
      </c>
      <c r="S50" s="226">
        <v>1</v>
      </c>
      <c r="T50" s="226"/>
      <c r="U50" s="226"/>
      <c r="V50" s="226"/>
      <c r="W50" s="226"/>
      <c r="X50" s="226"/>
      <c r="Y50" s="226"/>
      <c r="Z50" s="226"/>
      <c r="AA50" s="226"/>
      <c r="AB50" s="227">
        <f t="shared" ref="AB50:AB68" si="145">IF(AC50+AD50+AE50+AF50=1,1,0)</f>
        <v>1</v>
      </c>
      <c r="AC50" s="226">
        <v>1</v>
      </c>
      <c r="AD50" s="226"/>
      <c r="AE50" s="226"/>
      <c r="AF50" s="226"/>
      <c r="AG50" s="226">
        <v>1</v>
      </c>
      <c r="AH50" s="379">
        <f t="shared" si="123"/>
        <v>1.2222222222222223</v>
      </c>
      <c r="AI50" s="257">
        <f t="shared" ref="AI50:AI113" si="146">AN50/18</f>
        <v>1.2222222222222223</v>
      </c>
      <c r="AJ50" s="227">
        <f t="shared" si="124"/>
        <v>1</v>
      </c>
      <c r="AK50" s="59">
        <f t="shared" ref="AK50:AK68" si="147">IF(AN50&lt;9,IF(AN50&gt;0,1,0),0)</f>
        <v>0</v>
      </c>
      <c r="AL50" s="59">
        <f t="shared" ref="AL50:AL68" si="148">IF(AN50&lt;=18,IF(AN50&gt;=9,1,0),0)</f>
        <v>0</v>
      </c>
      <c r="AM50" s="59">
        <f t="shared" ref="AM50:AM68" si="149">IF(AN50&gt;18,1,0)</f>
        <v>1</v>
      </c>
      <c r="AN50" s="229">
        <v>22</v>
      </c>
      <c r="AO50" s="228"/>
      <c r="AP50" s="384"/>
      <c r="AQ50" s="229"/>
      <c r="AR50" s="229"/>
      <c r="AS50" s="229"/>
      <c r="AT50" s="227">
        <f t="shared" si="125"/>
        <v>1</v>
      </c>
      <c r="AU50" s="235">
        <f t="shared" si="126"/>
        <v>1</v>
      </c>
      <c r="AV50" s="226"/>
      <c r="AW50" s="226"/>
      <c r="AX50" s="226"/>
      <c r="AY50" s="226">
        <v>1</v>
      </c>
      <c r="AZ50" s="226"/>
      <c r="BA50" s="226"/>
      <c r="BB50" s="227">
        <f t="shared" si="127"/>
        <v>1</v>
      </c>
      <c r="BC50" s="235">
        <f t="shared" si="128"/>
        <v>1</v>
      </c>
      <c r="BD50" s="226"/>
      <c r="BE50" s="226"/>
      <c r="BF50" s="226"/>
      <c r="BG50" s="226">
        <v>1</v>
      </c>
      <c r="BH50" s="226"/>
      <c r="BI50" s="226"/>
      <c r="BJ50" s="233"/>
      <c r="BK50" s="227">
        <f t="shared" si="129"/>
        <v>1</v>
      </c>
      <c r="BL50" s="226"/>
      <c r="BM50" s="226">
        <v>1</v>
      </c>
      <c r="BN50" s="226"/>
      <c r="BO50" s="226"/>
      <c r="BP50" s="232">
        <f t="shared" si="130"/>
        <v>1</v>
      </c>
      <c r="BQ50" s="226">
        <v>1</v>
      </c>
      <c r="BR50" s="227">
        <f t="shared" ca="1" si="131"/>
        <v>1</v>
      </c>
      <c r="BS50" s="235">
        <f t="shared" ca="1" si="132"/>
        <v>1</v>
      </c>
      <c r="BT50" s="234">
        <v>30209</v>
      </c>
      <c r="BU50" s="59">
        <f t="shared" ca="1" si="19"/>
        <v>37</v>
      </c>
      <c r="BV50" s="235">
        <f t="shared" ca="1" si="41"/>
        <v>0</v>
      </c>
      <c r="BW50" s="235">
        <f t="shared" ca="1" si="133"/>
        <v>0</v>
      </c>
      <c r="BX50" s="235">
        <f t="shared" ca="1" si="43"/>
        <v>0</v>
      </c>
      <c r="BY50" s="235">
        <f t="shared" ca="1" si="134"/>
        <v>0</v>
      </c>
      <c r="BZ50" s="235">
        <f t="shared" ca="1" si="45"/>
        <v>0</v>
      </c>
      <c r="CA50" s="235">
        <f t="shared" ca="1" si="135"/>
        <v>0</v>
      </c>
      <c r="CB50" s="235">
        <f t="shared" ca="1" si="47"/>
        <v>1</v>
      </c>
      <c r="CC50" s="235">
        <f t="shared" ca="1" si="136"/>
        <v>1</v>
      </c>
      <c r="CD50" s="235">
        <f t="shared" ca="1" si="49"/>
        <v>0</v>
      </c>
      <c r="CE50" s="235">
        <f t="shared" ca="1" si="137"/>
        <v>0</v>
      </c>
      <c r="CF50" s="235">
        <f t="shared" ca="1" si="51"/>
        <v>0</v>
      </c>
      <c r="CG50" s="235">
        <f t="shared" ca="1" si="138"/>
        <v>0</v>
      </c>
      <c r="CH50" s="235">
        <f t="shared" ca="1" si="53"/>
        <v>0</v>
      </c>
      <c r="CI50" s="235">
        <f t="shared" ca="1" si="139"/>
        <v>0</v>
      </c>
      <c r="CJ50" s="235">
        <f t="shared" ca="1" si="55"/>
        <v>0</v>
      </c>
      <c r="CK50" s="235">
        <f t="shared" ca="1" si="140"/>
        <v>0</v>
      </c>
      <c r="CL50" s="235">
        <f t="shared" ca="1" si="57"/>
        <v>0</v>
      </c>
      <c r="CM50" s="235">
        <f t="shared" ca="1" si="141"/>
        <v>0</v>
      </c>
      <c r="CN50" s="235">
        <f t="shared" ca="1" si="59"/>
        <v>0</v>
      </c>
      <c r="CO50" s="235">
        <f t="shared" ca="1" si="142"/>
        <v>0</v>
      </c>
      <c r="CP50" s="59">
        <f t="shared" si="143"/>
        <v>2</v>
      </c>
      <c r="CQ50" s="226"/>
      <c r="CR50" s="226"/>
      <c r="CS50" s="226"/>
      <c r="CT50" s="226"/>
      <c r="CU50" s="226"/>
      <c r="CV50" s="226"/>
      <c r="CW50" s="226"/>
      <c r="CX50" s="226"/>
      <c r="CY50" s="226"/>
      <c r="CZ50" s="226"/>
      <c r="DA50" s="226"/>
      <c r="DB50" s="226"/>
      <c r="DC50" s="226"/>
      <c r="DD50" s="226"/>
      <c r="DE50" s="226"/>
      <c r="DF50" s="226"/>
      <c r="DG50" s="226"/>
      <c r="DH50" s="226"/>
      <c r="DI50" s="226">
        <v>1</v>
      </c>
      <c r="DJ50" s="226"/>
      <c r="DK50" s="226"/>
      <c r="DL50" s="226">
        <v>1</v>
      </c>
      <c r="DM50" s="226"/>
      <c r="DN50" s="226"/>
      <c r="DO50" s="226"/>
      <c r="DP50" s="226"/>
      <c r="DQ50" s="226"/>
      <c r="DR50" s="226"/>
      <c r="DS50" s="226"/>
      <c r="DT50" s="226"/>
      <c r="DU50" s="226"/>
      <c r="DV50" s="226"/>
    </row>
    <row r="51" spans="1:126" s="14" customFormat="1" ht="19.5" customHeight="1">
      <c r="A51" s="223" t="s">
        <v>468</v>
      </c>
      <c r="B51" s="224"/>
      <c r="C51" s="224"/>
      <c r="D51" s="224"/>
      <c r="E51" s="224"/>
      <c r="F51" s="224"/>
      <c r="G51" s="224"/>
      <c r="H51" s="224"/>
      <c r="I51" s="224"/>
      <c r="J51" s="224"/>
      <c r="K51" s="224"/>
      <c r="L51" s="224"/>
      <c r="M51" s="224"/>
      <c r="N51" s="224"/>
      <c r="O51" s="246" t="s">
        <v>480</v>
      </c>
      <c r="P51" s="226">
        <v>1</v>
      </c>
      <c r="Q51" s="227">
        <f t="shared" si="144"/>
        <v>1</v>
      </c>
      <c r="R51" s="226">
        <v>1</v>
      </c>
      <c r="S51" s="226">
        <v>1</v>
      </c>
      <c r="T51" s="226"/>
      <c r="U51" s="226"/>
      <c r="V51" s="226"/>
      <c r="W51" s="226"/>
      <c r="X51" s="226"/>
      <c r="Y51" s="226"/>
      <c r="Z51" s="226"/>
      <c r="AA51" s="226"/>
      <c r="AB51" s="227">
        <f t="shared" si="145"/>
        <v>1</v>
      </c>
      <c r="AC51" s="226">
        <v>1</v>
      </c>
      <c r="AD51" s="226"/>
      <c r="AE51" s="226"/>
      <c r="AF51" s="226"/>
      <c r="AG51" s="226">
        <v>1</v>
      </c>
      <c r="AH51" s="379">
        <f t="shared" si="123"/>
        <v>1.0555555555555556</v>
      </c>
      <c r="AI51" s="257">
        <f t="shared" si="146"/>
        <v>1.0555555555555556</v>
      </c>
      <c r="AJ51" s="227">
        <f t="shared" si="124"/>
        <v>1</v>
      </c>
      <c r="AK51" s="59">
        <f t="shared" si="147"/>
        <v>0</v>
      </c>
      <c r="AL51" s="59">
        <f t="shared" si="148"/>
        <v>0</v>
      </c>
      <c r="AM51" s="59">
        <f t="shared" si="149"/>
        <v>1</v>
      </c>
      <c r="AN51" s="229">
        <v>19</v>
      </c>
      <c r="AO51" s="228"/>
      <c r="AP51" s="384"/>
      <c r="AQ51" s="229"/>
      <c r="AR51" s="229"/>
      <c r="AS51" s="229"/>
      <c r="AT51" s="227">
        <f t="shared" si="125"/>
        <v>1</v>
      </c>
      <c r="AU51" s="235">
        <f t="shared" si="126"/>
        <v>1</v>
      </c>
      <c r="AV51" s="226"/>
      <c r="AW51" s="226"/>
      <c r="AX51" s="226"/>
      <c r="AY51" s="226"/>
      <c r="AZ51" s="226">
        <v>1</v>
      </c>
      <c r="BA51" s="226"/>
      <c r="BB51" s="227">
        <f t="shared" si="127"/>
        <v>1</v>
      </c>
      <c r="BC51" s="235">
        <f t="shared" si="128"/>
        <v>1</v>
      </c>
      <c r="BD51" s="226"/>
      <c r="BE51" s="226"/>
      <c r="BF51" s="226"/>
      <c r="BG51" s="226">
        <v>1</v>
      </c>
      <c r="BH51" s="226"/>
      <c r="BI51" s="226"/>
      <c r="BJ51" s="233"/>
      <c r="BK51" s="227">
        <f t="shared" si="129"/>
        <v>1</v>
      </c>
      <c r="BL51" s="226"/>
      <c r="BM51" s="226">
        <v>1</v>
      </c>
      <c r="BN51" s="226"/>
      <c r="BO51" s="226"/>
      <c r="BP51" s="232">
        <f t="shared" si="130"/>
        <v>1</v>
      </c>
      <c r="BQ51" s="226">
        <v>1</v>
      </c>
      <c r="BR51" s="227">
        <f t="shared" ca="1" si="131"/>
        <v>1</v>
      </c>
      <c r="BS51" s="235">
        <f t="shared" ca="1" si="132"/>
        <v>1</v>
      </c>
      <c r="BT51" s="234">
        <v>30350</v>
      </c>
      <c r="BU51" s="59">
        <f t="shared" ca="1" si="19"/>
        <v>36</v>
      </c>
      <c r="BV51" s="235">
        <f t="shared" ca="1" si="41"/>
        <v>0</v>
      </c>
      <c r="BW51" s="235">
        <f t="shared" ca="1" si="133"/>
        <v>0</v>
      </c>
      <c r="BX51" s="235">
        <f t="shared" ca="1" si="43"/>
        <v>0</v>
      </c>
      <c r="BY51" s="235">
        <f t="shared" ca="1" si="134"/>
        <v>0</v>
      </c>
      <c r="BZ51" s="235">
        <f t="shared" ca="1" si="45"/>
        <v>0</v>
      </c>
      <c r="CA51" s="235">
        <f t="shared" ca="1" si="135"/>
        <v>0</v>
      </c>
      <c r="CB51" s="235">
        <f t="shared" ca="1" si="47"/>
        <v>1</v>
      </c>
      <c r="CC51" s="235">
        <f t="shared" ca="1" si="136"/>
        <v>1</v>
      </c>
      <c r="CD51" s="235">
        <f t="shared" ca="1" si="49"/>
        <v>0</v>
      </c>
      <c r="CE51" s="235">
        <f t="shared" ca="1" si="137"/>
        <v>0</v>
      </c>
      <c r="CF51" s="235">
        <f t="shared" ca="1" si="51"/>
        <v>0</v>
      </c>
      <c r="CG51" s="235">
        <f t="shared" ca="1" si="138"/>
        <v>0</v>
      </c>
      <c r="CH51" s="235">
        <f t="shared" ca="1" si="53"/>
        <v>0</v>
      </c>
      <c r="CI51" s="235">
        <f t="shared" ca="1" si="139"/>
        <v>0</v>
      </c>
      <c r="CJ51" s="235">
        <f t="shared" ca="1" si="55"/>
        <v>0</v>
      </c>
      <c r="CK51" s="235">
        <f t="shared" ca="1" si="140"/>
        <v>0</v>
      </c>
      <c r="CL51" s="235">
        <f t="shared" ca="1" si="57"/>
        <v>0</v>
      </c>
      <c r="CM51" s="235">
        <f t="shared" ca="1" si="141"/>
        <v>0</v>
      </c>
      <c r="CN51" s="235">
        <f t="shared" ca="1" si="59"/>
        <v>0</v>
      </c>
      <c r="CO51" s="235">
        <f t="shared" ca="1" si="142"/>
        <v>0</v>
      </c>
      <c r="CP51" s="59">
        <f t="shared" si="143"/>
        <v>0</v>
      </c>
      <c r="CQ51" s="226"/>
      <c r="CR51" s="226"/>
      <c r="CS51" s="226"/>
      <c r="CT51" s="226"/>
      <c r="CU51" s="226"/>
      <c r="CV51" s="226"/>
      <c r="CW51" s="226"/>
      <c r="CX51" s="226"/>
      <c r="CY51" s="226"/>
      <c r="CZ51" s="226"/>
      <c r="DA51" s="226"/>
      <c r="DB51" s="226"/>
      <c r="DC51" s="226"/>
      <c r="DD51" s="226"/>
      <c r="DE51" s="226"/>
      <c r="DF51" s="226"/>
      <c r="DG51" s="226"/>
      <c r="DH51" s="226"/>
      <c r="DI51" s="226"/>
      <c r="DJ51" s="226"/>
      <c r="DK51" s="226"/>
      <c r="DL51" s="226"/>
      <c r="DM51" s="226"/>
      <c r="DN51" s="226"/>
      <c r="DO51" s="226"/>
      <c r="DP51" s="226"/>
      <c r="DQ51" s="226"/>
      <c r="DR51" s="226"/>
      <c r="DS51" s="226"/>
      <c r="DT51" s="226"/>
      <c r="DU51" s="226"/>
      <c r="DV51" s="226"/>
    </row>
    <row r="52" spans="1:126" s="14" customFormat="1" ht="19.5" customHeight="1">
      <c r="A52" s="223" t="s">
        <v>469</v>
      </c>
      <c r="B52" s="224"/>
      <c r="C52" s="224"/>
      <c r="D52" s="224"/>
      <c r="E52" s="224"/>
      <c r="F52" s="224"/>
      <c r="G52" s="224"/>
      <c r="H52" s="224"/>
      <c r="I52" s="224"/>
      <c r="J52" s="224"/>
      <c r="K52" s="224"/>
      <c r="L52" s="224"/>
      <c r="M52" s="224"/>
      <c r="N52" s="224"/>
      <c r="O52" s="246" t="s">
        <v>480</v>
      </c>
      <c r="P52" s="226">
        <v>1</v>
      </c>
      <c r="Q52" s="227">
        <f t="shared" si="144"/>
        <v>1</v>
      </c>
      <c r="R52" s="226">
        <v>1</v>
      </c>
      <c r="S52" s="226">
        <v>1</v>
      </c>
      <c r="T52" s="226"/>
      <c r="U52" s="226"/>
      <c r="V52" s="226"/>
      <c r="W52" s="226"/>
      <c r="X52" s="226"/>
      <c r="Y52" s="226"/>
      <c r="Z52" s="226"/>
      <c r="AA52" s="226"/>
      <c r="AB52" s="227">
        <f t="shared" si="145"/>
        <v>1</v>
      </c>
      <c r="AC52" s="226"/>
      <c r="AD52" s="226">
        <v>1</v>
      </c>
      <c r="AE52" s="226"/>
      <c r="AF52" s="226"/>
      <c r="AG52" s="226">
        <v>1</v>
      </c>
      <c r="AH52" s="379">
        <f t="shared" si="123"/>
        <v>1.1111111111111112</v>
      </c>
      <c r="AI52" s="257">
        <f t="shared" si="146"/>
        <v>1.1111111111111112</v>
      </c>
      <c r="AJ52" s="227">
        <f t="shared" si="124"/>
        <v>1</v>
      </c>
      <c r="AK52" s="59">
        <f t="shared" si="147"/>
        <v>0</v>
      </c>
      <c r="AL52" s="59">
        <f t="shared" si="148"/>
        <v>0</v>
      </c>
      <c r="AM52" s="59">
        <f t="shared" si="149"/>
        <v>1</v>
      </c>
      <c r="AN52" s="229">
        <v>20</v>
      </c>
      <c r="AO52" s="228"/>
      <c r="AP52" s="384"/>
      <c r="AQ52" s="229"/>
      <c r="AR52" s="229"/>
      <c r="AS52" s="229"/>
      <c r="AT52" s="227">
        <f t="shared" si="125"/>
        <v>1</v>
      </c>
      <c r="AU52" s="235">
        <f t="shared" si="126"/>
        <v>1</v>
      </c>
      <c r="AV52" s="226"/>
      <c r="AW52" s="226"/>
      <c r="AX52" s="226"/>
      <c r="AY52" s="226"/>
      <c r="AZ52" s="226">
        <v>1</v>
      </c>
      <c r="BA52" s="226"/>
      <c r="BB52" s="227">
        <f t="shared" si="127"/>
        <v>1</v>
      </c>
      <c r="BC52" s="235">
        <f t="shared" si="128"/>
        <v>1</v>
      </c>
      <c r="BD52" s="226"/>
      <c r="BE52" s="226"/>
      <c r="BF52" s="226">
        <v>1</v>
      </c>
      <c r="BG52" s="226"/>
      <c r="BH52" s="226"/>
      <c r="BI52" s="226"/>
      <c r="BJ52" s="233"/>
      <c r="BK52" s="227">
        <f t="shared" si="129"/>
        <v>1</v>
      </c>
      <c r="BL52" s="226"/>
      <c r="BM52" s="226">
        <v>1</v>
      </c>
      <c r="BN52" s="226"/>
      <c r="BO52" s="226"/>
      <c r="BP52" s="232">
        <f t="shared" si="130"/>
        <v>1</v>
      </c>
      <c r="BQ52" s="226">
        <v>1</v>
      </c>
      <c r="BR52" s="227">
        <f t="shared" ca="1" si="131"/>
        <v>1</v>
      </c>
      <c r="BS52" s="235">
        <f t="shared" ca="1" si="132"/>
        <v>1</v>
      </c>
      <c r="BT52" s="234">
        <v>28490</v>
      </c>
      <c r="BU52" s="59">
        <f t="shared" ca="1" si="19"/>
        <v>42</v>
      </c>
      <c r="BV52" s="235">
        <f t="shared" ca="1" si="41"/>
        <v>0</v>
      </c>
      <c r="BW52" s="235">
        <f t="shared" ca="1" si="133"/>
        <v>0</v>
      </c>
      <c r="BX52" s="235">
        <f t="shared" ca="1" si="43"/>
        <v>0</v>
      </c>
      <c r="BY52" s="235">
        <f t="shared" ca="1" si="134"/>
        <v>0</v>
      </c>
      <c r="BZ52" s="235">
        <f t="shared" ca="1" si="45"/>
        <v>0</v>
      </c>
      <c r="CA52" s="235">
        <f t="shared" ca="1" si="135"/>
        <v>0</v>
      </c>
      <c r="CB52" s="235">
        <f t="shared" ca="1" si="47"/>
        <v>0</v>
      </c>
      <c r="CC52" s="235">
        <f t="shared" ca="1" si="136"/>
        <v>0</v>
      </c>
      <c r="CD52" s="235">
        <f t="shared" ca="1" si="49"/>
        <v>1</v>
      </c>
      <c r="CE52" s="235">
        <f t="shared" ca="1" si="137"/>
        <v>1</v>
      </c>
      <c r="CF52" s="235">
        <f t="shared" ca="1" si="51"/>
        <v>0</v>
      </c>
      <c r="CG52" s="235">
        <f t="shared" ca="1" si="138"/>
        <v>0</v>
      </c>
      <c r="CH52" s="235">
        <f t="shared" ca="1" si="53"/>
        <v>0</v>
      </c>
      <c r="CI52" s="235">
        <f t="shared" ca="1" si="139"/>
        <v>0</v>
      </c>
      <c r="CJ52" s="235">
        <f t="shared" ca="1" si="55"/>
        <v>0</v>
      </c>
      <c r="CK52" s="235">
        <f t="shared" ca="1" si="140"/>
        <v>0</v>
      </c>
      <c r="CL52" s="235">
        <f t="shared" ca="1" si="57"/>
        <v>0</v>
      </c>
      <c r="CM52" s="235">
        <f t="shared" ca="1" si="141"/>
        <v>0</v>
      </c>
      <c r="CN52" s="235">
        <f t="shared" ca="1" si="59"/>
        <v>0</v>
      </c>
      <c r="CO52" s="235">
        <f t="shared" ca="1" si="142"/>
        <v>0</v>
      </c>
      <c r="CP52" s="59">
        <f t="shared" si="143"/>
        <v>0</v>
      </c>
      <c r="CQ52" s="226"/>
      <c r="CR52" s="226"/>
      <c r="CS52" s="226"/>
      <c r="CT52" s="226"/>
      <c r="CU52" s="226"/>
      <c r="CV52" s="226"/>
      <c r="CW52" s="226"/>
      <c r="CX52" s="226"/>
      <c r="CY52" s="226"/>
      <c r="CZ52" s="226"/>
      <c r="DA52" s="226"/>
      <c r="DB52" s="226"/>
      <c r="DC52" s="226"/>
      <c r="DD52" s="226"/>
      <c r="DE52" s="226"/>
      <c r="DF52" s="226"/>
      <c r="DG52" s="226"/>
      <c r="DH52" s="226"/>
      <c r="DI52" s="226"/>
      <c r="DJ52" s="226"/>
      <c r="DK52" s="226"/>
      <c r="DL52" s="226"/>
      <c r="DM52" s="226"/>
      <c r="DN52" s="226"/>
      <c r="DO52" s="226"/>
      <c r="DP52" s="226"/>
      <c r="DQ52" s="226"/>
      <c r="DR52" s="226"/>
      <c r="DS52" s="226"/>
      <c r="DT52" s="226"/>
      <c r="DU52" s="226"/>
      <c r="DV52" s="226"/>
    </row>
    <row r="53" spans="1:126" s="14" customFormat="1" ht="19.5" customHeight="1">
      <c r="A53" s="223" t="s">
        <v>470</v>
      </c>
      <c r="B53" s="224"/>
      <c r="C53" s="224"/>
      <c r="D53" s="224"/>
      <c r="E53" s="224"/>
      <c r="F53" s="224"/>
      <c r="G53" s="224"/>
      <c r="H53" s="224"/>
      <c r="I53" s="224"/>
      <c r="J53" s="224"/>
      <c r="K53" s="224"/>
      <c r="L53" s="224"/>
      <c r="M53" s="224"/>
      <c r="N53" s="224"/>
      <c r="O53" s="246" t="s">
        <v>480</v>
      </c>
      <c r="P53" s="226">
        <v>1</v>
      </c>
      <c r="Q53" s="227">
        <f t="shared" si="144"/>
        <v>1</v>
      </c>
      <c r="R53" s="226">
        <v>1</v>
      </c>
      <c r="S53" s="226">
        <v>1</v>
      </c>
      <c r="T53" s="226"/>
      <c r="U53" s="226"/>
      <c r="V53" s="226"/>
      <c r="W53" s="226"/>
      <c r="X53" s="226"/>
      <c r="Y53" s="226"/>
      <c r="Z53" s="226"/>
      <c r="AA53" s="226"/>
      <c r="AB53" s="227">
        <f t="shared" si="145"/>
        <v>1</v>
      </c>
      <c r="AC53" s="226">
        <v>1</v>
      </c>
      <c r="AD53" s="226"/>
      <c r="AE53" s="226"/>
      <c r="AF53" s="226"/>
      <c r="AG53" s="226">
        <v>1</v>
      </c>
      <c r="AH53" s="379">
        <f t="shared" si="123"/>
        <v>1.2222222222222223</v>
      </c>
      <c r="AI53" s="257">
        <f t="shared" si="146"/>
        <v>1.2222222222222223</v>
      </c>
      <c r="AJ53" s="227">
        <f t="shared" si="124"/>
        <v>1</v>
      </c>
      <c r="AK53" s="59">
        <f t="shared" si="147"/>
        <v>0</v>
      </c>
      <c r="AL53" s="59">
        <f t="shared" si="148"/>
        <v>0</v>
      </c>
      <c r="AM53" s="59">
        <f t="shared" si="149"/>
        <v>1</v>
      </c>
      <c r="AN53" s="229">
        <v>22</v>
      </c>
      <c r="AO53" s="228"/>
      <c r="AP53" s="384"/>
      <c r="AQ53" s="229"/>
      <c r="AR53" s="229"/>
      <c r="AS53" s="229"/>
      <c r="AT53" s="227">
        <f t="shared" si="125"/>
        <v>1</v>
      </c>
      <c r="AU53" s="235">
        <f t="shared" si="126"/>
        <v>1</v>
      </c>
      <c r="AV53" s="226"/>
      <c r="AW53" s="226"/>
      <c r="AX53" s="226"/>
      <c r="AY53" s="226"/>
      <c r="AZ53" s="226"/>
      <c r="BA53" s="226">
        <v>1</v>
      </c>
      <c r="BB53" s="227">
        <f t="shared" si="127"/>
        <v>1</v>
      </c>
      <c r="BC53" s="235">
        <f t="shared" si="128"/>
        <v>1</v>
      </c>
      <c r="BD53" s="226"/>
      <c r="BE53" s="226"/>
      <c r="BF53" s="226"/>
      <c r="BG53" s="226"/>
      <c r="BH53" s="226"/>
      <c r="BI53" s="226">
        <v>1</v>
      </c>
      <c r="BJ53" s="233"/>
      <c r="BK53" s="227">
        <f t="shared" si="129"/>
        <v>1</v>
      </c>
      <c r="BL53" s="226"/>
      <c r="BM53" s="226">
        <v>1</v>
      </c>
      <c r="BN53" s="226"/>
      <c r="BO53" s="226"/>
      <c r="BP53" s="232">
        <f t="shared" si="130"/>
        <v>1</v>
      </c>
      <c r="BQ53" s="226">
        <v>1</v>
      </c>
      <c r="BR53" s="227">
        <f t="shared" ca="1" si="131"/>
        <v>1</v>
      </c>
      <c r="BS53" s="235">
        <f t="shared" ca="1" si="132"/>
        <v>1</v>
      </c>
      <c r="BT53" s="234">
        <v>23786</v>
      </c>
      <c r="BU53" s="59">
        <f t="shared" ca="1" si="19"/>
        <v>54</v>
      </c>
      <c r="BV53" s="235">
        <f t="shared" ca="1" si="41"/>
        <v>0</v>
      </c>
      <c r="BW53" s="235">
        <f t="shared" ca="1" si="133"/>
        <v>0</v>
      </c>
      <c r="BX53" s="235">
        <f t="shared" ca="1" si="43"/>
        <v>0</v>
      </c>
      <c r="BY53" s="235">
        <f t="shared" ca="1" si="134"/>
        <v>0</v>
      </c>
      <c r="BZ53" s="235">
        <f t="shared" ca="1" si="45"/>
        <v>0</v>
      </c>
      <c r="CA53" s="235">
        <f t="shared" ca="1" si="135"/>
        <v>0</v>
      </c>
      <c r="CB53" s="235">
        <f t="shared" ca="1" si="47"/>
        <v>0</v>
      </c>
      <c r="CC53" s="235">
        <f t="shared" ca="1" si="136"/>
        <v>0</v>
      </c>
      <c r="CD53" s="235">
        <f t="shared" ca="1" si="49"/>
        <v>0</v>
      </c>
      <c r="CE53" s="235">
        <f t="shared" ca="1" si="137"/>
        <v>0</v>
      </c>
      <c r="CF53" s="235">
        <f t="shared" ca="1" si="51"/>
        <v>0</v>
      </c>
      <c r="CG53" s="235">
        <f t="shared" ca="1" si="138"/>
        <v>0</v>
      </c>
      <c r="CH53" s="235">
        <f t="shared" ca="1" si="53"/>
        <v>1</v>
      </c>
      <c r="CI53" s="235">
        <f t="shared" ca="1" si="139"/>
        <v>1</v>
      </c>
      <c r="CJ53" s="235">
        <f t="shared" ca="1" si="55"/>
        <v>0</v>
      </c>
      <c r="CK53" s="235">
        <f t="shared" ca="1" si="140"/>
        <v>0</v>
      </c>
      <c r="CL53" s="235">
        <f t="shared" ca="1" si="57"/>
        <v>0</v>
      </c>
      <c r="CM53" s="235">
        <f t="shared" ca="1" si="141"/>
        <v>0</v>
      </c>
      <c r="CN53" s="235">
        <f t="shared" ca="1" si="59"/>
        <v>0</v>
      </c>
      <c r="CO53" s="235">
        <f t="shared" ca="1" si="142"/>
        <v>0</v>
      </c>
      <c r="CP53" s="59">
        <f t="shared" si="143"/>
        <v>3</v>
      </c>
      <c r="CQ53" s="226"/>
      <c r="CR53" s="226"/>
      <c r="CS53" s="226"/>
      <c r="CT53" s="226"/>
      <c r="CU53" s="226"/>
      <c r="CV53" s="226"/>
      <c r="CW53" s="226"/>
      <c r="CX53" s="226"/>
      <c r="CY53" s="226"/>
      <c r="CZ53" s="226"/>
      <c r="DA53" s="226"/>
      <c r="DB53" s="226">
        <v>1</v>
      </c>
      <c r="DC53" s="226"/>
      <c r="DD53" s="226">
        <v>1</v>
      </c>
      <c r="DE53" s="226"/>
      <c r="DF53" s="226"/>
      <c r="DG53" s="226"/>
      <c r="DH53" s="226"/>
      <c r="DI53" s="226"/>
      <c r="DJ53" s="226">
        <v>1</v>
      </c>
      <c r="DK53" s="226"/>
      <c r="DL53" s="226"/>
      <c r="DM53" s="226"/>
      <c r="DN53" s="226"/>
      <c r="DO53" s="226"/>
      <c r="DP53" s="226"/>
      <c r="DQ53" s="226"/>
      <c r="DR53" s="226"/>
      <c r="DS53" s="226"/>
      <c r="DT53" s="226"/>
      <c r="DU53" s="226"/>
      <c r="DV53" s="226"/>
    </row>
    <row r="54" spans="1:126" s="14" customFormat="1" ht="19.5" customHeight="1">
      <c r="A54" s="223" t="s">
        <v>471</v>
      </c>
      <c r="B54" s="224"/>
      <c r="C54" s="224"/>
      <c r="D54" s="224"/>
      <c r="E54" s="224"/>
      <c r="F54" s="224"/>
      <c r="G54" s="224"/>
      <c r="H54" s="224"/>
      <c r="I54" s="224"/>
      <c r="J54" s="224"/>
      <c r="K54" s="224"/>
      <c r="L54" s="224"/>
      <c r="M54" s="224"/>
      <c r="N54" s="224"/>
      <c r="O54" s="246" t="s">
        <v>480</v>
      </c>
      <c r="P54" s="226">
        <v>1</v>
      </c>
      <c r="Q54" s="227">
        <f t="shared" si="144"/>
        <v>1</v>
      </c>
      <c r="R54" s="226">
        <v>1</v>
      </c>
      <c r="S54" s="226">
        <v>1</v>
      </c>
      <c r="T54" s="226"/>
      <c r="U54" s="226"/>
      <c r="V54" s="226"/>
      <c r="W54" s="226"/>
      <c r="X54" s="226"/>
      <c r="Y54" s="226"/>
      <c r="Z54" s="226"/>
      <c r="AA54" s="226"/>
      <c r="AB54" s="227">
        <f t="shared" si="145"/>
        <v>1</v>
      </c>
      <c r="AC54" s="226">
        <v>1</v>
      </c>
      <c r="AD54" s="226"/>
      <c r="AE54" s="226"/>
      <c r="AF54" s="226"/>
      <c r="AG54" s="226">
        <v>1</v>
      </c>
      <c r="AH54" s="379">
        <f t="shared" si="123"/>
        <v>1.2222222222222223</v>
      </c>
      <c r="AI54" s="257">
        <f t="shared" si="146"/>
        <v>1.2222222222222223</v>
      </c>
      <c r="AJ54" s="227">
        <f t="shared" si="124"/>
        <v>1</v>
      </c>
      <c r="AK54" s="59">
        <f t="shared" si="147"/>
        <v>0</v>
      </c>
      <c r="AL54" s="59">
        <f t="shared" si="148"/>
        <v>0</v>
      </c>
      <c r="AM54" s="59">
        <f t="shared" si="149"/>
        <v>1</v>
      </c>
      <c r="AN54" s="229">
        <v>22</v>
      </c>
      <c r="AO54" s="228"/>
      <c r="AP54" s="384"/>
      <c r="AQ54" s="229"/>
      <c r="AR54" s="229"/>
      <c r="AS54" s="229"/>
      <c r="AT54" s="227">
        <f t="shared" si="125"/>
        <v>1</v>
      </c>
      <c r="AU54" s="235">
        <f t="shared" si="126"/>
        <v>1</v>
      </c>
      <c r="AV54" s="226"/>
      <c r="AW54" s="226"/>
      <c r="AX54" s="226"/>
      <c r="AY54" s="226"/>
      <c r="AZ54" s="226">
        <v>1</v>
      </c>
      <c r="BA54" s="226"/>
      <c r="BB54" s="227">
        <f t="shared" si="127"/>
        <v>1</v>
      </c>
      <c r="BC54" s="235">
        <f t="shared" si="128"/>
        <v>1</v>
      </c>
      <c r="BD54" s="226"/>
      <c r="BE54" s="226"/>
      <c r="BF54" s="226"/>
      <c r="BG54" s="226"/>
      <c r="BH54" s="226">
        <v>1</v>
      </c>
      <c r="BI54" s="226"/>
      <c r="BJ54" s="233"/>
      <c r="BK54" s="227">
        <f t="shared" si="129"/>
        <v>1</v>
      </c>
      <c r="BL54" s="226"/>
      <c r="BM54" s="226">
        <v>1</v>
      </c>
      <c r="BN54" s="226"/>
      <c r="BO54" s="226"/>
      <c r="BP54" s="232">
        <f t="shared" si="130"/>
        <v>1</v>
      </c>
      <c r="BQ54" s="226">
        <v>1</v>
      </c>
      <c r="BR54" s="227">
        <f t="shared" ca="1" si="131"/>
        <v>1</v>
      </c>
      <c r="BS54" s="235">
        <f t="shared" ca="1" si="132"/>
        <v>1</v>
      </c>
      <c r="BT54" s="234">
        <v>29181</v>
      </c>
      <c r="BU54" s="59">
        <f t="shared" ca="1" si="19"/>
        <v>40</v>
      </c>
      <c r="BV54" s="235">
        <f t="shared" ca="1" si="41"/>
        <v>0</v>
      </c>
      <c r="BW54" s="235">
        <f t="shared" ca="1" si="133"/>
        <v>0</v>
      </c>
      <c r="BX54" s="235">
        <f t="shared" ca="1" si="43"/>
        <v>0</v>
      </c>
      <c r="BY54" s="235">
        <f t="shared" ca="1" si="134"/>
        <v>0</v>
      </c>
      <c r="BZ54" s="235">
        <f t="shared" ca="1" si="45"/>
        <v>0</v>
      </c>
      <c r="CA54" s="235">
        <f t="shared" ca="1" si="135"/>
        <v>0</v>
      </c>
      <c r="CB54" s="235">
        <f t="shared" ca="1" si="47"/>
        <v>0</v>
      </c>
      <c r="CC54" s="235">
        <f t="shared" ca="1" si="136"/>
        <v>0</v>
      </c>
      <c r="CD54" s="235">
        <f t="shared" ca="1" si="49"/>
        <v>1</v>
      </c>
      <c r="CE54" s="235">
        <f t="shared" ca="1" si="137"/>
        <v>1</v>
      </c>
      <c r="CF54" s="235">
        <f t="shared" ca="1" si="51"/>
        <v>0</v>
      </c>
      <c r="CG54" s="235">
        <f t="shared" ca="1" si="138"/>
        <v>0</v>
      </c>
      <c r="CH54" s="235">
        <f t="shared" ca="1" si="53"/>
        <v>0</v>
      </c>
      <c r="CI54" s="235">
        <f t="shared" ca="1" si="139"/>
        <v>0</v>
      </c>
      <c r="CJ54" s="235">
        <f t="shared" ca="1" si="55"/>
        <v>0</v>
      </c>
      <c r="CK54" s="235">
        <f t="shared" ca="1" si="140"/>
        <v>0</v>
      </c>
      <c r="CL54" s="235">
        <f t="shared" ca="1" si="57"/>
        <v>0</v>
      </c>
      <c r="CM54" s="235">
        <f t="shared" ca="1" si="141"/>
        <v>0</v>
      </c>
      <c r="CN54" s="235">
        <f t="shared" ca="1" si="59"/>
        <v>0</v>
      </c>
      <c r="CO54" s="235">
        <f t="shared" ca="1" si="142"/>
        <v>0</v>
      </c>
      <c r="CP54" s="59">
        <f t="shared" si="143"/>
        <v>0</v>
      </c>
      <c r="CQ54" s="226"/>
      <c r="CR54" s="226"/>
      <c r="CS54" s="226"/>
      <c r="CT54" s="226"/>
      <c r="CU54" s="226"/>
      <c r="CV54" s="226"/>
      <c r="CW54" s="226"/>
      <c r="CX54" s="226"/>
      <c r="CY54" s="226"/>
      <c r="CZ54" s="226"/>
      <c r="DA54" s="226"/>
      <c r="DB54" s="226"/>
      <c r="DC54" s="226"/>
      <c r="DD54" s="226"/>
      <c r="DE54" s="226"/>
      <c r="DF54" s="226"/>
      <c r="DG54" s="226"/>
      <c r="DH54" s="226"/>
      <c r="DI54" s="226"/>
      <c r="DJ54" s="226"/>
      <c r="DK54" s="226"/>
      <c r="DL54" s="226"/>
      <c r="DM54" s="226"/>
      <c r="DN54" s="226"/>
      <c r="DO54" s="226"/>
      <c r="DP54" s="226"/>
      <c r="DQ54" s="226"/>
      <c r="DR54" s="226"/>
      <c r="DS54" s="226"/>
      <c r="DT54" s="226"/>
      <c r="DU54" s="226"/>
      <c r="DV54" s="226"/>
    </row>
    <row r="55" spans="1:126" s="14" customFormat="1" ht="19.5" customHeight="1">
      <c r="A55" s="223" t="s">
        <v>472</v>
      </c>
      <c r="B55" s="224"/>
      <c r="C55" s="224"/>
      <c r="D55" s="224"/>
      <c r="E55" s="224"/>
      <c r="F55" s="224"/>
      <c r="G55" s="224"/>
      <c r="H55" s="224"/>
      <c r="I55" s="224"/>
      <c r="J55" s="224"/>
      <c r="K55" s="224"/>
      <c r="L55" s="224"/>
      <c r="M55" s="224"/>
      <c r="N55" s="224"/>
      <c r="O55" s="246" t="s">
        <v>480</v>
      </c>
      <c r="P55" s="226">
        <v>1</v>
      </c>
      <c r="Q55" s="227">
        <f t="shared" si="144"/>
        <v>1</v>
      </c>
      <c r="R55" s="226">
        <v>1</v>
      </c>
      <c r="S55" s="226">
        <v>1</v>
      </c>
      <c r="T55" s="226"/>
      <c r="U55" s="226"/>
      <c r="V55" s="226"/>
      <c r="W55" s="226"/>
      <c r="X55" s="226"/>
      <c r="Y55" s="226"/>
      <c r="Z55" s="226"/>
      <c r="AA55" s="226"/>
      <c r="AB55" s="227">
        <f t="shared" si="145"/>
        <v>1</v>
      </c>
      <c r="AC55" s="226">
        <v>1</v>
      </c>
      <c r="AD55" s="226"/>
      <c r="AE55" s="226"/>
      <c r="AF55" s="226"/>
      <c r="AG55" s="226">
        <v>1</v>
      </c>
      <c r="AH55" s="379">
        <f t="shared" si="123"/>
        <v>1.0555555555555556</v>
      </c>
      <c r="AI55" s="257">
        <f t="shared" si="146"/>
        <v>1.0555555555555556</v>
      </c>
      <c r="AJ55" s="227">
        <f t="shared" si="124"/>
        <v>1</v>
      </c>
      <c r="AK55" s="59">
        <f t="shared" si="147"/>
        <v>0</v>
      </c>
      <c r="AL55" s="59">
        <f t="shared" si="148"/>
        <v>0</v>
      </c>
      <c r="AM55" s="59">
        <f t="shared" si="149"/>
        <v>1</v>
      </c>
      <c r="AN55" s="229">
        <v>19</v>
      </c>
      <c r="AO55" s="228"/>
      <c r="AP55" s="384"/>
      <c r="AQ55" s="229"/>
      <c r="AR55" s="229"/>
      <c r="AS55" s="229"/>
      <c r="AT55" s="227">
        <f t="shared" si="125"/>
        <v>1</v>
      </c>
      <c r="AU55" s="235">
        <f t="shared" si="126"/>
        <v>1</v>
      </c>
      <c r="AV55" s="226"/>
      <c r="AW55" s="226"/>
      <c r="AX55" s="226"/>
      <c r="AY55" s="226"/>
      <c r="AZ55" s="226"/>
      <c r="BA55" s="226">
        <v>1</v>
      </c>
      <c r="BB55" s="227">
        <f t="shared" si="127"/>
        <v>1</v>
      </c>
      <c r="BC55" s="235">
        <f t="shared" si="128"/>
        <v>1</v>
      </c>
      <c r="BD55" s="226"/>
      <c r="BE55" s="226"/>
      <c r="BF55" s="226"/>
      <c r="BG55" s="226"/>
      <c r="BH55" s="226"/>
      <c r="BI55" s="226">
        <v>1</v>
      </c>
      <c r="BJ55" s="233"/>
      <c r="BK55" s="227">
        <f t="shared" si="129"/>
        <v>1</v>
      </c>
      <c r="BL55" s="226"/>
      <c r="BM55" s="226">
        <v>1</v>
      </c>
      <c r="BN55" s="226"/>
      <c r="BO55" s="226"/>
      <c r="BP55" s="232">
        <f t="shared" si="130"/>
        <v>1</v>
      </c>
      <c r="BQ55" s="226">
        <v>1</v>
      </c>
      <c r="BR55" s="227">
        <f t="shared" ca="1" si="131"/>
        <v>1</v>
      </c>
      <c r="BS55" s="235">
        <f t="shared" ca="1" si="132"/>
        <v>1</v>
      </c>
      <c r="BT55" s="234">
        <v>22881</v>
      </c>
      <c r="BU55" s="59">
        <f t="shared" ca="1" si="19"/>
        <v>57</v>
      </c>
      <c r="BV55" s="235">
        <f t="shared" ca="1" si="41"/>
        <v>0</v>
      </c>
      <c r="BW55" s="235">
        <f t="shared" ca="1" si="133"/>
        <v>0</v>
      </c>
      <c r="BX55" s="235">
        <f t="shared" ca="1" si="43"/>
        <v>0</v>
      </c>
      <c r="BY55" s="235">
        <f t="shared" ca="1" si="134"/>
        <v>0</v>
      </c>
      <c r="BZ55" s="235">
        <f t="shared" ca="1" si="45"/>
        <v>0</v>
      </c>
      <c r="CA55" s="235">
        <f t="shared" ca="1" si="135"/>
        <v>0</v>
      </c>
      <c r="CB55" s="235">
        <f t="shared" ca="1" si="47"/>
        <v>0</v>
      </c>
      <c r="CC55" s="235">
        <f t="shared" ca="1" si="136"/>
        <v>0</v>
      </c>
      <c r="CD55" s="235">
        <f t="shared" ca="1" si="49"/>
        <v>0</v>
      </c>
      <c r="CE55" s="235">
        <f t="shared" ca="1" si="137"/>
        <v>0</v>
      </c>
      <c r="CF55" s="235">
        <f t="shared" ca="1" si="51"/>
        <v>0</v>
      </c>
      <c r="CG55" s="235">
        <f t="shared" ca="1" si="138"/>
        <v>0</v>
      </c>
      <c r="CH55" s="235">
        <f t="shared" ca="1" si="53"/>
        <v>0</v>
      </c>
      <c r="CI55" s="235">
        <f t="shared" ca="1" si="139"/>
        <v>0</v>
      </c>
      <c r="CJ55" s="235">
        <f t="shared" ca="1" si="55"/>
        <v>1</v>
      </c>
      <c r="CK55" s="235">
        <f t="shared" ca="1" si="140"/>
        <v>1</v>
      </c>
      <c r="CL55" s="235">
        <f t="shared" ca="1" si="57"/>
        <v>0</v>
      </c>
      <c r="CM55" s="235">
        <f t="shared" ca="1" si="141"/>
        <v>0</v>
      </c>
      <c r="CN55" s="235">
        <f t="shared" ca="1" si="59"/>
        <v>0</v>
      </c>
      <c r="CO55" s="235">
        <f t="shared" ca="1" si="142"/>
        <v>0</v>
      </c>
      <c r="CP55" s="59">
        <f t="shared" si="143"/>
        <v>3</v>
      </c>
      <c r="CQ55" s="226"/>
      <c r="CR55" s="226"/>
      <c r="CS55" s="226"/>
      <c r="CT55" s="226"/>
      <c r="CU55" s="226"/>
      <c r="CV55" s="226"/>
      <c r="CW55" s="226"/>
      <c r="CX55" s="226"/>
      <c r="CY55" s="226"/>
      <c r="CZ55" s="226">
        <v>1</v>
      </c>
      <c r="DA55" s="226"/>
      <c r="DB55" s="226"/>
      <c r="DC55" s="226"/>
      <c r="DD55" s="226">
        <v>1</v>
      </c>
      <c r="DE55" s="226"/>
      <c r="DF55" s="226"/>
      <c r="DG55" s="226"/>
      <c r="DH55" s="226"/>
      <c r="DI55" s="226"/>
      <c r="DJ55" s="226">
        <v>1</v>
      </c>
      <c r="DK55" s="226"/>
      <c r="DL55" s="226"/>
      <c r="DM55" s="226"/>
      <c r="DN55" s="226"/>
      <c r="DO55" s="226"/>
      <c r="DP55" s="226"/>
      <c r="DQ55" s="226"/>
      <c r="DR55" s="226"/>
      <c r="DS55" s="226"/>
      <c r="DT55" s="226"/>
      <c r="DU55" s="226"/>
      <c r="DV55" s="226"/>
    </row>
    <row r="56" spans="1:126" s="14" customFormat="1" ht="19.5" customHeight="1">
      <c r="A56" s="223" t="s">
        <v>473</v>
      </c>
      <c r="B56" s="224"/>
      <c r="C56" s="224"/>
      <c r="D56" s="224"/>
      <c r="E56" s="224"/>
      <c r="F56" s="224"/>
      <c r="G56" s="224"/>
      <c r="H56" s="224"/>
      <c r="I56" s="224"/>
      <c r="J56" s="224"/>
      <c r="K56" s="224"/>
      <c r="L56" s="224"/>
      <c r="M56" s="224"/>
      <c r="N56" s="224"/>
      <c r="O56" s="246" t="s">
        <v>480</v>
      </c>
      <c r="P56" s="226">
        <v>1</v>
      </c>
      <c r="Q56" s="227">
        <f t="shared" si="144"/>
        <v>1</v>
      </c>
      <c r="R56" s="226">
        <v>1</v>
      </c>
      <c r="S56" s="226">
        <v>1</v>
      </c>
      <c r="T56" s="226"/>
      <c r="U56" s="226"/>
      <c r="V56" s="226"/>
      <c r="W56" s="226"/>
      <c r="X56" s="226"/>
      <c r="Y56" s="226"/>
      <c r="Z56" s="226"/>
      <c r="AA56" s="226"/>
      <c r="AB56" s="227">
        <f t="shared" si="145"/>
        <v>1</v>
      </c>
      <c r="AC56" s="226">
        <v>1</v>
      </c>
      <c r="AD56" s="226"/>
      <c r="AE56" s="226"/>
      <c r="AF56" s="226"/>
      <c r="AG56" s="226">
        <v>1</v>
      </c>
      <c r="AH56" s="379">
        <f t="shared" si="123"/>
        <v>1.0555555555555556</v>
      </c>
      <c r="AI56" s="257">
        <f t="shared" si="146"/>
        <v>1.0555555555555556</v>
      </c>
      <c r="AJ56" s="227">
        <f t="shared" si="124"/>
        <v>1</v>
      </c>
      <c r="AK56" s="59">
        <f t="shared" si="147"/>
        <v>0</v>
      </c>
      <c r="AL56" s="59">
        <f t="shared" si="148"/>
        <v>0</v>
      </c>
      <c r="AM56" s="59">
        <f t="shared" si="149"/>
        <v>1</v>
      </c>
      <c r="AN56" s="229">
        <v>19</v>
      </c>
      <c r="AO56" s="228"/>
      <c r="AP56" s="384"/>
      <c r="AQ56" s="229"/>
      <c r="AR56" s="229"/>
      <c r="AS56" s="229"/>
      <c r="AT56" s="227">
        <f t="shared" si="125"/>
        <v>1</v>
      </c>
      <c r="AU56" s="235">
        <f t="shared" si="126"/>
        <v>1</v>
      </c>
      <c r="AV56" s="226"/>
      <c r="AW56" s="226"/>
      <c r="AX56" s="226"/>
      <c r="AY56" s="226"/>
      <c r="AZ56" s="226"/>
      <c r="BA56" s="226">
        <v>1</v>
      </c>
      <c r="BB56" s="227">
        <f t="shared" si="127"/>
        <v>1</v>
      </c>
      <c r="BC56" s="235">
        <f t="shared" si="128"/>
        <v>1</v>
      </c>
      <c r="BD56" s="226"/>
      <c r="BE56" s="226"/>
      <c r="BF56" s="226"/>
      <c r="BG56" s="226"/>
      <c r="BH56" s="226"/>
      <c r="BI56" s="226">
        <v>1</v>
      </c>
      <c r="BJ56" s="233"/>
      <c r="BK56" s="227">
        <f t="shared" si="129"/>
        <v>1</v>
      </c>
      <c r="BL56" s="226"/>
      <c r="BM56" s="226">
        <v>1</v>
      </c>
      <c r="BN56" s="226"/>
      <c r="BO56" s="226"/>
      <c r="BP56" s="232">
        <f t="shared" si="130"/>
        <v>1</v>
      </c>
      <c r="BQ56" s="226">
        <v>1</v>
      </c>
      <c r="BR56" s="227">
        <f t="shared" ca="1" si="131"/>
        <v>1</v>
      </c>
      <c r="BS56" s="235">
        <f t="shared" ca="1" si="132"/>
        <v>1</v>
      </c>
      <c r="BT56" s="234">
        <v>24773</v>
      </c>
      <c r="BU56" s="59">
        <f t="shared" ca="1" si="19"/>
        <v>52</v>
      </c>
      <c r="BV56" s="235">
        <f t="shared" ca="1" si="41"/>
        <v>0</v>
      </c>
      <c r="BW56" s="235">
        <f t="shared" ca="1" si="133"/>
        <v>0</v>
      </c>
      <c r="BX56" s="235">
        <f t="shared" ca="1" si="43"/>
        <v>0</v>
      </c>
      <c r="BY56" s="235">
        <f t="shared" ca="1" si="134"/>
        <v>0</v>
      </c>
      <c r="BZ56" s="235">
        <f t="shared" ca="1" si="45"/>
        <v>0</v>
      </c>
      <c r="CA56" s="235">
        <f t="shared" ca="1" si="135"/>
        <v>0</v>
      </c>
      <c r="CB56" s="235">
        <f t="shared" ca="1" si="47"/>
        <v>0</v>
      </c>
      <c r="CC56" s="235">
        <f t="shared" ca="1" si="136"/>
        <v>0</v>
      </c>
      <c r="CD56" s="235">
        <f t="shared" ca="1" si="49"/>
        <v>0</v>
      </c>
      <c r="CE56" s="235">
        <f t="shared" ca="1" si="137"/>
        <v>0</v>
      </c>
      <c r="CF56" s="235">
        <f t="shared" ca="1" si="51"/>
        <v>0</v>
      </c>
      <c r="CG56" s="235">
        <f t="shared" ca="1" si="138"/>
        <v>0</v>
      </c>
      <c r="CH56" s="235">
        <f t="shared" ca="1" si="53"/>
        <v>1</v>
      </c>
      <c r="CI56" s="235">
        <f t="shared" ca="1" si="139"/>
        <v>1</v>
      </c>
      <c r="CJ56" s="235">
        <f t="shared" ca="1" si="55"/>
        <v>0</v>
      </c>
      <c r="CK56" s="235">
        <f t="shared" ca="1" si="140"/>
        <v>0</v>
      </c>
      <c r="CL56" s="235">
        <f t="shared" ca="1" si="57"/>
        <v>0</v>
      </c>
      <c r="CM56" s="235">
        <f t="shared" ca="1" si="141"/>
        <v>0</v>
      </c>
      <c r="CN56" s="235">
        <f t="shared" ca="1" si="59"/>
        <v>0</v>
      </c>
      <c r="CO56" s="235">
        <f t="shared" ca="1" si="142"/>
        <v>0</v>
      </c>
      <c r="CP56" s="59">
        <f t="shared" si="143"/>
        <v>1</v>
      </c>
      <c r="CQ56" s="226"/>
      <c r="CR56" s="226"/>
      <c r="CS56" s="226"/>
      <c r="CT56" s="226"/>
      <c r="CU56" s="226"/>
      <c r="CV56" s="226"/>
      <c r="CW56" s="226"/>
      <c r="CX56" s="226"/>
      <c r="CY56" s="226"/>
      <c r="CZ56" s="226"/>
      <c r="DA56" s="226"/>
      <c r="DB56" s="226"/>
      <c r="DC56" s="226"/>
      <c r="DD56" s="226">
        <v>1</v>
      </c>
      <c r="DE56" s="226"/>
      <c r="DF56" s="226"/>
      <c r="DG56" s="226"/>
      <c r="DH56" s="226"/>
      <c r="DI56" s="226"/>
      <c r="DJ56" s="226"/>
      <c r="DK56" s="226"/>
      <c r="DL56" s="226"/>
      <c r="DM56" s="226"/>
      <c r="DN56" s="226"/>
      <c r="DO56" s="226"/>
      <c r="DP56" s="226"/>
      <c r="DQ56" s="226"/>
      <c r="DR56" s="226"/>
      <c r="DS56" s="226"/>
      <c r="DT56" s="226"/>
      <c r="DU56" s="226"/>
      <c r="DV56" s="226"/>
    </row>
    <row r="57" spans="1:126" s="14" customFormat="1" ht="19.5" customHeight="1">
      <c r="A57" s="223" t="s">
        <v>474</v>
      </c>
      <c r="B57" s="224"/>
      <c r="C57" s="224"/>
      <c r="D57" s="224"/>
      <c r="E57" s="224"/>
      <c r="F57" s="224"/>
      <c r="G57" s="224"/>
      <c r="H57" s="224"/>
      <c r="I57" s="224"/>
      <c r="J57" s="224"/>
      <c r="K57" s="224"/>
      <c r="L57" s="224"/>
      <c r="M57" s="224"/>
      <c r="N57" s="224"/>
      <c r="O57" s="246" t="s">
        <v>480</v>
      </c>
      <c r="P57" s="226">
        <v>1</v>
      </c>
      <c r="Q57" s="227">
        <f t="shared" si="144"/>
        <v>1</v>
      </c>
      <c r="R57" s="226">
        <v>1</v>
      </c>
      <c r="S57" s="226">
        <v>1</v>
      </c>
      <c r="T57" s="226"/>
      <c r="U57" s="226"/>
      <c r="V57" s="226"/>
      <c r="W57" s="226"/>
      <c r="X57" s="226"/>
      <c r="Y57" s="226"/>
      <c r="Z57" s="226"/>
      <c r="AA57" s="226"/>
      <c r="AB57" s="227">
        <f t="shared" si="145"/>
        <v>1</v>
      </c>
      <c r="AC57" s="226">
        <v>1</v>
      </c>
      <c r="AD57" s="226"/>
      <c r="AE57" s="226"/>
      <c r="AF57" s="226"/>
      <c r="AG57" s="226">
        <v>1</v>
      </c>
      <c r="AH57" s="379">
        <f t="shared" si="123"/>
        <v>1.1111111111111112</v>
      </c>
      <c r="AI57" s="257">
        <f t="shared" si="146"/>
        <v>1.1111111111111112</v>
      </c>
      <c r="AJ57" s="227">
        <f t="shared" si="124"/>
        <v>1</v>
      </c>
      <c r="AK57" s="59">
        <f t="shared" si="147"/>
        <v>0</v>
      </c>
      <c r="AL57" s="59">
        <f t="shared" si="148"/>
        <v>0</v>
      </c>
      <c r="AM57" s="59">
        <f t="shared" si="149"/>
        <v>1</v>
      </c>
      <c r="AN57" s="229">
        <v>20</v>
      </c>
      <c r="AO57" s="228"/>
      <c r="AP57" s="384"/>
      <c r="AQ57" s="229"/>
      <c r="AR57" s="229"/>
      <c r="AS57" s="229"/>
      <c r="AT57" s="227">
        <f t="shared" si="125"/>
        <v>1</v>
      </c>
      <c r="AU57" s="235">
        <f t="shared" si="126"/>
        <v>1</v>
      </c>
      <c r="AV57" s="226"/>
      <c r="AW57" s="226"/>
      <c r="AX57" s="226"/>
      <c r="AY57" s="226"/>
      <c r="AZ57" s="226"/>
      <c r="BA57" s="226">
        <v>1</v>
      </c>
      <c r="BB57" s="227">
        <f t="shared" si="127"/>
        <v>1</v>
      </c>
      <c r="BC57" s="235">
        <f t="shared" si="128"/>
        <v>1</v>
      </c>
      <c r="BD57" s="226"/>
      <c r="BE57" s="226"/>
      <c r="BF57" s="226"/>
      <c r="BG57" s="226"/>
      <c r="BH57" s="226"/>
      <c r="BI57" s="226">
        <v>1</v>
      </c>
      <c r="BJ57" s="233"/>
      <c r="BK57" s="227">
        <f t="shared" si="129"/>
        <v>1</v>
      </c>
      <c r="BL57" s="226"/>
      <c r="BM57" s="226">
        <v>1</v>
      </c>
      <c r="BN57" s="226"/>
      <c r="BO57" s="226"/>
      <c r="BP57" s="232">
        <f t="shared" si="130"/>
        <v>1</v>
      </c>
      <c r="BQ57" s="226">
        <v>1</v>
      </c>
      <c r="BR57" s="227">
        <f t="shared" ca="1" si="131"/>
        <v>1</v>
      </c>
      <c r="BS57" s="235">
        <f t="shared" ca="1" si="132"/>
        <v>1</v>
      </c>
      <c r="BT57" s="234">
        <v>25272</v>
      </c>
      <c r="BU57" s="59">
        <f t="shared" ca="1" si="19"/>
        <v>50</v>
      </c>
      <c r="BV57" s="235">
        <f t="shared" ca="1" si="41"/>
        <v>0</v>
      </c>
      <c r="BW57" s="235">
        <f t="shared" ca="1" si="133"/>
        <v>0</v>
      </c>
      <c r="BX57" s="235">
        <f t="shared" ca="1" si="43"/>
        <v>0</v>
      </c>
      <c r="BY57" s="235">
        <f t="shared" ca="1" si="134"/>
        <v>0</v>
      </c>
      <c r="BZ57" s="235">
        <f t="shared" ca="1" si="45"/>
        <v>0</v>
      </c>
      <c r="CA57" s="235">
        <f t="shared" ca="1" si="135"/>
        <v>0</v>
      </c>
      <c r="CB57" s="235">
        <f t="shared" ca="1" si="47"/>
        <v>0</v>
      </c>
      <c r="CC57" s="235">
        <f t="shared" ca="1" si="136"/>
        <v>0</v>
      </c>
      <c r="CD57" s="235">
        <f t="shared" ca="1" si="49"/>
        <v>0</v>
      </c>
      <c r="CE57" s="235">
        <f t="shared" ca="1" si="137"/>
        <v>0</v>
      </c>
      <c r="CF57" s="235">
        <f t="shared" ca="1" si="51"/>
        <v>0</v>
      </c>
      <c r="CG57" s="235">
        <f t="shared" ca="1" si="138"/>
        <v>0</v>
      </c>
      <c r="CH57" s="235">
        <f t="shared" ca="1" si="53"/>
        <v>1</v>
      </c>
      <c r="CI57" s="235">
        <f t="shared" ca="1" si="139"/>
        <v>1</v>
      </c>
      <c r="CJ57" s="235">
        <f t="shared" ca="1" si="55"/>
        <v>0</v>
      </c>
      <c r="CK57" s="235">
        <f t="shared" ca="1" si="140"/>
        <v>0</v>
      </c>
      <c r="CL57" s="235">
        <f t="shared" ca="1" si="57"/>
        <v>0</v>
      </c>
      <c r="CM57" s="235">
        <f t="shared" ca="1" si="141"/>
        <v>0</v>
      </c>
      <c r="CN57" s="235">
        <f t="shared" ca="1" si="59"/>
        <v>0</v>
      </c>
      <c r="CO57" s="235">
        <f t="shared" ca="1" si="142"/>
        <v>0</v>
      </c>
      <c r="CP57" s="59">
        <f t="shared" si="143"/>
        <v>1</v>
      </c>
      <c r="CQ57" s="226"/>
      <c r="CR57" s="226"/>
      <c r="CS57" s="226"/>
      <c r="CT57" s="226"/>
      <c r="CU57" s="226"/>
      <c r="CV57" s="226"/>
      <c r="CW57" s="226"/>
      <c r="CX57" s="226"/>
      <c r="CY57" s="226"/>
      <c r="CZ57" s="226"/>
      <c r="DA57" s="226"/>
      <c r="DB57" s="226"/>
      <c r="DC57" s="226"/>
      <c r="DD57" s="226"/>
      <c r="DE57" s="226"/>
      <c r="DF57" s="226"/>
      <c r="DG57" s="226"/>
      <c r="DH57" s="226"/>
      <c r="DI57" s="226"/>
      <c r="DJ57" s="226"/>
      <c r="DK57" s="226"/>
      <c r="DL57" s="226"/>
      <c r="DM57" s="226"/>
      <c r="DN57" s="226"/>
      <c r="DO57" s="226"/>
      <c r="DP57" s="226"/>
      <c r="DQ57" s="226"/>
      <c r="DR57" s="226"/>
      <c r="DS57" s="226"/>
      <c r="DT57" s="226"/>
      <c r="DU57" s="226"/>
      <c r="DV57" s="226">
        <v>1</v>
      </c>
    </row>
    <row r="58" spans="1:126" s="14" customFormat="1" ht="19.5" customHeight="1">
      <c r="A58" s="223" t="s">
        <v>481</v>
      </c>
      <c r="B58" s="224"/>
      <c r="C58" s="224"/>
      <c r="D58" s="224"/>
      <c r="E58" s="224"/>
      <c r="F58" s="224"/>
      <c r="G58" s="224"/>
      <c r="H58" s="224"/>
      <c r="I58" s="224"/>
      <c r="J58" s="224"/>
      <c r="K58" s="224"/>
      <c r="L58" s="224"/>
      <c r="M58" s="224"/>
      <c r="N58" s="224"/>
      <c r="O58" s="246" t="s">
        <v>480</v>
      </c>
      <c r="P58" s="226">
        <v>1</v>
      </c>
      <c r="Q58" s="227">
        <f t="shared" si="144"/>
        <v>1</v>
      </c>
      <c r="R58" s="226">
        <v>1</v>
      </c>
      <c r="S58" s="226">
        <v>1</v>
      </c>
      <c r="T58" s="226"/>
      <c r="U58" s="226"/>
      <c r="V58" s="226"/>
      <c r="W58" s="226"/>
      <c r="X58" s="226"/>
      <c r="Y58" s="226"/>
      <c r="Z58" s="226"/>
      <c r="AA58" s="226"/>
      <c r="AB58" s="227">
        <f t="shared" si="145"/>
        <v>1</v>
      </c>
      <c r="AC58" s="226"/>
      <c r="AD58" s="226"/>
      <c r="AE58" s="226"/>
      <c r="AF58" s="226">
        <v>1</v>
      </c>
      <c r="AG58" s="226">
        <v>1</v>
      </c>
      <c r="AH58" s="379">
        <f t="shared" si="123"/>
        <v>1.0555555555555556</v>
      </c>
      <c r="AI58" s="257">
        <f t="shared" si="146"/>
        <v>1.0555555555555556</v>
      </c>
      <c r="AJ58" s="227">
        <f t="shared" si="124"/>
        <v>1</v>
      </c>
      <c r="AK58" s="59">
        <f t="shared" si="147"/>
        <v>0</v>
      </c>
      <c r="AL58" s="59">
        <f t="shared" si="148"/>
        <v>0</v>
      </c>
      <c r="AM58" s="59">
        <f t="shared" si="149"/>
        <v>1</v>
      </c>
      <c r="AN58" s="229">
        <v>19</v>
      </c>
      <c r="AO58" s="228"/>
      <c r="AP58" s="384"/>
      <c r="AQ58" s="229"/>
      <c r="AR58" s="229"/>
      <c r="AS58" s="229"/>
      <c r="AT58" s="227">
        <f t="shared" si="125"/>
        <v>1</v>
      </c>
      <c r="AU58" s="235">
        <f t="shared" si="126"/>
        <v>1</v>
      </c>
      <c r="AV58" s="226"/>
      <c r="AW58" s="226">
        <v>1</v>
      </c>
      <c r="AX58" s="226"/>
      <c r="AY58" s="226"/>
      <c r="AZ58" s="226"/>
      <c r="BA58" s="226"/>
      <c r="BB58" s="227">
        <f t="shared" si="127"/>
        <v>1</v>
      </c>
      <c r="BC58" s="235">
        <f t="shared" si="128"/>
        <v>1</v>
      </c>
      <c r="BD58" s="226"/>
      <c r="BE58" s="226">
        <v>1</v>
      </c>
      <c r="BF58" s="226"/>
      <c r="BG58" s="226"/>
      <c r="BH58" s="226"/>
      <c r="BI58" s="226"/>
      <c r="BJ58" s="233"/>
      <c r="BK58" s="227">
        <f t="shared" si="129"/>
        <v>1</v>
      </c>
      <c r="BL58" s="226"/>
      <c r="BM58" s="226">
        <v>1</v>
      </c>
      <c r="BN58" s="226"/>
      <c r="BO58" s="226"/>
      <c r="BP58" s="232">
        <f t="shared" si="130"/>
        <v>1</v>
      </c>
      <c r="BQ58" s="226">
        <v>1</v>
      </c>
      <c r="BR58" s="227">
        <f t="shared" ca="1" si="131"/>
        <v>1</v>
      </c>
      <c r="BS58" s="235">
        <f t="shared" ca="1" si="132"/>
        <v>1</v>
      </c>
      <c r="BT58" s="234">
        <v>35159</v>
      </c>
      <c r="BU58" s="59">
        <f t="shared" ca="1" si="19"/>
        <v>23</v>
      </c>
      <c r="BV58" s="235">
        <f t="shared" ca="1" si="41"/>
        <v>1</v>
      </c>
      <c r="BW58" s="235">
        <f t="shared" ca="1" si="133"/>
        <v>1</v>
      </c>
      <c r="BX58" s="235">
        <f t="shared" ca="1" si="43"/>
        <v>0</v>
      </c>
      <c r="BY58" s="235">
        <f t="shared" ca="1" si="134"/>
        <v>0</v>
      </c>
      <c r="BZ58" s="235">
        <f t="shared" ca="1" si="45"/>
        <v>0</v>
      </c>
      <c r="CA58" s="235">
        <f t="shared" ca="1" si="135"/>
        <v>0</v>
      </c>
      <c r="CB58" s="235">
        <f t="shared" ca="1" si="47"/>
        <v>0</v>
      </c>
      <c r="CC58" s="235">
        <f t="shared" ca="1" si="136"/>
        <v>0</v>
      </c>
      <c r="CD58" s="235">
        <f t="shared" ca="1" si="49"/>
        <v>0</v>
      </c>
      <c r="CE58" s="235">
        <f t="shared" ca="1" si="137"/>
        <v>0</v>
      </c>
      <c r="CF58" s="235">
        <f t="shared" ca="1" si="51"/>
        <v>0</v>
      </c>
      <c r="CG58" s="235">
        <f t="shared" ca="1" si="138"/>
        <v>0</v>
      </c>
      <c r="CH58" s="235">
        <f t="shared" ca="1" si="53"/>
        <v>0</v>
      </c>
      <c r="CI58" s="235">
        <f t="shared" ca="1" si="139"/>
        <v>0</v>
      </c>
      <c r="CJ58" s="235">
        <f t="shared" ca="1" si="55"/>
        <v>0</v>
      </c>
      <c r="CK58" s="235">
        <f t="shared" ca="1" si="140"/>
        <v>0</v>
      </c>
      <c r="CL58" s="235">
        <f t="shared" ca="1" si="57"/>
        <v>0</v>
      </c>
      <c r="CM58" s="235">
        <f t="shared" ca="1" si="141"/>
        <v>0</v>
      </c>
      <c r="CN58" s="235">
        <f t="shared" ca="1" si="59"/>
        <v>0</v>
      </c>
      <c r="CO58" s="235">
        <f t="shared" ca="1" si="142"/>
        <v>0</v>
      </c>
      <c r="CP58" s="59">
        <f t="shared" si="143"/>
        <v>0</v>
      </c>
      <c r="CQ58" s="226"/>
      <c r="CR58" s="226"/>
      <c r="CS58" s="226"/>
      <c r="CT58" s="226"/>
      <c r="CU58" s="226"/>
      <c r="CV58" s="226"/>
      <c r="CW58" s="226"/>
      <c r="CX58" s="226"/>
      <c r="CY58" s="226"/>
      <c r="CZ58" s="226"/>
      <c r="DA58" s="226"/>
      <c r="DB58" s="226"/>
      <c r="DC58" s="226"/>
      <c r="DD58" s="226"/>
      <c r="DE58" s="226"/>
      <c r="DF58" s="226"/>
      <c r="DG58" s="226"/>
      <c r="DH58" s="226"/>
      <c r="DI58" s="226"/>
      <c r="DJ58" s="226"/>
      <c r="DK58" s="226"/>
      <c r="DL58" s="226"/>
      <c r="DM58" s="226"/>
      <c r="DN58" s="226"/>
      <c r="DO58" s="226"/>
      <c r="DP58" s="226"/>
      <c r="DQ58" s="226"/>
      <c r="DR58" s="226"/>
      <c r="DS58" s="226"/>
      <c r="DT58" s="226"/>
      <c r="DU58" s="226"/>
      <c r="DV58" s="226"/>
    </row>
    <row r="59" spans="1:126" s="14" customFormat="1" ht="19.5" customHeight="1">
      <c r="A59" s="223" t="s">
        <v>475</v>
      </c>
      <c r="B59" s="258"/>
      <c r="C59" s="258"/>
      <c r="D59" s="258"/>
      <c r="E59" s="258"/>
      <c r="F59" s="258"/>
      <c r="G59" s="258"/>
      <c r="H59" s="258"/>
      <c r="I59" s="258"/>
      <c r="J59" s="258"/>
      <c r="K59" s="258"/>
      <c r="L59" s="258"/>
      <c r="M59" s="258"/>
      <c r="N59" s="258"/>
      <c r="O59" s="246" t="s">
        <v>480</v>
      </c>
      <c r="P59" s="226">
        <v>1</v>
      </c>
      <c r="Q59" s="227">
        <f t="shared" si="144"/>
        <v>1</v>
      </c>
      <c r="R59" s="226">
        <v>1</v>
      </c>
      <c r="S59" s="226">
        <v>1</v>
      </c>
      <c r="T59" s="226"/>
      <c r="U59" s="226"/>
      <c r="V59" s="226"/>
      <c r="W59" s="226"/>
      <c r="X59" s="226"/>
      <c r="Y59" s="226"/>
      <c r="Z59" s="226"/>
      <c r="AA59" s="226"/>
      <c r="AB59" s="227">
        <f t="shared" si="145"/>
        <v>1</v>
      </c>
      <c r="AC59" s="226">
        <v>1</v>
      </c>
      <c r="AD59" s="226"/>
      <c r="AE59" s="226"/>
      <c r="AF59" s="226"/>
      <c r="AG59" s="226">
        <v>1</v>
      </c>
      <c r="AH59" s="379">
        <f t="shared" si="123"/>
        <v>1</v>
      </c>
      <c r="AI59" s="257">
        <f t="shared" si="146"/>
        <v>1</v>
      </c>
      <c r="AJ59" s="227">
        <f t="shared" si="124"/>
        <v>1</v>
      </c>
      <c r="AK59" s="59">
        <f t="shared" si="147"/>
        <v>0</v>
      </c>
      <c r="AL59" s="59">
        <f t="shared" si="148"/>
        <v>1</v>
      </c>
      <c r="AM59" s="59">
        <f t="shared" si="149"/>
        <v>0</v>
      </c>
      <c r="AN59" s="229">
        <v>18</v>
      </c>
      <c r="AO59" s="228"/>
      <c r="AP59" s="384"/>
      <c r="AQ59" s="229"/>
      <c r="AR59" s="229"/>
      <c r="AS59" s="229"/>
      <c r="AT59" s="227">
        <f t="shared" si="125"/>
        <v>1</v>
      </c>
      <c r="AU59" s="235">
        <f t="shared" si="126"/>
        <v>1</v>
      </c>
      <c r="AV59" s="226"/>
      <c r="AW59" s="226"/>
      <c r="AX59" s="226"/>
      <c r="AY59" s="226"/>
      <c r="AZ59" s="226"/>
      <c r="BA59" s="226">
        <v>1</v>
      </c>
      <c r="BB59" s="227">
        <f t="shared" si="127"/>
        <v>1</v>
      </c>
      <c r="BC59" s="235">
        <f t="shared" si="128"/>
        <v>1</v>
      </c>
      <c r="BD59" s="226"/>
      <c r="BE59" s="226"/>
      <c r="BF59" s="226"/>
      <c r="BG59" s="226"/>
      <c r="BH59" s="226"/>
      <c r="BI59" s="226">
        <v>1</v>
      </c>
      <c r="BJ59" s="233"/>
      <c r="BK59" s="227">
        <f t="shared" si="129"/>
        <v>1</v>
      </c>
      <c r="BL59" s="226"/>
      <c r="BM59" s="226">
        <v>1</v>
      </c>
      <c r="BN59" s="226"/>
      <c r="BO59" s="226"/>
      <c r="BP59" s="232">
        <f t="shared" si="130"/>
        <v>1</v>
      </c>
      <c r="BQ59" s="226">
        <v>1</v>
      </c>
      <c r="BR59" s="227">
        <f t="shared" ca="1" si="131"/>
        <v>1</v>
      </c>
      <c r="BS59" s="235">
        <f t="shared" ca="1" si="132"/>
        <v>1</v>
      </c>
      <c r="BT59" s="234">
        <v>25610</v>
      </c>
      <c r="BU59" s="59">
        <f t="shared" ca="1" si="19"/>
        <v>49</v>
      </c>
      <c r="BV59" s="235">
        <f t="shared" ca="1" si="41"/>
        <v>0</v>
      </c>
      <c r="BW59" s="235">
        <f t="shared" ca="1" si="133"/>
        <v>0</v>
      </c>
      <c r="BX59" s="235">
        <f t="shared" ca="1" si="43"/>
        <v>0</v>
      </c>
      <c r="BY59" s="235">
        <f t="shared" ca="1" si="134"/>
        <v>0</v>
      </c>
      <c r="BZ59" s="235">
        <f t="shared" ca="1" si="45"/>
        <v>0</v>
      </c>
      <c r="CA59" s="235">
        <f t="shared" ca="1" si="135"/>
        <v>0</v>
      </c>
      <c r="CB59" s="235">
        <f t="shared" ca="1" si="47"/>
        <v>0</v>
      </c>
      <c r="CC59" s="235">
        <f t="shared" ca="1" si="136"/>
        <v>0</v>
      </c>
      <c r="CD59" s="235">
        <f t="shared" ca="1" si="49"/>
        <v>0</v>
      </c>
      <c r="CE59" s="235">
        <f t="shared" ca="1" si="137"/>
        <v>0</v>
      </c>
      <c r="CF59" s="235">
        <f t="shared" ca="1" si="51"/>
        <v>1</v>
      </c>
      <c r="CG59" s="235">
        <f t="shared" ca="1" si="138"/>
        <v>1</v>
      </c>
      <c r="CH59" s="235">
        <f t="shared" ca="1" si="53"/>
        <v>0</v>
      </c>
      <c r="CI59" s="235">
        <f t="shared" ca="1" si="139"/>
        <v>0</v>
      </c>
      <c r="CJ59" s="235">
        <f t="shared" ca="1" si="55"/>
        <v>0</v>
      </c>
      <c r="CK59" s="235">
        <f t="shared" ca="1" si="140"/>
        <v>0</v>
      </c>
      <c r="CL59" s="235">
        <f t="shared" ca="1" si="57"/>
        <v>0</v>
      </c>
      <c r="CM59" s="235">
        <f t="shared" ca="1" si="141"/>
        <v>0</v>
      </c>
      <c r="CN59" s="235">
        <f t="shared" ca="1" si="59"/>
        <v>0</v>
      </c>
      <c r="CO59" s="235">
        <f t="shared" ca="1" si="142"/>
        <v>0</v>
      </c>
      <c r="CP59" s="59">
        <f t="shared" si="143"/>
        <v>0</v>
      </c>
      <c r="CQ59" s="226"/>
      <c r="CR59" s="226"/>
      <c r="CS59" s="226"/>
      <c r="CT59" s="226"/>
      <c r="CU59" s="226"/>
      <c r="CV59" s="226"/>
      <c r="CW59" s="226"/>
      <c r="CX59" s="226"/>
      <c r="CY59" s="226"/>
      <c r="CZ59" s="226"/>
      <c r="DA59" s="226"/>
      <c r="DB59" s="226"/>
      <c r="DC59" s="226"/>
      <c r="DD59" s="226"/>
      <c r="DE59" s="226"/>
      <c r="DF59" s="226"/>
      <c r="DG59" s="226"/>
      <c r="DH59" s="226"/>
      <c r="DI59" s="226"/>
      <c r="DJ59" s="226"/>
      <c r="DK59" s="226"/>
      <c r="DL59" s="226"/>
      <c r="DM59" s="226"/>
      <c r="DN59" s="226"/>
      <c r="DO59" s="226"/>
      <c r="DP59" s="226"/>
      <c r="DQ59" s="226"/>
      <c r="DR59" s="226"/>
      <c r="DS59" s="226"/>
      <c r="DT59" s="226"/>
      <c r="DU59" s="226"/>
      <c r="DV59" s="226"/>
    </row>
    <row r="60" spans="1:126" s="14" customFormat="1" ht="19.5" customHeight="1">
      <c r="A60" s="223" t="s">
        <v>476</v>
      </c>
      <c r="B60" s="224"/>
      <c r="C60" s="224"/>
      <c r="D60" s="224"/>
      <c r="E60" s="224"/>
      <c r="F60" s="224"/>
      <c r="G60" s="224"/>
      <c r="H60" s="224"/>
      <c r="I60" s="224"/>
      <c r="J60" s="224"/>
      <c r="K60" s="224"/>
      <c r="L60" s="224"/>
      <c r="M60" s="224"/>
      <c r="N60" s="224"/>
      <c r="O60" s="246" t="s">
        <v>480</v>
      </c>
      <c r="P60" s="226">
        <v>1</v>
      </c>
      <c r="Q60" s="227">
        <f t="shared" si="144"/>
        <v>1</v>
      </c>
      <c r="R60" s="226">
        <v>1</v>
      </c>
      <c r="S60" s="226">
        <v>1</v>
      </c>
      <c r="T60" s="226"/>
      <c r="U60" s="226"/>
      <c r="V60" s="226"/>
      <c r="W60" s="226"/>
      <c r="X60" s="226"/>
      <c r="Y60" s="226"/>
      <c r="Z60" s="226"/>
      <c r="AA60" s="226"/>
      <c r="AB60" s="227">
        <f t="shared" si="145"/>
        <v>1</v>
      </c>
      <c r="AC60" s="226">
        <v>1</v>
      </c>
      <c r="AD60" s="226"/>
      <c r="AE60" s="226"/>
      <c r="AF60" s="226"/>
      <c r="AG60" s="226">
        <v>1</v>
      </c>
      <c r="AH60" s="379">
        <f t="shared" si="123"/>
        <v>1.0555555555555556</v>
      </c>
      <c r="AI60" s="257">
        <f t="shared" si="146"/>
        <v>1.0555555555555556</v>
      </c>
      <c r="AJ60" s="227">
        <f t="shared" si="124"/>
        <v>1</v>
      </c>
      <c r="AK60" s="59">
        <f t="shared" si="147"/>
        <v>0</v>
      </c>
      <c r="AL60" s="59">
        <f t="shared" si="148"/>
        <v>0</v>
      </c>
      <c r="AM60" s="59">
        <f t="shared" si="149"/>
        <v>1</v>
      </c>
      <c r="AN60" s="229">
        <v>19</v>
      </c>
      <c r="AO60" s="228"/>
      <c r="AP60" s="384"/>
      <c r="AQ60" s="229"/>
      <c r="AR60" s="229"/>
      <c r="AS60" s="229"/>
      <c r="AT60" s="227">
        <f t="shared" si="125"/>
        <v>1</v>
      </c>
      <c r="AU60" s="235">
        <f t="shared" si="126"/>
        <v>1</v>
      </c>
      <c r="AV60" s="226"/>
      <c r="AW60" s="226"/>
      <c r="AX60" s="226"/>
      <c r="AY60" s="226"/>
      <c r="AZ60" s="226"/>
      <c r="BA60" s="226">
        <v>1</v>
      </c>
      <c r="BB60" s="227">
        <f t="shared" si="127"/>
        <v>1</v>
      </c>
      <c r="BC60" s="235">
        <f t="shared" si="128"/>
        <v>1</v>
      </c>
      <c r="BD60" s="226"/>
      <c r="BE60" s="226"/>
      <c r="BF60" s="226"/>
      <c r="BG60" s="226"/>
      <c r="BH60" s="226"/>
      <c r="BI60" s="226">
        <v>1</v>
      </c>
      <c r="BJ60" s="233"/>
      <c r="BK60" s="227">
        <f t="shared" si="129"/>
        <v>1</v>
      </c>
      <c r="BL60" s="226"/>
      <c r="BM60" s="226">
        <v>1</v>
      </c>
      <c r="BN60" s="226"/>
      <c r="BO60" s="226"/>
      <c r="BP60" s="232">
        <f t="shared" si="130"/>
        <v>1</v>
      </c>
      <c r="BQ60" s="226">
        <v>1</v>
      </c>
      <c r="BR60" s="227">
        <f t="shared" ca="1" si="131"/>
        <v>1</v>
      </c>
      <c r="BS60" s="235">
        <f t="shared" ca="1" si="132"/>
        <v>1</v>
      </c>
      <c r="BT60" s="234">
        <v>23396</v>
      </c>
      <c r="BU60" s="59">
        <f t="shared" ca="1" si="19"/>
        <v>55</v>
      </c>
      <c r="BV60" s="235">
        <f t="shared" ca="1" si="41"/>
        <v>0</v>
      </c>
      <c r="BW60" s="235">
        <f t="shared" ca="1" si="133"/>
        <v>0</v>
      </c>
      <c r="BX60" s="235">
        <f t="shared" ca="1" si="43"/>
        <v>0</v>
      </c>
      <c r="BY60" s="235">
        <f t="shared" ca="1" si="134"/>
        <v>0</v>
      </c>
      <c r="BZ60" s="235">
        <f t="shared" ca="1" si="45"/>
        <v>0</v>
      </c>
      <c r="CA60" s="235">
        <f t="shared" ca="1" si="135"/>
        <v>0</v>
      </c>
      <c r="CB60" s="235">
        <f t="shared" ca="1" si="47"/>
        <v>0</v>
      </c>
      <c r="CC60" s="235">
        <f t="shared" ca="1" si="136"/>
        <v>0</v>
      </c>
      <c r="CD60" s="235">
        <f t="shared" ca="1" si="49"/>
        <v>0</v>
      </c>
      <c r="CE60" s="235">
        <f t="shared" ca="1" si="137"/>
        <v>0</v>
      </c>
      <c r="CF60" s="235">
        <f t="shared" ca="1" si="51"/>
        <v>0</v>
      </c>
      <c r="CG60" s="235">
        <f t="shared" ca="1" si="138"/>
        <v>0</v>
      </c>
      <c r="CH60" s="235">
        <f t="shared" ca="1" si="53"/>
        <v>0</v>
      </c>
      <c r="CI60" s="235">
        <f t="shared" ca="1" si="139"/>
        <v>0</v>
      </c>
      <c r="CJ60" s="235">
        <f t="shared" ca="1" si="55"/>
        <v>1</v>
      </c>
      <c r="CK60" s="235">
        <f t="shared" ca="1" si="140"/>
        <v>1</v>
      </c>
      <c r="CL60" s="235">
        <f t="shared" ca="1" si="57"/>
        <v>0</v>
      </c>
      <c r="CM60" s="235">
        <f t="shared" ca="1" si="141"/>
        <v>0</v>
      </c>
      <c r="CN60" s="235">
        <f t="shared" ca="1" si="59"/>
        <v>0</v>
      </c>
      <c r="CO60" s="235">
        <f t="shared" ca="1" si="142"/>
        <v>0</v>
      </c>
      <c r="CP60" s="59">
        <f t="shared" si="143"/>
        <v>2</v>
      </c>
      <c r="CQ60" s="226"/>
      <c r="CR60" s="226"/>
      <c r="CS60" s="226"/>
      <c r="CT60" s="226"/>
      <c r="CU60" s="226"/>
      <c r="CV60" s="226"/>
      <c r="CW60" s="226"/>
      <c r="CX60" s="226"/>
      <c r="CY60" s="226"/>
      <c r="CZ60" s="226"/>
      <c r="DA60" s="226"/>
      <c r="DB60" s="226"/>
      <c r="DC60" s="226"/>
      <c r="DD60" s="226">
        <v>1</v>
      </c>
      <c r="DE60" s="226"/>
      <c r="DF60" s="226"/>
      <c r="DG60" s="226"/>
      <c r="DH60" s="226"/>
      <c r="DI60" s="226"/>
      <c r="DJ60" s="226"/>
      <c r="DK60" s="226"/>
      <c r="DL60" s="226"/>
      <c r="DM60" s="226"/>
      <c r="DN60" s="226"/>
      <c r="DO60" s="226"/>
      <c r="DP60" s="226"/>
      <c r="DQ60" s="226"/>
      <c r="DR60" s="226"/>
      <c r="DS60" s="226"/>
      <c r="DT60" s="226"/>
      <c r="DU60" s="226"/>
      <c r="DV60" s="226">
        <v>1</v>
      </c>
    </row>
    <row r="61" spans="1:126" s="14" customFormat="1" ht="19.5" customHeight="1">
      <c r="A61" s="223" t="s">
        <v>477</v>
      </c>
      <c r="B61" s="224"/>
      <c r="C61" s="224"/>
      <c r="D61" s="224"/>
      <c r="E61" s="224"/>
      <c r="F61" s="224"/>
      <c r="G61" s="224"/>
      <c r="H61" s="224"/>
      <c r="I61" s="224"/>
      <c r="J61" s="224"/>
      <c r="K61" s="224"/>
      <c r="L61" s="224"/>
      <c r="M61" s="224"/>
      <c r="N61" s="224"/>
      <c r="O61" s="246" t="s">
        <v>480</v>
      </c>
      <c r="P61" s="226">
        <v>1</v>
      </c>
      <c r="Q61" s="227">
        <f t="shared" si="144"/>
        <v>1</v>
      </c>
      <c r="R61" s="226">
        <v>1</v>
      </c>
      <c r="S61" s="226">
        <v>1</v>
      </c>
      <c r="T61" s="226"/>
      <c r="U61" s="226"/>
      <c r="V61" s="226"/>
      <c r="W61" s="226"/>
      <c r="X61" s="226"/>
      <c r="Y61" s="226"/>
      <c r="Z61" s="226"/>
      <c r="AA61" s="226"/>
      <c r="AB61" s="227">
        <f t="shared" si="145"/>
        <v>1</v>
      </c>
      <c r="AC61" s="226">
        <v>1</v>
      </c>
      <c r="AD61" s="226"/>
      <c r="AE61" s="226"/>
      <c r="AF61" s="226"/>
      <c r="AG61" s="226">
        <v>1</v>
      </c>
      <c r="AH61" s="379">
        <f t="shared" si="123"/>
        <v>1</v>
      </c>
      <c r="AI61" s="257">
        <f t="shared" si="146"/>
        <v>1</v>
      </c>
      <c r="AJ61" s="227">
        <f t="shared" si="124"/>
        <v>1</v>
      </c>
      <c r="AK61" s="59">
        <f t="shared" si="147"/>
        <v>0</v>
      </c>
      <c r="AL61" s="59">
        <f t="shared" si="148"/>
        <v>1</v>
      </c>
      <c r="AM61" s="59">
        <f t="shared" si="149"/>
        <v>0</v>
      </c>
      <c r="AN61" s="229">
        <v>18</v>
      </c>
      <c r="AO61" s="228"/>
      <c r="AP61" s="384"/>
      <c r="AQ61" s="229"/>
      <c r="AR61" s="229"/>
      <c r="AS61" s="229"/>
      <c r="AT61" s="227">
        <f t="shared" si="125"/>
        <v>1</v>
      </c>
      <c r="AU61" s="235">
        <f t="shared" si="126"/>
        <v>1</v>
      </c>
      <c r="AV61" s="226"/>
      <c r="AW61" s="226"/>
      <c r="AX61" s="226"/>
      <c r="AY61" s="226"/>
      <c r="AZ61" s="226"/>
      <c r="BA61" s="226">
        <v>1</v>
      </c>
      <c r="BB61" s="227">
        <f t="shared" si="127"/>
        <v>1</v>
      </c>
      <c r="BC61" s="235">
        <f t="shared" si="128"/>
        <v>1</v>
      </c>
      <c r="BD61" s="226"/>
      <c r="BE61" s="226"/>
      <c r="BF61" s="226"/>
      <c r="BG61" s="226"/>
      <c r="BH61" s="226"/>
      <c r="BI61" s="226">
        <v>1</v>
      </c>
      <c r="BJ61" s="233"/>
      <c r="BK61" s="227">
        <f t="shared" si="129"/>
        <v>1</v>
      </c>
      <c r="BL61" s="226"/>
      <c r="BM61" s="226">
        <v>1</v>
      </c>
      <c r="BN61" s="226"/>
      <c r="BO61" s="226"/>
      <c r="BP61" s="232">
        <f t="shared" si="130"/>
        <v>1</v>
      </c>
      <c r="BQ61" s="226">
        <v>1</v>
      </c>
      <c r="BR61" s="227">
        <f t="shared" ca="1" si="131"/>
        <v>1</v>
      </c>
      <c r="BS61" s="235">
        <f t="shared" ca="1" si="132"/>
        <v>1</v>
      </c>
      <c r="BT61" s="234">
        <v>24699</v>
      </c>
      <c r="BU61" s="59">
        <f t="shared" ca="1" si="19"/>
        <v>52</v>
      </c>
      <c r="BV61" s="235">
        <f t="shared" ca="1" si="41"/>
        <v>0</v>
      </c>
      <c r="BW61" s="235">
        <f t="shared" ca="1" si="133"/>
        <v>0</v>
      </c>
      <c r="BX61" s="235">
        <f t="shared" ca="1" si="43"/>
        <v>0</v>
      </c>
      <c r="BY61" s="235">
        <f t="shared" ca="1" si="134"/>
        <v>0</v>
      </c>
      <c r="BZ61" s="235">
        <f t="shared" ca="1" si="45"/>
        <v>0</v>
      </c>
      <c r="CA61" s="235">
        <f t="shared" ca="1" si="135"/>
        <v>0</v>
      </c>
      <c r="CB61" s="235">
        <f t="shared" ca="1" si="47"/>
        <v>0</v>
      </c>
      <c r="CC61" s="235">
        <f t="shared" ca="1" si="136"/>
        <v>0</v>
      </c>
      <c r="CD61" s="235">
        <f t="shared" ca="1" si="49"/>
        <v>0</v>
      </c>
      <c r="CE61" s="235">
        <f t="shared" ca="1" si="137"/>
        <v>0</v>
      </c>
      <c r="CF61" s="235">
        <f t="shared" ca="1" si="51"/>
        <v>0</v>
      </c>
      <c r="CG61" s="235">
        <f t="shared" ca="1" si="138"/>
        <v>0</v>
      </c>
      <c r="CH61" s="235">
        <f t="shared" ca="1" si="53"/>
        <v>1</v>
      </c>
      <c r="CI61" s="235">
        <f t="shared" ca="1" si="139"/>
        <v>1</v>
      </c>
      <c r="CJ61" s="235">
        <f t="shared" ca="1" si="55"/>
        <v>0</v>
      </c>
      <c r="CK61" s="235">
        <f t="shared" ca="1" si="140"/>
        <v>0</v>
      </c>
      <c r="CL61" s="235">
        <f t="shared" ca="1" si="57"/>
        <v>0</v>
      </c>
      <c r="CM61" s="235">
        <f t="shared" ca="1" si="141"/>
        <v>0</v>
      </c>
      <c r="CN61" s="235">
        <f t="shared" ca="1" si="59"/>
        <v>0</v>
      </c>
      <c r="CO61" s="235">
        <f t="shared" ca="1" si="142"/>
        <v>0</v>
      </c>
      <c r="CP61" s="59">
        <f t="shared" si="143"/>
        <v>1</v>
      </c>
      <c r="CQ61" s="226"/>
      <c r="CR61" s="226"/>
      <c r="CS61" s="226"/>
      <c r="CT61" s="226"/>
      <c r="CU61" s="226"/>
      <c r="CV61" s="226"/>
      <c r="CW61" s="226"/>
      <c r="CX61" s="226"/>
      <c r="CY61" s="226"/>
      <c r="CZ61" s="226"/>
      <c r="DA61" s="226"/>
      <c r="DB61" s="226"/>
      <c r="DC61" s="226"/>
      <c r="DD61" s="226">
        <v>1</v>
      </c>
      <c r="DE61" s="226"/>
      <c r="DF61" s="226"/>
      <c r="DG61" s="226"/>
      <c r="DH61" s="226"/>
      <c r="DI61" s="226"/>
      <c r="DJ61" s="226"/>
      <c r="DK61" s="226"/>
      <c r="DL61" s="226"/>
      <c r="DM61" s="226"/>
      <c r="DN61" s="226"/>
      <c r="DO61" s="226"/>
      <c r="DP61" s="226"/>
      <c r="DQ61" s="226"/>
      <c r="DR61" s="226"/>
      <c r="DS61" s="226"/>
      <c r="DT61" s="226"/>
      <c r="DU61" s="226"/>
      <c r="DV61" s="226"/>
    </row>
    <row r="62" spans="1:126" s="14" customFormat="1" ht="19.5" customHeight="1">
      <c r="A62" s="223" t="s">
        <v>478</v>
      </c>
      <c r="B62" s="224"/>
      <c r="C62" s="224"/>
      <c r="D62" s="224"/>
      <c r="E62" s="224"/>
      <c r="F62" s="224"/>
      <c r="G62" s="224"/>
      <c r="H62" s="224"/>
      <c r="I62" s="224"/>
      <c r="J62" s="224"/>
      <c r="K62" s="224"/>
      <c r="L62" s="224"/>
      <c r="M62" s="224"/>
      <c r="N62" s="224"/>
      <c r="O62" s="246" t="s">
        <v>480</v>
      </c>
      <c r="P62" s="226">
        <v>1</v>
      </c>
      <c r="Q62" s="227">
        <f t="shared" si="144"/>
        <v>1</v>
      </c>
      <c r="R62" s="226">
        <v>1</v>
      </c>
      <c r="S62" s="226">
        <v>1</v>
      </c>
      <c r="T62" s="226"/>
      <c r="U62" s="226"/>
      <c r="V62" s="226"/>
      <c r="W62" s="226"/>
      <c r="X62" s="226"/>
      <c r="Y62" s="226"/>
      <c r="Z62" s="226"/>
      <c r="AA62" s="226"/>
      <c r="AB62" s="227">
        <f t="shared" si="145"/>
        <v>1</v>
      </c>
      <c r="AC62" s="226">
        <v>1</v>
      </c>
      <c r="AD62" s="226"/>
      <c r="AE62" s="226"/>
      <c r="AF62" s="226"/>
      <c r="AG62" s="226">
        <v>1</v>
      </c>
      <c r="AH62" s="379">
        <f t="shared" si="123"/>
        <v>1.0555555555555556</v>
      </c>
      <c r="AI62" s="257">
        <f t="shared" si="146"/>
        <v>1.0555555555555556</v>
      </c>
      <c r="AJ62" s="227">
        <f t="shared" si="124"/>
        <v>1</v>
      </c>
      <c r="AK62" s="59">
        <f t="shared" si="147"/>
        <v>0</v>
      </c>
      <c r="AL62" s="59">
        <f t="shared" si="148"/>
        <v>0</v>
      </c>
      <c r="AM62" s="59">
        <f t="shared" si="149"/>
        <v>1</v>
      </c>
      <c r="AN62" s="229">
        <v>19</v>
      </c>
      <c r="AO62" s="228"/>
      <c r="AP62" s="384"/>
      <c r="AQ62" s="229"/>
      <c r="AR62" s="229"/>
      <c r="AS62" s="229"/>
      <c r="AT62" s="227">
        <f t="shared" si="125"/>
        <v>1</v>
      </c>
      <c r="AU62" s="235">
        <f t="shared" si="126"/>
        <v>1</v>
      </c>
      <c r="AV62" s="226"/>
      <c r="AW62" s="226"/>
      <c r="AX62" s="226"/>
      <c r="AY62" s="226"/>
      <c r="AZ62" s="226"/>
      <c r="BA62" s="226">
        <v>1</v>
      </c>
      <c r="BB62" s="227">
        <f t="shared" si="127"/>
        <v>1</v>
      </c>
      <c r="BC62" s="235">
        <f t="shared" si="128"/>
        <v>1</v>
      </c>
      <c r="BD62" s="226"/>
      <c r="BE62" s="226"/>
      <c r="BF62" s="226"/>
      <c r="BG62" s="226"/>
      <c r="BH62" s="226">
        <v>1</v>
      </c>
      <c r="BI62" s="226"/>
      <c r="BJ62" s="233"/>
      <c r="BK62" s="227">
        <f t="shared" si="129"/>
        <v>1</v>
      </c>
      <c r="BL62" s="226"/>
      <c r="BM62" s="226">
        <v>1</v>
      </c>
      <c r="BN62" s="226"/>
      <c r="BO62" s="226"/>
      <c r="BP62" s="232">
        <f t="shared" si="130"/>
        <v>1</v>
      </c>
      <c r="BQ62" s="226">
        <v>1</v>
      </c>
      <c r="BR62" s="227">
        <f t="shared" ca="1" si="131"/>
        <v>1</v>
      </c>
      <c r="BS62" s="235">
        <f t="shared" ca="1" si="132"/>
        <v>1</v>
      </c>
      <c r="BT62" s="234">
        <v>27065</v>
      </c>
      <c r="BU62" s="59">
        <f t="shared" ca="1" si="19"/>
        <v>45</v>
      </c>
      <c r="BV62" s="235">
        <f t="shared" ca="1" si="41"/>
        <v>0</v>
      </c>
      <c r="BW62" s="235">
        <f t="shared" ca="1" si="133"/>
        <v>0</v>
      </c>
      <c r="BX62" s="235">
        <f t="shared" ca="1" si="43"/>
        <v>0</v>
      </c>
      <c r="BY62" s="235">
        <f t="shared" ca="1" si="134"/>
        <v>0</v>
      </c>
      <c r="BZ62" s="235">
        <f t="shared" ca="1" si="45"/>
        <v>0</v>
      </c>
      <c r="CA62" s="235">
        <f t="shared" ca="1" si="135"/>
        <v>0</v>
      </c>
      <c r="CB62" s="235">
        <f t="shared" ca="1" si="47"/>
        <v>0</v>
      </c>
      <c r="CC62" s="235">
        <f t="shared" ca="1" si="136"/>
        <v>0</v>
      </c>
      <c r="CD62" s="235">
        <f t="shared" ca="1" si="49"/>
        <v>0</v>
      </c>
      <c r="CE62" s="235">
        <f t="shared" ca="1" si="137"/>
        <v>0</v>
      </c>
      <c r="CF62" s="235">
        <f t="shared" ca="1" si="51"/>
        <v>1</v>
      </c>
      <c r="CG62" s="235">
        <f t="shared" ca="1" si="138"/>
        <v>1</v>
      </c>
      <c r="CH62" s="235">
        <f t="shared" ca="1" si="53"/>
        <v>0</v>
      </c>
      <c r="CI62" s="235">
        <f t="shared" ca="1" si="139"/>
        <v>0</v>
      </c>
      <c r="CJ62" s="235">
        <f t="shared" ca="1" si="55"/>
        <v>0</v>
      </c>
      <c r="CK62" s="235">
        <f t="shared" ca="1" si="140"/>
        <v>0</v>
      </c>
      <c r="CL62" s="235">
        <f t="shared" ca="1" si="57"/>
        <v>0</v>
      </c>
      <c r="CM62" s="235">
        <f t="shared" ca="1" si="141"/>
        <v>0</v>
      </c>
      <c r="CN62" s="235">
        <f t="shared" ca="1" si="59"/>
        <v>0</v>
      </c>
      <c r="CO62" s="235">
        <f t="shared" ca="1" si="142"/>
        <v>0</v>
      </c>
      <c r="CP62" s="59">
        <f t="shared" si="143"/>
        <v>0</v>
      </c>
      <c r="CQ62" s="226"/>
      <c r="CR62" s="226"/>
      <c r="CS62" s="226"/>
      <c r="CT62" s="226"/>
      <c r="CU62" s="226"/>
      <c r="CV62" s="226"/>
      <c r="CW62" s="226"/>
      <c r="CX62" s="226"/>
      <c r="CY62" s="226"/>
      <c r="CZ62" s="226"/>
      <c r="DA62" s="226"/>
      <c r="DB62" s="226"/>
      <c r="DC62" s="226"/>
      <c r="DD62" s="226"/>
      <c r="DE62" s="226"/>
      <c r="DF62" s="226"/>
      <c r="DG62" s="226"/>
      <c r="DH62" s="226"/>
      <c r="DI62" s="226"/>
      <c r="DJ62" s="226"/>
      <c r="DK62" s="226"/>
      <c r="DL62" s="226"/>
      <c r="DM62" s="226"/>
      <c r="DN62" s="226"/>
      <c r="DO62" s="226"/>
      <c r="DP62" s="226"/>
      <c r="DQ62" s="226"/>
      <c r="DR62" s="226"/>
      <c r="DS62" s="226"/>
      <c r="DT62" s="226"/>
      <c r="DU62" s="226"/>
      <c r="DV62" s="226"/>
    </row>
    <row r="63" spans="1:126" s="14" customFormat="1" ht="19.5" customHeight="1">
      <c r="A63" s="223" t="s">
        <v>479</v>
      </c>
      <c r="B63" s="224"/>
      <c r="C63" s="224"/>
      <c r="D63" s="224"/>
      <c r="E63" s="224"/>
      <c r="F63" s="224"/>
      <c r="G63" s="224"/>
      <c r="H63" s="224"/>
      <c r="I63" s="224"/>
      <c r="J63" s="224"/>
      <c r="K63" s="224"/>
      <c r="L63" s="224"/>
      <c r="M63" s="224"/>
      <c r="N63" s="224"/>
      <c r="O63" s="246" t="s">
        <v>480</v>
      </c>
      <c r="P63" s="226">
        <v>1</v>
      </c>
      <c r="Q63" s="227">
        <f t="shared" si="144"/>
        <v>1</v>
      </c>
      <c r="R63" s="226">
        <v>1</v>
      </c>
      <c r="S63" s="226">
        <v>1</v>
      </c>
      <c r="T63" s="226"/>
      <c r="U63" s="226"/>
      <c r="V63" s="226"/>
      <c r="W63" s="226"/>
      <c r="X63" s="226"/>
      <c r="Y63" s="226"/>
      <c r="Z63" s="226"/>
      <c r="AA63" s="226"/>
      <c r="AB63" s="227">
        <f t="shared" si="145"/>
        <v>1</v>
      </c>
      <c r="AC63" s="226"/>
      <c r="AD63" s="226">
        <v>1</v>
      </c>
      <c r="AE63" s="226"/>
      <c r="AF63" s="226"/>
      <c r="AG63" s="226">
        <v>1</v>
      </c>
      <c r="AH63" s="379">
        <f t="shared" si="123"/>
        <v>1.2222222222222223</v>
      </c>
      <c r="AI63" s="257">
        <f t="shared" si="146"/>
        <v>1.2222222222222223</v>
      </c>
      <c r="AJ63" s="227">
        <f t="shared" si="124"/>
        <v>1</v>
      </c>
      <c r="AK63" s="59">
        <f t="shared" si="147"/>
        <v>0</v>
      </c>
      <c r="AL63" s="59">
        <f t="shared" si="148"/>
        <v>0</v>
      </c>
      <c r="AM63" s="59">
        <f t="shared" si="149"/>
        <v>1</v>
      </c>
      <c r="AN63" s="229">
        <v>22</v>
      </c>
      <c r="AO63" s="228"/>
      <c r="AP63" s="384"/>
      <c r="AQ63" s="229"/>
      <c r="AR63" s="229"/>
      <c r="AS63" s="229"/>
      <c r="AT63" s="227">
        <f t="shared" si="125"/>
        <v>1</v>
      </c>
      <c r="AU63" s="235">
        <f t="shared" si="126"/>
        <v>1</v>
      </c>
      <c r="AV63" s="226"/>
      <c r="AW63" s="226"/>
      <c r="AX63" s="226"/>
      <c r="AY63" s="226"/>
      <c r="AZ63" s="226">
        <v>1</v>
      </c>
      <c r="BA63" s="226"/>
      <c r="BB63" s="227">
        <f t="shared" si="127"/>
        <v>1</v>
      </c>
      <c r="BC63" s="235">
        <f t="shared" si="128"/>
        <v>1</v>
      </c>
      <c r="BD63" s="226"/>
      <c r="BE63" s="226"/>
      <c r="BF63" s="226"/>
      <c r="BG63" s="226"/>
      <c r="BH63" s="226">
        <v>1</v>
      </c>
      <c r="BI63" s="226"/>
      <c r="BJ63" s="233"/>
      <c r="BK63" s="227">
        <f t="shared" si="129"/>
        <v>1</v>
      </c>
      <c r="BL63" s="226"/>
      <c r="BM63" s="226">
        <v>1</v>
      </c>
      <c r="BN63" s="226"/>
      <c r="BO63" s="226"/>
      <c r="BP63" s="232">
        <f t="shared" si="130"/>
        <v>1</v>
      </c>
      <c r="BQ63" s="226">
        <v>1</v>
      </c>
      <c r="BR63" s="227">
        <f t="shared" ca="1" si="131"/>
        <v>1</v>
      </c>
      <c r="BS63" s="235">
        <f t="shared" ca="1" si="132"/>
        <v>1</v>
      </c>
      <c r="BT63" s="234">
        <v>31323</v>
      </c>
      <c r="BU63" s="59">
        <f t="shared" ca="1" si="19"/>
        <v>34</v>
      </c>
      <c r="BV63" s="235">
        <f t="shared" ca="1" si="41"/>
        <v>0</v>
      </c>
      <c r="BW63" s="235">
        <f t="shared" ca="1" si="133"/>
        <v>0</v>
      </c>
      <c r="BX63" s="235">
        <f t="shared" ca="1" si="43"/>
        <v>0</v>
      </c>
      <c r="BY63" s="235">
        <f t="shared" ca="1" si="134"/>
        <v>0</v>
      </c>
      <c r="BZ63" s="235">
        <f t="shared" ca="1" si="45"/>
        <v>1</v>
      </c>
      <c r="CA63" s="235">
        <f t="shared" ca="1" si="135"/>
        <v>1</v>
      </c>
      <c r="CB63" s="235">
        <f t="shared" ca="1" si="47"/>
        <v>0</v>
      </c>
      <c r="CC63" s="235">
        <f t="shared" ca="1" si="136"/>
        <v>0</v>
      </c>
      <c r="CD63" s="235">
        <f t="shared" ca="1" si="49"/>
        <v>0</v>
      </c>
      <c r="CE63" s="235">
        <f t="shared" ca="1" si="137"/>
        <v>0</v>
      </c>
      <c r="CF63" s="235">
        <f t="shared" ca="1" si="51"/>
        <v>0</v>
      </c>
      <c r="CG63" s="235">
        <f t="shared" ca="1" si="138"/>
        <v>0</v>
      </c>
      <c r="CH63" s="235">
        <f t="shared" ca="1" si="53"/>
        <v>0</v>
      </c>
      <c r="CI63" s="235">
        <f t="shared" ca="1" si="139"/>
        <v>0</v>
      </c>
      <c r="CJ63" s="235">
        <f t="shared" ca="1" si="55"/>
        <v>0</v>
      </c>
      <c r="CK63" s="235">
        <f t="shared" ca="1" si="140"/>
        <v>0</v>
      </c>
      <c r="CL63" s="235">
        <f t="shared" ca="1" si="57"/>
        <v>0</v>
      </c>
      <c r="CM63" s="235">
        <f t="shared" ca="1" si="141"/>
        <v>0</v>
      </c>
      <c r="CN63" s="235">
        <f t="shared" ca="1" si="59"/>
        <v>0</v>
      </c>
      <c r="CO63" s="235">
        <f t="shared" ca="1" si="142"/>
        <v>0</v>
      </c>
      <c r="CP63" s="59">
        <f t="shared" si="143"/>
        <v>0</v>
      </c>
      <c r="CQ63" s="226"/>
      <c r="CR63" s="226"/>
      <c r="CS63" s="226"/>
      <c r="CT63" s="226"/>
      <c r="CU63" s="226"/>
      <c r="CV63" s="226"/>
      <c r="CW63" s="226"/>
      <c r="CX63" s="226"/>
      <c r="CY63" s="226"/>
      <c r="CZ63" s="226"/>
      <c r="DA63" s="226"/>
      <c r="DB63" s="226"/>
      <c r="DC63" s="226"/>
      <c r="DD63" s="226"/>
      <c r="DE63" s="226"/>
      <c r="DF63" s="226"/>
      <c r="DG63" s="226"/>
      <c r="DH63" s="226"/>
      <c r="DI63" s="226"/>
      <c r="DJ63" s="226"/>
      <c r="DK63" s="226"/>
      <c r="DL63" s="226"/>
      <c r="DM63" s="226"/>
      <c r="DN63" s="226"/>
      <c r="DO63" s="226"/>
      <c r="DP63" s="226"/>
      <c r="DQ63" s="226"/>
      <c r="DR63" s="226"/>
      <c r="DS63" s="226"/>
      <c r="DT63" s="226"/>
      <c r="DU63" s="226"/>
      <c r="DV63" s="226"/>
    </row>
    <row r="64" spans="1:126" s="14" customFormat="1" ht="19.5" customHeight="1">
      <c r="A64" s="223" t="s">
        <v>631</v>
      </c>
      <c r="B64" s="224"/>
      <c r="C64" s="224"/>
      <c r="D64" s="224"/>
      <c r="E64" s="224"/>
      <c r="F64" s="224"/>
      <c r="G64" s="224"/>
      <c r="H64" s="224"/>
      <c r="I64" s="224"/>
      <c r="J64" s="224"/>
      <c r="K64" s="224"/>
      <c r="L64" s="224"/>
      <c r="M64" s="224"/>
      <c r="N64" s="224"/>
      <c r="O64" s="246"/>
      <c r="P64" s="226"/>
      <c r="Q64" s="227">
        <f t="shared" si="144"/>
        <v>0</v>
      </c>
      <c r="R64" s="226"/>
      <c r="S64" s="226"/>
      <c r="T64" s="226"/>
      <c r="U64" s="226"/>
      <c r="V64" s="226"/>
      <c r="W64" s="226"/>
      <c r="X64" s="226"/>
      <c r="Y64" s="226"/>
      <c r="Z64" s="226"/>
      <c r="AA64" s="226"/>
      <c r="AB64" s="227">
        <f t="shared" si="145"/>
        <v>0</v>
      </c>
      <c r="AC64" s="226"/>
      <c r="AD64" s="226"/>
      <c r="AE64" s="226"/>
      <c r="AF64" s="226"/>
      <c r="AG64" s="226"/>
      <c r="AH64" s="379">
        <f t="shared" si="123"/>
        <v>1.0555555555555556</v>
      </c>
      <c r="AI64" s="257">
        <f t="shared" si="146"/>
        <v>1.0555555555555556</v>
      </c>
      <c r="AJ64" s="227">
        <f t="shared" si="124"/>
        <v>1</v>
      </c>
      <c r="AK64" s="59">
        <f t="shared" si="147"/>
        <v>0</v>
      </c>
      <c r="AL64" s="59">
        <f t="shared" si="148"/>
        <v>0</v>
      </c>
      <c r="AM64" s="59">
        <f t="shared" si="149"/>
        <v>1</v>
      </c>
      <c r="AN64" s="229">
        <v>19</v>
      </c>
      <c r="AO64" s="228"/>
      <c r="AP64" s="384"/>
      <c r="AQ64" s="229"/>
      <c r="AR64" s="229"/>
      <c r="AS64" s="229"/>
      <c r="AT64" s="227">
        <f t="shared" si="125"/>
        <v>0</v>
      </c>
      <c r="AU64" s="235">
        <f t="shared" si="126"/>
        <v>0</v>
      </c>
      <c r="AV64" s="226"/>
      <c r="AW64" s="226"/>
      <c r="AX64" s="226"/>
      <c r="AY64" s="226"/>
      <c r="AZ64" s="226"/>
      <c r="BA64" s="226"/>
      <c r="BB64" s="227">
        <f t="shared" si="127"/>
        <v>0</v>
      </c>
      <c r="BC64" s="235">
        <f t="shared" si="128"/>
        <v>0</v>
      </c>
      <c r="BD64" s="226"/>
      <c r="BE64" s="226"/>
      <c r="BF64" s="226"/>
      <c r="BG64" s="226"/>
      <c r="BH64" s="226"/>
      <c r="BI64" s="226"/>
      <c r="BJ64" s="233"/>
      <c r="BK64" s="227">
        <f t="shared" si="129"/>
        <v>0</v>
      </c>
      <c r="BL64" s="226"/>
      <c r="BM64" s="226"/>
      <c r="BN64" s="226"/>
      <c r="BO64" s="226"/>
      <c r="BP64" s="232">
        <f t="shared" si="130"/>
        <v>0</v>
      </c>
      <c r="BQ64" s="226"/>
      <c r="BR64" s="227">
        <f t="shared" ca="1" si="131"/>
        <v>0</v>
      </c>
      <c r="BS64" s="235">
        <f t="shared" ca="1" si="132"/>
        <v>0</v>
      </c>
      <c r="BT64" s="234"/>
      <c r="BU64" s="59">
        <f t="shared" ca="1" si="19"/>
        <v>119</v>
      </c>
      <c r="BV64" s="235">
        <f t="shared" ca="1" si="41"/>
        <v>0</v>
      </c>
      <c r="BW64" s="235">
        <f t="shared" ca="1" si="133"/>
        <v>0</v>
      </c>
      <c r="BX64" s="235">
        <f t="shared" ca="1" si="43"/>
        <v>0</v>
      </c>
      <c r="BY64" s="235">
        <f t="shared" ca="1" si="134"/>
        <v>0</v>
      </c>
      <c r="BZ64" s="235">
        <f t="shared" ca="1" si="45"/>
        <v>0</v>
      </c>
      <c r="CA64" s="235">
        <f t="shared" ca="1" si="135"/>
        <v>0</v>
      </c>
      <c r="CB64" s="235">
        <f t="shared" ca="1" si="47"/>
        <v>0</v>
      </c>
      <c r="CC64" s="235">
        <f t="shared" ca="1" si="136"/>
        <v>0</v>
      </c>
      <c r="CD64" s="235">
        <f t="shared" ca="1" si="49"/>
        <v>0</v>
      </c>
      <c r="CE64" s="235">
        <f t="shared" ca="1" si="137"/>
        <v>0</v>
      </c>
      <c r="CF64" s="235">
        <f t="shared" ca="1" si="51"/>
        <v>0</v>
      </c>
      <c r="CG64" s="235">
        <f t="shared" ca="1" si="138"/>
        <v>0</v>
      </c>
      <c r="CH64" s="235">
        <f t="shared" ca="1" si="53"/>
        <v>0</v>
      </c>
      <c r="CI64" s="235">
        <f t="shared" ca="1" si="139"/>
        <v>0</v>
      </c>
      <c r="CJ64" s="235">
        <f t="shared" ca="1" si="55"/>
        <v>0</v>
      </c>
      <c r="CK64" s="235">
        <f t="shared" ca="1" si="140"/>
        <v>0</v>
      </c>
      <c r="CL64" s="235">
        <f t="shared" ca="1" si="57"/>
        <v>0</v>
      </c>
      <c r="CM64" s="235">
        <f t="shared" ca="1" si="141"/>
        <v>0</v>
      </c>
      <c r="CN64" s="235">
        <f t="shared" ca="1" si="59"/>
        <v>0</v>
      </c>
      <c r="CO64" s="235">
        <f t="shared" ca="1" si="142"/>
        <v>0</v>
      </c>
      <c r="CP64" s="59">
        <f t="shared" si="143"/>
        <v>0</v>
      </c>
      <c r="CQ64" s="226"/>
      <c r="CR64" s="226"/>
      <c r="CS64" s="226"/>
      <c r="CT64" s="226"/>
      <c r="CU64" s="226"/>
      <c r="CV64" s="226"/>
      <c r="CW64" s="226"/>
      <c r="CX64" s="226"/>
      <c r="CY64" s="226"/>
      <c r="CZ64" s="226"/>
      <c r="DA64" s="226"/>
      <c r="DB64" s="226"/>
      <c r="DC64" s="226"/>
      <c r="DD64" s="226"/>
      <c r="DE64" s="226"/>
      <c r="DF64" s="226"/>
      <c r="DG64" s="226"/>
      <c r="DH64" s="226"/>
      <c r="DI64" s="226"/>
      <c r="DJ64" s="226"/>
      <c r="DK64" s="226"/>
      <c r="DL64" s="226"/>
      <c r="DM64" s="226"/>
      <c r="DN64" s="226"/>
      <c r="DO64" s="226"/>
      <c r="DP64" s="226"/>
      <c r="DQ64" s="226"/>
      <c r="DR64" s="226"/>
      <c r="DS64" s="226"/>
      <c r="DT64" s="226"/>
      <c r="DU64" s="226"/>
      <c r="DV64" s="226"/>
    </row>
    <row r="65" spans="1:126" s="14" customFormat="1" ht="19.5" customHeight="1">
      <c r="A65" s="223"/>
      <c r="B65" s="224"/>
      <c r="C65" s="224"/>
      <c r="D65" s="224"/>
      <c r="E65" s="224"/>
      <c r="F65" s="224"/>
      <c r="G65" s="224"/>
      <c r="H65" s="224"/>
      <c r="I65" s="224"/>
      <c r="J65" s="224"/>
      <c r="K65" s="224"/>
      <c r="L65" s="224"/>
      <c r="M65" s="224"/>
      <c r="N65" s="224"/>
      <c r="O65" s="246"/>
      <c r="P65" s="226"/>
      <c r="Q65" s="227">
        <f t="shared" si="144"/>
        <v>0</v>
      </c>
      <c r="R65" s="226"/>
      <c r="S65" s="226"/>
      <c r="T65" s="226"/>
      <c r="U65" s="226"/>
      <c r="V65" s="226"/>
      <c r="W65" s="226"/>
      <c r="X65" s="226"/>
      <c r="Y65" s="226"/>
      <c r="Z65" s="226"/>
      <c r="AA65" s="226"/>
      <c r="AB65" s="227">
        <f t="shared" si="145"/>
        <v>0</v>
      </c>
      <c r="AC65" s="226"/>
      <c r="AD65" s="226"/>
      <c r="AE65" s="226"/>
      <c r="AF65" s="226"/>
      <c r="AG65" s="226"/>
      <c r="AH65" s="379">
        <f t="shared" si="123"/>
        <v>0</v>
      </c>
      <c r="AI65" s="257">
        <f t="shared" si="146"/>
        <v>0</v>
      </c>
      <c r="AJ65" s="227">
        <f t="shared" si="124"/>
        <v>0</v>
      </c>
      <c r="AK65" s="59">
        <f t="shared" si="147"/>
        <v>0</v>
      </c>
      <c r="AL65" s="59">
        <f t="shared" si="148"/>
        <v>0</v>
      </c>
      <c r="AM65" s="59">
        <f t="shared" si="149"/>
        <v>0</v>
      </c>
      <c r="AN65" s="229"/>
      <c r="AO65" s="228"/>
      <c r="AP65" s="384"/>
      <c r="AQ65" s="229"/>
      <c r="AR65" s="229"/>
      <c r="AS65" s="229"/>
      <c r="AT65" s="227">
        <f t="shared" si="125"/>
        <v>0</v>
      </c>
      <c r="AU65" s="235">
        <f t="shared" si="126"/>
        <v>0</v>
      </c>
      <c r="AV65" s="226"/>
      <c r="AW65" s="226"/>
      <c r="AX65" s="226"/>
      <c r="AY65" s="226"/>
      <c r="AZ65" s="226"/>
      <c r="BA65" s="226"/>
      <c r="BB65" s="227">
        <f t="shared" si="127"/>
        <v>0</v>
      </c>
      <c r="BC65" s="235">
        <f t="shared" si="128"/>
        <v>0</v>
      </c>
      <c r="BD65" s="226"/>
      <c r="BE65" s="226"/>
      <c r="BF65" s="226"/>
      <c r="BG65" s="226"/>
      <c r="BH65" s="226"/>
      <c r="BI65" s="226"/>
      <c r="BJ65" s="233"/>
      <c r="BK65" s="227">
        <f t="shared" si="129"/>
        <v>0</v>
      </c>
      <c r="BL65" s="226"/>
      <c r="BM65" s="226"/>
      <c r="BN65" s="226"/>
      <c r="BO65" s="226"/>
      <c r="BP65" s="232">
        <f t="shared" si="130"/>
        <v>0</v>
      </c>
      <c r="BQ65" s="226"/>
      <c r="BR65" s="227">
        <f t="shared" ca="1" si="131"/>
        <v>0</v>
      </c>
      <c r="BS65" s="235">
        <f t="shared" ca="1" si="132"/>
        <v>0</v>
      </c>
      <c r="BT65" s="234"/>
      <c r="BU65" s="59">
        <f t="shared" ca="1" si="19"/>
        <v>119</v>
      </c>
      <c r="BV65" s="235">
        <f t="shared" ca="1" si="41"/>
        <v>0</v>
      </c>
      <c r="BW65" s="235">
        <f t="shared" ca="1" si="133"/>
        <v>0</v>
      </c>
      <c r="BX65" s="235">
        <f t="shared" ca="1" si="43"/>
        <v>0</v>
      </c>
      <c r="BY65" s="235">
        <f t="shared" ca="1" si="134"/>
        <v>0</v>
      </c>
      <c r="BZ65" s="235">
        <f t="shared" ca="1" si="45"/>
        <v>0</v>
      </c>
      <c r="CA65" s="235">
        <f t="shared" ca="1" si="135"/>
        <v>0</v>
      </c>
      <c r="CB65" s="235">
        <f t="shared" ca="1" si="47"/>
        <v>0</v>
      </c>
      <c r="CC65" s="235">
        <f t="shared" ca="1" si="136"/>
        <v>0</v>
      </c>
      <c r="CD65" s="235">
        <f t="shared" ca="1" si="49"/>
        <v>0</v>
      </c>
      <c r="CE65" s="235">
        <f t="shared" ca="1" si="137"/>
        <v>0</v>
      </c>
      <c r="CF65" s="235">
        <f t="shared" ca="1" si="51"/>
        <v>0</v>
      </c>
      <c r="CG65" s="235">
        <f t="shared" ca="1" si="138"/>
        <v>0</v>
      </c>
      <c r="CH65" s="235">
        <f t="shared" ca="1" si="53"/>
        <v>0</v>
      </c>
      <c r="CI65" s="235">
        <f t="shared" ca="1" si="139"/>
        <v>0</v>
      </c>
      <c r="CJ65" s="235">
        <f t="shared" ca="1" si="55"/>
        <v>0</v>
      </c>
      <c r="CK65" s="235">
        <f t="shared" ca="1" si="140"/>
        <v>0</v>
      </c>
      <c r="CL65" s="235">
        <f t="shared" ca="1" si="57"/>
        <v>0</v>
      </c>
      <c r="CM65" s="235">
        <f t="shared" ca="1" si="141"/>
        <v>0</v>
      </c>
      <c r="CN65" s="235">
        <f t="shared" ca="1" si="59"/>
        <v>0</v>
      </c>
      <c r="CO65" s="235">
        <f t="shared" ca="1" si="142"/>
        <v>0</v>
      </c>
      <c r="CP65" s="59">
        <f t="shared" si="143"/>
        <v>0</v>
      </c>
      <c r="CQ65" s="226"/>
      <c r="CR65" s="226"/>
      <c r="CS65" s="226"/>
      <c r="CT65" s="226"/>
      <c r="CU65" s="226"/>
      <c r="CV65" s="226"/>
      <c r="CW65" s="226"/>
      <c r="CX65" s="226"/>
      <c r="CY65" s="226"/>
      <c r="CZ65" s="226"/>
      <c r="DA65" s="226"/>
      <c r="DB65" s="226"/>
      <c r="DC65" s="226"/>
      <c r="DD65" s="226"/>
      <c r="DE65" s="226"/>
      <c r="DF65" s="226"/>
      <c r="DG65" s="226"/>
      <c r="DH65" s="226"/>
      <c r="DI65" s="226"/>
      <c r="DJ65" s="226"/>
      <c r="DK65" s="226"/>
      <c r="DL65" s="226"/>
      <c r="DM65" s="226"/>
      <c r="DN65" s="226"/>
      <c r="DO65" s="226"/>
      <c r="DP65" s="226"/>
      <c r="DQ65" s="226"/>
      <c r="DR65" s="226"/>
      <c r="DS65" s="226"/>
      <c r="DT65" s="226"/>
      <c r="DU65" s="226"/>
      <c r="DV65" s="226"/>
    </row>
    <row r="66" spans="1:126" s="14" customFormat="1" ht="19.5" customHeight="1">
      <c r="A66" s="223"/>
      <c r="B66" s="224"/>
      <c r="C66" s="224"/>
      <c r="D66" s="224"/>
      <c r="E66" s="224"/>
      <c r="F66" s="224"/>
      <c r="G66" s="224"/>
      <c r="H66" s="224"/>
      <c r="I66" s="224"/>
      <c r="J66" s="224"/>
      <c r="K66" s="224"/>
      <c r="L66" s="224"/>
      <c r="M66" s="224"/>
      <c r="N66" s="224"/>
      <c r="O66" s="246"/>
      <c r="P66" s="226"/>
      <c r="Q66" s="227">
        <f t="shared" si="144"/>
        <v>0</v>
      </c>
      <c r="R66" s="226"/>
      <c r="S66" s="226"/>
      <c r="T66" s="226"/>
      <c r="U66" s="226"/>
      <c r="V66" s="226"/>
      <c r="W66" s="226"/>
      <c r="X66" s="226"/>
      <c r="Y66" s="226"/>
      <c r="Z66" s="226"/>
      <c r="AA66" s="226"/>
      <c r="AB66" s="227">
        <f t="shared" si="145"/>
        <v>0</v>
      </c>
      <c r="AC66" s="226"/>
      <c r="AD66" s="226"/>
      <c r="AE66" s="226"/>
      <c r="AF66" s="226"/>
      <c r="AG66" s="226"/>
      <c r="AH66" s="379">
        <f t="shared" si="123"/>
        <v>0</v>
      </c>
      <c r="AI66" s="257">
        <f t="shared" si="146"/>
        <v>0</v>
      </c>
      <c r="AJ66" s="227">
        <f t="shared" si="124"/>
        <v>0</v>
      </c>
      <c r="AK66" s="59">
        <f t="shared" si="147"/>
        <v>0</v>
      </c>
      <c r="AL66" s="59">
        <f t="shared" si="148"/>
        <v>0</v>
      </c>
      <c r="AM66" s="59">
        <f t="shared" si="149"/>
        <v>0</v>
      </c>
      <c r="AN66" s="229"/>
      <c r="AO66" s="228"/>
      <c r="AP66" s="384"/>
      <c r="AQ66" s="229"/>
      <c r="AR66" s="229"/>
      <c r="AS66" s="229"/>
      <c r="AT66" s="227">
        <f t="shared" si="125"/>
        <v>0</v>
      </c>
      <c r="AU66" s="235">
        <f t="shared" si="126"/>
        <v>0</v>
      </c>
      <c r="AV66" s="226"/>
      <c r="AW66" s="226"/>
      <c r="AX66" s="226"/>
      <c r="AY66" s="226"/>
      <c r="AZ66" s="226"/>
      <c r="BA66" s="226"/>
      <c r="BB66" s="227">
        <f t="shared" si="127"/>
        <v>0</v>
      </c>
      <c r="BC66" s="235">
        <f t="shared" si="128"/>
        <v>0</v>
      </c>
      <c r="BD66" s="226"/>
      <c r="BE66" s="226"/>
      <c r="BF66" s="226"/>
      <c r="BG66" s="226"/>
      <c r="BH66" s="226"/>
      <c r="BI66" s="226"/>
      <c r="BJ66" s="233"/>
      <c r="BK66" s="227">
        <f t="shared" si="129"/>
        <v>0</v>
      </c>
      <c r="BL66" s="226"/>
      <c r="BM66" s="226"/>
      <c r="BN66" s="226"/>
      <c r="BO66" s="226"/>
      <c r="BP66" s="232">
        <f t="shared" si="130"/>
        <v>0</v>
      </c>
      <c r="BQ66" s="226"/>
      <c r="BR66" s="227">
        <f t="shared" ca="1" si="131"/>
        <v>0</v>
      </c>
      <c r="BS66" s="235">
        <f t="shared" ca="1" si="132"/>
        <v>0</v>
      </c>
      <c r="BT66" s="234"/>
      <c r="BU66" s="59">
        <f t="shared" ca="1" si="19"/>
        <v>119</v>
      </c>
      <c r="BV66" s="235">
        <f t="shared" ca="1" si="41"/>
        <v>0</v>
      </c>
      <c r="BW66" s="235">
        <f t="shared" ca="1" si="133"/>
        <v>0</v>
      </c>
      <c r="BX66" s="235">
        <f t="shared" ca="1" si="43"/>
        <v>0</v>
      </c>
      <c r="BY66" s="235">
        <f t="shared" ca="1" si="134"/>
        <v>0</v>
      </c>
      <c r="BZ66" s="235">
        <f t="shared" ca="1" si="45"/>
        <v>0</v>
      </c>
      <c r="CA66" s="235">
        <f t="shared" ca="1" si="135"/>
        <v>0</v>
      </c>
      <c r="CB66" s="235">
        <f t="shared" ca="1" si="47"/>
        <v>0</v>
      </c>
      <c r="CC66" s="235">
        <f t="shared" ca="1" si="136"/>
        <v>0</v>
      </c>
      <c r="CD66" s="235">
        <f t="shared" ca="1" si="49"/>
        <v>0</v>
      </c>
      <c r="CE66" s="235">
        <f t="shared" ca="1" si="137"/>
        <v>0</v>
      </c>
      <c r="CF66" s="235">
        <f t="shared" ca="1" si="51"/>
        <v>0</v>
      </c>
      <c r="CG66" s="235">
        <f t="shared" ca="1" si="138"/>
        <v>0</v>
      </c>
      <c r="CH66" s="235">
        <f t="shared" ca="1" si="53"/>
        <v>0</v>
      </c>
      <c r="CI66" s="235">
        <f t="shared" ca="1" si="139"/>
        <v>0</v>
      </c>
      <c r="CJ66" s="235">
        <f t="shared" ca="1" si="55"/>
        <v>0</v>
      </c>
      <c r="CK66" s="235">
        <f t="shared" ca="1" si="140"/>
        <v>0</v>
      </c>
      <c r="CL66" s="235">
        <f t="shared" ca="1" si="57"/>
        <v>0</v>
      </c>
      <c r="CM66" s="235">
        <f t="shared" ca="1" si="141"/>
        <v>0</v>
      </c>
      <c r="CN66" s="235">
        <f t="shared" ca="1" si="59"/>
        <v>0</v>
      </c>
      <c r="CO66" s="235">
        <f t="shared" ca="1" si="142"/>
        <v>0</v>
      </c>
      <c r="CP66" s="59">
        <f t="shared" si="143"/>
        <v>0</v>
      </c>
      <c r="CQ66" s="226"/>
      <c r="CR66" s="226"/>
      <c r="CS66" s="226"/>
      <c r="CT66" s="226"/>
      <c r="CU66" s="226"/>
      <c r="CV66" s="226"/>
      <c r="CW66" s="226"/>
      <c r="CX66" s="226"/>
      <c r="CY66" s="226"/>
      <c r="CZ66" s="226"/>
      <c r="DA66" s="226"/>
      <c r="DB66" s="226"/>
      <c r="DC66" s="226"/>
      <c r="DD66" s="226"/>
      <c r="DE66" s="226"/>
      <c r="DF66" s="226"/>
      <c r="DG66" s="226"/>
      <c r="DH66" s="226"/>
      <c r="DI66" s="226"/>
      <c r="DJ66" s="226"/>
      <c r="DK66" s="226"/>
      <c r="DL66" s="226"/>
      <c r="DM66" s="226"/>
      <c r="DN66" s="226"/>
      <c r="DO66" s="226"/>
      <c r="DP66" s="226"/>
      <c r="DQ66" s="226"/>
      <c r="DR66" s="226"/>
      <c r="DS66" s="226"/>
      <c r="DT66" s="226"/>
      <c r="DU66" s="226"/>
      <c r="DV66" s="226"/>
    </row>
    <row r="67" spans="1:126" s="14" customFormat="1" ht="19.5" customHeight="1">
      <c r="A67" s="223"/>
      <c r="B67" s="224"/>
      <c r="C67" s="224"/>
      <c r="D67" s="224"/>
      <c r="E67" s="224"/>
      <c r="F67" s="224"/>
      <c r="G67" s="224"/>
      <c r="H67" s="224"/>
      <c r="I67" s="224"/>
      <c r="J67" s="224"/>
      <c r="K67" s="224"/>
      <c r="L67" s="224"/>
      <c r="M67" s="224"/>
      <c r="N67" s="224"/>
      <c r="O67" s="246"/>
      <c r="P67" s="226"/>
      <c r="Q67" s="227">
        <f t="shared" si="144"/>
        <v>0</v>
      </c>
      <c r="R67" s="226"/>
      <c r="S67" s="226"/>
      <c r="T67" s="226"/>
      <c r="U67" s="226"/>
      <c r="V67" s="226"/>
      <c r="W67" s="226"/>
      <c r="X67" s="226"/>
      <c r="Y67" s="226"/>
      <c r="Z67" s="226"/>
      <c r="AA67" s="226"/>
      <c r="AB67" s="227">
        <f t="shared" si="145"/>
        <v>0</v>
      </c>
      <c r="AC67" s="226"/>
      <c r="AD67" s="226"/>
      <c r="AE67" s="226"/>
      <c r="AF67" s="226"/>
      <c r="AG67" s="226"/>
      <c r="AH67" s="379">
        <f t="shared" si="123"/>
        <v>0</v>
      </c>
      <c r="AI67" s="257">
        <f t="shared" si="146"/>
        <v>0</v>
      </c>
      <c r="AJ67" s="227">
        <f t="shared" si="124"/>
        <v>0</v>
      </c>
      <c r="AK67" s="59">
        <f t="shared" si="147"/>
        <v>0</v>
      </c>
      <c r="AL67" s="59">
        <f t="shared" si="148"/>
        <v>0</v>
      </c>
      <c r="AM67" s="59">
        <f t="shared" si="149"/>
        <v>0</v>
      </c>
      <c r="AN67" s="229"/>
      <c r="AO67" s="228"/>
      <c r="AP67" s="384"/>
      <c r="AQ67" s="229"/>
      <c r="AR67" s="229"/>
      <c r="AS67" s="229"/>
      <c r="AT67" s="227">
        <f t="shared" si="125"/>
        <v>0</v>
      </c>
      <c r="AU67" s="235">
        <f t="shared" si="126"/>
        <v>0</v>
      </c>
      <c r="AV67" s="226"/>
      <c r="AW67" s="226"/>
      <c r="AX67" s="226"/>
      <c r="AY67" s="226"/>
      <c r="AZ67" s="226"/>
      <c r="BA67" s="226"/>
      <c r="BB67" s="227">
        <f t="shared" si="127"/>
        <v>0</v>
      </c>
      <c r="BC67" s="235">
        <f t="shared" si="128"/>
        <v>0</v>
      </c>
      <c r="BD67" s="226"/>
      <c r="BE67" s="226"/>
      <c r="BF67" s="226"/>
      <c r="BG67" s="226"/>
      <c r="BH67" s="226"/>
      <c r="BI67" s="226"/>
      <c r="BJ67" s="233"/>
      <c r="BK67" s="227">
        <f t="shared" si="129"/>
        <v>0</v>
      </c>
      <c r="BL67" s="226"/>
      <c r="BM67" s="226"/>
      <c r="BN67" s="226"/>
      <c r="BO67" s="226"/>
      <c r="BP67" s="232">
        <f t="shared" si="130"/>
        <v>0</v>
      </c>
      <c r="BQ67" s="226"/>
      <c r="BR67" s="227">
        <f t="shared" ca="1" si="131"/>
        <v>0</v>
      </c>
      <c r="BS67" s="235">
        <f t="shared" ca="1" si="132"/>
        <v>0</v>
      </c>
      <c r="BT67" s="234"/>
      <c r="BU67" s="59">
        <f t="shared" ca="1" si="19"/>
        <v>119</v>
      </c>
      <c r="BV67" s="235">
        <f t="shared" ca="1" si="41"/>
        <v>0</v>
      </c>
      <c r="BW67" s="235">
        <f t="shared" ca="1" si="133"/>
        <v>0</v>
      </c>
      <c r="BX67" s="235">
        <f t="shared" ca="1" si="43"/>
        <v>0</v>
      </c>
      <c r="BY67" s="235">
        <f t="shared" ca="1" si="134"/>
        <v>0</v>
      </c>
      <c r="BZ67" s="235">
        <f t="shared" ca="1" si="45"/>
        <v>0</v>
      </c>
      <c r="CA67" s="235">
        <f t="shared" ca="1" si="135"/>
        <v>0</v>
      </c>
      <c r="CB67" s="235">
        <f t="shared" ca="1" si="47"/>
        <v>0</v>
      </c>
      <c r="CC67" s="235">
        <f t="shared" ca="1" si="136"/>
        <v>0</v>
      </c>
      <c r="CD67" s="235">
        <f t="shared" ca="1" si="49"/>
        <v>0</v>
      </c>
      <c r="CE67" s="235">
        <f t="shared" ca="1" si="137"/>
        <v>0</v>
      </c>
      <c r="CF67" s="235">
        <f t="shared" ca="1" si="51"/>
        <v>0</v>
      </c>
      <c r="CG67" s="235">
        <f t="shared" ca="1" si="138"/>
        <v>0</v>
      </c>
      <c r="CH67" s="235">
        <f t="shared" ca="1" si="53"/>
        <v>0</v>
      </c>
      <c r="CI67" s="235">
        <f t="shared" ca="1" si="139"/>
        <v>0</v>
      </c>
      <c r="CJ67" s="235">
        <f t="shared" ca="1" si="55"/>
        <v>0</v>
      </c>
      <c r="CK67" s="235">
        <f t="shared" ca="1" si="140"/>
        <v>0</v>
      </c>
      <c r="CL67" s="235">
        <f t="shared" ca="1" si="57"/>
        <v>0</v>
      </c>
      <c r="CM67" s="235">
        <f t="shared" ca="1" si="141"/>
        <v>0</v>
      </c>
      <c r="CN67" s="235">
        <f t="shared" ca="1" si="59"/>
        <v>0</v>
      </c>
      <c r="CO67" s="235">
        <f t="shared" ca="1" si="142"/>
        <v>0</v>
      </c>
      <c r="CP67" s="59">
        <f t="shared" si="143"/>
        <v>0</v>
      </c>
      <c r="CQ67" s="226"/>
      <c r="CR67" s="226"/>
      <c r="CS67" s="226"/>
      <c r="CT67" s="226"/>
      <c r="CU67" s="226"/>
      <c r="CV67" s="226"/>
      <c r="CW67" s="226"/>
      <c r="CX67" s="226"/>
      <c r="CY67" s="226"/>
      <c r="CZ67" s="226"/>
      <c r="DA67" s="226"/>
      <c r="DB67" s="226"/>
      <c r="DC67" s="226"/>
      <c r="DD67" s="226"/>
      <c r="DE67" s="226"/>
      <c r="DF67" s="226"/>
      <c r="DG67" s="226"/>
      <c r="DH67" s="226"/>
      <c r="DI67" s="226"/>
      <c r="DJ67" s="226"/>
      <c r="DK67" s="226"/>
      <c r="DL67" s="226"/>
      <c r="DM67" s="226"/>
      <c r="DN67" s="226"/>
      <c r="DO67" s="226"/>
      <c r="DP67" s="226"/>
      <c r="DQ67" s="226"/>
      <c r="DR67" s="226"/>
      <c r="DS67" s="226"/>
      <c r="DT67" s="226"/>
      <c r="DU67" s="226"/>
      <c r="DV67" s="226"/>
    </row>
    <row r="68" spans="1:126" s="14" customFormat="1" ht="19.5" customHeight="1">
      <c r="A68" s="223"/>
      <c r="B68" s="224"/>
      <c r="C68" s="224"/>
      <c r="D68" s="224"/>
      <c r="E68" s="224"/>
      <c r="F68" s="224"/>
      <c r="G68" s="224"/>
      <c r="H68" s="224"/>
      <c r="I68" s="224"/>
      <c r="J68" s="224"/>
      <c r="K68" s="224"/>
      <c r="L68" s="224"/>
      <c r="M68" s="224"/>
      <c r="N68" s="224"/>
      <c r="O68" s="246"/>
      <c r="P68" s="226"/>
      <c r="Q68" s="227">
        <f t="shared" si="144"/>
        <v>0</v>
      </c>
      <c r="R68" s="226"/>
      <c r="S68" s="226"/>
      <c r="T68" s="226"/>
      <c r="U68" s="226"/>
      <c r="V68" s="226"/>
      <c r="W68" s="226"/>
      <c r="X68" s="226"/>
      <c r="Y68" s="226"/>
      <c r="Z68" s="226"/>
      <c r="AA68" s="226"/>
      <c r="AB68" s="227">
        <f t="shared" si="145"/>
        <v>0</v>
      </c>
      <c r="AC68" s="226"/>
      <c r="AD68" s="226"/>
      <c r="AE68" s="226"/>
      <c r="AF68" s="226"/>
      <c r="AG68" s="226"/>
      <c r="AH68" s="379">
        <f t="shared" si="123"/>
        <v>0</v>
      </c>
      <c r="AI68" s="257">
        <f t="shared" si="146"/>
        <v>0</v>
      </c>
      <c r="AJ68" s="227">
        <f t="shared" si="124"/>
        <v>0</v>
      </c>
      <c r="AK68" s="59">
        <f t="shared" si="147"/>
        <v>0</v>
      </c>
      <c r="AL68" s="59">
        <f t="shared" si="148"/>
        <v>0</v>
      </c>
      <c r="AM68" s="59">
        <f t="shared" si="149"/>
        <v>0</v>
      </c>
      <c r="AN68" s="229"/>
      <c r="AO68" s="228"/>
      <c r="AP68" s="384"/>
      <c r="AQ68" s="229"/>
      <c r="AR68" s="229"/>
      <c r="AS68" s="229"/>
      <c r="AT68" s="227">
        <f t="shared" si="125"/>
        <v>0</v>
      </c>
      <c r="AU68" s="235">
        <f t="shared" si="126"/>
        <v>0</v>
      </c>
      <c r="AV68" s="226"/>
      <c r="AW68" s="226"/>
      <c r="AX68" s="226"/>
      <c r="AY68" s="226"/>
      <c r="AZ68" s="226"/>
      <c r="BA68" s="226"/>
      <c r="BB68" s="227">
        <f t="shared" si="127"/>
        <v>0</v>
      </c>
      <c r="BC68" s="235">
        <f t="shared" si="128"/>
        <v>0</v>
      </c>
      <c r="BD68" s="226"/>
      <c r="BE68" s="226"/>
      <c r="BF68" s="226"/>
      <c r="BG68" s="226"/>
      <c r="BH68" s="226"/>
      <c r="BI68" s="226"/>
      <c r="BJ68" s="233"/>
      <c r="BK68" s="227">
        <f t="shared" si="129"/>
        <v>0</v>
      </c>
      <c r="BL68" s="226"/>
      <c r="BM68" s="226"/>
      <c r="BN68" s="226"/>
      <c r="BO68" s="226"/>
      <c r="BP68" s="232">
        <f t="shared" si="130"/>
        <v>0</v>
      </c>
      <c r="BQ68" s="226"/>
      <c r="BR68" s="227">
        <f t="shared" ca="1" si="131"/>
        <v>0</v>
      </c>
      <c r="BS68" s="235">
        <f t="shared" ca="1" si="132"/>
        <v>0</v>
      </c>
      <c r="BT68" s="234"/>
      <c r="BU68" s="59">
        <f t="shared" ca="1" si="19"/>
        <v>119</v>
      </c>
      <c r="BV68" s="235">
        <f t="shared" ca="1" si="41"/>
        <v>0</v>
      </c>
      <c r="BW68" s="235">
        <f t="shared" ca="1" si="133"/>
        <v>0</v>
      </c>
      <c r="BX68" s="235">
        <f t="shared" ca="1" si="43"/>
        <v>0</v>
      </c>
      <c r="BY68" s="235">
        <f t="shared" ca="1" si="134"/>
        <v>0</v>
      </c>
      <c r="BZ68" s="235">
        <f t="shared" ca="1" si="45"/>
        <v>0</v>
      </c>
      <c r="CA68" s="235">
        <f t="shared" ca="1" si="135"/>
        <v>0</v>
      </c>
      <c r="CB68" s="235">
        <f t="shared" ca="1" si="47"/>
        <v>0</v>
      </c>
      <c r="CC68" s="235">
        <f t="shared" ca="1" si="136"/>
        <v>0</v>
      </c>
      <c r="CD68" s="235">
        <f t="shared" ca="1" si="49"/>
        <v>0</v>
      </c>
      <c r="CE68" s="235">
        <f t="shared" ca="1" si="137"/>
        <v>0</v>
      </c>
      <c r="CF68" s="235">
        <f t="shared" ca="1" si="51"/>
        <v>0</v>
      </c>
      <c r="CG68" s="235">
        <f t="shared" ca="1" si="138"/>
        <v>0</v>
      </c>
      <c r="CH68" s="235">
        <f t="shared" ca="1" si="53"/>
        <v>0</v>
      </c>
      <c r="CI68" s="235">
        <f t="shared" ca="1" si="139"/>
        <v>0</v>
      </c>
      <c r="CJ68" s="235">
        <f t="shared" ca="1" si="55"/>
        <v>0</v>
      </c>
      <c r="CK68" s="235">
        <f t="shared" ca="1" si="140"/>
        <v>0</v>
      </c>
      <c r="CL68" s="235">
        <f t="shared" ca="1" si="57"/>
        <v>0</v>
      </c>
      <c r="CM68" s="235">
        <f t="shared" ca="1" si="141"/>
        <v>0</v>
      </c>
      <c r="CN68" s="235">
        <f t="shared" ca="1" si="59"/>
        <v>0</v>
      </c>
      <c r="CO68" s="235">
        <f t="shared" ca="1" si="142"/>
        <v>0</v>
      </c>
      <c r="CP68" s="59">
        <f t="shared" si="143"/>
        <v>0</v>
      </c>
      <c r="CQ68" s="226"/>
      <c r="CR68" s="226"/>
      <c r="CS68" s="226"/>
      <c r="CT68" s="226"/>
      <c r="CU68" s="226"/>
      <c r="CV68" s="226"/>
      <c r="CW68" s="226"/>
      <c r="CX68" s="226"/>
      <c r="CY68" s="226"/>
      <c r="CZ68" s="226"/>
      <c r="DA68" s="226"/>
      <c r="DB68" s="226"/>
      <c r="DC68" s="226"/>
      <c r="DD68" s="226"/>
      <c r="DE68" s="226"/>
      <c r="DF68" s="226"/>
      <c r="DG68" s="226"/>
      <c r="DH68" s="226"/>
      <c r="DI68" s="226"/>
      <c r="DJ68" s="226"/>
      <c r="DK68" s="226"/>
      <c r="DL68" s="226"/>
      <c r="DM68" s="226"/>
      <c r="DN68" s="226"/>
      <c r="DO68" s="226"/>
      <c r="DP68" s="226"/>
      <c r="DQ68" s="226"/>
      <c r="DR68" s="226"/>
      <c r="DS68" s="226"/>
      <c r="DT68" s="226"/>
      <c r="DU68" s="226"/>
      <c r="DV68" s="226"/>
    </row>
    <row r="69" spans="1:126" s="18" customFormat="1" ht="25.5">
      <c r="A69" s="247" t="s">
        <v>86</v>
      </c>
      <c r="B69" s="248"/>
      <c r="C69" s="248"/>
      <c r="D69" s="248"/>
      <c r="E69" s="248"/>
      <c r="F69" s="248"/>
      <c r="G69" s="248"/>
      <c r="H69" s="248"/>
      <c r="I69" s="248"/>
      <c r="J69" s="248"/>
      <c r="K69" s="248"/>
      <c r="L69" s="248"/>
      <c r="M69" s="248"/>
      <c r="N69" s="248"/>
      <c r="O69" s="249">
        <v>9</v>
      </c>
      <c r="P69" s="255">
        <f>SUM(P70:P82)</f>
        <v>9</v>
      </c>
      <c r="Q69" s="255">
        <f t="shared" ref="Q69:BS69" si="150">SUM(Q70:Q82)</f>
        <v>9</v>
      </c>
      <c r="R69" s="250">
        <f t="shared" si="150"/>
        <v>9</v>
      </c>
      <c r="S69" s="250">
        <f t="shared" si="150"/>
        <v>9</v>
      </c>
      <c r="T69" s="250">
        <f t="shared" si="150"/>
        <v>0</v>
      </c>
      <c r="U69" s="250">
        <f t="shared" si="150"/>
        <v>0</v>
      </c>
      <c r="V69" s="250">
        <f t="shared" si="150"/>
        <v>0</v>
      </c>
      <c r="W69" s="250">
        <f t="shared" si="150"/>
        <v>0</v>
      </c>
      <c r="X69" s="250">
        <f t="shared" si="150"/>
        <v>0</v>
      </c>
      <c r="Y69" s="250">
        <f t="shared" si="150"/>
        <v>0</v>
      </c>
      <c r="Z69" s="250">
        <f t="shared" si="150"/>
        <v>0</v>
      </c>
      <c r="AA69" s="250">
        <f t="shared" si="150"/>
        <v>0</v>
      </c>
      <c r="AB69" s="255">
        <f t="shared" si="150"/>
        <v>9</v>
      </c>
      <c r="AC69" s="250">
        <f t="shared" si="150"/>
        <v>3</v>
      </c>
      <c r="AD69" s="250">
        <f t="shared" si="150"/>
        <v>4</v>
      </c>
      <c r="AE69" s="250">
        <f t="shared" si="150"/>
        <v>2</v>
      </c>
      <c r="AF69" s="250">
        <f t="shared" si="150"/>
        <v>0</v>
      </c>
      <c r="AG69" s="250">
        <f t="shared" si="150"/>
        <v>9</v>
      </c>
      <c r="AH69" s="322">
        <f t="shared" ref="AH69" si="151">SUM(AH70:AH82)</f>
        <v>12.277777777777777</v>
      </c>
      <c r="AI69" s="323">
        <f t="shared" si="150"/>
        <v>11.777777777777779</v>
      </c>
      <c r="AJ69" s="255">
        <f t="shared" si="150"/>
        <v>9</v>
      </c>
      <c r="AK69" s="250">
        <f t="shared" si="150"/>
        <v>0</v>
      </c>
      <c r="AL69" s="250">
        <f t="shared" si="150"/>
        <v>1</v>
      </c>
      <c r="AM69" s="250">
        <f t="shared" si="150"/>
        <v>8</v>
      </c>
      <c r="AN69" s="250">
        <f t="shared" si="150"/>
        <v>212</v>
      </c>
      <c r="AO69" s="323">
        <f t="shared" si="150"/>
        <v>0</v>
      </c>
      <c r="AP69" s="386">
        <f t="shared" si="150"/>
        <v>1</v>
      </c>
      <c r="AQ69" s="250"/>
      <c r="AR69" s="250">
        <f t="shared" si="150"/>
        <v>0</v>
      </c>
      <c r="AS69" s="323">
        <f t="shared" si="150"/>
        <v>0.5</v>
      </c>
      <c r="AT69" s="255">
        <f t="shared" si="150"/>
        <v>9</v>
      </c>
      <c r="AU69" s="250">
        <f t="shared" si="150"/>
        <v>9</v>
      </c>
      <c r="AV69" s="250">
        <f t="shared" ref="AV69:BA69" si="152">SUM(AV70:AV82)</f>
        <v>0</v>
      </c>
      <c r="AW69" s="250">
        <f t="shared" si="152"/>
        <v>0</v>
      </c>
      <c r="AX69" s="250">
        <f t="shared" si="152"/>
        <v>0</v>
      </c>
      <c r="AY69" s="250">
        <f t="shared" si="152"/>
        <v>4</v>
      </c>
      <c r="AZ69" s="250">
        <f t="shared" si="152"/>
        <v>0</v>
      </c>
      <c r="BA69" s="250">
        <f t="shared" si="152"/>
        <v>5</v>
      </c>
      <c r="BB69" s="255">
        <f t="shared" si="150"/>
        <v>9</v>
      </c>
      <c r="BC69" s="250">
        <f t="shared" si="150"/>
        <v>9</v>
      </c>
      <c r="BD69" s="250">
        <f t="shared" si="150"/>
        <v>0</v>
      </c>
      <c r="BE69" s="250">
        <f t="shared" si="150"/>
        <v>0</v>
      </c>
      <c r="BF69" s="250">
        <f t="shared" ref="BF69:BI69" si="153">SUM(BF70:BF82)</f>
        <v>2</v>
      </c>
      <c r="BG69" s="250">
        <f t="shared" si="153"/>
        <v>2</v>
      </c>
      <c r="BH69" s="250">
        <f t="shared" si="153"/>
        <v>1</v>
      </c>
      <c r="BI69" s="250">
        <f t="shared" si="153"/>
        <v>4</v>
      </c>
      <c r="BJ69" s="250">
        <f t="shared" si="150"/>
        <v>0</v>
      </c>
      <c r="BK69" s="255">
        <f t="shared" si="150"/>
        <v>9</v>
      </c>
      <c r="BL69" s="250">
        <f t="shared" si="150"/>
        <v>1</v>
      </c>
      <c r="BM69" s="250">
        <f t="shared" ref="BM69:BO69" si="154">SUM(BM70:BM82)</f>
        <v>9</v>
      </c>
      <c r="BN69" s="250">
        <f t="shared" si="154"/>
        <v>0</v>
      </c>
      <c r="BO69" s="250">
        <f t="shared" si="154"/>
        <v>0</v>
      </c>
      <c r="BP69" s="250">
        <f t="shared" si="150"/>
        <v>9</v>
      </c>
      <c r="BQ69" s="250">
        <f t="shared" si="150"/>
        <v>9</v>
      </c>
      <c r="BR69" s="255">
        <f t="shared" ca="1" si="150"/>
        <v>9</v>
      </c>
      <c r="BS69" s="250">
        <f t="shared" ca="1" si="150"/>
        <v>9</v>
      </c>
      <c r="BT69" s="250"/>
      <c r="BU69" s="250"/>
      <c r="BV69" s="250">
        <f t="shared" ref="BV69:CQ69" ca="1" si="155">SUM(BV70:BV82)</f>
        <v>0</v>
      </c>
      <c r="BW69" s="250">
        <f t="shared" ca="1" si="155"/>
        <v>0</v>
      </c>
      <c r="BX69" s="250">
        <f t="shared" ca="1" si="155"/>
        <v>0</v>
      </c>
      <c r="BY69" s="250">
        <f t="shared" ca="1" si="155"/>
        <v>0</v>
      </c>
      <c r="BZ69" s="250">
        <f t="shared" ca="1" si="155"/>
        <v>4</v>
      </c>
      <c r="CA69" s="250">
        <f t="shared" ca="1" si="155"/>
        <v>4</v>
      </c>
      <c r="CB69" s="250">
        <f t="shared" ca="1" si="155"/>
        <v>0</v>
      </c>
      <c r="CC69" s="250">
        <f t="shared" ca="1" si="155"/>
        <v>0</v>
      </c>
      <c r="CD69" s="250">
        <f t="shared" ca="1" si="155"/>
        <v>0</v>
      </c>
      <c r="CE69" s="250">
        <f t="shared" ca="1" si="155"/>
        <v>0</v>
      </c>
      <c r="CF69" s="250">
        <f t="shared" ca="1" si="155"/>
        <v>1</v>
      </c>
      <c r="CG69" s="250">
        <f t="shared" ca="1" si="155"/>
        <v>1</v>
      </c>
      <c r="CH69" s="250">
        <f t="shared" ca="1" si="155"/>
        <v>3</v>
      </c>
      <c r="CI69" s="250">
        <f t="shared" ca="1" si="155"/>
        <v>3</v>
      </c>
      <c r="CJ69" s="250">
        <f t="shared" ca="1" si="155"/>
        <v>0</v>
      </c>
      <c r="CK69" s="250">
        <f t="shared" ca="1" si="155"/>
        <v>0</v>
      </c>
      <c r="CL69" s="250">
        <f t="shared" ca="1" si="155"/>
        <v>1</v>
      </c>
      <c r="CM69" s="250">
        <f t="shared" ca="1" si="155"/>
        <v>1</v>
      </c>
      <c r="CN69" s="250">
        <f t="shared" ca="1" si="155"/>
        <v>0</v>
      </c>
      <c r="CO69" s="250">
        <f t="shared" ca="1" si="155"/>
        <v>0</v>
      </c>
      <c r="CP69" s="250">
        <f t="shared" si="155"/>
        <v>3</v>
      </c>
      <c r="CQ69" s="250">
        <f t="shared" si="155"/>
        <v>0</v>
      </c>
      <c r="CR69" s="250">
        <f t="shared" ref="CR69:DV69" si="156">SUM(CR70:CR82)</f>
        <v>0</v>
      </c>
      <c r="CS69" s="250">
        <f t="shared" si="156"/>
        <v>0</v>
      </c>
      <c r="CT69" s="250">
        <f t="shared" si="156"/>
        <v>0</v>
      </c>
      <c r="CU69" s="250">
        <f t="shared" si="156"/>
        <v>0</v>
      </c>
      <c r="CV69" s="250">
        <f t="shared" si="156"/>
        <v>0</v>
      </c>
      <c r="CW69" s="250">
        <f t="shared" si="156"/>
        <v>0</v>
      </c>
      <c r="CX69" s="250">
        <f t="shared" si="156"/>
        <v>0</v>
      </c>
      <c r="CY69" s="250">
        <f t="shared" si="156"/>
        <v>0</v>
      </c>
      <c r="CZ69" s="250">
        <f t="shared" si="156"/>
        <v>0</v>
      </c>
      <c r="DA69" s="250">
        <f t="shared" si="156"/>
        <v>0</v>
      </c>
      <c r="DB69" s="250">
        <f t="shared" si="156"/>
        <v>0</v>
      </c>
      <c r="DC69" s="250">
        <f t="shared" si="156"/>
        <v>0</v>
      </c>
      <c r="DD69" s="250">
        <f t="shared" si="156"/>
        <v>1</v>
      </c>
      <c r="DE69" s="250">
        <f t="shared" si="156"/>
        <v>0</v>
      </c>
      <c r="DF69" s="250">
        <f t="shared" si="156"/>
        <v>0</v>
      </c>
      <c r="DG69" s="250">
        <f t="shared" si="156"/>
        <v>0</v>
      </c>
      <c r="DH69" s="250">
        <f t="shared" si="156"/>
        <v>0</v>
      </c>
      <c r="DI69" s="250">
        <f t="shared" si="156"/>
        <v>0</v>
      </c>
      <c r="DJ69" s="250">
        <f t="shared" si="156"/>
        <v>0</v>
      </c>
      <c r="DK69" s="250">
        <f t="shared" si="156"/>
        <v>0</v>
      </c>
      <c r="DL69" s="250">
        <f t="shared" si="156"/>
        <v>1</v>
      </c>
      <c r="DM69" s="250">
        <f t="shared" si="156"/>
        <v>0</v>
      </c>
      <c r="DN69" s="250">
        <f t="shared" si="156"/>
        <v>0</v>
      </c>
      <c r="DO69" s="250">
        <f t="shared" si="156"/>
        <v>0</v>
      </c>
      <c r="DP69" s="250">
        <f t="shared" si="156"/>
        <v>0</v>
      </c>
      <c r="DQ69" s="250">
        <f t="shared" si="156"/>
        <v>0</v>
      </c>
      <c r="DR69" s="250">
        <f t="shared" si="156"/>
        <v>0</v>
      </c>
      <c r="DS69" s="250">
        <f t="shared" si="156"/>
        <v>0</v>
      </c>
      <c r="DT69" s="250">
        <f t="shared" si="156"/>
        <v>0</v>
      </c>
      <c r="DU69" s="250">
        <f t="shared" si="156"/>
        <v>0</v>
      </c>
      <c r="DV69" s="250">
        <f t="shared" si="156"/>
        <v>1</v>
      </c>
    </row>
    <row r="70" spans="1:126" s="14" customFormat="1" ht="15" customHeight="1">
      <c r="A70" s="223" t="s">
        <v>485</v>
      </c>
      <c r="B70" s="224"/>
      <c r="C70" s="224"/>
      <c r="D70" s="224"/>
      <c r="E70" s="224"/>
      <c r="F70" s="224"/>
      <c r="G70" s="224"/>
      <c r="H70" s="224"/>
      <c r="I70" s="224"/>
      <c r="J70" s="224"/>
      <c r="K70" s="224"/>
      <c r="L70" s="224"/>
      <c r="M70" s="224"/>
      <c r="N70" s="224"/>
      <c r="O70" s="246" t="s">
        <v>566</v>
      </c>
      <c r="P70" s="226">
        <v>1</v>
      </c>
      <c r="Q70" s="227">
        <f t="shared" ref="Q70" si="157">IF(R70+X70+Z70+AA70=1,1,0)</f>
        <v>1</v>
      </c>
      <c r="R70" s="226">
        <v>1</v>
      </c>
      <c r="S70" s="226">
        <v>1</v>
      </c>
      <c r="T70" s="226"/>
      <c r="U70" s="226"/>
      <c r="V70" s="226"/>
      <c r="W70" s="226"/>
      <c r="X70" s="226"/>
      <c r="Y70" s="226"/>
      <c r="Z70" s="226"/>
      <c r="AA70" s="226"/>
      <c r="AB70" s="227">
        <f t="shared" ref="AB70" si="158">IF(AC70+AD70+AE70+AF70=1,1,0)</f>
        <v>1</v>
      </c>
      <c r="AC70" s="226"/>
      <c r="AD70" s="226">
        <v>1</v>
      </c>
      <c r="AE70" s="226"/>
      <c r="AF70" s="226"/>
      <c r="AG70" s="226">
        <v>1</v>
      </c>
      <c r="AH70" s="379">
        <f t="shared" si="123"/>
        <v>1.3888888888888888</v>
      </c>
      <c r="AI70" s="257">
        <f t="shared" si="146"/>
        <v>1.3888888888888888</v>
      </c>
      <c r="AJ70" s="227">
        <f t="shared" ref="AJ70:AJ82" si="159">IF(AK70+AL70+AM70=1,1,0)</f>
        <v>1</v>
      </c>
      <c r="AK70" s="59">
        <f t="shared" ref="AK70:AK82" si="160">IF(AN70&lt;9,IF(AN70&gt;0,1,0),0)</f>
        <v>0</v>
      </c>
      <c r="AL70" s="59">
        <f t="shared" ref="AL70:AL82" si="161">IF(AN70&lt;=18,IF(AN70&gt;=9,1,0),0)</f>
        <v>0</v>
      </c>
      <c r="AM70" s="59">
        <f t="shared" ref="AM70:AM82" si="162">IF(AN70&gt;18,1,0)</f>
        <v>1</v>
      </c>
      <c r="AN70" s="229">
        <v>25</v>
      </c>
      <c r="AO70" s="228"/>
      <c r="AP70" s="384"/>
      <c r="AQ70" s="229"/>
      <c r="AR70" s="229"/>
      <c r="AS70" s="229"/>
      <c r="AT70" s="227">
        <f t="shared" ref="AT70:AT82" si="163">IF(AV70+AW70+AX70+AY70+AZ70+BA70=1,1,0)</f>
        <v>1</v>
      </c>
      <c r="AU70" s="235">
        <f t="shared" ref="AU70:AU82" si="164">AV70+AW70+AX70+AY70+AZ70+BA70</f>
        <v>1</v>
      </c>
      <c r="AV70" s="226"/>
      <c r="AW70" s="226"/>
      <c r="AX70" s="226"/>
      <c r="AY70" s="226">
        <v>1</v>
      </c>
      <c r="AZ70" s="226"/>
      <c r="BA70" s="226"/>
      <c r="BB70" s="227">
        <f t="shared" ref="BB70:BB82" si="165">IF(BD70+BE70+BF70+BG70+BH70+BI70+BJ70=1,1,0)</f>
        <v>1</v>
      </c>
      <c r="BC70" s="235">
        <f t="shared" ref="BC70:BC82" si="166">BD70+BE70+BF70+BG70+BH70+BI70</f>
        <v>1</v>
      </c>
      <c r="BD70" s="226"/>
      <c r="BE70" s="226"/>
      <c r="BF70" s="226"/>
      <c r="BG70" s="226">
        <v>1</v>
      </c>
      <c r="BH70" s="226"/>
      <c r="BI70" s="226"/>
      <c r="BJ70" s="233"/>
      <c r="BK70" s="227">
        <f t="shared" ref="BK70:BK82" si="167">IF(BL70+BM70+BN70+BO70&gt;=1,1,0)</f>
        <v>1</v>
      </c>
      <c r="BL70" s="226"/>
      <c r="BM70" s="226">
        <v>1</v>
      </c>
      <c r="BN70" s="226"/>
      <c r="BO70" s="226"/>
      <c r="BP70" s="232">
        <f t="shared" ref="BP70:BP82" si="168">IF(BL70+BM70+BN70&gt;=1,1,0)</f>
        <v>1</v>
      </c>
      <c r="BQ70" s="226">
        <v>1</v>
      </c>
      <c r="BR70" s="227">
        <f t="shared" ref="BR70:BR82" ca="1" si="169">IF(BU70&gt;1,IF(BU70&lt;118,1,0),0)</f>
        <v>1</v>
      </c>
      <c r="BS70" s="235">
        <f t="shared" ref="BS70:BS82" ca="1" si="170">BV70+BX70+BZ70+CB70+CD70+CF70+CH70+CJ70+CL70+CN70</f>
        <v>1</v>
      </c>
      <c r="BT70" s="234">
        <v>31530</v>
      </c>
      <c r="BU70" s="59">
        <f t="shared" ca="1" si="19"/>
        <v>33</v>
      </c>
      <c r="BV70" s="235">
        <f t="shared" ca="1" si="41"/>
        <v>0</v>
      </c>
      <c r="BW70" s="235">
        <f t="shared" ref="BW70:BW82" ca="1" si="171">IF(BV70=1,AG70,0)</f>
        <v>0</v>
      </c>
      <c r="BX70" s="235">
        <f t="shared" ca="1" si="43"/>
        <v>0</v>
      </c>
      <c r="BY70" s="235">
        <f t="shared" ref="BY70:BY82" ca="1" si="172">IF(BX70=1,AG70,0)</f>
        <v>0</v>
      </c>
      <c r="BZ70" s="235">
        <f t="shared" ca="1" si="45"/>
        <v>1</v>
      </c>
      <c r="CA70" s="235">
        <f t="shared" ref="CA70:CA82" ca="1" si="173">IF(BZ70=1,AG70,0)</f>
        <v>1</v>
      </c>
      <c r="CB70" s="235">
        <f t="shared" ca="1" si="47"/>
        <v>0</v>
      </c>
      <c r="CC70" s="235">
        <f t="shared" ref="CC70:CC82" ca="1" si="174">IF(CB70=1,AG70,0)</f>
        <v>0</v>
      </c>
      <c r="CD70" s="235">
        <f t="shared" ca="1" si="49"/>
        <v>0</v>
      </c>
      <c r="CE70" s="235">
        <f t="shared" ref="CE70:CE82" ca="1" si="175">IF(CD70=1,AG70,0)</f>
        <v>0</v>
      </c>
      <c r="CF70" s="235">
        <f t="shared" ca="1" si="51"/>
        <v>0</v>
      </c>
      <c r="CG70" s="235">
        <f t="shared" ref="CG70:CG82" ca="1" si="176">IF(CF70=1,AG70,0)</f>
        <v>0</v>
      </c>
      <c r="CH70" s="235">
        <f t="shared" ca="1" si="53"/>
        <v>0</v>
      </c>
      <c r="CI70" s="235">
        <f t="shared" ref="CI70:CI82" ca="1" si="177">IF(CH70=1,AG70,0)</f>
        <v>0</v>
      </c>
      <c r="CJ70" s="235">
        <f t="shared" ca="1" si="55"/>
        <v>0</v>
      </c>
      <c r="CK70" s="235">
        <f t="shared" ref="CK70:CK82" ca="1" si="178">IF(CJ70=1,AG70,0)</f>
        <v>0</v>
      </c>
      <c r="CL70" s="235">
        <f t="shared" ca="1" si="57"/>
        <v>0</v>
      </c>
      <c r="CM70" s="235">
        <f t="shared" ref="CM70:CM82" ca="1" si="179">IF(CL70=1,AG70,0)</f>
        <v>0</v>
      </c>
      <c r="CN70" s="235">
        <f t="shared" ca="1" si="59"/>
        <v>0</v>
      </c>
      <c r="CO70" s="235">
        <f t="shared" ref="CO70:CO82" ca="1" si="180">IF(CN70=1,AG70,0)</f>
        <v>0</v>
      </c>
      <c r="CP70" s="59">
        <f t="shared" ref="CP70:CP82" si="181">SUM(CQ70:DV70)</f>
        <v>0</v>
      </c>
      <c r="CQ70" s="226"/>
      <c r="CR70" s="226"/>
      <c r="CS70" s="226"/>
      <c r="CT70" s="226"/>
      <c r="CU70" s="226"/>
      <c r="CV70" s="226"/>
      <c r="CW70" s="226"/>
      <c r="CX70" s="226"/>
      <c r="CY70" s="226"/>
      <c r="CZ70" s="226"/>
      <c r="DA70" s="226"/>
      <c r="DB70" s="226"/>
      <c r="DC70" s="226"/>
      <c r="DD70" s="226"/>
      <c r="DE70" s="226"/>
      <c r="DF70" s="226"/>
      <c r="DG70" s="226"/>
      <c r="DH70" s="226"/>
      <c r="DI70" s="226"/>
      <c r="DJ70" s="226"/>
      <c r="DK70" s="226"/>
      <c r="DL70" s="226"/>
      <c r="DM70" s="226"/>
      <c r="DN70" s="226"/>
      <c r="DO70" s="226"/>
      <c r="DP70" s="226"/>
      <c r="DQ70" s="226"/>
      <c r="DR70" s="226"/>
      <c r="DS70" s="226"/>
      <c r="DT70" s="226"/>
      <c r="DU70" s="226"/>
      <c r="DV70" s="226"/>
    </row>
    <row r="71" spans="1:126" s="14" customFormat="1" ht="15" customHeight="1">
      <c r="A71" s="223" t="s">
        <v>496</v>
      </c>
      <c r="B71" s="224"/>
      <c r="C71" s="224"/>
      <c r="D71" s="224"/>
      <c r="E71" s="224"/>
      <c r="F71" s="224"/>
      <c r="G71" s="224"/>
      <c r="H71" s="224"/>
      <c r="I71" s="224"/>
      <c r="J71" s="224"/>
      <c r="K71" s="224"/>
      <c r="L71" s="224"/>
      <c r="M71" s="224"/>
      <c r="N71" s="224"/>
      <c r="O71" s="246" t="s">
        <v>566</v>
      </c>
      <c r="P71" s="226">
        <v>1</v>
      </c>
      <c r="Q71" s="227">
        <f t="shared" ref="Q71:Q82" si="182">IF(R71+X71+Z71+AA71=1,1,0)</f>
        <v>1</v>
      </c>
      <c r="R71" s="226">
        <v>1</v>
      </c>
      <c r="S71" s="226">
        <v>1</v>
      </c>
      <c r="T71" s="226"/>
      <c r="U71" s="226"/>
      <c r="V71" s="226"/>
      <c r="W71" s="226"/>
      <c r="X71" s="226"/>
      <c r="Y71" s="226"/>
      <c r="Z71" s="226"/>
      <c r="AA71" s="226"/>
      <c r="AB71" s="227">
        <f t="shared" ref="AB71:AB82" si="183">IF(AC71+AD71+AE71+AF71=1,1,0)</f>
        <v>1</v>
      </c>
      <c r="AC71" s="226">
        <v>1</v>
      </c>
      <c r="AD71" s="226"/>
      <c r="AE71" s="226"/>
      <c r="AF71" s="226"/>
      <c r="AG71" s="226">
        <v>1</v>
      </c>
      <c r="AH71" s="379">
        <f t="shared" si="123"/>
        <v>1.1944444444444444</v>
      </c>
      <c r="AI71" s="257">
        <f t="shared" si="146"/>
        <v>0.69444444444444442</v>
      </c>
      <c r="AJ71" s="227">
        <f t="shared" si="159"/>
        <v>1</v>
      </c>
      <c r="AK71" s="59">
        <f t="shared" si="160"/>
        <v>0</v>
      </c>
      <c r="AL71" s="59">
        <f t="shared" si="161"/>
        <v>1</v>
      </c>
      <c r="AM71" s="59">
        <f t="shared" si="162"/>
        <v>0</v>
      </c>
      <c r="AN71" s="229">
        <v>12.5</v>
      </c>
      <c r="AO71" s="228"/>
      <c r="AP71" s="384">
        <v>1</v>
      </c>
      <c r="AQ71" s="229" t="s">
        <v>586</v>
      </c>
      <c r="AR71" s="229"/>
      <c r="AS71" s="229">
        <v>0.5</v>
      </c>
      <c r="AT71" s="227">
        <f t="shared" si="163"/>
        <v>1</v>
      </c>
      <c r="AU71" s="235">
        <f t="shared" si="164"/>
        <v>1</v>
      </c>
      <c r="AV71" s="226"/>
      <c r="AW71" s="226"/>
      <c r="AX71" s="226"/>
      <c r="AY71" s="226"/>
      <c r="AZ71" s="226"/>
      <c r="BA71" s="226">
        <v>1</v>
      </c>
      <c r="BB71" s="227">
        <f t="shared" si="165"/>
        <v>1</v>
      </c>
      <c r="BC71" s="235">
        <f t="shared" si="166"/>
        <v>1</v>
      </c>
      <c r="BD71" s="226"/>
      <c r="BE71" s="226"/>
      <c r="BF71" s="226"/>
      <c r="BG71" s="226"/>
      <c r="BH71" s="226"/>
      <c r="BI71" s="226">
        <v>1</v>
      </c>
      <c r="BJ71" s="233"/>
      <c r="BK71" s="227">
        <f t="shared" si="167"/>
        <v>1</v>
      </c>
      <c r="BL71" s="226"/>
      <c r="BM71" s="226">
        <v>1</v>
      </c>
      <c r="BN71" s="226"/>
      <c r="BO71" s="226"/>
      <c r="BP71" s="232">
        <f t="shared" si="168"/>
        <v>1</v>
      </c>
      <c r="BQ71" s="226">
        <v>1</v>
      </c>
      <c r="BR71" s="227">
        <f t="shared" ca="1" si="169"/>
        <v>1</v>
      </c>
      <c r="BS71" s="235">
        <f t="shared" ca="1" si="170"/>
        <v>1</v>
      </c>
      <c r="BT71" s="234">
        <v>20487</v>
      </c>
      <c r="BU71" s="59">
        <f t="shared" ca="1" si="19"/>
        <v>63</v>
      </c>
      <c r="BV71" s="235">
        <f t="shared" ca="1" si="41"/>
        <v>0</v>
      </c>
      <c r="BW71" s="235">
        <f t="shared" ca="1" si="171"/>
        <v>0</v>
      </c>
      <c r="BX71" s="235">
        <f t="shared" ca="1" si="43"/>
        <v>0</v>
      </c>
      <c r="BY71" s="235">
        <f t="shared" ca="1" si="172"/>
        <v>0</v>
      </c>
      <c r="BZ71" s="235">
        <f t="shared" ca="1" si="45"/>
        <v>0</v>
      </c>
      <c r="CA71" s="235">
        <f t="shared" ca="1" si="173"/>
        <v>0</v>
      </c>
      <c r="CB71" s="235">
        <f t="shared" ca="1" si="47"/>
        <v>0</v>
      </c>
      <c r="CC71" s="235">
        <f t="shared" ca="1" si="174"/>
        <v>0</v>
      </c>
      <c r="CD71" s="235">
        <f t="shared" ca="1" si="49"/>
        <v>0</v>
      </c>
      <c r="CE71" s="235">
        <f t="shared" ca="1" si="175"/>
        <v>0</v>
      </c>
      <c r="CF71" s="235">
        <f t="shared" ca="1" si="51"/>
        <v>0</v>
      </c>
      <c r="CG71" s="235">
        <f t="shared" ca="1" si="176"/>
        <v>0</v>
      </c>
      <c r="CH71" s="235">
        <f t="shared" ca="1" si="53"/>
        <v>0</v>
      </c>
      <c r="CI71" s="235">
        <f t="shared" ca="1" si="177"/>
        <v>0</v>
      </c>
      <c r="CJ71" s="235">
        <f t="shared" ca="1" si="55"/>
        <v>0</v>
      </c>
      <c r="CK71" s="235">
        <f t="shared" ca="1" si="178"/>
        <v>0</v>
      </c>
      <c r="CL71" s="235">
        <f t="shared" ca="1" si="57"/>
        <v>1</v>
      </c>
      <c r="CM71" s="235">
        <f t="shared" ca="1" si="179"/>
        <v>1</v>
      </c>
      <c r="CN71" s="235">
        <f t="shared" ca="1" si="59"/>
        <v>0</v>
      </c>
      <c r="CO71" s="235">
        <f t="shared" ca="1" si="180"/>
        <v>0</v>
      </c>
      <c r="CP71" s="59">
        <f t="shared" si="181"/>
        <v>1</v>
      </c>
      <c r="CQ71" s="226"/>
      <c r="CR71" s="226"/>
      <c r="CS71" s="226"/>
      <c r="CT71" s="226"/>
      <c r="CU71" s="226"/>
      <c r="CV71" s="226"/>
      <c r="CW71" s="226"/>
      <c r="CX71" s="226"/>
      <c r="CY71" s="226"/>
      <c r="CZ71" s="226"/>
      <c r="DA71" s="226"/>
      <c r="DB71" s="226"/>
      <c r="DC71" s="226"/>
      <c r="DD71" s="226"/>
      <c r="DE71" s="226"/>
      <c r="DF71" s="226"/>
      <c r="DG71" s="226"/>
      <c r="DH71" s="226"/>
      <c r="DI71" s="226"/>
      <c r="DJ71" s="226"/>
      <c r="DK71" s="226"/>
      <c r="DL71" s="226">
        <v>1</v>
      </c>
      <c r="DM71" s="226"/>
      <c r="DN71" s="226"/>
      <c r="DO71" s="226"/>
      <c r="DP71" s="226"/>
      <c r="DQ71" s="226"/>
      <c r="DR71" s="226"/>
      <c r="DS71" s="226"/>
      <c r="DT71" s="226"/>
      <c r="DU71" s="226"/>
      <c r="DV71" s="226"/>
    </row>
    <row r="72" spans="1:126" s="14" customFormat="1" ht="15" customHeight="1">
      <c r="A72" s="223" t="s">
        <v>483</v>
      </c>
      <c r="B72" s="224"/>
      <c r="C72" s="224"/>
      <c r="D72" s="224"/>
      <c r="E72" s="224"/>
      <c r="F72" s="224"/>
      <c r="G72" s="224"/>
      <c r="H72" s="224"/>
      <c r="I72" s="224"/>
      <c r="J72" s="224"/>
      <c r="K72" s="224"/>
      <c r="L72" s="224"/>
      <c r="M72" s="224"/>
      <c r="N72" s="224"/>
      <c r="O72" s="246" t="s">
        <v>566</v>
      </c>
      <c r="P72" s="226">
        <v>1</v>
      </c>
      <c r="Q72" s="227">
        <f t="shared" si="182"/>
        <v>1</v>
      </c>
      <c r="R72" s="226">
        <v>1</v>
      </c>
      <c r="S72" s="226">
        <v>1</v>
      </c>
      <c r="T72" s="226"/>
      <c r="U72" s="226"/>
      <c r="V72" s="226"/>
      <c r="W72" s="226"/>
      <c r="X72" s="226"/>
      <c r="Y72" s="226"/>
      <c r="Z72" s="226"/>
      <c r="AA72" s="226"/>
      <c r="AB72" s="227">
        <f t="shared" si="183"/>
        <v>1</v>
      </c>
      <c r="AC72" s="226">
        <v>1</v>
      </c>
      <c r="AD72" s="226"/>
      <c r="AE72" s="226"/>
      <c r="AF72" s="226"/>
      <c r="AG72" s="226">
        <v>1</v>
      </c>
      <c r="AH72" s="379">
        <f t="shared" si="123"/>
        <v>1.4166666666666667</v>
      </c>
      <c r="AI72" s="257">
        <f t="shared" si="146"/>
        <v>1.4166666666666667</v>
      </c>
      <c r="AJ72" s="227">
        <f t="shared" si="159"/>
        <v>1</v>
      </c>
      <c r="AK72" s="59">
        <f t="shared" si="160"/>
        <v>0</v>
      </c>
      <c r="AL72" s="59">
        <f t="shared" si="161"/>
        <v>0</v>
      </c>
      <c r="AM72" s="59">
        <f t="shared" si="162"/>
        <v>1</v>
      </c>
      <c r="AN72" s="229">
        <v>25.5</v>
      </c>
      <c r="AO72" s="228"/>
      <c r="AP72" s="384"/>
      <c r="AQ72" s="229"/>
      <c r="AR72" s="229"/>
      <c r="AS72" s="229"/>
      <c r="AT72" s="227">
        <f t="shared" si="163"/>
        <v>1</v>
      </c>
      <c r="AU72" s="235">
        <f t="shared" si="164"/>
        <v>1</v>
      </c>
      <c r="AV72" s="226"/>
      <c r="AW72" s="226"/>
      <c r="AX72" s="226"/>
      <c r="AY72" s="226"/>
      <c r="AZ72" s="226"/>
      <c r="BA72" s="226">
        <v>1</v>
      </c>
      <c r="BB72" s="227">
        <f t="shared" si="165"/>
        <v>1</v>
      </c>
      <c r="BC72" s="235">
        <f t="shared" si="166"/>
        <v>1</v>
      </c>
      <c r="BD72" s="226"/>
      <c r="BE72" s="226"/>
      <c r="BF72" s="226"/>
      <c r="BG72" s="226"/>
      <c r="BH72" s="226"/>
      <c r="BI72" s="226">
        <v>1</v>
      </c>
      <c r="BJ72" s="233"/>
      <c r="BK72" s="227">
        <f t="shared" si="167"/>
        <v>1</v>
      </c>
      <c r="BL72" s="226"/>
      <c r="BM72" s="226">
        <v>1</v>
      </c>
      <c r="BN72" s="226"/>
      <c r="BO72" s="226"/>
      <c r="BP72" s="232">
        <f t="shared" si="168"/>
        <v>1</v>
      </c>
      <c r="BQ72" s="226">
        <v>1</v>
      </c>
      <c r="BR72" s="227">
        <f t="shared" ca="1" si="169"/>
        <v>1</v>
      </c>
      <c r="BS72" s="235">
        <f t="shared" ca="1" si="170"/>
        <v>1</v>
      </c>
      <c r="BT72" s="234">
        <v>24134</v>
      </c>
      <c r="BU72" s="59">
        <f t="shared" ca="1" si="19"/>
        <v>53</v>
      </c>
      <c r="BV72" s="235">
        <f t="shared" ca="1" si="41"/>
        <v>0</v>
      </c>
      <c r="BW72" s="235">
        <f t="shared" ca="1" si="171"/>
        <v>0</v>
      </c>
      <c r="BX72" s="235">
        <f t="shared" ca="1" si="43"/>
        <v>0</v>
      </c>
      <c r="BY72" s="235">
        <f t="shared" ca="1" si="172"/>
        <v>0</v>
      </c>
      <c r="BZ72" s="235">
        <f t="shared" ca="1" si="45"/>
        <v>0</v>
      </c>
      <c r="CA72" s="235">
        <f t="shared" ca="1" si="173"/>
        <v>0</v>
      </c>
      <c r="CB72" s="235">
        <f t="shared" ca="1" si="47"/>
        <v>0</v>
      </c>
      <c r="CC72" s="235">
        <f t="shared" ca="1" si="174"/>
        <v>0</v>
      </c>
      <c r="CD72" s="235">
        <f t="shared" ca="1" si="49"/>
        <v>0</v>
      </c>
      <c r="CE72" s="235">
        <f t="shared" ca="1" si="175"/>
        <v>0</v>
      </c>
      <c r="CF72" s="235">
        <f t="shared" ca="1" si="51"/>
        <v>0</v>
      </c>
      <c r="CG72" s="235">
        <f t="shared" ca="1" si="176"/>
        <v>0</v>
      </c>
      <c r="CH72" s="235">
        <f t="shared" ca="1" si="53"/>
        <v>1</v>
      </c>
      <c r="CI72" s="235">
        <f t="shared" ca="1" si="177"/>
        <v>1</v>
      </c>
      <c r="CJ72" s="235">
        <f t="shared" ca="1" si="55"/>
        <v>0</v>
      </c>
      <c r="CK72" s="235">
        <f t="shared" ca="1" si="178"/>
        <v>0</v>
      </c>
      <c r="CL72" s="235">
        <f t="shared" ca="1" si="57"/>
        <v>0</v>
      </c>
      <c r="CM72" s="235">
        <f t="shared" ca="1" si="179"/>
        <v>0</v>
      </c>
      <c r="CN72" s="235">
        <f t="shared" ca="1" si="59"/>
        <v>0</v>
      </c>
      <c r="CO72" s="235">
        <f t="shared" ca="1" si="180"/>
        <v>0</v>
      </c>
      <c r="CP72" s="59">
        <f t="shared" si="181"/>
        <v>2</v>
      </c>
      <c r="CQ72" s="226"/>
      <c r="CR72" s="226"/>
      <c r="CS72" s="226"/>
      <c r="CT72" s="226"/>
      <c r="CU72" s="226"/>
      <c r="CV72" s="226"/>
      <c r="CW72" s="226"/>
      <c r="CX72" s="226"/>
      <c r="CY72" s="226"/>
      <c r="CZ72" s="226"/>
      <c r="DA72" s="226"/>
      <c r="DB72" s="226"/>
      <c r="DC72" s="226"/>
      <c r="DD72" s="226">
        <v>1</v>
      </c>
      <c r="DE72" s="226"/>
      <c r="DF72" s="226"/>
      <c r="DG72" s="226"/>
      <c r="DH72" s="226"/>
      <c r="DI72" s="226"/>
      <c r="DJ72" s="226"/>
      <c r="DK72" s="226"/>
      <c r="DL72" s="226"/>
      <c r="DM72" s="226"/>
      <c r="DN72" s="226"/>
      <c r="DO72" s="226"/>
      <c r="DP72" s="226"/>
      <c r="DQ72" s="226"/>
      <c r="DR72" s="226"/>
      <c r="DS72" s="226"/>
      <c r="DT72" s="226"/>
      <c r="DU72" s="226"/>
      <c r="DV72" s="226">
        <v>1</v>
      </c>
    </row>
    <row r="73" spans="1:126" s="14" customFormat="1" ht="15" customHeight="1">
      <c r="A73" s="223" t="s">
        <v>488</v>
      </c>
      <c r="B73" s="224"/>
      <c r="C73" s="224"/>
      <c r="D73" s="224"/>
      <c r="E73" s="224"/>
      <c r="F73" s="224"/>
      <c r="G73" s="224"/>
      <c r="H73" s="224"/>
      <c r="I73" s="224"/>
      <c r="J73" s="224"/>
      <c r="K73" s="224"/>
      <c r="L73" s="224"/>
      <c r="M73" s="224"/>
      <c r="N73" s="224"/>
      <c r="O73" s="246" t="s">
        <v>566</v>
      </c>
      <c r="P73" s="226">
        <v>1</v>
      </c>
      <c r="Q73" s="227">
        <f t="shared" si="182"/>
        <v>1</v>
      </c>
      <c r="R73" s="226">
        <v>1</v>
      </c>
      <c r="S73" s="226">
        <v>1</v>
      </c>
      <c r="T73" s="226"/>
      <c r="U73" s="226"/>
      <c r="V73" s="226"/>
      <c r="W73" s="226"/>
      <c r="X73" s="226"/>
      <c r="Y73" s="226"/>
      <c r="Z73" s="226"/>
      <c r="AA73" s="226"/>
      <c r="AB73" s="227">
        <f t="shared" si="183"/>
        <v>1</v>
      </c>
      <c r="AC73" s="226">
        <v>1</v>
      </c>
      <c r="AD73" s="226"/>
      <c r="AE73" s="226"/>
      <c r="AF73" s="226"/>
      <c r="AG73" s="226">
        <v>1</v>
      </c>
      <c r="AH73" s="379">
        <f t="shared" si="123"/>
        <v>1.4722222222222223</v>
      </c>
      <c r="AI73" s="257">
        <f t="shared" si="146"/>
        <v>1.4722222222222223</v>
      </c>
      <c r="AJ73" s="227">
        <f t="shared" si="159"/>
        <v>1</v>
      </c>
      <c r="AK73" s="59">
        <f t="shared" si="160"/>
        <v>0</v>
      </c>
      <c r="AL73" s="59">
        <f t="shared" si="161"/>
        <v>0</v>
      </c>
      <c r="AM73" s="59">
        <f t="shared" si="162"/>
        <v>1</v>
      </c>
      <c r="AN73" s="229">
        <v>26.5</v>
      </c>
      <c r="AO73" s="228"/>
      <c r="AP73" s="384"/>
      <c r="AQ73" s="229"/>
      <c r="AR73" s="229"/>
      <c r="AS73" s="229"/>
      <c r="AT73" s="227">
        <f t="shared" si="163"/>
        <v>1</v>
      </c>
      <c r="AU73" s="235">
        <f t="shared" si="164"/>
        <v>1</v>
      </c>
      <c r="AV73" s="226"/>
      <c r="AW73" s="226"/>
      <c r="AX73" s="226"/>
      <c r="AY73" s="226"/>
      <c r="AZ73" s="226"/>
      <c r="BA73" s="226">
        <v>1</v>
      </c>
      <c r="BB73" s="227">
        <f t="shared" si="165"/>
        <v>1</v>
      </c>
      <c r="BC73" s="235">
        <f t="shared" si="166"/>
        <v>1</v>
      </c>
      <c r="BD73" s="226"/>
      <c r="BE73" s="226"/>
      <c r="BF73" s="226"/>
      <c r="BG73" s="226"/>
      <c r="BH73" s="226"/>
      <c r="BI73" s="226">
        <v>1</v>
      </c>
      <c r="BJ73" s="233"/>
      <c r="BK73" s="227">
        <f t="shared" si="167"/>
        <v>1</v>
      </c>
      <c r="BL73" s="226"/>
      <c r="BM73" s="226">
        <v>1</v>
      </c>
      <c r="BN73" s="226"/>
      <c r="BO73" s="226"/>
      <c r="BP73" s="232">
        <f t="shared" si="168"/>
        <v>1</v>
      </c>
      <c r="BQ73" s="226">
        <v>1</v>
      </c>
      <c r="BR73" s="227">
        <f t="shared" ca="1" si="169"/>
        <v>1</v>
      </c>
      <c r="BS73" s="235">
        <f t="shared" ca="1" si="170"/>
        <v>1</v>
      </c>
      <c r="BT73" s="234">
        <v>26962</v>
      </c>
      <c r="BU73" s="59">
        <f t="shared" ca="1" si="19"/>
        <v>46</v>
      </c>
      <c r="BV73" s="235">
        <f t="shared" ca="1" si="41"/>
        <v>0</v>
      </c>
      <c r="BW73" s="235">
        <f t="shared" ca="1" si="171"/>
        <v>0</v>
      </c>
      <c r="BX73" s="235">
        <f t="shared" ca="1" si="43"/>
        <v>0</v>
      </c>
      <c r="BY73" s="235">
        <f t="shared" ca="1" si="172"/>
        <v>0</v>
      </c>
      <c r="BZ73" s="235">
        <f t="shared" ca="1" si="45"/>
        <v>0</v>
      </c>
      <c r="CA73" s="235">
        <f t="shared" ca="1" si="173"/>
        <v>0</v>
      </c>
      <c r="CB73" s="235">
        <f t="shared" ca="1" si="47"/>
        <v>0</v>
      </c>
      <c r="CC73" s="235">
        <f t="shared" ca="1" si="174"/>
        <v>0</v>
      </c>
      <c r="CD73" s="235">
        <f t="shared" ca="1" si="49"/>
        <v>0</v>
      </c>
      <c r="CE73" s="235">
        <f t="shared" ca="1" si="175"/>
        <v>0</v>
      </c>
      <c r="CF73" s="235">
        <f t="shared" ca="1" si="51"/>
        <v>1</v>
      </c>
      <c r="CG73" s="235">
        <f t="shared" ca="1" si="176"/>
        <v>1</v>
      </c>
      <c r="CH73" s="235">
        <f t="shared" ca="1" si="53"/>
        <v>0</v>
      </c>
      <c r="CI73" s="235">
        <f t="shared" ca="1" si="177"/>
        <v>0</v>
      </c>
      <c r="CJ73" s="235">
        <f t="shared" ca="1" si="55"/>
        <v>0</v>
      </c>
      <c r="CK73" s="235">
        <f t="shared" ca="1" si="178"/>
        <v>0</v>
      </c>
      <c r="CL73" s="235">
        <f t="shared" ca="1" si="57"/>
        <v>0</v>
      </c>
      <c r="CM73" s="235">
        <f t="shared" ca="1" si="179"/>
        <v>0</v>
      </c>
      <c r="CN73" s="235">
        <f t="shared" ca="1" si="59"/>
        <v>0</v>
      </c>
      <c r="CO73" s="235">
        <f t="shared" ca="1" si="180"/>
        <v>0</v>
      </c>
      <c r="CP73" s="59">
        <f t="shared" si="181"/>
        <v>0</v>
      </c>
      <c r="CQ73" s="226"/>
      <c r="CR73" s="226"/>
      <c r="CS73" s="226"/>
      <c r="CT73" s="226"/>
      <c r="CU73" s="226"/>
      <c r="CV73" s="226"/>
      <c r="CW73" s="226"/>
      <c r="CX73" s="226"/>
      <c r="CY73" s="226"/>
      <c r="CZ73" s="226"/>
      <c r="DA73" s="226"/>
      <c r="DB73" s="226"/>
      <c r="DC73" s="226"/>
      <c r="DD73" s="226"/>
      <c r="DE73" s="226"/>
      <c r="DF73" s="226"/>
      <c r="DG73" s="226"/>
      <c r="DH73" s="226"/>
      <c r="DI73" s="226"/>
      <c r="DJ73" s="226"/>
      <c r="DK73" s="226"/>
      <c r="DL73" s="226"/>
      <c r="DM73" s="226"/>
      <c r="DN73" s="226"/>
      <c r="DO73" s="226"/>
      <c r="DP73" s="226"/>
      <c r="DQ73" s="226"/>
      <c r="DR73" s="226"/>
      <c r="DS73" s="226"/>
      <c r="DT73" s="226"/>
      <c r="DU73" s="226"/>
      <c r="DV73" s="226"/>
    </row>
    <row r="74" spans="1:126" s="14" customFormat="1" ht="15" customHeight="1">
      <c r="A74" s="223" t="s">
        <v>487</v>
      </c>
      <c r="B74" s="224"/>
      <c r="C74" s="224"/>
      <c r="D74" s="224"/>
      <c r="E74" s="224"/>
      <c r="F74" s="224"/>
      <c r="G74" s="224"/>
      <c r="H74" s="224"/>
      <c r="I74" s="224"/>
      <c r="J74" s="224"/>
      <c r="K74" s="224"/>
      <c r="L74" s="224"/>
      <c r="M74" s="224"/>
      <c r="N74" s="224"/>
      <c r="O74" s="246" t="s">
        <v>566</v>
      </c>
      <c r="P74" s="226">
        <v>1</v>
      </c>
      <c r="Q74" s="227">
        <f t="shared" si="182"/>
        <v>1</v>
      </c>
      <c r="R74" s="226">
        <v>1</v>
      </c>
      <c r="S74" s="226">
        <v>1</v>
      </c>
      <c r="T74" s="226"/>
      <c r="U74" s="226"/>
      <c r="V74" s="226"/>
      <c r="W74" s="226"/>
      <c r="X74" s="226"/>
      <c r="Y74" s="226"/>
      <c r="Z74" s="226"/>
      <c r="AA74" s="226"/>
      <c r="AB74" s="227">
        <f t="shared" si="183"/>
        <v>1</v>
      </c>
      <c r="AC74" s="226"/>
      <c r="AD74" s="226">
        <v>1</v>
      </c>
      <c r="AE74" s="226"/>
      <c r="AF74" s="226"/>
      <c r="AG74" s="226">
        <v>1</v>
      </c>
      <c r="AH74" s="379">
        <f t="shared" si="123"/>
        <v>1.2222222222222223</v>
      </c>
      <c r="AI74" s="257">
        <f t="shared" si="146"/>
        <v>1.2222222222222223</v>
      </c>
      <c r="AJ74" s="227">
        <f t="shared" si="159"/>
        <v>1</v>
      </c>
      <c r="AK74" s="59">
        <f t="shared" si="160"/>
        <v>0</v>
      </c>
      <c r="AL74" s="59">
        <f t="shared" si="161"/>
        <v>0</v>
      </c>
      <c r="AM74" s="59">
        <f t="shared" si="162"/>
        <v>1</v>
      </c>
      <c r="AN74" s="229">
        <v>22</v>
      </c>
      <c r="AO74" s="228"/>
      <c r="AP74" s="384"/>
      <c r="AQ74" s="229"/>
      <c r="AR74" s="229"/>
      <c r="AS74" s="229"/>
      <c r="AT74" s="227">
        <f t="shared" si="163"/>
        <v>1</v>
      </c>
      <c r="AU74" s="235">
        <f t="shared" si="164"/>
        <v>1</v>
      </c>
      <c r="AV74" s="226"/>
      <c r="AW74" s="226"/>
      <c r="AX74" s="226"/>
      <c r="AY74" s="226">
        <v>1</v>
      </c>
      <c r="AZ74" s="226"/>
      <c r="BA74" s="226"/>
      <c r="BB74" s="227">
        <f t="shared" si="165"/>
        <v>1</v>
      </c>
      <c r="BC74" s="235">
        <f t="shared" si="166"/>
        <v>1</v>
      </c>
      <c r="BD74" s="226"/>
      <c r="BE74" s="226"/>
      <c r="BF74" s="226"/>
      <c r="BG74" s="226">
        <v>1</v>
      </c>
      <c r="BH74" s="226"/>
      <c r="BI74" s="226"/>
      <c r="BJ74" s="233"/>
      <c r="BK74" s="227">
        <f t="shared" si="167"/>
        <v>1</v>
      </c>
      <c r="BL74" s="226"/>
      <c r="BM74" s="226">
        <v>1</v>
      </c>
      <c r="BN74" s="226"/>
      <c r="BO74" s="226"/>
      <c r="BP74" s="232">
        <f t="shared" si="168"/>
        <v>1</v>
      </c>
      <c r="BQ74" s="226">
        <v>1</v>
      </c>
      <c r="BR74" s="227">
        <f t="shared" ca="1" si="169"/>
        <v>1</v>
      </c>
      <c r="BS74" s="235">
        <f t="shared" ca="1" si="170"/>
        <v>1</v>
      </c>
      <c r="BT74" s="234">
        <v>31375</v>
      </c>
      <c r="BU74" s="59">
        <f t="shared" ca="1" si="19"/>
        <v>34</v>
      </c>
      <c r="BV74" s="235">
        <f t="shared" ca="1" si="41"/>
        <v>0</v>
      </c>
      <c r="BW74" s="235">
        <f t="shared" ca="1" si="171"/>
        <v>0</v>
      </c>
      <c r="BX74" s="235">
        <f t="shared" ca="1" si="43"/>
        <v>0</v>
      </c>
      <c r="BY74" s="235">
        <f t="shared" ca="1" si="172"/>
        <v>0</v>
      </c>
      <c r="BZ74" s="235">
        <f t="shared" ca="1" si="45"/>
        <v>1</v>
      </c>
      <c r="CA74" s="235">
        <f t="shared" ca="1" si="173"/>
        <v>1</v>
      </c>
      <c r="CB74" s="235">
        <f t="shared" ca="1" si="47"/>
        <v>0</v>
      </c>
      <c r="CC74" s="235">
        <f t="shared" ca="1" si="174"/>
        <v>0</v>
      </c>
      <c r="CD74" s="235">
        <f t="shared" ca="1" si="49"/>
        <v>0</v>
      </c>
      <c r="CE74" s="235">
        <f t="shared" ca="1" si="175"/>
        <v>0</v>
      </c>
      <c r="CF74" s="235">
        <f t="shared" ca="1" si="51"/>
        <v>0</v>
      </c>
      <c r="CG74" s="235">
        <f t="shared" ca="1" si="176"/>
        <v>0</v>
      </c>
      <c r="CH74" s="235">
        <f t="shared" ca="1" si="53"/>
        <v>0</v>
      </c>
      <c r="CI74" s="235">
        <f t="shared" ca="1" si="177"/>
        <v>0</v>
      </c>
      <c r="CJ74" s="235">
        <f t="shared" ca="1" si="55"/>
        <v>0</v>
      </c>
      <c r="CK74" s="235">
        <f t="shared" ca="1" si="178"/>
        <v>0</v>
      </c>
      <c r="CL74" s="235">
        <f t="shared" ca="1" si="57"/>
        <v>0</v>
      </c>
      <c r="CM74" s="235">
        <f t="shared" ca="1" si="179"/>
        <v>0</v>
      </c>
      <c r="CN74" s="235">
        <f t="shared" ca="1" si="59"/>
        <v>0</v>
      </c>
      <c r="CO74" s="235">
        <f t="shared" ca="1" si="180"/>
        <v>0</v>
      </c>
      <c r="CP74" s="59">
        <f t="shared" si="181"/>
        <v>0</v>
      </c>
      <c r="CQ74" s="226"/>
      <c r="CR74" s="226"/>
      <c r="CS74" s="226"/>
      <c r="CT74" s="226"/>
      <c r="CU74" s="226"/>
      <c r="CV74" s="226"/>
      <c r="CW74" s="226"/>
      <c r="CX74" s="226"/>
      <c r="CY74" s="226"/>
      <c r="CZ74" s="226"/>
      <c r="DA74" s="226"/>
      <c r="DB74" s="226"/>
      <c r="DC74" s="226"/>
      <c r="DD74" s="226"/>
      <c r="DE74" s="226"/>
      <c r="DF74" s="226"/>
      <c r="DG74" s="226"/>
      <c r="DH74" s="226"/>
      <c r="DI74" s="226"/>
      <c r="DJ74" s="226"/>
      <c r="DK74" s="226"/>
      <c r="DL74" s="226"/>
      <c r="DM74" s="226"/>
      <c r="DN74" s="226"/>
      <c r="DO74" s="226"/>
      <c r="DP74" s="226"/>
      <c r="DQ74" s="226"/>
      <c r="DR74" s="226"/>
      <c r="DS74" s="226"/>
      <c r="DT74" s="226"/>
      <c r="DU74" s="226"/>
      <c r="DV74" s="226"/>
    </row>
    <row r="75" spans="1:126" s="14" customFormat="1" ht="15" customHeight="1">
      <c r="A75" s="223" t="s">
        <v>486</v>
      </c>
      <c r="B75" s="224"/>
      <c r="C75" s="224"/>
      <c r="D75" s="224"/>
      <c r="E75" s="224"/>
      <c r="F75" s="224"/>
      <c r="G75" s="224"/>
      <c r="H75" s="224"/>
      <c r="I75" s="224"/>
      <c r="J75" s="224"/>
      <c r="K75" s="224"/>
      <c r="L75" s="224"/>
      <c r="M75" s="224"/>
      <c r="N75" s="224"/>
      <c r="O75" s="246" t="s">
        <v>566</v>
      </c>
      <c r="P75" s="226">
        <v>1</v>
      </c>
      <c r="Q75" s="227">
        <f t="shared" si="182"/>
        <v>1</v>
      </c>
      <c r="R75" s="226">
        <v>1</v>
      </c>
      <c r="S75" s="226">
        <v>1</v>
      </c>
      <c r="T75" s="226"/>
      <c r="U75" s="226"/>
      <c r="V75" s="226"/>
      <c r="W75" s="226"/>
      <c r="X75" s="226"/>
      <c r="Y75" s="226"/>
      <c r="Z75" s="226"/>
      <c r="AA75" s="226"/>
      <c r="AB75" s="227">
        <f t="shared" si="183"/>
        <v>1</v>
      </c>
      <c r="AC75" s="226"/>
      <c r="AD75" s="226">
        <v>1</v>
      </c>
      <c r="AE75" s="226"/>
      <c r="AF75" s="226"/>
      <c r="AG75" s="226">
        <v>1</v>
      </c>
      <c r="AH75" s="379">
        <f t="shared" si="123"/>
        <v>1.5277777777777777</v>
      </c>
      <c r="AI75" s="257">
        <f t="shared" si="146"/>
        <v>1.5277777777777777</v>
      </c>
      <c r="AJ75" s="227">
        <f t="shared" si="159"/>
        <v>1</v>
      </c>
      <c r="AK75" s="59">
        <f t="shared" si="160"/>
        <v>0</v>
      </c>
      <c r="AL75" s="59">
        <f t="shared" si="161"/>
        <v>0</v>
      </c>
      <c r="AM75" s="59">
        <f t="shared" si="162"/>
        <v>1</v>
      </c>
      <c r="AN75" s="229">
        <v>27.5</v>
      </c>
      <c r="AO75" s="228"/>
      <c r="AP75" s="384"/>
      <c r="AQ75" s="229"/>
      <c r="AR75" s="229"/>
      <c r="AS75" s="229"/>
      <c r="AT75" s="227">
        <f t="shared" si="163"/>
        <v>1</v>
      </c>
      <c r="AU75" s="235">
        <f t="shared" si="164"/>
        <v>1</v>
      </c>
      <c r="AV75" s="226"/>
      <c r="AW75" s="226"/>
      <c r="AX75" s="226"/>
      <c r="AY75" s="226"/>
      <c r="AZ75" s="226"/>
      <c r="BA75" s="226">
        <v>1</v>
      </c>
      <c r="BB75" s="227">
        <f t="shared" si="165"/>
        <v>1</v>
      </c>
      <c r="BC75" s="235">
        <f t="shared" si="166"/>
        <v>1</v>
      </c>
      <c r="BD75" s="226"/>
      <c r="BE75" s="226"/>
      <c r="BF75" s="226"/>
      <c r="BG75" s="226"/>
      <c r="BH75" s="226">
        <v>1</v>
      </c>
      <c r="BI75" s="226"/>
      <c r="BJ75" s="233"/>
      <c r="BK75" s="227">
        <f t="shared" si="167"/>
        <v>1</v>
      </c>
      <c r="BL75" s="226"/>
      <c r="BM75" s="226">
        <v>1</v>
      </c>
      <c r="BN75" s="226"/>
      <c r="BO75" s="226"/>
      <c r="BP75" s="232">
        <f t="shared" si="168"/>
        <v>1</v>
      </c>
      <c r="BQ75" s="226">
        <v>1</v>
      </c>
      <c r="BR75" s="227">
        <f t="shared" ca="1" si="169"/>
        <v>1</v>
      </c>
      <c r="BS75" s="235">
        <f t="shared" ca="1" si="170"/>
        <v>1</v>
      </c>
      <c r="BT75" s="234">
        <v>25231</v>
      </c>
      <c r="BU75" s="59">
        <f t="shared" ca="1" si="19"/>
        <v>50</v>
      </c>
      <c r="BV75" s="235">
        <f t="shared" ca="1" si="41"/>
        <v>0</v>
      </c>
      <c r="BW75" s="235">
        <f t="shared" ca="1" si="171"/>
        <v>0</v>
      </c>
      <c r="BX75" s="235">
        <f t="shared" ca="1" si="43"/>
        <v>0</v>
      </c>
      <c r="BY75" s="235">
        <f t="shared" ca="1" si="172"/>
        <v>0</v>
      </c>
      <c r="BZ75" s="235">
        <f t="shared" ca="1" si="45"/>
        <v>0</v>
      </c>
      <c r="CA75" s="235">
        <f t="shared" ca="1" si="173"/>
        <v>0</v>
      </c>
      <c r="CB75" s="235">
        <f t="shared" ca="1" si="47"/>
        <v>0</v>
      </c>
      <c r="CC75" s="235">
        <f t="shared" ca="1" si="174"/>
        <v>0</v>
      </c>
      <c r="CD75" s="235">
        <f t="shared" ca="1" si="49"/>
        <v>0</v>
      </c>
      <c r="CE75" s="235">
        <f t="shared" ca="1" si="175"/>
        <v>0</v>
      </c>
      <c r="CF75" s="235">
        <f t="shared" ca="1" si="51"/>
        <v>0</v>
      </c>
      <c r="CG75" s="235">
        <f t="shared" ca="1" si="176"/>
        <v>0</v>
      </c>
      <c r="CH75" s="235">
        <f t="shared" ca="1" si="53"/>
        <v>1</v>
      </c>
      <c r="CI75" s="235">
        <f t="shared" ca="1" si="177"/>
        <v>1</v>
      </c>
      <c r="CJ75" s="235">
        <f t="shared" ca="1" si="55"/>
        <v>0</v>
      </c>
      <c r="CK75" s="235">
        <f t="shared" ca="1" si="178"/>
        <v>0</v>
      </c>
      <c r="CL75" s="235">
        <f t="shared" ca="1" si="57"/>
        <v>0</v>
      </c>
      <c r="CM75" s="235">
        <f t="shared" ca="1" si="179"/>
        <v>0</v>
      </c>
      <c r="CN75" s="235">
        <f t="shared" ca="1" si="59"/>
        <v>0</v>
      </c>
      <c r="CO75" s="235">
        <f t="shared" ca="1" si="180"/>
        <v>0</v>
      </c>
      <c r="CP75" s="59">
        <f t="shared" si="181"/>
        <v>0</v>
      </c>
      <c r="CQ75" s="226"/>
      <c r="CR75" s="226"/>
      <c r="CS75" s="226"/>
      <c r="CT75" s="226"/>
      <c r="CU75" s="226"/>
      <c r="CV75" s="226"/>
      <c r="CW75" s="226"/>
      <c r="CX75" s="226"/>
      <c r="CY75" s="226"/>
      <c r="CZ75" s="226"/>
      <c r="DA75" s="226"/>
      <c r="DB75" s="226"/>
      <c r="DC75" s="226"/>
      <c r="DD75" s="226"/>
      <c r="DE75" s="226"/>
      <c r="DF75" s="226"/>
      <c r="DG75" s="226"/>
      <c r="DH75" s="226"/>
      <c r="DI75" s="226"/>
      <c r="DJ75" s="226"/>
      <c r="DK75" s="226"/>
      <c r="DL75" s="226"/>
      <c r="DM75" s="226"/>
      <c r="DN75" s="226"/>
      <c r="DO75" s="226"/>
      <c r="DP75" s="226"/>
      <c r="DQ75" s="226"/>
      <c r="DR75" s="226"/>
      <c r="DS75" s="226"/>
      <c r="DT75" s="226"/>
      <c r="DU75" s="226"/>
      <c r="DV75" s="226"/>
    </row>
    <row r="76" spans="1:126" s="14" customFormat="1" ht="15" customHeight="1">
      <c r="A76" s="223" t="s">
        <v>482</v>
      </c>
      <c r="B76" s="224"/>
      <c r="C76" s="224"/>
      <c r="D76" s="224"/>
      <c r="E76" s="224"/>
      <c r="F76" s="224"/>
      <c r="G76" s="224"/>
      <c r="H76" s="224"/>
      <c r="I76" s="224"/>
      <c r="J76" s="224"/>
      <c r="K76" s="224"/>
      <c r="L76" s="224"/>
      <c r="M76" s="224"/>
      <c r="N76" s="224"/>
      <c r="O76" s="246" t="s">
        <v>566</v>
      </c>
      <c r="P76" s="226">
        <v>1</v>
      </c>
      <c r="Q76" s="227">
        <f t="shared" si="182"/>
        <v>1</v>
      </c>
      <c r="R76" s="226">
        <v>1</v>
      </c>
      <c r="S76" s="226">
        <v>1</v>
      </c>
      <c r="T76" s="226"/>
      <c r="U76" s="226"/>
      <c r="V76" s="226"/>
      <c r="W76" s="226"/>
      <c r="X76" s="226"/>
      <c r="Y76" s="226"/>
      <c r="Z76" s="226"/>
      <c r="AA76" s="226"/>
      <c r="AB76" s="227">
        <f t="shared" si="183"/>
        <v>1</v>
      </c>
      <c r="AC76" s="226"/>
      <c r="AD76" s="226"/>
      <c r="AE76" s="226">
        <v>1</v>
      </c>
      <c r="AF76" s="226"/>
      <c r="AG76" s="226">
        <v>1</v>
      </c>
      <c r="AH76" s="379">
        <f t="shared" si="123"/>
        <v>1.1111111111111112</v>
      </c>
      <c r="AI76" s="257">
        <f t="shared" si="146"/>
        <v>1.1111111111111112</v>
      </c>
      <c r="AJ76" s="227">
        <f t="shared" si="159"/>
        <v>1</v>
      </c>
      <c r="AK76" s="59">
        <f t="shared" si="160"/>
        <v>0</v>
      </c>
      <c r="AL76" s="59">
        <f t="shared" si="161"/>
        <v>0</v>
      </c>
      <c r="AM76" s="59">
        <f t="shared" si="162"/>
        <v>1</v>
      </c>
      <c r="AN76" s="229">
        <v>20</v>
      </c>
      <c r="AO76" s="228"/>
      <c r="AP76" s="384"/>
      <c r="AQ76" s="229"/>
      <c r="AR76" s="229"/>
      <c r="AS76" s="229"/>
      <c r="AT76" s="227">
        <f t="shared" si="163"/>
        <v>1</v>
      </c>
      <c r="AU76" s="235">
        <f t="shared" si="164"/>
        <v>1</v>
      </c>
      <c r="AV76" s="226"/>
      <c r="AW76" s="226"/>
      <c r="AX76" s="226"/>
      <c r="AY76" s="226"/>
      <c r="AZ76" s="226"/>
      <c r="BA76" s="226">
        <v>1</v>
      </c>
      <c r="BB76" s="227">
        <f t="shared" si="165"/>
        <v>1</v>
      </c>
      <c r="BC76" s="235">
        <f t="shared" si="166"/>
        <v>1</v>
      </c>
      <c r="BD76" s="226"/>
      <c r="BE76" s="226"/>
      <c r="BF76" s="226"/>
      <c r="BG76" s="226"/>
      <c r="BH76" s="226"/>
      <c r="BI76" s="226">
        <v>1</v>
      </c>
      <c r="BJ76" s="233"/>
      <c r="BK76" s="227">
        <f t="shared" si="167"/>
        <v>1</v>
      </c>
      <c r="BL76" s="226"/>
      <c r="BM76" s="226">
        <v>1</v>
      </c>
      <c r="BN76" s="226"/>
      <c r="BO76" s="226"/>
      <c r="BP76" s="232">
        <f t="shared" si="168"/>
        <v>1</v>
      </c>
      <c r="BQ76" s="226">
        <v>1</v>
      </c>
      <c r="BR76" s="227">
        <f t="shared" ca="1" si="169"/>
        <v>1</v>
      </c>
      <c r="BS76" s="235">
        <f t="shared" ca="1" si="170"/>
        <v>1</v>
      </c>
      <c r="BT76" s="234">
        <v>25450</v>
      </c>
      <c r="BU76" s="59">
        <f t="shared" ca="1" si="19"/>
        <v>50</v>
      </c>
      <c r="BV76" s="235">
        <f t="shared" ca="1" si="41"/>
        <v>0</v>
      </c>
      <c r="BW76" s="235">
        <f t="shared" ca="1" si="171"/>
        <v>0</v>
      </c>
      <c r="BX76" s="235">
        <f t="shared" ca="1" si="43"/>
        <v>0</v>
      </c>
      <c r="BY76" s="235">
        <f t="shared" ca="1" si="172"/>
        <v>0</v>
      </c>
      <c r="BZ76" s="235">
        <f t="shared" ca="1" si="45"/>
        <v>0</v>
      </c>
      <c r="CA76" s="235">
        <f t="shared" ca="1" si="173"/>
        <v>0</v>
      </c>
      <c r="CB76" s="235">
        <f t="shared" ca="1" si="47"/>
        <v>0</v>
      </c>
      <c r="CC76" s="235">
        <f t="shared" ca="1" si="174"/>
        <v>0</v>
      </c>
      <c r="CD76" s="235">
        <f t="shared" ca="1" si="49"/>
        <v>0</v>
      </c>
      <c r="CE76" s="235">
        <f t="shared" ca="1" si="175"/>
        <v>0</v>
      </c>
      <c r="CF76" s="235">
        <f t="shared" ca="1" si="51"/>
        <v>0</v>
      </c>
      <c r="CG76" s="235">
        <f t="shared" ca="1" si="176"/>
        <v>0</v>
      </c>
      <c r="CH76" s="235">
        <f t="shared" ca="1" si="53"/>
        <v>1</v>
      </c>
      <c r="CI76" s="235">
        <f t="shared" ca="1" si="177"/>
        <v>1</v>
      </c>
      <c r="CJ76" s="235">
        <f t="shared" ca="1" si="55"/>
        <v>0</v>
      </c>
      <c r="CK76" s="235">
        <f t="shared" ca="1" si="178"/>
        <v>0</v>
      </c>
      <c r="CL76" s="235">
        <f t="shared" ca="1" si="57"/>
        <v>0</v>
      </c>
      <c r="CM76" s="235">
        <f t="shared" ca="1" si="179"/>
        <v>0</v>
      </c>
      <c r="CN76" s="235">
        <f t="shared" ca="1" si="59"/>
        <v>0</v>
      </c>
      <c r="CO76" s="235">
        <f t="shared" ca="1" si="180"/>
        <v>0</v>
      </c>
      <c r="CP76" s="59">
        <f t="shared" si="181"/>
        <v>0</v>
      </c>
      <c r="CQ76" s="226"/>
      <c r="CR76" s="226"/>
      <c r="CS76" s="226"/>
      <c r="CT76" s="226"/>
      <c r="CU76" s="226"/>
      <c r="CV76" s="226"/>
      <c r="CW76" s="226"/>
      <c r="CX76" s="226"/>
      <c r="CY76" s="226"/>
      <c r="CZ76" s="226"/>
      <c r="DA76" s="226"/>
      <c r="DB76" s="226"/>
      <c r="DC76" s="226"/>
      <c r="DD76" s="226"/>
      <c r="DE76" s="226"/>
      <c r="DF76" s="226"/>
      <c r="DG76" s="226"/>
      <c r="DH76" s="226"/>
      <c r="DI76" s="226"/>
      <c r="DJ76" s="226"/>
      <c r="DK76" s="226"/>
      <c r="DL76" s="226"/>
      <c r="DM76" s="226"/>
      <c r="DN76" s="226"/>
      <c r="DO76" s="226"/>
      <c r="DP76" s="226"/>
      <c r="DQ76" s="226"/>
      <c r="DR76" s="226"/>
      <c r="DS76" s="226"/>
      <c r="DT76" s="226"/>
      <c r="DU76" s="226"/>
      <c r="DV76" s="226"/>
    </row>
    <row r="77" spans="1:126" s="14" customFormat="1" ht="15" customHeight="1">
      <c r="A77" s="223" t="s">
        <v>492</v>
      </c>
      <c r="B77" s="224"/>
      <c r="C77" s="224"/>
      <c r="D77" s="224"/>
      <c r="E77" s="224"/>
      <c r="F77" s="224"/>
      <c r="G77" s="224"/>
      <c r="H77" s="224"/>
      <c r="I77" s="224"/>
      <c r="J77" s="224"/>
      <c r="K77" s="224"/>
      <c r="L77" s="224"/>
      <c r="M77" s="224"/>
      <c r="N77" s="224"/>
      <c r="O77" s="246" t="s">
        <v>566</v>
      </c>
      <c r="P77" s="226">
        <v>1</v>
      </c>
      <c r="Q77" s="227">
        <f t="shared" si="182"/>
        <v>1</v>
      </c>
      <c r="R77" s="226">
        <v>1</v>
      </c>
      <c r="S77" s="226">
        <v>1</v>
      </c>
      <c r="T77" s="226"/>
      <c r="U77" s="226"/>
      <c r="V77" s="226"/>
      <c r="W77" s="226"/>
      <c r="X77" s="226"/>
      <c r="Y77" s="226"/>
      <c r="Z77" s="226"/>
      <c r="AA77" s="226"/>
      <c r="AB77" s="227">
        <f t="shared" si="183"/>
        <v>1</v>
      </c>
      <c r="AC77" s="226"/>
      <c r="AD77" s="226">
        <v>1</v>
      </c>
      <c r="AE77" s="226"/>
      <c r="AF77" s="226"/>
      <c r="AG77" s="226">
        <v>1</v>
      </c>
      <c r="AH77" s="379">
        <f t="shared" si="123"/>
        <v>1.5</v>
      </c>
      <c r="AI77" s="257">
        <f t="shared" si="146"/>
        <v>1.5</v>
      </c>
      <c r="AJ77" s="227">
        <f t="shared" si="159"/>
        <v>1</v>
      </c>
      <c r="AK77" s="59">
        <f t="shared" si="160"/>
        <v>0</v>
      </c>
      <c r="AL77" s="59">
        <f t="shared" si="161"/>
        <v>0</v>
      </c>
      <c r="AM77" s="59">
        <f t="shared" si="162"/>
        <v>1</v>
      </c>
      <c r="AN77" s="229">
        <v>27</v>
      </c>
      <c r="AO77" s="228"/>
      <c r="AP77" s="384"/>
      <c r="AQ77" s="229"/>
      <c r="AR77" s="229"/>
      <c r="AS77" s="229"/>
      <c r="AT77" s="227">
        <f t="shared" si="163"/>
        <v>1</v>
      </c>
      <c r="AU77" s="235">
        <f t="shared" si="164"/>
        <v>1</v>
      </c>
      <c r="AV77" s="226"/>
      <c r="AW77" s="226"/>
      <c r="AX77" s="226"/>
      <c r="AY77" s="226">
        <v>1</v>
      </c>
      <c r="AZ77" s="226"/>
      <c r="BA77" s="226"/>
      <c r="BB77" s="227">
        <f t="shared" si="165"/>
        <v>1</v>
      </c>
      <c r="BC77" s="235">
        <f t="shared" si="166"/>
        <v>1</v>
      </c>
      <c r="BD77" s="226"/>
      <c r="BE77" s="226"/>
      <c r="BF77" s="226">
        <v>1</v>
      </c>
      <c r="BG77" s="226"/>
      <c r="BH77" s="226"/>
      <c r="BI77" s="226"/>
      <c r="BJ77" s="233"/>
      <c r="BK77" s="227">
        <f t="shared" si="167"/>
        <v>1</v>
      </c>
      <c r="BL77" s="226"/>
      <c r="BM77" s="226">
        <v>1</v>
      </c>
      <c r="BN77" s="226"/>
      <c r="BO77" s="226"/>
      <c r="BP77" s="232">
        <f t="shared" si="168"/>
        <v>1</v>
      </c>
      <c r="BQ77" s="226">
        <v>1</v>
      </c>
      <c r="BR77" s="227">
        <f t="shared" ca="1" si="169"/>
        <v>1</v>
      </c>
      <c r="BS77" s="235">
        <f t="shared" ca="1" si="170"/>
        <v>1</v>
      </c>
      <c r="BT77" s="234">
        <v>31823</v>
      </c>
      <c r="BU77" s="59">
        <f t="shared" ca="1" si="19"/>
        <v>32</v>
      </c>
      <c r="BV77" s="235">
        <f t="shared" ca="1" si="41"/>
        <v>0</v>
      </c>
      <c r="BW77" s="235">
        <f t="shared" ca="1" si="171"/>
        <v>0</v>
      </c>
      <c r="BX77" s="235">
        <f t="shared" ca="1" si="43"/>
        <v>0</v>
      </c>
      <c r="BY77" s="235">
        <f t="shared" ca="1" si="172"/>
        <v>0</v>
      </c>
      <c r="BZ77" s="235">
        <f t="shared" ca="1" si="45"/>
        <v>1</v>
      </c>
      <c r="CA77" s="235">
        <f t="shared" ca="1" si="173"/>
        <v>1</v>
      </c>
      <c r="CB77" s="235">
        <f t="shared" ca="1" si="47"/>
        <v>0</v>
      </c>
      <c r="CC77" s="235">
        <f t="shared" ca="1" si="174"/>
        <v>0</v>
      </c>
      <c r="CD77" s="235">
        <f t="shared" ca="1" si="49"/>
        <v>0</v>
      </c>
      <c r="CE77" s="235">
        <f t="shared" ca="1" si="175"/>
        <v>0</v>
      </c>
      <c r="CF77" s="235">
        <f t="shared" ca="1" si="51"/>
        <v>0</v>
      </c>
      <c r="CG77" s="235">
        <f t="shared" ca="1" si="176"/>
        <v>0</v>
      </c>
      <c r="CH77" s="235">
        <f t="shared" ca="1" si="53"/>
        <v>0</v>
      </c>
      <c r="CI77" s="235">
        <f t="shared" ca="1" si="177"/>
        <v>0</v>
      </c>
      <c r="CJ77" s="235">
        <f t="shared" ca="1" si="55"/>
        <v>0</v>
      </c>
      <c r="CK77" s="235">
        <f t="shared" ca="1" si="178"/>
        <v>0</v>
      </c>
      <c r="CL77" s="235">
        <f t="shared" ca="1" si="57"/>
        <v>0</v>
      </c>
      <c r="CM77" s="235">
        <f t="shared" ca="1" si="179"/>
        <v>0</v>
      </c>
      <c r="CN77" s="235">
        <f t="shared" ca="1" si="59"/>
        <v>0</v>
      </c>
      <c r="CO77" s="235">
        <f t="shared" ca="1" si="180"/>
        <v>0</v>
      </c>
      <c r="CP77" s="59">
        <f t="shared" si="181"/>
        <v>0</v>
      </c>
      <c r="CQ77" s="226"/>
      <c r="CR77" s="226"/>
      <c r="CS77" s="226"/>
      <c r="CT77" s="226"/>
      <c r="CU77" s="226"/>
      <c r="CV77" s="226"/>
      <c r="CW77" s="226"/>
      <c r="CX77" s="226"/>
      <c r="CY77" s="226"/>
      <c r="CZ77" s="226"/>
      <c r="DA77" s="226"/>
      <c r="DB77" s="226"/>
      <c r="DC77" s="226"/>
      <c r="DD77" s="226"/>
      <c r="DE77" s="226"/>
      <c r="DF77" s="226"/>
      <c r="DG77" s="226"/>
      <c r="DH77" s="226"/>
      <c r="DI77" s="226"/>
      <c r="DJ77" s="226"/>
      <c r="DK77" s="226"/>
      <c r="DL77" s="226"/>
      <c r="DM77" s="226"/>
      <c r="DN77" s="226"/>
      <c r="DO77" s="226"/>
      <c r="DP77" s="226"/>
      <c r="DQ77" s="226"/>
      <c r="DR77" s="226"/>
      <c r="DS77" s="226"/>
      <c r="DT77" s="226"/>
      <c r="DU77" s="226"/>
      <c r="DV77" s="226"/>
    </row>
    <row r="78" spans="1:126" s="14" customFormat="1" ht="15" customHeight="1">
      <c r="A78" s="223" t="s">
        <v>489</v>
      </c>
      <c r="B78" s="224"/>
      <c r="C78" s="224"/>
      <c r="D78" s="224"/>
      <c r="E78" s="224"/>
      <c r="F78" s="224"/>
      <c r="G78" s="224"/>
      <c r="H78" s="224"/>
      <c r="I78" s="224"/>
      <c r="J78" s="224"/>
      <c r="K78" s="224"/>
      <c r="L78" s="224"/>
      <c r="M78" s="224"/>
      <c r="N78" s="224"/>
      <c r="O78" s="246" t="s">
        <v>566</v>
      </c>
      <c r="P78" s="226">
        <v>1</v>
      </c>
      <c r="Q78" s="227">
        <f t="shared" si="182"/>
        <v>1</v>
      </c>
      <c r="R78" s="226">
        <v>1</v>
      </c>
      <c r="S78" s="226">
        <v>1</v>
      </c>
      <c r="T78" s="226"/>
      <c r="U78" s="226"/>
      <c r="V78" s="226"/>
      <c r="W78" s="226"/>
      <c r="X78" s="226"/>
      <c r="Y78" s="226"/>
      <c r="Z78" s="226"/>
      <c r="AA78" s="226"/>
      <c r="AB78" s="227">
        <f t="shared" si="183"/>
        <v>1</v>
      </c>
      <c r="AC78" s="226"/>
      <c r="AD78" s="226"/>
      <c r="AE78" s="226">
        <v>1</v>
      </c>
      <c r="AF78" s="226"/>
      <c r="AG78" s="226">
        <v>1</v>
      </c>
      <c r="AH78" s="379">
        <f t="shared" si="123"/>
        <v>1.4444444444444444</v>
      </c>
      <c r="AI78" s="257">
        <f t="shared" si="146"/>
        <v>1.4444444444444444</v>
      </c>
      <c r="AJ78" s="227">
        <f t="shared" si="159"/>
        <v>1</v>
      </c>
      <c r="AK78" s="59">
        <f t="shared" si="160"/>
        <v>0</v>
      </c>
      <c r="AL78" s="59">
        <f t="shared" si="161"/>
        <v>0</v>
      </c>
      <c r="AM78" s="59">
        <f t="shared" si="162"/>
        <v>1</v>
      </c>
      <c r="AN78" s="229">
        <v>26</v>
      </c>
      <c r="AO78" s="228"/>
      <c r="AP78" s="384"/>
      <c r="AQ78" s="229"/>
      <c r="AR78" s="229"/>
      <c r="AS78" s="229"/>
      <c r="AT78" s="227">
        <f t="shared" si="163"/>
        <v>1</v>
      </c>
      <c r="AU78" s="235">
        <f t="shared" si="164"/>
        <v>1</v>
      </c>
      <c r="AV78" s="226"/>
      <c r="AW78" s="226"/>
      <c r="AX78" s="226"/>
      <c r="AY78" s="226">
        <v>1</v>
      </c>
      <c r="AZ78" s="226"/>
      <c r="BA78" s="226"/>
      <c r="BB78" s="227">
        <f t="shared" si="165"/>
        <v>1</v>
      </c>
      <c r="BC78" s="235">
        <f t="shared" si="166"/>
        <v>1</v>
      </c>
      <c r="BD78" s="226"/>
      <c r="BE78" s="226"/>
      <c r="BF78" s="226">
        <v>1</v>
      </c>
      <c r="BG78" s="226"/>
      <c r="BH78" s="226"/>
      <c r="BI78" s="226"/>
      <c r="BJ78" s="233"/>
      <c r="BK78" s="227">
        <f t="shared" si="167"/>
        <v>1</v>
      </c>
      <c r="BL78" s="226">
        <v>1</v>
      </c>
      <c r="BM78" s="226">
        <v>1</v>
      </c>
      <c r="BN78" s="226"/>
      <c r="BO78" s="226"/>
      <c r="BP78" s="232">
        <f t="shared" si="168"/>
        <v>1</v>
      </c>
      <c r="BQ78" s="226">
        <v>1</v>
      </c>
      <c r="BR78" s="227">
        <f t="shared" ca="1" si="169"/>
        <v>1</v>
      </c>
      <c r="BS78" s="235">
        <f t="shared" ca="1" si="170"/>
        <v>1</v>
      </c>
      <c r="BT78" s="234">
        <v>31476</v>
      </c>
      <c r="BU78" s="59">
        <f t="shared" ca="1" si="19"/>
        <v>33</v>
      </c>
      <c r="BV78" s="235">
        <f t="shared" ca="1" si="41"/>
        <v>0</v>
      </c>
      <c r="BW78" s="235">
        <f t="shared" ca="1" si="171"/>
        <v>0</v>
      </c>
      <c r="BX78" s="235">
        <f t="shared" ca="1" si="43"/>
        <v>0</v>
      </c>
      <c r="BY78" s="235">
        <f t="shared" ca="1" si="172"/>
        <v>0</v>
      </c>
      <c r="BZ78" s="235">
        <f t="shared" ca="1" si="45"/>
        <v>1</v>
      </c>
      <c r="CA78" s="235">
        <f t="shared" ca="1" si="173"/>
        <v>1</v>
      </c>
      <c r="CB78" s="235">
        <f t="shared" ca="1" si="47"/>
        <v>0</v>
      </c>
      <c r="CC78" s="235">
        <f t="shared" ca="1" si="174"/>
        <v>0</v>
      </c>
      <c r="CD78" s="235">
        <f t="shared" ca="1" si="49"/>
        <v>0</v>
      </c>
      <c r="CE78" s="235">
        <f t="shared" ca="1" si="175"/>
        <v>0</v>
      </c>
      <c r="CF78" s="235">
        <f t="shared" ca="1" si="51"/>
        <v>0</v>
      </c>
      <c r="CG78" s="235">
        <f t="shared" ca="1" si="176"/>
        <v>0</v>
      </c>
      <c r="CH78" s="235">
        <f t="shared" ca="1" si="53"/>
        <v>0</v>
      </c>
      <c r="CI78" s="235">
        <f t="shared" ca="1" si="177"/>
        <v>0</v>
      </c>
      <c r="CJ78" s="235">
        <f t="shared" ca="1" si="55"/>
        <v>0</v>
      </c>
      <c r="CK78" s="235">
        <f t="shared" ca="1" si="178"/>
        <v>0</v>
      </c>
      <c r="CL78" s="235">
        <f t="shared" ca="1" si="57"/>
        <v>0</v>
      </c>
      <c r="CM78" s="235">
        <f t="shared" ca="1" si="179"/>
        <v>0</v>
      </c>
      <c r="CN78" s="235">
        <f t="shared" ca="1" si="59"/>
        <v>0</v>
      </c>
      <c r="CO78" s="235">
        <f t="shared" ca="1" si="180"/>
        <v>0</v>
      </c>
      <c r="CP78" s="59">
        <f t="shared" si="181"/>
        <v>0</v>
      </c>
      <c r="CQ78" s="226"/>
      <c r="CR78" s="226"/>
      <c r="CS78" s="226"/>
      <c r="CT78" s="226"/>
      <c r="CU78" s="226"/>
      <c r="CV78" s="226"/>
      <c r="CW78" s="226"/>
      <c r="CX78" s="226"/>
      <c r="CY78" s="226"/>
      <c r="CZ78" s="226"/>
      <c r="DA78" s="226"/>
      <c r="DB78" s="226"/>
      <c r="DC78" s="226"/>
      <c r="DD78" s="226"/>
      <c r="DE78" s="226"/>
      <c r="DF78" s="226"/>
      <c r="DG78" s="226"/>
      <c r="DH78" s="226"/>
      <c r="DI78" s="226"/>
      <c r="DJ78" s="226"/>
      <c r="DK78" s="226"/>
      <c r="DL78" s="226"/>
      <c r="DM78" s="226"/>
      <c r="DN78" s="226"/>
      <c r="DO78" s="226"/>
      <c r="DP78" s="226"/>
      <c r="DQ78" s="226"/>
      <c r="DR78" s="226"/>
      <c r="DS78" s="226"/>
      <c r="DT78" s="226"/>
      <c r="DU78" s="226"/>
      <c r="DV78" s="226"/>
    </row>
    <row r="79" spans="1:126" s="14" customFormat="1" ht="15" customHeight="1">
      <c r="A79" s="259"/>
      <c r="B79" s="224"/>
      <c r="C79" s="224"/>
      <c r="D79" s="224"/>
      <c r="E79" s="224"/>
      <c r="F79" s="224"/>
      <c r="G79" s="224"/>
      <c r="H79" s="224"/>
      <c r="I79" s="224"/>
      <c r="J79" s="224"/>
      <c r="K79" s="224"/>
      <c r="L79" s="224"/>
      <c r="M79" s="224"/>
      <c r="N79" s="224"/>
      <c r="O79" s="246"/>
      <c r="P79" s="226"/>
      <c r="Q79" s="227">
        <f t="shared" si="182"/>
        <v>0</v>
      </c>
      <c r="R79" s="226"/>
      <c r="S79" s="226"/>
      <c r="T79" s="226"/>
      <c r="U79" s="226"/>
      <c r="V79" s="226"/>
      <c r="W79" s="226"/>
      <c r="X79" s="226"/>
      <c r="Y79" s="226"/>
      <c r="Z79" s="226"/>
      <c r="AA79" s="226"/>
      <c r="AB79" s="227">
        <f t="shared" si="183"/>
        <v>0</v>
      </c>
      <c r="AC79" s="226"/>
      <c r="AD79" s="226"/>
      <c r="AE79" s="226"/>
      <c r="AF79" s="226"/>
      <c r="AG79" s="226"/>
      <c r="AH79" s="379">
        <f t="shared" si="123"/>
        <v>0</v>
      </c>
      <c r="AI79" s="257">
        <f t="shared" si="146"/>
        <v>0</v>
      </c>
      <c r="AJ79" s="227">
        <f t="shared" si="159"/>
        <v>0</v>
      </c>
      <c r="AK79" s="59">
        <f t="shared" si="160"/>
        <v>0</v>
      </c>
      <c r="AL79" s="59">
        <f t="shared" si="161"/>
        <v>0</v>
      </c>
      <c r="AM79" s="59">
        <f t="shared" si="162"/>
        <v>0</v>
      </c>
      <c r="AN79" s="229"/>
      <c r="AO79" s="228"/>
      <c r="AP79" s="384"/>
      <c r="AQ79" s="229"/>
      <c r="AR79" s="229"/>
      <c r="AS79" s="229"/>
      <c r="AT79" s="227">
        <f t="shared" si="163"/>
        <v>0</v>
      </c>
      <c r="AU79" s="235">
        <f t="shared" si="164"/>
        <v>0</v>
      </c>
      <c r="AV79" s="226"/>
      <c r="AW79" s="226"/>
      <c r="AX79" s="226"/>
      <c r="AY79" s="226"/>
      <c r="AZ79" s="226"/>
      <c r="BA79" s="226"/>
      <c r="BB79" s="227">
        <f t="shared" si="165"/>
        <v>0</v>
      </c>
      <c r="BC79" s="235">
        <f t="shared" si="166"/>
        <v>0</v>
      </c>
      <c r="BD79" s="226"/>
      <c r="BE79" s="226"/>
      <c r="BF79" s="226"/>
      <c r="BG79" s="226"/>
      <c r="BH79" s="226"/>
      <c r="BI79" s="226"/>
      <c r="BJ79" s="233"/>
      <c r="BK79" s="227">
        <f t="shared" si="167"/>
        <v>0</v>
      </c>
      <c r="BL79" s="226"/>
      <c r="BM79" s="226"/>
      <c r="BN79" s="226"/>
      <c r="BO79" s="226"/>
      <c r="BP79" s="232">
        <f t="shared" si="168"/>
        <v>0</v>
      </c>
      <c r="BQ79" s="226"/>
      <c r="BR79" s="227">
        <f t="shared" ca="1" si="169"/>
        <v>0</v>
      </c>
      <c r="BS79" s="235">
        <f t="shared" ca="1" si="170"/>
        <v>0</v>
      </c>
      <c r="BT79" s="234"/>
      <c r="BU79" s="59">
        <f t="shared" ca="1" si="19"/>
        <v>119</v>
      </c>
      <c r="BV79" s="235">
        <f t="shared" ca="1" si="41"/>
        <v>0</v>
      </c>
      <c r="BW79" s="235">
        <f t="shared" ca="1" si="171"/>
        <v>0</v>
      </c>
      <c r="BX79" s="235">
        <f t="shared" ca="1" si="43"/>
        <v>0</v>
      </c>
      <c r="BY79" s="235">
        <f t="shared" ca="1" si="172"/>
        <v>0</v>
      </c>
      <c r="BZ79" s="235">
        <f t="shared" ca="1" si="45"/>
        <v>0</v>
      </c>
      <c r="CA79" s="235">
        <f t="shared" ca="1" si="173"/>
        <v>0</v>
      </c>
      <c r="CB79" s="235">
        <f t="shared" ca="1" si="47"/>
        <v>0</v>
      </c>
      <c r="CC79" s="235">
        <f t="shared" ca="1" si="174"/>
        <v>0</v>
      </c>
      <c r="CD79" s="235">
        <f t="shared" ca="1" si="49"/>
        <v>0</v>
      </c>
      <c r="CE79" s="235">
        <f t="shared" ca="1" si="175"/>
        <v>0</v>
      </c>
      <c r="CF79" s="235">
        <f t="shared" ca="1" si="51"/>
        <v>0</v>
      </c>
      <c r="CG79" s="235">
        <f t="shared" ca="1" si="176"/>
        <v>0</v>
      </c>
      <c r="CH79" s="235">
        <f t="shared" ca="1" si="53"/>
        <v>0</v>
      </c>
      <c r="CI79" s="235">
        <f t="shared" ca="1" si="177"/>
        <v>0</v>
      </c>
      <c r="CJ79" s="235">
        <f t="shared" ca="1" si="55"/>
        <v>0</v>
      </c>
      <c r="CK79" s="235">
        <f t="shared" ca="1" si="178"/>
        <v>0</v>
      </c>
      <c r="CL79" s="235">
        <f t="shared" ca="1" si="57"/>
        <v>0</v>
      </c>
      <c r="CM79" s="235">
        <f t="shared" ca="1" si="179"/>
        <v>0</v>
      </c>
      <c r="CN79" s="235">
        <f t="shared" ca="1" si="59"/>
        <v>0</v>
      </c>
      <c r="CO79" s="235">
        <f t="shared" ca="1" si="180"/>
        <v>0</v>
      </c>
      <c r="CP79" s="59">
        <f t="shared" si="181"/>
        <v>0</v>
      </c>
      <c r="CQ79" s="226"/>
      <c r="CR79" s="226"/>
      <c r="CS79" s="226"/>
      <c r="CT79" s="226"/>
      <c r="CU79" s="226"/>
      <c r="CV79" s="226"/>
      <c r="CW79" s="226"/>
      <c r="CX79" s="226"/>
      <c r="CY79" s="226"/>
      <c r="CZ79" s="226"/>
      <c r="DA79" s="226"/>
      <c r="DB79" s="226"/>
      <c r="DC79" s="226"/>
      <c r="DD79" s="226"/>
      <c r="DE79" s="226"/>
      <c r="DF79" s="226"/>
      <c r="DG79" s="226"/>
      <c r="DH79" s="226"/>
      <c r="DI79" s="226"/>
      <c r="DJ79" s="226"/>
      <c r="DK79" s="226"/>
      <c r="DL79" s="226"/>
      <c r="DM79" s="226"/>
      <c r="DN79" s="226"/>
      <c r="DO79" s="226"/>
      <c r="DP79" s="226"/>
      <c r="DQ79" s="226"/>
      <c r="DR79" s="226"/>
      <c r="DS79" s="226"/>
      <c r="DT79" s="226"/>
      <c r="DU79" s="226"/>
      <c r="DV79" s="226"/>
    </row>
    <row r="80" spans="1:126" s="14" customFormat="1" ht="15" customHeight="1">
      <c r="A80" s="223"/>
      <c r="B80" s="224"/>
      <c r="C80" s="224"/>
      <c r="D80" s="224"/>
      <c r="E80" s="224"/>
      <c r="F80" s="224"/>
      <c r="G80" s="224"/>
      <c r="H80" s="224"/>
      <c r="I80" s="224"/>
      <c r="J80" s="224"/>
      <c r="K80" s="224"/>
      <c r="L80" s="224"/>
      <c r="M80" s="224"/>
      <c r="N80" s="224"/>
      <c r="O80" s="246"/>
      <c r="P80" s="226"/>
      <c r="Q80" s="227">
        <f t="shared" si="182"/>
        <v>0</v>
      </c>
      <c r="R80" s="226"/>
      <c r="S80" s="226"/>
      <c r="T80" s="226"/>
      <c r="U80" s="226"/>
      <c r="V80" s="226"/>
      <c r="W80" s="226"/>
      <c r="X80" s="226"/>
      <c r="Y80" s="226"/>
      <c r="Z80" s="226"/>
      <c r="AA80" s="226"/>
      <c r="AB80" s="227">
        <f t="shared" si="183"/>
        <v>0</v>
      </c>
      <c r="AC80" s="226"/>
      <c r="AD80" s="226"/>
      <c r="AE80" s="226"/>
      <c r="AF80" s="226"/>
      <c r="AG80" s="226"/>
      <c r="AH80" s="379">
        <f t="shared" si="123"/>
        <v>0</v>
      </c>
      <c r="AI80" s="257">
        <f t="shared" si="146"/>
        <v>0</v>
      </c>
      <c r="AJ80" s="227">
        <f t="shared" si="159"/>
        <v>0</v>
      </c>
      <c r="AK80" s="59">
        <f t="shared" si="160"/>
        <v>0</v>
      </c>
      <c r="AL80" s="59">
        <f t="shared" si="161"/>
        <v>0</v>
      </c>
      <c r="AM80" s="59">
        <f t="shared" si="162"/>
        <v>0</v>
      </c>
      <c r="AN80" s="229"/>
      <c r="AO80" s="228"/>
      <c r="AP80" s="384"/>
      <c r="AQ80" s="229"/>
      <c r="AR80" s="229"/>
      <c r="AS80" s="229"/>
      <c r="AT80" s="227">
        <f t="shared" si="163"/>
        <v>0</v>
      </c>
      <c r="AU80" s="235">
        <f t="shared" si="164"/>
        <v>0</v>
      </c>
      <c r="AV80" s="226"/>
      <c r="AW80" s="226"/>
      <c r="AX80" s="226"/>
      <c r="AY80" s="226"/>
      <c r="AZ80" s="226"/>
      <c r="BA80" s="226"/>
      <c r="BB80" s="227">
        <f t="shared" si="165"/>
        <v>0</v>
      </c>
      <c r="BC80" s="235">
        <f t="shared" si="166"/>
        <v>0</v>
      </c>
      <c r="BD80" s="226"/>
      <c r="BE80" s="226"/>
      <c r="BF80" s="226"/>
      <c r="BG80" s="226"/>
      <c r="BH80" s="226"/>
      <c r="BI80" s="226"/>
      <c r="BJ80" s="233"/>
      <c r="BK80" s="227">
        <f t="shared" si="167"/>
        <v>0</v>
      </c>
      <c r="BL80" s="226"/>
      <c r="BM80" s="226"/>
      <c r="BN80" s="226"/>
      <c r="BO80" s="226"/>
      <c r="BP80" s="232">
        <f t="shared" si="168"/>
        <v>0</v>
      </c>
      <c r="BQ80" s="226"/>
      <c r="BR80" s="227">
        <f t="shared" ca="1" si="169"/>
        <v>0</v>
      </c>
      <c r="BS80" s="235">
        <f t="shared" ca="1" si="170"/>
        <v>0</v>
      </c>
      <c r="BT80" s="234"/>
      <c r="BU80" s="59">
        <f t="shared" ca="1" si="19"/>
        <v>119</v>
      </c>
      <c r="BV80" s="235">
        <f t="shared" ca="1" si="41"/>
        <v>0</v>
      </c>
      <c r="BW80" s="235">
        <f t="shared" ca="1" si="171"/>
        <v>0</v>
      </c>
      <c r="BX80" s="235">
        <f t="shared" ca="1" si="43"/>
        <v>0</v>
      </c>
      <c r="BY80" s="235">
        <f t="shared" ca="1" si="172"/>
        <v>0</v>
      </c>
      <c r="BZ80" s="235">
        <f t="shared" ca="1" si="45"/>
        <v>0</v>
      </c>
      <c r="CA80" s="235">
        <f t="shared" ca="1" si="173"/>
        <v>0</v>
      </c>
      <c r="CB80" s="235">
        <f t="shared" ca="1" si="47"/>
        <v>0</v>
      </c>
      <c r="CC80" s="235">
        <f t="shared" ca="1" si="174"/>
        <v>0</v>
      </c>
      <c r="CD80" s="235">
        <f t="shared" ca="1" si="49"/>
        <v>0</v>
      </c>
      <c r="CE80" s="235">
        <f t="shared" ca="1" si="175"/>
        <v>0</v>
      </c>
      <c r="CF80" s="235">
        <f t="shared" ca="1" si="51"/>
        <v>0</v>
      </c>
      <c r="CG80" s="235">
        <f t="shared" ca="1" si="176"/>
        <v>0</v>
      </c>
      <c r="CH80" s="235">
        <f t="shared" ca="1" si="53"/>
        <v>0</v>
      </c>
      <c r="CI80" s="235">
        <f t="shared" ca="1" si="177"/>
        <v>0</v>
      </c>
      <c r="CJ80" s="235">
        <f t="shared" ca="1" si="55"/>
        <v>0</v>
      </c>
      <c r="CK80" s="235">
        <f t="shared" ca="1" si="178"/>
        <v>0</v>
      </c>
      <c r="CL80" s="235">
        <f t="shared" ca="1" si="57"/>
        <v>0</v>
      </c>
      <c r="CM80" s="235">
        <f t="shared" ca="1" si="179"/>
        <v>0</v>
      </c>
      <c r="CN80" s="235">
        <f t="shared" ca="1" si="59"/>
        <v>0</v>
      </c>
      <c r="CO80" s="235">
        <f t="shared" ca="1" si="180"/>
        <v>0</v>
      </c>
      <c r="CP80" s="59">
        <f t="shared" si="181"/>
        <v>0</v>
      </c>
      <c r="CQ80" s="226"/>
      <c r="CR80" s="226"/>
      <c r="CS80" s="226"/>
      <c r="CT80" s="226"/>
      <c r="CU80" s="226"/>
      <c r="CV80" s="226"/>
      <c r="CW80" s="226"/>
      <c r="CX80" s="226"/>
      <c r="CY80" s="226"/>
      <c r="CZ80" s="226"/>
      <c r="DA80" s="226"/>
      <c r="DB80" s="226"/>
      <c r="DC80" s="226"/>
      <c r="DD80" s="226"/>
      <c r="DE80" s="226"/>
      <c r="DF80" s="226"/>
      <c r="DG80" s="226"/>
      <c r="DH80" s="226"/>
      <c r="DI80" s="226"/>
      <c r="DJ80" s="226"/>
      <c r="DK80" s="226"/>
      <c r="DL80" s="226"/>
      <c r="DM80" s="226"/>
      <c r="DN80" s="226"/>
      <c r="DO80" s="226"/>
      <c r="DP80" s="226"/>
      <c r="DQ80" s="226"/>
      <c r="DR80" s="226"/>
      <c r="DS80" s="226"/>
      <c r="DT80" s="226"/>
      <c r="DU80" s="226"/>
      <c r="DV80" s="226"/>
    </row>
    <row r="81" spans="1:126" s="14" customFormat="1" ht="15" customHeight="1">
      <c r="A81" s="223"/>
      <c r="B81" s="260"/>
      <c r="C81" s="260"/>
      <c r="D81" s="260"/>
      <c r="E81" s="260"/>
      <c r="F81" s="260"/>
      <c r="G81" s="260"/>
      <c r="H81" s="260"/>
      <c r="I81" s="260"/>
      <c r="J81" s="260"/>
      <c r="K81" s="260"/>
      <c r="L81" s="260"/>
      <c r="M81" s="260"/>
      <c r="N81" s="260"/>
      <c r="O81" s="261"/>
      <c r="P81" s="226"/>
      <c r="Q81" s="227">
        <f t="shared" si="182"/>
        <v>0</v>
      </c>
      <c r="R81" s="226"/>
      <c r="S81" s="226"/>
      <c r="T81" s="226"/>
      <c r="U81" s="226"/>
      <c r="V81" s="226"/>
      <c r="W81" s="226"/>
      <c r="X81" s="226"/>
      <c r="Y81" s="226"/>
      <c r="Z81" s="226"/>
      <c r="AA81" s="226"/>
      <c r="AB81" s="227">
        <f t="shared" si="183"/>
        <v>0</v>
      </c>
      <c r="AC81" s="226"/>
      <c r="AD81" s="226"/>
      <c r="AE81" s="226"/>
      <c r="AF81" s="226"/>
      <c r="AG81" s="226"/>
      <c r="AH81" s="379">
        <f t="shared" si="123"/>
        <v>0</v>
      </c>
      <c r="AI81" s="257">
        <f t="shared" si="146"/>
        <v>0</v>
      </c>
      <c r="AJ81" s="227">
        <f t="shared" si="159"/>
        <v>0</v>
      </c>
      <c r="AK81" s="59">
        <f t="shared" si="160"/>
        <v>0</v>
      </c>
      <c r="AL81" s="59">
        <f t="shared" si="161"/>
        <v>0</v>
      </c>
      <c r="AM81" s="59">
        <f t="shared" si="162"/>
        <v>0</v>
      </c>
      <c r="AN81" s="229"/>
      <c r="AO81" s="228"/>
      <c r="AP81" s="384"/>
      <c r="AQ81" s="229"/>
      <c r="AR81" s="229"/>
      <c r="AS81" s="229"/>
      <c r="AT81" s="227">
        <f t="shared" si="163"/>
        <v>0</v>
      </c>
      <c r="AU81" s="235">
        <f t="shared" si="164"/>
        <v>0</v>
      </c>
      <c r="AV81" s="226"/>
      <c r="AW81" s="226"/>
      <c r="AX81" s="226"/>
      <c r="AY81" s="226"/>
      <c r="AZ81" s="226"/>
      <c r="BA81" s="226"/>
      <c r="BB81" s="227">
        <f t="shared" si="165"/>
        <v>0</v>
      </c>
      <c r="BC81" s="235">
        <f t="shared" si="166"/>
        <v>0</v>
      </c>
      <c r="BD81" s="226"/>
      <c r="BE81" s="226"/>
      <c r="BF81" s="226"/>
      <c r="BG81" s="226"/>
      <c r="BH81" s="226"/>
      <c r="BI81" s="226"/>
      <c r="BJ81" s="233"/>
      <c r="BK81" s="227">
        <f t="shared" si="167"/>
        <v>0</v>
      </c>
      <c r="BL81" s="226"/>
      <c r="BM81" s="226"/>
      <c r="BN81" s="226"/>
      <c r="BO81" s="226"/>
      <c r="BP81" s="232">
        <f t="shared" si="168"/>
        <v>0</v>
      </c>
      <c r="BQ81" s="226"/>
      <c r="BR81" s="227">
        <f t="shared" ca="1" si="169"/>
        <v>0</v>
      </c>
      <c r="BS81" s="235">
        <f t="shared" ca="1" si="170"/>
        <v>0</v>
      </c>
      <c r="BT81" s="234"/>
      <c r="BU81" s="59">
        <f t="shared" ca="1" si="19"/>
        <v>119</v>
      </c>
      <c r="BV81" s="235">
        <f t="shared" ca="1" si="41"/>
        <v>0</v>
      </c>
      <c r="BW81" s="235">
        <f t="shared" ca="1" si="171"/>
        <v>0</v>
      </c>
      <c r="BX81" s="235">
        <f t="shared" ca="1" si="43"/>
        <v>0</v>
      </c>
      <c r="BY81" s="235">
        <f t="shared" ca="1" si="172"/>
        <v>0</v>
      </c>
      <c r="BZ81" s="235">
        <f t="shared" ca="1" si="45"/>
        <v>0</v>
      </c>
      <c r="CA81" s="235">
        <f t="shared" ca="1" si="173"/>
        <v>0</v>
      </c>
      <c r="CB81" s="235">
        <f t="shared" ca="1" si="47"/>
        <v>0</v>
      </c>
      <c r="CC81" s="235">
        <f t="shared" ca="1" si="174"/>
        <v>0</v>
      </c>
      <c r="CD81" s="235">
        <f t="shared" ca="1" si="49"/>
        <v>0</v>
      </c>
      <c r="CE81" s="235">
        <f t="shared" ca="1" si="175"/>
        <v>0</v>
      </c>
      <c r="CF81" s="235">
        <f t="shared" ca="1" si="51"/>
        <v>0</v>
      </c>
      <c r="CG81" s="235">
        <f t="shared" ca="1" si="176"/>
        <v>0</v>
      </c>
      <c r="CH81" s="235">
        <f t="shared" ca="1" si="53"/>
        <v>0</v>
      </c>
      <c r="CI81" s="235">
        <f t="shared" ca="1" si="177"/>
        <v>0</v>
      </c>
      <c r="CJ81" s="235">
        <f t="shared" ca="1" si="55"/>
        <v>0</v>
      </c>
      <c r="CK81" s="235">
        <f t="shared" ca="1" si="178"/>
        <v>0</v>
      </c>
      <c r="CL81" s="235">
        <f t="shared" ca="1" si="57"/>
        <v>0</v>
      </c>
      <c r="CM81" s="235">
        <f t="shared" ca="1" si="179"/>
        <v>0</v>
      </c>
      <c r="CN81" s="235">
        <f t="shared" ca="1" si="59"/>
        <v>0</v>
      </c>
      <c r="CO81" s="235">
        <f t="shared" ca="1" si="180"/>
        <v>0</v>
      </c>
      <c r="CP81" s="59">
        <f t="shared" si="181"/>
        <v>0</v>
      </c>
      <c r="CQ81" s="226"/>
      <c r="CR81" s="226"/>
      <c r="CS81" s="226"/>
      <c r="CT81" s="226"/>
      <c r="CU81" s="226"/>
      <c r="CV81" s="226"/>
      <c r="CW81" s="226"/>
      <c r="CX81" s="226"/>
      <c r="CY81" s="226"/>
      <c r="CZ81" s="226"/>
      <c r="DA81" s="226"/>
      <c r="DB81" s="226"/>
      <c r="DC81" s="226"/>
      <c r="DD81" s="226"/>
      <c r="DE81" s="226"/>
      <c r="DF81" s="226"/>
      <c r="DG81" s="226"/>
      <c r="DH81" s="226"/>
      <c r="DI81" s="226"/>
      <c r="DJ81" s="226"/>
      <c r="DK81" s="226"/>
      <c r="DL81" s="226"/>
      <c r="DM81" s="226"/>
      <c r="DN81" s="226"/>
      <c r="DO81" s="226"/>
      <c r="DP81" s="226"/>
      <c r="DQ81" s="226"/>
      <c r="DR81" s="226"/>
      <c r="DS81" s="226"/>
      <c r="DT81" s="226"/>
      <c r="DU81" s="226"/>
      <c r="DV81" s="226"/>
    </row>
    <row r="82" spans="1:126" s="14" customFormat="1" ht="15" customHeight="1">
      <c r="A82" s="223"/>
      <c r="B82" s="260"/>
      <c r="C82" s="260"/>
      <c r="D82" s="260"/>
      <c r="E82" s="260"/>
      <c r="F82" s="260"/>
      <c r="G82" s="260"/>
      <c r="H82" s="260"/>
      <c r="I82" s="260"/>
      <c r="J82" s="260"/>
      <c r="K82" s="260"/>
      <c r="L82" s="260"/>
      <c r="M82" s="260"/>
      <c r="N82" s="260"/>
      <c r="O82" s="261"/>
      <c r="P82" s="226"/>
      <c r="Q82" s="227">
        <f t="shared" si="182"/>
        <v>0</v>
      </c>
      <c r="R82" s="226"/>
      <c r="S82" s="226"/>
      <c r="T82" s="226"/>
      <c r="U82" s="226"/>
      <c r="V82" s="226"/>
      <c r="W82" s="226"/>
      <c r="X82" s="226"/>
      <c r="Y82" s="226"/>
      <c r="Z82" s="226"/>
      <c r="AA82" s="226"/>
      <c r="AB82" s="227">
        <f t="shared" si="183"/>
        <v>0</v>
      </c>
      <c r="AC82" s="226"/>
      <c r="AD82" s="226"/>
      <c r="AE82" s="226"/>
      <c r="AF82" s="226"/>
      <c r="AG82" s="226"/>
      <c r="AH82" s="379">
        <f t="shared" si="123"/>
        <v>0</v>
      </c>
      <c r="AI82" s="257">
        <f t="shared" si="146"/>
        <v>0</v>
      </c>
      <c r="AJ82" s="227">
        <f t="shared" si="159"/>
        <v>0</v>
      </c>
      <c r="AK82" s="59">
        <f t="shared" si="160"/>
        <v>0</v>
      </c>
      <c r="AL82" s="59">
        <f t="shared" si="161"/>
        <v>0</v>
      </c>
      <c r="AM82" s="59">
        <f t="shared" si="162"/>
        <v>0</v>
      </c>
      <c r="AN82" s="229"/>
      <c r="AO82" s="228"/>
      <c r="AP82" s="384"/>
      <c r="AQ82" s="229"/>
      <c r="AR82" s="229"/>
      <c r="AS82" s="229"/>
      <c r="AT82" s="227">
        <f t="shared" si="163"/>
        <v>0</v>
      </c>
      <c r="AU82" s="235">
        <f t="shared" si="164"/>
        <v>0</v>
      </c>
      <c r="AV82" s="226"/>
      <c r="AW82" s="226"/>
      <c r="AX82" s="226"/>
      <c r="AY82" s="226"/>
      <c r="AZ82" s="226"/>
      <c r="BA82" s="226"/>
      <c r="BB82" s="227">
        <f t="shared" si="165"/>
        <v>0</v>
      </c>
      <c r="BC82" s="235">
        <f t="shared" si="166"/>
        <v>0</v>
      </c>
      <c r="BD82" s="226"/>
      <c r="BE82" s="226"/>
      <c r="BF82" s="226"/>
      <c r="BG82" s="226"/>
      <c r="BH82" s="226"/>
      <c r="BI82" s="226"/>
      <c r="BJ82" s="233"/>
      <c r="BK82" s="227">
        <f t="shared" si="167"/>
        <v>0</v>
      </c>
      <c r="BL82" s="226"/>
      <c r="BM82" s="226"/>
      <c r="BN82" s="226"/>
      <c r="BO82" s="226"/>
      <c r="BP82" s="232">
        <f t="shared" si="168"/>
        <v>0</v>
      </c>
      <c r="BQ82" s="226"/>
      <c r="BR82" s="227">
        <f t="shared" ca="1" si="169"/>
        <v>0</v>
      </c>
      <c r="BS82" s="235">
        <f t="shared" ca="1" si="170"/>
        <v>0</v>
      </c>
      <c r="BT82" s="234"/>
      <c r="BU82" s="59">
        <f t="shared" ca="1" si="19"/>
        <v>119</v>
      </c>
      <c r="BV82" s="235">
        <f t="shared" ca="1" si="41"/>
        <v>0</v>
      </c>
      <c r="BW82" s="235">
        <f t="shared" ca="1" si="171"/>
        <v>0</v>
      </c>
      <c r="BX82" s="235">
        <f t="shared" ca="1" si="43"/>
        <v>0</v>
      </c>
      <c r="BY82" s="235">
        <f t="shared" ca="1" si="172"/>
        <v>0</v>
      </c>
      <c r="BZ82" s="235">
        <f t="shared" ca="1" si="45"/>
        <v>0</v>
      </c>
      <c r="CA82" s="235">
        <f t="shared" ca="1" si="173"/>
        <v>0</v>
      </c>
      <c r="CB82" s="235">
        <f t="shared" ca="1" si="47"/>
        <v>0</v>
      </c>
      <c r="CC82" s="235">
        <f t="shared" ca="1" si="174"/>
        <v>0</v>
      </c>
      <c r="CD82" s="235">
        <f t="shared" ca="1" si="49"/>
        <v>0</v>
      </c>
      <c r="CE82" s="235">
        <f t="shared" ca="1" si="175"/>
        <v>0</v>
      </c>
      <c r="CF82" s="235">
        <f t="shared" ca="1" si="51"/>
        <v>0</v>
      </c>
      <c r="CG82" s="235">
        <f t="shared" ca="1" si="176"/>
        <v>0</v>
      </c>
      <c r="CH82" s="235">
        <f t="shared" ca="1" si="53"/>
        <v>0</v>
      </c>
      <c r="CI82" s="235">
        <f t="shared" ca="1" si="177"/>
        <v>0</v>
      </c>
      <c r="CJ82" s="235">
        <f t="shared" ca="1" si="55"/>
        <v>0</v>
      </c>
      <c r="CK82" s="235">
        <f t="shared" ca="1" si="178"/>
        <v>0</v>
      </c>
      <c r="CL82" s="235">
        <f t="shared" ca="1" si="57"/>
        <v>0</v>
      </c>
      <c r="CM82" s="235">
        <f t="shared" ca="1" si="179"/>
        <v>0</v>
      </c>
      <c r="CN82" s="235">
        <f t="shared" ca="1" si="59"/>
        <v>0</v>
      </c>
      <c r="CO82" s="235">
        <f t="shared" ca="1" si="180"/>
        <v>0</v>
      </c>
      <c r="CP82" s="59">
        <f t="shared" si="181"/>
        <v>0</v>
      </c>
      <c r="CQ82" s="226"/>
      <c r="CR82" s="226"/>
      <c r="CS82" s="226"/>
      <c r="CT82" s="226"/>
      <c r="CU82" s="226"/>
      <c r="CV82" s="226"/>
      <c r="CW82" s="226"/>
      <c r="CX82" s="226"/>
      <c r="CY82" s="226"/>
      <c r="CZ82" s="226"/>
      <c r="DA82" s="226"/>
      <c r="DB82" s="226"/>
      <c r="DC82" s="226"/>
      <c r="DD82" s="226"/>
      <c r="DE82" s="226"/>
      <c r="DF82" s="226"/>
      <c r="DG82" s="226"/>
      <c r="DH82" s="226"/>
      <c r="DI82" s="226"/>
      <c r="DJ82" s="226"/>
      <c r="DK82" s="226"/>
      <c r="DL82" s="226"/>
      <c r="DM82" s="226"/>
      <c r="DN82" s="226"/>
      <c r="DO82" s="226"/>
      <c r="DP82" s="226"/>
      <c r="DQ82" s="226"/>
      <c r="DR82" s="226"/>
      <c r="DS82" s="226"/>
      <c r="DT82" s="226"/>
      <c r="DU82" s="226"/>
      <c r="DV82" s="226"/>
    </row>
    <row r="83" spans="1:126" s="26" customFormat="1" ht="26.25" customHeight="1">
      <c r="A83" s="262" t="s">
        <v>87</v>
      </c>
      <c r="B83" s="248"/>
      <c r="C83" s="248"/>
      <c r="D83" s="248"/>
      <c r="E83" s="248"/>
      <c r="F83" s="248"/>
      <c r="G83" s="248"/>
      <c r="H83" s="248"/>
      <c r="I83" s="248"/>
      <c r="J83" s="248"/>
      <c r="K83" s="248"/>
      <c r="L83" s="248"/>
      <c r="M83" s="248"/>
      <c r="N83" s="248"/>
      <c r="O83" s="249">
        <v>10</v>
      </c>
      <c r="P83" s="255">
        <f>SUM(P84:P91)</f>
        <v>5</v>
      </c>
      <c r="Q83" s="255">
        <f t="shared" ref="Q83:BS83" si="184">SUM(Q84:Q91)</f>
        <v>5</v>
      </c>
      <c r="R83" s="250">
        <f t="shared" si="184"/>
        <v>5</v>
      </c>
      <c r="S83" s="250">
        <f t="shared" si="184"/>
        <v>5</v>
      </c>
      <c r="T83" s="250">
        <f t="shared" si="184"/>
        <v>0</v>
      </c>
      <c r="U83" s="250">
        <f t="shared" si="184"/>
        <v>0</v>
      </c>
      <c r="V83" s="250">
        <f t="shared" si="184"/>
        <v>0</v>
      </c>
      <c r="W83" s="250">
        <f t="shared" si="184"/>
        <v>0</v>
      </c>
      <c r="X83" s="250">
        <f t="shared" si="184"/>
        <v>0</v>
      </c>
      <c r="Y83" s="250">
        <f t="shared" si="184"/>
        <v>0</v>
      </c>
      <c r="Z83" s="250">
        <f t="shared" si="184"/>
        <v>0</v>
      </c>
      <c r="AA83" s="250">
        <f t="shared" si="184"/>
        <v>0</v>
      </c>
      <c r="AB83" s="255">
        <f t="shared" si="184"/>
        <v>5</v>
      </c>
      <c r="AC83" s="250">
        <f t="shared" si="184"/>
        <v>3</v>
      </c>
      <c r="AD83" s="250">
        <f t="shared" si="184"/>
        <v>2</v>
      </c>
      <c r="AE83" s="250">
        <f t="shared" si="184"/>
        <v>0</v>
      </c>
      <c r="AF83" s="250">
        <f t="shared" si="184"/>
        <v>0</v>
      </c>
      <c r="AG83" s="250">
        <f t="shared" si="184"/>
        <v>5</v>
      </c>
      <c r="AH83" s="322">
        <f t="shared" ref="AH83" si="185">SUM(AH84:AH91)</f>
        <v>5.8333333333333339</v>
      </c>
      <c r="AI83" s="323">
        <f t="shared" si="184"/>
        <v>5.8333333333333339</v>
      </c>
      <c r="AJ83" s="255">
        <f t="shared" si="184"/>
        <v>5</v>
      </c>
      <c r="AK83" s="250">
        <f t="shared" si="184"/>
        <v>0</v>
      </c>
      <c r="AL83" s="250">
        <f t="shared" si="184"/>
        <v>0</v>
      </c>
      <c r="AM83" s="250">
        <f t="shared" si="184"/>
        <v>5</v>
      </c>
      <c r="AN83" s="250">
        <f t="shared" si="184"/>
        <v>105</v>
      </c>
      <c r="AO83" s="323">
        <f t="shared" si="184"/>
        <v>0</v>
      </c>
      <c r="AP83" s="386">
        <f t="shared" si="184"/>
        <v>0</v>
      </c>
      <c r="AQ83" s="250"/>
      <c r="AR83" s="250">
        <f t="shared" si="184"/>
        <v>0</v>
      </c>
      <c r="AS83" s="323">
        <f t="shared" si="184"/>
        <v>0</v>
      </c>
      <c r="AT83" s="255">
        <f t="shared" si="184"/>
        <v>5</v>
      </c>
      <c r="AU83" s="250">
        <f t="shared" si="184"/>
        <v>5</v>
      </c>
      <c r="AV83" s="250">
        <f t="shared" ref="AV83:BA83" si="186">SUM(AV84:AV91)</f>
        <v>0</v>
      </c>
      <c r="AW83" s="250">
        <f t="shared" si="186"/>
        <v>0</v>
      </c>
      <c r="AX83" s="250">
        <f t="shared" si="186"/>
        <v>0</v>
      </c>
      <c r="AY83" s="250">
        <f t="shared" si="186"/>
        <v>2</v>
      </c>
      <c r="AZ83" s="250">
        <f t="shared" si="186"/>
        <v>1</v>
      </c>
      <c r="BA83" s="250">
        <f t="shared" si="186"/>
        <v>2</v>
      </c>
      <c r="BB83" s="255">
        <f t="shared" si="184"/>
        <v>5</v>
      </c>
      <c r="BC83" s="250">
        <f t="shared" si="184"/>
        <v>5</v>
      </c>
      <c r="BD83" s="250">
        <f t="shared" si="184"/>
        <v>0</v>
      </c>
      <c r="BE83" s="250">
        <f t="shared" si="184"/>
        <v>0</v>
      </c>
      <c r="BF83" s="250">
        <f t="shared" ref="BF83:BI83" si="187">SUM(BF84:BF91)</f>
        <v>1</v>
      </c>
      <c r="BG83" s="250">
        <f t="shared" si="187"/>
        <v>2</v>
      </c>
      <c r="BH83" s="250">
        <f t="shared" si="187"/>
        <v>0</v>
      </c>
      <c r="BI83" s="250">
        <f t="shared" si="187"/>
        <v>2</v>
      </c>
      <c r="BJ83" s="250">
        <f t="shared" si="184"/>
        <v>0</v>
      </c>
      <c r="BK83" s="255">
        <f t="shared" si="184"/>
        <v>5</v>
      </c>
      <c r="BL83" s="250">
        <f t="shared" si="184"/>
        <v>1</v>
      </c>
      <c r="BM83" s="250">
        <f t="shared" ref="BM83:BO83" si="188">SUM(BM84:BM91)</f>
        <v>5</v>
      </c>
      <c r="BN83" s="250">
        <f t="shared" si="188"/>
        <v>0</v>
      </c>
      <c r="BO83" s="250">
        <f t="shared" si="188"/>
        <v>0</v>
      </c>
      <c r="BP83" s="250">
        <f t="shared" si="184"/>
        <v>5</v>
      </c>
      <c r="BQ83" s="250">
        <f t="shared" si="184"/>
        <v>5</v>
      </c>
      <c r="BR83" s="255">
        <f t="shared" ca="1" si="184"/>
        <v>5</v>
      </c>
      <c r="BS83" s="250">
        <f t="shared" ca="1" si="184"/>
        <v>5</v>
      </c>
      <c r="BT83" s="250"/>
      <c r="BU83" s="250"/>
      <c r="BV83" s="250">
        <f t="shared" ref="BV83:CQ83" ca="1" si="189">SUM(BV84:BV91)</f>
        <v>0</v>
      </c>
      <c r="BW83" s="250">
        <f t="shared" ca="1" si="189"/>
        <v>0</v>
      </c>
      <c r="BX83" s="250">
        <f t="shared" ca="1" si="189"/>
        <v>0</v>
      </c>
      <c r="BY83" s="250">
        <f t="shared" ca="1" si="189"/>
        <v>0</v>
      </c>
      <c r="BZ83" s="250">
        <f t="shared" ca="1" si="189"/>
        <v>1</v>
      </c>
      <c r="CA83" s="250">
        <f t="shared" ca="1" si="189"/>
        <v>1</v>
      </c>
      <c r="CB83" s="250">
        <f t="shared" ca="1" si="189"/>
        <v>1</v>
      </c>
      <c r="CC83" s="250">
        <f t="shared" ca="1" si="189"/>
        <v>1</v>
      </c>
      <c r="CD83" s="250">
        <f t="shared" ca="1" si="189"/>
        <v>1</v>
      </c>
      <c r="CE83" s="250">
        <f t="shared" ca="1" si="189"/>
        <v>1</v>
      </c>
      <c r="CF83" s="250">
        <f t="shared" ca="1" si="189"/>
        <v>1</v>
      </c>
      <c r="CG83" s="250">
        <f t="shared" ca="1" si="189"/>
        <v>1</v>
      </c>
      <c r="CH83" s="250">
        <f t="shared" ca="1" si="189"/>
        <v>0</v>
      </c>
      <c r="CI83" s="250">
        <f t="shared" ca="1" si="189"/>
        <v>0</v>
      </c>
      <c r="CJ83" s="250">
        <f t="shared" ca="1" si="189"/>
        <v>0</v>
      </c>
      <c r="CK83" s="250">
        <f t="shared" ca="1" si="189"/>
        <v>0</v>
      </c>
      <c r="CL83" s="250">
        <f t="shared" ca="1" si="189"/>
        <v>1</v>
      </c>
      <c r="CM83" s="250">
        <f t="shared" ca="1" si="189"/>
        <v>1</v>
      </c>
      <c r="CN83" s="250">
        <f t="shared" ca="1" si="189"/>
        <v>0</v>
      </c>
      <c r="CO83" s="250">
        <f t="shared" ca="1" si="189"/>
        <v>0</v>
      </c>
      <c r="CP83" s="250">
        <f t="shared" si="189"/>
        <v>6</v>
      </c>
      <c r="CQ83" s="250">
        <f t="shared" si="189"/>
        <v>0</v>
      </c>
      <c r="CR83" s="250">
        <f t="shared" ref="CR83:DV83" si="190">SUM(CR84:CR91)</f>
        <v>0</v>
      </c>
      <c r="CS83" s="250">
        <f t="shared" si="190"/>
        <v>0</v>
      </c>
      <c r="CT83" s="250">
        <f t="shared" si="190"/>
        <v>0</v>
      </c>
      <c r="CU83" s="250">
        <f t="shared" si="190"/>
        <v>0</v>
      </c>
      <c r="CV83" s="250">
        <f t="shared" si="190"/>
        <v>0</v>
      </c>
      <c r="CW83" s="250">
        <f t="shared" si="190"/>
        <v>0</v>
      </c>
      <c r="CX83" s="250">
        <f t="shared" si="190"/>
        <v>0</v>
      </c>
      <c r="CY83" s="250">
        <f t="shared" si="190"/>
        <v>0</v>
      </c>
      <c r="CZ83" s="250">
        <f t="shared" si="190"/>
        <v>1</v>
      </c>
      <c r="DA83" s="250">
        <f t="shared" si="190"/>
        <v>0</v>
      </c>
      <c r="DB83" s="250">
        <f t="shared" si="190"/>
        <v>0</v>
      </c>
      <c r="DC83" s="250">
        <f t="shared" si="190"/>
        <v>0</v>
      </c>
      <c r="DD83" s="250">
        <f t="shared" si="190"/>
        <v>1</v>
      </c>
      <c r="DE83" s="250">
        <f t="shared" si="190"/>
        <v>0</v>
      </c>
      <c r="DF83" s="250">
        <f t="shared" si="190"/>
        <v>0</v>
      </c>
      <c r="DG83" s="250">
        <f t="shared" si="190"/>
        <v>0</v>
      </c>
      <c r="DH83" s="250">
        <f t="shared" si="190"/>
        <v>0</v>
      </c>
      <c r="DI83" s="250">
        <f t="shared" si="190"/>
        <v>1</v>
      </c>
      <c r="DJ83" s="250">
        <f t="shared" si="190"/>
        <v>1</v>
      </c>
      <c r="DK83" s="250">
        <f t="shared" si="190"/>
        <v>0</v>
      </c>
      <c r="DL83" s="250">
        <f t="shared" si="190"/>
        <v>1</v>
      </c>
      <c r="DM83" s="250">
        <f t="shared" si="190"/>
        <v>0</v>
      </c>
      <c r="DN83" s="250">
        <f t="shared" si="190"/>
        <v>0</v>
      </c>
      <c r="DO83" s="250">
        <f t="shared" si="190"/>
        <v>0</v>
      </c>
      <c r="DP83" s="250">
        <f t="shared" si="190"/>
        <v>0</v>
      </c>
      <c r="DQ83" s="250">
        <f t="shared" si="190"/>
        <v>0</v>
      </c>
      <c r="DR83" s="250">
        <f t="shared" si="190"/>
        <v>0</v>
      </c>
      <c r="DS83" s="250">
        <f t="shared" si="190"/>
        <v>0</v>
      </c>
      <c r="DT83" s="250">
        <f t="shared" si="190"/>
        <v>0</v>
      </c>
      <c r="DU83" s="250">
        <f t="shared" si="190"/>
        <v>1</v>
      </c>
      <c r="DV83" s="250">
        <f t="shared" si="190"/>
        <v>0</v>
      </c>
    </row>
    <row r="84" spans="1:126" s="14" customFormat="1" ht="17.25" customHeight="1">
      <c r="A84" s="223" t="s">
        <v>490</v>
      </c>
      <c r="B84" s="224"/>
      <c r="C84" s="224"/>
      <c r="D84" s="224"/>
      <c r="E84" s="224"/>
      <c r="F84" s="224"/>
      <c r="G84" s="224"/>
      <c r="H84" s="224"/>
      <c r="I84" s="224"/>
      <c r="J84" s="224"/>
      <c r="K84" s="224"/>
      <c r="L84" s="224"/>
      <c r="M84" s="224"/>
      <c r="N84" s="224"/>
      <c r="O84" s="246" t="s">
        <v>567</v>
      </c>
      <c r="P84" s="226">
        <v>1</v>
      </c>
      <c r="Q84" s="227">
        <f t="shared" ref="Q84" si="191">IF(R84+X84+Z84+AA84=1,1,0)</f>
        <v>1</v>
      </c>
      <c r="R84" s="226">
        <v>1</v>
      </c>
      <c r="S84" s="226">
        <v>1</v>
      </c>
      <c r="T84" s="226"/>
      <c r="U84" s="226"/>
      <c r="V84" s="226"/>
      <c r="W84" s="226"/>
      <c r="X84" s="226"/>
      <c r="Y84" s="226"/>
      <c r="Z84" s="226"/>
      <c r="AA84" s="226"/>
      <c r="AB84" s="227">
        <f t="shared" ref="AB84" si="192">IF(AC84+AD84+AE84+AF84=1,1,0)</f>
        <v>1</v>
      </c>
      <c r="AC84" s="226">
        <v>1</v>
      </c>
      <c r="AD84" s="226"/>
      <c r="AE84" s="226"/>
      <c r="AF84" s="226"/>
      <c r="AG84" s="226">
        <v>1</v>
      </c>
      <c r="AH84" s="379">
        <f t="shared" si="123"/>
        <v>1.2222222222222223</v>
      </c>
      <c r="AI84" s="257">
        <f t="shared" si="146"/>
        <v>1.2222222222222223</v>
      </c>
      <c r="AJ84" s="227">
        <f t="shared" ref="AJ84:AJ91" si="193">IF(AK84+AL84+AM84=1,1,0)</f>
        <v>1</v>
      </c>
      <c r="AK84" s="59">
        <f t="shared" ref="AK84:AK91" si="194">IF(AN84&lt;9,IF(AN84&gt;0,1,0),0)</f>
        <v>0</v>
      </c>
      <c r="AL84" s="59">
        <f t="shared" ref="AL84:AL91" si="195">IF(AN84&lt;=18,IF(AN84&gt;=9,1,0),0)</f>
        <v>0</v>
      </c>
      <c r="AM84" s="59">
        <f t="shared" ref="AM84:AM91" si="196">IF(AN84&gt;18,1,0)</f>
        <v>1</v>
      </c>
      <c r="AN84" s="229">
        <v>22</v>
      </c>
      <c r="AO84" s="228"/>
      <c r="AP84" s="384"/>
      <c r="AQ84" s="229"/>
      <c r="AR84" s="229"/>
      <c r="AS84" s="229"/>
      <c r="AT84" s="227">
        <f t="shared" ref="AT84:AT91" si="197">IF(AV84+AW84+AX84+AY84+AZ84+BA84=1,1,0)</f>
        <v>1</v>
      </c>
      <c r="AU84" s="235">
        <f t="shared" ref="AU84:AU91" si="198">AV84+AW84+AX84+AY84+AZ84+BA84</f>
        <v>1</v>
      </c>
      <c r="AV84" s="226"/>
      <c r="AW84" s="226"/>
      <c r="AX84" s="226"/>
      <c r="AY84" s="226"/>
      <c r="AZ84" s="226"/>
      <c r="BA84" s="226">
        <v>1</v>
      </c>
      <c r="BB84" s="227">
        <f t="shared" ref="BB84:BB91" si="199">IF(BD84+BE84+BF84+BG84+BH84+BI84+BJ84=1,1,0)</f>
        <v>1</v>
      </c>
      <c r="BC84" s="235">
        <f t="shared" ref="BC84:BC91" si="200">BD84+BE84+BF84+BG84+BH84+BI84</f>
        <v>1</v>
      </c>
      <c r="BD84" s="226"/>
      <c r="BE84" s="226"/>
      <c r="BF84" s="226"/>
      <c r="BG84" s="226"/>
      <c r="BH84" s="226"/>
      <c r="BI84" s="226">
        <v>1</v>
      </c>
      <c r="BJ84" s="233"/>
      <c r="BK84" s="227">
        <f t="shared" ref="BK84:BK91" si="201">IF(BL84+BM84+BN84+BO84&gt;=1,1,0)</f>
        <v>1</v>
      </c>
      <c r="BL84" s="226"/>
      <c r="BM84" s="226">
        <v>1</v>
      </c>
      <c r="BN84" s="226"/>
      <c r="BO84" s="226"/>
      <c r="BP84" s="232">
        <f t="shared" ref="BP84:BP91" si="202">IF(BL84+BM84+BN84&gt;=1,1,0)</f>
        <v>1</v>
      </c>
      <c r="BQ84" s="226">
        <v>1</v>
      </c>
      <c r="BR84" s="227">
        <f t="shared" ref="BR84:BR91" ca="1" si="203">IF(BU84&gt;1,IF(BU84&lt;118,1,0),0)</f>
        <v>1</v>
      </c>
      <c r="BS84" s="235">
        <f t="shared" ref="BS84:BS91" ca="1" si="204">BV84+BX84+BZ84+CB84+CD84+CF84+CH84+CJ84+CL84+CN84</f>
        <v>1</v>
      </c>
      <c r="BT84" s="234">
        <v>21080</v>
      </c>
      <c r="BU84" s="59">
        <f t="shared" ca="1" si="19"/>
        <v>62</v>
      </c>
      <c r="BV84" s="235">
        <f t="shared" ca="1" si="41"/>
        <v>0</v>
      </c>
      <c r="BW84" s="235">
        <f t="shared" ref="BW84:BW91" ca="1" si="205">IF(BV84=1,AG84,0)</f>
        <v>0</v>
      </c>
      <c r="BX84" s="235">
        <f t="shared" ca="1" si="43"/>
        <v>0</v>
      </c>
      <c r="BY84" s="235">
        <f t="shared" ref="BY84:BY91" ca="1" si="206">IF(BX84=1,AG84,0)</f>
        <v>0</v>
      </c>
      <c r="BZ84" s="235">
        <f t="shared" ca="1" si="45"/>
        <v>0</v>
      </c>
      <c r="CA84" s="235">
        <f t="shared" ref="CA84:CA91" ca="1" si="207">IF(BZ84=1,AG84,0)</f>
        <v>0</v>
      </c>
      <c r="CB84" s="235">
        <f t="shared" ca="1" si="47"/>
        <v>0</v>
      </c>
      <c r="CC84" s="235">
        <f t="shared" ref="CC84:CC91" ca="1" si="208">IF(CB84=1,AG84,0)</f>
        <v>0</v>
      </c>
      <c r="CD84" s="235">
        <f t="shared" ca="1" si="49"/>
        <v>0</v>
      </c>
      <c r="CE84" s="235">
        <f t="shared" ref="CE84:CE91" ca="1" si="209">IF(CD84=1,AG84,0)</f>
        <v>0</v>
      </c>
      <c r="CF84" s="235">
        <f t="shared" ca="1" si="51"/>
        <v>0</v>
      </c>
      <c r="CG84" s="235">
        <f t="shared" ref="CG84:CG91" ca="1" si="210">IF(CF84=1,AG84,0)</f>
        <v>0</v>
      </c>
      <c r="CH84" s="235">
        <f t="shared" ca="1" si="53"/>
        <v>0</v>
      </c>
      <c r="CI84" s="235">
        <f t="shared" ref="CI84:CI91" ca="1" si="211">IF(CH84=1,AG84,0)</f>
        <v>0</v>
      </c>
      <c r="CJ84" s="235">
        <f t="shared" ca="1" si="55"/>
        <v>0</v>
      </c>
      <c r="CK84" s="235">
        <f t="shared" ref="CK84:CK91" ca="1" si="212">IF(CJ84=1,AG84,0)</f>
        <v>0</v>
      </c>
      <c r="CL84" s="235">
        <f t="shared" ca="1" si="57"/>
        <v>1</v>
      </c>
      <c r="CM84" s="235">
        <f t="shared" ref="CM84:CM91" ca="1" si="213">IF(CL84=1,AG84,0)</f>
        <v>1</v>
      </c>
      <c r="CN84" s="235">
        <f t="shared" ca="1" si="59"/>
        <v>0</v>
      </c>
      <c r="CO84" s="235">
        <f t="shared" ref="CO84:CO91" ca="1" si="214">IF(CN84=1,AG84,0)</f>
        <v>0</v>
      </c>
      <c r="CP84" s="59">
        <f t="shared" ref="CP84:CP91" si="215">SUM(CQ84:DV84)</f>
        <v>4</v>
      </c>
      <c r="CQ84" s="226"/>
      <c r="CR84" s="226"/>
      <c r="CS84" s="226"/>
      <c r="CT84" s="226"/>
      <c r="CU84" s="226"/>
      <c r="CV84" s="226"/>
      <c r="CW84" s="226"/>
      <c r="CX84" s="226"/>
      <c r="CY84" s="226"/>
      <c r="CZ84" s="226">
        <v>1</v>
      </c>
      <c r="DA84" s="226"/>
      <c r="DB84" s="226"/>
      <c r="DC84" s="226"/>
      <c r="DD84" s="226">
        <v>1</v>
      </c>
      <c r="DE84" s="226"/>
      <c r="DF84" s="226"/>
      <c r="DG84" s="226"/>
      <c r="DH84" s="226"/>
      <c r="DI84" s="226"/>
      <c r="DJ84" s="226"/>
      <c r="DK84" s="226"/>
      <c r="DL84" s="226">
        <v>1</v>
      </c>
      <c r="DM84" s="226"/>
      <c r="DN84" s="226"/>
      <c r="DO84" s="226"/>
      <c r="DP84" s="226"/>
      <c r="DQ84" s="226"/>
      <c r="DR84" s="226"/>
      <c r="DS84" s="226"/>
      <c r="DT84" s="226"/>
      <c r="DU84" s="226">
        <v>1</v>
      </c>
      <c r="DV84" s="226"/>
    </row>
    <row r="85" spans="1:126" s="14" customFormat="1" ht="17.25" customHeight="1">
      <c r="A85" s="223" t="s">
        <v>491</v>
      </c>
      <c r="B85" s="224"/>
      <c r="C85" s="224"/>
      <c r="D85" s="224"/>
      <c r="E85" s="224"/>
      <c r="F85" s="224"/>
      <c r="G85" s="224"/>
      <c r="H85" s="224"/>
      <c r="I85" s="224"/>
      <c r="J85" s="224"/>
      <c r="K85" s="224"/>
      <c r="L85" s="224"/>
      <c r="M85" s="224"/>
      <c r="N85" s="224"/>
      <c r="O85" s="246" t="s">
        <v>567</v>
      </c>
      <c r="P85" s="226">
        <v>1</v>
      </c>
      <c r="Q85" s="227">
        <f t="shared" ref="Q85:Q91" si="216">IF(R85+X85+Z85+AA85=1,1,0)</f>
        <v>1</v>
      </c>
      <c r="R85" s="226">
        <v>1</v>
      </c>
      <c r="S85" s="226">
        <v>1</v>
      </c>
      <c r="T85" s="226"/>
      <c r="U85" s="226"/>
      <c r="V85" s="226"/>
      <c r="W85" s="226"/>
      <c r="X85" s="226"/>
      <c r="Y85" s="226"/>
      <c r="Z85" s="226"/>
      <c r="AA85" s="226"/>
      <c r="AB85" s="227">
        <f t="shared" ref="AB85:AB91" si="217">IF(AC85+AD85+AE85+AF85=1,1,0)</f>
        <v>1</v>
      </c>
      <c r="AC85" s="226"/>
      <c r="AD85" s="226">
        <v>1</v>
      </c>
      <c r="AE85" s="226"/>
      <c r="AF85" s="226"/>
      <c r="AG85" s="226">
        <v>1</v>
      </c>
      <c r="AH85" s="379">
        <f t="shared" si="123"/>
        <v>1.1111111111111112</v>
      </c>
      <c r="AI85" s="257">
        <f t="shared" si="146"/>
        <v>1.1111111111111112</v>
      </c>
      <c r="AJ85" s="227">
        <f t="shared" si="193"/>
        <v>1</v>
      </c>
      <c r="AK85" s="59">
        <f t="shared" si="194"/>
        <v>0</v>
      </c>
      <c r="AL85" s="59">
        <f t="shared" si="195"/>
        <v>0</v>
      </c>
      <c r="AM85" s="59">
        <f t="shared" si="196"/>
        <v>1</v>
      </c>
      <c r="AN85" s="229">
        <v>20</v>
      </c>
      <c r="AO85" s="228"/>
      <c r="AP85" s="384"/>
      <c r="AQ85" s="229"/>
      <c r="AR85" s="229"/>
      <c r="AS85" s="229"/>
      <c r="AT85" s="227">
        <f t="shared" si="197"/>
        <v>1</v>
      </c>
      <c r="AU85" s="235">
        <f t="shared" si="198"/>
        <v>1</v>
      </c>
      <c r="AV85" s="226"/>
      <c r="AW85" s="226"/>
      <c r="AX85" s="226"/>
      <c r="AY85" s="226">
        <v>1</v>
      </c>
      <c r="AZ85" s="226"/>
      <c r="BA85" s="226"/>
      <c r="BB85" s="227">
        <f t="shared" si="199"/>
        <v>1</v>
      </c>
      <c r="BC85" s="235">
        <f t="shared" si="200"/>
        <v>1</v>
      </c>
      <c r="BD85" s="226"/>
      <c r="BE85" s="226"/>
      <c r="BF85" s="226"/>
      <c r="BG85" s="226">
        <v>1</v>
      </c>
      <c r="BH85" s="226"/>
      <c r="BI85" s="226"/>
      <c r="BJ85" s="233"/>
      <c r="BK85" s="227">
        <f t="shared" si="201"/>
        <v>1</v>
      </c>
      <c r="BL85" s="226">
        <v>1</v>
      </c>
      <c r="BM85" s="226">
        <v>1</v>
      </c>
      <c r="BN85" s="226"/>
      <c r="BO85" s="226"/>
      <c r="BP85" s="232">
        <f t="shared" si="202"/>
        <v>1</v>
      </c>
      <c r="BQ85" s="226">
        <v>1</v>
      </c>
      <c r="BR85" s="227">
        <f t="shared" ca="1" si="203"/>
        <v>1</v>
      </c>
      <c r="BS85" s="235">
        <f t="shared" ca="1" si="204"/>
        <v>1</v>
      </c>
      <c r="BT85" s="234">
        <v>30518</v>
      </c>
      <c r="BU85" s="59">
        <f t="shared" ca="1" si="19"/>
        <v>36</v>
      </c>
      <c r="BV85" s="235">
        <f t="shared" ca="1" si="41"/>
        <v>0</v>
      </c>
      <c r="BW85" s="235">
        <f t="shared" ca="1" si="205"/>
        <v>0</v>
      </c>
      <c r="BX85" s="235">
        <f t="shared" ca="1" si="43"/>
        <v>0</v>
      </c>
      <c r="BY85" s="235">
        <f t="shared" ca="1" si="206"/>
        <v>0</v>
      </c>
      <c r="BZ85" s="235">
        <f t="shared" ca="1" si="45"/>
        <v>0</v>
      </c>
      <c r="CA85" s="235">
        <f t="shared" ca="1" si="207"/>
        <v>0</v>
      </c>
      <c r="CB85" s="235">
        <f t="shared" ca="1" si="47"/>
        <v>1</v>
      </c>
      <c r="CC85" s="235">
        <f t="shared" ca="1" si="208"/>
        <v>1</v>
      </c>
      <c r="CD85" s="235">
        <f t="shared" ca="1" si="49"/>
        <v>0</v>
      </c>
      <c r="CE85" s="235">
        <f t="shared" ca="1" si="209"/>
        <v>0</v>
      </c>
      <c r="CF85" s="235">
        <f t="shared" ca="1" si="51"/>
        <v>0</v>
      </c>
      <c r="CG85" s="235">
        <f t="shared" ca="1" si="210"/>
        <v>0</v>
      </c>
      <c r="CH85" s="235">
        <f t="shared" ca="1" si="53"/>
        <v>0</v>
      </c>
      <c r="CI85" s="235">
        <f t="shared" ca="1" si="211"/>
        <v>0</v>
      </c>
      <c r="CJ85" s="235">
        <f t="shared" ca="1" si="55"/>
        <v>0</v>
      </c>
      <c r="CK85" s="235">
        <f t="shared" ca="1" si="212"/>
        <v>0</v>
      </c>
      <c r="CL85" s="235">
        <f t="shared" ca="1" si="57"/>
        <v>0</v>
      </c>
      <c r="CM85" s="235">
        <f t="shared" ca="1" si="213"/>
        <v>0</v>
      </c>
      <c r="CN85" s="235">
        <f t="shared" ca="1" si="59"/>
        <v>0</v>
      </c>
      <c r="CO85" s="235">
        <f t="shared" ca="1" si="214"/>
        <v>0</v>
      </c>
      <c r="CP85" s="59">
        <f t="shared" si="215"/>
        <v>0</v>
      </c>
      <c r="CQ85" s="226"/>
      <c r="CR85" s="226"/>
      <c r="CS85" s="226"/>
      <c r="CT85" s="226"/>
      <c r="CU85" s="226"/>
      <c r="CV85" s="226"/>
      <c r="CW85" s="226"/>
      <c r="CX85" s="226"/>
      <c r="CY85" s="226"/>
      <c r="CZ85" s="226"/>
      <c r="DA85" s="226"/>
      <c r="DB85" s="226"/>
      <c r="DC85" s="226"/>
      <c r="DD85" s="226"/>
      <c r="DE85" s="226"/>
      <c r="DF85" s="226"/>
      <c r="DG85" s="226"/>
      <c r="DH85" s="226"/>
      <c r="DI85" s="226"/>
      <c r="DJ85" s="226"/>
      <c r="DK85" s="226"/>
      <c r="DL85" s="226"/>
      <c r="DM85" s="226"/>
      <c r="DN85" s="226"/>
      <c r="DO85" s="226"/>
      <c r="DP85" s="226"/>
      <c r="DQ85" s="226"/>
      <c r="DR85" s="226"/>
      <c r="DS85" s="226"/>
      <c r="DT85" s="226"/>
      <c r="DU85" s="226"/>
      <c r="DV85" s="226"/>
    </row>
    <row r="86" spans="1:126" s="14" customFormat="1" ht="17.25" customHeight="1">
      <c r="A86" s="223" t="s">
        <v>493</v>
      </c>
      <c r="B86" s="224"/>
      <c r="C86" s="224"/>
      <c r="D86" s="224"/>
      <c r="E86" s="224"/>
      <c r="F86" s="224"/>
      <c r="G86" s="224"/>
      <c r="H86" s="224"/>
      <c r="I86" s="224"/>
      <c r="J86" s="224"/>
      <c r="K86" s="224"/>
      <c r="L86" s="224"/>
      <c r="M86" s="224"/>
      <c r="N86" s="224"/>
      <c r="O86" s="246" t="s">
        <v>567</v>
      </c>
      <c r="P86" s="226">
        <v>1</v>
      </c>
      <c r="Q86" s="227">
        <f t="shared" si="216"/>
        <v>1</v>
      </c>
      <c r="R86" s="226">
        <v>1</v>
      </c>
      <c r="S86" s="226">
        <v>1</v>
      </c>
      <c r="T86" s="226"/>
      <c r="U86" s="226"/>
      <c r="V86" s="226"/>
      <c r="W86" s="226"/>
      <c r="X86" s="226"/>
      <c r="Y86" s="226"/>
      <c r="Z86" s="226"/>
      <c r="AA86" s="226"/>
      <c r="AB86" s="227">
        <f t="shared" si="217"/>
        <v>1</v>
      </c>
      <c r="AC86" s="226">
        <v>1</v>
      </c>
      <c r="AD86" s="226"/>
      <c r="AE86" s="226"/>
      <c r="AF86" s="226"/>
      <c r="AG86" s="226">
        <v>1</v>
      </c>
      <c r="AH86" s="379">
        <f t="shared" si="123"/>
        <v>1.1111111111111112</v>
      </c>
      <c r="AI86" s="257">
        <f t="shared" si="146"/>
        <v>1.1111111111111112</v>
      </c>
      <c r="AJ86" s="227">
        <f t="shared" si="193"/>
        <v>1</v>
      </c>
      <c r="AK86" s="59">
        <f t="shared" si="194"/>
        <v>0</v>
      </c>
      <c r="AL86" s="59">
        <f t="shared" si="195"/>
        <v>0</v>
      </c>
      <c r="AM86" s="59">
        <f t="shared" si="196"/>
        <v>1</v>
      </c>
      <c r="AN86" s="229">
        <v>20</v>
      </c>
      <c r="AO86" s="228"/>
      <c r="AP86" s="384"/>
      <c r="AQ86" s="229"/>
      <c r="AR86" s="229"/>
      <c r="AS86" s="229"/>
      <c r="AT86" s="227">
        <f t="shared" si="197"/>
        <v>1</v>
      </c>
      <c r="AU86" s="235">
        <f t="shared" si="198"/>
        <v>1</v>
      </c>
      <c r="AV86" s="226"/>
      <c r="AW86" s="226"/>
      <c r="AX86" s="226"/>
      <c r="AY86" s="226"/>
      <c r="AZ86" s="226"/>
      <c r="BA86" s="226">
        <v>1</v>
      </c>
      <c r="BB86" s="227">
        <f t="shared" si="199"/>
        <v>1</v>
      </c>
      <c r="BC86" s="235">
        <f t="shared" si="200"/>
        <v>1</v>
      </c>
      <c r="BD86" s="226"/>
      <c r="BE86" s="226"/>
      <c r="BF86" s="226"/>
      <c r="BG86" s="226"/>
      <c r="BH86" s="226"/>
      <c r="BI86" s="226">
        <v>1</v>
      </c>
      <c r="BJ86" s="233"/>
      <c r="BK86" s="227">
        <f t="shared" si="201"/>
        <v>1</v>
      </c>
      <c r="BL86" s="226"/>
      <c r="BM86" s="226">
        <v>1</v>
      </c>
      <c r="BN86" s="226"/>
      <c r="BO86" s="226"/>
      <c r="BP86" s="232">
        <f t="shared" si="202"/>
        <v>1</v>
      </c>
      <c r="BQ86" s="226">
        <v>1</v>
      </c>
      <c r="BR86" s="227">
        <f t="shared" ca="1" si="203"/>
        <v>1</v>
      </c>
      <c r="BS86" s="235">
        <f t="shared" ca="1" si="204"/>
        <v>1</v>
      </c>
      <c r="BT86" s="234">
        <v>25688</v>
      </c>
      <c r="BU86" s="59">
        <f t="shared" ca="1" si="19"/>
        <v>49</v>
      </c>
      <c r="BV86" s="235">
        <f t="shared" ca="1" si="41"/>
        <v>0</v>
      </c>
      <c r="BW86" s="235">
        <f t="shared" ca="1" si="205"/>
        <v>0</v>
      </c>
      <c r="BX86" s="235">
        <f t="shared" ca="1" si="43"/>
        <v>0</v>
      </c>
      <c r="BY86" s="235">
        <f t="shared" ca="1" si="206"/>
        <v>0</v>
      </c>
      <c r="BZ86" s="235">
        <f t="shared" ca="1" si="45"/>
        <v>0</v>
      </c>
      <c r="CA86" s="235">
        <f t="shared" ca="1" si="207"/>
        <v>0</v>
      </c>
      <c r="CB86" s="235">
        <f t="shared" ca="1" si="47"/>
        <v>0</v>
      </c>
      <c r="CC86" s="235">
        <f t="shared" ca="1" si="208"/>
        <v>0</v>
      </c>
      <c r="CD86" s="235">
        <f t="shared" ca="1" si="49"/>
        <v>0</v>
      </c>
      <c r="CE86" s="235">
        <f t="shared" ca="1" si="209"/>
        <v>0</v>
      </c>
      <c r="CF86" s="235">
        <f t="shared" ca="1" si="51"/>
        <v>1</v>
      </c>
      <c r="CG86" s="235">
        <f t="shared" ca="1" si="210"/>
        <v>1</v>
      </c>
      <c r="CH86" s="235">
        <f t="shared" ca="1" si="53"/>
        <v>0</v>
      </c>
      <c r="CI86" s="235">
        <f t="shared" ca="1" si="211"/>
        <v>0</v>
      </c>
      <c r="CJ86" s="235">
        <f t="shared" ca="1" si="55"/>
        <v>0</v>
      </c>
      <c r="CK86" s="235">
        <f t="shared" ca="1" si="212"/>
        <v>0</v>
      </c>
      <c r="CL86" s="235">
        <f t="shared" ca="1" si="57"/>
        <v>0</v>
      </c>
      <c r="CM86" s="235">
        <f t="shared" ca="1" si="213"/>
        <v>0</v>
      </c>
      <c r="CN86" s="235">
        <f t="shared" ca="1" si="59"/>
        <v>0</v>
      </c>
      <c r="CO86" s="235">
        <f t="shared" ca="1" si="214"/>
        <v>0</v>
      </c>
      <c r="CP86" s="59">
        <f t="shared" si="215"/>
        <v>1</v>
      </c>
      <c r="CQ86" s="226"/>
      <c r="CR86" s="226"/>
      <c r="CS86" s="226"/>
      <c r="CT86" s="226"/>
      <c r="CU86" s="226"/>
      <c r="CV86" s="226"/>
      <c r="CW86" s="226"/>
      <c r="CX86" s="226"/>
      <c r="CY86" s="226"/>
      <c r="CZ86" s="226"/>
      <c r="DA86" s="226"/>
      <c r="DB86" s="226"/>
      <c r="DC86" s="226"/>
      <c r="DD86" s="226"/>
      <c r="DE86" s="226"/>
      <c r="DF86" s="226"/>
      <c r="DG86" s="226"/>
      <c r="DH86" s="226"/>
      <c r="DI86" s="226"/>
      <c r="DJ86" s="226">
        <v>1</v>
      </c>
      <c r="DK86" s="226"/>
      <c r="DL86" s="226"/>
      <c r="DM86" s="226"/>
      <c r="DN86" s="226"/>
      <c r="DO86" s="226"/>
      <c r="DP86" s="226"/>
      <c r="DQ86" s="226"/>
      <c r="DR86" s="226"/>
      <c r="DS86" s="226"/>
      <c r="DT86" s="226"/>
      <c r="DU86" s="226"/>
      <c r="DV86" s="226"/>
    </row>
    <row r="87" spans="1:126" s="14" customFormat="1" ht="17.25" customHeight="1">
      <c r="A87" s="223" t="s">
        <v>494</v>
      </c>
      <c r="B87" s="224"/>
      <c r="C87" s="224"/>
      <c r="D87" s="224"/>
      <c r="E87" s="224"/>
      <c r="F87" s="224"/>
      <c r="G87" s="224"/>
      <c r="H87" s="224"/>
      <c r="I87" s="224"/>
      <c r="J87" s="224"/>
      <c r="K87" s="224"/>
      <c r="L87" s="224"/>
      <c r="M87" s="224"/>
      <c r="N87" s="224"/>
      <c r="O87" s="246" t="s">
        <v>568</v>
      </c>
      <c r="P87" s="226">
        <v>1</v>
      </c>
      <c r="Q87" s="227">
        <f t="shared" si="216"/>
        <v>1</v>
      </c>
      <c r="R87" s="226">
        <v>1</v>
      </c>
      <c r="S87" s="226">
        <v>1</v>
      </c>
      <c r="T87" s="226"/>
      <c r="U87" s="226"/>
      <c r="V87" s="226"/>
      <c r="W87" s="226"/>
      <c r="X87" s="226"/>
      <c r="Y87" s="226"/>
      <c r="Z87" s="226"/>
      <c r="AA87" s="226"/>
      <c r="AB87" s="227">
        <f t="shared" si="217"/>
        <v>1</v>
      </c>
      <c r="AC87" s="226">
        <v>1</v>
      </c>
      <c r="AD87" s="226"/>
      <c r="AE87" s="226"/>
      <c r="AF87" s="226"/>
      <c r="AG87" s="226">
        <v>1</v>
      </c>
      <c r="AH87" s="379">
        <f t="shared" si="123"/>
        <v>1.2222222222222223</v>
      </c>
      <c r="AI87" s="257">
        <f t="shared" si="146"/>
        <v>1.2222222222222223</v>
      </c>
      <c r="AJ87" s="227">
        <f t="shared" si="193"/>
        <v>1</v>
      </c>
      <c r="AK87" s="59">
        <f t="shared" si="194"/>
        <v>0</v>
      </c>
      <c r="AL87" s="59">
        <f t="shared" si="195"/>
        <v>0</v>
      </c>
      <c r="AM87" s="59">
        <f t="shared" si="196"/>
        <v>1</v>
      </c>
      <c r="AN87" s="229">
        <v>22</v>
      </c>
      <c r="AO87" s="228"/>
      <c r="AP87" s="384"/>
      <c r="AQ87" s="229"/>
      <c r="AR87" s="229"/>
      <c r="AS87" s="229"/>
      <c r="AT87" s="227">
        <f t="shared" si="197"/>
        <v>1</v>
      </c>
      <c r="AU87" s="235">
        <f t="shared" si="198"/>
        <v>1</v>
      </c>
      <c r="AV87" s="226"/>
      <c r="AW87" s="226"/>
      <c r="AX87" s="226"/>
      <c r="AY87" s="226"/>
      <c r="AZ87" s="226">
        <v>1</v>
      </c>
      <c r="BA87" s="226"/>
      <c r="BB87" s="227">
        <f t="shared" si="199"/>
        <v>1</v>
      </c>
      <c r="BC87" s="235">
        <f t="shared" si="200"/>
        <v>1</v>
      </c>
      <c r="BD87" s="226"/>
      <c r="BE87" s="226"/>
      <c r="BF87" s="226"/>
      <c r="BG87" s="226">
        <v>1</v>
      </c>
      <c r="BH87" s="226"/>
      <c r="BI87" s="226"/>
      <c r="BJ87" s="233"/>
      <c r="BK87" s="227">
        <f t="shared" si="201"/>
        <v>1</v>
      </c>
      <c r="BL87" s="226"/>
      <c r="BM87" s="226">
        <v>1</v>
      </c>
      <c r="BN87" s="226"/>
      <c r="BO87" s="226"/>
      <c r="BP87" s="232">
        <f t="shared" si="202"/>
        <v>1</v>
      </c>
      <c r="BQ87" s="226">
        <v>1</v>
      </c>
      <c r="BR87" s="227">
        <f t="shared" ca="1" si="203"/>
        <v>1</v>
      </c>
      <c r="BS87" s="235">
        <f t="shared" ca="1" si="204"/>
        <v>1</v>
      </c>
      <c r="BT87" s="234">
        <v>28673</v>
      </c>
      <c r="BU87" s="59">
        <f t="shared" ca="1" si="19"/>
        <v>41</v>
      </c>
      <c r="BV87" s="235">
        <f t="shared" ca="1" si="41"/>
        <v>0</v>
      </c>
      <c r="BW87" s="235">
        <f t="shared" ca="1" si="205"/>
        <v>0</v>
      </c>
      <c r="BX87" s="235">
        <f t="shared" ca="1" si="43"/>
        <v>0</v>
      </c>
      <c r="BY87" s="235">
        <f t="shared" ca="1" si="206"/>
        <v>0</v>
      </c>
      <c r="BZ87" s="235">
        <f t="shared" ca="1" si="45"/>
        <v>0</v>
      </c>
      <c r="CA87" s="235">
        <f t="shared" ca="1" si="207"/>
        <v>0</v>
      </c>
      <c r="CB87" s="235">
        <f t="shared" ca="1" si="47"/>
        <v>0</v>
      </c>
      <c r="CC87" s="235">
        <f t="shared" ca="1" si="208"/>
        <v>0</v>
      </c>
      <c r="CD87" s="235">
        <f t="shared" ca="1" si="49"/>
        <v>1</v>
      </c>
      <c r="CE87" s="235">
        <f t="shared" ca="1" si="209"/>
        <v>1</v>
      </c>
      <c r="CF87" s="235">
        <f t="shared" ca="1" si="51"/>
        <v>0</v>
      </c>
      <c r="CG87" s="235">
        <f t="shared" ca="1" si="210"/>
        <v>0</v>
      </c>
      <c r="CH87" s="235">
        <f t="shared" ca="1" si="53"/>
        <v>0</v>
      </c>
      <c r="CI87" s="235">
        <f t="shared" ca="1" si="211"/>
        <v>0</v>
      </c>
      <c r="CJ87" s="235">
        <f t="shared" ca="1" si="55"/>
        <v>0</v>
      </c>
      <c r="CK87" s="235">
        <f t="shared" ca="1" si="212"/>
        <v>0</v>
      </c>
      <c r="CL87" s="235">
        <f t="shared" ca="1" si="57"/>
        <v>0</v>
      </c>
      <c r="CM87" s="235">
        <f t="shared" ca="1" si="213"/>
        <v>0</v>
      </c>
      <c r="CN87" s="235">
        <f t="shared" ca="1" si="59"/>
        <v>0</v>
      </c>
      <c r="CO87" s="235">
        <f t="shared" ca="1" si="214"/>
        <v>0</v>
      </c>
      <c r="CP87" s="59">
        <f t="shared" si="215"/>
        <v>1</v>
      </c>
      <c r="CQ87" s="226"/>
      <c r="CR87" s="226"/>
      <c r="CS87" s="226"/>
      <c r="CT87" s="226"/>
      <c r="CU87" s="226"/>
      <c r="CV87" s="226"/>
      <c r="CW87" s="226"/>
      <c r="CX87" s="226"/>
      <c r="CY87" s="226"/>
      <c r="CZ87" s="226"/>
      <c r="DA87" s="226"/>
      <c r="DB87" s="226"/>
      <c r="DC87" s="226"/>
      <c r="DD87" s="226"/>
      <c r="DE87" s="226"/>
      <c r="DF87" s="226"/>
      <c r="DG87" s="226"/>
      <c r="DH87" s="226"/>
      <c r="DI87" s="226">
        <v>1</v>
      </c>
      <c r="DJ87" s="226"/>
      <c r="DK87" s="226"/>
      <c r="DL87" s="226"/>
      <c r="DM87" s="226"/>
      <c r="DN87" s="226"/>
      <c r="DO87" s="226"/>
      <c r="DP87" s="226"/>
      <c r="DQ87" s="226"/>
      <c r="DR87" s="226"/>
      <c r="DS87" s="226"/>
      <c r="DT87" s="226"/>
      <c r="DU87" s="226"/>
      <c r="DV87" s="226"/>
    </row>
    <row r="88" spans="1:126" s="14" customFormat="1" ht="17.25" customHeight="1">
      <c r="A88" s="223" t="s">
        <v>495</v>
      </c>
      <c r="B88" s="224"/>
      <c r="C88" s="224"/>
      <c r="D88" s="224"/>
      <c r="E88" s="224"/>
      <c r="F88" s="224"/>
      <c r="G88" s="224"/>
      <c r="H88" s="224"/>
      <c r="I88" s="224"/>
      <c r="J88" s="224"/>
      <c r="K88" s="224"/>
      <c r="L88" s="224"/>
      <c r="M88" s="224"/>
      <c r="N88" s="224"/>
      <c r="O88" s="246" t="s">
        <v>567</v>
      </c>
      <c r="P88" s="226">
        <v>1</v>
      </c>
      <c r="Q88" s="227">
        <f t="shared" si="216"/>
        <v>1</v>
      </c>
      <c r="R88" s="226">
        <v>1</v>
      </c>
      <c r="S88" s="226">
        <v>1</v>
      </c>
      <c r="T88" s="226"/>
      <c r="U88" s="226"/>
      <c r="V88" s="226"/>
      <c r="W88" s="226"/>
      <c r="X88" s="226"/>
      <c r="Y88" s="226"/>
      <c r="Z88" s="226"/>
      <c r="AA88" s="226"/>
      <c r="AB88" s="227">
        <f t="shared" si="217"/>
        <v>1</v>
      </c>
      <c r="AC88" s="226"/>
      <c r="AD88" s="226">
        <v>1</v>
      </c>
      <c r="AE88" s="226"/>
      <c r="AF88" s="226"/>
      <c r="AG88" s="226">
        <v>1</v>
      </c>
      <c r="AH88" s="379">
        <f t="shared" si="123"/>
        <v>1.1666666666666667</v>
      </c>
      <c r="AI88" s="257">
        <f t="shared" si="146"/>
        <v>1.1666666666666667</v>
      </c>
      <c r="AJ88" s="227">
        <f t="shared" si="193"/>
        <v>1</v>
      </c>
      <c r="AK88" s="59">
        <f t="shared" si="194"/>
        <v>0</v>
      </c>
      <c r="AL88" s="59">
        <f t="shared" si="195"/>
        <v>0</v>
      </c>
      <c r="AM88" s="59">
        <f t="shared" si="196"/>
        <v>1</v>
      </c>
      <c r="AN88" s="229">
        <v>21</v>
      </c>
      <c r="AO88" s="228"/>
      <c r="AP88" s="384"/>
      <c r="AQ88" s="229"/>
      <c r="AR88" s="229"/>
      <c r="AS88" s="229"/>
      <c r="AT88" s="227">
        <f t="shared" si="197"/>
        <v>1</v>
      </c>
      <c r="AU88" s="235">
        <f t="shared" si="198"/>
        <v>1</v>
      </c>
      <c r="AV88" s="226"/>
      <c r="AW88" s="226"/>
      <c r="AX88" s="226"/>
      <c r="AY88" s="226">
        <v>1</v>
      </c>
      <c r="AZ88" s="226"/>
      <c r="BA88" s="226"/>
      <c r="BB88" s="227">
        <f t="shared" si="199"/>
        <v>1</v>
      </c>
      <c r="BC88" s="235">
        <f t="shared" si="200"/>
        <v>1</v>
      </c>
      <c r="BD88" s="226"/>
      <c r="BE88" s="226"/>
      <c r="BF88" s="226">
        <v>1</v>
      </c>
      <c r="BG88" s="226"/>
      <c r="BH88" s="226"/>
      <c r="BI88" s="226"/>
      <c r="BJ88" s="233"/>
      <c r="BK88" s="227">
        <f t="shared" si="201"/>
        <v>1</v>
      </c>
      <c r="BL88" s="226"/>
      <c r="BM88" s="226">
        <v>1</v>
      </c>
      <c r="BN88" s="226"/>
      <c r="BO88" s="226"/>
      <c r="BP88" s="232">
        <f t="shared" si="202"/>
        <v>1</v>
      </c>
      <c r="BQ88" s="226">
        <v>1</v>
      </c>
      <c r="BR88" s="227">
        <f t="shared" ca="1" si="203"/>
        <v>1</v>
      </c>
      <c r="BS88" s="235">
        <f t="shared" ca="1" si="204"/>
        <v>1</v>
      </c>
      <c r="BT88" s="234">
        <v>31725</v>
      </c>
      <c r="BU88" s="59">
        <f t="shared" ca="1" si="19"/>
        <v>33</v>
      </c>
      <c r="BV88" s="235">
        <f t="shared" ca="1" si="41"/>
        <v>0</v>
      </c>
      <c r="BW88" s="235">
        <f t="shared" ca="1" si="205"/>
        <v>0</v>
      </c>
      <c r="BX88" s="235">
        <f t="shared" ca="1" si="43"/>
        <v>0</v>
      </c>
      <c r="BY88" s="235">
        <f t="shared" ca="1" si="206"/>
        <v>0</v>
      </c>
      <c r="BZ88" s="235">
        <f t="shared" ca="1" si="45"/>
        <v>1</v>
      </c>
      <c r="CA88" s="235">
        <f t="shared" ca="1" si="207"/>
        <v>1</v>
      </c>
      <c r="CB88" s="235">
        <f t="shared" ca="1" si="47"/>
        <v>0</v>
      </c>
      <c r="CC88" s="235">
        <f t="shared" ca="1" si="208"/>
        <v>0</v>
      </c>
      <c r="CD88" s="235">
        <f t="shared" ca="1" si="49"/>
        <v>0</v>
      </c>
      <c r="CE88" s="235">
        <f t="shared" ca="1" si="209"/>
        <v>0</v>
      </c>
      <c r="CF88" s="235">
        <f t="shared" ca="1" si="51"/>
        <v>0</v>
      </c>
      <c r="CG88" s="235">
        <f t="shared" ca="1" si="210"/>
        <v>0</v>
      </c>
      <c r="CH88" s="235">
        <f t="shared" ca="1" si="53"/>
        <v>0</v>
      </c>
      <c r="CI88" s="235">
        <f t="shared" ca="1" si="211"/>
        <v>0</v>
      </c>
      <c r="CJ88" s="235">
        <f t="shared" ca="1" si="55"/>
        <v>0</v>
      </c>
      <c r="CK88" s="235">
        <f t="shared" ca="1" si="212"/>
        <v>0</v>
      </c>
      <c r="CL88" s="235">
        <f t="shared" ca="1" si="57"/>
        <v>0</v>
      </c>
      <c r="CM88" s="235">
        <f t="shared" ca="1" si="213"/>
        <v>0</v>
      </c>
      <c r="CN88" s="235">
        <f t="shared" ca="1" si="59"/>
        <v>0</v>
      </c>
      <c r="CO88" s="235">
        <f t="shared" ca="1" si="214"/>
        <v>0</v>
      </c>
      <c r="CP88" s="59">
        <f t="shared" si="215"/>
        <v>0</v>
      </c>
      <c r="CQ88" s="226"/>
      <c r="CR88" s="226"/>
      <c r="CS88" s="226"/>
      <c r="CT88" s="226"/>
      <c r="CU88" s="226"/>
      <c r="CV88" s="226"/>
      <c r="CW88" s="226"/>
      <c r="CX88" s="226"/>
      <c r="CY88" s="226"/>
      <c r="CZ88" s="226"/>
      <c r="DA88" s="226"/>
      <c r="DB88" s="226"/>
      <c r="DC88" s="226"/>
      <c r="DD88" s="226"/>
      <c r="DE88" s="226"/>
      <c r="DF88" s="226"/>
      <c r="DG88" s="226"/>
      <c r="DH88" s="226"/>
      <c r="DI88" s="226"/>
      <c r="DJ88" s="226"/>
      <c r="DK88" s="226"/>
      <c r="DL88" s="226"/>
      <c r="DM88" s="226"/>
      <c r="DN88" s="226"/>
      <c r="DO88" s="226"/>
      <c r="DP88" s="226"/>
      <c r="DQ88" s="226"/>
      <c r="DR88" s="226"/>
      <c r="DS88" s="226"/>
      <c r="DT88" s="226"/>
      <c r="DU88" s="226"/>
      <c r="DV88" s="226"/>
    </row>
    <row r="89" spans="1:126" s="14" customFormat="1" ht="17.25" customHeight="1">
      <c r="A89" s="223"/>
      <c r="B89" s="224"/>
      <c r="C89" s="224"/>
      <c r="D89" s="224"/>
      <c r="E89" s="224"/>
      <c r="F89" s="224"/>
      <c r="G89" s="224"/>
      <c r="H89" s="224"/>
      <c r="I89" s="224"/>
      <c r="J89" s="224"/>
      <c r="K89" s="224"/>
      <c r="L89" s="224"/>
      <c r="M89" s="224"/>
      <c r="N89" s="224"/>
      <c r="O89" s="246"/>
      <c r="P89" s="226"/>
      <c r="Q89" s="227">
        <f t="shared" si="216"/>
        <v>0</v>
      </c>
      <c r="R89" s="226"/>
      <c r="S89" s="226"/>
      <c r="T89" s="226"/>
      <c r="U89" s="226"/>
      <c r="V89" s="226"/>
      <c r="W89" s="226"/>
      <c r="X89" s="226"/>
      <c r="Y89" s="226"/>
      <c r="Z89" s="226"/>
      <c r="AA89" s="226"/>
      <c r="AB89" s="227">
        <f t="shared" si="217"/>
        <v>0</v>
      </c>
      <c r="AC89" s="226"/>
      <c r="AD89" s="226"/>
      <c r="AE89" s="226"/>
      <c r="AF89" s="226"/>
      <c r="AG89" s="226"/>
      <c r="AH89" s="379">
        <f t="shared" si="123"/>
        <v>0</v>
      </c>
      <c r="AI89" s="257">
        <f t="shared" si="146"/>
        <v>0</v>
      </c>
      <c r="AJ89" s="227">
        <f t="shared" si="193"/>
        <v>0</v>
      </c>
      <c r="AK89" s="59">
        <f t="shared" si="194"/>
        <v>0</v>
      </c>
      <c r="AL89" s="59">
        <f t="shared" si="195"/>
        <v>0</v>
      </c>
      <c r="AM89" s="59">
        <f t="shared" si="196"/>
        <v>0</v>
      </c>
      <c r="AN89" s="229"/>
      <c r="AO89" s="228"/>
      <c r="AP89" s="384"/>
      <c r="AQ89" s="229"/>
      <c r="AR89" s="229"/>
      <c r="AS89" s="229"/>
      <c r="AT89" s="227">
        <f t="shared" si="197"/>
        <v>0</v>
      </c>
      <c r="AU89" s="235">
        <f t="shared" si="198"/>
        <v>0</v>
      </c>
      <c r="AV89" s="226"/>
      <c r="AW89" s="226"/>
      <c r="AX89" s="226"/>
      <c r="AY89" s="226"/>
      <c r="AZ89" s="226"/>
      <c r="BA89" s="226"/>
      <c r="BB89" s="227">
        <f t="shared" si="199"/>
        <v>0</v>
      </c>
      <c r="BC89" s="235">
        <f t="shared" si="200"/>
        <v>0</v>
      </c>
      <c r="BD89" s="226"/>
      <c r="BE89" s="226"/>
      <c r="BF89" s="226"/>
      <c r="BG89" s="226"/>
      <c r="BH89" s="226"/>
      <c r="BI89" s="226"/>
      <c r="BJ89" s="233"/>
      <c r="BK89" s="227">
        <f t="shared" si="201"/>
        <v>0</v>
      </c>
      <c r="BL89" s="226"/>
      <c r="BM89" s="226"/>
      <c r="BN89" s="226"/>
      <c r="BO89" s="226"/>
      <c r="BP89" s="232">
        <f t="shared" si="202"/>
        <v>0</v>
      </c>
      <c r="BQ89" s="226"/>
      <c r="BR89" s="227">
        <f t="shared" ca="1" si="203"/>
        <v>0</v>
      </c>
      <c r="BS89" s="235">
        <f t="shared" ca="1" si="204"/>
        <v>0</v>
      </c>
      <c r="BT89" s="234"/>
      <c r="BU89" s="59">
        <f t="shared" ca="1" si="19"/>
        <v>119</v>
      </c>
      <c r="BV89" s="235">
        <f t="shared" ca="1" si="41"/>
        <v>0</v>
      </c>
      <c r="BW89" s="235">
        <f t="shared" ca="1" si="205"/>
        <v>0</v>
      </c>
      <c r="BX89" s="235">
        <f t="shared" ca="1" si="43"/>
        <v>0</v>
      </c>
      <c r="BY89" s="235">
        <f t="shared" ca="1" si="206"/>
        <v>0</v>
      </c>
      <c r="BZ89" s="235">
        <f t="shared" ca="1" si="45"/>
        <v>0</v>
      </c>
      <c r="CA89" s="235">
        <f t="shared" ca="1" si="207"/>
        <v>0</v>
      </c>
      <c r="CB89" s="235">
        <f t="shared" ca="1" si="47"/>
        <v>0</v>
      </c>
      <c r="CC89" s="235">
        <f t="shared" ca="1" si="208"/>
        <v>0</v>
      </c>
      <c r="CD89" s="235">
        <f t="shared" ca="1" si="49"/>
        <v>0</v>
      </c>
      <c r="CE89" s="235">
        <f t="shared" ca="1" si="209"/>
        <v>0</v>
      </c>
      <c r="CF89" s="235">
        <f t="shared" ca="1" si="51"/>
        <v>0</v>
      </c>
      <c r="CG89" s="235">
        <f t="shared" ca="1" si="210"/>
        <v>0</v>
      </c>
      <c r="CH89" s="235">
        <f t="shared" ca="1" si="53"/>
        <v>0</v>
      </c>
      <c r="CI89" s="235">
        <f t="shared" ca="1" si="211"/>
        <v>0</v>
      </c>
      <c r="CJ89" s="235">
        <f t="shared" ca="1" si="55"/>
        <v>0</v>
      </c>
      <c r="CK89" s="235">
        <f t="shared" ca="1" si="212"/>
        <v>0</v>
      </c>
      <c r="CL89" s="235">
        <f t="shared" ca="1" si="57"/>
        <v>0</v>
      </c>
      <c r="CM89" s="235">
        <f t="shared" ca="1" si="213"/>
        <v>0</v>
      </c>
      <c r="CN89" s="235">
        <f t="shared" ca="1" si="59"/>
        <v>0</v>
      </c>
      <c r="CO89" s="235">
        <f t="shared" ca="1" si="214"/>
        <v>0</v>
      </c>
      <c r="CP89" s="59">
        <f t="shared" si="215"/>
        <v>0</v>
      </c>
      <c r="CQ89" s="226"/>
      <c r="CR89" s="226"/>
      <c r="CS89" s="226"/>
      <c r="CT89" s="226"/>
      <c r="CU89" s="226"/>
      <c r="CV89" s="226"/>
      <c r="CW89" s="226"/>
      <c r="CX89" s="226"/>
      <c r="CY89" s="226"/>
      <c r="CZ89" s="226"/>
      <c r="DA89" s="226"/>
      <c r="DB89" s="226"/>
      <c r="DC89" s="226"/>
      <c r="DD89" s="226"/>
      <c r="DE89" s="226"/>
      <c r="DF89" s="226"/>
      <c r="DG89" s="226"/>
      <c r="DH89" s="226"/>
      <c r="DI89" s="226"/>
      <c r="DJ89" s="226"/>
      <c r="DK89" s="226"/>
      <c r="DL89" s="226"/>
      <c r="DM89" s="226"/>
      <c r="DN89" s="226"/>
      <c r="DO89" s="226"/>
      <c r="DP89" s="226"/>
      <c r="DQ89" s="226"/>
      <c r="DR89" s="226"/>
      <c r="DS89" s="226"/>
      <c r="DT89" s="226"/>
      <c r="DU89" s="226"/>
      <c r="DV89" s="226"/>
    </row>
    <row r="90" spans="1:126" s="14" customFormat="1" ht="17.25" customHeight="1">
      <c r="A90" s="223"/>
      <c r="B90" s="224"/>
      <c r="C90" s="224"/>
      <c r="D90" s="224"/>
      <c r="E90" s="224"/>
      <c r="F90" s="224"/>
      <c r="G90" s="224"/>
      <c r="H90" s="224"/>
      <c r="I90" s="224"/>
      <c r="J90" s="224"/>
      <c r="K90" s="224"/>
      <c r="L90" s="224"/>
      <c r="M90" s="224"/>
      <c r="N90" s="224"/>
      <c r="O90" s="246"/>
      <c r="P90" s="226"/>
      <c r="Q90" s="227">
        <f t="shared" si="216"/>
        <v>0</v>
      </c>
      <c r="R90" s="226"/>
      <c r="S90" s="226"/>
      <c r="T90" s="226"/>
      <c r="U90" s="226"/>
      <c r="V90" s="226"/>
      <c r="W90" s="226"/>
      <c r="X90" s="226"/>
      <c r="Y90" s="226"/>
      <c r="Z90" s="226"/>
      <c r="AA90" s="226"/>
      <c r="AB90" s="227">
        <f t="shared" si="217"/>
        <v>0</v>
      </c>
      <c r="AC90" s="226"/>
      <c r="AD90" s="226"/>
      <c r="AE90" s="226"/>
      <c r="AF90" s="226"/>
      <c r="AG90" s="226"/>
      <c r="AH90" s="379">
        <f t="shared" si="123"/>
        <v>0</v>
      </c>
      <c r="AI90" s="257">
        <f t="shared" si="146"/>
        <v>0</v>
      </c>
      <c r="AJ90" s="227">
        <f t="shared" si="193"/>
        <v>0</v>
      </c>
      <c r="AK90" s="59">
        <f t="shared" si="194"/>
        <v>0</v>
      </c>
      <c r="AL90" s="59">
        <f t="shared" si="195"/>
        <v>0</v>
      </c>
      <c r="AM90" s="59">
        <f t="shared" si="196"/>
        <v>0</v>
      </c>
      <c r="AN90" s="229"/>
      <c r="AO90" s="228"/>
      <c r="AP90" s="384"/>
      <c r="AQ90" s="229"/>
      <c r="AR90" s="229"/>
      <c r="AS90" s="229"/>
      <c r="AT90" s="227">
        <f t="shared" si="197"/>
        <v>0</v>
      </c>
      <c r="AU90" s="235">
        <f t="shared" si="198"/>
        <v>0</v>
      </c>
      <c r="AV90" s="226"/>
      <c r="AW90" s="226"/>
      <c r="AX90" s="226"/>
      <c r="AY90" s="226"/>
      <c r="AZ90" s="226"/>
      <c r="BA90" s="226"/>
      <c r="BB90" s="227">
        <f t="shared" si="199"/>
        <v>0</v>
      </c>
      <c r="BC90" s="235">
        <f t="shared" si="200"/>
        <v>0</v>
      </c>
      <c r="BD90" s="226"/>
      <c r="BE90" s="226"/>
      <c r="BF90" s="226"/>
      <c r="BG90" s="226"/>
      <c r="BH90" s="226"/>
      <c r="BI90" s="226"/>
      <c r="BJ90" s="233"/>
      <c r="BK90" s="227">
        <f t="shared" si="201"/>
        <v>0</v>
      </c>
      <c r="BL90" s="226"/>
      <c r="BM90" s="226"/>
      <c r="BN90" s="226"/>
      <c r="BO90" s="226"/>
      <c r="BP90" s="232">
        <f t="shared" si="202"/>
        <v>0</v>
      </c>
      <c r="BQ90" s="226"/>
      <c r="BR90" s="227">
        <f t="shared" ca="1" si="203"/>
        <v>0</v>
      </c>
      <c r="BS90" s="235">
        <f t="shared" ca="1" si="204"/>
        <v>0</v>
      </c>
      <c r="BT90" s="234"/>
      <c r="BU90" s="59">
        <f t="shared" ca="1" si="19"/>
        <v>119</v>
      </c>
      <c r="BV90" s="235">
        <f t="shared" ca="1" si="41"/>
        <v>0</v>
      </c>
      <c r="BW90" s="235">
        <f t="shared" ca="1" si="205"/>
        <v>0</v>
      </c>
      <c r="BX90" s="235">
        <f t="shared" ca="1" si="43"/>
        <v>0</v>
      </c>
      <c r="BY90" s="235">
        <f t="shared" ca="1" si="206"/>
        <v>0</v>
      </c>
      <c r="BZ90" s="235">
        <f t="shared" ca="1" si="45"/>
        <v>0</v>
      </c>
      <c r="CA90" s="235">
        <f t="shared" ca="1" si="207"/>
        <v>0</v>
      </c>
      <c r="CB90" s="235">
        <f t="shared" ca="1" si="47"/>
        <v>0</v>
      </c>
      <c r="CC90" s="235">
        <f t="shared" ca="1" si="208"/>
        <v>0</v>
      </c>
      <c r="CD90" s="235">
        <f t="shared" ca="1" si="49"/>
        <v>0</v>
      </c>
      <c r="CE90" s="235">
        <f t="shared" ca="1" si="209"/>
        <v>0</v>
      </c>
      <c r="CF90" s="235">
        <f t="shared" ca="1" si="51"/>
        <v>0</v>
      </c>
      <c r="CG90" s="235">
        <f t="shared" ca="1" si="210"/>
        <v>0</v>
      </c>
      <c r="CH90" s="235">
        <f t="shared" ca="1" si="53"/>
        <v>0</v>
      </c>
      <c r="CI90" s="235">
        <f t="shared" ca="1" si="211"/>
        <v>0</v>
      </c>
      <c r="CJ90" s="235">
        <f t="shared" ca="1" si="55"/>
        <v>0</v>
      </c>
      <c r="CK90" s="235">
        <f t="shared" ca="1" si="212"/>
        <v>0</v>
      </c>
      <c r="CL90" s="235">
        <f t="shared" ca="1" si="57"/>
        <v>0</v>
      </c>
      <c r="CM90" s="235">
        <f t="shared" ca="1" si="213"/>
        <v>0</v>
      </c>
      <c r="CN90" s="235">
        <f t="shared" ca="1" si="59"/>
        <v>0</v>
      </c>
      <c r="CO90" s="235">
        <f t="shared" ca="1" si="214"/>
        <v>0</v>
      </c>
      <c r="CP90" s="59">
        <f t="shared" si="215"/>
        <v>0</v>
      </c>
      <c r="CQ90" s="226"/>
      <c r="CR90" s="226"/>
      <c r="CS90" s="226"/>
      <c r="CT90" s="226"/>
      <c r="CU90" s="226"/>
      <c r="CV90" s="226"/>
      <c r="CW90" s="226"/>
      <c r="CX90" s="226"/>
      <c r="CY90" s="226"/>
      <c r="CZ90" s="226"/>
      <c r="DA90" s="226"/>
      <c r="DB90" s="226"/>
      <c r="DC90" s="226"/>
      <c r="DD90" s="226"/>
      <c r="DE90" s="226"/>
      <c r="DF90" s="226"/>
      <c r="DG90" s="226"/>
      <c r="DH90" s="226"/>
      <c r="DI90" s="226"/>
      <c r="DJ90" s="226"/>
      <c r="DK90" s="226"/>
      <c r="DL90" s="226"/>
      <c r="DM90" s="226"/>
      <c r="DN90" s="226"/>
      <c r="DO90" s="226"/>
      <c r="DP90" s="226"/>
      <c r="DQ90" s="226"/>
      <c r="DR90" s="226"/>
      <c r="DS90" s="226"/>
      <c r="DT90" s="226"/>
      <c r="DU90" s="226"/>
      <c r="DV90" s="226"/>
    </row>
    <row r="91" spans="1:126" s="14" customFormat="1" ht="17.25" customHeight="1">
      <c r="A91" s="223"/>
      <c r="B91" s="224"/>
      <c r="C91" s="224"/>
      <c r="D91" s="224"/>
      <c r="E91" s="224"/>
      <c r="F91" s="224"/>
      <c r="G91" s="224"/>
      <c r="H91" s="224"/>
      <c r="I91" s="224"/>
      <c r="J91" s="224"/>
      <c r="K91" s="224"/>
      <c r="L91" s="224"/>
      <c r="M91" s="224"/>
      <c r="N91" s="224"/>
      <c r="O91" s="246"/>
      <c r="P91" s="226"/>
      <c r="Q91" s="227">
        <f t="shared" si="216"/>
        <v>0</v>
      </c>
      <c r="R91" s="226"/>
      <c r="S91" s="226"/>
      <c r="T91" s="226"/>
      <c r="U91" s="226"/>
      <c r="V91" s="226"/>
      <c r="W91" s="226"/>
      <c r="X91" s="226"/>
      <c r="Y91" s="226"/>
      <c r="Z91" s="226"/>
      <c r="AA91" s="226"/>
      <c r="AB91" s="227">
        <f t="shared" si="217"/>
        <v>0</v>
      </c>
      <c r="AC91" s="226"/>
      <c r="AD91" s="226"/>
      <c r="AE91" s="226"/>
      <c r="AF91" s="226"/>
      <c r="AG91" s="226"/>
      <c r="AH91" s="379">
        <f t="shared" si="123"/>
        <v>0</v>
      </c>
      <c r="AI91" s="257">
        <f t="shared" si="146"/>
        <v>0</v>
      </c>
      <c r="AJ91" s="227">
        <f t="shared" si="193"/>
        <v>0</v>
      </c>
      <c r="AK91" s="59">
        <f t="shared" si="194"/>
        <v>0</v>
      </c>
      <c r="AL91" s="59">
        <f t="shared" si="195"/>
        <v>0</v>
      </c>
      <c r="AM91" s="59">
        <f t="shared" si="196"/>
        <v>0</v>
      </c>
      <c r="AN91" s="229"/>
      <c r="AO91" s="228"/>
      <c r="AP91" s="384"/>
      <c r="AQ91" s="229"/>
      <c r="AR91" s="229"/>
      <c r="AS91" s="229"/>
      <c r="AT91" s="227">
        <f t="shared" si="197"/>
        <v>0</v>
      </c>
      <c r="AU91" s="235">
        <f t="shared" si="198"/>
        <v>0</v>
      </c>
      <c r="AV91" s="226"/>
      <c r="AW91" s="226"/>
      <c r="AX91" s="226"/>
      <c r="AY91" s="226"/>
      <c r="AZ91" s="226"/>
      <c r="BA91" s="226"/>
      <c r="BB91" s="227">
        <f t="shared" si="199"/>
        <v>0</v>
      </c>
      <c r="BC91" s="235">
        <f t="shared" si="200"/>
        <v>0</v>
      </c>
      <c r="BD91" s="226"/>
      <c r="BE91" s="226"/>
      <c r="BF91" s="226"/>
      <c r="BG91" s="226"/>
      <c r="BH91" s="226"/>
      <c r="BI91" s="226"/>
      <c r="BJ91" s="233"/>
      <c r="BK91" s="227">
        <f t="shared" si="201"/>
        <v>0</v>
      </c>
      <c r="BL91" s="226"/>
      <c r="BM91" s="226"/>
      <c r="BN91" s="226"/>
      <c r="BO91" s="226"/>
      <c r="BP91" s="232">
        <f t="shared" si="202"/>
        <v>0</v>
      </c>
      <c r="BQ91" s="226"/>
      <c r="BR91" s="227">
        <f t="shared" ca="1" si="203"/>
        <v>0</v>
      </c>
      <c r="BS91" s="235">
        <f t="shared" ca="1" si="204"/>
        <v>0</v>
      </c>
      <c r="BT91" s="234"/>
      <c r="BU91" s="59">
        <f t="shared" ca="1" si="19"/>
        <v>119</v>
      </c>
      <c r="BV91" s="235">
        <f t="shared" ca="1" si="41"/>
        <v>0</v>
      </c>
      <c r="BW91" s="235">
        <f t="shared" ca="1" si="205"/>
        <v>0</v>
      </c>
      <c r="BX91" s="235">
        <f t="shared" ca="1" si="43"/>
        <v>0</v>
      </c>
      <c r="BY91" s="235">
        <f t="shared" ca="1" si="206"/>
        <v>0</v>
      </c>
      <c r="BZ91" s="235">
        <f t="shared" ca="1" si="45"/>
        <v>0</v>
      </c>
      <c r="CA91" s="235">
        <f t="shared" ca="1" si="207"/>
        <v>0</v>
      </c>
      <c r="CB91" s="235">
        <f t="shared" ca="1" si="47"/>
        <v>0</v>
      </c>
      <c r="CC91" s="235">
        <f t="shared" ca="1" si="208"/>
        <v>0</v>
      </c>
      <c r="CD91" s="235">
        <f t="shared" ca="1" si="49"/>
        <v>0</v>
      </c>
      <c r="CE91" s="235">
        <f t="shared" ca="1" si="209"/>
        <v>0</v>
      </c>
      <c r="CF91" s="235">
        <f t="shared" ca="1" si="51"/>
        <v>0</v>
      </c>
      <c r="CG91" s="235">
        <f t="shared" ca="1" si="210"/>
        <v>0</v>
      </c>
      <c r="CH91" s="235">
        <f t="shared" ca="1" si="53"/>
        <v>0</v>
      </c>
      <c r="CI91" s="235">
        <f t="shared" ca="1" si="211"/>
        <v>0</v>
      </c>
      <c r="CJ91" s="235">
        <f t="shared" ca="1" si="55"/>
        <v>0</v>
      </c>
      <c r="CK91" s="235">
        <f t="shared" ca="1" si="212"/>
        <v>0</v>
      </c>
      <c r="CL91" s="235">
        <f t="shared" ca="1" si="57"/>
        <v>0</v>
      </c>
      <c r="CM91" s="235">
        <f t="shared" ca="1" si="213"/>
        <v>0</v>
      </c>
      <c r="CN91" s="235">
        <f t="shared" ca="1" si="59"/>
        <v>0</v>
      </c>
      <c r="CO91" s="235">
        <f t="shared" ca="1" si="214"/>
        <v>0</v>
      </c>
      <c r="CP91" s="59">
        <f t="shared" si="215"/>
        <v>0</v>
      </c>
      <c r="CQ91" s="226"/>
      <c r="CR91" s="226"/>
      <c r="CS91" s="226"/>
      <c r="CT91" s="226"/>
      <c r="CU91" s="226"/>
      <c r="CV91" s="226"/>
      <c r="CW91" s="226"/>
      <c r="CX91" s="226"/>
      <c r="CY91" s="226"/>
      <c r="CZ91" s="226"/>
      <c r="DA91" s="226"/>
      <c r="DB91" s="226"/>
      <c r="DC91" s="226"/>
      <c r="DD91" s="226"/>
      <c r="DE91" s="226"/>
      <c r="DF91" s="226"/>
      <c r="DG91" s="226"/>
      <c r="DH91" s="226"/>
      <c r="DI91" s="226"/>
      <c r="DJ91" s="226"/>
      <c r="DK91" s="226"/>
      <c r="DL91" s="226"/>
      <c r="DM91" s="226"/>
      <c r="DN91" s="226"/>
      <c r="DO91" s="226"/>
      <c r="DP91" s="226"/>
      <c r="DQ91" s="226"/>
      <c r="DR91" s="226"/>
      <c r="DS91" s="226"/>
      <c r="DT91" s="226"/>
      <c r="DU91" s="226"/>
      <c r="DV91" s="226"/>
    </row>
    <row r="92" spans="1:126" s="27" customFormat="1" ht="25.5">
      <c r="A92" s="247" t="s">
        <v>88</v>
      </c>
      <c r="B92" s="248"/>
      <c r="C92" s="248"/>
      <c r="D92" s="248"/>
      <c r="E92" s="248"/>
      <c r="F92" s="248"/>
      <c r="G92" s="248"/>
      <c r="H92" s="248"/>
      <c r="I92" s="248"/>
      <c r="J92" s="248"/>
      <c r="K92" s="248"/>
      <c r="L92" s="248"/>
      <c r="M92" s="248"/>
      <c r="N92" s="248"/>
      <c r="O92" s="249">
        <v>11</v>
      </c>
      <c r="P92" s="255">
        <f>SUM(P93:P96)</f>
        <v>3</v>
      </c>
      <c r="Q92" s="255">
        <f t="shared" ref="Q92:BS92" si="218">SUM(Q93:Q96)</f>
        <v>3</v>
      </c>
      <c r="R92" s="250">
        <f t="shared" si="218"/>
        <v>3</v>
      </c>
      <c r="S92" s="250">
        <f t="shared" si="218"/>
        <v>3</v>
      </c>
      <c r="T92" s="250">
        <f t="shared" si="218"/>
        <v>0</v>
      </c>
      <c r="U92" s="250">
        <f t="shared" si="218"/>
        <v>0</v>
      </c>
      <c r="V92" s="250">
        <f t="shared" si="218"/>
        <v>0</v>
      </c>
      <c r="W92" s="250">
        <f t="shared" si="218"/>
        <v>0</v>
      </c>
      <c r="X92" s="250">
        <f t="shared" si="218"/>
        <v>0</v>
      </c>
      <c r="Y92" s="250">
        <f t="shared" si="218"/>
        <v>0</v>
      </c>
      <c r="Z92" s="250">
        <f t="shared" si="218"/>
        <v>0</v>
      </c>
      <c r="AA92" s="250">
        <f t="shared" si="218"/>
        <v>0</v>
      </c>
      <c r="AB92" s="255">
        <f t="shared" si="218"/>
        <v>3</v>
      </c>
      <c r="AC92" s="250">
        <f t="shared" si="218"/>
        <v>1</v>
      </c>
      <c r="AD92" s="250">
        <f t="shared" si="218"/>
        <v>1</v>
      </c>
      <c r="AE92" s="250">
        <f t="shared" si="218"/>
        <v>0</v>
      </c>
      <c r="AF92" s="250">
        <f t="shared" si="218"/>
        <v>1</v>
      </c>
      <c r="AG92" s="250">
        <f t="shared" si="218"/>
        <v>1</v>
      </c>
      <c r="AH92" s="322">
        <f t="shared" ref="AH92" si="219">SUM(AH93:AH96)</f>
        <v>3.8888888888888893</v>
      </c>
      <c r="AI92" s="323">
        <f t="shared" si="218"/>
        <v>3.8888888888888893</v>
      </c>
      <c r="AJ92" s="255">
        <f t="shared" si="218"/>
        <v>3</v>
      </c>
      <c r="AK92" s="250">
        <f t="shared" si="218"/>
        <v>0</v>
      </c>
      <c r="AL92" s="250">
        <f t="shared" si="218"/>
        <v>0</v>
      </c>
      <c r="AM92" s="250">
        <f t="shared" si="218"/>
        <v>3</v>
      </c>
      <c r="AN92" s="250">
        <f t="shared" si="218"/>
        <v>70</v>
      </c>
      <c r="AO92" s="323">
        <f t="shared" si="218"/>
        <v>0</v>
      </c>
      <c r="AP92" s="386">
        <f t="shared" si="218"/>
        <v>0</v>
      </c>
      <c r="AQ92" s="250"/>
      <c r="AR92" s="250">
        <f t="shared" si="218"/>
        <v>0</v>
      </c>
      <c r="AS92" s="323">
        <f t="shared" si="218"/>
        <v>0</v>
      </c>
      <c r="AT92" s="255">
        <f t="shared" si="218"/>
        <v>3</v>
      </c>
      <c r="AU92" s="250">
        <f t="shared" si="218"/>
        <v>3</v>
      </c>
      <c r="AV92" s="250">
        <f t="shared" ref="AV92:BA92" si="220">SUM(AV93:AV96)</f>
        <v>0</v>
      </c>
      <c r="AW92" s="250">
        <f t="shared" si="220"/>
        <v>1</v>
      </c>
      <c r="AX92" s="250">
        <f t="shared" si="220"/>
        <v>1</v>
      </c>
      <c r="AY92" s="250">
        <f t="shared" si="220"/>
        <v>0</v>
      </c>
      <c r="AZ92" s="250">
        <f t="shared" si="220"/>
        <v>0</v>
      </c>
      <c r="BA92" s="250">
        <f t="shared" si="220"/>
        <v>1</v>
      </c>
      <c r="BB92" s="255">
        <f t="shared" si="218"/>
        <v>3</v>
      </c>
      <c r="BC92" s="250">
        <f t="shared" si="218"/>
        <v>3</v>
      </c>
      <c r="BD92" s="250">
        <f t="shared" si="218"/>
        <v>0</v>
      </c>
      <c r="BE92" s="250">
        <f t="shared" si="218"/>
        <v>1</v>
      </c>
      <c r="BF92" s="250">
        <f t="shared" ref="BF92:BI92" si="221">SUM(BF93:BF96)</f>
        <v>1</v>
      </c>
      <c r="BG92" s="250">
        <f t="shared" si="221"/>
        <v>0</v>
      </c>
      <c r="BH92" s="250">
        <f t="shared" si="221"/>
        <v>0</v>
      </c>
      <c r="BI92" s="250">
        <f t="shared" si="221"/>
        <v>1</v>
      </c>
      <c r="BJ92" s="250">
        <f t="shared" si="218"/>
        <v>0</v>
      </c>
      <c r="BK92" s="255">
        <f t="shared" si="218"/>
        <v>3</v>
      </c>
      <c r="BL92" s="250">
        <f t="shared" si="218"/>
        <v>0</v>
      </c>
      <c r="BM92" s="250">
        <f t="shared" ref="BM92:BO92" si="222">SUM(BM93:BM96)</f>
        <v>2</v>
      </c>
      <c r="BN92" s="250">
        <f t="shared" si="222"/>
        <v>0</v>
      </c>
      <c r="BO92" s="250">
        <f t="shared" si="222"/>
        <v>1</v>
      </c>
      <c r="BP92" s="250">
        <f t="shared" si="218"/>
        <v>2</v>
      </c>
      <c r="BQ92" s="250">
        <f t="shared" si="218"/>
        <v>3</v>
      </c>
      <c r="BR92" s="255">
        <f t="shared" ca="1" si="218"/>
        <v>3</v>
      </c>
      <c r="BS92" s="250">
        <f t="shared" ca="1" si="218"/>
        <v>3</v>
      </c>
      <c r="BT92" s="250"/>
      <c r="BU92" s="250"/>
      <c r="BV92" s="250">
        <f t="shared" ref="BV92:CQ92" ca="1" si="223">SUM(BV93:BV96)</f>
        <v>0</v>
      </c>
      <c r="BW92" s="250">
        <f t="shared" ca="1" si="223"/>
        <v>0</v>
      </c>
      <c r="BX92" s="250">
        <f t="shared" ca="1" si="223"/>
        <v>2</v>
      </c>
      <c r="BY92" s="250">
        <f t="shared" ca="1" si="223"/>
        <v>0</v>
      </c>
      <c r="BZ92" s="250">
        <f t="shared" ca="1" si="223"/>
        <v>0</v>
      </c>
      <c r="CA92" s="250">
        <f t="shared" ca="1" si="223"/>
        <v>0</v>
      </c>
      <c r="CB92" s="250">
        <f t="shared" ca="1" si="223"/>
        <v>0</v>
      </c>
      <c r="CC92" s="250">
        <f t="shared" ca="1" si="223"/>
        <v>0</v>
      </c>
      <c r="CD92" s="250">
        <f t="shared" ca="1" si="223"/>
        <v>0</v>
      </c>
      <c r="CE92" s="250">
        <f t="shared" ca="1" si="223"/>
        <v>0</v>
      </c>
      <c r="CF92" s="250">
        <f t="shared" ca="1" si="223"/>
        <v>0</v>
      </c>
      <c r="CG92" s="250">
        <f t="shared" ca="1" si="223"/>
        <v>0</v>
      </c>
      <c r="CH92" s="250">
        <f t="shared" ca="1" si="223"/>
        <v>0</v>
      </c>
      <c r="CI92" s="250">
        <f t="shared" ca="1" si="223"/>
        <v>0</v>
      </c>
      <c r="CJ92" s="250">
        <f t="shared" ca="1" si="223"/>
        <v>1</v>
      </c>
      <c r="CK92" s="250">
        <f t="shared" ca="1" si="223"/>
        <v>1</v>
      </c>
      <c r="CL92" s="250">
        <f t="shared" ca="1" si="223"/>
        <v>0</v>
      </c>
      <c r="CM92" s="250">
        <f t="shared" ca="1" si="223"/>
        <v>0</v>
      </c>
      <c r="CN92" s="250">
        <f t="shared" ca="1" si="223"/>
        <v>0</v>
      </c>
      <c r="CO92" s="250">
        <f t="shared" ca="1" si="223"/>
        <v>0</v>
      </c>
      <c r="CP92" s="250">
        <f t="shared" si="223"/>
        <v>2</v>
      </c>
      <c r="CQ92" s="250">
        <f t="shared" si="223"/>
        <v>0</v>
      </c>
      <c r="CR92" s="250">
        <f t="shared" ref="CR92:DV92" si="224">SUM(CR93:CR96)</f>
        <v>0</v>
      </c>
      <c r="CS92" s="250">
        <f t="shared" si="224"/>
        <v>0</v>
      </c>
      <c r="CT92" s="250">
        <f t="shared" si="224"/>
        <v>0</v>
      </c>
      <c r="CU92" s="250">
        <f t="shared" si="224"/>
        <v>0</v>
      </c>
      <c r="CV92" s="250">
        <f t="shared" si="224"/>
        <v>0</v>
      </c>
      <c r="CW92" s="250">
        <f t="shared" si="224"/>
        <v>0</v>
      </c>
      <c r="CX92" s="250">
        <f t="shared" si="224"/>
        <v>0</v>
      </c>
      <c r="CY92" s="250">
        <f t="shared" si="224"/>
        <v>0</v>
      </c>
      <c r="CZ92" s="250">
        <f t="shared" si="224"/>
        <v>0</v>
      </c>
      <c r="DA92" s="250">
        <f t="shared" si="224"/>
        <v>0</v>
      </c>
      <c r="DB92" s="250">
        <f t="shared" si="224"/>
        <v>0</v>
      </c>
      <c r="DC92" s="250">
        <f t="shared" si="224"/>
        <v>0</v>
      </c>
      <c r="DD92" s="250">
        <f t="shared" si="224"/>
        <v>1</v>
      </c>
      <c r="DE92" s="250">
        <f t="shared" si="224"/>
        <v>0</v>
      </c>
      <c r="DF92" s="250">
        <f t="shared" si="224"/>
        <v>0</v>
      </c>
      <c r="DG92" s="250">
        <f t="shared" si="224"/>
        <v>0</v>
      </c>
      <c r="DH92" s="250">
        <f t="shared" si="224"/>
        <v>0</v>
      </c>
      <c r="DI92" s="250">
        <f t="shared" si="224"/>
        <v>0</v>
      </c>
      <c r="DJ92" s="250">
        <f t="shared" si="224"/>
        <v>1</v>
      </c>
      <c r="DK92" s="250">
        <f t="shared" si="224"/>
        <v>0</v>
      </c>
      <c r="DL92" s="250">
        <f t="shared" si="224"/>
        <v>0</v>
      </c>
      <c r="DM92" s="250">
        <f t="shared" si="224"/>
        <v>0</v>
      </c>
      <c r="DN92" s="250">
        <f t="shared" si="224"/>
        <v>0</v>
      </c>
      <c r="DO92" s="250">
        <f t="shared" si="224"/>
        <v>0</v>
      </c>
      <c r="DP92" s="250">
        <f t="shared" si="224"/>
        <v>0</v>
      </c>
      <c r="DQ92" s="250">
        <f t="shared" si="224"/>
        <v>0</v>
      </c>
      <c r="DR92" s="250">
        <f t="shared" si="224"/>
        <v>0</v>
      </c>
      <c r="DS92" s="250">
        <f t="shared" si="224"/>
        <v>0</v>
      </c>
      <c r="DT92" s="250">
        <f t="shared" si="224"/>
        <v>0</v>
      </c>
      <c r="DU92" s="250">
        <f t="shared" si="224"/>
        <v>0</v>
      </c>
      <c r="DV92" s="250">
        <f t="shared" si="224"/>
        <v>0</v>
      </c>
    </row>
    <row r="93" spans="1:126" s="14" customFormat="1" ht="20.25" customHeight="1">
      <c r="A93" s="223" t="s">
        <v>497</v>
      </c>
      <c r="B93" s="224"/>
      <c r="C93" s="224"/>
      <c r="D93" s="224"/>
      <c r="E93" s="224"/>
      <c r="F93" s="224"/>
      <c r="G93" s="224"/>
      <c r="H93" s="224"/>
      <c r="I93" s="224"/>
      <c r="J93" s="224"/>
      <c r="K93" s="224"/>
      <c r="L93" s="224"/>
      <c r="M93" s="224"/>
      <c r="N93" s="224"/>
      <c r="O93" s="246" t="s">
        <v>569</v>
      </c>
      <c r="P93" s="226">
        <v>1</v>
      </c>
      <c r="Q93" s="227">
        <f>IF(R93+X93+Z93+AA93=1,1,0)</f>
        <v>1</v>
      </c>
      <c r="R93" s="226">
        <v>1</v>
      </c>
      <c r="S93" s="226">
        <v>1</v>
      </c>
      <c r="T93" s="226"/>
      <c r="U93" s="226"/>
      <c r="V93" s="226"/>
      <c r="W93" s="226"/>
      <c r="X93" s="226"/>
      <c r="Y93" s="226"/>
      <c r="Z93" s="226"/>
      <c r="AA93" s="226"/>
      <c r="AB93" s="227">
        <f>IF(AC93+AD93+AE93+AF93=1,1,0)</f>
        <v>1</v>
      </c>
      <c r="AC93" s="226">
        <v>1</v>
      </c>
      <c r="AD93" s="226"/>
      <c r="AE93" s="226"/>
      <c r="AF93" s="226"/>
      <c r="AG93" s="226">
        <v>1</v>
      </c>
      <c r="AH93" s="379">
        <f t="shared" si="123"/>
        <v>1.5</v>
      </c>
      <c r="AI93" s="257">
        <f t="shared" si="146"/>
        <v>1.5</v>
      </c>
      <c r="AJ93" s="227">
        <f>IF(AK93+AL93+AM93=1,1,0)</f>
        <v>1</v>
      </c>
      <c r="AK93" s="59">
        <f>IF(AN93&lt;9,IF(AN93&gt;0,1,0),0)</f>
        <v>0</v>
      </c>
      <c r="AL93" s="59">
        <f>IF(AN93&lt;=18,IF(AN93&gt;=9,1,0),0)</f>
        <v>0</v>
      </c>
      <c r="AM93" s="59">
        <f>IF(AN93&gt;18,1,0)</f>
        <v>1</v>
      </c>
      <c r="AN93" s="229">
        <v>27</v>
      </c>
      <c r="AO93" s="228"/>
      <c r="AP93" s="384"/>
      <c r="AQ93" s="229"/>
      <c r="AR93" s="229"/>
      <c r="AS93" s="229"/>
      <c r="AT93" s="227">
        <f>IF(AV93+AW93+AX93+AY93+AZ93+BA93=1,1,0)</f>
        <v>1</v>
      </c>
      <c r="AU93" s="235">
        <f t="shared" ref="AU93:AU96" si="225">AV93+AW93+AX93+AY93+AZ93+BA93</f>
        <v>1</v>
      </c>
      <c r="AV93" s="226"/>
      <c r="AW93" s="226"/>
      <c r="AX93" s="226"/>
      <c r="AY93" s="226"/>
      <c r="AZ93" s="226"/>
      <c r="BA93" s="226">
        <v>1</v>
      </c>
      <c r="BB93" s="227">
        <f>IF(BD93+BE93+BF93+BG93+BH93+BI93+BJ93=1,1,0)</f>
        <v>1</v>
      </c>
      <c r="BC93" s="235">
        <f t="shared" ref="BC93:BC96" si="226">BD93+BE93+BF93+BG93+BH93+BI93</f>
        <v>1</v>
      </c>
      <c r="BD93" s="226"/>
      <c r="BE93" s="226"/>
      <c r="BF93" s="226"/>
      <c r="BG93" s="226"/>
      <c r="BH93" s="226"/>
      <c r="BI93" s="226">
        <v>1</v>
      </c>
      <c r="BJ93" s="233"/>
      <c r="BK93" s="227">
        <f>IF(BL93+BM93+BN93+BO93&gt;=1,1,0)</f>
        <v>1</v>
      </c>
      <c r="BL93" s="226"/>
      <c r="BM93" s="226">
        <v>1</v>
      </c>
      <c r="BN93" s="226"/>
      <c r="BO93" s="226"/>
      <c r="BP93" s="232">
        <f>IF(BL93+BM93+BN93&gt;=1,1,0)</f>
        <v>1</v>
      </c>
      <c r="BQ93" s="226">
        <v>1</v>
      </c>
      <c r="BR93" s="227">
        <f t="shared" ref="BR93:BR96" ca="1" si="227">IF(BU93&gt;1,IF(BU93&lt;118,1,0),0)</f>
        <v>1</v>
      </c>
      <c r="BS93" s="235">
        <f t="shared" ref="BS93:BS96" ca="1" si="228">BV93+BX93+BZ93+CB93+CD93+CF93+CH93+CJ93+CL93+CN93</f>
        <v>1</v>
      </c>
      <c r="BT93" s="234">
        <v>23019</v>
      </c>
      <c r="BU93" s="59">
        <f t="shared" ref="BU93:BU156" ca="1" si="229">(YEAR(NOW())-YEAR(BT93))</f>
        <v>56</v>
      </c>
      <c r="BV93" s="235">
        <f t="shared" ref="BV93:BV156" ca="1" si="230">IF(BU93&lt;25,1,0)</f>
        <v>0</v>
      </c>
      <c r="BW93" s="235">
        <f ca="1">IF(BV93=1,AG93,0)</f>
        <v>0</v>
      </c>
      <c r="BX93" s="235">
        <f t="shared" ref="BX93:BX156" ca="1" si="231">IF(BU93&gt;24,IF(BU93&lt;30,1,0),0)</f>
        <v>0</v>
      </c>
      <c r="BY93" s="235">
        <f ca="1">IF(BX93=1,AG93,0)</f>
        <v>0</v>
      </c>
      <c r="BZ93" s="235">
        <f t="shared" ref="BZ93:BZ156" ca="1" si="232">IF(BU93&gt;29,IF(BU93&lt;35,1,0),0)</f>
        <v>0</v>
      </c>
      <c r="CA93" s="235">
        <f ca="1">IF(BZ93=1,AG93,0)</f>
        <v>0</v>
      </c>
      <c r="CB93" s="235">
        <f t="shared" ref="CB93:CB156" ca="1" si="233">IF(BU93&gt;34,IF(BU93&lt;40,1,0),0)</f>
        <v>0</v>
      </c>
      <c r="CC93" s="235">
        <f ca="1">IF(CB93=1,AG93,0)</f>
        <v>0</v>
      </c>
      <c r="CD93" s="235">
        <f t="shared" ref="CD93:CD156" ca="1" si="234">IF(BU93&gt;39,IF(BU93&lt;45,1,0),0)</f>
        <v>0</v>
      </c>
      <c r="CE93" s="235">
        <f ca="1">IF(CD93=1,AG93,0)</f>
        <v>0</v>
      </c>
      <c r="CF93" s="235">
        <f t="shared" ref="CF93:CF156" ca="1" si="235">IF(BU93&gt;44,IF(BU93&lt;50,1,0),0)</f>
        <v>0</v>
      </c>
      <c r="CG93" s="235">
        <f ca="1">IF(CF93=1,AG93,0)</f>
        <v>0</v>
      </c>
      <c r="CH93" s="235">
        <f t="shared" ref="CH93:CH156" ca="1" si="236">IF(BU93&gt;49,IF(BU93&lt;55,1,0),0)</f>
        <v>0</v>
      </c>
      <c r="CI93" s="235">
        <f ca="1">IF(CH93=1,AG93,0)</f>
        <v>0</v>
      </c>
      <c r="CJ93" s="235">
        <f t="shared" ref="CJ93:CJ156" ca="1" si="237">IF(BU93&gt;54,IF(BU93&lt;60,1,0),0)</f>
        <v>1</v>
      </c>
      <c r="CK93" s="235">
        <f ca="1">IF(CJ93=1,AG93,0)</f>
        <v>1</v>
      </c>
      <c r="CL93" s="235">
        <f t="shared" ref="CL93:CL156" ca="1" si="238">IF(BU93&gt;59,IF(BU93&lt;65,1,0),0)</f>
        <v>0</v>
      </c>
      <c r="CM93" s="235">
        <f ca="1">IF(CL93=1,AG93,0)</f>
        <v>0</v>
      </c>
      <c r="CN93" s="235">
        <f t="shared" ref="CN93:CN156" ca="1" si="239">IF(BU93&gt;64,IF(BU93&lt;118,1,0),0)</f>
        <v>0</v>
      </c>
      <c r="CO93" s="235">
        <f ca="1">IF(CN93=1,AG93,0)</f>
        <v>0</v>
      </c>
      <c r="CP93" s="59">
        <f t="shared" ref="CP93:CP96" si="240">SUM(CQ93:DV93)</f>
        <v>1</v>
      </c>
      <c r="CQ93" s="226"/>
      <c r="CR93" s="226"/>
      <c r="CS93" s="226"/>
      <c r="CT93" s="226"/>
      <c r="CU93" s="226"/>
      <c r="CV93" s="226"/>
      <c r="CW93" s="226"/>
      <c r="CX93" s="226"/>
      <c r="CY93" s="226"/>
      <c r="CZ93" s="226"/>
      <c r="DA93" s="226"/>
      <c r="DB93" s="226"/>
      <c r="DC93" s="226"/>
      <c r="DD93" s="226">
        <v>1</v>
      </c>
      <c r="DE93" s="226"/>
      <c r="DF93" s="226"/>
      <c r="DG93" s="226"/>
      <c r="DH93" s="226"/>
      <c r="DI93" s="226"/>
      <c r="DJ93" s="226"/>
      <c r="DK93" s="226"/>
      <c r="DL93" s="226"/>
      <c r="DM93" s="226"/>
      <c r="DN93" s="226"/>
      <c r="DO93" s="226"/>
      <c r="DP93" s="226"/>
      <c r="DQ93" s="226"/>
      <c r="DR93" s="226"/>
      <c r="DS93" s="226"/>
      <c r="DT93" s="226"/>
      <c r="DU93" s="226"/>
      <c r="DV93" s="226"/>
    </row>
    <row r="94" spans="1:126" s="14" customFormat="1" ht="20.25" customHeight="1">
      <c r="A94" s="223" t="s">
        <v>498</v>
      </c>
      <c r="B94" s="224"/>
      <c r="C94" s="224"/>
      <c r="D94" s="224"/>
      <c r="E94" s="224"/>
      <c r="F94" s="224"/>
      <c r="G94" s="224"/>
      <c r="H94" s="224"/>
      <c r="I94" s="224"/>
      <c r="J94" s="224"/>
      <c r="K94" s="224"/>
      <c r="L94" s="224"/>
      <c r="M94" s="224"/>
      <c r="N94" s="224"/>
      <c r="O94" s="246" t="s">
        <v>569</v>
      </c>
      <c r="P94" s="226">
        <v>1</v>
      </c>
      <c r="Q94" s="227">
        <f>IF(R94+X94+Z94+AA94=1,1,0)</f>
        <v>1</v>
      </c>
      <c r="R94" s="226">
        <v>1</v>
      </c>
      <c r="S94" s="226">
        <v>1</v>
      </c>
      <c r="T94" s="226"/>
      <c r="U94" s="226"/>
      <c r="V94" s="226"/>
      <c r="W94" s="226"/>
      <c r="X94" s="226"/>
      <c r="Y94" s="226"/>
      <c r="Z94" s="226"/>
      <c r="AA94" s="226"/>
      <c r="AB94" s="227">
        <f>IF(AC94+AD94+AE94+AF94=1,1,0)</f>
        <v>1</v>
      </c>
      <c r="AC94" s="226"/>
      <c r="AD94" s="226">
        <v>1</v>
      </c>
      <c r="AE94" s="226"/>
      <c r="AF94" s="226"/>
      <c r="AG94" s="226"/>
      <c r="AH94" s="379">
        <f t="shared" si="123"/>
        <v>1.2222222222222223</v>
      </c>
      <c r="AI94" s="257">
        <f t="shared" si="146"/>
        <v>1.2222222222222223</v>
      </c>
      <c r="AJ94" s="227">
        <f>IF(AK94+AL94+AM94=1,1,0)</f>
        <v>1</v>
      </c>
      <c r="AK94" s="59">
        <f>IF(AN94&lt;9,IF(AN94&gt;0,1,0),0)</f>
        <v>0</v>
      </c>
      <c r="AL94" s="59">
        <f>IF(AN94&lt;=18,IF(AN94&gt;=9,1,0),0)</f>
        <v>0</v>
      </c>
      <c r="AM94" s="59">
        <f>IF(AN94&gt;18,1,0)</f>
        <v>1</v>
      </c>
      <c r="AN94" s="229">
        <v>22</v>
      </c>
      <c r="AO94" s="228"/>
      <c r="AP94" s="384"/>
      <c r="AQ94" s="229"/>
      <c r="AR94" s="229"/>
      <c r="AS94" s="229"/>
      <c r="AT94" s="227">
        <f>IF(AV94+AW94+AX94+AY94+AZ94+BA94=1,1,0)</f>
        <v>1</v>
      </c>
      <c r="AU94" s="235">
        <f t="shared" si="225"/>
        <v>1</v>
      </c>
      <c r="AV94" s="226"/>
      <c r="AW94" s="226"/>
      <c r="AX94" s="226">
        <v>1</v>
      </c>
      <c r="AY94" s="226"/>
      <c r="AZ94" s="226"/>
      <c r="BA94" s="226"/>
      <c r="BB94" s="227">
        <f>IF(BD94+BE94+BF94+BG94+BH94+BI94+BJ94=1,1,0)</f>
        <v>1</v>
      </c>
      <c r="BC94" s="235">
        <f t="shared" si="226"/>
        <v>1</v>
      </c>
      <c r="BD94" s="226"/>
      <c r="BE94" s="226"/>
      <c r="BF94" s="226">
        <v>1</v>
      </c>
      <c r="BG94" s="226"/>
      <c r="BH94" s="226"/>
      <c r="BI94" s="226"/>
      <c r="BJ94" s="233"/>
      <c r="BK94" s="227">
        <f>IF(BL94+BM94+BN94+BO94&gt;=1,1,0)</f>
        <v>1</v>
      </c>
      <c r="BL94" s="226"/>
      <c r="BM94" s="226">
        <v>1</v>
      </c>
      <c r="BN94" s="226"/>
      <c r="BO94" s="226"/>
      <c r="BP94" s="232">
        <f>IF(BL94+BM94+BN94&gt;=1,1,0)</f>
        <v>1</v>
      </c>
      <c r="BQ94" s="226">
        <v>1</v>
      </c>
      <c r="BR94" s="227">
        <f t="shared" ca="1" si="227"/>
        <v>1</v>
      </c>
      <c r="BS94" s="235">
        <f t="shared" ca="1" si="228"/>
        <v>1</v>
      </c>
      <c r="BT94" s="234">
        <v>33395</v>
      </c>
      <c r="BU94" s="59">
        <f t="shared" ca="1" si="229"/>
        <v>28</v>
      </c>
      <c r="BV94" s="235">
        <f t="shared" ca="1" si="230"/>
        <v>0</v>
      </c>
      <c r="BW94" s="235">
        <f ca="1">IF(BV94=1,AG94,0)</f>
        <v>0</v>
      </c>
      <c r="BX94" s="235">
        <f t="shared" ca="1" si="231"/>
        <v>1</v>
      </c>
      <c r="BY94" s="235">
        <f ca="1">IF(BX94=1,AG94,0)</f>
        <v>0</v>
      </c>
      <c r="BZ94" s="235">
        <f t="shared" ca="1" si="232"/>
        <v>0</v>
      </c>
      <c r="CA94" s="235">
        <f ca="1">IF(BZ94=1,AG94,0)</f>
        <v>0</v>
      </c>
      <c r="CB94" s="235">
        <f t="shared" ca="1" si="233"/>
        <v>0</v>
      </c>
      <c r="CC94" s="235">
        <f ca="1">IF(CB94=1,AG94,0)</f>
        <v>0</v>
      </c>
      <c r="CD94" s="235">
        <f t="shared" ca="1" si="234"/>
        <v>0</v>
      </c>
      <c r="CE94" s="235">
        <f ca="1">IF(CD94=1,AG94,0)</f>
        <v>0</v>
      </c>
      <c r="CF94" s="235">
        <f t="shared" ca="1" si="235"/>
        <v>0</v>
      </c>
      <c r="CG94" s="235">
        <f ca="1">IF(CF94=1,AG94,0)</f>
        <v>0</v>
      </c>
      <c r="CH94" s="235">
        <f t="shared" ca="1" si="236"/>
        <v>0</v>
      </c>
      <c r="CI94" s="235">
        <f ca="1">IF(CH94=1,AG94,0)</f>
        <v>0</v>
      </c>
      <c r="CJ94" s="235">
        <f t="shared" ca="1" si="237"/>
        <v>0</v>
      </c>
      <c r="CK94" s="235">
        <f ca="1">IF(CJ94=1,AG94,0)</f>
        <v>0</v>
      </c>
      <c r="CL94" s="235">
        <f t="shared" ca="1" si="238"/>
        <v>0</v>
      </c>
      <c r="CM94" s="235">
        <f ca="1">IF(CL94=1,AG94,0)</f>
        <v>0</v>
      </c>
      <c r="CN94" s="235">
        <f t="shared" ca="1" si="239"/>
        <v>0</v>
      </c>
      <c r="CO94" s="235">
        <f ca="1">IF(CN94=1,AG94,0)</f>
        <v>0</v>
      </c>
      <c r="CP94" s="59">
        <f t="shared" si="240"/>
        <v>1</v>
      </c>
      <c r="CQ94" s="226"/>
      <c r="CR94" s="226"/>
      <c r="CS94" s="226"/>
      <c r="CT94" s="226"/>
      <c r="CU94" s="226"/>
      <c r="CV94" s="226"/>
      <c r="CW94" s="226"/>
      <c r="CX94" s="226"/>
      <c r="CY94" s="226"/>
      <c r="CZ94" s="226"/>
      <c r="DA94" s="226"/>
      <c r="DB94" s="226"/>
      <c r="DC94" s="226"/>
      <c r="DD94" s="226"/>
      <c r="DE94" s="226"/>
      <c r="DF94" s="226"/>
      <c r="DG94" s="226"/>
      <c r="DH94" s="226"/>
      <c r="DI94" s="226"/>
      <c r="DJ94" s="226">
        <v>1</v>
      </c>
      <c r="DK94" s="226"/>
      <c r="DL94" s="226"/>
      <c r="DM94" s="226"/>
      <c r="DN94" s="226"/>
      <c r="DO94" s="226"/>
      <c r="DP94" s="226"/>
      <c r="DQ94" s="226"/>
      <c r="DR94" s="226"/>
      <c r="DS94" s="226"/>
      <c r="DT94" s="226"/>
      <c r="DU94" s="226"/>
      <c r="DV94" s="226"/>
    </row>
    <row r="95" spans="1:126" s="14" customFormat="1" ht="20.25" customHeight="1">
      <c r="A95" s="223" t="s">
        <v>499</v>
      </c>
      <c r="B95" s="224"/>
      <c r="C95" s="224"/>
      <c r="D95" s="224"/>
      <c r="E95" s="224"/>
      <c r="F95" s="224"/>
      <c r="G95" s="224"/>
      <c r="H95" s="224"/>
      <c r="I95" s="224"/>
      <c r="J95" s="224"/>
      <c r="K95" s="224"/>
      <c r="L95" s="224"/>
      <c r="M95" s="224"/>
      <c r="N95" s="224"/>
      <c r="O95" s="246" t="s">
        <v>569</v>
      </c>
      <c r="P95" s="226">
        <v>1</v>
      </c>
      <c r="Q95" s="227">
        <f>IF(R95+X95+Z95+AA95=1,1,0)</f>
        <v>1</v>
      </c>
      <c r="R95" s="226">
        <v>1</v>
      </c>
      <c r="S95" s="226">
        <v>1</v>
      </c>
      <c r="T95" s="226"/>
      <c r="U95" s="226"/>
      <c r="V95" s="226"/>
      <c r="W95" s="226"/>
      <c r="X95" s="226"/>
      <c r="Y95" s="226"/>
      <c r="Z95" s="226"/>
      <c r="AA95" s="226"/>
      <c r="AB95" s="227">
        <f>IF(AC95+AD95+AE95+AF95=1,1,0)</f>
        <v>1</v>
      </c>
      <c r="AC95" s="226"/>
      <c r="AD95" s="226"/>
      <c r="AE95" s="226"/>
      <c r="AF95" s="226">
        <v>1</v>
      </c>
      <c r="AG95" s="226"/>
      <c r="AH95" s="379">
        <f t="shared" si="123"/>
        <v>1.1666666666666667</v>
      </c>
      <c r="AI95" s="257">
        <f t="shared" si="146"/>
        <v>1.1666666666666667</v>
      </c>
      <c r="AJ95" s="227">
        <f>IF(AK95+AL95+AM95=1,1,0)</f>
        <v>1</v>
      </c>
      <c r="AK95" s="59">
        <f>IF(AN95&lt;9,IF(AN95&gt;0,1,0),0)</f>
        <v>0</v>
      </c>
      <c r="AL95" s="59">
        <f>IF(AN95&lt;=18,IF(AN95&gt;=9,1,0),0)</f>
        <v>0</v>
      </c>
      <c r="AM95" s="59">
        <f>IF(AN95&gt;18,1,0)</f>
        <v>1</v>
      </c>
      <c r="AN95" s="229">
        <v>21</v>
      </c>
      <c r="AO95" s="228"/>
      <c r="AP95" s="384"/>
      <c r="AQ95" s="229"/>
      <c r="AR95" s="229"/>
      <c r="AS95" s="229"/>
      <c r="AT95" s="227">
        <f>IF(AV95+AW95+AX95+AY95+AZ95+BA95=1,1,0)</f>
        <v>1</v>
      </c>
      <c r="AU95" s="235">
        <f t="shared" si="225"/>
        <v>1</v>
      </c>
      <c r="AV95" s="226"/>
      <c r="AW95" s="226">
        <v>1</v>
      </c>
      <c r="AX95" s="226"/>
      <c r="AY95" s="226"/>
      <c r="AZ95" s="226"/>
      <c r="BA95" s="226"/>
      <c r="BB95" s="227">
        <f>IF(BD95+BE95+BF95+BG95+BH95+BI95+BJ95=1,1,0)</f>
        <v>1</v>
      </c>
      <c r="BC95" s="235">
        <f t="shared" si="226"/>
        <v>1</v>
      </c>
      <c r="BD95" s="226"/>
      <c r="BE95" s="226">
        <v>1</v>
      </c>
      <c r="BF95" s="226"/>
      <c r="BG95" s="226"/>
      <c r="BH95" s="226"/>
      <c r="BI95" s="226"/>
      <c r="BJ95" s="233"/>
      <c r="BK95" s="227">
        <f>IF(BL95+BM95+BN95+BO95&gt;=1,1,0)</f>
        <v>1</v>
      </c>
      <c r="BL95" s="226"/>
      <c r="BM95" s="226"/>
      <c r="BN95" s="226"/>
      <c r="BO95" s="226">
        <v>1</v>
      </c>
      <c r="BP95" s="232">
        <f>IF(BL95+BM95+BN95&gt;=1,1,0)</f>
        <v>0</v>
      </c>
      <c r="BQ95" s="226">
        <v>1</v>
      </c>
      <c r="BR95" s="227">
        <f t="shared" ca="1" si="227"/>
        <v>1</v>
      </c>
      <c r="BS95" s="235">
        <f t="shared" ca="1" si="228"/>
        <v>1</v>
      </c>
      <c r="BT95" s="234">
        <v>34596</v>
      </c>
      <c r="BU95" s="59">
        <f t="shared" ca="1" si="229"/>
        <v>25</v>
      </c>
      <c r="BV95" s="235">
        <f t="shared" ca="1" si="230"/>
        <v>0</v>
      </c>
      <c r="BW95" s="235">
        <f ca="1">IF(BV95=1,AG95,0)</f>
        <v>0</v>
      </c>
      <c r="BX95" s="235">
        <f t="shared" ca="1" si="231"/>
        <v>1</v>
      </c>
      <c r="BY95" s="235">
        <f ca="1">IF(BX95=1,AG95,0)</f>
        <v>0</v>
      </c>
      <c r="BZ95" s="235">
        <f t="shared" ca="1" si="232"/>
        <v>0</v>
      </c>
      <c r="CA95" s="235">
        <f ca="1">IF(BZ95=1,AG95,0)</f>
        <v>0</v>
      </c>
      <c r="CB95" s="235">
        <f t="shared" ca="1" si="233"/>
        <v>0</v>
      </c>
      <c r="CC95" s="235">
        <f ca="1">IF(CB95=1,AG95,0)</f>
        <v>0</v>
      </c>
      <c r="CD95" s="235">
        <f t="shared" ca="1" si="234"/>
        <v>0</v>
      </c>
      <c r="CE95" s="235">
        <f ca="1">IF(CD95=1,AG95,0)</f>
        <v>0</v>
      </c>
      <c r="CF95" s="235">
        <f t="shared" ca="1" si="235"/>
        <v>0</v>
      </c>
      <c r="CG95" s="235">
        <f ca="1">IF(CF95=1,AG95,0)</f>
        <v>0</v>
      </c>
      <c r="CH95" s="235">
        <f t="shared" ca="1" si="236"/>
        <v>0</v>
      </c>
      <c r="CI95" s="235">
        <f ca="1">IF(CH95=1,AG95,0)</f>
        <v>0</v>
      </c>
      <c r="CJ95" s="235">
        <f t="shared" ca="1" si="237"/>
        <v>0</v>
      </c>
      <c r="CK95" s="235">
        <f ca="1">IF(CJ95=1,AG95,0)</f>
        <v>0</v>
      </c>
      <c r="CL95" s="235">
        <f t="shared" ca="1" si="238"/>
        <v>0</v>
      </c>
      <c r="CM95" s="235">
        <f ca="1">IF(CL95=1,AG95,0)</f>
        <v>0</v>
      </c>
      <c r="CN95" s="235">
        <f t="shared" ca="1" si="239"/>
        <v>0</v>
      </c>
      <c r="CO95" s="235">
        <f ca="1">IF(CN95=1,AG95,0)</f>
        <v>0</v>
      </c>
      <c r="CP95" s="59">
        <f t="shared" si="240"/>
        <v>0</v>
      </c>
      <c r="CQ95" s="226"/>
      <c r="CR95" s="226"/>
      <c r="CS95" s="226"/>
      <c r="CT95" s="226"/>
      <c r="CU95" s="226"/>
      <c r="CV95" s="226"/>
      <c r="CW95" s="226"/>
      <c r="CX95" s="226"/>
      <c r="CY95" s="226"/>
      <c r="CZ95" s="226"/>
      <c r="DA95" s="226"/>
      <c r="DB95" s="226"/>
      <c r="DC95" s="226"/>
      <c r="DD95" s="226"/>
      <c r="DE95" s="226"/>
      <c r="DF95" s="226"/>
      <c r="DG95" s="226"/>
      <c r="DH95" s="226"/>
      <c r="DI95" s="226"/>
      <c r="DJ95" s="226"/>
      <c r="DK95" s="226"/>
      <c r="DL95" s="226"/>
      <c r="DM95" s="226"/>
      <c r="DN95" s="226"/>
      <c r="DO95" s="226"/>
      <c r="DP95" s="226"/>
      <c r="DQ95" s="226"/>
      <c r="DR95" s="226"/>
      <c r="DS95" s="226"/>
      <c r="DT95" s="226"/>
      <c r="DU95" s="226"/>
      <c r="DV95" s="226"/>
    </row>
    <row r="96" spans="1:126" s="14" customFormat="1" ht="16.5" customHeight="1">
      <c r="A96" s="223"/>
      <c r="B96" s="224"/>
      <c r="C96" s="224"/>
      <c r="D96" s="224"/>
      <c r="E96" s="224"/>
      <c r="F96" s="224"/>
      <c r="G96" s="224"/>
      <c r="H96" s="224"/>
      <c r="I96" s="224"/>
      <c r="J96" s="224"/>
      <c r="K96" s="224"/>
      <c r="L96" s="224"/>
      <c r="M96" s="224"/>
      <c r="N96" s="224"/>
      <c r="O96" s="246"/>
      <c r="P96" s="226"/>
      <c r="Q96" s="227">
        <f>IF(R96+X96+Z96+AA96=1,1,0)</f>
        <v>0</v>
      </c>
      <c r="R96" s="226"/>
      <c r="S96" s="226"/>
      <c r="T96" s="226"/>
      <c r="U96" s="226"/>
      <c r="V96" s="226"/>
      <c r="W96" s="226"/>
      <c r="X96" s="226"/>
      <c r="Y96" s="226"/>
      <c r="Z96" s="226"/>
      <c r="AA96" s="226"/>
      <c r="AB96" s="227">
        <f>IF(AC96+AD96+AE96+AF96=1,1,0)</f>
        <v>0</v>
      </c>
      <c r="AC96" s="226"/>
      <c r="AD96" s="226"/>
      <c r="AE96" s="226"/>
      <c r="AF96" s="226"/>
      <c r="AG96" s="226"/>
      <c r="AH96" s="379">
        <f t="shared" si="123"/>
        <v>0</v>
      </c>
      <c r="AI96" s="257">
        <f t="shared" si="146"/>
        <v>0</v>
      </c>
      <c r="AJ96" s="227">
        <f>IF(AK96+AL96+AM96=1,1,0)</f>
        <v>0</v>
      </c>
      <c r="AK96" s="59">
        <f>IF(AN96&lt;9,IF(AN96&gt;0,1,0),0)</f>
        <v>0</v>
      </c>
      <c r="AL96" s="59">
        <f>IF(AN96&lt;=18,IF(AN96&gt;=9,1,0),0)</f>
        <v>0</v>
      </c>
      <c r="AM96" s="59">
        <f>IF(AN96&gt;18,1,0)</f>
        <v>0</v>
      </c>
      <c r="AN96" s="229"/>
      <c r="AO96" s="228"/>
      <c r="AP96" s="384"/>
      <c r="AQ96" s="229"/>
      <c r="AR96" s="229"/>
      <c r="AS96" s="229"/>
      <c r="AT96" s="227">
        <f>IF(AV96+AW96+AX96+AY96+AZ96+BA96=1,1,0)</f>
        <v>0</v>
      </c>
      <c r="AU96" s="235">
        <f t="shared" si="225"/>
        <v>0</v>
      </c>
      <c r="AV96" s="226"/>
      <c r="AW96" s="226"/>
      <c r="AX96" s="226"/>
      <c r="AY96" s="226"/>
      <c r="AZ96" s="226"/>
      <c r="BA96" s="226"/>
      <c r="BB96" s="227">
        <f>IF(BD96+BE96+BF96+BG96+BH96+BI96+BJ96=1,1,0)</f>
        <v>0</v>
      </c>
      <c r="BC96" s="235">
        <f t="shared" si="226"/>
        <v>0</v>
      </c>
      <c r="BD96" s="226"/>
      <c r="BE96" s="226"/>
      <c r="BF96" s="226"/>
      <c r="BG96" s="226"/>
      <c r="BH96" s="226"/>
      <c r="BI96" s="226"/>
      <c r="BJ96" s="233"/>
      <c r="BK96" s="227">
        <f>IF(BL96+BM96+BN96+BO96&gt;=1,1,0)</f>
        <v>0</v>
      </c>
      <c r="BL96" s="226"/>
      <c r="BM96" s="226"/>
      <c r="BN96" s="226"/>
      <c r="BO96" s="226"/>
      <c r="BP96" s="232">
        <f>IF(BL96+BM96+BN96&gt;=1,1,0)</f>
        <v>0</v>
      </c>
      <c r="BQ96" s="226"/>
      <c r="BR96" s="227">
        <f t="shared" ca="1" si="227"/>
        <v>0</v>
      </c>
      <c r="BS96" s="235">
        <f t="shared" ca="1" si="228"/>
        <v>0</v>
      </c>
      <c r="BT96" s="234"/>
      <c r="BU96" s="59">
        <f t="shared" ca="1" si="229"/>
        <v>119</v>
      </c>
      <c r="BV96" s="235">
        <f t="shared" ca="1" si="230"/>
        <v>0</v>
      </c>
      <c r="BW96" s="235">
        <f ca="1">IF(BV96=1,AG96,0)</f>
        <v>0</v>
      </c>
      <c r="BX96" s="235">
        <f t="shared" ca="1" si="231"/>
        <v>0</v>
      </c>
      <c r="BY96" s="235">
        <f ca="1">IF(BX96=1,AG96,0)</f>
        <v>0</v>
      </c>
      <c r="BZ96" s="235">
        <f t="shared" ca="1" si="232"/>
        <v>0</v>
      </c>
      <c r="CA96" s="235">
        <f ca="1">IF(BZ96=1,AG96,0)</f>
        <v>0</v>
      </c>
      <c r="CB96" s="235">
        <f t="shared" ca="1" si="233"/>
        <v>0</v>
      </c>
      <c r="CC96" s="235">
        <f ca="1">IF(CB96=1,AG96,0)</f>
        <v>0</v>
      </c>
      <c r="CD96" s="235">
        <f t="shared" ca="1" si="234"/>
        <v>0</v>
      </c>
      <c r="CE96" s="235">
        <f ca="1">IF(CD96=1,AG96,0)</f>
        <v>0</v>
      </c>
      <c r="CF96" s="235">
        <f t="shared" ca="1" si="235"/>
        <v>0</v>
      </c>
      <c r="CG96" s="235">
        <f ca="1">IF(CF96=1,AG96,0)</f>
        <v>0</v>
      </c>
      <c r="CH96" s="235">
        <f t="shared" ca="1" si="236"/>
        <v>0</v>
      </c>
      <c r="CI96" s="235">
        <f ca="1">IF(CH96=1,AG96,0)</f>
        <v>0</v>
      </c>
      <c r="CJ96" s="235">
        <f t="shared" ca="1" si="237"/>
        <v>0</v>
      </c>
      <c r="CK96" s="235">
        <f ca="1">IF(CJ96=1,AG96,0)</f>
        <v>0</v>
      </c>
      <c r="CL96" s="235">
        <f t="shared" ca="1" si="238"/>
        <v>0</v>
      </c>
      <c r="CM96" s="235">
        <f ca="1">IF(CL96=1,AG96,0)</f>
        <v>0</v>
      </c>
      <c r="CN96" s="235">
        <f t="shared" ca="1" si="239"/>
        <v>0</v>
      </c>
      <c r="CO96" s="235">
        <f ca="1">IF(CN96=1,AG96,0)</f>
        <v>0</v>
      </c>
      <c r="CP96" s="59">
        <f t="shared" si="240"/>
        <v>0</v>
      </c>
      <c r="CQ96" s="226"/>
      <c r="CR96" s="226"/>
      <c r="CS96" s="226"/>
      <c r="CT96" s="226"/>
      <c r="CU96" s="226"/>
      <c r="CV96" s="226"/>
      <c r="CW96" s="226"/>
      <c r="CX96" s="226"/>
      <c r="CY96" s="226"/>
      <c r="CZ96" s="226"/>
      <c r="DA96" s="226"/>
      <c r="DB96" s="226"/>
      <c r="DC96" s="226"/>
      <c r="DD96" s="226"/>
      <c r="DE96" s="226"/>
      <c r="DF96" s="226"/>
      <c r="DG96" s="226"/>
      <c r="DH96" s="226"/>
      <c r="DI96" s="226"/>
      <c r="DJ96" s="226"/>
      <c r="DK96" s="226"/>
      <c r="DL96" s="226"/>
      <c r="DM96" s="226"/>
      <c r="DN96" s="226"/>
      <c r="DO96" s="226"/>
      <c r="DP96" s="226"/>
      <c r="DQ96" s="226"/>
      <c r="DR96" s="226"/>
      <c r="DS96" s="226"/>
      <c r="DT96" s="226"/>
      <c r="DU96" s="226"/>
      <c r="DV96" s="226"/>
    </row>
    <row r="97" spans="1:126" s="18" customFormat="1" ht="18" customHeight="1">
      <c r="A97" s="247" t="s">
        <v>89</v>
      </c>
      <c r="B97" s="248"/>
      <c r="C97" s="248"/>
      <c r="D97" s="248"/>
      <c r="E97" s="248"/>
      <c r="F97" s="248"/>
      <c r="G97" s="248"/>
      <c r="H97" s="248"/>
      <c r="I97" s="248"/>
      <c r="J97" s="248"/>
      <c r="K97" s="248"/>
      <c r="L97" s="248"/>
      <c r="M97" s="248"/>
      <c r="N97" s="248"/>
      <c r="O97" s="249">
        <v>12</v>
      </c>
      <c r="P97" s="255">
        <f>SUM(P98:P103)</f>
        <v>3</v>
      </c>
      <c r="Q97" s="255">
        <f t="shared" ref="Q97:BS97" si="241">SUM(Q98:Q103)</f>
        <v>3</v>
      </c>
      <c r="R97" s="250">
        <f t="shared" si="241"/>
        <v>2</v>
      </c>
      <c r="S97" s="250">
        <f t="shared" si="241"/>
        <v>2</v>
      </c>
      <c r="T97" s="250">
        <f t="shared" si="241"/>
        <v>0</v>
      </c>
      <c r="U97" s="250">
        <f t="shared" si="241"/>
        <v>0</v>
      </c>
      <c r="V97" s="250">
        <f t="shared" si="241"/>
        <v>0</v>
      </c>
      <c r="W97" s="250">
        <f t="shared" si="241"/>
        <v>0</v>
      </c>
      <c r="X97" s="250">
        <f t="shared" si="241"/>
        <v>1</v>
      </c>
      <c r="Y97" s="250">
        <f t="shared" si="241"/>
        <v>1</v>
      </c>
      <c r="Z97" s="250">
        <f t="shared" si="241"/>
        <v>0</v>
      </c>
      <c r="AA97" s="250">
        <f t="shared" si="241"/>
        <v>0</v>
      </c>
      <c r="AB97" s="255">
        <f t="shared" si="241"/>
        <v>3</v>
      </c>
      <c r="AC97" s="250">
        <f t="shared" si="241"/>
        <v>2</v>
      </c>
      <c r="AD97" s="250">
        <f t="shared" si="241"/>
        <v>0</v>
      </c>
      <c r="AE97" s="250">
        <f t="shared" si="241"/>
        <v>1</v>
      </c>
      <c r="AF97" s="250">
        <f t="shared" si="241"/>
        <v>0</v>
      </c>
      <c r="AG97" s="250">
        <f t="shared" si="241"/>
        <v>0</v>
      </c>
      <c r="AH97" s="322">
        <f t="shared" ref="AH97" si="242">SUM(AH98:AH103)</f>
        <v>3.4444444444444446</v>
      </c>
      <c r="AI97" s="323">
        <f t="shared" si="241"/>
        <v>2.9444444444444446</v>
      </c>
      <c r="AJ97" s="255">
        <f t="shared" si="241"/>
        <v>3</v>
      </c>
      <c r="AK97" s="250">
        <f t="shared" si="241"/>
        <v>1</v>
      </c>
      <c r="AL97" s="250">
        <f t="shared" si="241"/>
        <v>0</v>
      </c>
      <c r="AM97" s="250">
        <f t="shared" si="241"/>
        <v>2</v>
      </c>
      <c r="AN97" s="250">
        <f t="shared" si="241"/>
        <v>53</v>
      </c>
      <c r="AO97" s="323">
        <f t="shared" si="241"/>
        <v>0</v>
      </c>
      <c r="AP97" s="386">
        <f t="shared" si="241"/>
        <v>1</v>
      </c>
      <c r="AQ97" s="250"/>
      <c r="AR97" s="250">
        <f t="shared" si="241"/>
        <v>0</v>
      </c>
      <c r="AS97" s="323">
        <f t="shared" si="241"/>
        <v>0.5</v>
      </c>
      <c r="AT97" s="255">
        <f t="shared" si="241"/>
        <v>3</v>
      </c>
      <c r="AU97" s="250">
        <f t="shared" si="241"/>
        <v>3</v>
      </c>
      <c r="AV97" s="250">
        <f t="shared" ref="AV97:BA97" si="243">SUM(AV98:AV103)</f>
        <v>0</v>
      </c>
      <c r="AW97" s="250">
        <f t="shared" si="243"/>
        <v>1</v>
      </c>
      <c r="AX97" s="250">
        <f t="shared" si="243"/>
        <v>0</v>
      </c>
      <c r="AY97" s="250">
        <f t="shared" si="243"/>
        <v>0</v>
      </c>
      <c r="AZ97" s="250">
        <f t="shared" si="243"/>
        <v>0</v>
      </c>
      <c r="BA97" s="250">
        <f t="shared" si="243"/>
        <v>2</v>
      </c>
      <c r="BB97" s="255">
        <f t="shared" si="241"/>
        <v>3</v>
      </c>
      <c r="BC97" s="250">
        <f t="shared" si="241"/>
        <v>3</v>
      </c>
      <c r="BD97" s="250">
        <f t="shared" si="241"/>
        <v>0</v>
      </c>
      <c r="BE97" s="250">
        <f t="shared" si="241"/>
        <v>1</v>
      </c>
      <c r="BF97" s="250">
        <f t="shared" ref="BF97:BI97" si="244">SUM(BF98:BF103)</f>
        <v>0</v>
      </c>
      <c r="BG97" s="250">
        <f t="shared" si="244"/>
        <v>0</v>
      </c>
      <c r="BH97" s="250">
        <f t="shared" si="244"/>
        <v>0</v>
      </c>
      <c r="BI97" s="250">
        <f t="shared" si="244"/>
        <v>2</v>
      </c>
      <c r="BJ97" s="250">
        <f t="shared" si="241"/>
        <v>0</v>
      </c>
      <c r="BK97" s="255">
        <f t="shared" si="241"/>
        <v>3</v>
      </c>
      <c r="BL97" s="250">
        <f t="shared" si="241"/>
        <v>0</v>
      </c>
      <c r="BM97" s="250">
        <f t="shared" ref="BM97:BO97" si="245">SUM(BM98:BM103)</f>
        <v>3</v>
      </c>
      <c r="BN97" s="250">
        <f t="shared" si="245"/>
        <v>0</v>
      </c>
      <c r="BO97" s="250">
        <f t="shared" si="245"/>
        <v>0</v>
      </c>
      <c r="BP97" s="250">
        <f t="shared" si="241"/>
        <v>3</v>
      </c>
      <c r="BQ97" s="250">
        <f t="shared" si="241"/>
        <v>2</v>
      </c>
      <c r="BR97" s="255">
        <f t="shared" ca="1" si="241"/>
        <v>3</v>
      </c>
      <c r="BS97" s="250">
        <f t="shared" ca="1" si="241"/>
        <v>3</v>
      </c>
      <c r="BT97" s="250"/>
      <c r="BU97" s="250"/>
      <c r="BV97" s="250">
        <f t="shared" ref="BV97:CQ97" ca="1" si="246">SUM(BV98:BV103)</f>
        <v>0</v>
      </c>
      <c r="BW97" s="250">
        <f t="shared" ca="1" si="246"/>
        <v>0</v>
      </c>
      <c r="BX97" s="250">
        <f t="shared" ca="1" si="246"/>
        <v>1</v>
      </c>
      <c r="BY97" s="250">
        <f t="shared" ca="1" si="246"/>
        <v>0</v>
      </c>
      <c r="BZ97" s="250">
        <f t="shared" ca="1" si="246"/>
        <v>0</v>
      </c>
      <c r="CA97" s="250">
        <f t="shared" ca="1" si="246"/>
        <v>0</v>
      </c>
      <c r="CB97" s="250">
        <f t="shared" ca="1" si="246"/>
        <v>0</v>
      </c>
      <c r="CC97" s="250">
        <f t="shared" ca="1" si="246"/>
        <v>0</v>
      </c>
      <c r="CD97" s="250">
        <f t="shared" ca="1" si="246"/>
        <v>1</v>
      </c>
      <c r="CE97" s="250">
        <f t="shared" ca="1" si="246"/>
        <v>0</v>
      </c>
      <c r="CF97" s="250">
        <f t="shared" ca="1" si="246"/>
        <v>0</v>
      </c>
      <c r="CG97" s="250">
        <f t="shared" ca="1" si="246"/>
        <v>0</v>
      </c>
      <c r="CH97" s="250">
        <f t="shared" ca="1" si="246"/>
        <v>0</v>
      </c>
      <c r="CI97" s="250">
        <f t="shared" ca="1" si="246"/>
        <v>0</v>
      </c>
      <c r="CJ97" s="250">
        <f t="shared" ca="1" si="246"/>
        <v>1</v>
      </c>
      <c r="CK97" s="250">
        <f t="shared" ca="1" si="246"/>
        <v>0</v>
      </c>
      <c r="CL97" s="250">
        <f t="shared" ca="1" si="246"/>
        <v>0</v>
      </c>
      <c r="CM97" s="250">
        <f t="shared" ca="1" si="246"/>
        <v>0</v>
      </c>
      <c r="CN97" s="250">
        <f t="shared" ca="1" si="246"/>
        <v>0</v>
      </c>
      <c r="CO97" s="250">
        <f t="shared" ca="1" si="246"/>
        <v>0</v>
      </c>
      <c r="CP97" s="250">
        <f t="shared" si="246"/>
        <v>1</v>
      </c>
      <c r="CQ97" s="250">
        <f t="shared" si="246"/>
        <v>0</v>
      </c>
      <c r="CR97" s="250">
        <f t="shared" ref="CR97:DV97" si="247">SUM(CR98:CR103)</f>
        <v>0</v>
      </c>
      <c r="CS97" s="250">
        <f t="shared" si="247"/>
        <v>0</v>
      </c>
      <c r="CT97" s="250">
        <f t="shared" si="247"/>
        <v>0</v>
      </c>
      <c r="CU97" s="250">
        <f t="shared" si="247"/>
        <v>0</v>
      </c>
      <c r="CV97" s="250">
        <f t="shared" si="247"/>
        <v>0</v>
      </c>
      <c r="CW97" s="250">
        <f t="shared" si="247"/>
        <v>0</v>
      </c>
      <c r="CX97" s="250">
        <f t="shared" si="247"/>
        <v>0</v>
      </c>
      <c r="CY97" s="250">
        <f t="shared" si="247"/>
        <v>0</v>
      </c>
      <c r="CZ97" s="250">
        <f t="shared" si="247"/>
        <v>0</v>
      </c>
      <c r="DA97" s="250">
        <f t="shared" si="247"/>
        <v>0</v>
      </c>
      <c r="DB97" s="250">
        <f t="shared" si="247"/>
        <v>0</v>
      </c>
      <c r="DC97" s="250">
        <f t="shared" si="247"/>
        <v>0</v>
      </c>
      <c r="DD97" s="250">
        <f t="shared" si="247"/>
        <v>0</v>
      </c>
      <c r="DE97" s="250">
        <f t="shared" si="247"/>
        <v>0</v>
      </c>
      <c r="DF97" s="250">
        <f t="shared" si="247"/>
        <v>0</v>
      </c>
      <c r="DG97" s="250">
        <f t="shared" si="247"/>
        <v>0</v>
      </c>
      <c r="DH97" s="250">
        <f t="shared" si="247"/>
        <v>0</v>
      </c>
      <c r="DI97" s="250">
        <f t="shared" si="247"/>
        <v>0</v>
      </c>
      <c r="DJ97" s="250">
        <f t="shared" si="247"/>
        <v>1</v>
      </c>
      <c r="DK97" s="250">
        <f t="shared" si="247"/>
        <v>0</v>
      </c>
      <c r="DL97" s="250">
        <f t="shared" si="247"/>
        <v>0</v>
      </c>
      <c r="DM97" s="250">
        <f t="shared" si="247"/>
        <v>0</v>
      </c>
      <c r="DN97" s="250">
        <f t="shared" si="247"/>
        <v>0</v>
      </c>
      <c r="DO97" s="250">
        <f t="shared" si="247"/>
        <v>0</v>
      </c>
      <c r="DP97" s="250">
        <f t="shared" si="247"/>
        <v>0</v>
      </c>
      <c r="DQ97" s="250">
        <f t="shared" si="247"/>
        <v>0</v>
      </c>
      <c r="DR97" s="250">
        <f t="shared" si="247"/>
        <v>0</v>
      </c>
      <c r="DS97" s="250">
        <f t="shared" si="247"/>
        <v>0</v>
      </c>
      <c r="DT97" s="250">
        <f t="shared" si="247"/>
        <v>0</v>
      </c>
      <c r="DU97" s="250">
        <f t="shared" si="247"/>
        <v>0</v>
      </c>
      <c r="DV97" s="250">
        <f t="shared" si="247"/>
        <v>0</v>
      </c>
    </row>
    <row r="98" spans="1:126" s="14" customFormat="1" ht="18" customHeight="1">
      <c r="A98" s="223" t="s">
        <v>500</v>
      </c>
      <c r="B98" s="224"/>
      <c r="C98" s="224"/>
      <c r="D98" s="224"/>
      <c r="E98" s="224"/>
      <c r="F98" s="224"/>
      <c r="G98" s="224"/>
      <c r="H98" s="224"/>
      <c r="I98" s="224"/>
      <c r="J98" s="224"/>
      <c r="K98" s="224"/>
      <c r="L98" s="224"/>
      <c r="M98" s="224"/>
      <c r="N98" s="224"/>
      <c r="O98" s="246" t="s">
        <v>570</v>
      </c>
      <c r="P98" s="226">
        <v>1</v>
      </c>
      <c r="Q98" s="227">
        <f t="shared" ref="Q98:Q103" si="248">IF(R98+X98+Z98+AA98=1,1,0)</f>
        <v>1</v>
      </c>
      <c r="R98" s="226">
        <v>1</v>
      </c>
      <c r="S98" s="226">
        <v>1</v>
      </c>
      <c r="T98" s="226"/>
      <c r="U98" s="226"/>
      <c r="V98" s="226"/>
      <c r="W98" s="226"/>
      <c r="X98" s="226"/>
      <c r="Y98" s="226"/>
      <c r="Z98" s="226"/>
      <c r="AA98" s="226"/>
      <c r="AB98" s="227">
        <f t="shared" ref="AB98:AB103" si="249">IF(AC98+AD98+AE98+AF98=1,1,0)</f>
        <v>1</v>
      </c>
      <c r="AC98" s="226">
        <v>1</v>
      </c>
      <c r="AD98" s="226"/>
      <c r="AE98" s="226"/>
      <c r="AF98" s="226"/>
      <c r="AG98" s="226"/>
      <c r="AH98" s="379">
        <f t="shared" si="123"/>
        <v>1.3888888888888888</v>
      </c>
      <c r="AI98" s="257">
        <f t="shared" si="146"/>
        <v>1.3888888888888888</v>
      </c>
      <c r="AJ98" s="227">
        <f t="shared" ref="AJ98:AJ103" si="250">IF(AK98+AL98+AM98=1,1,0)</f>
        <v>1</v>
      </c>
      <c r="AK98" s="59">
        <f t="shared" ref="AK98:AK103" si="251">IF(AN98&lt;9,IF(AN98&gt;0,1,0),0)</f>
        <v>0</v>
      </c>
      <c r="AL98" s="59">
        <f t="shared" ref="AL98:AL103" si="252">IF(AN98&lt;=18,IF(AN98&gt;=9,1,0),0)</f>
        <v>0</v>
      </c>
      <c r="AM98" s="59">
        <f t="shared" ref="AM98:AM103" si="253">IF(AN98&gt;18,1,0)</f>
        <v>1</v>
      </c>
      <c r="AN98" s="229">
        <v>25</v>
      </c>
      <c r="AO98" s="228"/>
      <c r="AP98" s="384"/>
      <c r="AQ98" s="229"/>
      <c r="AR98" s="229"/>
      <c r="AS98" s="229"/>
      <c r="AT98" s="227">
        <f t="shared" ref="AT98:AT103" si="254">IF(AV98+AW98+AX98+AY98+AZ98+BA98=1,1,0)</f>
        <v>1</v>
      </c>
      <c r="AU98" s="235">
        <f t="shared" ref="AU98:AU103" si="255">AV98+AW98+AX98+AY98+AZ98+BA98</f>
        <v>1</v>
      </c>
      <c r="AV98" s="226"/>
      <c r="AW98" s="226"/>
      <c r="AX98" s="226"/>
      <c r="AY98" s="226"/>
      <c r="AZ98" s="226"/>
      <c r="BA98" s="226">
        <v>1</v>
      </c>
      <c r="BB98" s="227">
        <f t="shared" ref="BB98:BB103" si="256">IF(BD98+BE98+BF98+BG98+BH98+BI98+BJ98=1,1,0)</f>
        <v>1</v>
      </c>
      <c r="BC98" s="235">
        <f t="shared" ref="BC98:BC103" si="257">BD98+BE98+BF98+BG98+BH98+BI98</f>
        <v>1</v>
      </c>
      <c r="BD98" s="226"/>
      <c r="BE98" s="226"/>
      <c r="BF98" s="226"/>
      <c r="BG98" s="226"/>
      <c r="BH98" s="226"/>
      <c r="BI98" s="226">
        <v>1</v>
      </c>
      <c r="BJ98" s="233"/>
      <c r="BK98" s="227">
        <f t="shared" ref="BK98:BK103" si="258">IF(BL98+BM98+BN98+BO98&gt;=1,1,0)</f>
        <v>1</v>
      </c>
      <c r="BL98" s="226"/>
      <c r="BM98" s="226">
        <v>1</v>
      </c>
      <c r="BN98" s="226"/>
      <c r="BO98" s="226"/>
      <c r="BP98" s="232">
        <f t="shared" ref="BP98:BP103" si="259">IF(BL98+BM98+BN98&gt;=1,1,0)</f>
        <v>1</v>
      </c>
      <c r="BQ98" s="226">
        <v>1</v>
      </c>
      <c r="BR98" s="227">
        <f t="shared" ref="BR98:BR103" ca="1" si="260">IF(BU98&gt;1,IF(BU98&lt;118,1,0),0)</f>
        <v>1</v>
      </c>
      <c r="BS98" s="235">
        <f t="shared" ref="BS98:BS103" ca="1" si="261">BV98+BX98+BZ98+CB98+CD98+CF98+CH98+CJ98+CL98+CN98</f>
        <v>1</v>
      </c>
      <c r="BT98" s="234">
        <v>27437</v>
      </c>
      <c r="BU98" s="59">
        <f t="shared" ca="1" si="229"/>
        <v>44</v>
      </c>
      <c r="BV98" s="235">
        <f t="shared" ca="1" si="230"/>
        <v>0</v>
      </c>
      <c r="BW98" s="235">
        <f t="shared" ref="BW98:BW103" ca="1" si="262">IF(BV98=1,AG98,0)</f>
        <v>0</v>
      </c>
      <c r="BX98" s="235">
        <f t="shared" ca="1" si="231"/>
        <v>0</v>
      </c>
      <c r="BY98" s="235">
        <f t="shared" ref="BY98:BY103" ca="1" si="263">IF(BX98=1,AG98,0)</f>
        <v>0</v>
      </c>
      <c r="BZ98" s="235">
        <f t="shared" ca="1" si="232"/>
        <v>0</v>
      </c>
      <c r="CA98" s="235">
        <f t="shared" ref="CA98:CA103" ca="1" si="264">IF(BZ98=1,AG98,0)</f>
        <v>0</v>
      </c>
      <c r="CB98" s="235">
        <f t="shared" ca="1" si="233"/>
        <v>0</v>
      </c>
      <c r="CC98" s="235">
        <f t="shared" ref="CC98:CC103" ca="1" si="265">IF(CB98=1,AG98,0)</f>
        <v>0</v>
      </c>
      <c r="CD98" s="235">
        <f t="shared" ca="1" si="234"/>
        <v>1</v>
      </c>
      <c r="CE98" s="235">
        <f t="shared" ref="CE98:CE103" ca="1" si="266">IF(CD98=1,AG98,0)</f>
        <v>0</v>
      </c>
      <c r="CF98" s="235">
        <f t="shared" ca="1" si="235"/>
        <v>0</v>
      </c>
      <c r="CG98" s="235">
        <f t="shared" ref="CG98:CG103" ca="1" si="267">IF(CF98=1,AG98,0)</f>
        <v>0</v>
      </c>
      <c r="CH98" s="235">
        <f t="shared" ca="1" si="236"/>
        <v>0</v>
      </c>
      <c r="CI98" s="235">
        <f t="shared" ref="CI98:CI103" ca="1" si="268">IF(CH98=1,AG98,0)</f>
        <v>0</v>
      </c>
      <c r="CJ98" s="235">
        <f t="shared" ca="1" si="237"/>
        <v>0</v>
      </c>
      <c r="CK98" s="235">
        <f t="shared" ref="CK98:CK103" ca="1" si="269">IF(CJ98=1,AG98,0)</f>
        <v>0</v>
      </c>
      <c r="CL98" s="235">
        <f t="shared" ca="1" si="238"/>
        <v>0</v>
      </c>
      <c r="CM98" s="235">
        <f t="shared" ref="CM98:CM103" ca="1" si="270">IF(CL98=1,AG98,0)</f>
        <v>0</v>
      </c>
      <c r="CN98" s="235">
        <f t="shared" ca="1" si="239"/>
        <v>0</v>
      </c>
      <c r="CO98" s="235">
        <f t="shared" ref="CO98:CO103" ca="1" si="271">IF(CN98=1,AG98,0)</f>
        <v>0</v>
      </c>
      <c r="CP98" s="59">
        <f t="shared" ref="CP98:CP103" si="272">SUM(CQ98:DV98)</f>
        <v>0</v>
      </c>
      <c r="CQ98" s="226"/>
      <c r="CR98" s="226"/>
      <c r="CS98" s="226"/>
      <c r="CT98" s="226"/>
      <c r="CU98" s="226"/>
      <c r="CV98" s="226"/>
      <c r="CW98" s="226"/>
      <c r="CX98" s="226"/>
      <c r="CY98" s="226"/>
      <c r="CZ98" s="226"/>
      <c r="DA98" s="226"/>
      <c r="DB98" s="226"/>
      <c r="DC98" s="226"/>
      <c r="DD98" s="226"/>
      <c r="DE98" s="226"/>
      <c r="DF98" s="226"/>
      <c r="DG98" s="226"/>
      <c r="DH98" s="226"/>
      <c r="DI98" s="226"/>
      <c r="DJ98" s="226"/>
      <c r="DK98" s="226"/>
      <c r="DL98" s="226"/>
      <c r="DM98" s="226"/>
      <c r="DN98" s="226"/>
      <c r="DO98" s="226"/>
      <c r="DP98" s="226"/>
      <c r="DQ98" s="226"/>
      <c r="DR98" s="226"/>
      <c r="DS98" s="226"/>
      <c r="DT98" s="226"/>
      <c r="DU98" s="226"/>
      <c r="DV98" s="226"/>
    </row>
    <row r="99" spans="1:126" s="14" customFormat="1" ht="18" customHeight="1">
      <c r="A99" s="223" t="s">
        <v>501</v>
      </c>
      <c r="B99" s="224"/>
      <c r="C99" s="224"/>
      <c r="D99" s="224"/>
      <c r="E99" s="224"/>
      <c r="F99" s="224"/>
      <c r="G99" s="224"/>
      <c r="H99" s="224"/>
      <c r="I99" s="224"/>
      <c r="J99" s="224"/>
      <c r="K99" s="224"/>
      <c r="L99" s="224"/>
      <c r="M99" s="224"/>
      <c r="N99" s="224"/>
      <c r="O99" s="246" t="s">
        <v>570</v>
      </c>
      <c r="P99" s="226">
        <v>1</v>
      </c>
      <c r="Q99" s="227">
        <f t="shared" si="248"/>
        <v>1</v>
      </c>
      <c r="R99" s="226"/>
      <c r="S99" s="226"/>
      <c r="T99" s="226"/>
      <c r="U99" s="226"/>
      <c r="V99" s="226"/>
      <c r="W99" s="226"/>
      <c r="X99" s="226">
        <v>1</v>
      </c>
      <c r="Y99" s="226">
        <v>1</v>
      </c>
      <c r="Z99" s="226"/>
      <c r="AA99" s="226"/>
      <c r="AB99" s="227">
        <f t="shared" si="249"/>
        <v>1</v>
      </c>
      <c r="AC99" s="226"/>
      <c r="AD99" s="226"/>
      <c r="AE99" s="226">
        <v>1</v>
      </c>
      <c r="AF99" s="226"/>
      <c r="AG99" s="226"/>
      <c r="AH99" s="379">
        <f t="shared" si="123"/>
        <v>1.6111111111111112</v>
      </c>
      <c r="AI99" s="257">
        <f t="shared" si="146"/>
        <v>1.1111111111111112</v>
      </c>
      <c r="AJ99" s="227">
        <f t="shared" si="250"/>
        <v>1</v>
      </c>
      <c r="AK99" s="59">
        <f t="shared" si="251"/>
        <v>0</v>
      </c>
      <c r="AL99" s="59">
        <f t="shared" si="252"/>
        <v>0</v>
      </c>
      <c r="AM99" s="59">
        <f t="shared" si="253"/>
        <v>1</v>
      </c>
      <c r="AN99" s="229">
        <v>20</v>
      </c>
      <c r="AO99" s="228"/>
      <c r="AP99" s="384">
        <v>1</v>
      </c>
      <c r="AQ99" s="229" t="s">
        <v>635</v>
      </c>
      <c r="AR99" s="229"/>
      <c r="AS99" s="229">
        <v>0.5</v>
      </c>
      <c r="AT99" s="227">
        <f t="shared" si="254"/>
        <v>1</v>
      </c>
      <c r="AU99" s="235">
        <f t="shared" si="255"/>
        <v>1</v>
      </c>
      <c r="AV99" s="226"/>
      <c r="AW99" s="226">
        <v>1</v>
      </c>
      <c r="AX99" s="226"/>
      <c r="AY99" s="226"/>
      <c r="AZ99" s="226"/>
      <c r="BA99" s="226"/>
      <c r="BB99" s="227">
        <f t="shared" si="256"/>
        <v>1</v>
      </c>
      <c r="BC99" s="235">
        <f t="shared" si="257"/>
        <v>1</v>
      </c>
      <c r="BD99" s="226"/>
      <c r="BE99" s="226">
        <v>1</v>
      </c>
      <c r="BF99" s="226"/>
      <c r="BG99" s="226"/>
      <c r="BH99" s="226"/>
      <c r="BI99" s="226"/>
      <c r="BJ99" s="233"/>
      <c r="BK99" s="227">
        <f t="shared" si="258"/>
        <v>1</v>
      </c>
      <c r="BL99" s="226"/>
      <c r="BM99" s="226">
        <v>1</v>
      </c>
      <c r="BN99" s="226"/>
      <c r="BO99" s="226"/>
      <c r="BP99" s="232">
        <f t="shared" si="259"/>
        <v>1</v>
      </c>
      <c r="BQ99" s="226">
        <v>1</v>
      </c>
      <c r="BR99" s="227">
        <f t="shared" ca="1" si="260"/>
        <v>1</v>
      </c>
      <c r="BS99" s="235">
        <f t="shared" ca="1" si="261"/>
        <v>1</v>
      </c>
      <c r="BT99" s="234">
        <v>33865</v>
      </c>
      <c r="BU99" s="59">
        <f t="shared" ca="1" si="229"/>
        <v>27</v>
      </c>
      <c r="BV99" s="235">
        <f t="shared" ca="1" si="230"/>
        <v>0</v>
      </c>
      <c r="BW99" s="235">
        <f t="shared" ca="1" si="262"/>
        <v>0</v>
      </c>
      <c r="BX99" s="235">
        <f t="shared" ca="1" si="231"/>
        <v>1</v>
      </c>
      <c r="BY99" s="235">
        <f t="shared" ca="1" si="263"/>
        <v>0</v>
      </c>
      <c r="BZ99" s="235">
        <f t="shared" ca="1" si="232"/>
        <v>0</v>
      </c>
      <c r="CA99" s="235">
        <f t="shared" ca="1" si="264"/>
        <v>0</v>
      </c>
      <c r="CB99" s="235">
        <f t="shared" ca="1" si="233"/>
        <v>0</v>
      </c>
      <c r="CC99" s="235">
        <f t="shared" ca="1" si="265"/>
        <v>0</v>
      </c>
      <c r="CD99" s="235">
        <f t="shared" ca="1" si="234"/>
        <v>0</v>
      </c>
      <c r="CE99" s="235">
        <f t="shared" ca="1" si="266"/>
        <v>0</v>
      </c>
      <c r="CF99" s="235">
        <f t="shared" ca="1" si="235"/>
        <v>0</v>
      </c>
      <c r="CG99" s="235">
        <f t="shared" ca="1" si="267"/>
        <v>0</v>
      </c>
      <c r="CH99" s="235">
        <f t="shared" ca="1" si="236"/>
        <v>0</v>
      </c>
      <c r="CI99" s="235">
        <f t="shared" ca="1" si="268"/>
        <v>0</v>
      </c>
      <c r="CJ99" s="235">
        <f t="shared" ca="1" si="237"/>
        <v>0</v>
      </c>
      <c r="CK99" s="235">
        <f t="shared" ca="1" si="269"/>
        <v>0</v>
      </c>
      <c r="CL99" s="235">
        <f t="shared" ca="1" si="238"/>
        <v>0</v>
      </c>
      <c r="CM99" s="235">
        <f t="shared" ca="1" si="270"/>
        <v>0</v>
      </c>
      <c r="CN99" s="235">
        <f t="shared" ca="1" si="239"/>
        <v>0</v>
      </c>
      <c r="CO99" s="235">
        <f t="shared" ca="1" si="271"/>
        <v>0</v>
      </c>
      <c r="CP99" s="59">
        <f t="shared" si="272"/>
        <v>0</v>
      </c>
      <c r="CQ99" s="226"/>
      <c r="CR99" s="226"/>
      <c r="CS99" s="226"/>
      <c r="CT99" s="226"/>
      <c r="CU99" s="226"/>
      <c r="CV99" s="226"/>
      <c r="CW99" s="226"/>
      <c r="CX99" s="226"/>
      <c r="CY99" s="226"/>
      <c r="CZ99" s="226"/>
      <c r="DA99" s="226"/>
      <c r="DB99" s="226"/>
      <c r="DC99" s="226"/>
      <c r="DD99" s="226"/>
      <c r="DE99" s="226"/>
      <c r="DF99" s="226"/>
      <c r="DG99" s="226"/>
      <c r="DH99" s="226"/>
      <c r="DI99" s="226"/>
      <c r="DJ99" s="226"/>
      <c r="DK99" s="226"/>
      <c r="DL99" s="226"/>
      <c r="DM99" s="226"/>
      <c r="DN99" s="226"/>
      <c r="DO99" s="226"/>
      <c r="DP99" s="226"/>
      <c r="DQ99" s="226"/>
      <c r="DR99" s="226"/>
      <c r="DS99" s="226"/>
      <c r="DT99" s="226"/>
      <c r="DU99" s="226"/>
      <c r="DV99" s="226"/>
    </row>
    <row r="100" spans="1:126" s="14" customFormat="1" ht="18" customHeight="1">
      <c r="A100" s="223" t="s">
        <v>621</v>
      </c>
      <c r="B100" s="224"/>
      <c r="C100" s="224"/>
      <c r="D100" s="224"/>
      <c r="E100" s="224"/>
      <c r="F100" s="224"/>
      <c r="G100" s="224"/>
      <c r="H100" s="224"/>
      <c r="I100" s="224"/>
      <c r="J100" s="224"/>
      <c r="K100" s="224"/>
      <c r="L100" s="224"/>
      <c r="M100" s="224"/>
      <c r="N100" s="224"/>
      <c r="O100" s="246" t="s">
        <v>570</v>
      </c>
      <c r="P100" s="226">
        <v>1</v>
      </c>
      <c r="Q100" s="227">
        <f t="shared" si="248"/>
        <v>1</v>
      </c>
      <c r="R100" s="226">
        <v>1</v>
      </c>
      <c r="S100" s="226">
        <v>1</v>
      </c>
      <c r="T100" s="226"/>
      <c r="U100" s="226"/>
      <c r="V100" s="226"/>
      <c r="W100" s="226"/>
      <c r="X100" s="226"/>
      <c r="Y100" s="226"/>
      <c r="Z100" s="226"/>
      <c r="AA100" s="226"/>
      <c r="AB100" s="227">
        <f t="shared" si="249"/>
        <v>1</v>
      </c>
      <c r="AC100" s="226">
        <v>1</v>
      </c>
      <c r="AD100" s="226"/>
      <c r="AE100" s="226"/>
      <c r="AF100" s="226"/>
      <c r="AG100" s="226"/>
      <c r="AH100" s="379">
        <f t="shared" si="123"/>
        <v>0.44444444444444442</v>
      </c>
      <c r="AI100" s="257">
        <f t="shared" si="146"/>
        <v>0.44444444444444442</v>
      </c>
      <c r="AJ100" s="227">
        <f t="shared" si="250"/>
        <v>1</v>
      </c>
      <c r="AK100" s="59">
        <f t="shared" si="251"/>
        <v>1</v>
      </c>
      <c r="AL100" s="59">
        <f t="shared" si="252"/>
        <v>0</v>
      </c>
      <c r="AM100" s="59">
        <f t="shared" si="253"/>
        <v>0</v>
      </c>
      <c r="AN100" s="229">
        <v>8</v>
      </c>
      <c r="AO100" s="228"/>
      <c r="AP100" s="384"/>
      <c r="AQ100" s="229"/>
      <c r="AR100" s="229"/>
      <c r="AS100" s="229"/>
      <c r="AT100" s="227">
        <f t="shared" si="254"/>
        <v>1</v>
      </c>
      <c r="AU100" s="235">
        <f t="shared" si="255"/>
        <v>1</v>
      </c>
      <c r="AV100" s="226"/>
      <c r="AW100" s="226"/>
      <c r="AX100" s="226"/>
      <c r="AY100" s="226"/>
      <c r="AZ100" s="226"/>
      <c r="BA100" s="226">
        <v>1</v>
      </c>
      <c r="BB100" s="227">
        <f t="shared" si="256"/>
        <v>1</v>
      </c>
      <c r="BC100" s="235">
        <f t="shared" si="257"/>
        <v>1</v>
      </c>
      <c r="BD100" s="226"/>
      <c r="BE100" s="226"/>
      <c r="BF100" s="226"/>
      <c r="BG100" s="226"/>
      <c r="BH100" s="226"/>
      <c r="BI100" s="226">
        <v>1</v>
      </c>
      <c r="BJ100" s="233"/>
      <c r="BK100" s="227">
        <f t="shared" si="258"/>
        <v>1</v>
      </c>
      <c r="BL100" s="226"/>
      <c r="BM100" s="226">
        <v>1</v>
      </c>
      <c r="BN100" s="226"/>
      <c r="BO100" s="226"/>
      <c r="BP100" s="232">
        <f t="shared" si="259"/>
        <v>1</v>
      </c>
      <c r="BQ100" s="226"/>
      <c r="BR100" s="227">
        <f t="shared" ca="1" si="260"/>
        <v>1</v>
      </c>
      <c r="BS100" s="235">
        <f t="shared" ca="1" si="261"/>
        <v>1</v>
      </c>
      <c r="BT100" s="234">
        <v>22699</v>
      </c>
      <c r="BU100" s="59">
        <f t="shared" ca="1" si="229"/>
        <v>57</v>
      </c>
      <c r="BV100" s="235">
        <f t="shared" ca="1" si="230"/>
        <v>0</v>
      </c>
      <c r="BW100" s="235">
        <f t="shared" ca="1" si="262"/>
        <v>0</v>
      </c>
      <c r="BX100" s="235">
        <f t="shared" ca="1" si="231"/>
        <v>0</v>
      </c>
      <c r="BY100" s="235">
        <f t="shared" ca="1" si="263"/>
        <v>0</v>
      </c>
      <c r="BZ100" s="235">
        <f t="shared" ca="1" si="232"/>
        <v>0</v>
      </c>
      <c r="CA100" s="235">
        <f t="shared" ca="1" si="264"/>
        <v>0</v>
      </c>
      <c r="CB100" s="235">
        <f t="shared" ca="1" si="233"/>
        <v>0</v>
      </c>
      <c r="CC100" s="235">
        <f t="shared" ca="1" si="265"/>
        <v>0</v>
      </c>
      <c r="CD100" s="235">
        <f t="shared" ca="1" si="234"/>
        <v>0</v>
      </c>
      <c r="CE100" s="235">
        <f t="shared" ca="1" si="266"/>
        <v>0</v>
      </c>
      <c r="CF100" s="235">
        <f t="shared" ca="1" si="235"/>
        <v>0</v>
      </c>
      <c r="CG100" s="235">
        <f t="shared" ca="1" si="267"/>
        <v>0</v>
      </c>
      <c r="CH100" s="235">
        <f t="shared" ca="1" si="236"/>
        <v>0</v>
      </c>
      <c r="CI100" s="235">
        <f t="shared" ca="1" si="268"/>
        <v>0</v>
      </c>
      <c r="CJ100" s="235">
        <f t="shared" ca="1" si="237"/>
        <v>1</v>
      </c>
      <c r="CK100" s="235">
        <f t="shared" ca="1" si="269"/>
        <v>0</v>
      </c>
      <c r="CL100" s="235">
        <f t="shared" ca="1" si="238"/>
        <v>0</v>
      </c>
      <c r="CM100" s="235">
        <f t="shared" ca="1" si="270"/>
        <v>0</v>
      </c>
      <c r="CN100" s="235">
        <f t="shared" ca="1" si="239"/>
        <v>0</v>
      </c>
      <c r="CO100" s="235">
        <f t="shared" ca="1" si="271"/>
        <v>0</v>
      </c>
      <c r="CP100" s="59">
        <f t="shared" si="272"/>
        <v>1</v>
      </c>
      <c r="CQ100" s="226"/>
      <c r="CR100" s="226"/>
      <c r="CS100" s="226"/>
      <c r="CT100" s="226"/>
      <c r="CU100" s="226"/>
      <c r="CV100" s="226"/>
      <c r="CW100" s="226"/>
      <c r="CX100" s="226"/>
      <c r="CY100" s="226"/>
      <c r="CZ100" s="226"/>
      <c r="DA100" s="226"/>
      <c r="DB100" s="226"/>
      <c r="DC100" s="226"/>
      <c r="DD100" s="226"/>
      <c r="DE100" s="226"/>
      <c r="DF100" s="226"/>
      <c r="DG100" s="226"/>
      <c r="DH100" s="226"/>
      <c r="DI100" s="226"/>
      <c r="DJ100" s="226">
        <v>1</v>
      </c>
      <c r="DK100" s="226"/>
      <c r="DL100" s="226"/>
      <c r="DM100" s="226"/>
      <c r="DN100" s="226"/>
      <c r="DO100" s="226"/>
      <c r="DP100" s="226"/>
      <c r="DQ100" s="226"/>
      <c r="DR100" s="226"/>
      <c r="DS100" s="226"/>
      <c r="DT100" s="226"/>
      <c r="DU100" s="226"/>
      <c r="DV100" s="226"/>
    </row>
    <row r="101" spans="1:126" s="14" customFormat="1" ht="18" customHeight="1">
      <c r="A101" s="223"/>
      <c r="B101" s="224"/>
      <c r="C101" s="224"/>
      <c r="D101" s="224"/>
      <c r="E101" s="224"/>
      <c r="F101" s="224"/>
      <c r="G101" s="224"/>
      <c r="H101" s="224"/>
      <c r="I101" s="224"/>
      <c r="J101" s="224"/>
      <c r="K101" s="224"/>
      <c r="L101" s="224"/>
      <c r="M101" s="224"/>
      <c r="N101" s="224"/>
      <c r="O101" s="246"/>
      <c r="P101" s="226"/>
      <c r="Q101" s="227">
        <f t="shared" si="248"/>
        <v>0</v>
      </c>
      <c r="R101" s="226"/>
      <c r="S101" s="226"/>
      <c r="T101" s="226"/>
      <c r="U101" s="226"/>
      <c r="V101" s="226"/>
      <c r="W101" s="226"/>
      <c r="X101" s="226"/>
      <c r="Y101" s="226"/>
      <c r="Z101" s="226"/>
      <c r="AA101" s="226"/>
      <c r="AB101" s="227">
        <f t="shared" si="249"/>
        <v>0</v>
      </c>
      <c r="AC101" s="226"/>
      <c r="AD101" s="226"/>
      <c r="AE101" s="226"/>
      <c r="AF101" s="226"/>
      <c r="AG101" s="226"/>
      <c r="AH101" s="379">
        <f t="shared" si="123"/>
        <v>0</v>
      </c>
      <c r="AI101" s="257">
        <f t="shared" si="146"/>
        <v>0</v>
      </c>
      <c r="AJ101" s="227">
        <f t="shared" si="250"/>
        <v>0</v>
      </c>
      <c r="AK101" s="59">
        <f t="shared" si="251"/>
        <v>0</v>
      </c>
      <c r="AL101" s="59">
        <f t="shared" si="252"/>
        <v>0</v>
      </c>
      <c r="AM101" s="59">
        <f t="shared" si="253"/>
        <v>0</v>
      </c>
      <c r="AN101" s="229"/>
      <c r="AO101" s="228"/>
      <c r="AP101" s="384"/>
      <c r="AQ101" s="229"/>
      <c r="AR101" s="229"/>
      <c r="AS101" s="229"/>
      <c r="AT101" s="227">
        <f t="shared" si="254"/>
        <v>0</v>
      </c>
      <c r="AU101" s="235">
        <f t="shared" si="255"/>
        <v>0</v>
      </c>
      <c r="AV101" s="226"/>
      <c r="AW101" s="226"/>
      <c r="AX101" s="226"/>
      <c r="AY101" s="226"/>
      <c r="AZ101" s="226"/>
      <c r="BA101" s="226"/>
      <c r="BB101" s="227">
        <f t="shared" si="256"/>
        <v>0</v>
      </c>
      <c r="BC101" s="235">
        <f t="shared" si="257"/>
        <v>0</v>
      </c>
      <c r="BD101" s="226"/>
      <c r="BE101" s="226"/>
      <c r="BF101" s="226"/>
      <c r="BG101" s="226"/>
      <c r="BH101" s="226"/>
      <c r="BI101" s="226"/>
      <c r="BJ101" s="233"/>
      <c r="BK101" s="227">
        <f t="shared" si="258"/>
        <v>0</v>
      </c>
      <c r="BL101" s="226"/>
      <c r="BM101" s="226"/>
      <c r="BN101" s="226"/>
      <c r="BO101" s="226"/>
      <c r="BP101" s="232">
        <f t="shared" si="259"/>
        <v>0</v>
      </c>
      <c r="BQ101" s="226"/>
      <c r="BR101" s="227">
        <f t="shared" ca="1" si="260"/>
        <v>0</v>
      </c>
      <c r="BS101" s="235">
        <f t="shared" ca="1" si="261"/>
        <v>0</v>
      </c>
      <c r="BT101" s="234"/>
      <c r="BU101" s="59">
        <f t="shared" ca="1" si="229"/>
        <v>119</v>
      </c>
      <c r="BV101" s="235">
        <f t="shared" ca="1" si="230"/>
        <v>0</v>
      </c>
      <c r="BW101" s="235">
        <f t="shared" ca="1" si="262"/>
        <v>0</v>
      </c>
      <c r="BX101" s="235">
        <f t="shared" ca="1" si="231"/>
        <v>0</v>
      </c>
      <c r="BY101" s="235">
        <f t="shared" ca="1" si="263"/>
        <v>0</v>
      </c>
      <c r="BZ101" s="235">
        <f t="shared" ca="1" si="232"/>
        <v>0</v>
      </c>
      <c r="CA101" s="235">
        <f t="shared" ca="1" si="264"/>
        <v>0</v>
      </c>
      <c r="CB101" s="235">
        <f t="shared" ca="1" si="233"/>
        <v>0</v>
      </c>
      <c r="CC101" s="235">
        <f t="shared" ca="1" si="265"/>
        <v>0</v>
      </c>
      <c r="CD101" s="235">
        <f t="shared" ca="1" si="234"/>
        <v>0</v>
      </c>
      <c r="CE101" s="235">
        <f t="shared" ca="1" si="266"/>
        <v>0</v>
      </c>
      <c r="CF101" s="235">
        <f t="shared" ca="1" si="235"/>
        <v>0</v>
      </c>
      <c r="CG101" s="235">
        <f t="shared" ca="1" si="267"/>
        <v>0</v>
      </c>
      <c r="CH101" s="235">
        <f t="shared" ca="1" si="236"/>
        <v>0</v>
      </c>
      <c r="CI101" s="235">
        <f t="shared" ca="1" si="268"/>
        <v>0</v>
      </c>
      <c r="CJ101" s="235">
        <f t="shared" ca="1" si="237"/>
        <v>0</v>
      </c>
      <c r="CK101" s="235">
        <f t="shared" ca="1" si="269"/>
        <v>0</v>
      </c>
      <c r="CL101" s="235">
        <f t="shared" ca="1" si="238"/>
        <v>0</v>
      </c>
      <c r="CM101" s="235">
        <f t="shared" ca="1" si="270"/>
        <v>0</v>
      </c>
      <c r="CN101" s="235">
        <f t="shared" ca="1" si="239"/>
        <v>0</v>
      </c>
      <c r="CO101" s="235">
        <f t="shared" ca="1" si="271"/>
        <v>0</v>
      </c>
      <c r="CP101" s="59">
        <f t="shared" si="272"/>
        <v>0</v>
      </c>
      <c r="CQ101" s="226"/>
      <c r="CR101" s="226"/>
      <c r="CS101" s="226"/>
      <c r="CT101" s="226"/>
      <c r="CU101" s="226"/>
      <c r="CV101" s="226"/>
      <c r="CW101" s="226"/>
      <c r="CX101" s="226"/>
      <c r="CY101" s="226"/>
      <c r="CZ101" s="226"/>
      <c r="DA101" s="226"/>
      <c r="DB101" s="226"/>
      <c r="DC101" s="226"/>
      <c r="DD101" s="226"/>
      <c r="DE101" s="226"/>
      <c r="DF101" s="226"/>
      <c r="DG101" s="226"/>
      <c r="DH101" s="226"/>
      <c r="DI101" s="226"/>
      <c r="DJ101" s="226"/>
      <c r="DK101" s="226"/>
      <c r="DL101" s="226"/>
      <c r="DM101" s="226"/>
      <c r="DN101" s="226"/>
      <c r="DO101" s="226"/>
      <c r="DP101" s="226"/>
      <c r="DQ101" s="226"/>
      <c r="DR101" s="226"/>
      <c r="DS101" s="226"/>
      <c r="DT101" s="226"/>
      <c r="DU101" s="226"/>
      <c r="DV101" s="226"/>
    </row>
    <row r="102" spans="1:126" s="14" customFormat="1" ht="18" customHeight="1">
      <c r="A102" s="223"/>
      <c r="B102" s="224"/>
      <c r="C102" s="224"/>
      <c r="D102" s="224"/>
      <c r="E102" s="224"/>
      <c r="F102" s="224"/>
      <c r="G102" s="224"/>
      <c r="H102" s="224"/>
      <c r="I102" s="224"/>
      <c r="J102" s="224"/>
      <c r="K102" s="224"/>
      <c r="L102" s="224"/>
      <c r="M102" s="224"/>
      <c r="N102" s="224"/>
      <c r="O102" s="246"/>
      <c r="P102" s="226"/>
      <c r="Q102" s="227">
        <f t="shared" si="248"/>
        <v>0</v>
      </c>
      <c r="R102" s="226"/>
      <c r="S102" s="226"/>
      <c r="T102" s="226"/>
      <c r="U102" s="226"/>
      <c r="V102" s="226"/>
      <c r="W102" s="226"/>
      <c r="X102" s="226"/>
      <c r="Y102" s="226"/>
      <c r="Z102" s="226"/>
      <c r="AA102" s="226"/>
      <c r="AB102" s="227">
        <f t="shared" si="249"/>
        <v>0</v>
      </c>
      <c r="AC102" s="226"/>
      <c r="AD102" s="226"/>
      <c r="AE102" s="226"/>
      <c r="AF102" s="226"/>
      <c r="AG102" s="226"/>
      <c r="AH102" s="379">
        <f t="shared" si="123"/>
        <v>0</v>
      </c>
      <c r="AI102" s="257">
        <f t="shared" si="146"/>
        <v>0</v>
      </c>
      <c r="AJ102" s="227">
        <f t="shared" si="250"/>
        <v>0</v>
      </c>
      <c r="AK102" s="59">
        <f t="shared" si="251"/>
        <v>0</v>
      </c>
      <c r="AL102" s="59">
        <f t="shared" si="252"/>
        <v>0</v>
      </c>
      <c r="AM102" s="59">
        <f t="shared" si="253"/>
        <v>0</v>
      </c>
      <c r="AN102" s="229"/>
      <c r="AO102" s="228"/>
      <c r="AP102" s="384"/>
      <c r="AQ102" s="229"/>
      <c r="AR102" s="229"/>
      <c r="AS102" s="229"/>
      <c r="AT102" s="227">
        <f t="shared" si="254"/>
        <v>0</v>
      </c>
      <c r="AU102" s="235">
        <f t="shared" si="255"/>
        <v>0</v>
      </c>
      <c r="AV102" s="226"/>
      <c r="AW102" s="226"/>
      <c r="AX102" s="226"/>
      <c r="AY102" s="226"/>
      <c r="AZ102" s="226"/>
      <c r="BA102" s="226"/>
      <c r="BB102" s="227">
        <f t="shared" si="256"/>
        <v>0</v>
      </c>
      <c r="BC102" s="235">
        <f t="shared" si="257"/>
        <v>0</v>
      </c>
      <c r="BD102" s="226"/>
      <c r="BE102" s="226"/>
      <c r="BF102" s="226"/>
      <c r="BG102" s="226"/>
      <c r="BH102" s="226"/>
      <c r="BI102" s="226"/>
      <c r="BJ102" s="233"/>
      <c r="BK102" s="227">
        <f t="shared" si="258"/>
        <v>0</v>
      </c>
      <c r="BL102" s="226"/>
      <c r="BM102" s="226"/>
      <c r="BN102" s="226"/>
      <c r="BO102" s="226"/>
      <c r="BP102" s="232">
        <f t="shared" si="259"/>
        <v>0</v>
      </c>
      <c r="BQ102" s="226"/>
      <c r="BR102" s="227">
        <f t="shared" ca="1" si="260"/>
        <v>0</v>
      </c>
      <c r="BS102" s="235">
        <f t="shared" ca="1" si="261"/>
        <v>0</v>
      </c>
      <c r="BT102" s="234"/>
      <c r="BU102" s="59">
        <f t="shared" ca="1" si="229"/>
        <v>119</v>
      </c>
      <c r="BV102" s="235">
        <f t="shared" ca="1" si="230"/>
        <v>0</v>
      </c>
      <c r="BW102" s="235">
        <f t="shared" ca="1" si="262"/>
        <v>0</v>
      </c>
      <c r="BX102" s="235">
        <f t="shared" ca="1" si="231"/>
        <v>0</v>
      </c>
      <c r="BY102" s="235">
        <f t="shared" ca="1" si="263"/>
        <v>0</v>
      </c>
      <c r="BZ102" s="235">
        <f t="shared" ca="1" si="232"/>
        <v>0</v>
      </c>
      <c r="CA102" s="235">
        <f t="shared" ca="1" si="264"/>
        <v>0</v>
      </c>
      <c r="CB102" s="235">
        <f t="shared" ca="1" si="233"/>
        <v>0</v>
      </c>
      <c r="CC102" s="235">
        <f t="shared" ca="1" si="265"/>
        <v>0</v>
      </c>
      <c r="CD102" s="235">
        <f t="shared" ca="1" si="234"/>
        <v>0</v>
      </c>
      <c r="CE102" s="235">
        <f t="shared" ca="1" si="266"/>
        <v>0</v>
      </c>
      <c r="CF102" s="235">
        <f t="shared" ca="1" si="235"/>
        <v>0</v>
      </c>
      <c r="CG102" s="235">
        <f t="shared" ca="1" si="267"/>
        <v>0</v>
      </c>
      <c r="CH102" s="235">
        <f t="shared" ca="1" si="236"/>
        <v>0</v>
      </c>
      <c r="CI102" s="235">
        <f t="shared" ca="1" si="268"/>
        <v>0</v>
      </c>
      <c r="CJ102" s="235">
        <f t="shared" ca="1" si="237"/>
        <v>0</v>
      </c>
      <c r="CK102" s="235">
        <f t="shared" ca="1" si="269"/>
        <v>0</v>
      </c>
      <c r="CL102" s="235">
        <f t="shared" ca="1" si="238"/>
        <v>0</v>
      </c>
      <c r="CM102" s="235">
        <f t="shared" ca="1" si="270"/>
        <v>0</v>
      </c>
      <c r="CN102" s="235">
        <f t="shared" ca="1" si="239"/>
        <v>0</v>
      </c>
      <c r="CO102" s="235">
        <f t="shared" ca="1" si="271"/>
        <v>0</v>
      </c>
      <c r="CP102" s="59">
        <f t="shared" si="272"/>
        <v>0</v>
      </c>
      <c r="CQ102" s="226"/>
      <c r="CR102" s="226"/>
      <c r="CS102" s="226"/>
      <c r="CT102" s="226"/>
      <c r="CU102" s="226"/>
      <c r="CV102" s="226"/>
      <c r="CW102" s="226"/>
      <c r="CX102" s="226"/>
      <c r="CY102" s="226"/>
      <c r="CZ102" s="226"/>
      <c r="DA102" s="226"/>
      <c r="DB102" s="226"/>
      <c r="DC102" s="226"/>
      <c r="DD102" s="226"/>
      <c r="DE102" s="226"/>
      <c r="DF102" s="226"/>
      <c r="DG102" s="226"/>
      <c r="DH102" s="226"/>
      <c r="DI102" s="226"/>
      <c r="DJ102" s="226"/>
      <c r="DK102" s="226"/>
      <c r="DL102" s="226"/>
      <c r="DM102" s="226"/>
      <c r="DN102" s="226"/>
      <c r="DO102" s="226"/>
      <c r="DP102" s="226"/>
      <c r="DQ102" s="226"/>
      <c r="DR102" s="226"/>
      <c r="DS102" s="226"/>
      <c r="DT102" s="226"/>
      <c r="DU102" s="226"/>
      <c r="DV102" s="226"/>
    </row>
    <row r="103" spans="1:126" s="14" customFormat="1" ht="18" customHeight="1">
      <c r="A103" s="223"/>
      <c r="B103" s="224"/>
      <c r="C103" s="224"/>
      <c r="D103" s="224"/>
      <c r="E103" s="224"/>
      <c r="F103" s="224"/>
      <c r="G103" s="224"/>
      <c r="H103" s="224"/>
      <c r="I103" s="224"/>
      <c r="J103" s="224"/>
      <c r="K103" s="224"/>
      <c r="L103" s="224"/>
      <c r="M103" s="224"/>
      <c r="N103" s="224"/>
      <c r="O103" s="246"/>
      <c r="P103" s="226"/>
      <c r="Q103" s="227">
        <f t="shared" si="248"/>
        <v>0</v>
      </c>
      <c r="R103" s="226"/>
      <c r="S103" s="226"/>
      <c r="T103" s="226"/>
      <c r="U103" s="226"/>
      <c r="V103" s="226"/>
      <c r="W103" s="226"/>
      <c r="X103" s="226"/>
      <c r="Y103" s="226"/>
      <c r="Z103" s="226"/>
      <c r="AA103" s="226"/>
      <c r="AB103" s="227">
        <f t="shared" si="249"/>
        <v>0</v>
      </c>
      <c r="AC103" s="226"/>
      <c r="AD103" s="226"/>
      <c r="AE103" s="226"/>
      <c r="AF103" s="226"/>
      <c r="AG103" s="226"/>
      <c r="AH103" s="379">
        <f t="shared" si="123"/>
        <v>0</v>
      </c>
      <c r="AI103" s="257">
        <f t="shared" si="146"/>
        <v>0</v>
      </c>
      <c r="AJ103" s="227">
        <f t="shared" si="250"/>
        <v>0</v>
      </c>
      <c r="AK103" s="59">
        <f t="shared" si="251"/>
        <v>0</v>
      </c>
      <c r="AL103" s="59">
        <f t="shared" si="252"/>
        <v>0</v>
      </c>
      <c r="AM103" s="59">
        <f t="shared" si="253"/>
        <v>0</v>
      </c>
      <c r="AN103" s="229"/>
      <c r="AO103" s="228"/>
      <c r="AP103" s="384"/>
      <c r="AQ103" s="229"/>
      <c r="AR103" s="229"/>
      <c r="AS103" s="229"/>
      <c r="AT103" s="227">
        <f t="shared" si="254"/>
        <v>0</v>
      </c>
      <c r="AU103" s="235">
        <f t="shared" si="255"/>
        <v>0</v>
      </c>
      <c r="AV103" s="226"/>
      <c r="AW103" s="226"/>
      <c r="AX103" s="226"/>
      <c r="AY103" s="226"/>
      <c r="AZ103" s="226"/>
      <c r="BA103" s="226"/>
      <c r="BB103" s="227">
        <f t="shared" si="256"/>
        <v>0</v>
      </c>
      <c r="BC103" s="235">
        <f t="shared" si="257"/>
        <v>0</v>
      </c>
      <c r="BD103" s="226"/>
      <c r="BE103" s="226"/>
      <c r="BF103" s="226"/>
      <c r="BG103" s="226"/>
      <c r="BH103" s="226"/>
      <c r="BI103" s="226"/>
      <c r="BJ103" s="233"/>
      <c r="BK103" s="227">
        <f t="shared" si="258"/>
        <v>0</v>
      </c>
      <c r="BL103" s="226"/>
      <c r="BM103" s="226"/>
      <c r="BN103" s="226"/>
      <c r="BO103" s="226"/>
      <c r="BP103" s="232">
        <f t="shared" si="259"/>
        <v>0</v>
      </c>
      <c r="BQ103" s="226"/>
      <c r="BR103" s="227">
        <f t="shared" ca="1" si="260"/>
        <v>0</v>
      </c>
      <c r="BS103" s="235">
        <f t="shared" ca="1" si="261"/>
        <v>0</v>
      </c>
      <c r="BT103" s="234"/>
      <c r="BU103" s="59">
        <f t="shared" ca="1" si="229"/>
        <v>119</v>
      </c>
      <c r="BV103" s="235">
        <f t="shared" ca="1" si="230"/>
        <v>0</v>
      </c>
      <c r="BW103" s="235">
        <f t="shared" ca="1" si="262"/>
        <v>0</v>
      </c>
      <c r="BX103" s="235">
        <f t="shared" ca="1" si="231"/>
        <v>0</v>
      </c>
      <c r="BY103" s="235">
        <f t="shared" ca="1" si="263"/>
        <v>0</v>
      </c>
      <c r="BZ103" s="235">
        <f t="shared" ca="1" si="232"/>
        <v>0</v>
      </c>
      <c r="CA103" s="235">
        <f t="shared" ca="1" si="264"/>
        <v>0</v>
      </c>
      <c r="CB103" s="235">
        <f t="shared" ca="1" si="233"/>
        <v>0</v>
      </c>
      <c r="CC103" s="235">
        <f t="shared" ca="1" si="265"/>
        <v>0</v>
      </c>
      <c r="CD103" s="235">
        <f t="shared" ca="1" si="234"/>
        <v>0</v>
      </c>
      <c r="CE103" s="235">
        <f t="shared" ca="1" si="266"/>
        <v>0</v>
      </c>
      <c r="CF103" s="235">
        <f t="shared" ca="1" si="235"/>
        <v>0</v>
      </c>
      <c r="CG103" s="235">
        <f t="shared" ca="1" si="267"/>
        <v>0</v>
      </c>
      <c r="CH103" s="235">
        <f t="shared" ca="1" si="236"/>
        <v>0</v>
      </c>
      <c r="CI103" s="235">
        <f t="shared" ca="1" si="268"/>
        <v>0</v>
      </c>
      <c r="CJ103" s="235">
        <f t="shared" ca="1" si="237"/>
        <v>0</v>
      </c>
      <c r="CK103" s="235">
        <f t="shared" ca="1" si="269"/>
        <v>0</v>
      </c>
      <c r="CL103" s="235">
        <f t="shared" ca="1" si="238"/>
        <v>0</v>
      </c>
      <c r="CM103" s="235">
        <f t="shared" ca="1" si="270"/>
        <v>0</v>
      </c>
      <c r="CN103" s="235">
        <f t="shared" ca="1" si="239"/>
        <v>0</v>
      </c>
      <c r="CO103" s="235">
        <f t="shared" ca="1" si="271"/>
        <v>0</v>
      </c>
      <c r="CP103" s="59">
        <f t="shared" si="272"/>
        <v>0</v>
      </c>
      <c r="CQ103" s="226"/>
      <c r="CR103" s="226"/>
      <c r="CS103" s="226"/>
      <c r="CT103" s="226"/>
      <c r="CU103" s="226"/>
      <c r="CV103" s="226"/>
      <c r="CW103" s="226"/>
      <c r="CX103" s="226"/>
      <c r="CY103" s="226"/>
      <c r="CZ103" s="226"/>
      <c r="DA103" s="226"/>
      <c r="DB103" s="226"/>
      <c r="DC103" s="226"/>
      <c r="DD103" s="226"/>
      <c r="DE103" s="226"/>
      <c r="DF103" s="226"/>
      <c r="DG103" s="226"/>
      <c r="DH103" s="226"/>
      <c r="DI103" s="226"/>
      <c r="DJ103" s="226"/>
      <c r="DK103" s="226"/>
      <c r="DL103" s="226"/>
      <c r="DM103" s="226"/>
      <c r="DN103" s="226"/>
      <c r="DO103" s="226"/>
      <c r="DP103" s="226"/>
      <c r="DQ103" s="226"/>
      <c r="DR103" s="226"/>
      <c r="DS103" s="226"/>
      <c r="DT103" s="226"/>
      <c r="DU103" s="226"/>
      <c r="DV103" s="226"/>
    </row>
    <row r="104" spans="1:126" s="18" customFormat="1">
      <c r="A104" s="247" t="s">
        <v>90</v>
      </c>
      <c r="B104" s="248"/>
      <c r="C104" s="248"/>
      <c r="D104" s="248"/>
      <c r="E104" s="248"/>
      <c r="F104" s="248"/>
      <c r="G104" s="248"/>
      <c r="H104" s="248"/>
      <c r="I104" s="248"/>
      <c r="J104" s="248"/>
      <c r="K104" s="248"/>
      <c r="L104" s="248"/>
      <c r="M104" s="248"/>
      <c r="N104" s="248"/>
      <c r="O104" s="249">
        <v>13</v>
      </c>
      <c r="P104" s="255">
        <f>SUM(P105:P110)</f>
        <v>2</v>
      </c>
      <c r="Q104" s="255">
        <f t="shared" ref="Q104:BS104" si="273">SUM(Q105:Q110)</f>
        <v>2</v>
      </c>
      <c r="R104" s="250">
        <f t="shared" si="273"/>
        <v>2</v>
      </c>
      <c r="S104" s="250">
        <f t="shared" si="273"/>
        <v>2</v>
      </c>
      <c r="T104" s="250">
        <f t="shared" si="273"/>
        <v>0</v>
      </c>
      <c r="U104" s="250">
        <f t="shared" si="273"/>
        <v>0</v>
      </c>
      <c r="V104" s="250">
        <f t="shared" si="273"/>
        <v>0</v>
      </c>
      <c r="W104" s="250">
        <f t="shared" si="273"/>
        <v>0</v>
      </c>
      <c r="X104" s="250">
        <f t="shared" si="273"/>
        <v>0</v>
      </c>
      <c r="Y104" s="250">
        <f t="shared" si="273"/>
        <v>0</v>
      </c>
      <c r="Z104" s="250">
        <f t="shared" si="273"/>
        <v>0</v>
      </c>
      <c r="AA104" s="250">
        <f t="shared" si="273"/>
        <v>0</v>
      </c>
      <c r="AB104" s="255">
        <f t="shared" si="273"/>
        <v>2</v>
      </c>
      <c r="AC104" s="250">
        <f t="shared" si="273"/>
        <v>1</v>
      </c>
      <c r="AD104" s="250">
        <f t="shared" si="273"/>
        <v>1</v>
      </c>
      <c r="AE104" s="250">
        <f t="shared" si="273"/>
        <v>0</v>
      </c>
      <c r="AF104" s="250">
        <f t="shared" si="273"/>
        <v>0</v>
      </c>
      <c r="AG104" s="250">
        <f t="shared" si="273"/>
        <v>2</v>
      </c>
      <c r="AH104" s="322">
        <f t="shared" ref="AH104" si="274">SUM(AH105:AH110)</f>
        <v>2.6111111111111107</v>
      </c>
      <c r="AI104" s="323">
        <f t="shared" si="273"/>
        <v>2.6111111111111107</v>
      </c>
      <c r="AJ104" s="255">
        <f t="shared" si="273"/>
        <v>2</v>
      </c>
      <c r="AK104" s="250">
        <f t="shared" si="273"/>
        <v>0</v>
      </c>
      <c r="AL104" s="250">
        <f t="shared" si="273"/>
        <v>0</v>
      </c>
      <c r="AM104" s="250">
        <f t="shared" si="273"/>
        <v>2</v>
      </c>
      <c r="AN104" s="250">
        <f t="shared" si="273"/>
        <v>47</v>
      </c>
      <c r="AO104" s="323">
        <f t="shared" si="273"/>
        <v>0</v>
      </c>
      <c r="AP104" s="386">
        <f t="shared" si="273"/>
        <v>0</v>
      </c>
      <c r="AQ104" s="250"/>
      <c r="AR104" s="250">
        <f t="shared" si="273"/>
        <v>0</v>
      </c>
      <c r="AS104" s="323">
        <f t="shared" si="273"/>
        <v>0</v>
      </c>
      <c r="AT104" s="255">
        <f t="shared" si="273"/>
        <v>2</v>
      </c>
      <c r="AU104" s="250">
        <f t="shared" si="273"/>
        <v>2</v>
      </c>
      <c r="AV104" s="250">
        <f t="shared" ref="AV104:BA104" si="275">SUM(AV105:AV110)</f>
        <v>0</v>
      </c>
      <c r="AW104" s="250">
        <f t="shared" si="275"/>
        <v>0</v>
      </c>
      <c r="AX104" s="250">
        <f t="shared" si="275"/>
        <v>0</v>
      </c>
      <c r="AY104" s="250">
        <f t="shared" si="275"/>
        <v>1</v>
      </c>
      <c r="AZ104" s="250">
        <f t="shared" si="275"/>
        <v>0</v>
      </c>
      <c r="BA104" s="250">
        <f t="shared" si="275"/>
        <v>1</v>
      </c>
      <c r="BB104" s="255">
        <f t="shared" si="273"/>
        <v>2</v>
      </c>
      <c r="BC104" s="250">
        <f t="shared" si="273"/>
        <v>2</v>
      </c>
      <c r="BD104" s="250">
        <f t="shared" si="273"/>
        <v>0</v>
      </c>
      <c r="BE104" s="250">
        <f t="shared" si="273"/>
        <v>0</v>
      </c>
      <c r="BF104" s="250">
        <f t="shared" ref="BF104:BI104" si="276">SUM(BF105:BF110)</f>
        <v>0</v>
      </c>
      <c r="BG104" s="250">
        <f t="shared" si="276"/>
        <v>1</v>
      </c>
      <c r="BH104" s="250">
        <f t="shared" si="276"/>
        <v>0</v>
      </c>
      <c r="BI104" s="250">
        <f t="shared" si="276"/>
        <v>1</v>
      </c>
      <c r="BJ104" s="250">
        <f t="shared" si="273"/>
        <v>0</v>
      </c>
      <c r="BK104" s="255">
        <f t="shared" si="273"/>
        <v>2</v>
      </c>
      <c r="BL104" s="250">
        <f t="shared" si="273"/>
        <v>0</v>
      </c>
      <c r="BM104" s="250">
        <f t="shared" ref="BM104:BO104" si="277">SUM(BM105:BM110)</f>
        <v>2</v>
      </c>
      <c r="BN104" s="250">
        <f t="shared" si="277"/>
        <v>0</v>
      </c>
      <c r="BO104" s="250">
        <f t="shared" si="277"/>
        <v>0</v>
      </c>
      <c r="BP104" s="250">
        <f t="shared" si="273"/>
        <v>2</v>
      </c>
      <c r="BQ104" s="250">
        <f t="shared" si="273"/>
        <v>2</v>
      </c>
      <c r="BR104" s="255">
        <f t="shared" ca="1" si="273"/>
        <v>2</v>
      </c>
      <c r="BS104" s="250">
        <f t="shared" ca="1" si="273"/>
        <v>2</v>
      </c>
      <c r="BT104" s="250"/>
      <c r="BU104" s="250"/>
      <c r="BV104" s="250">
        <f t="shared" ref="BV104:CQ104" ca="1" si="278">SUM(BV105:BV110)</f>
        <v>0</v>
      </c>
      <c r="BW104" s="250">
        <f t="shared" ca="1" si="278"/>
        <v>0</v>
      </c>
      <c r="BX104" s="250">
        <f t="shared" ca="1" si="278"/>
        <v>0</v>
      </c>
      <c r="BY104" s="250">
        <f t="shared" ca="1" si="278"/>
        <v>0</v>
      </c>
      <c r="BZ104" s="250">
        <f t="shared" ca="1" si="278"/>
        <v>1</v>
      </c>
      <c r="CA104" s="250">
        <f t="shared" ca="1" si="278"/>
        <v>1</v>
      </c>
      <c r="CB104" s="250">
        <f t="shared" ca="1" si="278"/>
        <v>0</v>
      </c>
      <c r="CC104" s="250">
        <f t="shared" ca="1" si="278"/>
        <v>0</v>
      </c>
      <c r="CD104" s="250">
        <f t="shared" ca="1" si="278"/>
        <v>0</v>
      </c>
      <c r="CE104" s="250">
        <f t="shared" ca="1" si="278"/>
        <v>0</v>
      </c>
      <c r="CF104" s="250">
        <f t="shared" ca="1" si="278"/>
        <v>0</v>
      </c>
      <c r="CG104" s="250">
        <f t="shared" ca="1" si="278"/>
        <v>0</v>
      </c>
      <c r="CH104" s="250">
        <f t="shared" ca="1" si="278"/>
        <v>0</v>
      </c>
      <c r="CI104" s="250">
        <f t="shared" ca="1" si="278"/>
        <v>0</v>
      </c>
      <c r="CJ104" s="250">
        <f t="shared" ca="1" si="278"/>
        <v>1</v>
      </c>
      <c r="CK104" s="250">
        <f t="shared" ca="1" si="278"/>
        <v>1</v>
      </c>
      <c r="CL104" s="250">
        <f t="shared" ca="1" si="278"/>
        <v>0</v>
      </c>
      <c r="CM104" s="250">
        <f t="shared" ca="1" si="278"/>
        <v>0</v>
      </c>
      <c r="CN104" s="250">
        <f t="shared" ca="1" si="278"/>
        <v>0</v>
      </c>
      <c r="CO104" s="250">
        <f t="shared" ca="1" si="278"/>
        <v>0</v>
      </c>
      <c r="CP104" s="250">
        <f t="shared" si="278"/>
        <v>1</v>
      </c>
      <c r="CQ104" s="250">
        <f t="shared" si="278"/>
        <v>0</v>
      </c>
      <c r="CR104" s="250">
        <f t="shared" ref="CR104:DV104" si="279">SUM(CR105:CR110)</f>
        <v>0</v>
      </c>
      <c r="CS104" s="250">
        <f t="shared" si="279"/>
        <v>0</v>
      </c>
      <c r="CT104" s="250">
        <f t="shared" si="279"/>
        <v>0</v>
      </c>
      <c r="CU104" s="250">
        <f t="shared" si="279"/>
        <v>0</v>
      </c>
      <c r="CV104" s="250">
        <f t="shared" si="279"/>
        <v>0</v>
      </c>
      <c r="CW104" s="250">
        <f t="shared" si="279"/>
        <v>0</v>
      </c>
      <c r="CX104" s="250">
        <f t="shared" si="279"/>
        <v>0</v>
      </c>
      <c r="CY104" s="250">
        <f t="shared" si="279"/>
        <v>0</v>
      </c>
      <c r="CZ104" s="250">
        <f t="shared" si="279"/>
        <v>0</v>
      </c>
      <c r="DA104" s="250">
        <f t="shared" si="279"/>
        <v>0</v>
      </c>
      <c r="DB104" s="250">
        <f t="shared" si="279"/>
        <v>0</v>
      </c>
      <c r="DC104" s="250">
        <f t="shared" si="279"/>
        <v>0</v>
      </c>
      <c r="DD104" s="250">
        <f t="shared" si="279"/>
        <v>1</v>
      </c>
      <c r="DE104" s="250">
        <f t="shared" si="279"/>
        <v>0</v>
      </c>
      <c r="DF104" s="250">
        <f t="shared" si="279"/>
        <v>0</v>
      </c>
      <c r="DG104" s="250">
        <f t="shared" si="279"/>
        <v>0</v>
      </c>
      <c r="DH104" s="250">
        <f t="shared" si="279"/>
        <v>0</v>
      </c>
      <c r="DI104" s="250">
        <f t="shared" si="279"/>
        <v>0</v>
      </c>
      <c r="DJ104" s="250">
        <f t="shared" si="279"/>
        <v>0</v>
      </c>
      <c r="DK104" s="250">
        <f t="shared" si="279"/>
        <v>0</v>
      </c>
      <c r="DL104" s="250">
        <f t="shared" si="279"/>
        <v>0</v>
      </c>
      <c r="DM104" s="250">
        <f t="shared" si="279"/>
        <v>0</v>
      </c>
      <c r="DN104" s="250">
        <f t="shared" si="279"/>
        <v>0</v>
      </c>
      <c r="DO104" s="250">
        <f t="shared" si="279"/>
        <v>0</v>
      </c>
      <c r="DP104" s="250">
        <f t="shared" si="279"/>
        <v>0</v>
      </c>
      <c r="DQ104" s="250">
        <f t="shared" si="279"/>
        <v>0</v>
      </c>
      <c r="DR104" s="250">
        <f t="shared" si="279"/>
        <v>0</v>
      </c>
      <c r="DS104" s="250">
        <f t="shared" si="279"/>
        <v>0</v>
      </c>
      <c r="DT104" s="250">
        <f t="shared" si="279"/>
        <v>0</v>
      </c>
      <c r="DU104" s="250">
        <f t="shared" si="279"/>
        <v>0</v>
      </c>
      <c r="DV104" s="250">
        <f t="shared" si="279"/>
        <v>0</v>
      </c>
    </row>
    <row r="105" spans="1:126" s="14" customFormat="1" ht="20.25" customHeight="1">
      <c r="A105" s="223" t="s">
        <v>502</v>
      </c>
      <c r="B105" s="224"/>
      <c r="C105" s="224"/>
      <c r="D105" s="224"/>
      <c r="E105" s="224"/>
      <c r="F105" s="224"/>
      <c r="G105" s="224"/>
      <c r="H105" s="224"/>
      <c r="I105" s="224"/>
      <c r="J105" s="224"/>
      <c r="K105" s="224"/>
      <c r="L105" s="224"/>
      <c r="M105" s="224"/>
      <c r="N105" s="224"/>
      <c r="O105" s="246" t="s">
        <v>571</v>
      </c>
      <c r="P105" s="226">
        <v>1</v>
      </c>
      <c r="Q105" s="227">
        <f t="shared" ref="Q105:Q110" si="280">IF(R105+X105+Z105+AA105=1,1,0)</f>
        <v>1</v>
      </c>
      <c r="R105" s="226">
        <v>1</v>
      </c>
      <c r="S105" s="226">
        <v>1</v>
      </c>
      <c r="T105" s="226"/>
      <c r="U105" s="226"/>
      <c r="V105" s="226"/>
      <c r="W105" s="226"/>
      <c r="X105" s="226"/>
      <c r="Y105" s="226"/>
      <c r="Z105" s="226"/>
      <c r="AA105" s="226"/>
      <c r="AB105" s="227">
        <f t="shared" ref="AB105:AB110" si="281">IF(AC105+AD105+AE105+AF105=1,1,0)</f>
        <v>1</v>
      </c>
      <c r="AC105" s="226">
        <v>1</v>
      </c>
      <c r="AD105" s="226"/>
      <c r="AE105" s="226"/>
      <c r="AF105" s="226"/>
      <c r="AG105" s="226">
        <v>1</v>
      </c>
      <c r="AH105" s="379">
        <f t="shared" si="123"/>
        <v>1.2777777777777777</v>
      </c>
      <c r="AI105" s="257">
        <f t="shared" si="146"/>
        <v>1.2777777777777777</v>
      </c>
      <c r="AJ105" s="227">
        <f t="shared" ref="AJ105:AJ110" si="282">IF(AK105+AL105+AM105=1,1,0)</f>
        <v>1</v>
      </c>
      <c r="AK105" s="59">
        <f t="shared" ref="AK105:AK110" si="283">IF(AN105&lt;9,IF(AN105&gt;0,1,0),0)</f>
        <v>0</v>
      </c>
      <c r="AL105" s="59">
        <f t="shared" ref="AL105:AL110" si="284">IF(AN105&lt;=18,IF(AN105&gt;=9,1,0),0)</f>
        <v>0</v>
      </c>
      <c r="AM105" s="59">
        <f t="shared" ref="AM105:AM110" si="285">IF(AN105&gt;18,1,0)</f>
        <v>1</v>
      </c>
      <c r="AN105" s="229">
        <v>23</v>
      </c>
      <c r="AO105" s="228"/>
      <c r="AP105" s="384"/>
      <c r="AQ105" s="229"/>
      <c r="AR105" s="229"/>
      <c r="AS105" s="229"/>
      <c r="AT105" s="227">
        <f t="shared" ref="AT105:AT110" si="286">IF(AV105+AW105+AX105+AY105+AZ105+BA105=1,1,0)</f>
        <v>1</v>
      </c>
      <c r="AU105" s="235">
        <f t="shared" ref="AU105:AU110" si="287">AV105+AW105+AX105+AY105+AZ105+BA105</f>
        <v>1</v>
      </c>
      <c r="AV105" s="226"/>
      <c r="AW105" s="226"/>
      <c r="AX105" s="226"/>
      <c r="AY105" s="226"/>
      <c r="AZ105" s="226"/>
      <c r="BA105" s="226">
        <v>1</v>
      </c>
      <c r="BB105" s="227">
        <f t="shared" ref="BB105:BB110" si="288">IF(BD105+BE105+BF105+BG105+BH105+BI105+BJ105=1,1,0)</f>
        <v>1</v>
      </c>
      <c r="BC105" s="235">
        <f t="shared" ref="BC105:BC110" si="289">BD105+BE105+BF105+BG105+BH105+BI105</f>
        <v>1</v>
      </c>
      <c r="BD105" s="226"/>
      <c r="BE105" s="226"/>
      <c r="BF105" s="226"/>
      <c r="BG105" s="226"/>
      <c r="BH105" s="226"/>
      <c r="BI105" s="226">
        <v>1</v>
      </c>
      <c r="BJ105" s="233"/>
      <c r="BK105" s="227">
        <f t="shared" ref="BK105:BK110" si="290">IF(BL105+BM105+BN105+BO105&gt;=1,1,0)</f>
        <v>1</v>
      </c>
      <c r="BL105" s="226"/>
      <c r="BM105" s="226">
        <v>1</v>
      </c>
      <c r="BN105" s="226"/>
      <c r="BO105" s="226"/>
      <c r="BP105" s="232">
        <f t="shared" ref="BP105:BP110" si="291">IF(BL105+BM105+BN105&gt;=1,1,0)</f>
        <v>1</v>
      </c>
      <c r="BQ105" s="226">
        <v>1</v>
      </c>
      <c r="BR105" s="227">
        <f t="shared" ref="BR105:BR110" ca="1" si="292">IF(BU105&gt;1,IF(BU105&lt;118,1,0),0)</f>
        <v>1</v>
      </c>
      <c r="BS105" s="235">
        <f t="shared" ref="BS105:BS110" ca="1" si="293">BV105+BX105+BZ105+CB105+CD105+CF105+CH105+CJ105+CL105+CN105</f>
        <v>1</v>
      </c>
      <c r="BT105" s="234">
        <v>22359</v>
      </c>
      <c r="BU105" s="59">
        <f t="shared" ca="1" si="229"/>
        <v>58</v>
      </c>
      <c r="BV105" s="235">
        <f t="shared" ca="1" si="230"/>
        <v>0</v>
      </c>
      <c r="BW105" s="235">
        <f t="shared" ref="BW105:BW110" ca="1" si="294">IF(BV105=1,AG105,0)</f>
        <v>0</v>
      </c>
      <c r="BX105" s="235">
        <f t="shared" ca="1" si="231"/>
        <v>0</v>
      </c>
      <c r="BY105" s="235">
        <f t="shared" ref="BY105:BY110" ca="1" si="295">IF(BX105=1,AG105,0)</f>
        <v>0</v>
      </c>
      <c r="BZ105" s="235">
        <f t="shared" ca="1" si="232"/>
        <v>0</v>
      </c>
      <c r="CA105" s="235">
        <f t="shared" ref="CA105:CA110" ca="1" si="296">IF(BZ105=1,AG105,0)</f>
        <v>0</v>
      </c>
      <c r="CB105" s="235">
        <f t="shared" ca="1" si="233"/>
        <v>0</v>
      </c>
      <c r="CC105" s="235">
        <f t="shared" ref="CC105:CC110" ca="1" si="297">IF(CB105=1,AG105,0)</f>
        <v>0</v>
      </c>
      <c r="CD105" s="235">
        <f t="shared" ca="1" si="234"/>
        <v>0</v>
      </c>
      <c r="CE105" s="235">
        <f t="shared" ref="CE105:CE110" ca="1" si="298">IF(CD105=1,AG105,0)</f>
        <v>0</v>
      </c>
      <c r="CF105" s="235">
        <f t="shared" ca="1" si="235"/>
        <v>0</v>
      </c>
      <c r="CG105" s="235">
        <f t="shared" ref="CG105:CG110" ca="1" si="299">IF(CF105=1,AG105,0)</f>
        <v>0</v>
      </c>
      <c r="CH105" s="235">
        <f t="shared" ca="1" si="236"/>
        <v>0</v>
      </c>
      <c r="CI105" s="235">
        <f t="shared" ref="CI105:CI110" ca="1" si="300">IF(CH105=1,AG105,0)</f>
        <v>0</v>
      </c>
      <c r="CJ105" s="235">
        <f t="shared" ca="1" si="237"/>
        <v>1</v>
      </c>
      <c r="CK105" s="235">
        <f t="shared" ref="CK105:CK110" ca="1" si="301">IF(CJ105=1,AG105,0)</f>
        <v>1</v>
      </c>
      <c r="CL105" s="235">
        <f t="shared" ca="1" si="238"/>
        <v>0</v>
      </c>
      <c r="CM105" s="235">
        <f t="shared" ref="CM105:CM110" ca="1" si="302">IF(CL105=1,AG105,0)</f>
        <v>0</v>
      </c>
      <c r="CN105" s="235">
        <f t="shared" ca="1" si="239"/>
        <v>0</v>
      </c>
      <c r="CO105" s="235">
        <f t="shared" ref="CO105:CO110" ca="1" si="303">IF(CN105=1,AG105,0)</f>
        <v>0</v>
      </c>
      <c r="CP105" s="59">
        <f t="shared" ref="CP105:CP110" si="304">SUM(CQ105:DV105)</f>
        <v>1</v>
      </c>
      <c r="CQ105" s="226"/>
      <c r="CR105" s="226"/>
      <c r="CS105" s="226"/>
      <c r="CT105" s="226"/>
      <c r="CU105" s="226"/>
      <c r="CV105" s="226"/>
      <c r="CW105" s="226"/>
      <c r="CX105" s="226"/>
      <c r="CY105" s="226"/>
      <c r="CZ105" s="226"/>
      <c r="DA105" s="226"/>
      <c r="DB105" s="226"/>
      <c r="DC105" s="226"/>
      <c r="DD105" s="226">
        <v>1</v>
      </c>
      <c r="DE105" s="226"/>
      <c r="DF105" s="226"/>
      <c r="DG105" s="226"/>
      <c r="DH105" s="226"/>
      <c r="DI105" s="226"/>
      <c r="DJ105" s="226"/>
      <c r="DK105" s="226"/>
      <c r="DL105" s="226"/>
      <c r="DM105" s="226"/>
      <c r="DN105" s="226"/>
      <c r="DO105" s="226"/>
      <c r="DP105" s="226"/>
      <c r="DQ105" s="226"/>
      <c r="DR105" s="226"/>
      <c r="DS105" s="226"/>
      <c r="DT105" s="226"/>
      <c r="DU105" s="226"/>
      <c r="DV105" s="226"/>
    </row>
    <row r="106" spans="1:126" s="14" customFormat="1" ht="20.25" customHeight="1">
      <c r="A106" s="223" t="s">
        <v>503</v>
      </c>
      <c r="B106" s="224"/>
      <c r="C106" s="224"/>
      <c r="D106" s="224"/>
      <c r="E106" s="224"/>
      <c r="F106" s="224"/>
      <c r="G106" s="224"/>
      <c r="H106" s="224"/>
      <c r="I106" s="224"/>
      <c r="J106" s="224"/>
      <c r="K106" s="224"/>
      <c r="L106" s="224"/>
      <c r="M106" s="224"/>
      <c r="N106" s="224"/>
      <c r="O106" s="246" t="s">
        <v>571</v>
      </c>
      <c r="P106" s="226">
        <v>1</v>
      </c>
      <c r="Q106" s="227">
        <f t="shared" si="280"/>
        <v>1</v>
      </c>
      <c r="R106" s="226">
        <v>1</v>
      </c>
      <c r="S106" s="226">
        <v>1</v>
      </c>
      <c r="T106" s="226"/>
      <c r="U106" s="226"/>
      <c r="V106" s="226"/>
      <c r="W106" s="226"/>
      <c r="X106" s="226"/>
      <c r="Y106" s="226"/>
      <c r="Z106" s="226"/>
      <c r="AA106" s="226"/>
      <c r="AB106" s="227">
        <f t="shared" si="281"/>
        <v>1</v>
      </c>
      <c r="AC106" s="226"/>
      <c r="AD106" s="226">
        <v>1</v>
      </c>
      <c r="AE106" s="226"/>
      <c r="AF106" s="226"/>
      <c r="AG106" s="226">
        <v>1</v>
      </c>
      <c r="AH106" s="379">
        <f t="shared" si="123"/>
        <v>1.3333333333333333</v>
      </c>
      <c r="AI106" s="257">
        <f t="shared" si="146"/>
        <v>1.3333333333333333</v>
      </c>
      <c r="AJ106" s="227">
        <f t="shared" si="282"/>
        <v>1</v>
      </c>
      <c r="AK106" s="59">
        <f t="shared" si="283"/>
        <v>0</v>
      </c>
      <c r="AL106" s="59">
        <f t="shared" si="284"/>
        <v>0</v>
      </c>
      <c r="AM106" s="59">
        <f t="shared" si="285"/>
        <v>1</v>
      </c>
      <c r="AN106" s="229">
        <v>24</v>
      </c>
      <c r="AO106" s="228"/>
      <c r="AP106" s="384"/>
      <c r="AQ106" s="229"/>
      <c r="AR106" s="229"/>
      <c r="AS106" s="229"/>
      <c r="AT106" s="227">
        <f t="shared" si="286"/>
        <v>1</v>
      </c>
      <c r="AU106" s="235">
        <f t="shared" si="287"/>
        <v>1</v>
      </c>
      <c r="AV106" s="226"/>
      <c r="AW106" s="226"/>
      <c r="AX106" s="226"/>
      <c r="AY106" s="226">
        <v>1</v>
      </c>
      <c r="AZ106" s="226"/>
      <c r="BA106" s="226"/>
      <c r="BB106" s="227">
        <f t="shared" si="288"/>
        <v>1</v>
      </c>
      <c r="BC106" s="235">
        <f t="shared" si="289"/>
        <v>1</v>
      </c>
      <c r="BD106" s="226"/>
      <c r="BE106" s="226"/>
      <c r="BF106" s="226"/>
      <c r="BG106" s="226">
        <v>1</v>
      </c>
      <c r="BH106" s="226"/>
      <c r="BI106" s="226"/>
      <c r="BJ106" s="233"/>
      <c r="BK106" s="227">
        <f t="shared" si="290"/>
        <v>1</v>
      </c>
      <c r="BL106" s="226"/>
      <c r="BM106" s="226">
        <v>1</v>
      </c>
      <c r="BN106" s="226"/>
      <c r="BO106" s="226"/>
      <c r="BP106" s="232">
        <f t="shared" si="291"/>
        <v>1</v>
      </c>
      <c r="BQ106" s="226">
        <v>1</v>
      </c>
      <c r="BR106" s="227">
        <f t="shared" ca="1" si="292"/>
        <v>1</v>
      </c>
      <c r="BS106" s="235">
        <f t="shared" ca="1" si="293"/>
        <v>1</v>
      </c>
      <c r="BT106" s="234">
        <v>31535</v>
      </c>
      <c r="BU106" s="59">
        <f t="shared" ca="1" si="229"/>
        <v>33</v>
      </c>
      <c r="BV106" s="235">
        <f t="shared" ca="1" si="230"/>
        <v>0</v>
      </c>
      <c r="BW106" s="235">
        <f t="shared" ca="1" si="294"/>
        <v>0</v>
      </c>
      <c r="BX106" s="235">
        <f t="shared" ca="1" si="231"/>
        <v>0</v>
      </c>
      <c r="BY106" s="235">
        <f t="shared" ca="1" si="295"/>
        <v>0</v>
      </c>
      <c r="BZ106" s="235">
        <f t="shared" ca="1" si="232"/>
        <v>1</v>
      </c>
      <c r="CA106" s="235">
        <f t="shared" ca="1" si="296"/>
        <v>1</v>
      </c>
      <c r="CB106" s="235">
        <f t="shared" ca="1" si="233"/>
        <v>0</v>
      </c>
      <c r="CC106" s="235">
        <f t="shared" ca="1" si="297"/>
        <v>0</v>
      </c>
      <c r="CD106" s="235">
        <f t="shared" ca="1" si="234"/>
        <v>0</v>
      </c>
      <c r="CE106" s="235">
        <f t="shared" ca="1" si="298"/>
        <v>0</v>
      </c>
      <c r="CF106" s="235">
        <f t="shared" ca="1" si="235"/>
        <v>0</v>
      </c>
      <c r="CG106" s="235">
        <f t="shared" ca="1" si="299"/>
        <v>0</v>
      </c>
      <c r="CH106" s="235">
        <f t="shared" ca="1" si="236"/>
        <v>0</v>
      </c>
      <c r="CI106" s="235">
        <f t="shared" ca="1" si="300"/>
        <v>0</v>
      </c>
      <c r="CJ106" s="235">
        <f t="shared" ca="1" si="237"/>
        <v>0</v>
      </c>
      <c r="CK106" s="235">
        <f t="shared" ca="1" si="301"/>
        <v>0</v>
      </c>
      <c r="CL106" s="235">
        <f t="shared" ca="1" si="238"/>
        <v>0</v>
      </c>
      <c r="CM106" s="235">
        <f t="shared" ca="1" si="302"/>
        <v>0</v>
      </c>
      <c r="CN106" s="235">
        <f t="shared" ca="1" si="239"/>
        <v>0</v>
      </c>
      <c r="CO106" s="235">
        <f t="shared" ca="1" si="303"/>
        <v>0</v>
      </c>
      <c r="CP106" s="59">
        <f t="shared" si="304"/>
        <v>0</v>
      </c>
      <c r="CQ106" s="226"/>
      <c r="CR106" s="226"/>
      <c r="CS106" s="226"/>
      <c r="CT106" s="226"/>
      <c r="CU106" s="226"/>
      <c r="CV106" s="226"/>
      <c r="CW106" s="226"/>
      <c r="CX106" s="226"/>
      <c r="CY106" s="226"/>
      <c r="CZ106" s="226"/>
      <c r="DA106" s="226"/>
      <c r="DB106" s="226"/>
      <c r="DC106" s="226"/>
      <c r="DD106" s="226"/>
      <c r="DE106" s="226"/>
      <c r="DF106" s="226"/>
      <c r="DG106" s="226"/>
      <c r="DH106" s="226"/>
      <c r="DI106" s="226"/>
      <c r="DJ106" s="226"/>
      <c r="DK106" s="226"/>
      <c r="DL106" s="226"/>
      <c r="DM106" s="226"/>
      <c r="DN106" s="226"/>
      <c r="DO106" s="226"/>
      <c r="DP106" s="226"/>
      <c r="DQ106" s="226"/>
      <c r="DR106" s="226"/>
      <c r="DS106" s="226"/>
      <c r="DT106" s="226"/>
      <c r="DU106" s="226"/>
      <c r="DV106" s="226"/>
    </row>
    <row r="107" spans="1:126" s="14" customFormat="1" ht="20.25" customHeight="1">
      <c r="A107" s="223"/>
      <c r="B107" s="224"/>
      <c r="C107" s="224"/>
      <c r="D107" s="224"/>
      <c r="E107" s="224"/>
      <c r="F107" s="224"/>
      <c r="G107" s="224"/>
      <c r="H107" s="224"/>
      <c r="I107" s="224"/>
      <c r="J107" s="224"/>
      <c r="K107" s="224"/>
      <c r="L107" s="224"/>
      <c r="M107" s="224"/>
      <c r="N107" s="224"/>
      <c r="O107" s="246"/>
      <c r="P107" s="226"/>
      <c r="Q107" s="227">
        <f t="shared" si="280"/>
        <v>0</v>
      </c>
      <c r="R107" s="226"/>
      <c r="S107" s="226"/>
      <c r="T107" s="226"/>
      <c r="U107" s="226"/>
      <c r="V107" s="226"/>
      <c r="W107" s="226"/>
      <c r="X107" s="226"/>
      <c r="Y107" s="226"/>
      <c r="Z107" s="226"/>
      <c r="AA107" s="226"/>
      <c r="AB107" s="227">
        <f t="shared" si="281"/>
        <v>0</v>
      </c>
      <c r="AC107" s="226"/>
      <c r="AD107" s="226"/>
      <c r="AE107" s="226"/>
      <c r="AF107" s="226"/>
      <c r="AG107" s="226"/>
      <c r="AH107" s="379">
        <f t="shared" si="123"/>
        <v>0</v>
      </c>
      <c r="AI107" s="257">
        <f t="shared" si="146"/>
        <v>0</v>
      </c>
      <c r="AJ107" s="227">
        <f t="shared" si="282"/>
        <v>0</v>
      </c>
      <c r="AK107" s="59">
        <f t="shared" si="283"/>
        <v>0</v>
      </c>
      <c r="AL107" s="59">
        <f t="shared" si="284"/>
        <v>0</v>
      </c>
      <c r="AM107" s="59">
        <f t="shared" si="285"/>
        <v>0</v>
      </c>
      <c r="AN107" s="229"/>
      <c r="AO107" s="228"/>
      <c r="AP107" s="384"/>
      <c r="AQ107" s="229"/>
      <c r="AR107" s="229"/>
      <c r="AS107" s="229"/>
      <c r="AT107" s="227">
        <f t="shared" si="286"/>
        <v>0</v>
      </c>
      <c r="AU107" s="235">
        <f t="shared" si="287"/>
        <v>0</v>
      </c>
      <c r="AV107" s="226"/>
      <c r="AW107" s="226"/>
      <c r="AX107" s="226"/>
      <c r="AY107" s="226"/>
      <c r="AZ107" s="226"/>
      <c r="BA107" s="226"/>
      <c r="BB107" s="227">
        <f t="shared" si="288"/>
        <v>0</v>
      </c>
      <c r="BC107" s="235">
        <f t="shared" si="289"/>
        <v>0</v>
      </c>
      <c r="BD107" s="226"/>
      <c r="BE107" s="226"/>
      <c r="BF107" s="226"/>
      <c r="BG107" s="226"/>
      <c r="BH107" s="226"/>
      <c r="BI107" s="226"/>
      <c r="BJ107" s="233"/>
      <c r="BK107" s="227">
        <f t="shared" si="290"/>
        <v>0</v>
      </c>
      <c r="BL107" s="226"/>
      <c r="BM107" s="226"/>
      <c r="BN107" s="226"/>
      <c r="BO107" s="226"/>
      <c r="BP107" s="232">
        <f t="shared" si="291"/>
        <v>0</v>
      </c>
      <c r="BQ107" s="226"/>
      <c r="BR107" s="227">
        <f t="shared" ca="1" si="292"/>
        <v>0</v>
      </c>
      <c r="BS107" s="235">
        <f t="shared" ca="1" si="293"/>
        <v>0</v>
      </c>
      <c r="BT107" s="234"/>
      <c r="BU107" s="59">
        <f t="shared" ca="1" si="229"/>
        <v>119</v>
      </c>
      <c r="BV107" s="235">
        <f t="shared" ca="1" si="230"/>
        <v>0</v>
      </c>
      <c r="BW107" s="235">
        <f t="shared" ca="1" si="294"/>
        <v>0</v>
      </c>
      <c r="BX107" s="235">
        <f t="shared" ca="1" si="231"/>
        <v>0</v>
      </c>
      <c r="BY107" s="235">
        <f t="shared" ca="1" si="295"/>
        <v>0</v>
      </c>
      <c r="BZ107" s="235">
        <f t="shared" ca="1" si="232"/>
        <v>0</v>
      </c>
      <c r="CA107" s="235">
        <f t="shared" ca="1" si="296"/>
        <v>0</v>
      </c>
      <c r="CB107" s="235">
        <f t="shared" ca="1" si="233"/>
        <v>0</v>
      </c>
      <c r="CC107" s="235">
        <f t="shared" ca="1" si="297"/>
        <v>0</v>
      </c>
      <c r="CD107" s="235">
        <f t="shared" ca="1" si="234"/>
        <v>0</v>
      </c>
      <c r="CE107" s="235">
        <f t="shared" ca="1" si="298"/>
        <v>0</v>
      </c>
      <c r="CF107" s="235">
        <f t="shared" ca="1" si="235"/>
        <v>0</v>
      </c>
      <c r="CG107" s="235">
        <f t="shared" ca="1" si="299"/>
        <v>0</v>
      </c>
      <c r="CH107" s="235">
        <f t="shared" ca="1" si="236"/>
        <v>0</v>
      </c>
      <c r="CI107" s="235">
        <f t="shared" ca="1" si="300"/>
        <v>0</v>
      </c>
      <c r="CJ107" s="235">
        <f t="shared" ca="1" si="237"/>
        <v>0</v>
      </c>
      <c r="CK107" s="235">
        <f t="shared" ca="1" si="301"/>
        <v>0</v>
      </c>
      <c r="CL107" s="235">
        <f t="shared" ca="1" si="238"/>
        <v>0</v>
      </c>
      <c r="CM107" s="235">
        <f t="shared" ca="1" si="302"/>
        <v>0</v>
      </c>
      <c r="CN107" s="235">
        <f t="shared" ca="1" si="239"/>
        <v>0</v>
      </c>
      <c r="CO107" s="235">
        <f t="shared" ca="1" si="303"/>
        <v>0</v>
      </c>
      <c r="CP107" s="59">
        <f t="shared" si="304"/>
        <v>0</v>
      </c>
      <c r="CQ107" s="226"/>
      <c r="CR107" s="226"/>
      <c r="CS107" s="226"/>
      <c r="CT107" s="226"/>
      <c r="CU107" s="226"/>
      <c r="CV107" s="226"/>
      <c r="CW107" s="226"/>
      <c r="CX107" s="226"/>
      <c r="CY107" s="226"/>
      <c r="CZ107" s="226"/>
      <c r="DA107" s="226"/>
      <c r="DB107" s="226"/>
      <c r="DC107" s="226"/>
      <c r="DD107" s="226"/>
      <c r="DE107" s="226"/>
      <c r="DF107" s="226"/>
      <c r="DG107" s="226"/>
      <c r="DH107" s="226"/>
      <c r="DI107" s="226"/>
      <c r="DJ107" s="226"/>
      <c r="DK107" s="226"/>
      <c r="DL107" s="226"/>
      <c r="DM107" s="226"/>
      <c r="DN107" s="226"/>
      <c r="DO107" s="226"/>
      <c r="DP107" s="226"/>
      <c r="DQ107" s="226"/>
      <c r="DR107" s="226"/>
      <c r="DS107" s="226"/>
      <c r="DT107" s="226"/>
      <c r="DU107" s="226"/>
      <c r="DV107" s="226"/>
    </row>
    <row r="108" spans="1:126" s="14" customFormat="1" ht="20.25" customHeight="1">
      <c r="A108" s="223"/>
      <c r="B108" s="224"/>
      <c r="C108" s="224"/>
      <c r="D108" s="224"/>
      <c r="E108" s="224"/>
      <c r="F108" s="224"/>
      <c r="G108" s="224"/>
      <c r="H108" s="224"/>
      <c r="I108" s="224"/>
      <c r="J108" s="224"/>
      <c r="K108" s="224"/>
      <c r="L108" s="224"/>
      <c r="M108" s="224"/>
      <c r="N108" s="224"/>
      <c r="O108" s="246"/>
      <c r="P108" s="226"/>
      <c r="Q108" s="227">
        <f t="shared" si="280"/>
        <v>0</v>
      </c>
      <c r="R108" s="226"/>
      <c r="S108" s="226"/>
      <c r="T108" s="226"/>
      <c r="U108" s="226"/>
      <c r="V108" s="226"/>
      <c r="W108" s="226"/>
      <c r="X108" s="226"/>
      <c r="Y108" s="226"/>
      <c r="Z108" s="226"/>
      <c r="AA108" s="226"/>
      <c r="AB108" s="227">
        <f t="shared" si="281"/>
        <v>0</v>
      </c>
      <c r="AC108" s="226"/>
      <c r="AD108" s="226"/>
      <c r="AE108" s="226"/>
      <c r="AF108" s="226"/>
      <c r="AG108" s="226"/>
      <c r="AH108" s="379">
        <f t="shared" si="123"/>
        <v>0</v>
      </c>
      <c r="AI108" s="257">
        <f t="shared" si="146"/>
        <v>0</v>
      </c>
      <c r="AJ108" s="227">
        <f t="shared" si="282"/>
        <v>0</v>
      </c>
      <c r="AK108" s="59">
        <f t="shared" si="283"/>
        <v>0</v>
      </c>
      <c r="AL108" s="59">
        <f t="shared" si="284"/>
        <v>0</v>
      </c>
      <c r="AM108" s="59">
        <f t="shared" si="285"/>
        <v>0</v>
      </c>
      <c r="AN108" s="229"/>
      <c r="AO108" s="228"/>
      <c r="AP108" s="384"/>
      <c r="AQ108" s="229"/>
      <c r="AR108" s="229"/>
      <c r="AS108" s="229"/>
      <c r="AT108" s="227">
        <f t="shared" si="286"/>
        <v>0</v>
      </c>
      <c r="AU108" s="235">
        <f t="shared" si="287"/>
        <v>0</v>
      </c>
      <c r="AV108" s="226"/>
      <c r="AW108" s="226"/>
      <c r="AX108" s="226"/>
      <c r="AY108" s="226"/>
      <c r="AZ108" s="226"/>
      <c r="BA108" s="226"/>
      <c r="BB108" s="227">
        <f t="shared" si="288"/>
        <v>0</v>
      </c>
      <c r="BC108" s="235">
        <f t="shared" si="289"/>
        <v>0</v>
      </c>
      <c r="BD108" s="226"/>
      <c r="BE108" s="226"/>
      <c r="BF108" s="226"/>
      <c r="BG108" s="226"/>
      <c r="BH108" s="226"/>
      <c r="BI108" s="226"/>
      <c r="BJ108" s="233"/>
      <c r="BK108" s="227">
        <f t="shared" si="290"/>
        <v>0</v>
      </c>
      <c r="BL108" s="226"/>
      <c r="BM108" s="226"/>
      <c r="BN108" s="226"/>
      <c r="BO108" s="226"/>
      <c r="BP108" s="232">
        <f t="shared" si="291"/>
        <v>0</v>
      </c>
      <c r="BQ108" s="226"/>
      <c r="BR108" s="227">
        <f t="shared" ca="1" si="292"/>
        <v>0</v>
      </c>
      <c r="BS108" s="235">
        <f t="shared" ca="1" si="293"/>
        <v>0</v>
      </c>
      <c r="BT108" s="234"/>
      <c r="BU108" s="59">
        <f t="shared" ca="1" si="229"/>
        <v>119</v>
      </c>
      <c r="BV108" s="235">
        <f t="shared" ca="1" si="230"/>
        <v>0</v>
      </c>
      <c r="BW108" s="235">
        <f t="shared" ca="1" si="294"/>
        <v>0</v>
      </c>
      <c r="BX108" s="235">
        <f t="shared" ca="1" si="231"/>
        <v>0</v>
      </c>
      <c r="BY108" s="235">
        <f t="shared" ca="1" si="295"/>
        <v>0</v>
      </c>
      <c r="BZ108" s="235">
        <f t="shared" ca="1" si="232"/>
        <v>0</v>
      </c>
      <c r="CA108" s="235">
        <f t="shared" ca="1" si="296"/>
        <v>0</v>
      </c>
      <c r="CB108" s="235">
        <f t="shared" ca="1" si="233"/>
        <v>0</v>
      </c>
      <c r="CC108" s="235">
        <f t="shared" ca="1" si="297"/>
        <v>0</v>
      </c>
      <c r="CD108" s="235">
        <f t="shared" ca="1" si="234"/>
        <v>0</v>
      </c>
      <c r="CE108" s="235">
        <f t="shared" ca="1" si="298"/>
        <v>0</v>
      </c>
      <c r="CF108" s="235">
        <f t="shared" ca="1" si="235"/>
        <v>0</v>
      </c>
      <c r="CG108" s="235">
        <f t="shared" ca="1" si="299"/>
        <v>0</v>
      </c>
      <c r="CH108" s="235">
        <f t="shared" ca="1" si="236"/>
        <v>0</v>
      </c>
      <c r="CI108" s="235">
        <f t="shared" ca="1" si="300"/>
        <v>0</v>
      </c>
      <c r="CJ108" s="235">
        <f t="shared" ca="1" si="237"/>
        <v>0</v>
      </c>
      <c r="CK108" s="235">
        <f t="shared" ca="1" si="301"/>
        <v>0</v>
      </c>
      <c r="CL108" s="235">
        <f t="shared" ca="1" si="238"/>
        <v>0</v>
      </c>
      <c r="CM108" s="235">
        <f t="shared" ca="1" si="302"/>
        <v>0</v>
      </c>
      <c r="CN108" s="235">
        <f t="shared" ca="1" si="239"/>
        <v>0</v>
      </c>
      <c r="CO108" s="235">
        <f t="shared" ca="1" si="303"/>
        <v>0</v>
      </c>
      <c r="CP108" s="59">
        <f t="shared" si="304"/>
        <v>0</v>
      </c>
      <c r="CQ108" s="226"/>
      <c r="CR108" s="226"/>
      <c r="CS108" s="226"/>
      <c r="CT108" s="226"/>
      <c r="CU108" s="226"/>
      <c r="CV108" s="226"/>
      <c r="CW108" s="226"/>
      <c r="CX108" s="226"/>
      <c r="CY108" s="226"/>
      <c r="CZ108" s="226"/>
      <c r="DA108" s="226"/>
      <c r="DB108" s="226"/>
      <c r="DC108" s="226"/>
      <c r="DD108" s="226"/>
      <c r="DE108" s="226"/>
      <c r="DF108" s="226"/>
      <c r="DG108" s="226"/>
      <c r="DH108" s="226"/>
      <c r="DI108" s="226"/>
      <c r="DJ108" s="226"/>
      <c r="DK108" s="226"/>
      <c r="DL108" s="226"/>
      <c r="DM108" s="226"/>
      <c r="DN108" s="226"/>
      <c r="DO108" s="226"/>
      <c r="DP108" s="226"/>
      <c r="DQ108" s="226"/>
      <c r="DR108" s="226"/>
      <c r="DS108" s="226"/>
      <c r="DT108" s="226"/>
      <c r="DU108" s="226"/>
      <c r="DV108" s="226"/>
    </row>
    <row r="109" spans="1:126" s="14" customFormat="1" ht="20.25" customHeight="1">
      <c r="A109" s="223"/>
      <c r="B109" s="224"/>
      <c r="C109" s="224"/>
      <c r="D109" s="224"/>
      <c r="E109" s="224"/>
      <c r="F109" s="224"/>
      <c r="G109" s="224"/>
      <c r="H109" s="224"/>
      <c r="I109" s="224"/>
      <c r="J109" s="224"/>
      <c r="K109" s="224"/>
      <c r="L109" s="224"/>
      <c r="M109" s="224"/>
      <c r="N109" s="224"/>
      <c r="O109" s="246"/>
      <c r="P109" s="226"/>
      <c r="Q109" s="227">
        <f t="shared" si="280"/>
        <v>0</v>
      </c>
      <c r="R109" s="226"/>
      <c r="S109" s="226"/>
      <c r="T109" s="226"/>
      <c r="U109" s="226"/>
      <c r="V109" s="226"/>
      <c r="W109" s="226"/>
      <c r="X109" s="226"/>
      <c r="Y109" s="226"/>
      <c r="Z109" s="226"/>
      <c r="AA109" s="226"/>
      <c r="AB109" s="227">
        <f t="shared" si="281"/>
        <v>0</v>
      </c>
      <c r="AC109" s="226"/>
      <c r="AD109" s="226"/>
      <c r="AE109" s="226"/>
      <c r="AF109" s="226"/>
      <c r="AG109" s="226"/>
      <c r="AH109" s="379">
        <f t="shared" si="123"/>
        <v>0</v>
      </c>
      <c r="AI109" s="257">
        <f t="shared" si="146"/>
        <v>0</v>
      </c>
      <c r="AJ109" s="227">
        <f t="shared" si="282"/>
        <v>0</v>
      </c>
      <c r="AK109" s="59">
        <f t="shared" si="283"/>
        <v>0</v>
      </c>
      <c r="AL109" s="59">
        <f t="shared" si="284"/>
        <v>0</v>
      </c>
      <c r="AM109" s="59">
        <f t="shared" si="285"/>
        <v>0</v>
      </c>
      <c r="AN109" s="229"/>
      <c r="AO109" s="228"/>
      <c r="AP109" s="384"/>
      <c r="AQ109" s="229"/>
      <c r="AR109" s="229"/>
      <c r="AS109" s="229"/>
      <c r="AT109" s="227">
        <f t="shared" si="286"/>
        <v>0</v>
      </c>
      <c r="AU109" s="235">
        <f t="shared" si="287"/>
        <v>0</v>
      </c>
      <c r="AV109" s="226"/>
      <c r="AW109" s="226"/>
      <c r="AX109" s="226"/>
      <c r="AY109" s="226"/>
      <c r="AZ109" s="226"/>
      <c r="BA109" s="226"/>
      <c r="BB109" s="227">
        <f t="shared" si="288"/>
        <v>0</v>
      </c>
      <c r="BC109" s="235">
        <f t="shared" si="289"/>
        <v>0</v>
      </c>
      <c r="BD109" s="226"/>
      <c r="BE109" s="226"/>
      <c r="BF109" s="226"/>
      <c r="BG109" s="226"/>
      <c r="BH109" s="226"/>
      <c r="BI109" s="226"/>
      <c r="BJ109" s="233"/>
      <c r="BK109" s="227">
        <f t="shared" si="290"/>
        <v>0</v>
      </c>
      <c r="BL109" s="226"/>
      <c r="BM109" s="226"/>
      <c r="BN109" s="226"/>
      <c r="BO109" s="226"/>
      <c r="BP109" s="232">
        <f t="shared" si="291"/>
        <v>0</v>
      </c>
      <c r="BQ109" s="226"/>
      <c r="BR109" s="227">
        <f t="shared" ca="1" si="292"/>
        <v>0</v>
      </c>
      <c r="BS109" s="235">
        <f t="shared" ca="1" si="293"/>
        <v>0</v>
      </c>
      <c r="BT109" s="234"/>
      <c r="BU109" s="59">
        <f t="shared" ca="1" si="229"/>
        <v>119</v>
      </c>
      <c r="BV109" s="235">
        <f t="shared" ca="1" si="230"/>
        <v>0</v>
      </c>
      <c r="BW109" s="235">
        <f t="shared" ca="1" si="294"/>
        <v>0</v>
      </c>
      <c r="BX109" s="235">
        <f t="shared" ca="1" si="231"/>
        <v>0</v>
      </c>
      <c r="BY109" s="235">
        <f t="shared" ca="1" si="295"/>
        <v>0</v>
      </c>
      <c r="BZ109" s="235">
        <f t="shared" ca="1" si="232"/>
        <v>0</v>
      </c>
      <c r="CA109" s="235">
        <f t="shared" ca="1" si="296"/>
        <v>0</v>
      </c>
      <c r="CB109" s="235">
        <f t="shared" ca="1" si="233"/>
        <v>0</v>
      </c>
      <c r="CC109" s="235">
        <f t="shared" ca="1" si="297"/>
        <v>0</v>
      </c>
      <c r="CD109" s="235">
        <f t="shared" ca="1" si="234"/>
        <v>0</v>
      </c>
      <c r="CE109" s="235">
        <f t="shared" ca="1" si="298"/>
        <v>0</v>
      </c>
      <c r="CF109" s="235">
        <f t="shared" ca="1" si="235"/>
        <v>0</v>
      </c>
      <c r="CG109" s="235">
        <f t="shared" ca="1" si="299"/>
        <v>0</v>
      </c>
      <c r="CH109" s="235">
        <f t="shared" ca="1" si="236"/>
        <v>0</v>
      </c>
      <c r="CI109" s="235">
        <f t="shared" ca="1" si="300"/>
        <v>0</v>
      </c>
      <c r="CJ109" s="235">
        <f t="shared" ca="1" si="237"/>
        <v>0</v>
      </c>
      <c r="CK109" s="235">
        <f t="shared" ca="1" si="301"/>
        <v>0</v>
      </c>
      <c r="CL109" s="235">
        <f t="shared" ca="1" si="238"/>
        <v>0</v>
      </c>
      <c r="CM109" s="235">
        <f t="shared" ca="1" si="302"/>
        <v>0</v>
      </c>
      <c r="CN109" s="235">
        <f t="shared" ca="1" si="239"/>
        <v>0</v>
      </c>
      <c r="CO109" s="235">
        <f t="shared" ca="1" si="303"/>
        <v>0</v>
      </c>
      <c r="CP109" s="59">
        <f t="shared" si="304"/>
        <v>0</v>
      </c>
      <c r="CQ109" s="226"/>
      <c r="CR109" s="226"/>
      <c r="CS109" s="226"/>
      <c r="CT109" s="226"/>
      <c r="CU109" s="226"/>
      <c r="CV109" s="226"/>
      <c r="CW109" s="226"/>
      <c r="CX109" s="226"/>
      <c r="CY109" s="226"/>
      <c r="CZ109" s="226"/>
      <c r="DA109" s="226"/>
      <c r="DB109" s="226"/>
      <c r="DC109" s="226"/>
      <c r="DD109" s="226"/>
      <c r="DE109" s="226"/>
      <c r="DF109" s="226"/>
      <c r="DG109" s="226"/>
      <c r="DH109" s="226"/>
      <c r="DI109" s="226"/>
      <c r="DJ109" s="226"/>
      <c r="DK109" s="226"/>
      <c r="DL109" s="226"/>
      <c r="DM109" s="226"/>
      <c r="DN109" s="226"/>
      <c r="DO109" s="226"/>
      <c r="DP109" s="226"/>
      <c r="DQ109" s="226"/>
      <c r="DR109" s="226"/>
      <c r="DS109" s="226"/>
      <c r="DT109" s="226"/>
      <c r="DU109" s="226"/>
      <c r="DV109" s="226"/>
    </row>
    <row r="110" spans="1:126" s="14" customFormat="1" ht="20.25" customHeight="1">
      <c r="A110" s="223"/>
      <c r="B110" s="224"/>
      <c r="C110" s="224"/>
      <c r="D110" s="224"/>
      <c r="E110" s="224"/>
      <c r="F110" s="224"/>
      <c r="G110" s="224"/>
      <c r="H110" s="224"/>
      <c r="I110" s="224"/>
      <c r="J110" s="224"/>
      <c r="K110" s="224"/>
      <c r="L110" s="224"/>
      <c r="M110" s="224"/>
      <c r="N110" s="224"/>
      <c r="O110" s="246"/>
      <c r="P110" s="226"/>
      <c r="Q110" s="227">
        <f t="shared" si="280"/>
        <v>0</v>
      </c>
      <c r="R110" s="226"/>
      <c r="S110" s="226"/>
      <c r="T110" s="226"/>
      <c r="U110" s="226"/>
      <c r="V110" s="226"/>
      <c r="W110" s="226"/>
      <c r="X110" s="226"/>
      <c r="Y110" s="226"/>
      <c r="Z110" s="226"/>
      <c r="AA110" s="226"/>
      <c r="AB110" s="227">
        <f t="shared" si="281"/>
        <v>0</v>
      </c>
      <c r="AC110" s="226"/>
      <c r="AD110" s="226"/>
      <c r="AE110" s="226"/>
      <c r="AF110" s="226"/>
      <c r="AG110" s="226"/>
      <c r="AH110" s="379">
        <f t="shared" si="123"/>
        <v>0</v>
      </c>
      <c r="AI110" s="257">
        <f t="shared" si="146"/>
        <v>0</v>
      </c>
      <c r="AJ110" s="227">
        <f t="shared" si="282"/>
        <v>0</v>
      </c>
      <c r="AK110" s="59">
        <f t="shared" si="283"/>
        <v>0</v>
      </c>
      <c r="AL110" s="59">
        <f t="shared" si="284"/>
        <v>0</v>
      </c>
      <c r="AM110" s="59">
        <f t="shared" si="285"/>
        <v>0</v>
      </c>
      <c r="AN110" s="229"/>
      <c r="AO110" s="228"/>
      <c r="AP110" s="384"/>
      <c r="AQ110" s="229"/>
      <c r="AR110" s="229"/>
      <c r="AS110" s="229"/>
      <c r="AT110" s="227">
        <f t="shared" si="286"/>
        <v>0</v>
      </c>
      <c r="AU110" s="235">
        <f t="shared" si="287"/>
        <v>0</v>
      </c>
      <c r="AV110" s="226"/>
      <c r="AW110" s="226"/>
      <c r="AX110" s="226"/>
      <c r="AY110" s="226"/>
      <c r="AZ110" s="226"/>
      <c r="BA110" s="226"/>
      <c r="BB110" s="227">
        <f t="shared" si="288"/>
        <v>0</v>
      </c>
      <c r="BC110" s="235">
        <f t="shared" si="289"/>
        <v>0</v>
      </c>
      <c r="BD110" s="226"/>
      <c r="BE110" s="226"/>
      <c r="BF110" s="226"/>
      <c r="BG110" s="226"/>
      <c r="BH110" s="226"/>
      <c r="BI110" s="226"/>
      <c r="BJ110" s="233"/>
      <c r="BK110" s="227">
        <f t="shared" si="290"/>
        <v>0</v>
      </c>
      <c r="BL110" s="226"/>
      <c r="BM110" s="226"/>
      <c r="BN110" s="226"/>
      <c r="BO110" s="226"/>
      <c r="BP110" s="232">
        <f t="shared" si="291"/>
        <v>0</v>
      </c>
      <c r="BQ110" s="226"/>
      <c r="BR110" s="227">
        <f t="shared" ca="1" si="292"/>
        <v>0</v>
      </c>
      <c r="BS110" s="235">
        <f t="shared" ca="1" si="293"/>
        <v>0</v>
      </c>
      <c r="BT110" s="234"/>
      <c r="BU110" s="59">
        <f t="shared" ca="1" si="229"/>
        <v>119</v>
      </c>
      <c r="BV110" s="235">
        <f t="shared" ca="1" si="230"/>
        <v>0</v>
      </c>
      <c r="BW110" s="235">
        <f t="shared" ca="1" si="294"/>
        <v>0</v>
      </c>
      <c r="BX110" s="235">
        <f t="shared" ca="1" si="231"/>
        <v>0</v>
      </c>
      <c r="BY110" s="235">
        <f t="shared" ca="1" si="295"/>
        <v>0</v>
      </c>
      <c r="BZ110" s="235">
        <f t="shared" ca="1" si="232"/>
        <v>0</v>
      </c>
      <c r="CA110" s="235">
        <f t="shared" ca="1" si="296"/>
        <v>0</v>
      </c>
      <c r="CB110" s="235">
        <f t="shared" ca="1" si="233"/>
        <v>0</v>
      </c>
      <c r="CC110" s="235">
        <f t="shared" ca="1" si="297"/>
        <v>0</v>
      </c>
      <c r="CD110" s="235">
        <f t="shared" ca="1" si="234"/>
        <v>0</v>
      </c>
      <c r="CE110" s="235">
        <f t="shared" ca="1" si="298"/>
        <v>0</v>
      </c>
      <c r="CF110" s="235">
        <f t="shared" ca="1" si="235"/>
        <v>0</v>
      </c>
      <c r="CG110" s="235">
        <f t="shared" ca="1" si="299"/>
        <v>0</v>
      </c>
      <c r="CH110" s="235">
        <f t="shared" ca="1" si="236"/>
        <v>0</v>
      </c>
      <c r="CI110" s="235">
        <f t="shared" ca="1" si="300"/>
        <v>0</v>
      </c>
      <c r="CJ110" s="235">
        <f t="shared" ca="1" si="237"/>
        <v>0</v>
      </c>
      <c r="CK110" s="235">
        <f t="shared" ca="1" si="301"/>
        <v>0</v>
      </c>
      <c r="CL110" s="235">
        <f t="shared" ca="1" si="238"/>
        <v>0</v>
      </c>
      <c r="CM110" s="235">
        <f t="shared" ca="1" si="302"/>
        <v>0</v>
      </c>
      <c r="CN110" s="235">
        <f t="shared" ca="1" si="239"/>
        <v>0</v>
      </c>
      <c r="CO110" s="235">
        <f t="shared" ca="1" si="303"/>
        <v>0</v>
      </c>
      <c r="CP110" s="59">
        <f t="shared" si="304"/>
        <v>0</v>
      </c>
      <c r="CQ110" s="226"/>
      <c r="CR110" s="226"/>
      <c r="CS110" s="226"/>
      <c r="CT110" s="226"/>
      <c r="CU110" s="226"/>
      <c r="CV110" s="226"/>
      <c r="CW110" s="226"/>
      <c r="CX110" s="226"/>
      <c r="CY110" s="226"/>
      <c r="CZ110" s="226"/>
      <c r="DA110" s="226"/>
      <c r="DB110" s="226"/>
      <c r="DC110" s="226"/>
      <c r="DD110" s="226"/>
      <c r="DE110" s="226"/>
      <c r="DF110" s="226"/>
      <c r="DG110" s="226"/>
      <c r="DH110" s="226"/>
      <c r="DI110" s="226"/>
      <c r="DJ110" s="226"/>
      <c r="DK110" s="226"/>
      <c r="DL110" s="226"/>
      <c r="DM110" s="226"/>
      <c r="DN110" s="226"/>
      <c r="DO110" s="226"/>
      <c r="DP110" s="226"/>
      <c r="DQ110" s="226"/>
      <c r="DR110" s="226"/>
      <c r="DS110" s="226"/>
      <c r="DT110" s="226"/>
      <c r="DU110" s="226"/>
      <c r="DV110" s="226"/>
    </row>
    <row r="111" spans="1:126" s="18" customFormat="1" ht="15" customHeight="1">
      <c r="A111" s="247" t="s">
        <v>91</v>
      </c>
      <c r="B111" s="248"/>
      <c r="C111" s="248"/>
      <c r="D111" s="248"/>
      <c r="E111" s="248"/>
      <c r="F111" s="248"/>
      <c r="G111" s="248"/>
      <c r="H111" s="248"/>
      <c r="I111" s="248"/>
      <c r="J111" s="248"/>
      <c r="K111" s="248"/>
      <c r="L111" s="248"/>
      <c r="M111" s="248"/>
      <c r="N111" s="248"/>
      <c r="O111" s="249">
        <v>14</v>
      </c>
      <c r="P111" s="255">
        <f>SUM(P112:P123)</f>
        <v>5</v>
      </c>
      <c r="Q111" s="255">
        <f t="shared" ref="Q111:BS111" si="305">SUM(Q112:Q123)</f>
        <v>5</v>
      </c>
      <c r="R111" s="250">
        <f t="shared" si="305"/>
        <v>5</v>
      </c>
      <c r="S111" s="250">
        <f t="shared" si="305"/>
        <v>5</v>
      </c>
      <c r="T111" s="250">
        <f t="shared" si="305"/>
        <v>0</v>
      </c>
      <c r="U111" s="250">
        <f t="shared" si="305"/>
        <v>0</v>
      </c>
      <c r="V111" s="250">
        <f t="shared" si="305"/>
        <v>0</v>
      </c>
      <c r="W111" s="250">
        <f t="shared" si="305"/>
        <v>0</v>
      </c>
      <c r="X111" s="250">
        <f t="shared" si="305"/>
        <v>0</v>
      </c>
      <c r="Y111" s="250">
        <f t="shared" si="305"/>
        <v>0</v>
      </c>
      <c r="Z111" s="250">
        <f t="shared" si="305"/>
        <v>0</v>
      </c>
      <c r="AA111" s="250">
        <f t="shared" si="305"/>
        <v>0</v>
      </c>
      <c r="AB111" s="255">
        <f t="shared" si="305"/>
        <v>5</v>
      </c>
      <c r="AC111" s="250">
        <f t="shared" si="305"/>
        <v>4</v>
      </c>
      <c r="AD111" s="250">
        <f t="shared" si="305"/>
        <v>1</v>
      </c>
      <c r="AE111" s="250">
        <f t="shared" si="305"/>
        <v>0</v>
      </c>
      <c r="AF111" s="250">
        <f t="shared" si="305"/>
        <v>0</v>
      </c>
      <c r="AG111" s="250">
        <f t="shared" si="305"/>
        <v>5</v>
      </c>
      <c r="AH111" s="322">
        <f t="shared" ref="AH111" si="306">SUM(AH112:AH123)</f>
        <v>6.3333333333333339</v>
      </c>
      <c r="AI111" s="323">
        <f t="shared" si="305"/>
        <v>6.3333333333333339</v>
      </c>
      <c r="AJ111" s="255">
        <f t="shared" si="305"/>
        <v>5</v>
      </c>
      <c r="AK111" s="250">
        <f t="shared" si="305"/>
        <v>0</v>
      </c>
      <c r="AL111" s="250">
        <f t="shared" si="305"/>
        <v>0</v>
      </c>
      <c r="AM111" s="250">
        <f t="shared" si="305"/>
        <v>5</v>
      </c>
      <c r="AN111" s="250">
        <f t="shared" si="305"/>
        <v>114</v>
      </c>
      <c r="AO111" s="323">
        <f t="shared" si="305"/>
        <v>0</v>
      </c>
      <c r="AP111" s="386">
        <f t="shared" si="305"/>
        <v>0</v>
      </c>
      <c r="AQ111" s="250"/>
      <c r="AR111" s="250">
        <f t="shared" si="305"/>
        <v>0</v>
      </c>
      <c r="AS111" s="323">
        <f t="shared" si="305"/>
        <v>0</v>
      </c>
      <c r="AT111" s="255">
        <f t="shared" si="305"/>
        <v>5</v>
      </c>
      <c r="AU111" s="250">
        <f t="shared" si="305"/>
        <v>5</v>
      </c>
      <c r="AV111" s="250">
        <f t="shared" ref="AV111:BA111" si="307">SUM(AV112:AV123)</f>
        <v>0</v>
      </c>
      <c r="AW111" s="250">
        <f t="shared" si="307"/>
        <v>0</v>
      </c>
      <c r="AX111" s="250">
        <f t="shared" si="307"/>
        <v>1</v>
      </c>
      <c r="AY111" s="250">
        <f t="shared" si="307"/>
        <v>0</v>
      </c>
      <c r="AZ111" s="250">
        <f t="shared" si="307"/>
        <v>0</v>
      </c>
      <c r="BA111" s="250">
        <f t="shared" si="307"/>
        <v>4</v>
      </c>
      <c r="BB111" s="255">
        <f t="shared" si="305"/>
        <v>5</v>
      </c>
      <c r="BC111" s="250">
        <f t="shared" si="305"/>
        <v>5</v>
      </c>
      <c r="BD111" s="250">
        <f t="shared" si="305"/>
        <v>0</v>
      </c>
      <c r="BE111" s="250">
        <f t="shared" si="305"/>
        <v>0</v>
      </c>
      <c r="BF111" s="250">
        <f t="shared" ref="BF111:BI111" si="308">SUM(BF112:BF123)</f>
        <v>1</v>
      </c>
      <c r="BG111" s="250">
        <f t="shared" si="308"/>
        <v>0</v>
      </c>
      <c r="BH111" s="250">
        <f t="shared" si="308"/>
        <v>0</v>
      </c>
      <c r="BI111" s="250">
        <f t="shared" si="308"/>
        <v>4</v>
      </c>
      <c r="BJ111" s="250">
        <f t="shared" si="305"/>
        <v>0</v>
      </c>
      <c r="BK111" s="255">
        <f t="shared" si="305"/>
        <v>5</v>
      </c>
      <c r="BL111" s="250">
        <f t="shared" si="305"/>
        <v>1</v>
      </c>
      <c r="BM111" s="250">
        <f t="shared" ref="BM111:BO111" si="309">SUM(BM112:BM123)</f>
        <v>5</v>
      </c>
      <c r="BN111" s="250">
        <f t="shared" si="309"/>
        <v>0</v>
      </c>
      <c r="BO111" s="250">
        <f t="shared" si="309"/>
        <v>0</v>
      </c>
      <c r="BP111" s="250">
        <f t="shared" si="305"/>
        <v>5</v>
      </c>
      <c r="BQ111" s="250">
        <f t="shared" si="305"/>
        <v>5</v>
      </c>
      <c r="BR111" s="255">
        <f t="shared" ca="1" si="305"/>
        <v>5</v>
      </c>
      <c r="BS111" s="250">
        <f t="shared" ca="1" si="305"/>
        <v>5</v>
      </c>
      <c r="BT111" s="250"/>
      <c r="BU111" s="250"/>
      <c r="BV111" s="250">
        <f t="shared" ref="BV111:CQ111" ca="1" si="310">SUM(BV112:BV123)</f>
        <v>0</v>
      </c>
      <c r="BW111" s="250">
        <f t="shared" ca="1" si="310"/>
        <v>0</v>
      </c>
      <c r="BX111" s="250">
        <f t="shared" ca="1" si="310"/>
        <v>0</v>
      </c>
      <c r="BY111" s="250">
        <f t="shared" ca="1" si="310"/>
        <v>0</v>
      </c>
      <c r="BZ111" s="250">
        <f t="shared" ca="1" si="310"/>
        <v>1</v>
      </c>
      <c r="CA111" s="250">
        <f t="shared" ca="1" si="310"/>
        <v>1</v>
      </c>
      <c r="CB111" s="250">
        <f t="shared" ca="1" si="310"/>
        <v>0</v>
      </c>
      <c r="CC111" s="250">
        <f t="shared" ca="1" si="310"/>
        <v>0</v>
      </c>
      <c r="CD111" s="250">
        <f t="shared" ca="1" si="310"/>
        <v>1</v>
      </c>
      <c r="CE111" s="250">
        <f t="shared" ca="1" si="310"/>
        <v>1</v>
      </c>
      <c r="CF111" s="250">
        <f t="shared" ca="1" si="310"/>
        <v>0</v>
      </c>
      <c r="CG111" s="250">
        <f t="shared" ca="1" si="310"/>
        <v>0</v>
      </c>
      <c r="CH111" s="250">
        <f t="shared" ca="1" si="310"/>
        <v>0</v>
      </c>
      <c r="CI111" s="250">
        <f t="shared" ca="1" si="310"/>
        <v>0</v>
      </c>
      <c r="CJ111" s="250">
        <f t="shared" ca="1" si="310"/>
        <v>1</v>
      </c>
      <c r="CK111" s="250">
        <f t="shared" ca="1" si="310"/>
        <v>1</v>
      </c>
      <c r="CL111" s="250">
        <f t="shared" ca="1" si="310"/>
        <v>1</v>
      </c>
      <c r="CM111" s="250">
        <f t="shared" ca="1" si="310"/>
        <v>1</v>
      </c>
      <c r="CN111" s="250">
        <f t="shared" ca="1" si="310"/>
        <v>1</v>
      </c>
      <c r="CO111" s="250">
        <f t="shared" ca="1" si="310"/>
        <v>1</v>
      </c>
      <c r="CP111" s="250">
        <f t="shared" si="310"/>
        <v>10</v>
      </c>
      <c r="CQ111" s="250">
        <f t="shared" si="310"/>
        <v>0</v>
      </c>
      <c r="CR111" s="250">
        <f t="shared" ref="CR111:DV111" si="311">SUM(CR112:CR123)</f>
        <v>0</v>
      </c>
      <c r="CS111" s="250">
        <f t="shared" si="311"/>
        <v>0</v>
      </c>
      <c r="CT111" s="250">
        <f t="shared" si="311"/>
        <v>0</v>
      </c>
      <c r="CU111" s="250">
        <f t="shared" si="311"/>
        <v>0</v>
      </c>
      <c r="CV111" s="250">
        <f t="shared" si="311"/>
        <v>0</v>
      </c>
      <c r="CW111" s="250">
        <f t="shared" si="311"/>
        <v>0</v>
      </c>
      <c r="CX111" s="250">
        <f t="shared" si="311"/>
        <v>0</v>
      </c>
      <c r="CY111" s="250">
        <f t="shared" si="311"/>
        <v>0</v>
      </c>
      <c r="CZ111" s="250">
        <f t="shared" si="311"/>
        <v>1</v>
      </c>
      <c r="DA111" s="250">
        <f t="shared" si="311"/>
        <v>0</v>
      </c>
      <c r="DB111" s="250">
        <f t="shared" si="311"/>
        <v>2</v>
      </c>
      <c r="DC111" s="250">
        <f t="shared" si="311"/>
        <v>0</v>
      </c>
      <c r="DD111" s="250">
        <f t="shared" si="311"/>
        <v>3</v>
      </c>
      <c r="DE111" s="250">
        <f t="shared" si="311"/>
        <v>0</v>
      </c>
      <c r="DF111" s="250">
        <f t="shared" si="311"/>
        <v>0</v>
      </c>
      <c r="DG111" s="250">
        <f t="shared" si="311"/>
        <v>0</v>
      </c>
      <c r="DH111" s="250">
        <f t="shared" si="311"/>
        <v>0</v>
      </c>
      <c r="DI111" s="250">
        <f t="shared" si="311"/>
        <v>0</v>
      </c>
      <c r="DJ111" s="250">
        <f t="shared" si="311"/>
        <v>1</v>
      </c>
      <c r="DK111" s="250">
        <f t="shared" si="311"/>
        <v>0</v>
      </c>
      <c r="DL111" s="250">
        <f t="shared" si="311"/>
        <v>0</v>
      </c>
      <c r="DM111" s="250">
        <f t="shared" si="311"/>
        <v>1</v>
      </c>
      <c r="DN111" s="250">
        <f t="shared" si="311"/>
        <v>0</v>
      </c>
      <c r="DO111" s="250">
        <f t="shared" si="311"/>
        <v>0</v>
      </c>
      <c r="DP111" s="250">
        <f t="shared" si="311"/>
        <v>0</v>
      </c>
      <c r="DQ111" s="250">
        <f t="shared" si="311"/>
        <v>0</v>
      </c>
      <c r="DR111" s="250">
        <f t="shared" si="311"/>
        <v>0</v>
      </c>
      <c r="DS111" s="250">
        <f t="shared" si="311"/>
        <v>0</v>
      </c>
      <c r="DT111" s="250">
        <f t="shared" si="311"/>
        <v>0</v>
      </c>
      <c r="DU111" s="250">
        <f t="shared" si="311"/>
        <v>2</v>
      </c>
      <c r="DV111" s="250">
        <f t="shared" si="311"/>
        <v>0</v>
      </c>
    </row>
    <row r="112" spans="1:126" s="14" customFormat="1" ht="15.75" customHeight="1">
      <c r="A112" s="223" t="s">
        <v>504</v>
      </c>
      <c r="B112" s="224"/>
      <c r="C112" s="224"/>
      <c r="D112" s="224"/>
      <c r="E112" s="224"/>
      <c r="F112" s="224"/>
      <c r="G112" s="224"/>
      <c r="H112" s="224"/>
      <c r="I112" s="224"/>
      <c r="J112" s="224"/>
      <c r="K112" s="224"/>
      <c r="L112" s="224"/>
      <c r="M112" s="224"/>
      <c r="N112" s="224"/>
      <c r="O112" s="246" t="s">
        <v>572</v>
      </c>
      <c r="P112" s="226">
        <v>1</v>
      </c>
      <c r="Q112" s="227">
        <f t="shared" ref="Q112:Q123" si="312">IF(R112+X112+Z112+AA112=1,1,0)</f>
        <v>1</v>
      </c>
      <c r="R112" s="226">
        <v>1</v>
      </c>
      <c r="S112" s="226">
        <v>1</v>
      </c>
      <c r="T112" s="226"/>
      <c r="U112" s="226"/>
      <c r="V112" s="226"/>
      <c r="W112" s="226"/>
      <c r="X112" s="226"/>
      <c r="Y112" s="226"/>
      <c r="Z112" s="226"/>
      <c r="AA112" s="226"/>
      <c r="AB112" s="227">
        <f t="shared" ref="AB112:AB123" si="313">IF(AC112+AD112+AE112+AF112=1,1,0)</f>
        <v>1</v>
      </c>
      <c r="AC112" s="226">
        <v>1</v>
      </c>
      <c r="AD112" s="226"/>
      <c r="AE112" s="226"/>
      <c r="AF112" s="226"/>
      <c r="AG112" s="226">
        <v>1</v>
      </c>
      <c r="AH112" s="379">
        <f t="shared" si="123"/>
        <v>1.5555555555555556</v>
      </c>
      <c r="AI112" s="257">
        <f t="shared" si="146"/>
        <v>1.5555555555555556</v>
      </c>
      <c r="AJ112" s="227">
        <f t="shared" ref="AJ112:AJ123" si="314">IF(AK112+AL112+AM112=1,1,0)</f>
        <v>1</v>
      </c>
      <c r="AK112" s="59">
        <f t="shared" ref="AK112:AK123" si="315">IF(AN112&lt;9,IF(AN112&gt;0,1,0),0)</f>
        <v>0</v>
      </c>
      <c r="AL112" s="59">
        <f t="shared" ref="AL112:AL123" si="316">IF(AN112&lt;=18,IF(AN112&gt;=9,1,0),0)</f>
        <v>0</v>
      </c>
      <c r="AM112" s="59">
        <f t="shared" ref="AM112:AM123" si="317">IF(AN112&gt;18,1,0)</f>
        <v>1</v>
      </c>
      <c r="AN112" s="229">
        <v>28</v>
      </c>
      <c r="AO112" s="228"/>
      <c r="AP112" s="384"/>
      <c r="AQ112" s="229"/>
      <c r="AR112" s="229"/>
      <c r="AS112" s="229"/>
      <c r="AT112" s="227">
        <f t="shared" ref="AT112:AT123" si="318">IF(AV112+AW112+AX112+AY112+AZ112+BA112=1,1,0)</f>
        <v>1</v>
      </c>
      <c r="AU112" s="235">
        <f t="shared" ref="AU112:AU123" si="319">AV112+AW112+AX112+AY112+AZ112+BA112</f>
        <v>1</v>
      </c>
      <c r="AV112" s="226"/>
      <c r="AW112" s="226"/>
      <c r="AX112" s="226"/>
      <c r="AY112" s="226"/>
      <c r="AZ112" s="226"/>
      <c r="BA112" s="226">
        <v>1</v>
      </c>
      <c r="BB112" s="227">
        <f t="shared" ref="BB112:BB123" si="320">IF(BD112+BE112+BF112+BG112+BH112+BI112+BJ112=1,1,0)</f>
        <v>1</v>
      </c>
      <c r="BC112" s="235">
        <f t="shared" ref="BC112:BC123" si="321">BD112+BE112+BF112+BG112+BH112+BI112</f>
        <v>1</v>
      </c>
      <c r="BD112" s="226"/>
      <c r="BE112" s="226"/>
      <c r="BF112" s="226"/>
      <c r="BG112" s="226"/>
      <c r="BH112" s="226"/>
      <c r="BI112" s="226">
        <v>1</v>
      </c>
      <c r="BJ112" s="233"/>
      <c r="BK112" s="227">
        <f t="shared" ref="BK112:BK123" si="322">IF(BL112+BM112+BN112+BO112&gt;=1,1,0)</f>
        <v>1</v>
      </c>
      <c r="BL112" s="226"/>
      <c r="BM112" s="226">
        <v>1</v>
      </c>
      <c r="BN112" s="226"/>
      <c r="BO112" s="226"/>
      <c r="BP112" s="232">
        <f t="shared" ref="BP112:BP123" si="323">IF(BL112+BM112+BN112&gt;=1,1,0)</f>
        <v>1</v>
      </c>
      <c r="BQ112" s="226">
        <v>1</v>
      </c>
      <c r="BR112" s="227">
        <f t="shared" ref="BR112:BR123" ca="1" si="324">IF(BU112&gt;1,IF(BU112&lt;118,1,0),0)</f>
        <v>1</v>
      </c>
      <c r="BS112" s="235">
        <f t="shared" ref="BS112:BS123" ca="1" si="325">BV112+BX112+BZ112+CB112+CD112+CF112+CH112+CJ112+CL112+CN112</f>
        <v>1</v>
      </c>
      <c r="BT112" s="234">
        <v>28608</v>
      </c>
      <c r="BU112" s="59">
        <f t="shared" ca="1" si="229"/>
        <v>41</v>
      </c>
      <c r="BV112" s="235">
        <f t="shared" ca="1" si="230"/>
        <v>0</v>
      </c>
      <c r="BW112" s="235">
        <f t="shared" ref="BW112:BW123" ca="1" si="326">IF(BV112=1,AG112,0)</f>
        <v>0</v>
      </c>
      <c r="BX112" s="235">
        <f t="shared" ca="1" si="231"/>
        <v>0</v>
      </c>
      <c r="BY112" s="235">
        <f t="shared" ref="BY112:BY123" ca="1" si="327">IF(BX112=1,AG112,0)</f>
        <v>0</v>
      </c>
      <c r="BZ112" s="235">
        <f t="shared" ca="1" si="232"/>
        <v>0</v>
      </c>
      <c r="CA112" s="235">
        <f t="shared" ref="CA112:CA123" ca="1" si="328">IF(BZ112=1,AG112,0)</f>
        <v>0</v>
      </c>
      <c r="CB112" s="235">
        <f t="shared" ca="1" si="233"/>
        <v>0</v>
      </c>
      <c r="CC112" s="235">
        <f t="shared" ref="CC112:CC123" ca="1" si="329">IF(CB112=1,AG112,0)</f>
        <v>0</v>
      </c>
      <c r="CD112" s="235">
        <f t="shared" ca="1" si="234"/>
        <v>1</v>
      </c>
      <c r="CE112" s="235">
        <f t="shared" ref="CE112:CE123" ca="1" si="330">IF(CD112=1,AG112,0)</f>
        <v>1</v>
      </c>
      <c r="CF112" s="235">
        <f t="shared" ca="1" si="235"/>
        <v>0</v>
      </c>
      <c r="CG112" s="235">
        <f t="shared" ref="CG112:CG123" ca="1" si="331">IF(CF112=1,AG112,0)</f>
        <v>0</v>
      </c>
      <c r="CH112" s="235">
        <f t="shared" ca="1" si="236"/>
        <v>0</v>
      </c>
      <c r="CI112" s="235">
        <f t="shared" ref="CI112:CI123" ca="1" si="332">IF(CH112=1,AG112,0)</f>
        <v>0</v>
      </c>
      <c r="CJ112" s="235">
        <f t="shared" ca="1" si="237"/>
        <v>0</v>
      </c>
      <c r="CK112" s="235">
        <f t="shared" ref="CK112:CK123" ca="1" si="333">IF(CJ112=1,AG112,0)</f>
        <v>0</v>
      </c>
      <c r="CL112" s="235">
        <f t="shared" ca="1" si="238"/>
        <v>0</v>
      </c>
      <c r="CM112" s="235">
        <f t="shared" ref="CM112:CM123" ca="1" si="334">IF(CL112=1,AG112,0)</f>
        <v>0</v>
      </c>
      <c r="CN112" s="235">
        <f t="shared" ca="1" si="239"/>
        <v>0</v>
      </c>
      <c r="CO112" s="235">
        <f t="shared" ref="CO112:CO123" ca="1" si="335">IF(CN112=1,AG112,0)</f>
        <v>0</v>
      </c>
      <c r="CP112" s="59">
        <f t="shared" ref="CP112:CP123" si="336">SUM(CQ112:DV112)</f>
        <v>2</v>
      </c>
      <c r="CQ112" s="226"/>
      <c r="CR112" s="226"/>
      <c r="CS112" s="226"/>
      <c r="CT112" s="226"/>
      <c r="CU112" s="226"/>
      <c r="CV112" s="226"/>
      <c r="CW112" s="226"/>
      <c r="CX112" s="226"/>
      <c r="CY112" s="226"/>
      <c r="CZ112" s="226"/>
      <c r="DA112" s="226"/>
      <c r="DB112" s="226"/>
      <c r="DC112" s="226"/>
      <c r="DD112" s="226">
        <v>1</v>
      </c>
      <c r="DE112" s="226"/>
      <c r="DF112" s="226"/>
      <c r="DG112" s="226"/>
      <c r="DH112" s="226"/>
      <c r="DI112" s="226"/>
      <c r="DJ112" s="226">
        <v>1</v>
      </c>
      <c r="DK112" s="226"/>
      <c r="DL112" s="226"/>
      <c r="DM112" s="226"/>
      <c r="DN112" s="226"/>
      <c r="DO112" s="226"/>
      <c r="DP112" s="226"/>
      <c r="DQ112" s="226"/>
      <c r="DR112" s="226"/>
      <c r="DS112" s="226"/>
      <c r="DT112" s="226"/>
      <c r="DU112" s="226"/>
      <c r="DV112" s="226"/>
    </row>
    <row r="113" spans="1:126" s="14" customFormat="1" ht="15.75" customHeight="1">
      <c r="A113" s="223" t="s">
        <v>505</v>
      </c>
      <c r="B113" s="224"/>
      <c r="C113" s="224"/>
      <c r="D113" s="224"/>
      <c r="E113" s="224"/>
      <c r="F113" s="224"/>
      <c r="G113" s="224"/>
      <c r="H113" s="224"/>
      <c r="I113" s="224"/>
      <c r="J113" s="224"/>
      <c r="K113" s="224"/>
      <c r="L113" s="224"/>
      <c r="M113" s="224"/>
      <c r="N113" s="224"/>
      <c r="O113" s="246" t="s">
        <v>572</v>
      </c>
      <c r="P113" s="226">
        <v>1</v>
      </c>
      <c r="Q113" s="227">
        <f t="shared" si="312"/>
        <v>1</v>
      </c>
      <c r="R113" s="226">
        <v>1</v>
      </c>
      <c r="S113" s="226">
        <v>1</v>
      </c>
      <c r="T113" s="226"/>
      <c r="U113" s="226"/>
      <c r="V113" s="226"/>
      <c r="W113" s="226"/>
      <c r="X113" s="226"/>
      <c r="Y113" s="226"/>
      <c r="Z113" s="226"/>
      <c r="AA113" s="226"/>
      <c r="AB113" s="227">
        <f t="shared" si="313"/>
        <v>1</v>
      </c>
      <c r="AC113" s="226">
        <v>1</v>
      </c>
      <c r="AD113" s="226"/>
      <c r="AE113" s="226"/>
      <c r="AF113" s="226"/>
      <c r="AG113" s="226">
        <v>1</v>
      </c>
      <c r="AH113" s="379">
        <f t="shared" ref="AH113:AH123" si="337">AI113+(AR113/18)+AS113</f>
        <v>1.2777777777777777</v>
      </c>
      <c r="AI113" s="257">
        <f t="shared" si="146"/>
        <v>1.2777777777777777</v>
      </c>
      <c r="AJ113" s="227">
        <f t="shared" si="314"/>
        <v>1</v>
      </c>
      <c r="AK113" s="59">
        <f t="shared" si="315"/>
        <v>0</v>
      </c>
      <c r="AL113" s="59">
        <f t="shared" si="316"/>
        <v>0</v>
      </c>
      <c r="AM113" s="59">
        <f t="shared" si="317"/>
        <v>1</v>
      </c>
      <c r="AN113" s="229">
        <v>23</v>
      </c>
      <c r="AO113" s="228"/>
      <c r="AP113" s="384"/>
      <c r="AQ113" s="229"/>
      <c r="AR113" s="229"/>
      <c r="AS113" s="229"/>
      <c r="AT113" s="227">
        <f t="shared" si="318"/>
        <v>1</v>
      </c>
      <c r="AU113" s="235">
        <f t="shared" si="319"/>
        <v>1</v>
      </c>
      <c r="AV113" s="226"/>
      <c r="AW113" s="226"/>
      <c r="AX113" s="226"/>
      <c r="AY113" s="226"/>
      <c r="AZ113" s="226"/>
      <c r="BA113" s="226">
        <v>1</v>
      </c>
      <c r="BB113" s="227">
        <f t="shared" si="320"/>
        <v>1</v>
      </c>
      <c r="BC113" s="235">
        <f t="shared" si="321"/>
        <v>1</v>
      </c>
      <c r="BD113" s="226"/>
      <c r="BE113" s="226"/>
      <c r="BF113" s="226"/>
      <c r="BG113" s="226"/>
      <c r="BH113" s="226"/>
      <c r="BI113" s="226">
        <v>1</v>
      </c>
      <c r="BJ113" s="233"/>
      <c r="BK113" s="227">
        <f t="shared" si="322"/>
        <v>1</v>
      </c>
      <c r="BL113" s="226"/>
      <c r="BM113" s="226">
        <v>1</v>
      </c>
      <c r="BN113" s="226"/>
      <c r="BO113" s="226"/>
      <c r="BP113" s="232">
        <f t="shared" si="323"/>
        <v>1</v>
      </c>
      <c r="BQ113" s="226">
        <v>1</v>
      </c>
      <c r="BR113" s="227">
        <f t="shared" ca="1" si="324"/>
        <v>1</v>
      </c>
      <c r="BS113" s="235">
        <f t="shared" ca="1" si="325"/>
        <v>1</v>
      </c>
      <c r="BT113" s="234">
        <v>23661</v>
      </c>
      <c r="BU113" s="59">
        <f t="shared" ca="1" si="229"/>
        <v>55</v>
      </c>
      <c r="BV113" s="235">
        <f t="shared" ca="1" si="230"/>
        <v>0</v>
      </c>
      <c r="BW113" s="235">
        <f t="shared" ca="1" si="326"/>
        <v>0</v>
      </c>
      <c r="BX113" s="235">
        <f t="shared" ca="1" si="231"/>
        <v>0</v>
      </c>
      <c r="BY113" s="235">
        <f t="shared" ca="1" si="327"/>
        <v>0</v>
      </c>
      <c r="BZ113" s="235">
        <f t="shared" ca="1" si="232"/>
        <v>0</v>
      </c>
      <c r="CA113" s="235">
        <f t="shared" ca="1" si="328"/>
        <v>0</v>
      </c>
      <c r="CB113" s="235">
        <f t="shared" ca="1" si="233"/>
        <v>0</v>
      </c>
      <c r="CC113" s="235">
        <f t="shared" ca="1" si="329"/>
        <v>0</v>
      </c>
      <c r="CD113" s="235">
        <f t="shared" ca="1" si="234"/>
        <v>0</v>
      </c>
      <c r="CE113" s="235">
        <f t="shared" ca="1" si="330"/>
        <v>0</v>
      </c>
      <c r="CF113" s="235">
        <f t="shared" ca="1" si="235"/>
        <v>0</v>
      </c>
      <c r="CG113" s="235">
        <f t="shared" ca="1" si="331"/>
        <v>0</v>
      </c>
      <c r="CH113" s="235">
        <f t="shared" ca="1" si="236"/>
        <v>0</v>
      </c>
      <c r="CI113" s="235">
        <f t="shared" ca="1" si="332"/>
        <v>0</v>
      </c>
      <c r="CJ113" s="235">
        <f t="shared" ca="1" si="237"/>
        <v>1</v>
      </c>
      <c r="CK113" s="235">
        <f t="shared" ca="1" si="333"/>
        <v>1</v>
      </c>
      <c r="CL113" s="235">
        <f t="shared" ca="1" si="238"/>
        <v>0</v>
      </c>
      <c r="CM113" s="235">
        <f t="shared" ca="1" si="334"/>
        <v>0</v>
      </c>
      <c r="CN113" s="235">
        <f t="shared" ca="1" si="239"/>
        <v>0</v>
      </c>
      <c r="CO113" s="235">
        <f t="shared" ca="1" si="335"/>
        <v>0</v>
      </c>
      <c r="CP113" s="59">
        <f t="shared" si="336"/>
        <v>1</v>
      </c>
      <c r="CQ113" s="226"/>
      <c r="CR113" s="226"/>
      <c r="CS113" s="226"/>
      <c r="CT113" s="226"/>
      <c r="CU113" s="226"/>
      <c r="CV113" s="226"/>
      <c r="CW113" s="226"/>
      <c r="CX113" s="226"/>
      <c r="CY113" s="226"/>
      <c r="CZ113" s="226"/>
      <c r="DA113" s="226"/>
      <c r="DB113" s="226"/>
      <c r="DC113" s="226"/>
      <c r="DD113" s="226"/>
      <c r="DE113" s="226"/>
      <c r="DF113" s="226"/>
      <c r="DG113" s="226"/>
      <c r="DH113" s="226"/>
      <c r="DI113" s="226"/>
      <c r="DJ113" s="226"/>
      <c r="DK113" s="226"/>
      <c r="DL113" s="226"/>
      <c r="DM113" s="226"/>
      <c r="DN113" s="226"/>
      <c r="DO113" s="226"/>
      <c r="DP113" s="226"/>
      <c r="DQ113" s="226"/>
      <c r="DR113" s="226"/>
      <c r="DS113" s="226"/>
      <c r="DT113" s="226"/>
      <c r="DU113" s="226">
        <v>1</v>
      </c>
      <c r="DV113" s="226"/>
    </row>
    <row r="114" spans="1:126" s="14" customFormat="1" ht="15.75" customHeight="1">
      <c r="A114" s="223" t="s">
        <v>506</v>
      </c>
      <c r="B114" s="224"/>
      <c r="C114" s="224"/>
      <c r="D114" s="224"/>
      <c r="E114" s="224"/>
      <c r="F114" s="224"/>
      <c r="G114" s="224"/>
      <c r="H114" s="224"/>
      <c r="I114" s="224"/>
      <c r="J114" s="224"/>
      <c r="K114" s="224"/>
      <c r="L114" s="224"/>
      <c r="M114" s="224"/>
      <c r="N114" s="224"/>
      <c r="O114" s="246" t="s">
        <v>572</v>
      </c>
      <c r="P114" s="226">
        <v>1</v>
      </c>
      <c r="Q114" s="227">
        <f t="shared" si="312"/>
        <v>1</v>
      </c>
      <c r="R114" s="226">
        <v>1</v>
      </c>
      <c r="S114" s="226">
        <v>1</v>
      </c>
      <c r="T114" s="226"/>
      <c r="U114" s="226"/>
      <c r="V114" s="226"/>
      <c r="W114" s="226"/>
      <c r="X114" s="226"/>
      <c r="Y114" s="226"/>
      <c r="Z114" s="226"/>
      <c r="AA114" s="226"/>
      <c r="AB114" s="227">
        <f t="shared" si="313"/>
        <v>1</v>
      </c>
      <c r="AC114" s="226"/>
      <c r="AD114" s="226">
        <v>1</v>
      </c>
      <c r="AE114" s="226"/>
      <c r="AF114" s="226"/>
      <c r="AG114" s="226">
        <v>1</v>
      </c>
      <c r="AH114" s="379">
        <f t="shared" si="337"/>
        <v>1.2222222222222223</v>
      </c>
      <c r="AI114" s="257">
        <f t="shared" ref="AI114:AI123" si="338">AN114/18</f>
        <v>1.2222222222222223</v>
      </c>
      <c r="AJ114" s="227">
        <f t="shared" si="314"/>
        <v>1</v>
      </c>
      <c r="AK114" s="59">
        <f t="shared" si="315"/>
        <v>0</v>
      </c>
      <c r="AL114" s="59">
        <f t="shared" si="316"/>
        <v>0</v>
      </c>
      <c r="AM114" s="59">
        <f t="shared" si="317"/>
        <v>1</v>
      </c>
      <c r="AN114" s="229">
        <v>22</v>
      </c>
      <c r="AO114" s="228"/>
      <c r="AP114" s="384"/>
      <c r="AQ114" s="229"/>
      <c r="AR114" s="229"/>
      <c r="AS114" s="229"/>
      <c r="AT114" s="227">
        <f t="shared" si="318"/>
        <v>1</v>
      </c>
      <c r="AU114" s="235">
        <f t="shared" si="319"/>
        <v>1</v>
      </c>
      <c r="AV114" s="226"/>
      <c r="AW114" s="226"/>
      <c r="AX114" s="226">
        <v>1</v>
      </c>
      <c r="AY114" s="226"/>
      <c r="AZ114" s="226"/>
      <c r="BA114" s="226"/>
      <c r="BB114" s="227">
        <f t="shared" si="320"/>
        <v>1</v>
      </c>
      <c r="BC114" s="235">
        <f t="shared" si="321"/>
        <v>1</v>
      </c>
      <c r="BD114" s="226"/>
      <c r="BE114" s="226"/>
      <c r="BF114" s="226">
        <v>1</v>
      </c>
      <c r="BG114" s="226"/>
      <c r="BH114" s="226"/>
      <c r="BI114" s="226"/>
      <c r="BJ114" s="233"/>
      <c r="BK114" s="227">
        <f t="shared" si="322"/>
        <v>1</v>
      </c>
      <c r="BL114" s="226"/>
      <c r="BM114" s="226">
        <v>1</v>
      </c>
      <c r="BN114" s="226"/>
      <c r="BO114" s="226"/>
      <c r="BP114" s="232">
        <f t="shared" si="323"/>
        <v>1</v>
      </c>
      <c r="BQ114" s="226">
        <v>1</v>
      </c>
      <c r="BR114" s="227">
        <f t="shared" ca="1" si="324"/>
        <v>1</v>
      </c>
      <c r="BS114" s="235">
        <f t="shared" ca="1" si="325"/>
        <v>1</v>
      </c>
      <c r="BT114" s="234">
        <v>31279</v>
      </c>
      <c r="BU114" s="59">
        <f t="shared" ca="1" si="229"/>
        <v>34</v>
      </c>
      <c r="BV114" s="235">
        <f t="shared" ca="1" si="230"/>
        <v>0</v>
      </c>
      <c r="BW114" s="235">
        <f t="shared" ca="1" si="326"/>
        <v>0</v>
      </c>
      <c r="BX114" s="235">
        <f t="shared" ca="1" si="231"/>
        <v>0</v>
      </c>
      <c r="BY114" s="235">
        <f t="shared" ca="1" si="327"/>
        <v>0</v>
      </c>
      <c r="BZ114" s="235">
        <f t="shared" ca="1" si="232"/>
        <v>1</v>
      </c>
      <c r="CA114" s="235">
        <f t="shared" ca="1" si="328"/>
        <v>1</v>
      </c>
      <c r="CB114" s="235">
        <f t="shared" ca="1" si="233"/>
        <v>0</v>
      </c>
      <c r="CC114" s="235">
        <f t="shared" ca="1" si="329"/>
        <v>0</v>
      </c>
      <c r="CD114" s="235">
        <f t="shared" ca="1" si="234"/>
        <v>0</v>
      </c>
      <c r="CE114" s="235">
        <f t="shared" ca="1" si="330"/>
        <v>0</v>
      </c>
      <c r="CF114" s="235">
        <f t="shared" ca="1" si="235"/>
        <v>0</v>
      </c>
      <c r="CG114" s="235">
        <f t="shared" ca="1" si="331"/>
        <v>0</v>
      </c>
      <c r="CH114" s="235">
        <f t="shared" ca="1" si="236"/>
        <v>0</v>
      </c>
      <c r="CI114" s="235">
        <f t="shared" ca="1" si="332"/>
        <v>0</v>
      </c>
      <c r="CJ114" s="235">
        <f t="shared" ca="1" si="237"/>
        <v>0</v>
      </c>
      <c r="CK114" s="235">
        <f t="shared" ca="1" si="333"/>
        <v>0</v>
      </c>
      <c r="CL114" s="235">
        <f t="shared" ca="1" si="238"/>
        <v>0</v>
      </c>
      <c r="CM114" s="235">
        <f t="shared" ca="1" si="334"/>
        <v>0</v>
      </c>
      <c r="CN114" s="235">
        <f t="shared" ca="1" si="239"/>
        <v>0</v>
      </c>
      <c r="CO114" s="235">
        <f t="shared" ca="1" si="335"/>
        <v>0</v>
      </c>
      <c r="CP114" s="59">
        <f t="shared" si="336"/>
        <v>0</v>
      </c>
      <c r="CQ114" s="226"/>
      <c r="CR114" s="226"/>
      <c r="CS114" s="226"/>
      <c r="CT114" s="226"/>
      <c r="CU114" s="226"/>
      <c r="CV114" s="226"/>
      <c r="CW114" s="226"/>
      <c r="CX114" s="226"/>
      <c r="CY114" s="226"/>
      <c r="CZ114" s="226"/>
      <c r="DA114" s="226"/>
      <c r="DB114" s="226"/>
      <c r="DC114" s="226"/>
      <c r="DD114" s="226"/>
      <c r="DE114" s="226"/>
      <c r="DF114" s="226"/>
      <c r="DG114" s="226"/>
      <c r="DH114" s="226"/>
      <c r="DI114" s="226"/>
      <c r="DJ114" s="226"/>
      <c r="DK114" s="226"/>
      <c r="DL114" s="226"/>
      <c r="DM114" s="226"/>
      <c r="DN114" s="226"/>
      <c r="DO114" s="226"/>
      <c r="DP114" s="226"/>
      <c r="DQ114" s="226"/>
      <c r="DR114" s="226"/>
      <c r="DS114" s="226"/>
      <c r="DT114" s="226"/>
      <c r="DU114" s="226"/>
      <c r="DV114" s="226"/>
    </row>
    <row r="115" spans="1:126" s="14" customFormat="1" ht="15.75" customHeight="1">
      <c r="A115" s="223" t="s">
        <v>507</v>
      </c>
      <c r="B115" s="224"/>
      <c r="C115" s="224"/>
      <c r="D115" s="224"/>
      <c r="E115" s="224"/>
      <c r="F115" s="224"/>
      <c r="G115" s="224"/>
      <c r="H115" s="224"/>
      <c r="I115" s="224"/>
      <c r="J115" s="224"/>
      <c r="K115" s="224"/>
      <c r="L115" s="224"/>
      <c r="M115" s="224"/>
      <c r="N115" s="224"/>
      <c r="O115" s="246" t="s">
        <v>572</v>
      </c>
      <c r="P115" s="226">
        <v>1</v>
      </c>
      <c r="Q115" s="227">
        <f t="shared" si="312"/>
        <v>1</v>
      </c>
      <c r="R115" s="226">
        <v>1</v>
      </c>
      <c r="S115" s="226">
        <v>1</v>
      </c>
      <c r="T115" s="226"/>
      <c r="U115" s="226"/>
      <c r="V115" s="226"/>
      <c r="W115" s="226"/>
      <c r="X115" s="226"/>
      <c r="Y115" s="226"/>
      <c r="Z115" s="226"/>
      <c r="AA115" s="226"/>
      <c r="AB115" s="227">
        <f t="shared" si="313"/>
        <v>1</v>
      </c>
      <c r="AC115" s="226">
        <v>1</v>
      </c>
      <c r="AD115" s="226"/>
      <c r="AE115" s="226"/>
      <c r="AF115" s="226"/>
      <c r="AG115" s="226">
        <v>1</v>
      </c>
      <c r="AH115" s="379">
        <f t="shared" si="337"/>
        <v>1.1666666666666667</v>
      </c>
      <c r="AI115" s="257">
        <f t="shared" si="338"/>
        <v>1.1666666666666667</v>
      </c>
      <c r="AJ115" s="227">
        <f t="shared" si="314"/>
        <v>1</v>
      </c>
      <c r="AK115" s="59">
        <f t="shared" si="315"/>
        <v>0</v>
      </c>
      <c r="AL115" s="59">
        <f t="shared" si="316"/>
        <v>0</v>
      </c>
      <c r="AM115" s="59">
        <f t="shared" si="317"/>
        <v>1</v>
      </c>
      <c r="AN115" s="229">
        <v>21</v>
      </c>
      <c r="AO115" s="228"/>
      <c r="AP115" s="384"/>
      <c r="AQ115" s="229"/>
      <c r="AR115" s="229"/>
      <c r="AS115" s="229"/>
      <c r="AT115" s="227">
        <f t="shared" si="318"/>
        <v>1</v>
      </c>
      <c r="AU115" s="235">
        <f t="shared" si="319"/>
        <v>1</v>
      </c>
      <c r="AV115" s="226"/>
      <c r="AW115" s="226"/>
      <c r="AX115" s="226"/>
      <c r="AY115" s="226"/>
      <c r="AZ115" s="226"/>
      <c r="BA115" s="226">
        <v>1</v>
      </c>
      <c r="BB115" s="227">
        <f t="shared" si="320"/>
        <v>1</v>
      </c>
      <c r="BC115" s="235">
        <f t="shared" si="321"/>
        <v>1</v>
      </c>
      <c r="BD115" s="226"/>
      <c r="BE115" s="226"/>
      <c r="BF115" s="226"/>
      <c r="BG115" s="226"/>
      <c r="BH115" s="226"/>
      <c r="BI115" s="226">
        <v>1</v>
      </c>
      <c r="BJ115" s="233"/>
      <c r="BK115" s="227">
        <f t="shared" si="322"/>
        <v>1</v>
      </c>
      <c r="BL115" s="226"/>
      <c r="BM115" s="226">
        <v>1</v>
      </c>
      <c r="BN115" s="226"/>
      <c r="BO115" s="226"/>
      <c r="BP115" s="232">
        <f t="shared" si="323"/>
        <v>1</v>
      </c>
      <c r="BQ115" s="226">
        <v>1</v>
      </c>
      <c r="BR115" s="227">
        <f t="shared" ca="1" si="324"/>
        <v>1</v>
      </c>
      <c r="BS115" s="235">
        <f t="shared" ca="1" si="325"/>
        <v>1</v>
      </c>
      <c r="BT115" s="234">
        <v>20108</v>
      </c>
      <c r="BU115" s="59">
        <f t="shared" ca="1" si="229"/>
        <v>64</v>
      </c>
      <c r="BV115" s="235">
        <f t="shared" ca="1" si="230"/>
        <v>0</v>
      </c>
      <c r="BW115" s="235">
        <f t="shared" ca="1" si="326"/>
        <v>0</v>
      </c>
      <c r="BX115" s="235">
        <f t="shared" ca="1" si="231"/>
        <v>0</v>
      </c>
      <c r="BY115" s="235">
        <f t="shared" ca="1" si="327"/>
        <v>0</v>
      </c>
      <c r="BZ115" s="235">
        <f t="shared" ca="1" si="232"/>
        <v>0</v>
      </c>
      <c r="CA115" s="235">
        <f t="shared" ca="1" si="328"/>
        <v>0</v>
      </c>
      <c r="CB115" s="235">
        <f t="shared" ca="1" si="233"/>
        <v>0</v>
      </c>
      <c r="CC115" s="235">
        <f t="shared" ca="1" si="329"/>
        <v>0</v>
      </c>
      <c r="CD115" s="235">
        <f t="shared" ca="1" si="234"/>
        <v>0</v>
      </c>
      <c r="CE115" s="235">
        <f t="shared" ca="1" si="330"/>
        <v>0</v>
      </c>
      <c r="CF115" s="235">
        <f t="shared" ca="1" si="235"/>
        <v>0</v>
      </c>
      <c r="CG115" s="235">
        <f t="shared" ca="1" si="331"/>
        <v>0</v>
      </c>
      <c r="CH115" s="235">
        <f t="shared" ca="1" si="236"/>
        <v>0</v>
      </c>
      <c r="CI115" s="235">
        <f t="shared" ca="1" si="332"/>
        <v>0</v>
      </c>
      <c r="CJ115" s="235">
        <f t="shared" ca="1" si="237"/>
        <v>0</v>
      </c>
      <c r="CK115" s="235">
        <f t="shared" ca="1" si="333"/>
        <v>0</v>
      </c>
      <c r="CL115" s="235">
        <f t="shared" ca="1" si="238"/>
        <v>1</v>
      </c>
      <c r="CM115" s="235">
        <f t="shared" ca="1" si="334"/>
        <v>1</v>
      </c>
      <c r="CN115" s="235">
        <f t="shared" ca="1" si="239"/>
        <v>0</v>
      </c>
      <c r="CO115" s="235">
        <f t="shared" ca="1" si="335"/>
        <v>0</v>
      </c>
      <c r="CP115" s="59">
        <f t="shared" si="336"/>
        <v>3</v>
      </c>
      <c r="CQ115" s="226"/>
      <c r="CR115" s="226"/>
      <c r="CS115" s="226"/>
      <c r="CT115" s="226"/>
      <c r="CU115" s="226"/>
      <c r="CV115" s="226"/>
      <c r="CW115" s="226"/>
      <c r="CX115" s="226"/>
      <c r="CY115" s="226"/>
      <c r="CZ115" s="226"/>
      <c r="DA115" s="226"/>
      <c r="DB115" s="226">
        <v>1</v>
      </c>
      <c r="DC115" s="226"/>
      <c r="DD115" s="226">
        <v>1</v>
      </c>
      <c r="DE115" s="226"/>
      <c r="DF115" s="226"/>
      <c r="DG115" s="226"/>
      <c r="DH115" s="226"/>
      <c r="DI115" s="226"/>
      <c r="DJ115" s="226"/>
      <c r="DK115" s="226"/>
      <c r="DL115" s="226"/>
      <c r="DM115" s="226"/>
      <c r="DN115" s="226"/>
      <c r="DO115" s="226"/>
      <c r="DP115" s="226"/>
      <c r="DQ115" s="226"/>
      <c r="DR115" s="226"/>
      <c r="DS115" s="226"/>
      <c r="DT115" s="226"/>
      <c r="DU115" s="226">
        <v>1</v>
      </c>
      <c r="DV115" s="226"/>
    </row>
    <row r="116" spans="1:126" s="14" customFormat="1" ht="15.75" customHeight="1">
      <c r="A116" s="223" t="s">
        <v>634</v>
      </c>
      <c r="B116" s="224"/>
      <c r="C116" s="224"/>
      <c r="D116" s="224"/>
      <c r="E116" s="224"/>
      <c r="F116" s="224"/>
      <c r="G116" s="224"/>
      <c r="H116" s="224"/>
      <c r="I116" s="224"/>
      <c r="J116" s="224"/>
      <c r="K116" s="224"/>
      <c r="L116" s="224"/>
      <c r="M116" s="224"/>
      <c r="N116" s="224"/>
      <c r="O116" s="246" t="s">
        <v>572</v>
      </c>
      <c r="P116" s="226">
        <v>1</v>
      </c>
      <c r="Q116" s="227">
        <f t="shared" si="312"/>
        <v>1</v>
      </c>
      <c r="R116" s="226">
        <v>1</v>
      </c>
      <c r="S116" s="226">
        <v>1</v>
      </c>
      <c r="T116" s="226"/>
      <c r="U116" s="226"/>
      <c r="V116" s="226"/>
      <c r="W116" s="226"/>
      <c r="X116" s="226"/>
      <c r="Y116" s="226"/>
      <c r="Z116" s="226"/>
      <c r="AA116" s="226"/>
      <c r="AB116" s="227">
        <f t="shared" si="313"/>
        <v>1</v>
      </c>
      <c r="AC116" s="226">
        <v>1</v>
      </c>
      <c r="AD116" s="226"/>
      <c r="AE116" s="226"/>
      <c r="AF116" s="226"/>
      <c r="AG116" s="226">
        <v>1</v>
      </c>
      <c r="AH116" s="379">
        <f t="shared" si="337"/>
        <v>1.1111111111111112</v>
      </c>
      <c r="AI116" s="257">
        <f t="shared" si="338"/>
        <v>1.1111111111111112</v>
      </c>
      <c r="AJ116" s="227">
        <f t="shared" si="314"/>
        <v>1</v>
      </c>
      <c r="AK116" s="59">
        <f t="shared" si="315"/>
        <v>0</v>
      </c>
      <c r="AL116" s="59">
        <f t="shared" si="316"/>
        <v>0</v>
      </c>
      <c r="AM116" s="59">
        <f t="shared" si="317"/>
        <v>1</v>
      </c>
      <c r="AN116" s="229">
        <v>20</v>
      </c>
      <c r="AO116" s="228"/>
      <c r="AP116" s="384"/>
      <c r="AQ116" s="229"/>
      <c r="AR116" s="229"/>
      <c r="AS116" s="229"/>
      <c r="AT116" s="227">
        <f t="shared" si="318"/>
        <v>1</v>
      </c>
      <c r="AU116" s="235">
        <f t="shared" si="319"/>
        <v>1</v>
      </c>
      <c r="AV116" s="226"/>
      <c r="AW116" s="226"/>
      <c r="AX116" s="226"/>
      <c r="AY116" s="226"/>
      <c r="AZ116" s="226"/>
      <c r="BA116" s="226">
        <v>1</v>
      </c>
      <c r="BB116" s="227">
        <f t="shared" si="320"/>
        <v>1</v>
      </c>
      <c r="BC116" s="235">
        <f t="shared" si="321"/>
        <v>1</v>
      </c>
      <c r="BD116" s="226"/>
      <c r="BE116" s="226"/>
      <c r="BF116" s="226"/>
      <c r="BG116" s="226"/>
      <c r="BH116" s="226"/>
      <c r="BI116" s="226">
        <v>1</v>
      </c>
      <c r="BJ116" s="233"/>
      <c r="BK116" s="227">
        <f t="shared" si="322"/>
        <v>1</v>
      </c>
      <c r="BL116" s="226">
        <v>1</v>
      </c>
      <c r="BM116" s="226">
        <v>1</v>
      </c>
      <c r="BN116" s="226"/>
      <c r="BO116" s="226"/>
      <c r="BP116" s="232">
        <f t="shared" si="323"/>
        <v>1</v>
      </c>
      <c r="BQ116" s="226">
        <v>1</v>
      </c>
      <c r="BR116" s="227">
        <f t="shared" ca="1" si="324"/>
        <v>1</v>
      </c>
      <c r="BS116" s="235">
        <f t="shared" ca="1" si="325"/>
        <v>1</v>
      </c>
      <c r="BT116" s="234">
        <v>18638</v>
      </c>
      <c r="BU116" s="59">
        <f t="shared" ca="1" si="229"/>
        <v>68</v>
      </c>
      <c r="BV116" s="235">
        <f t="shared" ca="1" si="230"/>
        <v>0</v>
      </c>
      <c r="BW116" s="235">
        <f t="shared" ca="1" si="326"/>
        <v>0</v>
      </c>
      <c r="BX116" s="235">
        <f t="shared" ca="1" si="231"/>
        <v>0</v>
      </c>
      <c r="BY116" s="235">
        <f t="shared" ca="1" si="327"/>
        <v>0</v>
      </c>
      <c r="BZ116" s="235">
        <f t="shared" ca="1" si="232"/>
        <v>0</v>
      </c>
      <c r="CA116" s="235">
        <f t="shared" ca="1" si="328"/>
        <v>0</v>
      </c>
      <c r="CB116" s="235">
        <f t="shared" ca="1" si="233"/>
        <v>0</v>
      </c>
      <c r="CC116" s="235">
        <f t="shared" ca="1" si="329"/>
        <v>0</v>
      </c>
      <c r="CD116" s="235">
        <f t="shared" ca="1" si="234"/>
        <v>0</v>
      </c>
      <c r="CE116" s="235">
        <f t="shared" ca="1" si="330"/>
        <v>0</v>
      </c>
      <c r="CF116" s="235">
        <f t="shared" ca="1" si="235"/>
        <v>0</v>
      </c>
      <c r="CG116" s="235">
        <f t="shared" ca="1" si="331"/>
        <v>0</v>
      </c>
      <c r="CH116" s="235">
        <f t="shared" ca="1" si="236"/>
        <v>0</v>
      </c>
      <c r="CI116" s="235">
        <f t="shared" ca="1" si="332"/>
        <v>0</v>
      </c>
      <c r="CJ116" s="235">
        <f t="shared" ca="1" si="237"/>
        <v>0</v>
      </c>
      <c r="CK116" s="235">
        <f t="shared" ca="1" si="333"/>
        <v>0</v>
      </c>
      <c r="CL116" s="235">
        <f t="shared" ca="1" si="238"/>
        <v>0</v>
      </c>
      <c r="CM116" s="235">
        <f t="shared" ca="1" si="334"/>
        <v>0</v>
      </c>
      <c r="CN116" s="235">
        <f t="shared" ca="1" si="239"/>
        <v>1</v>
      </c>
      <c r="CO116" s="235">
        <f t="shared" ca="1" si="335"/>
        <v>1</v>
      </c>
      <c r="CP116" s="59">
        <f t="shared" si="336"/>
        <v>4</v>
      </c>
      <c r="CQ116" s="226"/>
      <c r="CR116" s="226"/>
      <c r="CS116" s="226"/>
      <c r="CT116" s="226"/>
      <c r="CU116" s="226"/>
      <c r="CV116" s="226"/>
      <c r="CW116" s="226"/>
      <c r="CX116" s="226"/>
      <c r="CY116" s="226"/>
      <c r="CZ116" s="226">
        <v>1</v>
      </c>
      <c r="DA116" s="226"/>
      <c r="DB116" s="226">
        <v>1</v>
      </c>
      <c r="DC116" s="226"/>
      <c r="DD116" s="226">
        <v>1</v>
      </c>
      <c r="DE116" s="226"/>
      <c r="DF116" s="226"/>
      <c r="DG116" s="226"/>
      <c r="DH116" s="226"/>
      <c r="DI116" s="226"/>
      <c r="DJ116" s="226"/>
      <c r="DK116" s="226"/>
      <c r="DL116" s="226"/>
      <c r="DM116" s="226">
        <v>1</v>
      </c>
      <c r="DN116" s="226"/>
      <c r="DO116" s="226"/>
      <c r="DP116" s="226"/>
      <c r="DQ116" s="226"/>
      <c r="DR116" s="226"/>
      <c r="DS116" s="226"/>
      <c r="DT116" s="226"/>
      <c r="DU116" s="226"/>
      <c r="DV116" s="226"/>
    </row>
    <row r="117" spans="1:126" s="14" customFormat="1" ht="15.75" customHeight="1">
      <c r="A117" s="223"/>
      <c r="B117" s="224"/>
      <c r="C117" s="224"/>
      <c r="D117" s="224"/>
      <c r="E117" s="224"/>
      <c r="F117" s="224"/>
      <c r="G117" s="224"/>
      <c r="H117" s="224"/>
      <c r="I117" s="224"/>
      <c r="J117" s="224"/>
      <c r="K117" s="224"/>
      <c r="L117" s="224"/>
      <c r="M117" s="224"/>
      <c r="N117" s="224"/>
      <c r="O117" s="246"/>
      <c r="P117" s="226"/>
      <c r="Q117" s="227">
        <f t="shared" si="312"/>
        <v>0</v>
      </c>
      <c r="R117" s="226"/>
      <c r="S117" s="226"/>
      <c r="T117" s="226"/>
      <c r="U117" s="226"/>
      <c r="V117" s="226"/>
      <c r="W117" s="226"/>
      <c r="X117" s="226"/>
      <c r="Y117" s="226"/>
      <c r="Z117" s="226"/>
      <c r="AA117" s="226"/>
      <c r="AB117" s="227">
        <f t="shared" si="313"/>
        <v>0</v>
      </c>
      <c r="AC117" s="226"/>
      <c r="AD117" s="226"/>
      <c r="AE117" s="226"/>
      <c r="AF117" s="226"/>
      <c r="AG117" s="226"/>
      <c r="AH117" s="379">
        <f t="shared" si="337"/>
        <v>0</v>
      </c>
      <c r="AI117" s="257">
        <f t="shared" si="338"/>
        <v>0</v>
      </c>
      <c r="AJ117" s="227">
        <f t="shared" si="314"/>
        <v>0</v>
      </c>
      <c r="AK117" s="59">
        <f t="shared" si="315"/>
        <v>0</v>
      </c>
      <c r="AL117" s="59">
        <f t="shared" si="316"/>
        <v>0</v>
      </c>
      <c r="AM117" s="59">
        <f t="shared" si="317"/>
        <v>0</v>
      </c>
      <c r="AN117" s="229"/>
      <c r="AO117" s="228"/>
      <c r="AP117" s="384"/>
      <c r="AQ117" s="229"/>
      <c r="AR117" s="229"/>
      <c r="AS117" s="229"/>
      <c r="AT117" s="227">
        <f t="shared" si="318"/>
        <v>0</v>
      </c>
      <c r="AU117" s="235">
        <f t="shared" si="319"/>
        <v>0</v>
      </c>
      <c r="AV117" s="226"/>
      <c r="AW117" s="226"/>
      <c r="AX117" s="226"/>
      <c r="AY117" s="226"/>
      <c r="AZ117" s="226"/>
      <c r="BA117" s="226"/>
      <c r="BB117" s="227">
        <f t="shared" si="320"/>
        <v>0</v>
      </c>
      <c r="BC117" s="235">
        <f t="shared" si="321"/>
        <v>0</v>
      </c>
      <c r="BD117" s="226"/>
      <c r="BE117" s="226"/>
      <c r="BF117" s="226"/>
      <c r="BG117" s="226"/>
      <c r="BH117" s="226"/>
      <c r="BI117" s="226"/>
      <c r="BJ117" s="233"/>
      <c r="BK117" s="227">
        <f t="shared" si="322"/>
        <v>0</v>
      </c>
      <c r="BL117" s="226"/>
      <c r="BM117" s="226"/>
      <c r="BN117" s="226"/>
      <c r="BO117" s="226"/>
      <c r="BP117" s="232">
        <f t="shared" si="323"/>
        <v>0</v>
      </c>
      <c r="BQ117" s="226"/>
      <c r="BR117" s="227">
        <f t="shared" ca="1" si="324"/>
        <v>0</v>
      </c>
      <c r="BS117" s="235">
        <f t="shared" ca="1" si="325"/>
        <v>0</v>
      </c>
      <c r="BT117" s="234"/>
      <c r="BU117" s="59">
        <f t="shared" ca="1" si="229"/>
        <v>119</v>
      </c>
      <c r="BV117" s="235">
        <f t="shared" ca="1" si="230"/>
        <v>0</v>
      </c>
      <c r="BW117" s="235">
        <f t="shared" ca="1" si="326"/>
        <v>0</v>
      </c>
      <c r="BX117" s="235">
        <f t="shared" ca="1" si="231"/>
        <v>0</v>
      </c>
      <c r="BY117" s="235">
        <f t="shared" ca="1" si="327"/>
        <v>0</v>
      </c>
      <c r="BZ117" s="235">
        <f t="shared" ca="1" si="232"/>
        <v>0</v>
      </c>
      <c r="CA117" s="235">
        <f t="shared" ca="1" si="328"/>
        <v>0</v>
      </c>
      <c r="CB117" s="235">
        <f t="shared" ca="1" si="233"/>
        <v>0</v>
      </c>
      <c r="CC117" s="235">
        <f t="shared" ca="1" si="329"/>
        <v>0</v>
      </c>
      <c r="CD117" s="235">
        <f t="shared" ca="1" si="234"/>
        <v>0</v>
      </c>
      <c r="CE117" s="235">
        <f t="shared" ca="1" si="330"/>
        <v>0</v>
      </c>
      <c r="CF117" s="235">
        <f t="shared" ca="1" si="235"/>
        <v>0</v>
      </c>
      <c r="CG117" s="235">
        <f t="shared" ca="1" si="331"/>
        <v>0</v>
      </c>
      <c r="CH117" s="235">
        <f t="shared" ca="1" si="236"/>
        <v>0</v>
      </c>
      <c r="CI117" s="235">
        <f t="shared" ca="1" si="332"/>
        <v>0</v>
      </c>
      <c r="CJ117" s="235">
        <f t="shared" ca="1" si="237"/>
        <v>0</v>
      </c>
      <c r="CK117" s="235">
        <f t="shared" ca="1" si="333"/>
        <v>0</v>
      </c>
      <c r="CL117" s="235">
        <f t="shared" ca="1" si="238"/>
        <v>0</v>
      </c>
      <c r="CM117" s="235">
        <f t="shared" ca="1" si="334"/>
        <v>0</v>
      </c>
      <c r="CN117" s="235">
        <f t="shared" ca="1" si="239"/>
        <v>0</v>
      </c>
      <c r="CO117" s="235">
        <f t="shared" ca="1" si="335"/>
        <v>0</v>
      </c>
      <c r="CP117" s="59">
        <f t="shared" si="336"/>
        <v>0</v>
      </c>
      <c r="CQ117" s="226"/>
      <c r="CR117" s="226"/>
      <c r="CS117" s="226"/>
      <c r="CT117" s="226"/>
      <c r="CU117" s="226"/>
      <c r="CV117" s="226"/>
      <c r="CW117" s="226"/>
      <c r="CX117" s="226"/>
      <c r="CY117" s="226"/>
      <c r="CZ117" s="226"/>
      <c r="DA117" s="226"/>
      <c r="DB117" s="226"/>
      <c r="DC117" s="226"/>
      <c r="DD117" s="226"/>
      <c r="DE117" s="226"/>
      <c r="DF117" s="226"/>
      <c r="DG117" s="226"/>
      <c r="DH117" s="226"/>
      <c r="DI117" s="226"/>
      <c r="DJ117" s="226"/>
      <c r="DK117" s="226"/>
      <c r="DL117" s="226"/>
      <c r="DM117" s="226"/>
      <c r="DN117" s="226"/>
      <c r="DO117" s="226"/>
      <c r="DP117" s="226"/>
      <c r="DQ117" s="226"/>
      <c r="DR117" s="226"/>
      <c r="DS117" s="226"/>
      <c r="DT117" s="226"/>
      <c r="DU117" s="226"/>
      <c r="DV117" s="226"/>
    </row>
    <row r="118" spans="1:126" s="14" customFormat="1" ht="15.75" customHeight="1">
      <c r="A118" s="223"/>
      <c r="B118" s="224"/>
      <c r="C118" s="224"/>
      <c r="D118" s="224"/>
      <c r="E118" s="224"/>
      <c r="F118" s="224"/>
      <c r="G118" s="224"/>
      <c r="H118" s="224"/>
      <c r="I118" s="224"/>
      <c r="J118" s="224"/>
      <c r="K118" s="224"/>
      <c r="L118" s="224"/>
      <c r="M118" s="224"/>
      <c r="N118" s="224"/>
      <c r="O118" s="246"/>
      <c r="P118" s="226"/>
      <c r="Q118" s="227">
        <f t="shared" si="312"/>
        <v>0</v>
      </c>
      <c r="R118" s="226"/>
      <c r="S118" s="226"/>
      <c r="T118" s="226"/>
      <c r="U118" s="226"/>
      <c r="V118" s="226"/>
      <c r="W118" s="226"/>
      <c r="X118" s="226"/>
      <c r="Y118" s="226"/>
      <c r="Z118" s="226"/>
      <c r="AA118" s="226"/>
      <c r="AB118" s="227">
        <f t="shared" si="313"/>
        <v>0</v>
      </c>
      <c r="AC118" s="226"/>
      <c r="AD118" s="226"/>
      <c r="AE118" s="226"/>
      <c r="AF118" s="226"/>
      <c r="AG118" s="226"/>
      <c r="AH118" s="379">
        <f t="shared" si="337"/>
        <v>0</v>
      </c>
      <c r="AI118" s="257">
        <f t="shared" si="338"/>
        <v>0</v>
      </c>
      <c r="AJ118" s="227">
        <f t="shared" si="314"/>
        <v>0</v>
      </c>
      <c r="AK118" s="59">
        <f t="shared" si="315"/>
        <v>0</v>
      </c>
      <c r="AL118" s="59">
        <f t="shared" si="316"/>
        <v>0</v>
      </c>
      <c r="AM118" s="59">
        <f t="shared" si="317"/>
        <v>0</v>
      </c>
      <c r="AN118" s="229"/>
      <c r="AO118" s="228"/>
      <c r="AP118" s="384"/>
      <c r="AQ118" s="229"/>
      <c r="AR118" s="229"/>
      <c r="AS118" s="229"/>
      <c r="AT118" s="227">
        <f t="shared" si="318"/>
        <v>0</v>
      </c>
      <c r="AU118" s="235">
        <f t="shared" si="319"/>
        <v>0</v>
      </c>
      <c r="AV118" s="226"/>
      <c r="AW118" s="226"/>
      <c r="AX118" s="226"/>
      <c r="AY118" s="226"/>
      <c r="AZ118" s="226"/>
      <c r="BA118" s="226"/>
      <c r="BB118" s="227">
        <f t="shared" si="320"/>
        <v>0</v>
      </c>
      <c r="BC118" s="235">
        <f t="shared" si="321"/>
        <v>0</v>
      </c>
      <c r="BD118" s="226"/>
      <c r="BE118" s="226"/>
      <c r="BF118" s="226"/>
      <c r="BG118" s="226"/>
      <c r="BH118" s="226"/>
      <c r="BI118" s="226"/>
      <c r="BJ118" s="233"/>
      <c r="BK118" s="227">
        <f t="shared" si="322"/>
        <v>0</v>
      </c>
      <c r="BL118" s="226"/>
      <c r="BM118" s="226"/>
      <c r="BN118" s="226"/>
      <c r="BO118" s="226"/>
      <c r="BP118" s="232">
        <f t="shared" si="323"/>
        <v>0</v>
      </c>
      <c r="BQ118" s="226"/>
      <c r="BR118" s="227">
        <f t="shared" ca="1" si="324"/>
        <v>0</v>
      </c>
      <c r="BS118" s="235">
        <f t="shared" ca="1" si="325"/>
        <v>0</v>
      </c>
      <c r="BT118" s="234"/>
      <c r="BU118" s="59">
        <f t="shared" ca="1" si="229"/>
        <v>119</v>
      </c>
      <c r="BV118" s="235">
        <f t="shared" ca="1" si="230"/>
        <v>0</v>
      </c>
      <c r="BW118" s="235">
        <f t="shared" ca="1" si="326"/>
        <v>0</v>
      </c>
      <c r="BX118" s="235">
        <f t="shared" ca="1" si="231"/>
        <v>0</v>
      </c>
      <c r="BY118" s="235">
        <f t="shared" ca="1" si="327"/>
        <v>0</v>
      </c>
      <c r="BZ118" s="235">
        <f t="shared" ca="1" si="232"/>
        <v>0</v>
      </c>
      <c r="CA118" s="235">
        <f t="shared" ca="1" si="328"/>
        <v>0</v>
      </c>
      <c r="CB118" s="235">
        <f t="shared" ca="1" si="233"/>
        <v>0</v>
      </c>
      <c r="CC118" s="235">
        <f t="shared" ca="1" si="329"/>
        <v>0</v>
      </c>
      <c r="CD118" s="235">
        <f t="shared" ca="1" si="234"/>
        <v>0</v>
      </c>
      <c r="CE118" s="235">
        <f t="shared" ca="1" si="330"/>
        <v>0</v>
      </c>
      <c r="CF118" s="235">
        <f t="shared" ca="1" si="235"/>
        <v>0</v>
      </c>
      <c r="CG118" s="235">
        <f t="shared" ca="1" si="331"/>
        <v>0</v>
      </c>
      <c r="CH118" s="235">
        <f t="shared" ca="1" si="236"/>
        <v>0</v>
      </c>
      <c r="CI118" s="235">
        <f t="shared" ca="1" si="332"/>
        <v>0</v>
      </c>
      <c r="CJ118" s="235">
        <f t="shared" ca="1" si="237"/>
        <v>0</v>
      </c>
      <c r="CK118" s="235">
        <f t="shared" ca="1" si="333"/>
        <v>0</v>
      </c>
      <c r="CL118" s="235">
        <f t="shared" ca="1" si="238"/>
        <v>0</v>
      </c>
      <c r="CM118" s="235">
        <f t="shared" ca="1" si="334"/>
        <v>0</v>
      </c>
      <c r="CN118" s="235">
        <f t="shared" ca="1" si="239"/>
        <v>0</v>
      </c>
      <c r="CO118" s="235">
        <f t="shared" ca="1" si="335"/>
        <v>0</v>
      </c>
      <c r="CP118" s="59">
        <f t="shared" si="336"/>
        <v>0</v>
      </c>
      <c r="CQ118" s="226"/>
      <c r="CR118" s="226"/>
      <c r="CS118" s="226"/>
      <c r="CT118" s="226"/>
      <c r="CU118" s="226"/>
      <c r="CV118" s="226"/>
      <c r="CW118" s="226"/>
      <c r="CX118" s="226"/>
      <c r="CY118" s="226"/>
      <c r="CZ118" s="226"/>
      <c r="DA118" s="226"/>
      <c r="DB118" s="226"/>
      <c r="DC118" s="226"/>
      <c r="DD118" s="226"/>
      <c r="DE118" s="226"/>
      <c r="DF118" s="226"/>
      <c r="DG118" s="226"/>
      <c r="DH118" s="226"/>
      <c r="DI118" s="226"/>
      <c r="DJ118" s="226"/>
      <c r="DK118" s="226"/>
      <c r="DL118" s="226"/>
      <c r="DM118" s="226"/>
      <c r="DN118" s="226"/>
      <c r="DO118" s="226"/>
      <c r="DP118" s="226"/>
      <c r="DQ118" s="226"/>
      <c r="DR118" s="226"/>
      <c r="DS118" s="226"/>
      <c r="DT118" s="226"/>
      <c r="DU118" s="226"/>
      <c r="DV118" s="226"/>
    </row>
    <row r="119" spans="1:126" s="14" customFormat="1" ht="15.75" customHeight="1">
      <c r="A119" s="223"/>
      <c r="B119" s="224"/>
      <c r="C119" s="224"/>
      <c r="D119" s="224"/>
      <c r="E119" s="224"/>
      <c r="F119" s="224"/>
      <c r="G119" s="224"/>
      <c r="H119" s="224"/>
      <c r="I119" s="224"/>
      <c r="J119" s="224"/>
      <c r="K119" s="224"/>
      <c r="L119" s="224"/>
      <c r="M119" s="224"/>
      <c r="N119" s="224"/>
      <c r="O119" s="246"/>
      <c r="P119" s="226"/>
      <c r="Q119" s="227">
        <f t="shared" si="312"/>
        <v>0</v>
      </c>
      <c r="R119" s="226"/>
      <c r="S119" s="226"/>
      <c r="T119" s="226"/>
      <c r="U119" s="226"/>
      <c r="V119" s="226"/>
      <c r="W119" s="226"/>
      <c r="X119" s="226"/>
      <c r="Y119" s="226"/>
      <c r="Z119" s="226"/>
      <c r="AA119" s="226"/>
      <c r="AB119" s="227">
        <f t="shared" si="313"/>
        <v>0</v>
      </c>
      <c r="AC119" s="226"/>
      <c r="AD119" s="226"/>
      <c r="AE119" s="226"/>
      <c r="AF119" s="226"/>
      <c r="AG119" s="226"/>
      <c r="AH119" s="379">
        <f t="shared" si="337"/>
        <v>0</v>
      </c>
      <c r="AI119" s="257">
        <f t="shared" si="338"/>
        <v>0</v>
      </c>
      <c r="AJ119" s="227">
        <f t="shared" si="314"/>
        <v>0</v>
      </c>
      <c r="AK119" s="59">
        <f t="shared" si="315"/>
        <v>0</v>
      </c>
      <c r="AL119" s="59">
        <f t="shared" si="316"/>
        <v>0</v>
      </c>
      <c r="AM119" s="59">
        <f t="shared" si="317"/>
        <v>0</v>
      </c>
      <c r="AN119" s="229"/>
      <c r="AO119" s="228"/>
      <c r="AP119" s="384"/>
      <c r="AQ119" s="229"/>
      <c r="AR119" s="229"/>
      <c r="AS119" s="229"/>
      <c r="AT119" s="227">
        <f t="shared" si="318"/>
        <v>0</v>
      </c>
      <c r="AU119" s="235">
        <f t="shared" si="319"/>
        <v>0</v>
      </c>
      <c r="AV119" s="226"/>
      <c r="AW119" s="226"/>
      <c r="AX119" s="226"/>
      <c r="AY119" s="226"/>
      <c r="AZ119" s="226"/>
      <c r="BA119" s="226"/>
      <c r="BB119" s="227">
        <f t="shared" si="320"/>
        <v>0</v>
      </c>
      <c r="BC119" s="235">
        <f t="shared" si="321"/>
        <v>0</v>
      </c>
      <c r="BD119" s="226"/>
      <c r="BE119" s="226"/>
      <c r="BF119" s="226"/>
      <c r="BG119" s="226"/>
      <c r="BH119" s="226"/>
      <c r="BI119" s="226"/>
      <c r="BJ119" s="233"/>
      <c r="BK119" s="227">
        <f t="shared" si="322"/>
        <v>0</v>
      </c>
      <c r="BL119" s="226"/>
      <c r="BM119" s="226"/>
      <c r="BN119" s="226"/>
      <c r="BO119" s="226"/>
      <c r="BP119" s="232">
        <f t="shared" si="323"/>
        <v>0</v>
      </c>
      <c r="BQ119" s="226"/>
      <c r="BR119" s="227">
        <f t="shared" ca="1" si="324"/>
        <v>0</v>
      </c>
      <c r="BS119" s="235">
        <f t="shared" ca="1" si="325"/>
        <v>0</v>
      </c>
      <c r="BT119" s="234"/>
      <c r="BU119" s="59">
        <f t="shared" ca="1" si="229"/>
        <v>119</v>
      </c>
      <c r="BV119" s="235">
        <f t="shared" ca="1" si="230"/>
        <v>0</v>
      </c>
      <c r="BW119" s="235">
        <f t="shared" ca="1" si="326"/>
        <v>0</v>
      </c>
      <c r="BX119" s="235">
        <f t="shared" ca="1" si="231"/>
        <v>0</v>
      </c>
      <c r="BY119" s="235">
        <f t="shared" ca="1" si="327"/>
        <v>0</v>
      </c>
      <c r="BZ119" s="235">
        <f t="shared" ca="1" si="232"/>
        <v>0</v>
      </c>
      <c r="CA119" s="235">
        <f t="shared" ca="1" si="328"/>
        <v>0</v>
      </c>
      <c r="CB119" s="235">
        <f t="shared" ca="1" si="233"/>
        <v>0</v>
      </c>
      <c r="CC119" s="235">
        <f t="shared" ca="1" si="329"/>
        <v>0</v>
      </c>
      <c r="CD119" s="235">
        <f t="shared" ca="1" si="234"/>
        <v>0</v>
      </c>
      <c r="CE119" s="235">
        <f t="shared" ca="1" si="330"/>
        <v>0</v>
      </c>
      <c r="CF119" s="235">
        <f t="shared" ca="1" si="235"/>
        <v>0</v>
      </c>
      <c r="CG119" s="235">
        <f t="shared" ca="1" si="331"/>
        <v>0</v>
      </c>
      <c r="CH119" s="235">
        <f t="shared" ca="1" si="236"/>
        <v>0</v>
      </c>
      <c r="CI119" s="235">
        <f t="shared" ca="1" si="332"/>
        <v>0</v>
      </c>
      <c r="CJ119" s="235">
        <f t="shared" ca="1" si="237"/>
        <v>0</v>
      </c>
      <c r="CK119" s="235">
        <f t="shared" ca="1" si="333"/>
        <v>0</v>
      </c>
      <c r="CL119" s="235">
        <f t="shared" ca="1" si="238"/>
        <v>0</v>
      </c>
      <c r="CM119" s="235">
        <f t="shared" ca="1" si="334"/>
        <v>0</v>
      </c>
      <c r="CN119" s="235">
        <f t="shared" ca="1" si="239"/>
        <v>0</v>
      </c>
      <c r="CO119" s="235">
        <f t="shared" ca="1" si="335"/>
        <v>0</v>
      </c>
      <c r="CP119" s="59">
        <f t="shared" si="336"/>
        <v>0</v>
      </c>
      <c r="CQ119" s="226"/>
      <c r="CR119" s="226"/>
      <c r="CS119" s="226"/>
      <c r="CT119" s="226"/>
      <c r="CU119" s="226"/>
      <c r="CV119" s="226"/>
      <c r="CW119" s="226"/>
      <c r="CX119" s="226"/>
      <c r="CY119" s="226"/>
      <c r="CZ119" s="226"/>
      <c r="DA119" s="226"/>
      <c r="DB119" s="226"/>
      <c r="DC119" s="226"/>
      <c r="DD119" s="226"/>
      <c r="DE119" s="226"/>
      <c r="DF119" s="226"/>
      <c r="DG119" s="226"/>
      <c r="DH119" s="226"/>
      <c r="DI119" s="226"/>
      <c r="DJ119" s="226"/>
      <c r="DK119" s="226"/>
      <c r="DL119" s="226"/>
      <c r="DM119" s="226"/>
      <c r="DN119" s="226"/>
      <c r="DO119" s="226"/>
      <c r="DP119" s="226"/>
      <c r="DQ119" s="226"/>
      <c r="DR119" s="226"/>
      <c r="DS119" s="226"/>
      <c r="DT119" s="226"/>
      <c r="DU119" s="226"/>
      <c r="DV119" s="226"/>
    </row>
    <row r="120" spans="1:126" s="14" customFormat="1" ht="15.75" customHeight="1">
      <c r="A120" s="223"/>
      <c r="B120" s="224"/>
      <c r="C120" s="224"/>
      <c r="D120" s="224"/>
      <c r="E120" s="224"/>
      <c r="F120" s="224"/>
      <c r="G120" s="224"/>
      <c r="H120" s="224"/>
      <c r="I120" s="224"/>
      <c r="J120" s="224"/>
      <c r="K120" s="224"/>
      <c r="L120" s="224"/>
      <c r="M120" s="224"/>
      <c r="N120" s="224"/>
      <c r="O120" s="246"/>
      <c r="P120" s="226"/>
      <c r="Q120" s="227">
        <f t="shared" si="312"/>
        <v>0</v>
      </c>
      <c r="R120" s="226"/>
      <c r="S120" s="226"/>
      <c r="T120" s="226"/>
      <c r="U120" s="226"/>
      <c r="V120" s="226"/>
      <c r="W120" s="226"/>
      <c r="X120" s="226"/>
      <c r="Y120" s="226"/>
      <c r="Z120" s="226"/>
      <c r="AA120" s="226"/>
      <c r="AB120" s="227">
        <f t="shared" si="313"/>
        <v>0</v>
      </c>
      <c r="AC120" s="226"/>
      <c r="AD120" s="226"/>
      <c r="AE120" s="226"/>
      <c r="AF120" s="226"/>
      <c r="AG120" s="226"/>
      <c r="AH120" s="379">
        <f t="shared" si="337"/>
        <v>0</v>
      </c>
      <c r="AI120" s="257">
        <f t="shared" si="338"/>
        <v>0</v>
      </c>
      <c r="AJ120" s="227">
        <f t="shared" si="314"/>
        <v>0</v>
      </c>
      <c r="AK120" s="59">
        <f t="shared" si="315"/>
        <v>0</v>
      </c>
      <c r="AL120" s="59">
        <f t="shared" si="316"/>
        <v>0</v>
      </c>
      <c r="AM120" s="59">
        <f t="shared" si="317"/>
        <v>0</v>
      </c>
      <c r="AN120" s="229"/>
      <c r="AO120" s="228"/>
      <c r="AP120" s="384"/>
      <c r="AQ120" s="229"/>
      <c r="AR120" s="229"/>
      <c r="AS120" s="229"/>
      <c r="AT120" s="227">
        <f t="shared" si="318"/>
        <v>0</v>
      </c>
      <c r="AU120" s="235">
        <f t="shared" si="319"/>
        <v>0</v>
      </c>
      <c r="AV120" s="226"/>
      <c r="AW120" s="226"/>
      <c r="AX120" s="226"/>
      <c r="AY120" s="226"/>
      <c r="AZ120" s="226"/>
      <c r="BA120" s="226"/>
      <c r="BB120" s="227">
        <f t="shared" si="320"/>
        <v>0</v>
      </c>
      <c r="BC120" s="235">
        <f t="shared" si="321"/>
        <v>0</v>
      </c>
      <c r="BD120" s="226"/>
      <c r="BE120" s="226"/>
      <c r="BF120" s="226"/>
      <c r="BG120" s="226"/>
      <c r="BH120" s="226"/>
      <c r="BI120" s="226"/>
      <c r="BJ120" s="233"/>
      <c r="BK120" s="227">
        <f t="shared" si="322"/>
        <v>0</v>
      </c>
      <c r="BL120" s="226"/>
      <c r="BM120" s="226"/>
      <c r="BN120" s="226"/>
      <c r="BO120" s="226"/>
      <c r="BP120" s="232">
        <f t="shared" si="323"/>
        <v>0</v>
      </c>
      <c r="BQ120" s="226"/>
      <c r="BR120" s="227">
        <f t="shared" ca="1" si="324"/>
        <v>0</v>
      </c>
      <c r="BS120" s="235">
        <f t="shared" ca="1" si="325"/>
        <v>0</v>
      </c>
      <c r="BT120" s="234"/>
      <c r="BU120" s="59">
        <f t="shared" ca="1" si="229"/>
        <v>119</v>
      </c>
      <c r="BV120" s="235">
        <f t="shared" ca="1" si="230"/>
        <v>0</v>
      </c>
      <c r="BW120" s="235">
        <f t="shared" ca="1" si="326"/>
        <v>0</v>
      </c>
      <c r="BX120" s="235">
        <f t="shared" ca="1" si="231"/>
        <v>0</v>
      </c>
      <c r="BY120" s="235">
        <f t="shared" ca="1" si="327"/>
        <v>0</v>
      </c>
      <c r="BZ120" s="235">
        <f t="shared" ca="1" si="232"/>
        <v>0</v>
      </c>
      <c r="CA120" s="235">
        <f t="shared" ca="1" si="328"/>
        <v>0</v>
      </c>
      <c r="CB120" s="235">
        <f t="shared" ca="1" si="233"/>
        <v>0</v>
      </c>
      <c r="CC120" s="235">
        <f t="shared" ca="1" si="329"/>
        <v>0</v>
      </c>
      <c r="CD120" s="235">
        <f t="shared" ca="1" si="234"/>
        <v>0</v>
      </c>
      <c r="CE120" s="235">
        <f t="shared" ca="1" si="330"/>
        <v>0</v>
      </c>
      <c r="CF120" s="235">
        <f t="shared" ca="1" si="235"/>
        <v>0</v>
      </c>
      <c r="CG120" s="235">
        <f t="shared" ca="1" si="331"/>
        <v>0</v>
      </c>
      <c r="CH120" s="235">
        <f t="shared" ca="1" si="236"/>
        <v>0</v>
      </c>
      <c r="CI120" s="235">
        <f t="shared" ca="1" si="332"/>
        <v>0</v>
      </c>
      <c r="CJ120" s="235">
        <f t="shared" ca="1" si="237"/>
        <v>0</v>
      </c>
      <c r="CK120" s="235">
        <f t="shared" ca="1" si="333"/>
        <v>0</v>
      </c>
      <c r="CL120" s="235">
        <f t="shared" ca="1" si="238"/>
        <v>0</v>
      </c>
      <c r="CM120" s="235">
        <f t="shared" ca="1" si="334"/>
        <v>0</v>
      </c>
      <c r="CN120" s="235">
        <f t="shared" ca="1" si="239"/>
        <v>0</v>
      </c>
      <c r="CO120" s="235">
        <f t="shared" ca="1" si="335"/>
        <v>0</v>
      </c>
      <c r="CP120" s="59">
        <f t="shared" si="336"/>
        <v>0</v>
      </c>
      <c r="CQ120" s="226"/>
      <c r="CR120" s="226"/>
      <c r="CS120" s="226"/>
      <c r="CT120" s="226"/>
      <c r="CU120" s="226"/>
      <c r="CV120" s="226"/>
      <c r="CW120" s="226"/>
      <c r="CX120" s="226"/>
      <c r="CY120" s="226"/>
      <c r="CZ120" s="226"/>
      <c r="DA120" s="226"/>
      <c r="DB120" s="226"/>
      <c r="DC120" s="226"/>
      <c r="DD120" s="226"/>
      <c r="DE120" s="226"/>
      <c r="DF120" s="226"/>
      <c r="DG120" s="226"/>
      <c r="DH120" s="226"/>
      <c r="DI120" s="226"/>
      <c r="DJ120" s="226"/>
      <c r="DK120" s="226"/>
      <c r="DL120" s="226"/>
      <c r="DM120" s="226"/>
      <c r="DN120" s="226"/>
      <c r="DO120" s="226"/>
      <c r="DP120" s="226"/>
      <c r="DQ120" s="226"/>
      <c r="DR120" s="226"/>
      <c r="DS120" s="226"/>
      <c r="DT120" s="226"/>
      <c r="DU120" s="226"/>
      <c r="DV120" s="226"/>
    </row>
    <row r="121" spans="1:126" s="14" customFormat="1" ht="15.75" customHeight="1">
      <c r="A121" s="223"/>
      <c r="B121" s="224"/>
      <c r="C121" s="224"/>
      <c r="D121" s="224"/>
      <c r="E121" s="224"/>
      <c r="F121" s="224"/>
      <c r="G121" s="224"/>
      <c r="H121" s="224"/>
      <c r="I121" s="224"/>
      <c r="J121" s="224"/>
      <c r="K121" s="224"/>
      <c r="L121" s="224"/>
      <c r="M121" s="224"/>
      <c r="N121" s="224"/>
      <c r="O121" s="246"/>
      <c r="P121" s="226"/>
      <c r="Q121" s="227">
        <f t="shared" si="312"/>
        <v>0</v>
      </c>
      <c r="R121" s="226"/>
      <c r="S121" s="226"/>
      <c r="T121" s="226"/>
      <c r="U121" s="226"/>
      <c r="V121" s="226"/>
      <c r="W121" s="226"/>
      <c r="X121" s="226"/>
      <c r="Y121" s="226"/>
      <c r="Z121" s="226"/>
      <c r="AA121" s="226"/>
      <c r="AB121" s="227">
        <f t="shared" si="313"/>
        <v>0</v>
      </c>
      <c r="AC121" s="226"/>
      <c r="AD121" s="226"/>
      <c r="AE121" s="226"/>
      <c r="AF121" s="226"/>
      <c r="AG121" s="226"/>
      <c r="AH121" s="379">
        <f t="shared" si="337"/>
        <v>0</v>
      </c>
      <c r="AI121" s="257">
        <f t="shared" si="338"/>
        <v>0</v>
      </c>
      <c r="AJ121" s="227">
        <f t="shared" si="314"/>
        <v>0</v>
      </c>
      <c r="AK121" s="59">
        <f t="shared" si="315"/>
        <v>0</v>
      </c>
      <c r="AL121" s="59">
        <f t="shared" si="316"/>
        <v>0</v>
      </c>
      <c r="AM121" s="59">
        <f t="shared" si="317"/>
        <v>0</v>
      </c>
      <c r="AN121" s="229"/>
      <c r="AO121" s="228"/>
      <c r="AP121" s="384"/>
      <c r="AQ121" s="229"/>
      <c r="AR121" s="229"/>
      <c r="AS121" s="229"/>
      <c r="AT121" s="227">
        <f t="shared" si="318"/>
        <v>0</v>
      </c>
      <c r="AU121" s="235">
        <f t="shared" si="319"/>
        <v>0</v>
      </c>
      <c r="AV121" s="226"/>
      <c r="AW121" s="226"/>
      <c r="AX121" s="226"/>
      <c r="AY121" s="226"/>
      <c r="AZ121" s="226"/>
      <c r="BA121" s="226"/>
      <c r="BB121" s="227">
        <f t="shared" si="320"/>
        <v>0</v>
      </c>
      <c r="BC121" s="235">
        <f t="shared" si="321"/>
        <v>0</v>
      </c>
      <c r="BD121" s="226"/>
      <c r="BE121" s="226"/>
      <c r="BF121" s="226"/>
      <c r="BG121" s="226"/>
      <c r="BH121" s="226"/>
      <c r="BI121" s="226"/>
      <c r="BJ121" s="233"/>
      <c r="BK121" s="227">
        <f t="shared" si="322"/>
        <v>0</v>
      </c>
      <c r="BL121" s="226"/>
      <c r="BM121" s="226"/>
      <c r="BN121" s="226"/>
      <c r="BO121" s="226"/>
      <c r="BP121" s="232">
        <f t="shared" si="323"/>
        <v>0</v>
      </c>
      <c r="BQ121" s="226"/>
      <c r="BR121" s="227">
        <f t="shared" ca="1" si="324"/>
        <v>0</v>
      </c>
      <c r="BS121" s="235">
        <f t="shared" ca="1" si="325"/>
        <v>0</v>
      </c>
      <c r="BT121" s="234"/>
      <c r="BU121" s="59">
        <f t="shared" ca="1" si="229"/>
        <v>119</v>
      </c>
      <c r="BV121" s="235">
        <f t="shared" ca="1" si="230"/>
        <v>0</v>
      </c>
      <c r="BW121" s="235">
        <f t="shared" ca="1" si="326"/>
        <v>0</v>
      </c>
      <c r="BX121" s="235">
        <f t="shared" ca="1" si="231"/>
        <v>0</v>
      </c>
      <c r="BY121" s="235">
        <f t="shared" ca="1" si="327"/>
        <v>0</v>
      </c>
      <c r="BZ121" s="235">
        <f t="shared" ca="1" si="232"/>
        <v>0</v>
      </c>
      <c r="CA121" s="235">
        <f t="shared" ca="1" si="328"/>
        <v>0</v>
      </c>
      <c r="CB121" s="235">
        <f t="shared" ca="1" si="233"/>
        <v>0</v>
      </c>
      <c r="CC121" s="235">
        <f t="shared" ca="1" si="329"/>
        <v>0</v>
      </c>
      <c r="CD121" s="235">
        <f t="shared" ca="1" si="234"/>
        <v>0</v>
      </c>
      <c r="CE121" s="235">
        <f t="shared" ca="1" si="330"/>
        <v>0</v>
      </c>
      <c r="CF121" s="235">
        <f t="shared" ca="1" si="235"/>
        <v>0</v>
      </c>
      <c r="CG121" s="235">
        <f t="shared" ca="1" si="331"/>
        <v>0</v>
      </c>
      <c r="CH121" s="235">
        <f t="shared" ca="1" si="236"/>
        <v>0</v>
      </c>
      <c r="CI121" s="235">
        <f t="shared" ca="1" si="332"/>
        <v>0</v>
      </c>
      <c r="CJ121" s="235">
        <f t="shared" ca="1" si="237"/>
        <v>0</v>
      </c>
      <c r="CK121" s="235">
        <f t="shared" ca="1" si="333"/>
        <v>0</v>
      </c>
      <c r="CL121" s="235">
        <f t="shared" ca="1" si="238"/>
        <v>0</v>
      </c>
      <c r="CM121" s="235">
        <f t="shared" ca="1" si="334"/>
        <v>0</v>
      </c>
      <c r="CN121" s="235">
        <f t="shared" ca="1" si="239"/>
        <v>0</v>
      </c>
      <c r="CO121" s="235">
        <f t="shared" ca="1" si="335"/>
        <v>0</v>
      </c>
      <c r="CP121" s="59">
        <f t="shared" si="336"/>
        <v>0</v>
      </c>
      <c r="CQ121" s="226"/>
      <c r="CR121" s="226"/>
      <c r="CS121" s="226"/>
      <c r="CT121" s="226"/>
      <c r="CU121" s="226"/>
      <c r="CV121" s="226"/>
      <c r="CW121" s="226"/>
      <c r="CX121" s="226"/>
      <c r="CY121" s="226"/>
      <c r="CZ121" s="226"/>
      <c r="DA121" s="226"/>
      <c r="DB121" s="226"/>
      <c r="DC121" s="226"/>
      <c r="DD121" s="226"/>
      <c r="DE121" s="226"/>
      <c r="DF121" s="226"/>
      <c r="DG121" s="226"/>
      <c r="DH121" s="226"/>
      <c r="DI121" s="226"/>
      <c r="DJ121" s="226"/>
      <c r="DK121" s="226"/>
      <c r="DL121" s="226"/>
      <c r="DM121" s="226"/>
      <c r="DN121" s="226"/>
      <c r="DO121" s="226"/>
      <c r="DP121" s="226"/>
      <c r="DQ121" s="226"/>
      <c r="DR121" s="226"/>
      <c r="DS121" s="226"/>
      <c r="DT121" s="226"/>
      <c r="DU121" s="226"/>
      <c r="DV121" s="226"/>
    </row>
    <row r="122" spans="1:126" s="14" customFormat="1" ht="15.75" customHeight="1">
      <c r="A122" s="223"/>
      <c r="B122" s="224"/>
      <c r="C122" s="224"/>
      <c r="D122" s="224"/>
      <c r="E122" s="224"/>
      <c r="F122" s="224"/>
      <c r="G122" s="224"/>
      <c r="H122" s="224"/>
      <c r="I122" s="224"/>
      <c r="J122" s="224"/>
      <c r="K122" s="224"/>
      <c r="L122" s="224"/>
      <c r="M122" s="224"/>
      <c r="N122" s="224"/>
      <c r="O122" s="246"/>
      <c r="P122" s="226"/>
      <c r="Q122" s="227">
        <f t="shared" si="312"/>
        <v>0</v>
      </c>
      <c r="R122" s="226"/>
      <c r="S122" s="226"/>
      <c r="T122" s="226"/>
      <c r="U122" s="226"/>
      <c r="V122" s="226"/>
      <c r="W122" s="226"/>
      <c r="X122" s="226"/>
      <c r="Y122" s="226"/>
      <c r="Z122" s="226"/>
      <c r="AA122" s="226"/>
      <c r="AB122" s="227">
        <f t="shared" si="313"/>
        <v>0</v>
      </c>
      <c r="AC122" s="226"/>
      <c r="AD122" s="226"/>
      <c r="AE122" s="226"/>
      <c r="AF122" s="226"/>
      <c r="AG122" s="226"/>
      <c r="AH122" s="379">
        <f t="shared" si="337"/>
        <v>0</v>
      </c>
      <c r="AI122" s="257">
        <f t="shared" si="338"/>
        <v>0</v>
      </c>
      <c r="AJ122" s="227">
        <f t="shared" si="314"/>
        <v>0</v>
      </c>
      <c r="AK122" s="59">
        <f t="shared" si="315"/>
        <v>0</v>
      </c>
      <c r="AL122" s="59">
        <f t="shared" si="316"/>
        <v>0</v>
      </c>
      <c r="AM122" s="59">
        <f t="shared" si="317"/>
        <v>0</v>
      </c>
      <c r="AN122" s="229"/>
      <c r="AO122" s="228"/>
      <c r="AP122" s="384"/>
      <c r="AQ122" s="229"/>
      <c r="AR122" s="229"/>
      <c r="AS122" s="229"/>
      <c r="AT122" s="227">
        <f t="shared" si="318"/>
        <v>0</v>
      </c>
      <c r="AU122" s="235">
        <f t="shared" si="319"/>
        <v>0</v>
      </c>
      <c r="AV122" s="226"/>
      <c r="AW122" s="226"/>
      <c r="AX122" s="226"/>
      <c r="AY122" s="226"/>
      <c r="AZ122" s="226"/>
      <c r="BA122" s="226"/>
      <c r="BB122" s="227">
        <f t="shared" si="320"/>
        <v>0</v>
      </c>
      <c r="BC122" s="235">
        <f t="shared" si="321"/>
        <v>0</v>
      </c>
      <c r="BD122" s="226"/>
      <c r="BE122" s="226"/>
      <c r="BF122" s="226"/>
      <c r="BG122" s="226"/>
      <c r="BH122" s="226"/>
      <c r="BI122" s="226"/>
      <c r="BJ122" s="233"/>
      <c r="BK122" s="227">
        <f t="shared" si="322"/>
        <v>0</v>
      </c>
      <c r="BL122" s="226"/>
      <c r="BM122" s="226"/>
      <c r="BN122" s="226"/>
      <c r="BO122" s="226"/>
      <c r="BP122" s="232">
        <f t="shared" si="323"/>
        <v>0</v>
      </c>
      <c r="BQ122" s="226"/>
      <c r="BR122" s="227">
        <f t="shared" ca="1" si="324"/>
        <v>0</v>
      </c>
      <c r="BS122" s="235">
        <f t="shared" ca="1" si="325"/>
        <v>0</v>
      </c>
      <c r="BT122" s="234"/>
      <c r="BU122" s="59">
        <f t="shared" ca="1" si="229"/>
        <v>119</v>
      </c>
      <c r="BV122" s="235">
        <f t="shared" ca="1" si="230"/>
        <v>0</v>
      </c>
      <c r="BW122" s="235">
        <f t="shared" ca="1" si="326"/>
        <v>0</v>
      </c>
      <c r="BX122" s="235">
        <f t="shared" ca="1" si="231"/>
        <v>0</v>
      </c>
      <c r="BY122" s="235">
        <f t="shared" ca="1" si="327"/>
        <v>0</v>
      </c>
      <c r="BZ122" s="235">
        <f t="shared" ca="1" si="232"/>
        <v>0</v>
      </c>
      <c r="CA122" s="235">
        <f t="shared" ca="1" si="328"/>
        <v>0</v>
      </c>
      <c r="CB122" s="235">
        <f t="shared" ca="1" si="233"/>
        <v>0</v>
      </c>
      <c r="CC122" s="235">
        <f t="shared" ca="1" si="329"/>
        <v>0</v>
      </c>
      <c r="CD122" s="235">
        <f t="shared" ca="1" si="234"/>
        <v>0</v>
      </c>
      <c r="CE122" s="235">
        <f t="shared" ca="1" si="330"/>
        <v>0</v>
      </c>
      <c r="CF122" s="235">
        <f t="shared" ca="1" si="235"/>
        <v>0</v>
      </c>
      <c r="CG122" s="235">
        <f t="shared" ca="1" si="331"/>
        <v>0</v>
      </c>
      <c r="CH122" s="235">
        <f t="shared" ca="1" si="236"/>
        <v>0</v>
      </c>
      <c r="CI122" s="235">
        <f t="shared" ca="1" si="332"/>
        <v>0</v>
      </c>
      <c r="CJ122" s="235">
        <f t="shared" ca="1" si="237"/>
        <v>0</v>
      </c>
      <c r="CK122" s="235">
        <f t="shared" ca="1" si="333"/>
        <v>0</v>
      </c>
      <c r="CL122" s="235">
        <f t="shared" ca="1" si="238"/>
        <v>0</v>
      </c>
      <c r="CM122" s="235">
        <f t="shared" ca="1" si="334"/>
        <v>0</v>
      </c>
      <c r="CN122" s="235">
        <f t="shared" ca="1" si="239"/>
        <v>0</v>
      </c>
      <c r="CO122" s="235">
        <f t="shared" ca="1" si="335"/>
        <v>0</v>
      </c>
      <c r="CP122" s="59">
        <f t="shared" si="336"/>
        <v>0</v>
      </c>
      <c r="CQ122" s="226"/>
      <c r="CR122" s="226"/>
      <c r="CS122" s="226"/>
      <c r="CT122" s="226"/>
      <c r="CU122" s="226"/>
      <c r="CV122" s="226"/>
      <c r="CW122" s="226"/>
      <c r="CX122" s="226"/>
      <c r="CY122" s="226"/>
      <c r="CZ122" s="226"/>
      <c r="DA122" s="226"/>
      <c r="DB122" s="226"/>
      <c r="DC122" s="226"/>
      <c r="DD122" s="226"/>
      <c r="DE122" s="226"/>
      <c r="DF122" s="226"/>
      <c r="DG122" s="226"/>
      <c r="DH122" s="226"/>
      <c r="DI122" s="226"/>
      <c r="DJ122" s="226"/>
      <c r="DK122" s="226"/>
      <c r="DL122" s="226"/>
      <c r="DM122" s="226"/>
      <c r="DN122" s="226"/>
      <c r="DO122" s="226"/>
      <c r="DP122" s="226"/>
      <c r="DQ122" s="226"/>
      <c r="DR122" s="226"/>
      <c r="DS122" s="226"/>
      <c r="DT122" s="226"/>
      <c r="DU122" s="226"/>
      <c r="DV122" s="226"/>
    </row>
    <row r="123" spans="1:126" s="14" customFormat="1" ht="15.75" customHeight="1">
      <c r="A123" s="223"/>
      <c r="B123" s="224"/>
      <c r="C123" s="224"/>
      <c r="D123" s="224"/>
      <c r="E123" s="224"/>
      <c r="F123" s="224"/>
      <c r="G123" s="224"/>
      <c r="H123" s="224"/>
      <c r="I123" s="224"/>
      <c r="J123" s="224"/>
      <c r="K123" s="224"/>
      <c r="L123" s="224"/>
      <c r="M123" s="224"/>
      <c r="N123" s="224"/>
      <c r="O123" s="246"/>
      <c r="P123" s="226"/>
      <c r="Q123" s="227">
        <f t="shared" si="312"/>
        <v>0</v>
      </c>
      <c r="R123" s="226"/>
      <c r="S123" s="226"/>
      <c r="T123" s="226"/>
      <c r="U123" s="226"/>
      <c r="V123" s="226"/>
      <c r="W123" s="226"/>
      <c r="X123" s="226"/>
      <c r="Y123" s="226"/>
      <c r="Z123" s="226"/>
      <c r="AA123" s="226"/>
      <c r="AB123" s="227">
        <f t="shared" si="313"/>
        <v>0</v>
      </c>
      <c r="AC123" s="226"/>
      <c r="AD123" s="226"/>
      <c r="AE123" s="226"/>
      <c r="AF123" s="226"/>
      <c r="AG123" s="226"/>
      <c r="AH123" s="379">
        <f t="shared" si="337"/>
        <v>0</v>
      </c>
      <c r="AI123" s="257">
        <f t="shared" si="338"/>
        <v>0</v>
      </c>
      <c r="AJ123" s="227">
        <f t="shared" si="314"/>
        <v>0</v>
      </c>
      <c r="AK123" s="59">
        <f t="shared" si="315"/>
        <v>0</v>
      </c>
      <c r="AL123" s="59">
        <f t="shared" si="316"/>
        <v>0</v>
      </c>
      <c r="AM123" s="59">
        <f t="shared" si="317"/>
        <v>0</v>
      </c>
      <c r="AN123" s="229"/>
      <c r="AO123" s="228"/>
      <c r="AP123" s="384"/>
      <c r="AQ123" s="229"/>
      <c r="AR123" s="229"/>
      <c r="AS123" s="229"/>
      <c r="AT123" s="227">
        <f t="shared" si="318"/>
        <v>0</v>
      </c>
      <c r="AU123" s="235">
        <f t="shared" si="319"/>
        <v>0</v>
      </c>
      <c r="AV123" s="226"/>
      <c r="AW123" s="226"/>
      <c r="AX123" s="226"/>
      <c r="AY123" s="226"/>
      <c r="AZ123" s="226"/>
      <c r="BA123" s="226"/>
      <c r="BB123" s="227">
        <f t="shared" si="320"/>
        <v>0</v>
      </c>
      <c r="BC123" s="235">
        <f t="shared" si="321"/>
        <v>0</v>
      </c>
      <c r="BD123" s="226"/>
      <c r="BE123" s="226"/>
      <c r="BF123" s="226"/>
      <c r="BG123" s="226"/>
      <c r="BH123" s="226"/>
      <c r="BI123" s="226"/>
      <c r="BJ123" s="233"/>
      <c r="BK123" s="227">
        <f t="shared" si="322"/>
        <v>0</v>
      </c>
      <c r="BL123" s="226"/>
      <c r="BM123" s="226"/>
      <c r="BN123" s="226"/>
      <c r="BO123" s="226"/>
      <c r="BP123" s="232">
        <f t="shared" si="323"/>
        <v>0</v>
      </c>
      <c r="BQ123" s="226"/>
      <c r="BR123" s="227">
        <f t="shared" ca="1" si="324"/>
        <v>0</v>
      </c>
      <c r="BS123" s="235">
        <f t="shared" ca="1" si="325"/>
        <v>0</v>
      </c>
      <c r="BT123" s="234"/>
      <c r="BU123" s="59">
        <f t="shared" ca="1" si="229"/>
        <v>119</v>
      </c>
      <c r="BV123" s="235">
        <f t="shared" ca="1" si="230"/>
        <v>0</v>
      </c>
      <c r="BW123" s="235">
        <f t="shared" ca="1" si="326"/>
        <v>0</v>
      </c>
      <c r="BX123" s="235">
        <f t="shared" ca="1" si="231"/>
        <v>0</v>
      </c>
      <c r="BY123" s="235">
        <f t="shared" ca="1" si="327"/>
        <v>0</v>
      </c>
      <c r="BZ123" s="235">
        <f t="shared" ca="1" si="232"/>
        <v>0</v>
      </c>
      <c r="CA123" s="235">
        <f t="shared" ca="1" si="328"/>
        <v>0</v>
      </c>
      <c r="CB123" s="235">
        <f t="shared" ca="1" si="233"/>
        <v>0</v>
      </c>
      <c r="CC123" s="235">
        <f t="shared" ca="1" si="329"/>
        <v>0</v>
      </c>
      <c r="CD123" s="235">
        <f t="shared" ca="1" si="234"/>
        <v>0</v>
      </c>
      <c r="CE123" s="235">
        <f t="shared" ca="1" si="330"/>
        <v>0</v>
      </c>
      <c r="CF123" s="235">
        <f t="shared" ca="1" si="235"/>
        <v>0</v>
      </c>
      <c r="CG123" s="235">
        <f t="shared" ca="1" si="331"/>
        <v>0</v>
      </c>
      <c r="CH123" s="235">
        <f t="shared" ca="1" si="236"/>
        <v>0</v>
      </c>
      <c r="CI123" s="235">
        <f t="shared" ca="1" si="332"/>
        <v>0</v>
      </c>
      <c r="CJ123" s="235">
        <f t="shared" ca="1" si="237"/>
        <v>0</v>
      </c>
      <c r="CK123" s="235">
        <f t="shared" ca="1" si="333"/>
        <v>0</v>
      </c>
      <c r="CL123" s="235">
        <f t="shared" ca="1" si="238"/>
        <v>0</v>
      </c>
      <c r="CM123" s="235">
        <f t="shared" ca="1" si="334"/>
        <v>0</v>
      </c>
      <c r="CN123" s="235">
        <f t="shared" ca="1" si="239"/>
        <v>0</v>
      </c>
      <c r="CO123" s="235">
        <f t="shared" ca="1" si="335"/>
        <v>0</v>
      </c>
      <c r="CP123" s="59">
        <f t="shared" si="336"/>
        <v>0</v>
      </c>
      <c r="CQ123" s="226"/>
      <c r="CR123" s="226"/>
      <c r="CS123" s="226"/>
      <c r="CT123" s="226"/>
      <c r="CU123" s="226"/>
      <c r="CV123" s="226"/>
      <c r="CW123" s="226"/>
      <c r="CX123" s="226"/>
      <c r="CY123" s="226"/>
      <c r="CZ123" s="226"/>
      <c r="DA123" s="226"/>
      <c r="DB123" s="226"/>
      <c r="DC123" s="226"/>
      <c r="DD123" s="226"/>
      <c r="DE123" s="226"/>
      <c r="DF123" s="226"/>
      <c r="DG123" s="226"/>
      <c r="DH123" s="226"/>
      <c r="DI123" s="226"/>
      <c r="DJ123" s="226"/>
      <c r="DK123" s="226"/>
      <c r="DL123" s="226"/>
      <c r="DM123" s="226"/>
      <c r="DN123" s="226"/>
      <c r="DO123" s="226"/>
      <c r="DP123" s="226"/>
      <c r="DQ123" s="226"/>
      <c r="DR123" s="226"/>
      <c r="DS123" s="226"/>
      <c r="DT123" s="226"/>
      <c r="DU123" s="226"/>
      <c r="DV123" s="226"/>
    </row>
    <row r="124" spans="1:126" s="18" customFormat="1" ht="13.5" customHeight="1">
      <c r="A124" s="247" t="s">
        <v>92</v>
      </c>
      <c r="B124" s="248"/>
      <c r="C124" s="248"/>
      <c r="D124" s="248"/>
      <c r="E124" s="248"/>
      <c r="F124" s="248"/>
      <c r="G124" s="248"/>
      <c r="H124" s="248"/>
      <c r="I124" s="248"/>
      <c r="J124" s="248"/>
      <c r="K124" s="248"/>
      <c r="L124" s="248"/>
      <c r="M124" s="248"/>
      <c r="N124" s="248"/>
      <c r="O124" s="249">
        <v>15</v>
      </c>
      <c r="P124" s="255">
        <f>SUM(P125:P129)</f>
        <v>1</v>
      </c>
      <c r="Q124" s="255">
        <f t="shared" ref="Q124:BS124" si="339">SUM(Q125:Q129)</f>
        <v>1</v>
      </c>
      <c r="R124" s="250">
        <f t="shared" si="339"/>
        <v>1</v>
      </c>
      <c r="S124" s="250">
        <f t="shared" si="339"/>
        <v>1</v>
      </c>
      <c r="T124" s="250">
        <f t="shared" si="339"/>
        <v>0</v>
      </c>
      <c r="U124" s="250">
        <f t="shared" si="339"/>
        <v>0</v>
      </c>
      <c r="V124" s="250">
        <f t="shared" si="339"/>
        <v>0</v>
      </c>
      <c r="W124" s="250">
        <f t="shared" si="339"/>
        <v>0</v>
      </c>
      <c r="X124" s="250">
        <f t="shared" si="339"/>
        <v>0</v>
      </c>
      <c r="Y124" s="250">
        <f t="shared" si="339"/>
        <v>0</v>
      </c>
      <c r="Z124" s="250">
        <f t="shared" si="339"/>
        <v>0</v>
      </c>
      <c r="AA124" s="250">
        <f t="shared" si="339"/>
        <v>0</v>
      </c>
      <c r="AB124" s="255">
        <f t="shared" si="339"/>
        <v>1</v>
      </c>
      <c r="AC124" s="250">
        <f t="shared" si="339"/>
        <v>1</v>
      </c>
      <c r="AD124" s="250">
        <f t="shared" si="339"/>
        <v>0</v>
      </c>
      <c r="AE124" s="250">
        <f t="shared" si="339"/>
        <v>0</v>
      </c>
      <c r="AF124" s="250">
        <f t="shared" si="339"/>
        <v>0</v>
      </c>
      <c r="AG124" s="250">
        <f t="shared" si="339"/>
        <v>1</v>
      </c>
      <c r="AH124" s="322">
        <f t="shared" ref="AH124" si="340">SUM(AH125:AH129)</f>
        <v>1.3888888888888888</v>
      </c>
      <c r="AI124" s="323">
        <f t="shared" si="339"/>
        <v>1.3888888888888888</v>
      </c>
      <c r="AJ124" s="255">
        <f t="shared" si="339"/>
        <v>1</v>
      </c>
      <c r="AK124" s="250">
        <f t="shared" si="339"/>
        <v>0</v>
      </c>
      <c r="AL124" s="250">
        <f t="shared" si="339"/>
        <v>0</v>
      </c>
      <c r="AM124" s="250">
        <f t="shared" si="339"/>
        <v>1</v>
      </c>
      <c r="AN124" s="250">
        <f t="shared" si="339"/>
        <v>25</v>
      </c>
      <c r="AO124" s="323">
        <f t="shared" si="339"/>
        <v>0</v>
      </c>
      <c r="AP124" s="386">
        <f t="shared" si="339"/>
        <v>0</v>
      </c>
      <c r="AQ124" s="250"/>
      <c r="AR124" s="250">
        <f t="shared" si="339"/>
        <v>0</v>
      </c>
      <c r="AS124" s="323">
        <f t="shared" si="339"/>
        <v>0</v>
      </c>
      <c r="AT124" s="255">
        <f t="shared" si="339"/>
        <v>1</v>
      </c>
      <c r="AU124" s="250">
        <f t="shared" si="339"/>
        <v>1</v>
      </c>
      <c r="AV124" s="250">
        <f t="shared" ref="AV124:BA124" si="341">SUM(AV125:AV129)</f>
        <v>0</v>
      </c>
      <c r="AW124" s="250">
        <f t="shared" si="341"/>
        <v>0</v>
      </c>
      <c r="AX124" s="250">
        <f t="shared" si="341"/>
        <v>0</v>
      </c>
      <c r="AY124" s="250">
        <f t="shared" si="341"/>
        <v>0</v>
      </c>
      <c r="AZ124" s="250">
        <f t="shared" si="341"/>
        <v>1</v>
      </c>
      <c r="BA124" s="250">
        <f t="shared" si="341"/>
        <v>0</v>
      </c>
      <c r="BB124" s="255">
        <f t="shared" si="339"/>
        <v>1</v>
      </c>
      <c r="BC124" s="250">
        <f t="shared" si="339"/>
        <v>1</v>
      </c>
      <c r="BD124" s="250">
        <f t="shared" si="339"/>
        <v>0</v>
      </c>
      <c r="BE124" s="250">
        <f t="shared" si="339"/>
        <v>0</v>
      </c>
      <c r="BF124" s="250">
        <f t="shared" ref="BF124:BI124" si="342">SUM(BF125:BF129)</f>
        <v>0</v>
      </c>
      <c r="BG124" s="250">
        <f t="shared" si="342"/>
        <v>1</v>
      </c>
      <c r="BH124" s="250">
        <f t="shared" si="342"/>
        <v>0</v>
      </c>
      <c r="BI124" s="250">
        <f t="shared" si="342"/>
        <v>0</v>
      </c>
      <c r="BJ124" s="250">
        <f t="shared" si="339"/>
        <v>0</v>
      </c>
      <c r="BK124" s="255">
        <f t="shared" si="339"/>
        <v>1</v>
      </c>
      <c r="BL124" s="250">
        <f t="shared" si="339"/>
        <v>0</v>
      </c>
      <c r="BM124" s="250">
        <f t="shared" ref="BM124:BO124" si="343">SUM(BM125:BM129)</f>
        <v>1</v>
      </c>
      <c r="BN124" s="250">
        <f t="shared" si="343"/>
        <v>0</v>
      </c>
      <c r="BO124" s="250">
        <f t="shared" si="343"/>
        <v>0</v>
      </c>
      <c r="BP124" s="250">
        <f t="shared" si="339"/>
        <v>1</v>
      </c>
      <c r="BQ124" s="250">
        <f t="shared" si="339"/>
        <v>1</v>
      </c>
      <c r="BR124" s="255">
        <f t="shared" ca="1" si="339"/>
        <v>1</v>
      </c>
      <c r="BS124" s="250">
        <f t="shared" ca="1" si="339"/>
        <v>1</v>
      </c>
      <c r="BT124" s="250"/>
      <c r="BU124" s="250"/>
      <c r="BV124" s="250">
        <f t="shared" ref="BV124:CQ124" ca="1" si="344">SUM(BV125:BV129)</f>
        <v>0</v>
      </c>
      <c r="BW124" s="250">
        <f t="shared" ca="1" si="344"/>
        <v>0</v>
      </c>
      <c r="BX124" s="250">
        <f t="shared" ca="1" si="344"/>
        <v>0</v>
      </c>
      <c r="BY124" s="250">
        <f t="shared" ca="1" si="344"/>
        <v>0</v>
      </c>
      <c r="BZ124" s="250">
        <f t="shared" ca="1" si="344"/>
        <v>0</v>
      </c>
      <c r="CA124" s="250">
        <f t="shared" ca="1" si="344"/>
        <v>0</v>
      </c>
      <c r="CB124" s="250">
        <f t="shared" ca="1" si="344"/>
        <v>1</v>
      </c>
      <c r="CC124" s="250">
        <f t="shared" ca="1" si="344"/>
        <v>1</v>
      </c>
      <c r="CD124" s="250">
        <f t="shared" ca="1" si="344"/>
        <v>0</v>
      </c>
      <c r="CE124" s="250">
        <f t="shared" ca="1" si="344"/>
        <v>0</v>
      </c>
      <c r="CF124" s="250">
        <f t="shared" ca="1" si="344"/>
        <v>0</v>
      </c>
      <c r="CG124" s="250">
        <f t="shared" ca="1" si="344"/>
        <v>0</v>
      </c>
      <c r="CH124" s="250">
        <f t="shared" ca="1" si="344"/>
        <v>0</v>
      </c>
      <c r="CI124" s="250">
        <f t="shared" ca="1" si="344"/>
        <v>0</v>
      </c>
      <c r="CJ124" s="250">
        <f t="shared" ca="1" si="344"/>
        <v>0</v>
      </c>
      <c r="CK124" s="250">
        <f t="shared" ca="1" si="344"/>
        <v>0</v>
      </c>
      <c r="CL124" s="250">
        <f t="shared" ca="1" si="344"/>
        <v>0</v>
      </c>
      <c r="CM124" s="250">
        <f t="shared" ca="1" si="344"/>
        <v>0</v>
      </c>
      <c r="CN124" s="250">
        <f t="shared" ca="1" si="344"/>
        <v>0</v>
      </c>
      <c r="CO124" s="250">
        <f t="shared" ca="1" si="344"/>
        <v>0</v>
      </c>
      <c r="CP124" s="250">
        <f t="shared" si="344"/>
        <v>1</v>
      </c>
      <c r="CQ124" s="250">
        <f t="shared" si="344"/>
        <v>0</v>
      </c>
      <c r="CR124" s="250">
        <f t="shared" ref="CR124:DV124" si="345">SUM(CR125:CR129)</f>
        <v>0</v>
      </c>
      <c r="CS124" s="250">
        <f t="shared" si="345"/>
        <v>0</v>
      </c>
      <c r="CT124" s="250">
        <f t="shared" si="345"/>
        <v>0</v>
      </c>
      <c r="CU124" s="250">
        <f t="shared" si="345"/>
        <v>0</v>
      </c>
      <c r="CV124" s="250">
        <f t="shared" si="345"/>
        <v>0</v>
      </c>
      <c r="CW124" s="250">
        <f t="shared" si="345"/>
        <v>0</v>
      </c>
      <c r="CX124" s="250">
        <f t="shared" si="345"/>
        <v>0</v>
      </c>
      <c r="CY124" s="250">
        <f t="shared" si="345"/>
        <v>0</v>
      </c>
      <c r="CZ124" s="250">
        <f t="shared" si="345"/>
        <v>0</v>
      </c>
      <c r="DA124" s="250">
        <f t="shared" si="345"/>
        <v>0</v>
      </c>
      <c r="DB124" s="250">
        <f t="shared" si="345"/>
        <v>0</v>
      </c>
      <c r="DC124" s="250">
        <f t="shared" si="345"/>
        <v>0</v>
      </c>
      <c r="DD124" s="250">
        <f t="shared" si="345"/>
        <v>0</v>
      </c>
      <c r="DE124" s="250">
        <f t="shared" si="345"/>
        <v>0</v>
      </c>
      <c r="DF124" s="250">
        <f t="shared" si="345"/>
        <v>0</v>
      </c>
      <c r="DG124" s="250">
        <f t="shared" si="345"/>
        <v>0</v>
      </c>
      <c r="DH124" s="250">
        <f t="shared" si="345"/>
        <v>0</v>
      </c>
      <c r="DI124" s="250">
        <f t="shared" si="345"/>
        <v>1</v>
      </c>
      <c r="DJ124" s="250">
        <f t="shared" si="345"/>
        <v>0</v>
      </c>
      <c r="DK124" s="250">
        <f t="shared" si="345"/>
        <v>0</v>
      </c>
      <c r="DL124" s="250">
        <f t="shared" si="345"/>
        <v>0</v>
      </c>
      <c r="DM124" s="250">
        <f t="shared" si="345"/>
        <v>0</v>
      </c>
      <c r="DN124" s="250">
        <f t="shared" si="345"/>
        <v>0</v>
      </c>
      <c r="DO124" s="250">
        <f t="shared" si="345"/>
        <v>0</v>
      </c>
      <c r="DP124" s="250">
        <f t="shared" si="345"/>
        <v>0</v>
      </c>
      <c r="DQ124" s="250">
        <f t="shared" si="345"/>
        <v>0</v>
      </c>
      <c r="DR124" s="250">
        <f t="shared" si="345"/>
        <v>0</v>
      </c>
      <c r="DS124" s="250">
        <f t="shared" si="345"/>
        <v>0</v>
      </c>
      <c r="DT124" s="250">
        <f t="shared" si="345"/>
        <v>0</v>
      </c>
      <c r="DU124" s="250">
        <f t="shared" si="345"/>
        <v>0</v>
      </c>
      <c r="DV124" s="250">
        <f t="shared" si="345"/>
        <v>0</v>
      </c>
    </row>
    <row r="125" spans="1:126" s="14" customFormat="1" ht="18" customHeight="1">
      <c r="A125" s="223" t="s">
        <v>509</v>
      </c>
      <c r="B125" s="224"/>
      <c r="C125" s="224"/>
      <c r="D125" s="224"/>
      <c r="E125" s="224"/>
      <c r="F125" s="224"/>
      <c r="G125" s="224"/>
      <c r="H125" s="224"/>
      <c r="I125" s="224"/>
      <c r="J125" s="224"/>
      <c r="K125" s="224"/>
      <c r="L125" s="224"/>
      <c r="M125" s="224"/>
      <c r="N125" s="224"/>
      <c r="O125" s="246" t="s">
        <v>573</v>
      </c>
      <c r="P125" s="226">
        <v>1</v>
      </c>
      <c r="Q125" s="227">
        <f>IF(R125+X125+Z125+AA125=1,1,0)</f>
        <v>1</v>
      </c>
      <c r="R125" s="226">
        <v>1</v>
      </c>
      <c r="S125" s="226">
        <v>1</v>
      </c>
      <c r="T125" s="226"/>
      <c r="U125" s="226"/>
      <c r="V125" s="226"/>
      <c r="W125" s="226"/>
      <c r="X125" s="226"/>
      <c r="Y125" s="226"/>
      <c r="Z125" s="226"/>
      <c r="AA125" s="226"/>
      <c r="AB125" s="227">
        <f>IF(AC125+AD125+AE125+AF125=1,1,0)</f>
        <v>1</v>
      </c>
      <c r="AC125" s="226">
        <v>1</v>
      </c>
      <c r="AD125" s="226"/>
      <c r="AE125" s="226"/>
      <c r="AF125" s="226"/>
      <c r="AG125" s="226">
        <v>1</v>
      </c>
      <c r="AH125" s="379">
        <f t="shared" ref="AH125:AH140" si="346">AI125+(AR125/18)+AS125</f>
        <v>1.3888888888888888</v>
      </c>
      <c r="AI125" s="257">
        <f t="shared" ref="AI125:AI129" si="347">AN125/18</f>
        <v>1.3888888888888888</v>
      </c>
      <c r="AJ125" s="227">
        <f>IF(AK125+AL125+AM125=1,1,0)</f>
        <v>1</v>
      </c>
      <c r="AK125" s="59">
        <f>IF(AN125&lt;9,IF(AN125&gt;0,1,0),0)</f>
        <v>0</v>
      </c>
      <c r="AL125" s="59">
        <f>IF(AN125&lt;=18,IF(AN125&gt;=9,1,0),0)</f>
        <v>0</v>
      </c>
      <c r="AM125" s="59">
        <f>IF(AN125&gt;18,1,0)</f>
        <v>1</v>
      </c>
      <c r="AN125" s="229">
        <v>25</v>
      </c>
      <c r="AO125" s="228"/>
      <c r="AP125" s="384"/>
      <c r="AQ125" s="229"/>
      <c r="AR125" s="229"/>
      <c r="AS125" s="229"/>
      <c r="AT125" s="227">
        <f>IF(AV125+AW125+AX125+AY125+AZ125+BA125=1,1,0)</f>
        <v>1</v>
      </c>
      <c r="AU125" s="235">
        <f t="shared" ref="AU125:AU129" si="348">AV125+AW125+AX125+AY125+AZ125+BA125</f>
        <v>1</v>
      </c>
      <c r="AV125" s="226"/>
      <c r="AW125" s="226"/>
      <c r="AX125" s="226"/>
      <c r="AY125" s="226"/>
      <c r="AZ125" s="226">
        <v>1</v>
      </c>
      <c r="BA125" s="226"/>
      <c r="BB125" s="227">
        <f>IF(BD125+BE125+BF125+BG125+BH125+BI125+BJ125=1,1,0)</f>
        <v>1</v>
      </c>
      <c r="BC125" s="235">
        <f t="shared" ref="BC125:BC129" si="349">BD125+BE125+BF125+BG125+BH125+BI125</f>
        <v>1</v>
      </c>
      <c r="BD125" s="226"/>
      <c r="BE125" s="226"/>
      <c r="BF125" s="226"/>
      <c r="BG125" s="226">
        <v>1</v>
      </c>
      <c r="BH125" s="226"/>
      <c r="BI125" s="226"/>
      <c r="BJ125" s="233"/>
      <c r="BK125" s="227">
        <f>IF(BL125+BM125+BN125+BO125&gt;=1,1,0)</f>
        <v>1</v>
      </c>
      <c r="BL125" s="226"/>
      <c r="BM125" s="226">
        <v>1</v>
      </c>
      <c r="BN125" s="226"/>
      <c r="BO125" s="226"/>
      <c r="BP125" s="232">
        <f>IF(BL125+BM125+BN125&gt;=1,1,0)</f>
        <v>1</v>
      </c>
      <c r="BQ125" s="226">
        <v>1</v>
      </c>
      <c r="BR125" s="227">
        <f t="shared" ref="BR125:BR129" ca="1" si="350">IF(BU125&gt;1,IF(BU125&lt;118,1,0),0)</f>
        <v>1</v>
      </c>
      <c r="BS125" s="235">
        <f t="shared" ref="BS125:BS129" ca="1" si="351">BV125+BX125+BZ125+CB125+CD125+CF125+CH125+CJ125+CL125+CN125</f>
        <v>1</v>
      </c>
      <c r="BT125" s="234">
        <v>29914</v>
      </c>
      <c r="BU125" s="59">
        <f t="shared" ca="1" si="229"/>
        <v>38</v>
      </c>
      <c r="BV125" s="235">
        <f t="shared" ca="1" si="230"/>
        <v>0</v>
      </c>
      <c r="BW125" s="235">
        <f ca="1">IF(BV125=1,AG125,0)</f>
        <v>0</v>
      </c>
      <c r="BX125" s="235">
        <f t="shared" ca="1" si="231"/>
        <v>0</v>
      </c>
      <c r="BY125" s="235">
        <f ca="1">IF(BX125=1,AG125,0)</f>
        <v>0</v>
      </c>
      <c r="BZ125" s="235">
        <f t="shared" ca="1" si="232"/>
        <v>0</v>
      </c>
      <c r="CA125" s="235">
        <f ca="1">IF(BZ125=1,AG125,0)</f>
        <v>0</v>
      </c>
      <c r="CB125" s="235">
        <f t="shared" ca="1" si="233"/>
        <v>1</v>
      </c>
      <c r="CC125" s="235">
        <f ca="1">IF(CB125=1,AG125,0)</f>
        <v>1</v>
      </c>
      <c r="CD125" s="235">
        <f t="shared" ca="1" si="234"/>
        <v>0</v>
      </c>
      <c r="CE125" s="235">
        <f ca="1">IF(CD125=1,AG125,0)</f>
        <v>0</v>
      </c>
      <c r="CF125" s="235">
        <f t="shared" ca="1" si="235"/>
        <v>0</v>
      </c>
      <c r="CG125" s="235">
        <f ca="1">IF(CF125=1,AG125,0)</f>
        <v>0</v>
      </c>
      <c r="CH125" s="235">
        <f t="shared" ca="1" si="236"/>
        <v>0</v>
      </c>
      <c r="CI125" s="235">
        <f ca="1">IF(CH125=1,AG125,0)</f>
        <v>0</v>
      </c>
      <c r="CJ125" s="235">
        <f t="shared" ca="1" si="237"/>
        <v>0</v>
      </c>
      <c r="CK125" s="235">
        <f ca="1">IF(CJ125=1,AG125,0)</f>
        <v>0</v>
      </c>
      <c r="CL125" s="235">
        <f t="shared" ca="1" si="238"/>
        <v>0</v>
      </c>
      <c r="CM125" s="235">
        <f ca="1">IF(CL125=1,AG125,0)</f>
        <v>0</v>
      </c>
      <c r="CN125" s="235">
        <f t="shared" ca="1" si="239"/>
        <v>0</v>
      </c>
      <c r="CO125" s="235">
        <f ca="1">IF(CN125=1,AG125,0)</f>
        <v>0</v>
      </c>
      <c r="CP125" s="59">
        <f t="shared" ref="CP125:CP129" si="352">SUM(CQ125:DV125)</f>
        <v>1</v>
      </c>
      <c r="CQ125" s="226"/>
      <c r="CR125" s="226"/>
      <c r="CS125" s="226"/>
      <c r="CT125" s="226"/>
      <c r="CU125" s="226"/>
      <c r="CV125" s="226"/>
      <c r="CW125" s="226"/>
      <c r="CX125" s="226"/>
      <c r="CY125" s="226"/>
      <c r="CZ125" s="226"/>
      <c r="DA125" s="226"/>
      <c r="DB125" s="226"/>
      <c r="DC125" s="226"/>
      <c r="DD125" s="226"/>
      <c r="DE125" s="226"/>
      <c r="DF125" s="226"/>
      <c r="DG125" s="226"/>
      <c r="DH125" s="226"/>
      <c r="DI125" s="226">
        <v>1</v>
      </c>
      <c r="DJ125" s="226"/>
      <c r="DK125" s="226"/>
      <c r="DL125" s="226"/>
      <c r="DM125" s="226"/>
      <c r="DN125" s="226"/>
      <c r="DO125" s="226"/>
      <c r="DP125" s="226"/>
      <c r="DQ125" s="226"/>
      <c r="DR125" s="226"/>
      <c r="DS125" s="226"/>
      <c r="DT125" s="226"/>
      <c r="DU125" s="226"/>
      <c r="DV125" s="226"/>
    </row>
    <row r="126" spans="1:126" s="14" customFormat="1" ht="18" customHeight="1">
      <c r="A126" s="223"/>
      <c r="B126" s="224"/>
      <c r="C126" s="224"/>
      <c r="D126" s="224"/>
      <c r="E126" s="224"/>
      <c r="F126" s="224"/>
      <c r="G126" s="224"/>
      <c r="H126" s="224"/>
      <c r="I126" s="224"/>
      <c r="J126" s="224"/>
      <c r="K126" s="224"/>
      <c r="L126" s="224"/>
      <c r="M126" s="224"/>
      <c r="N126" s="224"/>
      <c r="O126" s="246"/>
      <c r="P126" s="226"/>
      <c r="Q126" s="227">
        <f>IF(R126+X126+Z126+AA126=1,1,0)</f>
        <v>0</v>
      </c>
      <c r="R126" s="226"/>
      <c r="S126" s="226"/>
      <c r="T126" s="226"/>
      <c r="U126" s="226"/>
      <c r="V126" s="226"/>
      <c r="W126" s="226"/>
      <c r="X126" s="226"/>
      <c r="Y126" s="226"/>
      <c r="Z126" s="226"/>
      <c r="AA126" s="226"/>
      <c r="AB126" s="227">
        <f>IF(AC126+AD126+AE126+AF126=1,1,0)</f>
        <v>0</v>
      </c>
      <c r="AC126" s="226"/>
      <c r="AD126" s="226"/>
      <c r="AE126" s="226"/>
      <c r="AF126" s="226"/>
      <c r="AG126" s="226"/>
      <c r="AH126" s="379">
        <f t="shared" si="346"/>
        <v>0</v>
      </c>
      <c r="AI126" s="257">
        <f t="shared" si="347"/>
        <v>0</v>
      </c>
      <c r="AJ126" s="227">
        <f>IF(AK126+AL126+AM126=1,1,0)</f>
        <v>0</v>
      </c>
      <c r="AK126" s="59">
        <f>IF(AN126&lt;9,IF(AN126&gt;0,1,0),0)</f>
        <v>0</v>
      </c>
      <c r="AL126" s="59">
        <f>IF(AN126&lt;=18,IF(AN126&gt;=9,1,0),0)</f>
        <v>0</v>
      </c>
      <c r="AM126" s="59">
        <f>IF(AN126&gt;18,1,0)</f>
        <v>0</v>
      </c>
      <c r="AN126" s="229"/>
      <c r="AO126" s="228"/>
      <c r="AP126" s="384"/>
      <c r="AQ126" s="229"/>
      <c r="AR126" s="229"/>
      <c r="AS126" s="229"/>
      <c r="AT126" s="227">
        <f>IF(AV126+AW126+AX126+AY126+AZ126+BA126=1,1,0)</f>
        <v>0</v>
      </c>
      <c r="AU126" s="235">
        <f t="shared" si="348"/>
        <v>0</v>
      </c>
      <c r="AV126" s="226"/>
      <c r="AW126" s="226"/>
      <c r="AX126" s="226"/>
      <c r="AY126" s="226"/>
      <c r="AZ126" s="226"/>
      <c r="BA126" s="226"/>
      <c r="BB126" s="227">
        <f>IF(BD126+BE126+BF126+BG126+BH126+BI126+BJ126=1,1,0)</f>
        <v>0</v>
      </c>
      <c r="BC126" s="235">
        <f t="shared" si="349"/>
        <v>0</v>
      </c>
      <c r="BD126" s="226"/>
      <c r="BE126" s="226"/>
      <c r="BF126" s="226"/>
      <c r="BG126" s="226"/>
      <c r="BH126" s="226"/>
      <c r="BI126" s="226"/>
      <c r="BJ126" s="233"/>
      <c r="BK126" s="227">
        <f>IF(BL126+BM126+BN126+BO126&gt;=1,1,0)</f>
        <v>0</v>
      </c>
      <c r="BL126" s="226"/>
      <c r="BM126" s="226"/>
      <c r="BN126" s="226"/>
      <c r="BO126" s="226"/>
      <c r="BP126" s="232">
        <f>IF(BL126+BM126+BN126&gt;=1,1,0)</f>
        <v>0</v>
      </c>
      <c r="BQ126" s="226"/>
      <c r="BR126" s="227">
        <f t="shared" ca="1" si="350"/>
        <v>0</v>
      </c>
      <c r="BS126" s="235">
        <f t="shared" ca="1" si="351"/>
        <v>0</v>
      </c>
      <c r="BT126" s="234"/>
      <c r="BU126" s="59">
        <f t="shared" ca="1" si="229"/>
        <v>119</v>
      </c>
      <c r="BV126" s="235">
        <f t="shared" ca="1" si="230"/>
        <v>0</v>
      </c>
      <c r="BW126" s="235">
        <f ca="1">IF(BV126=1,AG126,0)</f>
        <v>0</v>
      </c>
      <c r="BX126" s="235">
        <f t="shared" ca="1" si="231"/>
        <v>0</v>
      </c>
      <c r="BY126" s="235">
        <f ca="1">IF(BX126=1,AG126,0)</f>
        <v>0</v>
      </c>
      <c r="BZ126" s="235">
        <f t="shared" ca="1" si="232"/>
        <v>0</v>
      </c>
      <c r="CA126" s="235">
        <f ca="1">IF(BZ126=1,AG126,0)</f>
        <v>0</v>
      </c>
      <c r="CB126" s="235">
        <f t="shared" ca="1" si="233"/>
        <v>0</v>
      </c>
      <c r="CC126" s="235">
        <f ca="1">IF(CB126=1,AG126,0)</f>
        <v>0</v>
      </c>
      <c r="CD126" s="235">
        <f t="shared" ca="1" si="234"/>
        <v>0</v>
      </c>
      <c r="CE126" s="235">
        <f ca="1">IF(CD126=1,AG126,0)</f>
        <v>0</v>
      </c>
      <c r="CF126" s="235">
        <f t="shared" ca="1" si="235"/>
        <v>0</v>
      </c>
      <c r="CG126" s="235">
        <f ca="1">IF(CF126=1,AG126,0)</f>
        <v>0</v>
      </c>
      <c r="CH126" s="235">
        <f t="shared" ca="1" si="236"/>
        <v>0</v>
      </c>
      <c r="CI126" s="235">
        <f ca="1">IF(CH126=1,AG126,0)</f>
        <v>0</v>
      </c>
      <c r="CJ126" s="235">
        <f t="shared" ca="1" si="237"/>
        <v>0</v>
      </c>
      <c r="CK126" s="235">
        <f ca="1">IF(CJ126=1,AG126,0)</f>
        <v>0</v>
      </c>
      <c r="CL126" s="235">
        <f t="shared" ca="1" si="238"/>
        <v>0</v>
      </c>
      <c r="CM126" s="235">
        <f ca="1">IF(CL126=1,AG126,0)</f>
        <v>0</v>
      </c>
      <c r="CN126" s="235">
        <f t="shared" ca="1" si="239"/>
        <v>0</v>
      </c>
      <c r="CO126" s="235">
        <f ca="1">IF(CN126=1,AG126,0)</f>
        <v>0</v>
      </c>
      <c r="CP126" s="59">
        <f t="shared" si="352"/>
        <v>0</v>
      </c>
      <c r="CQ126" s="226"/>
      <c r="CR126" s="226"/>
      <c r="CS126" s="226"/>
      <c r="CT126" s="226"/>
      <c r="CU126" s="226"/>
      <c r="CV126" s="226"/>
      <c r="CW126" s="226"/>
      <c r="CX126" s="226"/>
      <c r="CY126" s="226"/>
      <c r="CZ126" s="226"/>
      <c r="DA126" s="226"/>
      <c r="DB126" s="226"/>
      <c r="DC126" s="226"/>
      <c r="DD126" s="226"/>
      <c r="DE126" s="226"/>
      <c r="DF126" s="226"/>
      <c r="DG126" s="226"/>
      <c r="DH126" s="226"/>
      <c r="DI126" s="226"/>
      <c r="DJ126" s="226"/>
      <c r="DK126" s="226"/>
      <c r="DL126" s="226"/>
      <c r="DM126" s="226"/>
      <c r="DN126" s="226"/>
      <c r="DO126" s="226"/>
      <c r="DP126" s="226"/>
      <c r="DQ126" s="226"/>
      <c r="DR126" s="226"/>
      <c r="DS126" s="226"/>
      <c r="DT126" s="226"/>
      <c r="DU126" s="226"/>
      <c r="DV126" s="226"/>
    </row>
    <row r="127" spans="1:126" s="14" customFormat="1" ht="18" customHeight="1">
      <c r="A127" s="223"/>
      <c r="B127" s="224"/>
      <c r="C127" s="224"/>
      <c r="D127" s="224"/>
      <c r="E127" s="224"/>
      <c r="F127" s="224"/>
      <c r="G127" s="224"/>
      <c r="H127" s="224"/>
      <c r="I127" s="224"/>
      <c r="J127" s="224"/>
      <c r="K127" s="224"/>
      <c r="L127" s="224"/>
      <c r="M127" s="224"/>
      <c r="N127" s="224"/>
      <c r="O127" s="246"/>
      <c r="P127" s="226"/>
      <c r="Q127" s="227">
        <f>IF(R127+X127+Z127+AA127=1,1,0)</f>
        <v>0</v>
      </c>
      <c r="R127" s="226"/>
      <c r="S127" s="226"/>
      <c r="T127" s="226"/>
      <c r="U127" s="226"/>
      <c r="V127" s="226"/>
      <c r="W127" s="226"/>
      <c r="X127" s="226"/>
      <c r="Y127" s="226"/>
      <c r="Z127" s="226"/>
      <c r="AA127" s="226"/>
      <c r="AB127" s="227">
        <f>IF(AC127+AD127+AE127+AF127=1,1,0)</f>
        <v>0</v>
      </c>
      <c r="AC127" s="226"/>
      <c r="AD127" s="226"/>
      <c r="AE127" s="226"/>
      <c r="AF127" s="226"/>
      <c r="AG127" s="226"/>
      <c r="AH127" s="379">
        <f t="shared" si="346"/>
        <v>0</v>
      </c>
      <c r="AI127" s="257">
        <f t="shared" si="347"/>
        <v>0</v>
      </c>
      <c r="AJ127" s="227">
        <f>IF(AK127+AL127+AM127=1,1,0)</f>
        <v>0</v>
      </c>
      <c r="AK127" s="59">
        <f>IF(AN127&lt;9,IF(AN127&gt;0,1,0),0)</f>
        <v>0</v>
      </c>
      <c r="AL127" s="59">
        <f>IF(AN127&lt;=18,IF(AN127&gt;=9,1,0),0)</f>
        <v>0</v>
      </c>
      <c r="AM127" s="59">
        <f>IF(AN127&gt;18,1,0)</f>
        <v>0</v>
      </c>
      <c r="AN127" s="229"/>
      <c r="AO127" s="228"/>
      <c r="AP127" s="384"/>
      <c r="AQ127" s="229"/>
      <c r="AR127" s="229"/>
      <c r="AS127" s="229"/>
      <c r="AT127" s="227">
        <f>IF(AV127+AW127+AX127+AY127+AZ127+BA127=1,1,0)</f>
        <v>0</v>
      </c>
      <c r="AU127" s="235">
        <f t="shared" si="348"/>
        <v>0</v>
      </c>
      <c r="AV127" s="226"/>
      <c r="AW127" s="226"/>
      <c r="AX127" s="226"/>
      <c r="AY127" s="226"/>
      <c r="AZ127" s="226"/>
      <c r="BA127" s="226"/>
      <c r="BB127" s="227">
        <f>IF(BD127+BE127+BF127+BG127+BH127+BI127+BJ127=1,1,0)</f>
        <v>0</v>
      </c>
      <c r="BC127" s="235">
        <f t="shared" si="349"/>
        <v>0</v>
      </c>
      <c r="BD127" s="226"/>
      <c r="BE127" s="226"/>
      <c r="BF127" s="226"/>
      <c r="BG127" s="226"/>
      <c r="BH127" s="226"/>
      <c r="BI127" s="226"/>
      <c r="BJ127" s="233"/>
      <c r="BK127" s="227">
        <f>IF(BL127+BM127+BN127+BO127&gt;=1,1,0)</f>
        <v>0</v>
      </c>
      <c r="BL127" s="226"/>
      <c r="BM127" s="226"/>
      <c r="BN127" s="226"/>
      <c r="BO127" s="226"/>
      <c r="BP127" s="232">
        <f>IF(BL127+BM127+BN127&gt;=1,1,0)</f>
        <v>0</v>
      </c>
      <c r="BQ127" s="226"/>
      <c r="BR127" s="227">
        <f t="shared" ca="1" si="350"/>
        <v>0</v>
      </c>
      <c r="BS127" s="235">
        <f t="shared" ca="1" si="351"/>
        <v>0</v>
      </c>
      <c r="BT127" s="234"/>
      <c r="BU127" s="59">
        <f t="shared" ca="1" si="229"/>
        <v>119</v>
      </c>
      <c r="BV127" s="235">
        <f t="shared" ca="1" si="230"/>
        <v>0</v>
      </c>
      <c r="BW127" s="235">
        <f ca="1">IF(BV127=1,AG127,0)</f>
        <v>0</v>
      </c>
      <c r="BX127" s="235">
        <f t="shared" ca="1" si="231"/>
        <v>0</v>
      </c>
      <c r="BY127" s="235">
        <f ca="1">IF(BX127=1,AG127,0)</f>
        <v>0</v>
      </c>
      <c r="BZ127" s="235">
        <f t="shared" ca="1" si="232"/>
        <v>0</v>
      </c>
      <c r="CA127" s="235">
        <f ca="1">IF(BZ127=1,AG127,0)</f>
        <v>0</v>
      </c>
      <c r="CB127" s="235">
        <f t="shared" ca="1" si="233"/>
        <v>0</v>
      </c>
      <c r="CC127" s="235">
        <f ca="1">IF(CB127=1,AG127,0)</f>
        <v>0</v>
      </c>
      <c r="CD127" s="235">
        <f t="shared" ca="1" si="234"/>
        <v>0</v>
      </c>
      <c r="CE127" s="235">
        <f ca="1">IF(CD127=1,AG127,0)</f>
        <v>0</v>
      </c>
      <c r="CF127" s="235">
        <f t="shared" ca="1" si="235"/>
        <v>0</v>
      </c>
      <c r="CG127" s="235">
        <f ca="1">IF(CF127=1,AG127,0)</f>
        <v>0</v>
      </c>
      <c r="CH127" s="235">
        <f t="shared" ca="1" si="236"/>
        <v>0</v>
      </c>
      <c r="CI127" s="235">
        <f ca="1">IF(CH127=1,AG127,0)</f>
        <v>0</v>
      </c>
      <c r="CJ127" s="235">
        <f t="shared" ca="1" si="237"/>
        <v>0</v>
      </c>
      <c r="CK127" s="235">
        <f ca="1">IF(CJ127=1,AG127,0)</f>
        <v>0</v>
      </c>
      <c r="CL127" s="235">
        <f t="shared" ca="1" si="238"/>
        <v>0</v>
      </c>
      <c r="CM127" s="235">
        <f ca="1">IF(CL127=1,AG127,0)</f>
        <v>0</v>
      </c>
      <c r="CN127" s="235">
        <f t="shared" ca="1" si="239"/>
        <v>0</v>
      </c>
      <c r="CO127" s="235">
        <f ca="1">IF(CN127=1,AG127,0)</f>
        <v>0</v>
      </c>
      <c r="CP127" s="59">
        <f t="shared" si="352"/>
        <v>0</v>
      </c>
      <c r="CQ127" s="226"/>
      <c r="CR127" s="226"/>
      <c r="CS127" s="226"/>
      <c r="CT127" s="226"/>
      <c r="CU127" s="226"/>
      <c r="CV127" s="226"/>
      <c r="CW127" s="226"/>
      <c r="CX127" s="226"/>
      <c r="CY127" s="226"/>
      <c r="CZ127" s="226"/>
      <c r="DA127" s="226"/>
      <c r="DB127" s="226"/>
      <c r="DC127" s="226"/>
      <c r="DD127" s="226"/>
      <c r="DE127" s="226"/>
      <c r="DF127" s="226"/>
      <c r="DG127" s="226"/>
      <c r="DH127" s="226"/>
      <c r="DI127" s="226"/>
      <c r="DJ127" s="226"/>
      <c r="DK127" s="226"/>
      <c r="DL127" s="226"/>
      <c r="DM127" s="226"/>
      <c r="DN127" s="226"/>
      <c r="DO127" s="226"/>
      <c r="DP127" s="226"/>
      <c r="DQ127" s="226"/>
      <c r="DR127" s="226"/>
      <c r="DS127" s="226"/>
      <c r="DT127" s="226"/>
      <c r="DU127" s="226"/>
      <c r="DV127" s="226"/>
    </row>
    <row r="128" spans="1:126" s="14" customFormat="1" ht="18" customHeight="1">
      <c r="A128" s="223"/>
      <c r="B128" s="224"/>
      <c r="C128" s="224"/>
      <c r="D128" s="224"/>
      <c r="E128" s="224"/>
      <c r="F128" s="224"/>
      <c r="G128" s="224"/>
      <c r="H128" s="224"/>
      <c r="I128" s="224"/>
      <c r="J128" s="224"/>
      <c r="K128" s="224"/>
      <c r="L128" s="224"/>
      <c r="M128" s="224"/>
      <c r="N128" s="224"/>
      <c r="O128" s="246"/>
      <c r="P128" s="226"/>
      <c r="Q128" s="227">
        <f>IF(R128+X128+Z128+AA128=1,1,0)</f>
        <v>0</v>
      </c>
      <c r="R128" s="226"/>
      <c r="S128" s="226"/>
      <c r="T128" s="226"/>
      <c r="U128" s="226"/>
      <c r="V128" s="226"/>
      <c r="W128" s="226"/>
      <c r="X128" s="226"/>
      <c r="Y128" s="226"/>
      <c r="Z128" s="226"/>
      <c r="AA128" s="226"/>
      <c r="AB128" s="227">
        <f>IF(AC128+AD128+AE128+AF128=1,1,0)</f>
        <v>0</v>
      </c>
      <c r="AC128" s="226"/>
      <c r="AD128" s="226"/>
      <c r="AE128" s="226"/>
      <c r="AF128" s="226"/>
      <c r="AG128" s="226"/>
      <c r="AH128" s="379">
        <f t="shared" si="346"/>
        <v>0</v>
      </c>
      <c r="AI128" s="257">
        <f t="shared" si="347"/>
        <v>0</v>
      </c>
      <c r="AJ128" s="227">
        <f>IF(AK128+AL128+AM128=1,1,0)</f>
        <v>0</v>
      </c>
      <c r="AK128" s="59">
        <f>IF(AN128&lt;9,IF(AN128&gt;0,1,0),0)</f>
        <v>0</v>
      </c>
      <c r="AL128" s="59">
        <f>IF(AN128&lt;=18,IF(AN128&gt;=9,1,0),0)</f>
        <v>0</v>
      </c>
      <c r="AM128" s="59">
        <f>IF(AN128&gt;18,1,0)</f>
        <v>0</v>
      </c>
      <c r="AN128" s="229"/>
      <c r="AO128" s="228"/>
      <c r="AP128" s="384"/>
      <c r="AQ128" s="229"/>
      <c r="AR128" s="229"/>
      <c r="AS128" s="229"/>
      <c r="AT128" s="227">
        <f>IF(AV128+AW128+AX128+AY128+AZ128+BA128=1,1,0)</f>
        <v>0</v>
      </c>
      <c r="AU128" s="235">
        <f t="shared" si="348"/>
        <v>0</v>
      </c>
      <c r="AV128" s="226"/>
      <c r="AW128" s="226"/>
      <c r="AX128" s="226"/>
      <c r="AY128" s="226"/>
      <c r="AZ128" s="226"/>
      <c r="BA128" s="226"/>
      <c r="BB128" s="227">
        <f>IF(BD128+BE128+BF128+BG128+BH128+BI128+BJ128=1,1,0)</f>
        <v>0</v>
      </c>
      <c r="BC128" s="235">
        <f t="shared" si="349"/>
        <v>0</v>
      </c>
      <c r="BD128" s="226"/>
      <c r="BE128" s="226"/>
      <c r="BF128" s="226"/>
      <c r="BG128" s="226"/>
      <c r="BH128" s="226"/>
      <c r="BI128" s="226"/>
      <c r="BJ128" s="233"/>
      <c r="BK128" s="227">
        <f>IF(BL128+BM128+BN128+BO128&gt;=1,1,0)</f>
        <v>0</v>
      </c>
      <c r="BL128" s="226"/>
      <c r="BM128" s="226"/>
      <c r="BN128" s="226"/>
      <c r="BO128" s="226"/>
      <c r="BP128" s="232">
        <f>IF(BL128+BM128+BN128&gt;=1,1,0)</f>
        <v>0</v>
      </c>
      <c r="BQ128" s="226"/>
      <c r="BR128" s="227">
        <f t="shared" ca="1" si="350"/>
        <v>0</v>
      </c>
      <c r="BS128" s="235">
        <f t="shared" ca="1" si="351"/>
        <v>0</v>
      </c>
      <c r="BT128" s="234"/>
      <c r="BU128" s="59">
        <f t="shared" ca="1" si="229"/>
        <v>119</v>
      </c>
      <c r="BV128" s="235">
        <f t="shared" ca="1" si="230"/>
        <v>0</v>
      </c>
      <c r="BW128" s="235">
        <f ca="1">IF(BV128=1,AG128,0)</f>
        <v>0</v>
      </c>
      <c r="BX128" s="235">
        <f t="shared" ca="1" si="231"/>
        <v>0</v>
      </c>
      <c r="BY128" s="235">
        <f ca="1">IF(BX128=1,AG128,0)</f>
        <v>0</v>
      </c>
      <c r="BZ128" s="235">
        <f t="shared" ca="1" si="232"/>
        <v>0</v>
      </c>
      <c r="CA128" s="235">
        <f ca="1">IF(BZ128=1,AG128,0)</f>
        <v>0</v>
      </c>
      <c r="CB128" s="235">
        <f t="shared" ca="1" si="233"/>
        <v>0</v>
      </c>
      <c r="CC128" s="235">
        <f ca="1">IF(CB128=1,AG128,0)</f>
        <v>0</v>
      </c>
      <c r="CD128" s="235">
        <f t="shared" ca="1" si="234"/>
        <v>0</v>
      </c>
      <c r="CE128" s="235">
        <f ca="1">IF(CD128=1,AG128,0)</f>
        <v>0</v>
      </c>
      <c r="CF128" s="235">
        <f t="shared" ca="1" si="235"/>
        <v>0</v>
      </c>
      <c r="CG128" s="235">
        <f ca="1">IF(CF128=1,AG128,0)</f>
        <v>0</v>
      </c>
      <c r="CH128" s="235">
        <f t="shared" ca="1" si="236"/>
        <v>0</v>
      </c>
      <c r="CI128" s="235">
        <f ca="1">IF(CH128=1,AG128,0)</f>
        <v>0</v>
      </c>
      <c r="CJ128" s="235">
        <f t="shared" ca="1" si="237"/>
        <v>0</v>
      </c>
      <c r="CK128" s="235">
        <f ca="1">IF(CJ128=1,AG128,0)</f>
        <v>0</v>
      </c>
      <c r="CL128" s="235">
        <f t="shared" ca="1" si="238"/>
        <v>0</v>
      </c>
      <c r="CM128" s="235">
        <f ca="1">IF(CL128=1,AG128,0)</f>
        <v>0</v>
      </c>
      <c r="CN128" s="235">
        <f t="shared" ca="1" si="239"/>
        <v>0</v>
      </c>
      <c r="CO128" s="235">
        <f ca="1">IF(CN128=1,AG128,0)</f>
        <v>0</v>
      </c>
      <c r="CP128" s="59">
        <f t="shared" si="352"/>
        <v>0</v>
      </c>
      <c r="CQ128" s="226"/>
      <c r="CR128" s="226"/>
      <c r="CS128" s="226"/>
      <c r="CT128" s="226"/>
      <c r="CU128" s="226"/>
      <c r="CV128" s="226"/>
      <c r="CW128" s="226"/>
      <c r="CX128" s="226"/>
      <c r="CY128" s="226"/>
      <c r="CZ128" s="226"/>
      <c r="DA128" s="226"/>
      <c r="DB128" s="226"/>
      <c r="DC128" s="226"/>
      <c r="DD128" s="226"/>
      <c r="DE128" s="226"/>
      <c r="DF128" s="226"/>
      <c r="DG128" s="226"/>
      <c r="DH128" s="226"/>
      <c r="DI128" s="226"/>
      <c r="DJ128" s="226"/>
      <c r="DK128" s="226"/>
      <c r="DL128" s="226"/>
      <c r="DM128" s="226"/>
      <c r="DN128" s="226"/>
      <c r="DO128" s="226"/>
      <c r="DP128" s="226"/>
      <c r="DQ128" s="226"/>
      <c r="DR128" s="226"/>
      <c r="DS128" s="226"/>
      <c r="DT128" s="226"/>
      <c r="DU128" s="226"/>
      <c r="DV128" s="226"/>
    </row>
    <row r="129" spans="1:126" s="14" customFormat="1" ht="24" customHeight="1">
      <c r="A129" s="223"/>
      <c r="B129" s="224"/>
      <c r="C129" s="224"/>
      <c r="D129" s="224"/>
      <c r="E129" s="224"/>
      <c r="F129" s="224"/>
      <c r="G129" s="224"/>
      <c r="H129" s="224"/>
      <c r="I129" s="224"/>
      <c r="J129" s="224"/>
      <c r="K129" s="224"/>
      <c r="L129" s="224"/>
      <c r="M129" s="224"/>
      <c r="N129" s="224"/>
      <c r="O129" s="246"/>
      <c r="P129" s="226"/>
      <c r="Q129" s="227">
        <f>IF(R129+X129+Z129+AA129=1,1,0)</f>
        <v>0</v>
      </c>
      <c r="R129" s="226"/>
      <c r="S129" s="226"/>
      <c r="T129" s="226"/>
      <c r="U129" s="226"/>
      <c r="V129" s="226"/>
      <c r="W129" s="226"/>
      <c r="X129" s="226"/>
      <c r="Y129" s="226"/>
      <c r="Z129" s="226"/>
      <c r="AA129" s="226"/>
      <c r="AB129" s="227">
        <f>IF(AC129+AD129+AE129+AF129=1,1,0)</f>
        <v>0</v>
      </c>
      <c r="AC129" s="226"/>
      <c r="AD129" s="226"/>
      <c r="AE129" s="226"/>
      <c r="AF129" s="226"/>
      <c r="AG129" s="226"/>
      <c r="AH129" s="379">
        <f t="shared" si="346"/>
        <v>0</v>
      </c>
      <c r="AI129" s="257">
        <f t="shared" si="347"/>
        <v>0</v>
      </c>
      <c r="AJ129" s="227">
        <f>IF(AK129+AL129+AM129=1,1,0)</f>
        <v>0</v>
      </c>
      <c r="AK129" s="59">
        <f>IF(AN129&lt;9,IF(AN129&gt;0,1,0),0)</f>
        <v>0</v>
      </c>
      <c r="AL129" s="59">
        <f>IF(AN129&lt;=18,IF(AN129&gt;=9,1,0),0)</f>
        <v>0</v>
      </c>
      <c r="AM129" s="59">
        <f>IF(AN129&gt;18,1,0)</f>
        <v>0</v>
      </c>
      <c r="AN129" s="229"/>
      <c r="AO129" s="228"/>
      <c r="AP129" s="384"/>
      <c r="AQ129" s="229"/>
      <c r="AR129" s="229"/>
      <c r="AS129" s="229"/>
      <c r="AT129" s="227">
        <f>IF(AV129+AW129+AX129+AY129+AZ129+BA129=1,1,0)</f>
        <v>0</v>
      </c>
      <c r="AU129" s="235">
        <f t="shared" si="348"/>
        <v>0</v>
      </c>
      <c r="AV129" s="226"/>
      <c r="AW129" s="226"/>
      <c r="AX129" s="226"/>
      <c r="AY129" s="226"/>
      <c r="AZ129" s="226"/>
      <c r="BA129" s="226"/>
      <c r="BB129" s="227">
        <f>IF(BD129+BE129+BF129+BG129+BH129+BI129+BJ129=1,1,0)</f>
        <v>0</v>
      </c>
      <c r="BC129" s="235">
        <f t="shared" si="349"/>
        <v>0</v>
      </c>
      <c r="BD129" s="226"/>
      <c r="BE129" s="226"/>
      <c r="BF129" s="226"/>
      <c r="BG129" s="226"/>
      <c r="BH129" s="226"/>
      <c r="BI129" s="226"/>
      <c r="BJ129" s="233"/>
      <c r="BK129" s="227">
        <f>IF(BL129+BM129+BN129+BO129&gt;=1,1,0)</f>
        <v>0</v>
      </c>
      <c r="BL129" s="226"/>
      <c r="BM129" s="226"/>
      <c r="BN129" s="226"/>
      <c r="BO129" s="226"/>
      <c r="BP129" s="232">
        <f>IF(BL129+BM129+BN129&gt;=1,1,0)</f>
        <v>0</v>
      </c>
      <c r="BQ129" s="226"/>
      <c r="BR129" s="227">
        <f t="shared" ca="1" si="350"/>
        <v>0</v>
      </c>
      <c r="BS129" s="235">
        <f t="shared" ca="1" si="351"/>
        <v>0</v>
      </c>
      <c r="BT129" s="234"/>
      <c r="BU129" s="59">
        <f t="shared" ca="1" si="229"/>
        <v>119</v>
      </c>
      <c r="BV129" s="235">
        <f t="shared" ca="1" si="230"/>
        <v>0</v>
      </c>
      <c r="BW129" s="235">
        <f ca="1">IF(BV129=1,AG129,0)</f>
        <v>0</v>
      </c>
      <c r="BX129" s="235">
        <f t="shared" ca="1" si="231"/>
        <v>0</v>
      </c>
      <c r="BY129" s="235">
        <f ca="1">IF(BX129=1,AG129,0)</f>
        <v>0</v>
      </c>
      <c r="BZ129" s="235">
        <f t="shared" ca="1" si="232"/>
        <v>0</v>
      </c>
      <c r="CA129" s="235">
        <f ca="1">IF(BZ129=1,AG129,0)</f>
        <v>0</v>
      </c>
      <c r="CB129" s="235">
        <f t="shared" ca="1" si="233"/>
        <v>0</v>
      </c>
      <c r="CC129" s="235">
        <f ca="1">IF(CB129=1,AG129,0)</f>
        <v>0</v>
      </c>
      <c r="CD129" s="235">
        <f t="shared" ca="1" si="234"/>
        <v>0</v>
      </c>
      <c r="CE129" s="235">
        <f ca="1">IF(CD129=1,AG129,0)</f>
        <v>0</v>
      </c>
      <c r="CF129" s="235">
        <f t="shared" ca="1" si="235"/>
        <v>0</v>
      </c>
      <c r="CG129" s="235">
        <f ca="1">IF(CF129=1,AG129,0)</f>
        <v>0</v>
      </c>
      <c r="CH129" s="235">
        <f t="shared" ca="1" si="236"/>
        <v>0</v>
      </c>
      <c r="CI129" s="235">
        <f ca="1">IF(CH129=1,AG129,0)</f>
        <v>0</v>
      </c>
      <c r="CJ129" s="235">
        <f t="shared" ca="1" si="237"/>
        <v>0</v>
      </c>
      <c r="CK129" s="235">
        <f ca="1">IF(CJ129=1,AG129,0)</f>
        <v>0</v>
      </c>
      <c r="CL129" s="235">
        <f t="shared" ca="1" si="238"/>
        <v>0</v>
      </c>
      <c r="CM129" s="235">
        <f ca="1">IF(CL129=1,AG129,0)</f>
        <v>0</v>
      </c>
      <c r="CN129" s="235">
        <f t="shared" ca="1" si="239"/>
        <v>0</v>
      </c>
      <c r="CO129" s="235">
        <f ca="1">IF(CN129=1,AG129,0)</f>
        <v>0</v>
      </c>
      <c r="CP129" s="59">
        <f t="shared" si="352"/>
        <v>0</v>
      </c>
      <c r="CQ129" s="226"/>
      <c r="CR129" s="226"/>
      <c r="CS129" s="226"/>
      <c r="CT129" s="226"/>
      <c r="CU129" s="226"/>
      <c r="CV129" s="226"/>
      <c r="CW129" s="226"/>
      <c r="CX129" s="226"/>
      <c r="CY129" s="226"/>
      <c r="CZ129" s="226"/>
      <c r="DA129" s="226"/>
      <c r="DB129" s="226"/>
      <c r="DC129" s="226"/>
      <c r="DD129" s="226"/>
      <c r="DE129" s="226"/>
      <c r="DF129" s="226"/>
      <c r="DG129" s="226"/>
      <c r="DH129" s="226"/>
      <c r="DI129" s="226"/>
      <c r="DJ129" s="226"/>
      <c r="DK129" s="226"/>
      <c r="DL129" s="226"/>
      <c r="DM129" s="226"/>
      <c r="DN129" s="226"/>
      <c r="DO129" s="226"/>
      <c r="DP129" s="226"/>
      <c r="DQ129" s="226"/>
      <c r="DR129" s="226"/>
      <c r="DS129" s="226"/>
      <c r="DT129" s="226"/>
      <c r="DU129" s="226"/>
      <c r="DV129" s="226"/>
    </row>
    <row r="130" spans="1:126" s="18" customFormat="1">
      <c r="A130" s="247" t="s">
        <v>93</v>
      </c>
      <c r="B130" s="248"/>
      <c r="C130" s="248"/>
      <c r="D130" s="248"/>
      <c r="E130" s="248"/>
      <c r="F130" s="248"/>
      <c r="G130" s="248"/>
      <c r="H130" s="248"/>
      <c r="I130" s="248"/>
      <c r="J130" s="248"/>
      <c r="K130" s="248"/>
      <c r="L130" s="248"/>
      <c r="M130" s="248"/>
      <c r="N130" s="248"/>
      <c r="O130" s="249">
        <v>16</v>
      </c>
      <c r="P130" s="255">
        <f>SUM(P131:P134)</f>
        <v>1</v>
      </c>
      <c r="Q130" s="255">
        <f t="shared" ref="Q130:BS130" si="353">SUM(Q131:Q134)</f>
        <v>1</v>
      </c>
      <c r="R130" s="250">
        <f t="shared" si="353"/>
        <v>1</v>
      </c>
      <c r="S130" s="250">
        <f t="shared" si="353"/>
        <v>1</v>
      </c>
      <c r="T130" s="250">
        <f t="shared" si="353"/>
        <v>0</v>
      </c>
      <c r="U130" s="250">
        <f t="shared" si="353"/>
        <v>0</v>
      </c>
      <c r="V130" s="250">
        <f t="shared" si="353"/>
        <v>0</v>
      </c>
      <c r="W130" s="250">
        <f t="shared" si="353"/>
        <v>0</v>
      </c>
      <c r="X130" s="250">
        <f t="shared" si="353"/>
        <v>0</v>
      </c>
      <c r="Y130" s="250">
        <f t="shared" si="353"/>
        <v>0</v>
      </c>
      <c r="Z130" s="250">
        <f t="shared" si="353"/>
        <v>0</v>
      </c>
      <c r="AA130" s="250">
        <f t="shared" si="353"/>
        <v>0</v>
      </c>
      <c r="AB130" s="255">
        <f t="shared" si="353"/>
        <v>1</v>
      </c>
      <c r="AC130" s="250">
        <f t="shared" si="353"/>
        <v>0</v>
      </c>
      <c r="AD130" s="250">
        <f t="shared" si="353"/>
        <v>1</v>
      </c>
      <c r="AE130" s="250">
        <f t="shared" si="353"/>
        <v>0</v>
      </c>
      <c r="AF130" s="250">
        <f t="shared" si="353"/>
        <v>0</v>
      </c>
      <c r="AG130" s="250">
        <f t="shared" si="353"/>
        <v>1</v>
      </c>
      <c r="AH130" s="322">
        <f t="shared" ref="AH130" si="354">SUM(AH131:AH134)</f>
        <v>1.8888888888888888</v>
      </c>
      <c r="AI130" s="323">
        <f t="shared" si="353"/>
        <v>1.8888888888888888</v>
      </c>
      <c r="AJ130" s="255">
        <f t="shared" si="353"/>
        <v>2</v>
      </c>
      <c r="AK130" s="250">
        <f t="shared" si="353"/>
        <v>1</v>
      </c>
      <c r="AL130" s="250">
        <f t="shared" si="353"/>
        <v>0</v>
      </c>
      <c r="AM130" s="250">
        <f t="shared" si="353"/>
        <v>1</v>
      </c>
      <c r="AN130" s="250">
        <f t="shared" si="353"/>
        <v>34</v>
      </c>
      <c r="AO130" s="323">
        <f t="shared" si="353"/>
        <v>0</v>
      </c>
      <c r="AP130" s="386">
        <f t="shared" si="353"/>
        <v>0</v>
      </c>
      <c r="AQ130" s="250"/>
      <c r="AR130" s="250">
        <f t="shared" si="353"/>
        <v>0</v>
      </c>
      <c r="AS130" s="323">
        <f t="shared" si="353"/>
        <v>0</v>
      </c>
      <c r="AT130" s="255">
        <f t="shared" si="353"/>
        <v>1</v>
      </c>
      <c r="AU130" s="250">
        <f t="shared" si="353"/>
        <v>1</v>
      </c>
      <c r="AV130" s="250">
        <f t="shared" ref="AV130:BA130" si="355">SUM(AV131:AV134)</f>
        <v>0</v>
      </c>
      <c r="AW130" s="250">
        <f t="shared" si="355"/>
        <v>0</v>
      </c>
      <c r="AX130" s="250">
        <f t="shared" si="355"/>
        <v>0</v>
      </c>
      <c r="AY130" s="250">
        <f t="shared" si="355"/>
        <v>1</v>
      </c>
      <c r="AZ130" s="250">
        <f t="shared" si="355"/>
        <v>0</v>
      </c>
      <c r="BA130" s="250">
        <f t="shared" si="355"/>
        <v>0</v>
      </c>
      <c r="BB130" s="255">
        <f t="shared" si="353"/>
        <v>1</v>
      </c>
      <c r="BC130" s="250">
        <f t="shared" si="353"/>
        <v>1</v>
      </c>
      <c r="BD130" s="250">
        <f t="shared" si="353"/>
        <v>0</v>
      </c>
      <c r="BE130" s="250">
        <f t="shared" si="353"/>
        <v>0</v>
      </c>
      <c r="BF130" s="250">
        <f t="shared" ref="BF130:BI130" si="356">SUM(BF131:BF134)</f>
        <v>1</v>
      </c>
      <c r="BG130" s="250">
        <f t="shared" si="356"/>
        <v>0</v>
      </c>
      <c r="BH130" s="250">
        <f t="shared" si="356"/>
        <v>0</v>
      </c>
      <c r="BI130" s="250">
        <f t="shared" si="356"/>
        <v>0</v>
      </c>
      <c r="BJ130" s="250">
        <f t="shared" si="353"/>
        <v>0</v>
      </c>
      <c r="BK130" s="255">
        <f t="shared" si="353"/>
        <v>1</v>
      </c>
      <c r="BL130" s="250">
        <f t="shared" si="353"/>
        <v>0</v>
      </c>
      <c r="BM130" s="250">
        <f t="shared" ref="BM130:BO130" si="357">SUM(BM131:BM134)</f>
        <v>1</v>
      </c>
      <c r="BN130" s="250">
        <f t="shared" si="357"/>
        <v>0</v>
      </c>
      <c r="BO130" s="250">
        <f t="shared" si="357"/>
        <v>0</v>
      </c>
      <c r="BP130" s="250">
        <f t="shared" si="353"/>
        <v>1</v>
      </c>
      <c r="BQ130" s="250">
        <f t="shared" si="353"/>
        <v>1</v>
      </c>
      <c r="BR130" s="255">
        <f t="shared" ca="1" si="353"/>
        <v>1</v>
      </c>
      <c r="BS130" s="250">
        <f t="shared" ca="1" si="353"/>
        <v>1</v>
      </c>
      <c r="BT130" s="250"/>
      <c r="BU130" s="250"/>
      <c r="BV130" s="250">
        <f t="shared" ref="BV130:CQ130" ca="1" si="358">SUM(BV131:BV134)</f>
        <v>0</v>
      </c>
      <c r="BW130" s="250">
        <f t="shared" ca="1" si="358"/>
        <v>0</v>
      </c>
      <c r="BX130" s="250">
        <f t="shared" ca="1" si="358"/>
        <v>0</v>
      </c>
      <c r="BY130" s="250">
        <f t="shared" ca="1" si="358"/>
        <v>0</v>
      </c>
      <c r="BZ130" s="250">
        <f t="shared" ca="1" si="358"/>
        <v>1</v>
      </c>
      <c r="CA130" s="250">
        <f t="shared" ca="1" si="358"/>
        <v>1</v>
      </c>
      <c r="CB130" s="250">
        <f t="shared" ca="1" si="358"/>
        <v>0</v>
      </c>
      <c r="CC130" s="250">
        <f t="shared" ca="1" si="358"/>
        <v>0</v>
      </c>
      <c r="CD130" s="250">
        <f t="shared" ca="1" si="358"/>
        <v>0</v>
      </c>
      <c r="CE130" s="250">
        <f t="shared" ca="1" si="358"/>
        <v>0</v>
      </c>
      <c r="CF130" s="250">
        <f t="shared" ca="1" si="358"/>
        <v>0</v>
      </c>
      <c r="CG130" s="250">
        <f t="shared" ca="1" si="358"/>
        <v>0</v>
      </c>
      <c r="CH130" s="250">
        <f t="shared" ca="1" si="358"/>
        <v>0</v>
      </c>
      <c r="CI130" s="250">
        <f t="shared" ca="1" si="358"/>
        <v>0</v>
      </c>
      <c r="CJ130" s="250">
        <f t="shared" ca="1" si="358"/>
        <v>0</v>
      </c>
      <c r="CK130" s="250">
        <f t="shared" ca="1" si="358"/>
        <v>0</v>
      </c>
      <c r="CL130" s="250">
        <f t="shared" ca="1" si="358"/>
        <v>0</v>
      </c>
      <c r="CM130" s="250">
        <f t="shared" ca="1" si="358"/>
        <v>0</v>
      </c>
      <c r="CN130" s="250">
        <f t="shared" ca="1" si="358"/>
        <v>0</v>
      </c>
      <c r="CO130" s="250">
        <f t="shared" ca="1" si="358"/>
        <v>0</v>
      </c>
      <c r="CP130" s="250">
        <f t="shared" si="358"/>
        <v>2</v>
      </c>
      <c r="CQ130" s="250">
        <f t="shared" si="358"/>
        <v>0</v>
      </c>
      <c r="CR130" s="250">
        <f t="shared" ref="CR130:DV130" si="359">SUM(CR131:CR134)</f>
        <v>0</v>
      </c>
      <c r="CS130" s="250">
        <f t="shared" si="359"/>
        <v>0</v>
      </c>
      <c r="CT130" s="250">
        <f t="shared" si="359"/>
        <v>0</v>
      </c>
      <c r="CU130" s="250">
        <f t="shared" si="359"/>
        <v>0</v>
      </c>
      <c r="CV130" s="250">
        <f t="shared" si="359"/>
        <v>0</v>
      </c>
      <c r="CW130" s="250">
        <f t="shared" si="359"/>
        <v>0</v>
      </c>
      <c r="CX130" s="250">
        <f t="shared" si="359"/>
        <v>0</v>
      </c>
      <c r="CY130" s="250">
        <f t="shared" si="359"/>
        <v>0</v>
      </c>
      <c r="CZ130" s="250">
        <f t="shared" si="359"/>
        <v>0</v>
      </c>
      <c r="DA130" s="250">
        <f t="shared" si="359"/>
        <v>0</v>
      </c>
      <c r="DB130" s="250">
        <f t="shared" si="359"/>
        <v>0</v>
      </c>
      <c r="DC130" s="250">
        <f t="shared" si="359"/>
        <v>0</v>
      </c>
      <c r="DD130" s="250">
        <f t="shared" si="359"/>
        <v>1</v>
      </c>
      <c r="DE130" s="250">
        <f t="shared" si="359"/>
        <v>0</v>
      </c>
      <c r="DF130" s="250">
        <f t="shared" si="359"/>
        <v>0</v>
      </c>
      <c r="DG130" s="250">
        <f t="shared" si="359"/>
        <v>0</v>
      </c>
      <c r="DH130" s="250">
        <f t="shared" si="359"/>
        <v>0</v>
      </c>
      <c r="DI130" s="250">
        <f t="shared" si="359"/>
        <v>1</v>
      </c>
      <c r="DJ130" s="250">
        <f t="shared" si="359"/>
        <v>0</v>
      </c>
      <c r="DK130" s="250">
        <f t="shared" si="359"/>
        <v>0</v>
      </c>
      <c r="DL130" s="250">
        <f t="shared" si="359"/>
        <v>0</v>
      </c>
      <c r="DM130" s="250">
        <f t="shared" si="359"/>
        <v>0</v>
      </c>
      <c r="DN130" s="250">
        <f t="shared" si="359"/>
        <v>0</v>
      </c>
      <c r="DO130" s="250">
        <f t="shared" si="359"/>
        <v>0</v>
      </c>
      <c r="DP130" s="250">
        <f t="shared" si="359"/>
        <v>0</v>
      </c>
      <c r="DQ130" s="250">
        <f t="shared" si="359"/>
        <v>0</v>
      </c>
      <c r="DR130" s="250">
        <f t="shared" si="359"/>
        <v>0</v>
      </c>
      <c r="DS130" s="250">
        <f t="shared" si="359"/>
        <v>0</v>
      </c>
      <c r="DT130" s="250">
        <f t="shared" si="359"/>
        <v>0</v>
      </c>
      <c r="DU130" s="250">
        <f t="shared" si="359"/>
        <v>0</v>
      </c>
      <c r="DV130" s="250">
        <f t="shared" si="359"/>
        <v>0</v>
      </c>
    </row>
    <row r="131" spans="1:126" s="14" customFormat="1" ht="17.25" customHeight="1">
      <c r="A131" s="223" t="s">
        <v>510</v>
      </c>
      <c r="B131" s="224"/>
      <c r="C131" s="224"/>
      <c r="D131" s="224"/>
      <c r="E131" s="224"/>
      <c r="F131" s="224"/>
      <c r="G131" s="224"/>
      <c r="H131" s="224"/>
      <c r="I131" s="224"/>
      <c r="J131" s="224"/>
      <c r="K131" s="224"/>
      <c r="L131" s="224"/>
      <c r="M131" s="224"/>
      <c r="N131" s="224"/>
      <c r="O131" s="246" t="s">
        <v>574</v>
      </c>
      <c r="P131" s="226">
        <v>1</v>
      </c>
      <c r="Q131" s="227">
        <f>IF(R131+X131+Z131+AA131=1,1,0)</f>
        <v>1</v>
      </c>
      <c r="R131" s="226">
        <v>1</v>
      </c>
      <c r="S131" s="226">
        <v>1</v>
      </c>
      <c r="T131" s="226"/>
      <c r="U131" s="226"/>
      <c r="V131" s="226"/>
      <c r="W131" s="226"/>
      <c r="X131" s="226"/>
      <c r="Y131" s="226"/>
      <c r="Z131" s="226"/>
      <c r="AA131" s="226"/>
      <c r="AB131" s="227">
        <f>IF(AC131+AD131+AE131+AF131=1,1,0)</f>
        <v>1</v>
      </c>
      <c r="AC131" s="226"/>
      <c r="AD131" s="226">
        <v>1</v>
      </c>
      <c r="AE131" s="226"/>
      <c r="AF131" s="226"/>
      <c r="AG131" s="226">
        <v>1</v>
      </c>
      <c r="AH131" s="379">
        <f t="shared" si="346"/>
        <v>1.6111111111111112</v>
      </c>
      <c r="AI131" s="257">
        <f t="shared" ref="AI131:AI134" si="360">AN131/18</f>
        <v>1.6111111111111112</v>
      </c>
      <c r="AJ131" s="227">
        <f>IF(AK131+AL131+AM131=1,1,0)</f>
        <v>1</v>
      </c>
      <c r="AK131" s="59">
        <f>IF(AN131&lt;9,IF(AN131&gt;0,1,0),0)</f>
        <v>0</v>
      </c>
      <c r="AL131" s="59">
        <f>IF(AN131&lt;=18,IF(AN131&gt;=9,1,0),0)</f>
        <v>0</v>
      </c>
      <c r="AM131" s="59">
        <f>IF(AN131&gt;18,1,0)</f>
        <v>1</v>
      </c>
      <c r="AN131" s="229">
        <v>29</v>
      </c>
      <c r="AO131" s="228"/>
      <c r="AP131" s="384"/>
      <c r="AQ131" s="229"/>
      <c r="AR131" s="229"/>
      <c r="AS131" s="229"/>
      <c r="AT131" s="227">
        <f>IF(AV131+AW131+AX131+AY131+AZ131+BA131=1,1,0)</f>
        <v>1</v>
      </c>
      <c r="AU131" s="235">
        <f t="shared" ref="AU131:AU134" si="361">AV131+AW131+AX131+AY131+AZ131+BA131</f>
        <v>1</v>
      </c>
      <c r="AV131" s="226"/>
      <c r="AW131" s="226"/>
      <c r="AX131" s="226"/>
      <c r="AY131" s="226">
        <v>1</v>
      </c>
      <c r="AZ131" s="226"/>
      <c r="BA131" s="226"/>
      <c r="BB131" s="227">
        <f>IF(BD131+BE131+BF131+BG131+BH131+BI131+BJ131=1,1,0)</f>
        <v>1</v>
      </c>
      <c r="BC131" s="235">
        <f t="shared" ref="BC131:BC134" si="362">BD131+BE131+BF131+BG131+BH131+BI131</f>
        <v>1</v>
      </c>
      <c r="BD131" s="226"/>
      <c r="BE131" s="226"/>
      <c r="BF131" s="226">
        <v>1</v>
      </c>
      <c r="BG131" s="226"/>
      <c r="BH131" s="226"/>
      <c r="BI131" s="226"/>
      <c r="BJ131" s="233"/>
      <c r="BK131" s="227">
        <f>IF(BL131+BM131+BN131+BO131&gt;=1,1,0)</f>
        <v>1</v>
      </c>
      <c r="BL131" s="226"/>
      <c r="BM131" s="226">
        <v>1</v>
      </c>
      <c r="BN131" s="226"/>
      <c r="BO131" s="226"/>
      <c r="BP131" s="232">
        <f>IF(BL131+BM131+BN131&gt;=1,1,0)</f>
        <v>1</v>
      </c>
      <c r="BQ131" s="226">
        <v>1</v>
      </c>
      <c r="BR131" s="227">
        <f t="shared" ref="BR131:BR134" ca="1" si="363">IF(BU131&gt;1,IF(BU131&lt;118,1,0),0)</f>
        <v>1</v>
      </c>
      <c r="BS131" s="235">
        <f t="shared" ref="BS131:BS134" ca="1" si="364">BV131+BX131+BZ131+CB131+CD131+CF131+CH131+CJ131+CL131+CN131</f>
        <v>1</v>
      </c>
      <c r="BT131" s="234">
        <v>31447</v>
      </c>
      <c r="BU131" s="59">
        <f t="shared" ca="1" si="229"/>
        <v>33</v>
      </c>
      <c r="BV131" s="235">
        <f t="shared" ca="1" si="230"/>
        <v>0</v>
      </c>
      <c r="BW131" s="235">
        <f ca="1">IF(BV131=1,AG131,0)</f>
        <v>0</v>
      </c>
      <c r="BX131" s="235">
        <f t="shared" ca="1" si="231"/>
        <v>0</v>
      </c>
      <c r="BY131" s="235">
        <f ca="1">IF(BX131=1,AG131,0)</f>
        <v>0</v>
      </c>
      <c r="BZ131" s="235">
        <f t="shared" ca="1" si="232"/>
        <v>1</v>
      </c>
      <c r="CA131" s="235">
        <f ca="1">IF(BZ131=1,AG131,0)</f>
        <v>1</v>
      </c>
      <c r="CB131" s="235">
        <f t="shared" ca="1" si="233"/>
        <v>0</v>
      </c>
      <c r="CC131" s="235">
        <f ca="1">IF(CB131=1,AG131,0)</f>
        <v>0</v>
      </c>
      <c r="CD131" s="235">
        <f t="shared" ca="1" si="234"/>
        <v>0</v>
      </c>
      <c r="CE131" s="235">
        <f ca="1">IF(CD131=1,AG131,0)</f>
        <v>0</v>
      </c>
      <c r="CF131" s="235">
        <f t="shared" ca="1" si="235"/>
        <v>0</v>
      </c>
      <c r="CG131" s="235">
        <f ca="1">IF(CF131=1,AG131,0)</f>
        <v>0</v>
      </c>
      <c r="CH131" s="235">
        <f t="shared" ca="1" si="236"/>
        <v>0</v>
      </c>
      <c r="CI131" s="235">
        <f ca="1">IF(CH131=1,AG131,0)</f>
        <v>0</v>
      </c>
      <c r="CJ131" s="235">
        <f t="shared" ca="1" si="237"/>
        <v>0</v>
      </c>
      <c r="CK131" s="235">
        <f ca="1">IF(CJ131=1,AG131,0)</f>
        <v>0</v>
      </c>
      <c r="CL131" s="235">
        <f t="shared" ca="1" si="238"/>
        <v>0</v>
      </c>
      <c r="CM131" s="235">
        <f ca="1">IF(CL131=1,AG131,0)</f>
        <v>0</v>
      </c>
      <c r="CN131" s="235">
        <f t="shared" ca="1" si="239"/>
        <v>0</v>
      </c>
      <c r="CO131" s="235">
        <f ca="1">IF(CN131=1,AG131,0)</f>
        <v>0</v>
      </c>
      <c r="CP131" s="59">
        <f t="shared" ref="CP131:CP134" si="365">SUM(CQ131:DV131)</f>
        <v>2</v>
      </c>
      <c r="CQ131" s="226"/>
      <c r="CR131" s="226"/>
      <c r="CS131" s="226"/>
      <c r="CT131" s="226"/>
      <c r="CU131" s="226"/>
      <c r="CV131" s="226"/>
      <c r="CW131" s="226"/>
      <c r="CX131" s="226"/>
      <c r="CY131" s="226"/>
      <c r="CZ131" s="226"/>
      <c r="DA131" s="226"/>
      <c r="DB131" s="226"/>
      <c r="DC131" s="226"/>
      <c r="DD131" s="226">
        <v>1</v>
      </c>
      <c r="DE131" s="226"/>
      <c r="DF131" s="226"/>
      <c r="DG131" s="226"/>
      <c r="DH131" s="226"/>
      <c r="DI131" s="226">
        <v>1</v>
      </c>
      <c r="DJ131" s="226"/>
      <c r="DK131" s="226"/>
      <c r="DL131" s="226"/>
      <c r="DM131" s="226"/>
      <c r="DN131" s="226"/>
      <c r="DO131" s="226"/>
      <c r="DP131" s="226"/>
      <c r="DQ131" s="226"/>
      <c r="DR131" s="226"/>
      <c r="DS131" s="226"/>
      <c r="DT131" s="226"/>
      <c r="DU131" s="226"/>
      <c r="DV131" s="226"/>
    </row>
    <row r="132" spans="1:126" s="14" customFormat="1" ht="17.25" customHeight="1">
      <c r="A132" s="223" t="s">
        <v>631</v>
      </c>
      <c r="B132" s="224"/>
      <c r="C132" s="224"/>
      <c r="D132" s="224"/>
      <c r="E132" s="224"/>
      <c r="F132" s="224"/>
      <c r="G132" s="224"/>
      <c r="H132" s="224"/>
      <c r="I132" s="224"/>
      <c r="J132" s="224"/>
      <c r="K132" s="224"/>
      <c r="L132" s="224"/>
      <c r="M132" s="224"/>
      <c r="N132" s="224"/>
      <c r="O132" s="246"/>
      <c r="P132" s="226"/>
      <c r="Q132" s="227">
        <f>IF(R132+X132+Z132+AA132=1,1,0)</f>
        <v>0</v>
      </c>
      <c r="R132" s="226"/>
      <c r="S132" s="226"/>
      <c r="T132" s="226"/>
      <c r="U132" s="226"/>
      <c r="V132" s="226"/>
      <c r="W132" s="226"/>
      <c r="X132" s="226"/>
      <c r="Y132" s="226"/>
      <c r="Z132" s="226"/>
      <c r="AA132" s="226"/>
      <c r="AB132" s="227">
        <f>IF(AC132+AD132+AE132+AF132=1,1,0)</f>
        <v>0</v>
      </c>
      <c r="AC132" s="226"/>
      <c r="AD132" s="226"/>
      <c r="AE132" s="226"/>
      <c r="AF132" s="226"/>
      <c r="AG132" s="226"/>
      <c r="AH132" s="379">
        <f t="shared" si="346"/>
        <v>0.27777777777777779</v>
      </c>
      <c r="AI132" s="257">
        <f t="shared" si="360"/>
        <v>0.27777777777777779</v>
      </c>
      <c r="AJ132" s="227">
        <f>IF(AK132+AL132+AM132=1,1,0)</f>
        <v>1</v>
      </c>
      <c r="AK132" s="59">
        <f>IF(AN132&lt;9,IF(AN132&gt;0,1,0),0)</f>
        <v>1</v>
      </c>
      <c r="AL132" s="59">
        <f>IF(AN132&lt;=18,IF(AN132&gt;=9,1,0),0)</f>
        <v>0</v>
      </c>
      <c r="AM132" s="59">
        <f>IF(AN132&gt;18,1,0)</f>
        <v>0</v>
      </c>
      <c r="AN132" s="229">
        <v>5</v>
      </c>
      <c r="AO132" s="228"/>
      <c r="AP132" s="384"/>
      <c r="AQ132" s="229"/>
      <c r="AR132" s="229"/>
      <c r="AS132" s="229"/>
      <c r="AT132" s="227">
        <f>IF(AV132+AW132+AX132+AY132+AZ132+BA132=1,1,0)</f>
        <v>0</v>
      </c>
      <c r="AU132" s="235">
        <f t="shared" si="361"/>
        <v>0</v>
      </c>
      <c r="AV132" s="226"/>
      <c r="AW132" s="226"/>
      <c r="AX132" s="226"/>
      <c r="AY132" s="226"/>
      <c r="AZ132" s="226"/>
      <c r="BA132" s="226"/>
      <c r="BB132" s="227">
        <f>IF(BD132+BE132+BF132+BG132+BH132+BI132+BJ132=1,1,0)</f>
        <v>0</v>
      </c>
      <c r="BC132" s="235">
        <f t="shared" si="362"/>
        <v>0</v>
      </c>
      <c r="BD132" s="226"/>
      <c r="BE132" s="226"/>
      <c r="BF132" s="226"/>
      <c r="BG132" s="226"/>
      <c r="BH132" s="226"/>
      <c r="BI132" s="226"/>
      <c r="BJ132" s="233"/>
      <c r="BK132" s="227">
        <f>IF(BL132+BM132+BN132+BO132&gt;=1,1,0)</f>
        <v>0</v>
      </c>
      <c r="BL132" s="226"/>
      <c r="BM132" s="226"/>
      <c r="BN132" s="226"/>
      <c r="BO132" s="226"/>
      <c r="BP132" s="232">
        <f>IF(BL132+BM132+BN132&gt;=1,1,0)</f>
        <v>0</v>
      </c>
      <c r="BQ132" s="226"/>
      <c r="BR132" s="227">
        <f t="shared" ca="1" si="363"/>
        <v>0</v>
      </c>
      <c r="BS132" s="235">
        <f t="shared" ca="1" si="364"/>
        <v>0</v>
      </c>
      <c r="BT132" s="234"/>
      <c r="BU132" s="59">
        <f t="shared" ca="1" si="229"/>
        <v>119</v>
      </c>
      <c r="BV132" s="235">
        <f t="shared" ca="1" si="230"/>
        <v>0</v>
      </c>
      <c r="BW132" s="235">
        <f ca="1">IF(BV132=1,AG132,0)</f>
        <v>0</v>
      </c>
      <c r="BX132" s="235">
        <f t="shared" ca="1" si="231"/>
        <v>0</v>
      </c>
      <c r="BY132" s="235">
        <f ca="1">IF(BX132=1,AG132,0)</f>
        <v>0</v>
      </c>
      <c r="BZ132" s="235">
        <f t="shared" ca="1" si="232"/>
        <v>0</v>
      </c>
      <c r="CA132" s="235">
        <f ca="1">IF(BZ132=1,AG132,0)</f>
        <v>0</v>
      </c>
      <c r="CB132" s="235">
        <f t="shared" ca="1" si="233"/>
        <v>0</v>
      </c>
      <c r="CC132" s="235">
        <f ca="1">IF(CB132=1,AG132,0)</f>
        <v>0</v>
      </c>
      <c r="CD132" s="235">
        <f t="shared" ca="1" si="234"/>
        <v>0</v>
      </c>
      <c r="CE132" s="235">
        <f ca="1">IF(CD132=1,AG132,0)</f>
        <v>0</v>
      </c>
      <c r="CF132" s="235">
        <f t="shared" ca="1" si="235"/>
        <v>0</v>
      </c>
      <c r="CG132" s="235">
        <f ca="1">IF(CF132=1,AG132,0)</f>
        <v>0</v>
      </c>
      <c r="CH132" s="235">
        <f t="shared" ca="1" si="236"/>
        <v>0</v>
      </c>
      <c r="CI132" s="235">
        <f ca="1">IF(CH132=1,AG132,0)</f>
        <v>0</v>
      </c>
      <c r="CJ132" s="235">
        <f t="shared" ca="1" si="237"/>
        <v>0</v>
      </c>
      <c r="CK132" s="235">
        <f ca="1">IF(CJ132=1,AG132,0)</f>
        <v>0</v>
      </c>
      <c r="CL132" s="235">
        <f t="shared" ca="1" si="238"/>
        <v>0</v>
      </c>
      <c r="CM132" s="235">
        <f ca="1">IF(CL132=1,AG132,0)</f>
        <v>0</v>
      </c>
      <c r="CN132" s="235">
        <f t="shared" ca="1" si="239"/>
        <v>0</v>
      </c>
      <c r="CO132" s="235">
        <f ca="1">IF(CN132=1,AG132,0)</f>
        <v>0</v>
      </c>
      <c r="CP132" s="59">
        <f t="shared" si="365"/>
        <v>0</v>
      </c>
      <c r="CQ132" s="226"/>
      <c r="CR132" s="226"/>
      <c r="CS132" s="226"/>
      <c r="CT132" s="226"/>
      <c r="CU132" s="226"/>
      <c r="CV132" s="226"/>
      <c r="CW132" s="226"/>
      <c r="CX132" s="226"/>
      <c r="CY132" s="226"/>
      <c r="CZ132" s="226"/>
      <c r="DA132" s="226"/>
      <c r="DB132" s="226"/>
      <c r="DC132" s="226"/>
      <c r="DD132" s="226"/>
      <c r="DE132" s="226"/>
      <c r="DF132" s="226"/>
      <c r="DG132" s="226"/>
      <c r="DH132" s="226"/>
      <c r="DI132" s="226"/>
      <c r="DJ132" s="226"/>
      <c r="DK132" s="226"/>
      <c r="DL132" s="226"/>
      <c r="DM132" s="226"/>
      <c r="DN132" s="226"/>
      <c r="DO132" s="226"/>
      <c r="DP132" s="226"/>
      <c r="DQ132" s="226"/>
      <c r="DR132" s="226"/>
      <c r="DS132" s="226"/>
      <c r="DT132" s="226"/>
      <c r="DU132" s="226"/>
      <c r="DV132" s="226"/>
    </row>
    <row r="133" spans="1:126" s="14" customFormat="1" ht="17.25" customHeight="1">
      <c r="A133" s="223"/>
      <c r="B133" s="224"/>
      <c r="C133" s="224"/>
      <c r="D133" s="224"/>
      <c r="E133" s="224"/>
      <c r="F133" s="224"/>
      <c r="G133" s="224"/>
      <c r="H133" s="224"/>
      <c r="I133" s="224"/>
      <c r="J133" s="224"/>
      <c r="K133" s="224"/>
      <c r="L133" s="224"/>
      <c r="M133" s="224"/>
      <c r="N133" s="224"/>
      <c r="O133" s="246"/>
      <c r="P133" s="226"/>
      <c r="Q133" s="227">
        <f>IF(R133+X133+Z133+AA133=1,1,0)</f>
        <v>0</v>
      </c>
      <c r="R133" s="226"/>
      <c r="S133" s="226"/>
      <c r="T133" s="226"/>
      <c r="U133" s="226"/>
      <c r="V133" s="226"/>
      <c r="W133" s="226"/>
      <c r="X133" s="226"/>
      <c r="Y133" s="226"/>
      <c r="Z133" s="226"/>
      <c r="AA133" s="226"/>
      <c r="AB133" s="227">
        <f>IF(AC133+AD133+AE133+AF133=1,1,0)</f>
        <v>0</v>
      </c>
      <c r="AC133" s="226"/>
      <c r="AD133" s="226"/>
      <c r="AE133" s="226"/>
      <c r="AF133" s="226"/>
      <c r="AG133" s="226"/>
      <c r="AH133" s="379">
        <f t="shared" si="346"/>
        <v>0</v>
      </c>
      <c r="AI133" s="257">
        <f t="shared" si="360"/>
        <v>0</v>
      </c>
      <c r="AJ133" s="227">
        <f>IF(AK133+AL133+AM133=1,1,0)</f>
        <v>0</v>
      </c>
      <c r="AK133" s="59">
        <f>IF(AN133&lt;9,IF(AN133&gt;0,1,0),0)</f>
        <v>0</v>
      </c>
      <c r="AL133" s="59">
        <f>IF(AN133&lt;=18,IF(AN133&gt;=9,1,0),0)</f>
        <v>0</v>
      </c>
      <c r="AM133" s="59">
        <f>IF(AN133&gt;18,1,0)</f>
        <v>0</v>
      </c>
      <c r="AN133" s="229"/>
      <c r="AO133" s="228"/>
      <c r="AP133" s="384"/>
      <c r="AQ133" s="229"/>
      <c r="AR133" s="229"/>
      <c r="AS133" s="229"/>
      <c r="AT133" s="227">
        <f>IF(AV133+AW133+AX133+AY133+AZ133+BA133=1,1,0)</f>
        <v>0</v>
      </c>
      <c r="AU133" s="235">
        <f t="shared" si="361"/>
        <v>0</v>
      </c>
      <c r="AV133" s="226"/>
      <c r="AW133" s="226"/>
      <c r="AX133" s="226"/>
      <c r="AY133" s="226"/>
      <c r="AZ133" s="226"/>
      <c r="BA133" s="226"/>
      <c r="BB133" s="227">
        <f>IF(BD133+BE133+BF133+BG133+BH133+BI133+BJ133=1,1,0)</f>
        <v>0</v>
      </c>
      <c r="BC133" s="235">
        <f t="shared" si="362"/>
        <v>0</v>
      </c>
      <c r="BD133" s="226"/>
      <c r="BE133" s="226"/>
      <c r="BF133" s="226"/>
      <c r="BG133" s="226"/>
      <c r="BH133" s="226"/>
      <c r="BI133" s="226"/>
      <c r="BJ133" s="233"/>
      <c r="BK133" s="227">
        <f>IF(BL133+BM133+BN133+BO133&gt;=1,1,0)</f>
        <v>0</v>
      </c>
      <c r="BL133" s="226"/>
      <c r="BM133" s="226"/>
      <c r="BN133" s="226"/>
      <c r="BO133" s="226"/>
      <c r="BP133" s="232">
        <f>IF(BL133+BM133+BN133&gt;=1,1,0)</f>
        <v>0</v>
      </c>
      <c r="BQ133" s="226"/>
      <c r="BR133" s="227">
        <f t="shared" ca="1" si="363"/>
        <v>0</v>
      </c>
      <c r="BS133" s="235">
        <f t="shared" ca="1" si="364"/>
        <v>0</v>
      </c>
      <c r="BT133" s="234"/>
      <c r="BU133" s="59">
        <f t="shared" ca="1" si="229"/>
        <v>119</v>
      </c>
      <c r="BV133" s="235">
        <f t="shared" ca="1" si="230"/>
        <v>0</v>
      </c>
      <c r="BW133" s="235">
        <f ca="1">IF(BV133=1,AG133,0)</f>
        <v>0</v>
      </c>
      <c r="BX133" s="235">
        <f t="shared" ca="1" si="231"/>
        <v>0</v>
      </c>
      <c r="BY133" s="235">
        <f ca="1">IF(BX133=1,AG133,0)</f>
        <v>0</v>
      </c>
      <c r="BZ133" s="235">
        <f t="shared" ca="1" si="232"/>
        <v>0</v>
      </c>
      <c r="CA133" s="235">
        <f ca="1">IF(BZ133=1,AG133,0)</f>
        <v>0</v>
      </c>
      <c r="CB133" s="235">
        <f t="shared" ca="1" si="233"/>
        <v>0</v>
      </c>
      <c r="CC133" s="235">
        <f ca="1">IF(CB133=1,AG133,0)</f>
        <v>0</v>
      </c>
      <c r="CD133" s="235">
        <f t="shared" ca="1" si="234"/>
        <v>0</v>
      </c>
      <c r="CE133" s="235">
        <f ca="1">IF(CD133=1,AG133,0)</f>
        <v>0</v>
      </c>
      <c r="CF133" s="235">
        <f t="shared" ca="1" si="235"/>
        <v>0</v>
      </c>
      <c r="CG133" s="235">
        <f ca="1">IF(CF133=1,AG133,0)</f>
        <v>0</v>
      </c>
      <c r="CH133" s="235">
        <f t="shared" ca="1" si="236"/>
        <v>0</v>
      </c>
      <c r="CI133" s="235">
        <f ca="1">IF(CH133=1,AG133,0)</f>
        <v>0</v>
      </c>
      <c r="CJ133" s="235">
        <f t="shared" ca="1" si="237"/>
        <v>0</v>
      </c>
      <c r="CK133" s="235">
        <f ca="1">IF(CJ133=1,AG133,0)</f>
        <v>0</v>
      </c>
      <c r="CL133" s="235">
        <f t="shared" ca="1" si="238"/>
        <v>0</v>
      </c>
      <c r="CM133" s="235">
        <f ca="1">IF(CL133=1,AG133,0)</f>
        <v>0</v>
      </c>
      <c r="CN133" s="235">
        <f t="shared" ca="1" si="239"/>
        <v>0</v>
      </c>
      <c r="CO133" s="235">
        <f ca="1">IF(CN133=1,AG133,0)</f>
        <v>0</v>
      </c>
      <c r="CP133" s="59">
        <f t="shared" si="365"/>
        <v>0</v>
      </c>
      <c r="CQ133" s="226"/>
      <c r="CR133" s="226"/>
      <c r="CS133" s="226"/>
      <c r="CT133" s="226"/>
      <c r="CU133" s="226"/>
      <c r="CV133" s="226"/>
      <c r="CW133" s="226"/>
      <c r="CX133" s="226"/>
      <c r="CY133" s="226"/>
      <c r="CZ133" s="226"/>
      <c r="DA133" s="226"/>
      <c r="DB133" s="226"/>
      <c r="DC133" s="226"/>
      <c r="DD133" s="226"/>
      <c r="DE133" s="226"/>
      <c r="DF133" s="226"/>
      <c r="DG133" s="226"/>
      <c r="DH133" s="226"/>
      <c r="DI133" s="226"/>
      <c r="DJ133" s="226"/>
      <c r="DK133" s="226"/>
      <c r="DL133" s="226"/>
      <c r="DM133" s="226"/>
      <c r="DN133" s="226"/>
      <c r="DO133" s="226"/>
      <c r="DP133" s="226"/>
      <c r="DQ133" s="226"/>
      <c r="DR133" s="226"/>
      <c r="DS133" s="226"/>
      <c r="DT133" s="226"/>
      <c r="DU133" s="226"/>
      <c r="DV133" s="226"/>
    </row>
    <row r="134" spans="1:126" s="14" customFormat="1" ht="17.25" customHeight="1">
      <c r="A134" s="223"/>
      <c r="B134" s="224"/>
      <c r="C134" s="224"/>
      <c r="D134" s="224"/>
      <c r="E134" s="224"/>
      <c r="F134" s="224"/>
      <c r="G134" s="224"/>
      <c r="H134" s="224"/>
      <c r="I134" s="224"/>
      <c r="J134" s="224"/>
      <c r="K134" s="224"/>
      <c r="L134" s="224"/>
      <c r="M134" s="224"/>
      <c r="N134" s="224"/>
      <c r="O134" s="246"/>
      <c r="P134" s="226"/>
      <c r="Q134" s="227">
        <f>IF(R134+X134+Z134+AA134=1,1,0)</f>
        <v>0</v>
      </c>
      <c r="R134" s="226"/>
      <c r="S134" s="226"/>
      <c r="T134" s="226"/>
      <c r="U134" s="226"/>
      <c r="V134" s="226"/>
      <c r="W134" s="226"/>
      <c r="X134" s="226"/>
      <c r="Y134" s="226"/>
      <c r="Z134" s="226"/>
      <c r="AA134" s="226"/>
      <c r="AB134" s="227">
        <f>IF(AC134+AD134+AE134+AF134=1,1,0)</f>
        <v>0</v>
      </c>
      <c r="AC134" s="226"/>
      <c r="AD134" s="226"/>
      <c r="AE134" s="226"/>
      <c r="AF134" s="226"/>
      <c r="AG134" s="226"/>
      <c r="AH134" s="379">
        <f t="shared" si="346"/>
        <v>0</v>
      </c>
      <c r="AI134" s="257">
        <f t="shared" si="360"/>
        <v>0</v>
      </c>
      <c r="AJ134" s="227">
        <f>IF(AK134+AL134+AM134=1,1,0)</f>
        <v>0</v>
      </c>
      <c r="AK134" s="59">
        <f>IF(AN134&lt;9,IF(AN134&gt;0,1,0),0)</f>
        <v>0</v>
      </c>
      <c r="AL134" s="59">
        <f>IF(AN134&lt;=18,IF(AN134&gt;=9,1,0),0)</f>
        <v>0</v>
      </c>
      <c r="AM134" s="59">
        <f>IF(AN134&gt;18,1,0)</f>
        <v>0</v>
      </c>
      <c r="AN134" s="229"/>
      <c r="AO134" s="228"/>
      <c r="AP134" s="384"/>
      <c r="AQ134" s="229"/>
      <c r="AR134" s="229"/>
      <c r="AS134" s="229"/>
      <c r="AT134" s="227">
        <f>IF(AV134+AW134+AX134+AY134+AZ134+BA134=1,1,0)</f>
        <v>0</v>
      </c>
      <c r="AU134" s="235">
        <f t="shared" si="361"/>
        <v>0</v>
      </c>
      <c r="AV134" s="226"/>
      <c r="AW134" s="226"/>
      <c r="AX134" s="226"/>
      <c r="AY134" s="226"/>
      <c r="AZ134" s="226"/>
      <c r="BA134" s="226"/>
      <c r="BB134" s="227">
        <f>IF(BD134+BE134+BF134+BG134+BH134+BI134+BJ134=1,1,0)</f>
        <v>0</v>
      </c>
      <c r="BC134" s="235">
        <f t="shared" si="362"/>
        <v>0</v>
      </c>
      <c r="BD134" s="226"/>
      <c r="BE134" s="226"/>
      <c r="BF134" s="226"/>
      <c r="BG134" s="226"/>
      <c r="BH134" s="226"/>
      <c r="BI134" s="226"/>
      <c r="BJ134" s="233"/>
      <c r="BK134" s="227">
        <f>IF(BL134+BM134+BN134+BO134&gt;=1,1,0)</f>
        <v>0</v>
      </c>
      <c r="BL134" s="226"/>
      <c r="BM134" s="226"/>
      <c r="BN134" s="226"/>
      <c r="BO134" s="226"/>
      <c r="BP134" s="232">
        <f>IF(BL134+BM134+BN134&gt;=1,1,0)</f>
        <v>0</v>
      </c>
      <c r="BQ134" s="226"/>
      <c r="BR134" s="227">
        <f t="shared" ca="1" si="363"/>
        <v>0</v>
      </c>
      <c r="BS134" s="235">
        <f t="shared" ca="1" si="364"/>
        <v>0</v>
      </c>
      <c r="BT134" s="234"/>
      <c r="BU134" s="59">
        <f t="shared" ca="1" si="229"/>
        <v>119</v>
      </c>
      <c r="BV134" s="235">
        <f t="shared" ca="1" si="230"/>
        <v>0</v>
      </c>
      <c r="BW134" s="235">
        <f ca="1">IF(BV134=1,AG134,0)</f>
        <v>0</v>
      </c>
      <c r="BX134" s="235">
        <f t="shared" ca="1" si="231"/>
        <v>0</v>
      </c>
      <c r="BY134" s="235">
        <f ca="1">IF(BX134=1,AG134,0)</f>
        <v>0</v>
      </c>
      <c r="BZ134" s="235">
        <f t="shared" ca="1" si="232"/>
        <v>0</v>
      </c>
      <c r="CA134" s="235">
        <f ca="1">IF(BZ134=1,AG134,0)</f>
        <v>0</v>
      </c>
      <c r="CB134" s="235">
        <f t="shared" ca="1" si="233"/>
        <v>0</v>
      </c>
      <c r="CC134" s="235">
        <f ca="1">IF(CB134=1,AG134,0)</f>
        <v>0</v>
      </c>
      <c r="CD134" s="235">
        <f t="shared" ca="1" si="234"/>
        <v>0</v>
      </c>
      <c r="CE134" s="235">
        <f ca="1">IF(CD134=1,AG134,0)</f>
        <v>0</v>
      </c>
      <c r="CF134" s="235">
        <f t="shared" ca="1" si="235"/>
        <v>0</v>
      </c>
      <c r="CG134" s="235">
        <f ca="1">IF(CF134=1,AG134,0)</f>
        <v>0</v>
      </c>
      <c r="CH134" s="235">
        <f t="shared" ca="1" si="236"/>
        <v>0</v>
      </c>
      <c r="CI134" s="235">
        <f ca="1">IF(CH134=1,AG134,0)</f>
        <v>0</v>
      </c>
      <c r="CJ134" s="235">
        <f t="shared" ca="1" si="237"/>
        <v>0</v>
      </c>
      <c r="CK134" s="235">
        <f ca="1">IF(CJ134=1,AG134,0)</f>
        <v>0</v>
      </c>
      <c r="CL134" s="235">
        <f t="shared" ca="1" si="238"/>
        <v>0</v>
      </c>
      <c r="CM134" s="235">
        <f ca="1">IF(CL134=1,AG134,0)</f>
        <v>0</v>
      </c>
      <c r="CN134" s="235">
        <f t="shared" ca="1" si="239"/>
        <v>0</v>
      </c>
      <c r="CO134" s="235">
        <f ca="1">IF(CN134=1,AG134,0)</f>
        <v>0</v>
      </c>
      <c r="CP134" s="59">
        <f t="shared" si="365"/>
        <v>0</v>
      </c>
      <c r="CQ134" s="226"/>
      <c r="CR134" s="226"/>
      <c r="CS134" s="226"/>
      <c r="CT134" s="226"/>
      <c r="CU134" s="226"/>
      <c r="CV134" s="226"/>
      <c r="CW134" s="226"/>
      <c r="CX134" s="226"/>
      <c r="CY134" s="226"/>
      <c r="CZ134" s="226"/>
      <c r="DA134" s="226"/>
      <c r="DB134" s="226"/>
      <c r="DC134" s="226"/>
      <c r="DD134" s="226"/>
      <c r="DE134" s="226"/>
      <c r="DF134" s="226"/>
      <c r="DG134" s="226"/>
      <c r="DH134" s="226"/>
      <c r="DI134" s="226"/>
      <c r="DJ134" s="226"/>
      <c r="DK134" s="226"/>
      <c r="DL134" s="226"/>
      <c r="DM134" s="226"/>
      <c r="DN134" s="226"/>
      <c r="DO134" s="226"/>
      <c r="DP134" s="226"/>
      <c r="DQ134" s="226"/>
      <c r="DR134" s="226"/>
      <c r="DS134" s="226"/>
      <c r="DT134" s="226"/>
      <c r="DU134" s="226"/>
      <c r="DV134" s="226"/>
    </row>
    <row r="135" spans="1:126" s="18" customFormat="1">
      <c r="A135" s="247" t="s">
        <v>94</v>
      </c>
      <c r="B135" s="248"/>
      <c r="C135" s="248"/>
      <c r="D135" s="248"/>
      <c r="E135" s="248"/>
      <c r="F135" s="248"/>
      <c r="G135" s="248"/>
      <c r="H135" s="248"/>
      <c r="I135" s="248"/>
      <c r="J135" s="248"/>
      <c r="K135" s="248"/>
      <c r="L135" s="248"/>
      <c r="M135" s="248"/>
      <c r="N135" s="248"/>
      <c r="O135" s="249">
        <v>17</v>
      </c>
      <c r="P135" s="255">
        <f>SUM(P136:P140)</f>
        <v>2</v>
      </c>
      <c r="Q135" s="255">
        <f t="shared" ref="Q135:BS135" si="366">SUM(Q136:Q140)</f>
        <v>2</v>
      </c>
      <c r="R135" s="250">
        <f t="shared" si="366"/>
        <v>2</v>
      </c>
      <c r="S135" s="250">
        <f t="shared" si="366"/>
        <v>2</v>
      </c>
      <c r="T135" s="250">
        <f t="shared" si="366"/>
        <v>0</v>
      </c>
      <c r="U135" s="250">
        <f t="shared" si="366"/>
        <v>0</v>
      </c>
      <c r="V135" s="250">
        <f t="shared" si="366"/>
        <v>0</v>
      </c>
      <c r="W135" s="250">
        <f t="shared" si="366"/>
        <v>0</v>
      </c>
      <c r="X135" s="250">
        <f t="shared" si="366"/>
        <v>0</v>
      </c>
      <c r="Y135" s="250">
        <f t="shared" si="366"/>
        <v>0</v>
      </c>
      <c r="Z135" s="250">
        <f t="shared" si="366"/>
        <v>0</v>
      </c>
      <c r="AA135" s="250">
        <f t="shared" si="366"/>
        <v>0</v>
      </c>
      <c r="AB135" s="255">
        <f t="shared" si="366"/>
        <v>2</v>
      </c>
      <c r="AC135" s="250">
        <f t="shared" si="366"/>
        <v>1</v>
      </c>
      <c r="AD135" s="250">
        <f t="shared" si="366"/>
        <v>1</v>
      </c>
      <c r="AE135" s="250">
        <f t="shared" si="366"/>
        <v>0</v>
      </c>
      <c r="AF135" s="250">
        <f t="shared" si="366"/>
        <v>0</v>
      </c>
      <c r="AG135" s="250">
        <f t="shared" si="366"/>
        <v>2</v>
      </c>
      <c r="AH135" s="322">
        <f t="shared" ref="AH135" si="367">SUM(AH136:AH140)</f>
        <v>2.9444444444444446</v>
      </c>
      <c r="AI135" s="323">
        <f t="shared" si="366"/>
        <v>2.9444444444444446</v>
      </c>
      <c r="AJ135" s="255">
        <f t="shared" si="366"/>
        <v>2</v>
      </c>
      <c r="AK135" s="250">
        <f t="shared" si="366"/>
        <v>0</v>
      </c>
      <c r="AL135" s="250">
        <f t="shared" si="366"/>
        <v>0</v>
      </c>
      <c r="AM135" s="250">
        <f t="shared" si="366"/>
        <v>2</v>
      </c>
      <c r="AN135" s="250">
        <f t="shared" si="366"/>
        <v>53</v>
      </c>
      <c r="AO135" s="323">
        <f t="shared" si="366"/>
        <v>0</v>
      </c>
      <c r="AP135" s="386">
        <f t="shared" si="366"/>
        <v>0</v>
      </c>
      <c r="AQ135" s="250"/>
      <c r="AR135" s="250">
        <f t="shared" si="366"/>
        <v>0</v>
      </c>
      <c r="AS135" s="323">
        <f t="shared" si="366"/>
        <v>0</v>
      </c>
      <c r="AT135" s="255">
        <f t="shared" si="366"/>
        <v>2</v>
      </c>
      <c r="AU135" s="250">
        <f t="shared" si="366"/>
        <v>2</v>
      </c>
      <c r="AV135" s="250">
        <f t="shared" ref="AV135:BA135" si="368">SUM(AV136:AV140)</f>
        <v>0</v>
      </c>
      <c r="AW135" s="250">
        <f t="shared" si="368"/>
        <v>0</v>
      </c>
      <c r="AX135" s="250">
        <f t="shared" si="368"/>
        <v>0</v>
      </c>
      <c r="AY135" s="250">
        <f t="shared" si="368"/>
        <v>0</v>
      </c>
      <c r="AZ135" s="250">
        <f t="shared" si="368"/>
        <v>1</v>
      </c>
      <c r="BA135" s="250">
        <f t="shared" si="368"/>
        <v>1</v>
      </c>
      <c r="BB135" s="255">
        <f t="shared" si="366"/>
        <v>2</v>
      </c>
      <c r="BC135" s="250">
        <f t="shared" si="366"/>
        <v>2</v>
      </c>
      <c r="BD135" s="250">
        <f t="shared" si="366"/>
        <v>0</v>
      </c>
      <c r="BE135" s="250">
        <f t="shared" si="366"/>
        <v>0</v>
      </c>
      <c r="BF135" s="250">
        <f t="shared" ref="BF135:BI135" si="369">SUM(BF136:BF140)</f>
        <v>0</v>
      </c>
      <c r="BG135" s="250">
        <f t="shared" si="369"/>
        <v>2</v>
      </c>
      <c r="BH135" s="250">
        <f t="shared" si="369"/>
        <v>0</v>
      </c>
      <c r="BI135" s="250">
        <f t="shared" si="369"/>
        <v>0</v>
      </c>
      <c r="BJ135" s="250">
        <f t="shared" si="366"/>
        <v>0</v>
      </c>
      <c r="BK135" s="255">
        <f t="shared" si="366"/>
        <v>2</v>
      </c>
      <c r="BL135" s="250">
        <f t="shared" si="366"/>
        <v>0</v>
      </c>
      <c r="BM135" s="250">
        <f t="shared" ref="BM135:BO135" si="370">SUM(BM136:BM140)</f>
        <v>2</v>
      </c>
      <c r="BN135" s="250">
        <f t="shared" si="370"/>
        <v>0</v>
      </c>
      <c r="BO135" s="250">
        <f t="shared" si="370"/>
        <v>0</v>
      </c>
      <c r="BP135" s="250">
        <f t="shared" si="366"/>
        <v>2</v>
      </c>
      <c r="BQ135" s="250">
        <f t="shared" si="366"/>
        <v>2</v>
      </c>
      <c r="BR135" s="255">
        <f t="shared" ca="1" si="366"/>
        <v>2</v>
      </c>
      <c r="BS135" s="250">
        <f t="shared" ca="1" si="366"/>
        <v>2</v>
      </c>
      <c r="BT135" s="250"/>
      <c r="BU135" s="250"/>
      <c r="BV135" s="250">
        <f t="shared" ref="BV135:CQ135" ca="1" si="371">SUM(BV136:BV140)</f>
        <v>0</v>
      </c>
      <c r="BW135" s="250">
        <f t="shared" ca="1" si="371"/>
        <v>0</v>
      </c>
      <c r="BX135" s="250">
        <f t="shared" ca="1" si="371"/>
        <v>0</v>
      </c>
      <c r="BY135" s="250">
        <f t="shared" ca="1" si="371"/>
        <v>0</v>
      </c>
      <c r="BZ135" s="250">
        <f t="shared" ca="1" si="371"/>
        <v>0</v>
      </c>
      <c r="CA135" s="250">
        <f t="shared" ca="1" si="371"/>
        <v>0</v>
      </c>
      <c r="CB135" s="250">
        <f t="shared" ca="1" si="371"/>
        <v>1</v>
      </c>
      <c r="CC135" s="250">
        <f t="shared" ca="1" si="371"/>
        <v>1</v>
      </c>
      <c r="CD135" s="250">
        <f t="shared" ca="1" si="371"/>
        <v>1</v>
      </c>
      <c r="CE135" s="250">
        <f t="shared" ca="1" si="371"/>
        <v>1</v>
      </c>
      <c r="CF135" s="250">
        <f t="shared" ca="1" si="371"/>
        <v>0</v>
      </c>
      <c r="CG135" s="250">
        <f t="shared" ca="1" si="371"/>
        <v>0</v>
      </c>
      <c r="CH135" s="250">
        <f t="shared" ca="1" si="371"/>
        <v>0</v>
      </c>
      <c r="CI135" s="250">
        <f t="shared" ca="1" si="371"/>
        <v>0</v>
      </c>
      <c r="CJ135" s="250">
        <f t="shared" ca="1" si="371"/>
        <v>0</v>
      </c>
      <c r="CK135" s="250">
        <f t="shared" ca="1" si="371"/>
        <v>0</v>
      </c>
      <c r="CL135" s="250">
        <f t="shared" ca="1" si="371"/>
        <v>0</v>
      </c>
      <c r="CM135" s="250">
        <f t="shared" ca="1" si="371"/>
        <v>0</v>
      </c>
      <c r="CN135" s="250">
        <f t="shared" ca="1" si="371"/>
        <v>0</v>
      </c>
      <c r="CO135" s="250">
        <f t="shared" ca="1" si="371"/>
        <v>0</v>
      </c>
      <c r="CP135" s="250">
        <f t="shared" si="371"/>
        <v>3</v>
      </c>
      <c r="CQ135" s="250">
        <f t="shared" si="371"/>
        <v>0</v>
      </c>
      <c r="CR135" s="250">
        <f t="shared" ref="CR135:DV135" si="372">SUM(CR136:CR140)</f>
        <v>0</v>
      </c>
      <c r="CS135" s="250">
        <f t="shared" si="372"/>
        <v>0</v>
      </c>
      <c r="CT135" s="250">
        <f t="shared" si="372"/>
        <v>0</v>
      </c>
      <c r="CU135" s="250">
        <f t="shared" si="372"/>
        <v>0</v>
      </c>
      <c r="CV135" s="250">
        <f t="shared" si="372"/>
        <v>0</v>
      </c>
      <c r="CW135" s="250">
        <f t="shared" si="372"/>
        <v>0</v>
      </c>
      <c r="CX135" s="250">
        <f t="shared" si="372"/>
        <v>0</v>
      </c>
      <c r="CY135" s="250">
        <f t="shared" si="372"/>
        <v>0</v>
      </c>
      <c r="CZ135" s="250">
        <f t="shared" si="372"/>
        <v>0</v>
      </c>
      <c r="DA135" s="250">
        <f t="shared" si="372"/>
        <v>0</v>
      </c>
      <c r="DB135" s="250">
        <f t="shared" si="372"/>
        <v>0</v>
      </c>
      <c r="DC135" s="250">
        <f t="shared" si="372"/>
        <v>0</v>
      </c>
      <c r="DD135" s="250">
        <f t="shared" si="372"/>
        <v>0</v>
      </c>
      <c r="DE135" s="250">
        <f t="shared" si="372"/>
        <v>0</v>
      </c>
      <c r="DF135" s="250">
        <f t="shared" si="372"/>
        <v>0</v>
      </c>
      <c r="DG135" s="250">
        <f t="shared" si="372"/>
        <v>0</v>
      </c>
      <c r="DH135" s="250">
        <f t="shared" si="372"/>
        <v>0</v>
      </c>
      <c r="DI135" s="250">
        <f t="shared" si="372"/>
        <v>1</v>
      </c>
      <c r="DJ135" s="250">
        <f t="shared" si="372"/>
        <v>1</v>
      </c>
      <c r="DK135" s="250">
        <f t="shared" si="372"/>
        <v>0</v>
      </c>
      <c r="DL135" s="250">
        <f t="shared" si="372"/>
        <v>0</v>
      </c>
      <c r="DM135" s="250">
        <f t="shared" si="372"/>
        <v>0</v>
      </c>
      <c r="DN135" s="250">
        <f t="shared" si="372"/>
        <v>0</v>
      </c>
      <c r="DO135" s="250">
        <f t="shared" si="372"/>
        <v>0</v>
      </c>
      <c r="DP135" s="250">
        <f t="shared" si="372"/>
        <v>0</v>
      </c>
      <c r="DQ135" s="250">
        <f t="shared" si="372"/>
        <v>0</v>
      </c>
      <c r="DR135" s="250">
        <f t="shared" si="372"/>
        <v>0</v>
      </c>
      <c r="DS135" s="250">
        <f t="shared" si="372"/>
        <v>0</v>
      </c>
      <c r="DT135" s="250">
        <f t="shared" si="372"/>
        <v>0</v>
      </c>
      <c r="DU135" s="250">
        <f t="shared" si="372"/>
        <v>0</v>
      </c>
      <c r="DV135" s="250">
        <f t="shared" si="372"/>
        <v>1</v>
      </c>
    </row>
    <row r="136" spans="1:126" s="14" customFormat="1" ht="18.75" customHeight="1">
      <c r="A136" s="223" t="s">
        <v>511</v>
      </c>
      <c r="B136" s="224"/>
      <c r="C136" s="224"/>
      <c r="D136" s="224"/>
      <c r="E136" s="224"/>
      <c r="F136" s="224"/>
      <c r="G136" s="224"/>
      <c r="H136" s="224"/>
      <c r="I136" s="224"/>
      <c r="J136" s="224"/>
      <c r="K136" s="224"/>
      <c r="L136" s="224"/>
      <c r="M136" s="224"/>
      <c r="N136" s="224"/>
      <c r="O136" s="246" t="s">
        <v>575</v>
      </c>
      <c r="P136" s="226">
        <v>1</v>
      </c>
      <c r="Q136" s="227">
        <f>IF(R136+X136+Z136+AA136=1,1,0)</f>
        <v>1</v>
      </c>
      <c r="R136" s="226">
        <v>1</v>
      </c>
      <c r="S136" s="226">
        <v>1</v>
      </c>
      <c r="T136" s="226"/>
      <c r="U136" s="226"/>
      <c r="V136" s="226"/>
      <c r="W136" s="226"/>
      <c r="X136" s="226"/>
      <c r="Y136" s="226"/>
      <c r="Z136" s="226"/>
      <c r="AA136" s="226"/>
      <c r="AB136" s="227">
        <f>IF(AC136+AD136+AE136+AF136=1,1,0)</f>
        <v>1</v>
      </c>
      <c r="AC136" s="226"/>
      <c r="AD136" s="226">
        <v>1</v>
      </c>
      <c r="AE136" s="226"/>
      <c r="AF136" s="226"/>
      <c r="AG136" s="226">
        <v>1</v>
      </c>
      <c r="AH136" s="379">
        <f t="shared" si="346"/>
        <v>1.5</v>
      </c>
      <c r="AI136" s="257">
        <f t="shared" ref="AI136:AI140" si="373">AN136/18</f>
        <v>1.5</v>
      </c>
      <c r="AJ136" s="227">
        <f>IF(AK136+AL136+AM136=1,1,0)</f>
        <v>1</v>
      </c>
      <c r="AK136" s="59">
        <f>IF(AN136&lt;9,IF(AN136&gt;0,1,0),0)</f>
        <v>0</v>
      </c>
      <c r="AL136" s="59">
        <f>IF(AN136&lt;=18,IF(AN136&gt;=9,1,0),0)</f>
        <v>0</v>
      </c>
      <c r="AM136" s="59">
        <f>IF(AN136&gt;18,1,0)</f>
        <v>1</v>
      </c>
      <c r="AN136" s="229">
        <v>27</v>
      </c>
      <c r="AO136" s="228"/>
      <c r="AP136" s="384"/>
      <c r="AQ136" s="229"/>
      <c r="AR136" s="229"/>
      <c r="AS136" s="229"/>
      <c r="AT136" s="227">
        <f>IF(AV136+AW136+AX136+AY136+AZ136+BA136=1,1,0)</f>
        <v>1</v>
      </c>
      <c r="AU136" s="235">
        <f t="shared" ref="AU136:AU140" si="374">AV136+AW136+AX136+AY136+AZ136+BA136</f>
        <v>1</v>
      </c>
      <c r="AV136" s="226"/>
      <c r="AW136" s="226"/>
      <c r="AX136" s="226"/>
      <c r="AY136" s="226"/>
      <c r="AZ136" s="226">
        <v>1</v>
      </c>
      <c r="BA136" s="226"/>
      <c r="BB136" s="227">
        <f>IF(BD136+BE136+BF136+BG136+BH136+BI136+BJ136=1,1,0)</f>
        <v>1</v>
      </c>
      <c r="BC136" s="235">
        <f t="shared" ref="BC136:BC140" si="375">BD136+BE136+BF136+BG136+BH136+BI136</f>
        <v>1</v>
      </c>
      <c r="BD136" s="226"/>
      <c r="BE136" s="226"/>
      <c r="BF136" s="226"/>
      <c r="BG136" s="226">
        <v>1</v>
      </c>
      <c r="BH136" s="226"/>
      <c r="BI136" s="226"/>
      <c r="BJ136" s="233"/>
      <c r="BK136" s="227">
        <f>IF(BL136+BM136+BN136+BO136&gt;=1,1,0)</f>
        <v>1</v>
      </c>
      <c r="BL136" s="226"/>
      <c r="BM136" s="226">
        <v>1</v>
      </c>
      <c r="BN136" s="226"/>
      <c r="BO136" s="226"/>
      <c r="BP136" s="232">
        <f>IF(BL136+BM136+BN136&gt;=1,1,0)</f>
        <v>1</v>
      </c>
      <c r="BQ136" s="226">
        <v>1</v>
      </c>
      <c r="BR136" s="227">
        <f t="shared" ref="BR136:BR140" ca="1" si="376">IF(BU136&gt;1,IF(BU136&lt;118,1,0),0)</f>
        <v>1</v>
      </c>
      <c r="BS136" s="235">
        <f t="shared" ref="BS136:BS140" ca="1" si="377">BV136+BX136+BZ136+CB136+CD136+CF136+CH136+CJ136+CL136+CN136</f>
        <v>1</v>
      </c>
      <c r="BT136" s="234">
        <v>28186</v>
      </c>
      <c r="BU136" s="59">
        <f t="shared" ca="1" si="229"/>
        <v>42</v>
      </c>
      <c r="BV136" s="235">
        <f t="shared" ca="1" si="230"/>
        <v>0</v>
      </c>
      <c r="BW136" s="235">
        <f ca="1">IF(BV136=1,AG136,0)</f>
        <v>0</v>
      </c>
      <c r="BX136" s="235">
        <f t="shared" ca="1" si="231"/>
        <v>0</v>
      </c>
      <c r="BY136" s="235">
        <f ca="1">IF(BX136=1,AG136,0)</f>
        <v>0</v>
      </c>
      <c r="BZ136" s="235">
        <f t="shared" ca="1" si="232"/>
        <v>0</v>
      </c>
      <c r="CA136" s="235">
        <f ca="1">IF(BZ136=1,AG136,0)</f>
        <v>0</v>
      </c>
      <c r="CB136" s="235">
        <f t="shared" ca="1" si="233"/>
        <v>0</v>
      </c>
      <c r="CC136" s="235">
        <f ca="1">IF(CB136=1,AG136,0)</f>
        <v>0</v>
      </c>
      <c r="CD136" s="235">
        <f t="shared" ca="1" si="234"/>
        <v>1</v>
      </c>
      <c r="CE136" s="235">
        <f ca="1">IF(CD136=1,AG136,0)</f>
        <v>1</v>
      </c>
      <c r="CF136" s="235">
        <f t="shared" ca="1" si="235"/>
        <v>0</v>
      </c>
      <c r="CG136" s="235">
        <f ca="1">IF(CF136=1,AG136,0)</f>
        <v>0</v>
      </c>
      <c r="CH136" s="235">
        <f t="shared" ca="1" si="236"/>
        <v>0</v>
      </c>
      <c r="CI136" s="235">
        <f ca="1">IF(CH136=1,AG136,0)</f>
        <v>0</v>
      </c>
      <c r="CJ136" s="235">
        <f t="shared" ca="1" si="237"/>
        <v>0</v>
      </c>
      <c r="CK136" s="235">
        <f ca="1">IF(CJ136=1,AG136,0)</f>
        <v>0</v>
      </c>
      <c r="CL136" s="235">
        <f t="shared" ca="1" si="238"/>
        <v>0</v>
      </c>
      <c r="CM136" s="235">
        <f ca="1">IF(CL136=1,AG136,0)</f>
        <v>0</v>
      </c>
      <c r="CN136" s="235">
        <f t="shared" ca="1" si="239"/>
        <v>0</v>
      </c>
      <c r="CO136" s="235">
        <f ca="1">IF(CN136=1,AG136,0)</f>
        <v>0</v>
      </c>
      <c r="CP136" s="59">
        <f t="shared" ref="CP136:CP140" si="378">SUM(CQ136:DV136)</f>
        <v>1</v>
      </c>
      <c r="CQ136" s="226"/>
      <c r="CR136" s="226"/>
      <c r="CS136" s="226"/>
      <c r="CT136" s="226"/>
      <c r="CU136" s="226"/>
      <c r="CV136" s="226"/>
      <c r="CW136" s="226"/>
      <c r="CX136" s="226"/>
      <c r="CY136" s="226"/>
      <c r="CZ136" s="226"/>
      <c r="DA136" s="226"/>
      <c r="DB136" s="226"/>
      <c r="DC136" s="226"/>
      <c r="DD136" s="226"/>
      <c r="DE136" s="226"/>
      <c r="DF136" s="226"/>
      <c r="DG136" s="226"/>
      <c r="DH136" s="226"/>
      <c r="DI136" s="226"/>
      <c r="DJ136" s="226">
        <v>1</v>
      </c>
      <c r="DK136" s="226"/>
      <c r="DL136" s="226"/>
      <c r="DM136" s="226"/>
      <c r="DN136" s="226"/>
      <c r="DO136" s="226"/>
      <c r="DP136" s="226"/>
      <c r="DQ136" s="226"/>
      <c r="DR136" s="226"/>
      <c r="DS136" s="226"/>
      <c r="DT136" s="226"/>
      <c r="DU136" s="226"/>
      <c r="DV136" s="226"/>
    </row>
    <row r="137" spans="1:126" s="14" customFormat="1" ht="18.75" customHeight="1">
      <c r="A137" s="223" t="s">
        <v>512</v>
      </c>
      <c r="B137" s="224"/>
      <c r="C137" s="224"/>
      <c r="D137" s="224"/>
      <c r="E137" s="224"/>
      <c r="F137" s="224"/>
      <c r="G137" s="224"/>
      <c r="H137" s="224"/>
      <c r="I137" s="224"/>
      <c r="J137" s="224"/>
      <c r="K137" s="224"/>
      <c r="L137" s="224"/>
      <c r="M137" s="224"/>
      <c r="N137" s="224"/>
      <c r="O137" s="246" t="s">
        <v>575</v>
      </c>
      <c r="P137" s="226">
        <v>1</v>
      </c>
      <c r="Q137" s="227">
        <f>IF(R137+X137+Z137+AA137=1,1,0)</f>
        <v>1</v>
      </c>
      <c r="R137" s="226">
        <v>1</v>
      </c>
      <c r="S137" s="226">
        <v>1</v>
      </c>
      <c r="T137" s="226"/>
      <c r="U137" s="226"/>
      <c r="V137" s="226"/>
      <c r="W137" s="226"/>
      <c r="X137" s="226"/>
      <c r="Y137" s="226"/>
      <c r="Z137" s="226"/>
      <c r="AA137" s="226"/>
      <c r="AB137" s="227">
        <f>IF(AC137+AD137+AE137+AF137=1,1,0)</f>
        <v>1</v>
      </c>
      <c r="AC137" s="226">
        <v>1</v>
      </c>
      <c r="AD137" s="226"/>
      <c r="AE137" s="226"/>
      <c r="AF137" s="226"/>
      <c r="AG137" s="226">
        <v>1</v>
      </c>
      <c r="AH137" s="379">
        <f t="shared" si="346"/>
        <v>1.4444444444444444</v>
      </c>
      <c r="AI137" s="257">
        <f t="shared" si="373"/>
        <v>1.4444444444444444</v>
      </c>
      <c r="AJ137" s="227">
        <f>IF(AK137+AL137+AM137=1,1,0)</f>
        <v>1</v>
      </c>
      <c r="AK137" s="59">
        <f>IF(AN137&lt;9,IF(AN137&gt;0,1,0),0)</f>
        <v>0</v>
      </c>
      <c r="AL137" s="59">
        <f>IF(AN137&lt;=18,IF(AN137&gt;=9,1,0),0)</f>
        <v>0</v>
      </c>
      <c r="AM137" s="59">
        <f>IF(AN137&gt;18,1,0)</f>
        <v>1</v>
      </c>
      <c r="AN137" s="229">
        <v>26</v>
      </c>
      <c r="AO137" s="228"/>
      <c r="AP137" s="384"/>
      <c r="AQ137" s="229"/>
      <c r="AR137" s="229"/>
      <c r="AS137" s="229"/>
      <c r="AT137" s="227">
        <f>IF(AV137+AW137+AX137+AY137+AZ137+BA137=1,1,0)</f>
        <v>1</v>
      </c>
      <c r="AU137" s="235">
        <f t="shared" si="374"/>
        <v>1</v>
      </c>
      <c r="AV137" s="226"/>
      <c r="AW137" s="226"/>
      <c r="AX137" s="226"/>
      <c r="AY137" s="226"/>
      <c r="AZ137" s="226"/>
      <c r="BA137" s="226">
        <v>1</v>
      </c>
      <c r="BB137" s="227">
        <f>IF(BD137+BE137+BF137+BG137+BH137+BI137+BJ137=1,1,0)</f>
        <v>1</v>
      </c>
      <c r="BC137" s="235">
        <f t="shared" si="375"/>
        <v>1</v>
      </c>
      <c r="BD137" s="226"/>
      <c r="BE137" s="226"/>
      <c r="BF137" s="226"/>
      <c r="BG137" s="226">
        <v>1</v>
      </c>
      <c r="BH137" s="226"/>
      <c r="BI137" s="226"/>
      <c r="BJ137" s="233"/>
      <c r="BK137" s="227">
        <f>IF(BL137+BM137+BN137+BO137&gt;=1,1,0)</f>
        <v>1</v>
      </c>
      <c r="BL137" s="226"/>
      <c r="BM137" s="226">
        <v>1</v>
      </c>
      <c r="BN137" s="226"/>
      <c r="BO137" s="226"/>
      <c r="BP137" s="232">
        <f>IF(BL137+BM137+BN137&gt;=1,1,0)</f>
        <v>1</v>
      </c>
      <c r="BQ137" s="226">
        <v>1</v>
      </c>
      <c r="BR137" s="227">
        <f t="shared" ca="1" si="376"/>
        <v>1</v>
      </c>
      <c r="BS137" s="235">
        <f t="shared" ca="1" si="377"/>
        <v>1</v>
      </c>
      <c r="BT137" s="234">
        <v>29262</v>
      </c>
      <c r="BU137" s="59">
        <f t="shared" ca="1" si="229"/>
        <v>39</v>
      </c>
      <c r="BV137" s="235">
        <f t="shared" ca="1" si="230"/>
        <v>0</v>
      </c>
      <c r="BW137" s="235">
        <f ca="1">IF(BV137=1,AG137,0)</f>
        <v>0</v>
      </c>
      <c r="BX137" s="235">
        <f t="shared" ca="1" si="231"/>
        <v>0</v>
      </c>
      <c r="BY137" s="235">
        <f ca="1">IF(BX137=1,AG137,0)</f>
        <v>0</v>
      </c>
      <c r="BZ137" s="235">
        <f t="shared" ca="1" si="232"/>
        <v>0</v>
      </c>
      <c r="CA137" s="235">
        <f ca="1">IF(BZ137=1,AG137,0)</f>
        <v>0</v>
      </c>
      <c r="CB137" s="235">
        <f t="shared" ca="1" si="233"/>
        <v>1</v>
      </c>
      <c r="CC137" s="235">
        <f ca="1">IF(CB137=1,AG137,0)</f>
        <v>1</v>
      </c>
      <c r="CD137" s="235">
        <f t="shared" ca="1" si="234"/>
        <v>0</v>
      </c>
      <c r="CE137" s="235">
        <f ca="1">IF(CD137=1,AG137,0)</f>
        <v>0</v>
      </c>
      <c r="CF137" s="235">
        <f t="shared" ca="1" si="235"/>
        <v>0</v>
      </c>
      <c r="CG137" s="235">
        <f ca="1">IF(CF137=1,AG137,0)</f>
        <v>0</v>
      </c>
      <c r="CH137" s="235">
        <f t="shared" ca="1" si="236"/>
        <v>0</v>
      </c>
      <c r="CI137" s="235">
        <f ca="1">IF(CH137=1,AG137,0)</f>
        <v>0</v>
      </c>
      <c r="CJ137" s="235">
        <f t="shared" ca="1" si="237"/>
        <v>0</v>
      </c>
      <c r="CK137" s="235">
        <f ca="1">IF(CJ137=1,AG137,0)</f>
        <v>0</v>
      </c>
      <c r="CL137" s="235">
        <f t="shared" ca="1" si="238"/>
        <v>0</v>
      </c>
      <c r="CM137" s="235">
        <f ca="1">IF(CL137=1,AG137,0)</f>
        <v>0</v>
      </c>
      <c r="CN137" s="235">
        <f t="shared" ca="1" si="239"/>
        <v>0</v>
      </c>
      <c r="CO137" s="235">
        <f ca="1">IF(CN137=1,AG137,0)</f>
        <v>0</v>
      </c>
      <c r="CP137" s="59">
        <f t="shared" si="378"/>
        <v>2</v>
      </c>
      <c r="CQ137" s="226"/>
      <c r="CR137" s="226"/>
      <c r="CS137" s="226"/>
      <c r="CT137" s="226"/>
      <c r="CU137" s="226"/>
      <c r="CV137" s="226"/>
      <c r="CW137" s="226"/>
      <c r="CX137" s="226"/>
      <c r="CY137" s="226"/>
      <c r="CZ137" s="226"/>
      <c r="DA137" s="226"/>
      <c r="DB137" s="226"/>
      <c r="DC137" s="226"/>
      <c r="DD137" s="226"/>
      <c r="DE137" s="226"/>
      <c r="DF137" s="226"/>
      <c r="DG137" s="226"/>
      <c r="DH137" s="226"/>
      <c r="DI137" s="226">
        <v>1</v>
      </c>
      <c r="DJ137" s="226"/>
      <c r="DK137" s="226"/>
      <c r="DL137" s="226"/>
      <c r="DM137" s="226"/>
      <c r="DN137" s="226"/>
      <c r="DO137" s="226"/>
      <c r="DP137" s="226"/>
      <c r="DQ137" s="226"/>
      <c r="DR137" s="226"/>
      <c r="DS137" s="226"/>
      <c r="DT137" s="226"/>
      <c r="DU137" s="226"/>
      <c r="DV137" s="226">
        <v>1</v>
      </c>
    </row>
    <row r="138" spans="1:126" s="14" customFormat="1" ht="18.75" customHeight="1">
      <c r="A138" s="223"/>
      <c r="B138" s="224"/>
      <c r="C138" s="224"/>
      <c r="D138" s="224"/>
      <c r="E138" s="224"/>
      <c r="F138" s="224"/>
      <c r="G138" s="224"/>
      <c r="H138" s="224"/>
      <c r="I138" s="224"/>
      <c r="J138" s="224"/>
      <c r="K138" s="224"/>
      <c r="L138" s="224"/>
      <c r="M138" s="224"/>
      <c r="N138" s="224"/>
      <c r="O138" s="246"/>
      <c r="P138" s="226"/>
      <c r="Q138" s="227">
        <f>IF(R138+X138+Z138+AA138=1,1,0)</f>
        <v>0</v>
      </c>
      <c r="R138" s="226"/>
      <c r="S138" s="226"/>
      <c r="T138" s="226"/>
      <c r="U138" s="226"/>
      <c r="V138" s="226"/>
      <c r="W138" s="226"/>
      <c r="X138" s="226"/>
      <c r="Y138" s="226"/>
      <c r="Z138" s="226"/>
      <c r="AA138" s="226"/>
      <c r="AB138" s="227">
        <f>IF(AC138+AD138+AE138+AF138=1,1,0)</f>
        <v>0</v>
      </c>
      <c r="AC138" s="226"/>
      <c r="AD138" s="226"/>
      <c r="AE138" s="226"/>
      <c r="AF138" s="226"/>
      <c r="AG138" s="226"/>
      <c r="AH138" s="379">
        <f t="shared" si="346"/>
        <v>0</v>
      </c>
      <c r="AI138" s="257">
        <f t="shared" si="373"/>
        <v>0</v>
      </c>
      <c r="AJ138" s="227">
        <f>IF(AK138+AL138+AM138=1,1,0)</f>
        <v>0</v>
      </c>
      <c r="AK138" s="59">
        <f>IF(AN138&lt;9,IF(AN138&gt;0,1,0),0)</f>
        <v>0</v>
      </c>
      <c r="AL138" s="59">
        <f>IF(AN138&lt;=18,IF(AN138&gt;=9,1,0),0)</f>
        <v>0</v>
      </c>
      <c r="AM138" s="59">
        <f>IF(AN138&gt;18,1,0)</f>
        <v>0</v>
      </c>
      <c r="AN138" s="229"/>
      <c r="AO138" s="228"/>
      <c r="AP138" s="384"/>
      <c r="AQ138" s="229"/>
      <c r="AR138" s="229"/>
      <c r="AS138" s="229"/>
      <c r="AT138" s="227">
        <f>IF(AV138+AW138+AX138+AY138+AZ138+BA138=1,1,0)</f>
        <v>0</v>
      </c>
      <c r="AU138" s="235">
        <f t="shared" si="374"/>
        <v>0</v>
      </c>
      <c r="AV138" s="226"/>
      <c r="AW138" s="226"/>
      <c r="AX138" s="226"/>
      <c r="AY138" s="226"/>
      <c r="AZ138" s="226"/>
      <c r="BA138" s="226"/>
      <c r="BB138" s="227">
        <f>IF(BD138+BE138+BF138+BG138+BH138+BI138+BJ138=1,1,0)</f>
        <v>0</v>
      </c>
      <c r="BC138" s="235">
        <f t="shared" si="375"/>
        <v>0</v>
      </c>
      <c r="BD138" s="226"/>
      <c r="BE138" s="226"/>
      <c r="BF138" s="226"/>
      <c r="BG138" s="226"/>
      <c r="BH138" s="226"/>
      <c r="BI138" s="226"/>
      <c r="BJ138" s="233"/>
      <c r="BK138" s="227">
        <f>IF(BL138+BM138+BN138+BO138&gt;=1,1,0)</f>
        <v>0</v>
      </c>
      <c r="BL138" s="226"/>
      <c r="BM138" s="226"/>
      <c r="BN138" s="226"/>
      <c r="BO138" s="226"/>
      <c r="BP138" s="232">
        <f>IF(BL138+BM138+BN138&gt;=1,1,0)</f>
        <v>0</v>
      </c>
      <c r="BQ138" s="226"/>
      <c r="BR138" s="227">
        <f t="shared" ca="1" si="376"/>
        <v>0</v>
      </c>
      <c r="BS138" s="235">
        <f t="shared" ca="1" si="377"/>
        <v>0</v>
      </c>
      <c r="BT138" s="234"/>
      <c r="BU138" s="59">
        <f t="shared" ca="1" si="229"/>
        <v>119</v>
      </c>
      <c r="BV138" s="235">
        <f t="shared" ca="1" si="230"/>
        <v>0</v>
      </c>
      <c r="BW138" s="235">
        <f ca="1">IF(BV138=1,AG138,0)</f>
        <v>0</v>
      </c>
      <c r="BX138" s="235">
        <f t="shared" ca="1" si="231"/>
        <v>0</v>
      </c>
      <c r="BY138" s="235">
        <f ca="1">IF(BX138=1,AG138,0)</f>
        <v>0</v>
      </c>
      <c r="BZ138" s="235">
        <f t="shared" ca="1" si="232"/>
        <v>0</v>
      </c>
      <c r="CA138" s="235">
        <f ca="1">IF(BZ138=1,AG138,0)</f>
        <v>0</v>
      </c>
      <c r="CB138" s="235">
        <f t="shared" ca="1" si="233"/>
        <v>0</v>
      </c>
      <c r="CC138" s="235">
        <f ca="1">IF(CB138=1,AG138,0)</f>
        <v>0</v>
      </c>
      <c r="CD138" s="235">
        <f t="shared" ca="1" si="234"/>
        <v>0</v>
      </c>
      <c r="CE138" s="235">
        <f ca="1">IF(CD138=1,AG138,0)</f>
        <v>0</v>
      </c>
      <c r="CF138" s="235">
        <f t="shared" ca="1" si="235"/>
        <v>0</v>
      </c>
      <c r="CG138" s="235">
        <f ca="1">IF(CF138=1,AG138,0)</f>
        <v>0</v>
      </c>
      <c r="CH138" s="235">
        <f t="shared" ca="1" si="236"/>
        <v>0</v>
      </c>
      <c r="CI138" s="235">
        <f ca="1">IF(CH138=1,AG138,0)</f>
        <v>0</v>
      </c>
      <c r="CJ138" s="235">
        <f t="shared" ca="1" si="237"/>
        <v>0</v>
      </c>
      <c r="CK138" s="235">
        <f ca="1">IF(CJ138=1,AG138,0)</f>
        <v>0</v>
      </c>
      <c r="CL138" s="235">
        <f t="shared" ca="1" si="238"/>
        <v>0</v>
      </c>
      <c r="CM138" s="235">
        <f ca="1">IF(CL138=1,AG138,0)</f>
        <v>0</v>
      </c>
      <c r="CN138" s="235">
        <f t="shared" ca="1" si="239"/>
        <v>0</v>
      </c>
      <c r="CO138" s="235">
        <f ca="1">IF(CN138=1,AG138,0)</f>
        <v>0</v>
      </c>
      <c r="CP138" s="59">
        <f t="shared" si="378"/>
        <v>0</v>
      </c>
      <c r="CQ138" s="226"/>
      <c r="CR138" s="226"/>
      <c r="CS138" s="226"/>
      <c r="CT138" s="226"/>
      <c r="CU138" s="226"/>
      <c r="CV138" s="226"/>
      <c r="CW138" s="226"/>
      <c r="CX138" s="226"/>
      <c r="CY138" s="226"/>
      <c r="CZ138" s="226"/>
      <c r="DA138" s="226"/>
      <c r="DB138" s="226"/>
      <c r="DC138" s="226"/>
      <c r="DD138" s="226"/>
      <c r="DE138" s="226"/>
      <c r="DF138" s="226"/>
      <c r="DG138" s="226"/>
      <c r="DH138" s="226"/>
      <c r="DI138" s="226"/>
      <c r="DJ138" s="226"/>
      <c r="DK138" s="226"/>
      <c r="DL138" s="226"/>
      <c r="DM138" s="226"/>
      <c r="DN138" s="226"/>
      <c r="DO138" s="226"/>
      <c r="DP138" s="226"/>
      <c r="DQ138" s="226"/>
      <c r="DR138" s="226"/>
      <c r="DS138" s="226"/>
      <c r="DT138" s="226"/>
      <c r="DU138" s="226"/>
      <c r="DV138" s="226"/>
    </row>
    <row r="139" spans="1:126" s="14" customFormat="1" ht="18.75" customHeight="1">
      <c r="A139" s="223"/>
      <c r="B139" s="224"/>
      <c r="C139" s="224"/>
      <c r="D139" s="224"/>
      <c r="E139" s="224"/>
      <c r="F139" s="224"/>
      <c r="G139" s="224"/>
      <c r="H139" s="224"/>
      <c r="I139" s="224"/>
      <c r="J139" s="224"/>
      <c r="K139" s="224"/>
      <c r="L139" s="224"/>
      <c r="M139" s="224"/>
      <c r="N139" s="224"/>
      <c r="O139" s="246"/>
      <c r="P139" s="226"/>
      <c r="Q139" s="227">
        <f>IF(R139+X139+Z139+AA139=1,1,0)</f>
        <v>0</v>
      </c>
      <c r="R139" s="226"/>
      <c r="S139" s="226"/>
      <c r="T139" s="226"/>
      <c r="U139" s="226"/>
      <c r="V139" s="226"/>
      <c r="W139" s="226"/>
      <c r="X139" s="226"/>
      <c r="Y139" s="226"/>
      <c r="Z139" s="226"/>
      <c r="AA139" s="226"/>
      <c r="AB139" s="227">
        <f>IF(AC139+AD139+AE139+AF139=1,1,0)</f>
        <v>0</v>
      </c>
      <c r="AC139" s="226"/>
      <c r="AD139" s="226"/>
      <c r="AE139" s="226"/>
      <c r="AF139" s="226"/>
      <c r="AG139" s="226"/>
      <c r="AH139" s="379">
        <f t="shared" si="346"/>
        <v>0</v>
      </c>
      <c r="AI139" s="257">
        <f t="shared" si="373"/>
        <v>0</v>
      </c>
      <c r="AJ139" s="227">
        <f>IF(AK139+AL139+AM139=1,1,0)</f>
        <v>0</v>
      </c>
      <c r="AK139" s="59">
        <f>IF(AN139&lt;9,IF(AN139&gt;0,1,0),0)</f>
        <v>0</v>
      </c>
      <c r="AL139" s="59">
        <f>IF(AN139&lt;=18,IF(AN139&gt;=9,1,0),0)</f>
        <v>0</v>
      </c>
      <c r="AM139" s="59">
        <f>IF(AN139&gt;18,1,0)</f>
        <v>0</v>
      </c>
      <c r="AN139" s="229"/>
      <c r="AO139" s="228"/>
      <c r="AP139" s="384"/>
      <c r="AQ139" s="229"/>
      <c r="AR139" s="229"/>
      <c r="AS139" s="229"/>
      <c r="AT139" s="227">
        <f>IF(AV139+AW139+AX139+AY139+AZ139+BA139=1,1,0)</f>
        <v>0</v>
      </c>
      <c r="AU139" s="235">
        <f t="shared" si="374"/>
        <v>0</v>
      </c>
      <c r="AV139" s="226"/>
      <c r="AW139" s="226"/>
      <c r="AX139" s="226"/>
      <c r="AY139" s="226"/>
      <c r="AZ139" s="226"/>
      <c r="BA139" s="226"/>
      <c r="BB139" s="227">
        <f>IF(BD139+BE139+BF139+BG139+BH139+BI139+BJ139=1,1,0)</f>
        <v>0</v>
      </c>
      <c r="BC139" s="235">
        <f t="shared" si="375"/>
        <v>0</v>
      </c>
      <c r="BD139" s="226"/>
      <c r="BE139" s="226"/>
      <c r="BF139" s="226"/>
      <c r="BG139" s="226"/>
      <c r="BH139" s="226"/>
      <c r="BI139" s="226"/>
      <c r="BJ139" s="233"/>
      <c r="BK139" s="227">
        <f>IF(BL139+BM139+BN139+BO139&gt;=1,1,0)</f>
        <v>0</v>
      </c>
      <c r="BL139" s="226"/>
      <c r="BM139" s="226"/>
      <c r="BN139" s="226"/>
      <c r="BO139" s="226"/>
      <c r="BP139" s="232">
        <f>IF(BL139+BM139+BN139&gt;=1,1,0)</f>
        <v>0</v>
      </c>
      <c r="BQ139" s="226"/>
      <c r="BR139" s="227">
        <f t="shared" ca="1" si="376"/>
        <v>0</v>
      </c>
      <c r="BS139" s="235">
        <f t="shared" ca="1" si="377"/>
        <v>0</v>
      </c>
      <c r="BT139" s="234"/>
      <c r="BU139" s="59">
        <f t="shared" ca="1" si="229"/>
        <v>119</v>
      </c>
      <c r="BV139" s="235">
        <f t="shared" ca="1" si="230"/>
        <v>0</v>
      </c>
      <c r="BW139" s="235">
        <f ca="1">IF(BV139=1,AG139,0)</f>
        <v>0</v>
      </c>
      <c r="BX139" s="235">
        <f t="shared" ca="1" si="231"/>
        <v>0</v>
      </c>
      <c r="BY139" s="235">
        <f ca="1">IF(BX139=1,AG139,0)</f>
        <v>0</v>
      </c>
      <c r="BZ139" s="235">
        <f t="shared" ca="1" si="232"/>
        <v>0</v>
      </c>
      <c r="CA139" s="235">
        <f ca="1">IF(BZ139=1,AG139,0)</f>
        <v>0</v>
      </c>
      <c r="CB139" s="235">
        <f t="shared" ca="1" si="233"/>
        <v>0</v>
      </c>
      <c r="CC139" s="235">
        <f ca="1">IF(CB139=1,AG139,0)</f>
        <v>0</v>
      </c>
      <c r="CD139" s="235">
        <f t="shared" ca="1" si="234"/>
        <v>0</v>
      </c>
      <c r="CE139" s="235">
        <f ca="1">IF(CD139=1,AG139,0)</f>
        <v>0</v>
      </c>
      <c r="CF139" s="235">
        <f t="shared" ca="1" si="235"/>
        <v>0</v>
      </c>
      <c r="CG139" s="235">
        <f ca="1">IF(CF139=1,AG139,0)</f>
        <v>0</v>
      </c>
      <c r="CH139" s="235">
        <f t="shared" ca="1" si="236"/>
        <v>0</v>
      </c>
      <c r="CI139" s="235">
        <f ca="1">IF(CH139=1,AG139,0)</f>
        <v>0</v>
      </c>
      <c r="CJ139" s="235">
        <f t="shared" ca="1" si="237"/>
        <v>0</v>
      </c>
      <c r="CK139" s="235">
        <f ca="1">IF(CJ139=1,AG139,0)</f>
        <v>0</v>
      </c>
      <c r="CL139" s="235">
        <f t="shared" ca="1" si="238"/>
        <v>0</v>
      </c>
      <c r="CM139" s="235">
        <f ca="1">IF(CL139=1,AG139,0)</f>
        <v>0</v>
      </c>
      <c r="CN139" s="235">
        <f t="shared" ca="1" si="239"/>
        <v>0</v>
      </c>
      <c r="CO139" s="235">
        <f ca="1">IF(CN139=1,AG139,0)</f>
        <v>0</v>
      </c>
      <c r="CP139" s="59">
        <f t="shared" si="378"/>
        <v>0</v>
      </c>
      <c r="CQ139" s="226"/>
      <c r="CR139" s="226"/>
      <c r="CS139" s="226"/>
      <c r="CT139" s="226"/>
      <c r="CU139" s="226"/>
      <c r="CV139" s="226"/>
      <c r="CW139" s="226"/>
      <c r="CX139" s="226"/>
      <c r="CY139" s="226"/>
      <c r="CZ139" s="226"/>
      <c r="DA139" s="226"/>
      <c r="DB139" s="226"/>
      <c r="DC139" s="226"/>
      <c r="DD139" s="226"/>
      <c r="DE139" s="226"/>
      <c r="DF139" s="226"/>
      <c r="DG139" s="226"/>
      <c r="DH139" s="226"/>
      <c r="DI139" s="226"/>
      <c r="DJ139" s="226"/>
      <c r="DK139" s="226"/>
      <c r="DL139" s="226"/>
      <c r="DM139" s="226"/>
      <c r="DN139" s="226"/>
      <c r="DO139" s="226"/>
      <c r="DP139" s="226"/>
      <c r="DQ139" s="226"/>
      <c r="DR139" s="226"/>
      <c r="DS139" s="226"/>
      <c r="DT139" s="226"/>
      <c r="DU139" s="226"/>
      <c r="DV139" s="226"/>
    </row>
    <row r="140" spans="1:126" s="14" customFormat="1" ht="18.75" customHeight="1">
      <c r="A140" s="223"/>
      <c r="B140" s="224"/>
      <c r="C140" s="224"/>
      <c r="D140" s="224"/>
      <c r="E140" s="224"/>
      <c r="F140" s="224"/>
      <c r="G140" s="224"/>
      <c r="H140" s="224"/>
      <c r="I140" s="224"/>
      <c r="J140" s="224"/>
      <c r="K140" s="224"/>
      <c r="L140" s="224"/>
      <c r="M140" s="224"/>
      <c r="N140" s="224"/>
      <c r="O140" s="246"/>
      <c r="P140" s="226"/>
      <c r="Q140" s="227">
        <f>IF(R140+X140+Z140+AA140=1,1,0)</f>
        <v>0</v>
      </c>
      <c r="R140" s="226"/>
      <c r="S140" s="226"/>
      <c r="T140" s="226"/>
      <c r="U140" s="226"/>
      <c r="V140" s="226"/>
      <c r="W140" s="226"/>
      <c r="X140" s="226"/>
      <c r="Y140" s="226"/>
      <c r="Z140" s="226"/>
      <c r="AA140" s="226"/>
      <c r="AB140" s="227">
        <f>IF(AC140+AD140+AE140+AF140=1,1,0)</f>
        <v>0</v>
      </c>
      <c r="AC140" s="226"/>
      <c r="AD140" s="226"/>
      <c r="AE140" s="226"/>
      <c r="AF140" s="226"/>
      <c r="AG140" s="226"/>
      <c r="AH140" s="379">
        <f t="shared" si="346"/>
        <v>0</v>
      </c>
      <c r="AI140" s="257">
        <f t="shared" si="373"/>
        <v>0</v>
      </c>
      <c r="AJ140" s="227">
        <f>IF(AK140+AL140+AM140=1,1,0)</f>
        <v>0</v>
      </c>
      <c r="AK140" s="59">
        <f>IF(AN140&lt;9,IF(AN140&gt;0,1,0),0)</f>
        <v>0</v>
      </c>
      <c r="AL140" s="59">
        <f>IF(AN140&lt;=18,IF(AN140&gt;=9,1,0),0)</f>
        <v>0</v>
      </c>
      <c r="AM140" s="59">
        <f>IF(AN140&gt;18,1,0)</f>
        <v>0</v>
      </c>
      <c r="AN140" s="229"/>
      <c r="AO140" s="228"/>
      <c r="AP140" s="384"/>
      <c r="AQ140" s="229"/>
      <c r="AR140" s="229"/>
      <c r="AS140" s="229"/>
      <c r="AT140" s="227">
        <f>IF(AV140+AW140+AX140+AY140+AZ140+BA140=1,1,0)</f>
        <v>0</v>
      </c>
      <c r="AU140" s="235">
        <f t="shared" si="374"/>
        <v>0</v>
      </c>
      <c r="AV140" s="226"/>
      <c r="AW140" s="226"/>
      <c r="AX140" s="226"/>
      <c r="AY140" s="226"/>
      <c r="AZ140" s="226"/>
      <c r="BA140" s="226"/>
      <c r="BB140" s="227">
        <f>IF(BD140+BE140+BF140+BG140+BH140+BI140+BJ140=1,1,0)</f>
        <v>0</v>
      </c>
      <c r="BC140" s="235">
        <f t="shared" si="375"/>
        <v>0</v>
      </c>
      <c r="BD140" s="226"/>
      <c r="BE140" s="226"/>
      <c r="BF140" s="226"/>
      <c r="BG140" s="226"/>
      <c r="BH140" s="226"/>
      <c r="BI140" s="226"/>
      <c r="BJ140" s="233"/>
      <c r="BK140" s="227">
        <f>IF(BL140+BM140+BN140+BO140&gt;=1,1,0)</f>
        <v>0</v>
      </c>
      <c r="BL140" s="226"/>
      <c r="BM140" s="226"/>
      <c r="BN140" s="226"/>
      <c r="BO140" s="226"/>
      <c r="BP140" s="232">
        <f>IF(BL140+BM140+BN140&gt;=1,1,0)</f>
        <v>0</v>
      </c>
      <c r="BQ140" s="226"/>
      <c r="BR140" s="227">
        <f t="shared" ca="1" si="376"/>
        <v>0</v>
      </c>
      <c r="BS140" s="235">
        <f t="shared" ca="1" si="377"/>
        <v>0</v>
      </c>
      <c r="BT140" s="234"/>
      <c r="BU140" s="59">
        <f t="shared" ca="1" si="229"/>
        <v>119</v>
      </c>
      <c r="BV140" s="235">
        <f t="shared" ca="1" si="230"/>
        <v>0</v>
      </c>
      <c r="BW140" s="235">
        <f ca="1">IF(BV140=1,AG140,0)</f>
        <v>0</v>
      </c>
      <c r="BX140" s="235">
        <f t="shared" ca="1" si="231"/>
        <v>0</v>
      </c>
      <c r="BY140" s="235">
        <f ca="1">IF(BX140=1,AG140,0)</f>
        <v>0</v>
      </c>
      <c r="BZ140" s="235">
        <f t="shared" ca="1" si="232"/>
        <v>0</v>
      </c>
      <c r="CA140" s="235">
        <f ca="1">IF(BZ140=1,AG140,0)</f>
        <v>0</v>
      </c>
      <c r="CB140" s="235">
        <f t="shared" ca="1" si="233"/>
        <v>0</v>
      </c>
      <c r="CC140" s="235">
        <f ca="1">IF(CB140=1,AG140,0)</f>
        <v>0</v>
      </c>
      <c r="CD140" s="235">
        <f t="shared" ca="1" si="234"/>
        <v>0</v>
      </c>
      <c r="CE140" s="235">
        <f ca="1">IF(CD140=1,AG140,0)</f>
        <v>0</v>
      </c>
      <c r="CF140" s="235">
        <f t="shared" ca="1" si="235"/>
        <v>0</v>
      </c>
      <c r="CG140" s="235">
        <f ca="1">IF(CF140=1,AG140,0)</f>
        <v>0</v>
      </c>
      <c r="CH140" s="235">
        <f t="shared" ca="1" si="236"/>
        <v>0</v>
      </c>
      <c r="CI140" s="235">
        <f ca="1">IF(CH140=1,AG140,0)</f>
        <v>0</v>
      </c>
      <c r="CJ140" s="235">
        <f t="shared" ca="1" si="237"/>
        <v>0</v>
      </c>
      <c r="CK140" s="235">
        <f ca="1">IF(CJ140=1,AG140,0)</f>
        <v>0</v>
      </c>
      <c r="CL140" s="235">
        <f t="shared" ca="1" si="238"/>
        <v>0</v>
      </c>
      <c r="CM140" s="235">
        <f ca="1">IF(CL140=1,AG140,0)</f>
        <v>0</v>
      </c>
      <c r="CN140" s="235">
        <f t="shared" ca="1" si="239"/>
        <v>0</v>
      </c>
      <c r="CO140" s="235">
        <f ca="1">IF(CN140=1,AG140,0)</f>
        <v>0</v>
      </c>
      <c r="CP140" s="59">
        <f t="shared" si="378"/>
        <v>0</v>
      </c>
      <c r="CQ140" s="226"/>
      <c r="CR140" s="226"/>
      <c r="CS140" s="226"/>
      <c r="CT140" s="226"/>
      <c r="CU140" s="226"/>
      <c r="CV140" s="226"/>
      <c r="CW140" s="226"/>
      <c r="CX140" s="226"/>
      <c r="CY140" s="226"/>
      <c r="CZ140" s="226"/>
      <c r="DA140" s="226"/>
      <c r="DB140" s="226"/>
      <c r="DC140" s="226"/>
      <c r="DD140" s="226"/>
      <c r="DE140" s="226"/>
      <c r="DF140" s="226"/>
      <c r="DG140" s="226"/>
      <c r="DH140" s="226"/>
      <c r="DI140" s="226"/>
      <c r="DJ140" s="226"/>
      <c r="DK140" s="226"/>
      <c r="DL140" s="226"/>
      <c r="DM140" s="226"/>
      <c r="DN140" s="226"/>
      <c r="DO140" s="226"/>
      <c r="DP140" s="226"/>
      <c r="DQ140" s="226"/>
      <c r="DR140" s="226"/>
      <c r="DS140" s="226"/>
      <c r="DT140" s="226"/>
      <c r="DU140" s="226"/>
      <c r="DV140" s="226"/>
    </row>
    <row r="141" spans="1:126" s="18" customFormat="1" ht="13.5" customHeight="1">
      <c r="A141" s="247" t="s">
        <v>95</v>
      </c>
      <c r="B141" s="248"/>
      <c r="C141" s="248"/>
      <c r="D141" s="248"/>
      <c r="E141" s="248"/>
      <c r="F141" s="248"/>
      <c r="G141" s="248"/>
      <c r="H141" s="248"/>
      <c r="I141" s="248"/>
      <c r="J141" s="248"/>
      <c r="K141" s="248"/>
      <c r="L141" s="248"/>
      <c r="M141" s="248"/>
      <c r="N141" s="248"/>
      <c r="O141" s="249">
        <v>18</v>
      </c>
      <c r="P141" s="255">
        <f>SUM(P142+P153+P157+P160)</f>
        <v>7</v>
      </c>
      <c r="Q141" s="255">
        <f t="shared" ref="Q141:BS141" si="379">SUM(Q142+Q153+Q157+Q160)</f>
        <v>7</v>
      </c>
      <c r="R141" s="250">
        <f t="shared" si="379"/>
        <v>7</v>
      </c>
      <c r="S141" s="250">
        <f t="shared" si="379"/>
        <v>7</v>
      </c>
      <c r="T141" s="250">
        <f t="shared" si="379"/>
        <v>0</v>
      </c>
      <c r="U141" s="250">
        <f t="shared" si="379"/>
        <v>0</v>
      </c>
      <c r="V141" s="250">
        <f t="shared" si="379"/>
        <v>0</v>
      </c>
      <c r="W141" s="250">
        <f t="shared" si="379"/>
        <v>0</v>
      </c>
      <c r="X141" s="250">
        <f t="shared" si="379"/>
        <v>0</v>
      </c>
      <c r="Y141" s="250">
        <f t="shared" si="379"/>
        <v>0</v>
      </c>
      <c r="Z141" s="250">
        <f t="shared" si="379"/>
        <v>0</v>
      </c>
      <c r="AA141" s="250">
        <f t="shared" si="379"/>
        <v>0</v>
      </c>
      <c r="AB141" s="255">
        <f t="shared" si="379"/>
        <v>7</v>
      </c>
      <c r="AC141" s="250">
        <f t="shared" si="379"/>
        <v>4</v>
      </c>
      <c r="AD141" s="250">
        <f t="shared" si="379"/>
        <v>0</v>
      </c>
      <c r="AE141" s="250">
        <f t="shared" si="379"/>
        <v>1</v>
      </c>
      <c r="AF141" s="250">
        <f t="shared" si="379"/>
        <v>2</v>
      </c>
      <c r="AG141" s="250">
        <f t="shared" si="379"/>
        <v>7</v>
      </c>
      <c r="AH141" s="322">
        <f t="shared" ref="AH141" si="380">SUM(AH142+AH153+AH157+AH160)</f>
        <v>9.0555555555555554</v>
      </c>
      <c r="AI141" s="323">
        <f t="shared" si="379"/>
        <v>9.0555555555555554</v>
      </c>
      <c r="AJ141" s="255">
        <f t="shared" si="379"/>
        <v>7</v>
      </c>
      <c r="AK141" s="250">
        <f t="shared" si="379"/>
        <v>0</v>
      </c>
      <c r="AL141" s="250">
        <f t="shared" si="379"/>
        <v>1</v>
      </c>
      <c r="AM141" s="250">
        <f t="shared" si="379"/>
        <v>6</v>
      </c>
      <c r="AN141" s="250">
        <f t="shared" si="379"/>
        <v>163</v>
      </c>
      <c r="AO141" s="323">
        <f t="shared" si="379"/>
        <v>0</v>
      </c>
      <c r="AP141" s="386">
        <f t="shared" si="379"/>
        <v>0</v>
      </c>
      <c r="AQ141" s="250"/>
      <c r="AR141" s="250">
        <f t="shared" si="379"/>
        <v>0</v>
      </c>
      <c r="AS141" s="323">
        <f t="shared" si="379"/>
        <v>0</v>
      </c>
      <c r="AT141" s="255">
        <f t="shared" si="379"/>
        <v>7</v>
      </c>
      <c r="AU141" s="250">
        <f t="shared" si="379"/>
        <v>7</v>
      </c>
      <c r="AV141" s="250">
        <f t="shared" ref="AV141:BA141" si="381">SUM(AV142+AV153+AV157+AV160)</f>
        <v>0</v>
      </c>
      <c r="AW141" s="250">
        <f t="shared" si="381"/>
        <v>2</v>
      </c>
      <c r="AX141" s="250">
        <f t="shared" si="381"/>
        <v>0</v>
      </c>
      <c r="AY141" s="250">
        <f t="shared" si="381"/>
        <v>1</v>
      </c>
      <c r="AZ141" s="250">
        <f t="shared" si="381"/>
        <v>2</v>
      </c>
      <c r="BA141" s="250">
        <f t="shared" si="381"/>
        <v>2</v>
      </c>
      <c r="BB141" s="255">
        <f t="shared" si="379"/>
        <v>7</v>
      </c>
      <c r="BC141" s="250">
        <f t="shared" si="379"/>
        <v>7</v>
      </c>
      <c r="BD141" s="250">
        <f t="shared" si="379"/>
        <v>2</v>
      </c>
      <c r="BE141" s="250">
        <f t="shared" si="379"/>
        <v>0</v>
      </c>
      <c r="BF141" s="250">
        <f t="shared" ref="BF141:BI141" si="382">SUM(BF142+BF153+BF157+BF160)</f>
        <v>1</v>
      </c>
      <c r="BG141" s="250">
        <f t="shared" si="382"/>
        <v>1</v>
      </c>
      <c r="BH141" s="250">
        <f t="shared" si="382"/>
        <v>1</v>
      </c>
      <c r="BI141" s="250">
        <f t="shared" si="382"/>
        <v>2</v>
      </c>
      <c r="BJ141" s="250">
        <f t="shared" si="379"/>
        <v>0</v>
      </c>
      <c r="BK141" s="255">
        <f t="shared" si="379"/>
        <v>7</v>
      </c>
      <c r="BL141" s="250">
        <f t="shared" si="379"/>
        <v>0</v>
      </c>
      <c r="BM141" s="250">
        <f t="shared" ref="BM141:BO141" si="383">SUM(BM142+BM153+BM157+BM160)</f>
        <v>5</v>
      </c>
      <c r="BN141" s="250">
        <f t="shared" si="383"/>
        <v>0</v>
      </c>
      <c r="BO141" s="250">
        <f t="shared" si="383"/>
        <v>2</v>
      </c>
      <c r="BP141" s="250">
        <f t="shared" si="379"/>
        <v>5</v>
      </c>
      <c r="BQ141" s="250">
        <f t="shared" si="379"/>
        <v>7</v>
      </c>
      <c r="BR141" s="255">
        <f t="shared" ca="1" si="379"/>
        <v>7</v>
      </c>
      <c r="BS141" s="250">
        <f t="shared" ca="1" si="379"/>
        <v>7</v>
      </c>
      <c r="BT141" s="250"/>
      <c r="BU141" s="250"/>
      <c r="BV141" s="250">
        <f t="shared" ref="BV141:CQ141" ca="1" si="384">SUM(BV142+BV153+BV157+BV160)</f>
        <v>0</v>
      </c>
      <c r="BW141" s="250">
        <f t="shared" ca="1" si="384"/>
        <v>0</v>
      </c>
      <c r="BX141" s="250">
        <f t="shared" ca="1" si="384"/>
        <v>1</v>
      </c>
      <c r="BY141" s="250">
        <f t="shared" ca="1" si="384"/>
        <v>1</v>
      </c>
      <c r="BZ141" s="250">
        <f t="shared" ca="1" si="384"/>
        <v>2</v>
      </c>
      <c r="CA141" s="250">
        <f t="shared" ca="1" si="384"/>
        <v>2</v>
      </c>
      <c r="CB141" s="250">
        <f t="shared" ca="1" si="384"/>
        <v>2</v>
      </c>
      <c r="CC141" s="250">
        <f t="shared" ca="1" si="384"/>
        <v>2</v>
      </c>
      <c r="CD141" s="250">
        <f t="shared" ca="1" si="384"/>
        <v>0</v>
      </c>
      <c r="CE141" s="250">
        <f t="shared" ca="1" si="384"/>
        <v>0</v>
      </c>
      <c r="CF141" s="250">
        <f t="shared" ca="1" si="384"/>
        <v>0</v>
      </c>
      <c r="CG141" s="250">
        <f t="shared" ca="1" si="384"/>
        <v>0</v>
      </c>
      <c r="CH141" s="250">
        <f t="shared" ca="1" si="384"/>
        <v>1</v>
      </c>
      <c r="CI141" s="250">
        <f t="shared" ca="1" si="384"/>
        <v>1</v>
      </c>
      <c r="CJ141" s="250">
        <f t="shared" ca="1" si="384"/>
        <v>1</v>
      </c>
      <c r="CK141" s="250">
        <f t="shared" ca="1" si="384"/>
        <v>1</v>
      </c>
      <c r="CL141" s="250">
        <f t="shared" ca="1" si="384"/>
        <v>0</v>
      </c>
      <c r="CM141" s="250">
        <f t="shared" ca="1" si="384"/>
        <v>0</v>
      </c>
      <c r="CN141" s="250">
        <f t="shared" ca="1" si="384"/>
        <v>0</v>
      </c>
      <c r="CO141" s="250">
        <f t="shared" ca="1" si="384"/>
        <v>0</v>
      </c>
      <c r="CP141" s="250">
        <f t="shared" si="384"/>
        <v>0</v>
      </c>
      <c r="CQ141" s="250">
        <f t="shared" si="384"/>
        <v>0</v>
      </c>
      <c r="CR141" s="250">
        <f t="shared" ref="CR141:DV141" si="385">SUM(CR142+CR153+CR157+CR160)</f>
        <v>0</v>
      </c>
      <c r="CS141" s="250">
        <f t="shared" si="385"/>
        <v>0</v>
      </c>
      <c r="CT141" s="250">
        <f t="shared" si="385"/>
        <v>0</v>
      </c>
      <c r="CU141" s="250">
        <f t="shared" si="385"/>
        <v>0</v>
      </c>
      <c r="CV141" s="250">
        <f t="shared" si="385"/>
        <v>0</v>
      </c>
      <c r="CW141" s="250">
        <f t="shared" si="385"/>
        <v>0</v>
      </c>
      <c r="CX141" s="250">
        <f t="shared" si="385"/>
        <v>0</v>
      </c>
      <c r="CY141" s="250">
        <f t="shared" si="385"/>
        <v>0</v>
      </c>
      <c r="CZ141" s="250">
        <f t="shared" si="385"/>
        <v>0</v>
      </c>
      <c r="DA141" s="250">
        <f t="shared" si="385"/>
        <v>0</v>
      </c>
      <c r="DB141" s="250">
        <f t="shared" si="385"/>
        <v>0</v>
      </c>
      <c r="DC141" s="250">
        <f t="shared" si="385"/>
        <v>0</v>
      </c>
      <c r="DD141" s="250">
        <f t="shared" si="385"/>
        <v>0</v>
      </c>
      <c r="DE141" s="250">
        <f t="shared" si="385"/>
        <v>0</v>
      </c>
      <c r="DF141" s="250">
        <f t="shared" si="385"/>
        <v>0</v>
      </c>
      <c r="DG141" s="250">
        <f t="shared" si="385"/>
        <v>0</v>
      </c>
      <c r="DH141" s="250">
        <f t="shared" si="385"/>
        <v>0</v>
      </c>
      <c r="DI141" s="250">
        <f t="shared" si="385"/>
        <v>0</v>
      </c>
      <c r="DJ141" s="250">
        <f t="shared" si="385"/>
        <v>0</v>
      </c>
      <c r="DK141" s="250">
        <f t="shared" si="385"/>
        <v>0</v>
      </c>
      <c r="DL141" s="250">
        <f t="shared" si="385"/>
        <v>0</v>
      </c>
      <c r="DM141" s="250">
        <f t="shared" si="385"/>
        <v>0</v>
      </c>
      <c r="DN141" s="250">
        <f t="shared" si="385"/>
        <v>0</v>
      </c>
      <c r="DO141" s="250">
        <f t="shared" si="385"/>
        <v>0</v>
      </c>
      <c r="DP141" s="250">
        <f t="shared" si="385"/>
        <v>0</v>
      </c>
      <c r="DQ141" s="250">
        <f t="shared" si="385"/>
        <v>0</v>
      </c>
      <c r="DR141" s="250">
        <f t="shared" si="385"/>
        <v>0</v>
      </c>
      <c r="DS141" s="250">
        <f t="shared" si="385"/>
        <v>0</v>
      </c>
      <c r="DT141" s="250">
        <f t="shared" si="385"/>
        <v>0</v>
      </c>
      <c r="DU141" s="250">
        <f t="shared" si="385"/>
        <v>0</v>
      </c>
      <c r="DV141" s="250">
        <f t="shared" si="385"/>
        <v>0</v>
      </c>
    </row>
    <row r="142" spans="1:126" s="18" customFormat="1">
      <c r="A142" s="247" t="s">
        <v>96</v>
      </c>
      <c r="B142" s="248"/>
      <c r="C142" s="248"/>
      <c r="D142" s="248"/>
      <c r="E142" s="248"/>
      <c r="F142" s="248"/>
      <c r="G142" s="248"/>
      <c r="H142" s="248"/>
      <c r="I142" s="248"/>
      <c r="J142" s="248"/>
      <c r="K142" s="248"/>
      <c r="L142" s="248"/>
      <c r="M142" s="248"/>
      <c r="N142" s="248"/>
      <c r="O142" s="249">
        <v>19</v>
      </c>
      <c r="P142" s="255">
        <f>SUM(P143:P152)</f>
        <v>7</v>
      </c>
      <c r="Q142" s="255">
        <f t="shared" ref="Q142:BS142" si="386">SUM(Q143:Q152)</f>
        <v>7</v>
      </c>
      <c r="R142" s="250">
        <f t="shared" si="386"/>
        <v>7</v>
      </c>
      <c r="S142" s="250">
        <f t="shared" si="386"/>
        <v>7</v>
      </c>
      <c r="T142" s="250">
        <f t="shared" si="386"/>
        <v>0</v>
      </c>
      <c r="U142" s="250">
        <f t="shared" si="386"/>
        <v>0</v>
      </c>
      <c r="V142" s="250">
        <f t="shared" si="386"/>
        <v>0</v>
      </c>
      <c r="W142" s="250">
        <f t="shared" si="386"/>
        <v>0</v>
      </c>
      <c r="X142" s="250">
        <f t="shared" si="386"/>
        <v>0</v>
      </c>
      <c r="Y142" s="250">
        <f t="shared" si="386"/>
        <v>0</v>
      </c>
      <c r="Z142" s="250">
        <f t="shared" si="386"/>
        <v>0</v>
      </c>
      <c r="AA142" s="250">
        <f t="shared" si="386"/>
        <v>0</v>
      </c>
      <c r="AB142" s="255">
        <f t="shared" si="386"/>
        <v>7</v>
      </c>
      <c r="AC142" s="250">
        <f t="shared" si="386"/>
        <v>4</v>
      </c>
      <c r="AD142" s="250">
        <f t="shared" si="386"/>
        <v>0</v>
      </c>
      <c r="AE142" s="250">
        <f t="shared" si="386"/>
        <v>1</v>
      </c>
      <c r="AF142" s="250">
        <f t="shared" si="386"/>
        <v>2</v>
      </c>
      <c r="AG142" s="250">
        <f t="shared" si="386"/>
        <v>7</v>
      </c>
      <c r="AH142" s="322">
        <f t="shared" ref="AH142" si="387">SUM(AH143:AH152)</f>
        <v>9.0555555555555554</v>
      </c>
      <c r="AI142" s="323">
        <f t="shared" si="386"/>
        <v>9.0555555555555554</v>
      </c>
      <c r="AJ142" s="255">
        <f t="shared" si="386"/>
        <v>7</v>
      </c>
      <c r="AK142" s="250">
        <f t="shared" si="386"/>
        <v>0</v>
      </c>
      <c r="AL142" s="250">
        <f t="shared" si="386"/>
        <v>1</v>
      </c>
      <c r="AM142" s="250">
        <f t="shared" si="386"/>
        <v>6</v>
      </c>
      <c r="AN142" s="250">
        <f t="shared" si="386"/>
        <v>163</v>
      </c>
      <c r="AO142" s="323">
        <f t="shared" si="386"/>
        <v>0</v>
      </c>
      <c r="AP142" s="386">
        <f t="shared" si="386"/>
        <v>0</v>
      </c>
      <c r="AQ142" s="250"/>
      <c r="AR142" s="250">
        <f t="shared" si="386"/>
        <v>0</v>
      </c>
      <c r="AS142" s="323">
        <f t="shared" si="386"/>
        <v>0</v>
      </c>
      <c r="AT142" s="255">
        <f t="shared" si="386"/>
        <v>7</v>
      </c>
      <c r="AU142" s="250">
        <f t="shared" si="386"/>
        <v>7</v>
      </c>
      <c r="AV142" s="250">
        <f t="shared" ref="AV142:BA142" si="388">SUM(AV143:AV152)</f>
        <v>0</v>
      </c>
      <c r="AW142" s="250">
        <f t="shared" si="388"/>
        <v>2</v>
      </c>
      <c r="AX142" s="250">
        <f t="shared" si="388"/>
        <v>0</v>
      </c>
      <c r="AY142" s="250">
        <f t="shared" si="388"/>
        <v>1</v>
      </c>
      <c r="AZ142" s="250">
        <f t="shared" si="388"/>
        <v>2</v>
      </c>
      <c r="BA142" s="250">
        <f t="shared" si="388"/>
        <v>2</v>
      </c>
      <c r="BB142" s="255">
        <f t="shared" si="386"/>
        <v>7</v>
      </c>
      <c r="BC142" s="250">
        <f t="shared" si="386"/>
        <v>7</v>
      </c>
      <c r="BD142" s="250">
        <f t="shared" si="386"/>
        <v>2</v>
      </c>
      <c r="BE142" s="250">
        <f t="shared" si="386"/>
        <v>0</v>
      </c>
      <c r="BF142" s="250">
        <f t="shared" ref="BF142:BI142" si="389">SUM(BF143:BF152)</f>
        <v>1</v>
      </c>
      <c r="BG142" s="250">
        <f t="shared" si="389"/>
        <v>1</v>
      </c>
      <c r="BH142" s="250">
        <f t="shared" si="389"/>
        <v>1</v>
      </c>
      <c r="BI142" s="250">
        <f t="shared" si="389"/>
        <v>2</v>
      </c>
      <c r="BJ142" s="250">
        <f t="shared" si="386"/>
        <v>0</v>
      </c>
      <c r="BK142" s="255">
        <f t="shared" si="386"/>
        <v>7</v>
      </c>
      <c r="BL142" s="250">
        <f t="shared" si="386"/>
        <v>0</v>
      </c>
      <c r="BM142" s="250">
        <f t="shared" ref="BM142:BO142" si="390">SUM(BM143:BM152)</f>
        <v>5</v>
      </c>
      <c r="BN142" s="250">
        <f t="shared" si="390"/>
        <v>0</v>
      </c>
      <c r="BO142" s="250">
        <f t="shared" si="390"/>
        <v>2</v>
      </c>
      <c r="BP142" s="250">
        <f t="shared" si="386"/>
        <v>5</v>
      </c>
      <c r="BQ142" s="250">
        <f t="shared" si="386"/>
        <v>7</v>
      </c>
      <c r="BR142" s="255">
        <f t="shared" ca="1" si="386"/>
        <v>7</v>
      </c>
      <c r="BS142" s="250">
        <f t="shared" ca="1" si="386"/>
        <v>7</v>
      </c>
      <c r="BT142" s="250"/>
      <c r="BU142" s="250"/>
      <c r="BV142" s="250">
        <f t="shared" ref="BV142:CQ142" ca="1" si="391">SUM(BV143:BV152)</f>
        <v>0</v>
      </c>
      <c r="BW142" s="250">
        <f t="shared" ca="1" si="391"/>
        <v>0</v>
      </c>
      <c r="BX142" s="250">
        <f t="shared" ca="1" si="391"/>
        <v>1</v>
      </c>
      <c r="BY142" s="250">
        <f t="shared" ca="1" si="391"/>
        <v>1</v>
      </c>
      <c r="BZ142" s="250">
        <f t="shared" ca="1" si="391"/>
        <v>2</v>
      </c>
      <c r="CA142" s="250">
        <f t="shared" ca="1" si="391"/>
        <v>2</v>
      </c>
      <c r="CB142" s="250">
        <f t="shared" ca="1" si="391"/>
        <v>2</v>
      </c>
      <c r="CC142" s="250">
        <f t="shared" ca="1" si="391"/>
        <v>2</v>
      </c>
      <c r="CD142" s="250">
        <f t="shared" ca="1" si="391"/>
        <v>0</v>
      </c>
      <c r="CE142" s="250">
        <f t="shared" ca="1" si="391"/>
        <v>0</v>
      </c>
      <c r="CF142" s="250">
        <f t="shared" ca="1" si="391"/>
        <v>0</v>
      </c>
      <c r="CG142" s="250">
        <f t="shared" ca="1" si="391"/>
        <v>0</v>
      </c>
      <c r="CH142" s="250">
        <f t="shared" ca="1" si="391"/>
        <v>1</v>
      </c>
      <c r="CI142" s="250">
        <f t="shared" ca="1" si="391"/>
        <v>1</v>
      </c>
      <c r="CJ142" s="250">
        <f t="shared" ca="1" si="391"/>
        <v>1</v>
      </c>
      <c r="CK142" s="250">
        <f t="shared" ca="1" si="391"/>
        <v>1</v>
      </c>
      <c r="CL142" s="250">
        <f t="shared" ca="1" si="391"/>
        <v>0</v>
      </c>
      <c r="CM142" s="250">
        <f t="shared" ca="1" si="391"/>
        <v>0</v>
      </c>
      <c r="CN142" s="250">
        <f t="shared" ca="1" si="391"/>
        <v>0</v>
      </c>
      <c r="CO142" s="250">
        <f t="shared" ca="1" si="391"/>
        <v>0</v>
      </c>
      <c r="CP142" s="250">
        <f t="shared" si="391"/>
        <v>0</v>
      </c>
      <c r="CQ142" s="250">
        <f t="shared" si="391"/>
        <v>0</v>
      </c>
      <c r="CR142" s="250">
        <f t="shared" ref="CR142:DV142" si="392">SUM(CR143:CR152)</f>
        <v>0</v>
      </c>
      <c r="CS142" s="250">
        <f t="shared" si="392"/>
        <v>0</v>
      </c>
      <c r="CT142" s="250">
        <f t="shared" si="392"/>
        <v>0</v>
      </c>
      <c r="CU142" s="250">
        <f t="shared" si="392"/>
        <v>0</v>
      </c>
      <c r="CV142" s="250">
        <f t="shared" si="392"/>
        <v>0</v>
      </c>
      <c r="CW142" s="250">
        <f t="shared" si="392"/>
        <v>0</v>
      </c>
      <c r="CX142" s="250">
        <f t="shared" si="392"/>
        <v>0</v>
      </c>
      <c r="CY142" s="250">
        <f t="shared" si="392"/>
        <v>0</v>
      </c>
      <c r="CZ142" s="250">
        <f t="shared" si="392"/>
        <v>0</v>
      </c>
      <c r="DA142" s="250">
        <f t="shared" si="392"/>
        <v>0</v>
      </c>
      <c r="DB142" s="250">
        <f t="shared" si="392"/>
        <v>0</v>
      </c>
      <c r="DC142" s="250">
        <f t="shared" si="392"/>
        <v>0</v>
      </c>
      <c r="DD142" s="250">
        <f t="shared" si="392"/>
        <v>0</v>
      </c>
      <c r="DE142" s="250">
        <f t="shared" si="392"/>
        <v>0</v>
      </c>
      <c r="DF142" s="250">
        <f t="shared" si="392"/>
        <v>0</v>
      </c>
      <c r="DG142" s="250">
        <f t="shared" si="392"/>
        <v>0</v>
      </c>
      <c r="DH142" s="250">
        <f t="shared" si="392"/>
        <v>0</v>
      </c>
      <c r="DI142" s="250">
        <f t="shared" si="392"/>
        <v>0</v>
      </c>
      <c r="DJ142" s="250">
        <f t="shared" si="392"/>
        <v>0</v>
      </c>
      <c r="DK142" s="250">
        <f t="shared" si="392"/>
        <v>0</v>
      </c>
      <c r="DL142" s="250">
        <f t="shared" si="392"/>
        <v>0</v>
      </c>
      <c r="DM142" s="250">
        <f t="shared" si="392"/>
        <v>0</v>
      </c>
      <c r="DN142" s="250">
        <f t="shared" si="392"/>
        <v>0</v>
      </c>
      <c r="DO142" s="250">
        <f t="shared" si="392"/>
        <v>0</v>
      </c>
      <c r="DP142" s="250">
        <f t="shared" si="392"/>
        <v>0</v>
      </c>
      <c r="DQ142" s="250">
        <f t="shared" si="392"/>
        <v>0</v>
      </c>
      <c r="DR142" s="250">
        <f t="shared" si="392"/>
        <v>0</v>
      </c>
      <c r="DS142" s="250">
        <f t="shared" si="392"/>
        <v>0</v>
      </c>
      <c r="DT142" s="250">
        <f t="shared" si="392"/>
        <v>0</v>
      </c>
      <c r="DU142" s="250">
        <f t="shared" si="392"/>
        <v>0</v>
      </c>
      <c r="DV142" s="250">
        <f t="shared" si="392"/>
        <v>0</v>
      </c>
    </row>
    <row r="143" spans="1:126" s="14" customFormat="1" ht="17.25" customHeight="1">
      <c r="A143" s="223" t="s">
        <v>513</v>
      </c>
      <c r="B143" s="224"/>
      <c r="C143" s="224"/>
      <c r="D143" s="224"/>
      <c r="E143" s="224"/>
      <c r="F143" s="224"/>
      <c r="G143" s="224"/>
      <c r="H143" s="224"/>
      <c r="I143" s="224"/>
      <c r="J143" s="224"/>
      <c r="K143" s="224"/>
      <c r="L143" s="224"/>
      <c r="M143" s="224"/>
      <c r="N143" s="224"/>
      <c r="O143" s="246" t="s">
        <v>576</v>
      </c>
      <c r="P143" s="226">
        <v>1</v>
      </c>
      <c r="Q143" s="227">
        <f t="shared" ref="Q143:Q152" si="393">IF(R143+X143+Z143+AA143=1,1,0)</f>
        <v>1</v>
      </c>
      <c r="R143" s="226">
        <v>1</v>
      </c>
      <c r="S143" s="226">
        <v>1</v>
      </c>
      <c r="T143" s="226"/>
      <c r="U143" s="226"/>
      <c r="V143" s="226"/>
      <c r="W143" s="226"/>
      <c r="X143" s="226"/>
      <c r="Y143" s="226"/>
      <c r="Z143" s="226"/>
      <c r="AA143" s="226"/>
      <c r="AB143" s="227">
        <f t="shared" ref="AB143:AB152" si="394">IF(AC143+AD143+AE143+AF143=1,1,0)</f>
        <v>1</v>
      </c>
      <c r="AC143" s="226">
        <v>1</v>
      </c>
      <c r="AD143" s="226"/>
      <c r="AE143" s="226"/>
      <c r="AF143" s="226"/>
      <c r="AG143" s="226">
        <v>1</v>
      </c>
      <c r="AH143" s="379">
        <f t="shared" ref="AH143:AH206" si="395">AI143+(AR143/18)+AS143</f>
        <v>1.3333333333333333</v>
      </c>
      <c r="AI143" s="257">
        <f t="shared" ref="AI143:AI152" si="396">AN143/18</f>
        <v>1.3333333333333333</v>
      </c>
      <c r="AJ143" s="227">
        <f t="shared" ref="AJ143:AJ152" si="397">IF(AK143+AL143+AM143=1,1,0)</f>
        <v>1</v>
      </c>
      <c r="AK143" s="59">
        <f t="shared" ref="AK143:AK152" si="398">IF(AN143&lt;9,IF(AN143&gt;0,1,0),0)</f>
        <v>0</v>
      </c>
      <c r="AL143" s="59">
        <f t="shared" ref="AL143:AL152" si="399">IF(AN143&lt;=18,IF(AN143&gt;=9,1,0),0)</f>
        <v>0</v>
      </c>
      <c r="AM143" s="59">
        <f t="shared" ref="AM143:AM152" si="400">IF(AN143&gt;18,1,0)</f>
        <v>1</v>
      </c>
      <c r="AN143" s="229">
        <v>24</v>
      </c>
      <c r="AO143" s="228"/>
      <c r="AP143" s="384"/>
      <c r="AQ143" s="229"/>
      <c r="AR143" s="229"/>
      <c r="AS143" s="229"/>
      <c r="AT143" s="227">
        <f t="shared" ref="AT143:AT206" si="401">IF(AV143+AW143+AX143+AY143+AZ143+BA143=1,1,0)</f>
        <v>1</v>
      </c>
      <c r="AU143" s="235">
        <f t="shared" ref="AU143:AU152" si="402">AV143+AW143+AX143+AY143+AZ143+BA143</f>
        <v>1</v>
      </c>
      <c r="AV143" s="226"/>
      <c r="AW143" s="226"/>
      <c r="AX143" s="226"/>
      <c r="AY143" s="226"/>
      <c r="AZ143" s="226">
        <v>1</v>
      </c>
      <c r="BA143" s="226"/>
      <c r="BB143" s="227">
        <f t="shared" ref="BB143:BB152" si="403">IF(BD143+BE143+BF143+BG143+BH143+BI143+BJ143=1,1,0)</f>
        <v>1</v>
      </c>
      <c r="BC143" s="235">
        <f t="shared" ref="BC143:BC152" si="404">BD143+BE143+BF143+BG143+BH143+BI143</f>
        <v>1</v>
      </c>
      <c r="BD143" s="226"/>
      <c r="BE143" s="226"/>
      <c r="BF143" s="226"/>
      <c r="BG143" s="226"/>
      <c r="BH143" s="226">
        <v>1</v>
      </c>
      <c r="BI143" s="226"/>
      <c r="BJ143" s="233"/>
      <c r="BK143" s="227">
        <f t="shared" ref="BK143:BK152" si="405">IF(BL143+BM143+BN143+BO143&gt;=1,1,0)</f>
        <v>1</v>
      </c>
      <c r="BL143" s="226"/>
      <c r="BM143" s="226">
        <v>1</v>
      </c>
      <c r="BN143" s="226"/>
      <c r="BO143" s="226"/>
      <c r="BP143" s="232">
        <f t="shared" ref="BP143:BP152" si="406">IF(BL143+BM143+BN143&gt;=1,1,0)</f>
        <v>1</v>
      </c>
      <c r="BQ143" s="226">
        <v>1</v>
      </c>
      <c r="BR143" s="227">
        <f t="shared" ref="BR143:BR152" ca="1" si="407">IF(BU143&gt;1,IF(BU143&lt;118,1,0),0)</f>
        <v>1</v>
      </c>
      <c r="BS143" s="235">
        <f t="shared" ref="BS143:BS152" ca="1" si="408">BV143+BX143+BZ143+CB143+CD143+CF143+CH143+CJ143+CL143+CN143</f>
        <v>1</v>
      </c>
      <c r="BT143" s="234">
        <v>29941</v>
      </c>
      <c r="BU143" s="59">
        <f t="shared" ca="1" si="229"/>
        <v>38</v>
      </c>
      <c r="BV143" s="235">
        <f t="shared" ca="1" si="230"/>
        <v>0</v>
      </c>
      <c r="BW143" s="235">
        <f t="shared" ref="BW143:BW152" ca="1" si="409">IF(BV143=1,AG143,0)</f>
        <v>0</v>
      </c>
      <c r="BX143" s="235">
        <f t="shared" ca="1" si="231"/>
        <v>0</v>
      </c>
      <c r="BY143" s="235">
        <f t="shared" ref="BY143:BY152" ca="1" si="410">IF(BX143=1,AG143,0)</f>
        <v>0</v>
      </c>
      <c r="BZ143" s="235">
        <f t="shared" ca="1" si="232"/>
        <v>0</v>
      </c>
      <c r="CA143" s="235">
        <f t="shared" ref="CA143:CA152" ca="1" si="411">IF(BZ143=1,AG143,0)</f>
        <v>0</v>
      </c>
      <c r="CB143" s="235">
        <f t="shared" ca="1" si="233"/>
        <v>1</v>
      </c>
      <c r="CC143" s="235">
        <f t="shared" ref="CC143:CC152" ca="1" si="412">IF(CB143=1,AG143,0)</f>
        <v>1</v>
      </c>
      <c r="CD143" s="235">
        <f t="shared" ca="1" si="234"/>
        <v>0</v>
      </c>
      <c r="CE143" s="235">
        <f t="shared" ref="CE143:CE152" ca="1" si="413">IF(CD143=1,AG143,0)</f>
        <v>0</v>
      </c>
      <c r="CF143" s="235">
        <f t="shared" ca="1" si="235"/>
        <v>0</v>
      </c>
      <c r="CG143" s="235">
        <f t="shared" ref="CG143:CG152" ca="1" si="414">IF(CF143=1,AG143,0)</f>
        <v>0</v>
      </c>
      <c r="CH143" s="235">
        <f t="shared" ca="1" si="236"/>
        <v>0</v>
      </c>
      <c r="CI143" s="235">
        <f t="shared" ref="CI143:CI152" ca="1" si="415">IF(CH143=1,AG143,0)</f>
        <v>0</v>
      </c>
      <c r="CJ143" s="235">
        <f t="shared" ca="1" si="237"/>
        <v>0</v>
      </c>
      <c r="CK143" s="235">
        <f t="shared" ref="CK143:CK152" ca="1" si="416">IF(CJ143=1,AG143,0)</f>
        <v>0</v>
      </c>
      <c r="CL143" s="235">
        <f t="shared" ca="1" si="238"/>
        <v>0</v>
      </c>
      <c r="CM143" s="235">
        <f t="shared" ref="CM143:CM152" ca="1" si="417">IF(CL143=1,AG143,0)</f>
        <v>0</v>
      </c>
      <c r="CN143" s="235">
        <f t="shared" ca="1" si="239"/>
        <v>0</v>
      </c>
      <c r="CO143" s="235">
        <f t="shared" ref="CO143:CO152" ca="1" si="418">IF(CN143=1,AG143,0)</f>
        <v>0</v>
      </c>
      <c r="CP143" s="59">
        <f t="shared" ref="CP143:CP152" si="419">SUM(CQ143:DV143)</f>
        <v>0</v>
      </c>
      <c r="CQ143" s="226"/>
      <c r="CR143" s="226"/>
      <c r="CS143" s="226"/>
      <c r="CT143" s="226"/>
      <c r="CU143" s="226"/>
      <c r="CV143" s="226"/>
      <c r="CW143" s="226"/>
      <c r="CX143" s="226"/>
      <c r="CY143" s="226"/>
      <c r="CZ143" s="226"/>
      <c r="DA143" s="226"/>
      <c r="DB143" s="226"/>
      <c r="DC143" s="226"/>
      <c r="DD143" s="226"/>
      <c r="DE143" s="226"/>
      <c r="DF143" s="226"/>
      <c r="DG143" s="226"/>
      <c r="DH143" s="226"/>
      <c r="DI143" s="226"/>
      <c r="DJ143" s="226"/>
      <c r="DK143" s="226"/>
      <c r="DL143" s="226"/>
      <c r="DM143" s="226"/>
      <c r="DN143" s="226"/>
      <c r="DO143" s="226"/>
      <c r="DP143" s="226"/>
      <c r="DQ143" s="226"/>
      <c r="DR143" s="226"/>
      <c r="DS143" s="226"/>
      <c r="DT143" s="226"/>
      <c r="DU143" s="226"/>
      <c r="DV143" s="226"/>
    </row>
    <row r="144" spans="1:126" s="14" customFormat="1" ht="17.25" customHeight="1">
      <c r="A144" s="223" t="s">
        <v>514</v>
      </c>
      <c r="B144" s="224"/>
      <c r="C144" s="224"/>
      <c r="D144" s="224"/>
      <c r="E144" s="224"/>
      <c r="F144" s="224"/>
      <c r="G144" s="224"/>
      <c r="H144" s="224"/>
      <c r="I144" s="224"/>
      <c r="J144" s="224"/>
      <c r="K144" s="224"/>
      <c r="L144" s="224"/>
      <c r="M144" s="224"/>
      <c r="N144" s="224"/>
      <c r="O144" s="246" t="s">
        <v>576</v>
      </c>
      <c r="P144" s="226">
        <v>1</v>
      </c>
      <c r="Q144" s="227">
        <f t="shared" si="393"/>
        <v>1</v>
      </c>
      <c r="R144" s="226">
        <v>1</v>
      </c>
      <c r="S144" s="226">
        <v>1</v>
      </c>
      <c r="T144" s="226"/>
      <c r="U144" s="226"/>
      <c r="V144" s="226"/>
      <c r="W144" s="226"/>
      <c r="X144" s="226"/>
      <c r="Y144" s="226"/>
      <c r="Z144" s="226"/>
      <c r="AA144" s="226"/>
      <c r="AB144" s="227">
        <f t="shared" si="394"/>
        <v>1</v>
      </c>
      <c r="AC144" s="226">
        <v>1</v>
      </c>
      <c r="AD144" s="226"/>
      <c r="AE144" s="226"/>
      <c r="AF144" s="226"/>
      <c r="AG144" s="226">
        <v>1</v>
      </c>
      <c r="AH144" s="379">
        <f t="shared" si="395"/>
        <v>1.3888888888888888</v>
      </c>
      <c r="AI144" s="257">
        <f t="shared" si="396"/>
        <v>1.3888888888888888</v>
      </c>
      <c r="AJ144" s="227">
        <f t="shared" si="397"/>
        <v>1</v>
      </c>
      <c r="AK144" s="59">
        <f t="shared" si="398"/>
        <v>0</v>
      </c>
      <c r="AL144" s="59">
        <f t="shared" si="399"/>
        <v>0</v>
      </c>
      <c r="AM144" s="59">
        <f t="shared" si="400"/>
        <v>1</v>
      </c>
      <c r="AN144" s="229">
        <v>25</v>
      </c>
      <c r="AO144" s="228"/>
      <c r="AP144" s="384"/>
      <c r="AQ144" s="229"/>
      <c r="AR144" s="229"/>
      <c r="AS144" s="229"/>
      <c r="AT144" s="227">
        <f t="shared" si="401"/>
        <v>1</v>
      </c>
      <c r="AU144" s="235">
        <f t="shared" si="402"/>
        <v>1</v>
      </c>
      <c r="AV144" s="226"/>
      <c r="AW144" s="226"/>
      <c r="AX144" s="226"/>
      <c r="AY144" s="226"/>
      <c r="AZ144" s="226"/>
      <c r="BA144" s="226">
        <v>1</v>
      </c>
      <c r="BB144" s="227">
        <f t="shared" si="403"/>
        <v>1</v>
      </c>
      <c r="BC144" s="235">
        <f t="shared" si="404"/>
        <v>1</v>
      </c>
      <c r="BD144" s="226"/>
      <c r="BE144" s="226"/>
      <c r="BF144" s="226"/>
      <c r="BG144" s="226"/>
      <c r="BH144" s="226"/>
      <c r="BI144" s="226">
        <v>1</v>
      </c>
      <c r="BJ144" s="233"/>
      <c r="BK144" s="227">
        <f t="shared" si="405"/>
        <v>1</v>
      </c>
      <c r="BL144" s="226"/>
      <c r="BM144" s="226">
        <v>1</v>
      </c>
      <c r="BN144" s="226"/>
      <c r="BO144" s="226"/>
      <c r="BP144" s="232">
        <f t="shared" si="406"/>
        <v>1</v>
      </c>
      <c r="BQ144" s="226">
        <v>1</v>
      </c>
      <c r="BR144" s="227">
        <f t="shared" ca="1" si="407"/>
        <v>1</v>
      </c>
      <c r="BS144" s="235">
        <f t="shared" ca="1" si="408"/>
        <v>1</v>
      </c>
      <c r="BT144" s="234">
        <v>23631</v>
      </c>
      <c r="BU144" s="59">
        <f t="shared" ca="1" si="229"/>
        <v>55</v>
      </c>
      <c r="BV144" s="235">
        <f t="shared" ca="1" si="230"/>
        <v>0</v>
      </c>
      <c r="BW144" s="235">
        <f t="shared" ca="1" si="409"/>
        <v>0</v>
      </c>
      <c r="BX144" s="235">
        <f t="shared" ca="1" si="231"/>
        <v>0</v>
      </c>
      <c r="BY144" s="235">
        <f t="shared" ca="1" si="410"/>
        <v>0</v>
      </c>
      <c r="BZ144" s="235">
        <f t="shared" ca="1" si="232"/>
        <v>0</v>
      </c>
      <c r="CA144" s="235">
        <f t="shared" ca="1" si="411"/>
        <v>0</v>
      </c>
      <c r="CB144" s="235">
        <f t="shared" ca="1" si="233"/>
        <v>0</v>
      </c>
      <c r="CC144" s="235">
        <f t="shared" ca="1" si="412"/>
        <v>0</v>
      </c>
      <c r="CD144" s="235">
        <f t="shared" ca="1" si="234"/>
        <v>0</v>
      </c>
      <c r="CE144" s="235">
        <f t="shared" ca="1" si="413"/>
        <v>0</v>
      </c>
      <c r="CF144" s="235">
        <f t="shared" ca="1" si="235"/>
        <v>0</v>
      </c>
      <c r="CG144" s="235">
        <f t="shared" ca="1" si="414"/>
        <v>0</v>
      </c>
      <c r="CH144" s="235">
        <f t="shared" ca="1" si="236"/>
        <v>0</v>
      </c>
      <c r="CI144" s="235">
        <f t="shared" ca="1" si="415"/>
        <v>0</v>
      </c>
      <c r="CJ144" s="235">
        <f t="shared" ca="1" si="237"/>
        <v>1</v>
      </c>
      <c r="CK144" s="235">
        <f t="shared" ca="1" si="416"/>
        <v>1</v>
      </c>
      <c r="CL144" s="235">
        <f t="shared" ca="1" si="238"/>
        <v>0</v>
      </c>
      <c r="CM144" s="235">
        <f t="shared" ca="1" si="417"/>
        <v>0</v>
      </c>
      <c r="CN144" s="235">
        <f t="shared" ca="1" si="239"/>
        <v>0</v>
      </c>
      <c r="CO144" s="235">
        <f t="shared" ca="1" si="418"/>
        <v>0</v>
      </c>
      <c r="CP144" s="59">
        <f t="shared" si="419"/>
        <v>0</v>
      </c>
      <c r="CQ144" s="226"/>
      <c r="CR144" s="226"/>
      <c r="CS144" s="226"/>
      <c r="CT144" s="226"/>
      <c r="CU144" s="226"/>
      <c r="CV144" s="226"/>
      <c r="CW144" s="226"/>
      <c r="CX144" s="226"/>
      <c r="CY144" s="226"/>
      <c r="CZ144" s="226"/>
      <c r="DA144" s="226"/>
      <c r="DB144" s="226"/>
      <c r="DC144" s="226"/>
      <c r="DD144" s="226"/>
      <c r="DE144" s="226"/>
      <c r="DF144" s="226"/>
      <c r="DG144" s="226"/>
      <c r="DH144" s="226"/>
      <c r="DI144" s="226"/>
      <c r="DJ144" s="226"/>
      <c r="DK144" s="226"/>
      <c r="DL144" s="226"/>
      <c r="DM144" s="226"/>
      <c r="DN144" s="226"/>
      <c r="DO144" s="226"/>
      <c r="DP144" s="226"/>
      <c r="DQ144" s="226"/>
      <c r="DR144" s="226"/>
      <c r="DS144" s="226"/>
      <c r="DT144" s="226"/>
      <c r="DU144" s="226"/>
      <c r="DV144" s="226"/>
    </row>
    <row r="145" spans="1:126" s="14" customFormat="1" ht="17.25" customHeight="1">
      <c r="A145" s="223" t="s">
        <v>515</v>
      </c>
      <c r="B145" s="224"/>
      <c r="C145" s="224"/>
      <c r="D145" s="224"/>
      <c r="E145" s="224"/>
      <c r="F145" s="224"/>
      <c r="G145" s="224"/>
      <c r="H145" s="224"/>
      <c r="I145" s="224"/>
      <c r="J145" s="224"/>
      <c r="K145" s="224"/>
      <c r="L145" s="224"/>
      <c r="M145" s="224"/>
      <c r="N145" s="224"/>
      <c r="O145" s="246" t="s">
        <v>576</v>
      </c>
      <c r="P145" s="226">
        <v>1</v>
      </c>
      <c r="Q145" s="227">
        <f t="shared" si="393"/>
        <v>1</v>
      </c>
      <c r="R145" s="226">
        <v>1</v>
      </c>
      <c r="S145" s="226">
        <v>1</v>
      </c>
      <c r="T145" s="226"/>
      <c r="U145" s="226"/>
      <c r="V145" s="226"/>
      <c r="W145" s="226"/>
      <c r="X145" s="226"/>
      <c r="Y145" s="226"/>
      <c r="Z145" s="226"/>
      <c r="AA145" s="226"/>
      <c r="AB145" s="227">
        <f t="shared" si="394"/>
        <v>1</v>
      </c>
      <c r="AC145" s="226">
        <v>1</v>
      </c>
      <c r="AD145" s="226"/>
      <c r="AE145" s="226"/>
      <c r="AF145" s="226"/>
      <c r="AG145" s="226">
        <v>1</v>
      </c>
      <c r="AH145" s="379">
        <f t="shared" si="395"/>
        <v>1.3333333333333333</v>
      </c>
      <c r="AI145" s="257">
        <f t="shared" si="396"/>
        <v>1.3333333333333333</v>
      </c>
      <c r="AJ145" s="227">
        <f t="shared" si="397"/>
        <v>1</v>
      </c>
      <c r="AK145" s="59">
        <f t="shared" si="398"/>
        <v>0</v>
      </c>
      <c r="AL145" s="59">
        <f t="shared" si="399"/>
        <v>0</v>
      </c>
      <c r="AM145" s="59">
        <f t="shared" si="400"/>
        <v>1</v>
      </c>
      <c r="AN145" s="229">
        <v>24</v>
      </c>
      <c r="AO145" s="228"/>
      <c r="AP145" s="384"/>
      <c r="AQ145" s="229"/>
      <c r="AR145" s="229"/>
      <c r="AS145" s="229"/>
      <c r="AT145" s="227">
        <f t="shared" si="401"/>
        <v>1</v>
      </c>
      <c r="AU145" s="235">
        <f t="shared" si="402"/>
        <v>1</v>
      </c>
      <c r="AV145" s="226"/>
      <c r="AW145" s="226"/>
      <c r="AX145" s="226"/>
      <c r="AY145" s="226"/>
      <c r="AZ145" s="226">
        <v>1</v>
      </c>
      <c r="BA145" s="226"/>
      <c r="BB145" s="227">
        <f t="shared" si="403"/>
        <v>1</v>
      </c>
      <c r="BC145" s="235">
        <f t="shared" si="404"/>
        <v>1</v>
      </c>
      <c r="BD145" s="226"/>
      <c r="BE145" s="226"/>
      <c r="BF145" s="226"/>
      <c r="BG145" s="226">
        <v>1</v>
      </c>
      <c r="BH145" s="226"/>
      <c r="BI145" s="226"/>
      <c r="BJ145" s="233"/>
      <c r="BK145" s="227">
        <f t="shared" si="405"/>
        <v>1</v>
      </c>
      <c r="BL145" s="226"/>
      <c r="BM145" s="226">
        <v>1</v>
      </c>
      <c r="BN145" s="226"/>
      <c r="BO145" s="226"/>
      <c r="BP145" s="232">
        <f t="shared" si="406"/>
        <v>1</v>
      </c>
      <c r="BQ145" s="226">
        <v>1</v>
      </c>
      <c r="BR145" s="227">
        <f t="shared" ca="1" si="407"/>
        <v>1</v>
      </c>
      <c r="BS145" s="235">
        <f t="shared" ca="1" si="408"/>
        <v>1</v>
      </c>
      <c r="BT145" s="234">
        <v>29603</v>
      </c>
      <c r="BU145" s="59">
        <f t="shared" ca="1" si="229"/>
        <v>38</v>
      </c>
      <c r="BV145" s="235">
        <f t="shared" ca="1" si="230"/>
        <v>0</v>
      </c>
      <c r="BW145" s="235">
        <f t="shared" ca="1" si="409"/>
        <v>0</v>
      </c>
      <c r="BX145" s="235">
        <f t="shared" ca="1" si="231"/>
        <v>0</v>
      </c>
      <c r="BY145" s="235">
        <f t="shared" ca="1" si="410"/>
        <v>0</v>
      </c>
      <c r="BZ145" s="235">
        <f t="shared" ca="1" si="232"/>
        <v>0</v>
      </c>
      <c r="CA145" s="235">
        <f t="shared" ca="1" si="411"/>
        <v>0</v>
      </c>
      <c r="CB145" s="235">
        <f t="shared" ca="1" si="233"/>
        <v>1</v>
      </c>
      <c r="CC145" s="235">
        <f t="shared" ca="1" si="412"/>
        <v>1</v>
      </c>
      <c r="CD145" s="235">
        <f t="shared" ca="1" si="234"/>
        <v>0</v>
      </c>
      <c r="CE145" s="235">
        <f t="shared" ca="1" si="413"/>
        <v>0</v>
      </c>
      <c r="CF145" s="235">
        <f t="shared" ca="1" si="235"/>
        <v>0</v>
      </c>
      <c r="CG145" s="235">
        <f t="shared" ca="1" si="414"/>
        <v>0</v>
      </c>
      <c r="CH145" s="235">
        <f t="shared" ca="1" si="236"/>
        <v>0</v>
      </c>
      <c r="CI145" s="235">
        <f t="shared" ca="1" si="415"/>
        <v>0</v>
      </c>
      <c r="CJ145" s="235">
        <f t="shared" ca="1" si="237"/>
        <v>0</v>
      </c>
      <c r="CK145" s="235">
        <f t="shared" ca="1" si="416"/>
        <v>0</v>
      </c>
      <c r="CL145" s="235">
        <f t="shared" ca="1" si="238"/>
        <v>0</v>
      </c>
      <c r="CM145" s="235">
        <f t="shared" ca="1" si="417"/>
        <v>0</v>
      </c>
      <c r="CN145" s="235">
        <f t="shared" ca="1" si="239"/>
        <v>0</v>
      </c>
      <c r="CO145" s="235">
        <f t="shared" ca="1" si="418"/>
        <v>0</v>
      </c>
      <c r="CP145" s="59">
        <f t="shared" si="419"/>
        <v>0</v>
      </c>
      <c r="CQ145" s="226"/>
      <c r="CR145" s="226"/>
      <c r="CS145" s="226"/>
      <c r="CT145" s="226"/>
      <c r="CU145" s="226"/>
      <c r="CV145" s="226"/>
      <c r="CW145" s="226"/>
      <c r="CX145" s="226"/>
      <c r="CY145" s="226"/>
      <c r="CZ145" s="226"/>
      <c r="DA145" s="226"/>
      <c r="DB145" s="226"/>
      <c r="DC145" s="226"/>
      <c r="DD145" s="226"/>
      <c r="DE145" s="226"/>
      <c r="DF145" s="226"/>
      <c r="DG145" s="226"/>
      <c r="DH145" s="226"/>
      <c r="DI145" s="226"/>
      <c r="DJ145" s="226"/>
      <c r="DK145" s="226"/>
      <c r="DL145" s="226"/>
      <c r="DM145" s="226"/>
      <c r="DN145" s="226"/>
      <c r="DO145" s="226"/>
      <c r="DP145" s="226"/>
      <c r="DQ145" s="226"/>
      <c r="DR145" s="226"/>
      <c r="DS145" s="226"/>
      <c r="DT145" s="226"/>
      <c r="DU145" s="226"/>
      <c r="DV145" s="226"/>
    </row>
    <row r="146" spans="1:126" s="14" customFormat="1" ht="17.25" customHeight="1">
      <c r="A146" s="223" t="s">
        <v>516</v>
      </c>
      <c r="B146" s="224"/>
      <c r="C146" s="224"/>
      <c r="D146" s="224"/>
      <c r="E146" s="224"/>
      <c r="F146" s="224"/>
      <c r="G146" s="224"/>
      <c r="H146" s="224"/>
      <c r="I146" s="224"/>
      <c r="J146" s="224"/>
      <c r="K146" s="224"/>
      <c r="L146" s="224"/>
      <c r="M146" s="224"/>
      <c r="N146" s="224"/>
      <c r="O146" s="246" t="s">
        <v>576</v>
      </c>
      <c r="P146" s="226">
        <v>1</v>
      </c>
      <c r="Q146" s="227">
        <f t="shared" si="393"/>
        <v>1</v>
      </c>
      <c r="R146" s="226">
        <v>1</v>
      </c>
      <c r="S146" s="226">
        <v>1</v>
      </c>
      <c r="T146" s="226"/>
      <c r="U146" s="226"/>
      <c r="V146" s="226"/>
      <c r="W146" s="226"/>
      <c r="X146" s="226"/>
      <c r="Y146" s="226"/>
      <c r="Z146" s="226"/>
      <c r="AA146" s="226"/>
      <c r="AB146" s="227">
        <f t="shared" si="394"/>
        <v>1</v>
      </c>
      <c r="AC146" s="226"/>
      <c r="AD146" s="226"/>
      <c r="AE146" s="226">
        <v>1</v>
      </c>
      <c r="AF146" s="226"/>
      <c r="AG146" s="226">
        <v>1</v>
      </c>
      <c r="AH146" s="379">
        <f t="shared" si="395"/>
        <v>1.3888888888888888</v>
      </c>
      <c r="AI146" s="257">
        <f t="shared" si="396"/>
        <v>1.3888888888888888</v>
      </c>
      <c r="AJ146" s="227">
        <f t="shared" si="397"/>
        <v>1</v>
      </c>
      <c r="AK146" s="59">
        <f t="shared" si="398"/>
        <v>0</v>
      </c>
      <c r="AL146" s="59">
        <f t="shared" si="399"/>
        <v>0</v>
      </c>
      <c r="AM146" s="59">
        <f t="shared" si="400"/>
        <v>1</v>
      </c>
      <c r="AN146" s="229">
        <v>25</v>
      </c>
      <c r="AO146" s="228"/>
      <c r="AP146" s="384"/>
      <c r="AQ146" s="229"/>
      <c r="AR146" s="229"/>
      <c r="AS146" s="229"/>
      <c r="AT146" s="227">
        <f t="shared" si="401"/>
        <v>1</v>
      </c>
      <c r="AU146" s="235">
        <f t="shared" si="402"/>
        <v>1</v>
      </c>
      <c r="AV146" s="226"/>
      <c r="AW146" s="226"/>
      <c r="AX146" s="226"/>
      <c r="AY146" s="226">
        <v>1</v>
      </c>
      <c r="AZ146" s="226"/>
      <c r="BA146" s="226"/>
      <c r="BB146" s="227">
        <f t="shared" si="403"/>
        <v>1</v>
      </c>
      <c r="BC146" s="235">
        <f t="shared" si="404"/>
        <v>1</v>
      </c>
      <c r="BD146" s="226"/>
      <c r="BE146" s="226"/>
      <c r="BF146" s="226">
        <v>1</v>
      </c>
      <c r="BG146" s="226"/>
      <c r="BH146" s="226"/>
      <c r="BI146" s="226"/>
      <c r="BJ146" s="233"/>
      <c r="BK146" s="227">
        <f t="shared" si="405"/>
        <v>1</v>
      </c>
      <c r="BL146" s="226"/>
      <c r="BM146" s="226"/>
      <c r="BN146" s="226"/>
      <c r="BO146" s="226">
        <v>1</v>
      </c>
      <c r="BP146" s="232">
        <f t="shared" si="406"/>
        <v>0</v>
      </c>
      <c r="BQ146" s="226">
        <v>1</v>
      </c>
      <c r="BR146" s="227">
        <f t="shared" ca="1" si="407"/>
        <v>1</v>
      </c>
      <c r="BS146" s="235">
        <f t="shared" ca="1" si="408"/>
        <v>1</v>
      </c>
      <c r="BT146" s="234">
        <v>31119</v>
      </c>
      <c r="BU146" s="59">
        <f t="shared" ca="1" si="229"/>
        <v>34</v>
      </c>
      <c r="BV146" s="235">
        <f t="shared" ca="1" si="230"/>
        <v>0</v>
      </c>
      <c r="BW146" s="235">
        <f t="shared" ca="1" si="409"/>
        <v>0</v>
      </c>
      <c r="BX146" s="235">
        <f t="shared" ca="1" si="231"/>
        <v>0</v>
      </c>
      <c r="BY146" s="235">
        <f t="shared" ca="1" si="410"/>
        <v>0</v>
      </c>
      <c r="BZ146" s="235">
        <f t="shared" ca="1" si="232"/>
        <v>1</v>
      </c>
      <c r="CA146" s="235">
        <f t="shared" ca="1" si="411"/>
        <v>1</v>
      </c>
      <c r="CB146" s="235">
        <f t="shared" ca="1" si="233"/>
        <v>0</v>
      </c>
      <c r="CC146" s="235">
        <f t="shared" ca="1" si="412"/>
        <v>0</v>
      </c>
      <c r="CD146" s="235">
        <f t="shared" ca="1" si="234"/>
        <v>0</v>
      </c>
      <c r="CE146" s="235">
        <f t="shared" ca="1" si="413"/>
        <v>0</v>
      </c>
      <c r="CF146" s="235">
        <f t="shared" ca="1" si="235"/>
        <v>0</v>
      </c>
      <c r="CG146" s="235">
        <f t="shared" ca="1" si="414"/>
        <v>0</v>
      </c>
      <c r="CH146" s="235">
        <f t="shared" ca="1" si="236"/>
        <v>0</v>
      </c>
      <c r="CI146" s="235">
        <f t="shared" ca="1" si="415"/>
        <v>0</v>
      </c>
      <c r="CJ146" s="235">
        <f t="shared" ca="1" si="237"/>
        <v>0</v>
      </c>
      <c r="CK146" s="235">
        <f t="shared" ca="1" si="416"/>
        <v>0</v>
      </c>
      <c r="CL146" s="235">
        <f t="shared" ca="1" si="238"/>
        <v>0</v>
      </c>
      <c r="CM146" s="235">
        <f t="shared" ca="1" si="417"/>
        <v>0</v>
      </c>
      <c r="CN146" s="235">
        <f t="shared" ca="1" si="239"/>
        <v>0</v>
      </c>
      <c r="CO146" s="235">
        <f t="shared" ca="1" si="418"/>
        <v>0</v>
      </c>
      <c r="CP146" s="59">
        <f t="shared" si="419"/>
        <v>0</v>
      </c>
      <c r="CQ146" s="226"/>
      <c r="CR146" s="226"/>
      <c r="CS146" s="226"/>
      <c r="CT146" s="226"/>
      <c r="CU146" s="226"/>
      <c r="CV146" s="226"/>
      <c r="CW146" s="226"/>
      <c r="CX146" s="226"/>
      <c r="CY146" s="226"/>
      <c r="CZ146" s="226"/>
      <c r="DA146" s="226"/>
      <c r="DB146" s="226"/>
      <c r="DC146" s="226"/>
      <c r="DD146" s="226"/>
      <c r="DE146" s="226"/>
      <c r="DF146" s="226"/>
      <c r="DG146" s="226"/>
      <c r="DH146" s="226"/>
      <c r="DI146" s="226"/>
      <c r="DJ146" s="226"/>
      <c r="DK146" s="226"/>
      <c r="DL146" s="226"/>
      <c r="DM146" s="226"/>
      <c r="DN146" s="226"/>
      <c r="DO146" s="226"/>
      <c r="DP146" s="226"/>
      <c r="DQ146" s="226"/>
      <c r="DR146" s="226"/>
      <c r="DS146" s="226"/>
      <c r="DT146" s="226"/>
      <c r="DU146" s="226"/>
      <c r="DV146" s="226"/>
    </row>
    <row r="147" spans="1:126" s="14" customFormat="1" ht="17.25" customHeight="1">
      <c r="A147" s="223" t="s">
        <v>517</v>
      </c>
      <c r="B147" s="224"/>
      <c r="C147" s="224"/>
      <c r="D147" s="224"/>
      <c r="E147" s="224"/>
      <c r="F147" s="224"/>
      <c r="G147" s="224"/>
      <c r="H147" s="224"/>
      <c r="I147" s="224"/>
      <c r="J147" s="224"/>
      <c r="K147" s="224"/>
      <c r="L147" s="224"/>
      <c r="M147" s="224"/>
      <c r="N147" s="224"/>
      <c r="O147" s="246" t="s">
        <v>576</v>
      </c>
      <c r="P147" s="226">
        <v>1</v>
      </c>
      <c r="Q147" s="227">
        <f t="shared" si="393"/>
        <v>1</v>
      </c>
      <c r="R147" s="226">
        <v>1</v>
      </c>
      <c r="S147" s="226">
        <v>1</v>
      </c>
      <c r="T147" s="226"/>
      <c r="U147" s="226"/>
      <c r="V147" s="226"/>
      <c r="W147" s="226"/>
      <c r="X147" s="226"/>
      <c r="Y147" s="226"/>
      <c r="Z147" s="226"/>
      <c r="AA147" s="226"/>
      <c r="AB147" s="227">
        <f t="shared" si="394"/>
        <v>1</v>
      </c>
      <c r="AC147" s="226"/>
      <c r="AD147" s="226"/>
      <c r="AE147" s="226"/>
      <c r="AF147" s="226">
        <v>1</v>
      </c>
      <c r="AG147" s="226">
        <v>1</v>
      </c>
      <c r="AH147" s="379">
        <f t="shared" si="395"/>
        <v>1.2222222222222223</v>
      </c>
      <c r="AI147" s="257">
        <f t="shared" si="396"/>
        <v>1.2222222222222223</v>
      </c>
      <c r="AJ147" s="227">
        <f t="shared" si="397"/>
        <v>1</v>
      </c>
      <c r="AK147" s="59">
        <f t="shared" si="398"/>
        <v>0</v>
      </c>
      <c r="AL147" s="59">
        <f t="shared" si="399"/>
        <v>0</v>
      </c>
      <c r="AM147" s="59">
        <f t="shared" si="400"/>
        <v>1</v>
      </c>
      <c r="AN147" s="229">
        <v>22</v>
      </c>
      <c r="AO147" s="228"/>
      <c r="AP147" s="384"/>
      <c r="AQ147" s="229"/>
      <c r="AR147" s="229"/>
      <c r="AS147" s="229"/>
      <c r="AT147" s="227">
        <f t="shared" si="401"/>
        <v>1</v>
      </c>
      <c r="AU147" s="235">
        <f t="shared" si="402"/>
        <v>1</v>
      </c>
      <c r="AV147" s="226"/>
      <c r="AW147" s="226">
        <v>1</v>
      </c>
      <c r="AX147" s="226"/>
      <c r="AY147" s="226"/>
      <c r="AZ147" s="226"/>
      <c r="BA147" s="226"/>
      <c r="BB147" s="227">
        <f t="shared" si="403"/>
        <v>1</v>
      </c>
      <c r="BC147" s="235">
        <f t="shared" si="404"/>
        <v>1</v>
      </c>
      <c r="BD147" s="226">
        <v>1</v>
      </c>
      <c r="BE147" s="226"/>
      <c r="BF147" s="226"/>
      <c r="BG147" s="226"/>
      <c r="BH147" s="226"/>
      <c r="BI147" s="226"/>
      <c r="BJ147" s="233"/>
      <c r="BK147" s="227">
        <f t="shared" si="405"/>
        <v>1</v>
      </c>
      <c r="BL147" s="226"/>
      <c r="BM147" s="226">
        <v>1</v>
      </c>
      <c r="BN147" s="226"/>
      <c r="BO147" s="226"/>
      <c r="BP147" s="232">
        <f t="shared" si="406"/>
        <v>1</v>
      </c>
      <c r="BQ147" s="226">
        <v>1</v>
      </c>
      <c r="BR147" s="227">
        <f t="shared" ca="1" si="407"/>
        <v>1</v>
      </c>
      <c r="BS147" s="235">
        <f t="shared" ca="1" si="408"/>
        <v>1</v>
      </c>
      <c r="BT147" s="234">
        <v>32117</v>
      </c>
      <c r="BU147" s="59">
        <f t="shared" ca="1" si="229"/>
        <v>32</v>
      </c>
      <c r="BV147" s="235">
        <f t="shared" ca="1" si="230"/>
        <v>0</v>
      </c>
      <c r="BW147" s="235">
        <f t="shared" ca="1" si="409"/>
        <v>0</v>
      </c>
      <c r="BX147" s="235">
        <f t="shared" ca="1" si="231"/>
        <v>0</v>
      </c>
      <c r="BY147" s="235">
        <f t="shared" ca="1" si="410"/>
        <v>0</v>
      </c>
      <c r="BZ147" s="235">
        <f t="shared" ca="1" si="232"/>
        <v>1</v>
      </c>
      <c r="CA147" s="235">
        <f t="shared" ca="1" si="411"/>
        <v>1</v>
      </c>
      <c r="CB147" s="235">
        <f t="shared" ca="1" si="233"/>
        <v>0</v>
      </c>
      <c r="CC147" s="235">
        <f t="shared" ca="1" si="412"/>
        <v>0</v>
      </c>
      <c r="CD147" s="235">
        <f t="shared" ca="1" si="234"/>
        <v>0</v>
      </c>
      <c r="CE147" s="235">
        <f t="shared" ca="1" si="413"/>
        <v>0</v>
      </c>
      <c r="CF147" s="235">
        <f t="shared" ca="1" si="235"/>
        <v>0</v>
      </c>
      <c r="CG147" s="235">
        <f t="shared" ca="1" si="414"/>
        <v>0</v>
      </c>
      <c r="CH147" s="235">
        <f t="shared" ca="1" si="236"/>
        <v>0</v>
      </c>
      <c r="CI147" s="235">
        <f t="shared" ca="1" si="415"/>
        <v>0</v>
      </c>
      <c r="CJ147" s="235">
        <f t="shared" ca="1" si="237"/>
        <v>0</v>
      </c>
      <c r="CK147" s="235">
        <f t="shared" ca="1" si="416"/>
        <v>0</v>
      </c>
      <c r="CL147" s="235">
        <f t="shared" ca="1" si="238"/>
        <v>0</v>
      </c>
      <c r="CM147" s="235">
        <f t="shared" ca="1" si="417"/>
        <v>0</v>
      </c>
      <c r="CN147" s="235">
        <f t="shared" ca="1" si="239"/>
        <v>0</v>
      </c>
      <c r="CO147" s="235">
        <f t="shared" ca="1" si="418"/>
        <v>0</v>
      </c>
      <c r="CP147" s="59">
        <f t="shared" si="419"/>
        <v>0</v>
      </c>
      <c r="CQ147" s="226"/>
      <c r="CR147" s="226"/>
      <c r="CS147" s="226"/>
      <c r="CT147" s="226"/>
      <c r="CU147" s="226"/>
      <c r="CV147" s="226"/>
      <c r="CW147" s="226"/>
      <c r="CX147" s="226"/>
      <c r="CY147" s="226"/>
      <c r="CZ147" s="226"/>
      <c r="DA147" s="226"/>
      <c r="DB147" s="226"/>
      <c r="DC147" s="226"/>
      <c r="DD147" s="226"/>
      <c r="DE147" s="226"/>
      <c r="DF147" s="226"/>
      <c r="DG147" s="226"/>
      <c r="DH147" s="226"/>
      <c r="DI147" s="226"/>
      <c r="DJ147" s="226"/>
      <c r="DK147" s="226"/>
      <c r="DL147" s="226"/>
      <c r="DM147" s="226"/>
      <c r="DN147" s="226"/>
      <c r="DO147" s="226"/>
      <c r="DP147" s="226"/>
      <c r="DQ147" s="226"/>
      <c r="DR147" s="226"/>
      <c r="DS147" s="226"/>
      <c r="DT147" s="226"/>
      <c r="DU147" s="226"/>
      <c r="DV147" s="226"/>
    </row>
    <row r="148" spans="1:126" s="14" customFormat="1" ht="17.25" customHeight="1">
      <c r="A148" s="223" t="s">
        <v>518</v>
      </c>
      <c r="B148" s="224"/>
      <c r="C148" s="224"/>
      <c r="D148" s="224"/>
      <c r="E148" s="224"/>
      <c r="F148" s="224"/>
      <c r="G148" s="224"/>
      <c r="H148" s="224"/>
      <c r="I148" s="224"/>
      <c r="J148" s="224"/>
      <c r="K148" s="224"/>
      <c r="L148" s="224"/>
      <c r="M148" s="224"/>
      <c r="N148" s="224"/>
      <c r="O148" s="246" t="s">
        <v>576</v>
      </c>
      <c r="P148" s="226">
        <v>1</v>
      </c>
      <c r="Q148" s="227">
        <f t="shared" si="393"/>
        <v>1</v>
      </c>
      <c r="R148" s="226">
        <v>1</v>
      </c>
      <c r="S148" s="226">
        <v>1</v>
      </c>
      <c r="T148" s="226"/>
      <c r="U148" s="226"/>
      <c r="V148" s="226"/>
      <c r="W148" s="226"/>
      <c r="X148" s="226"/>
      <c r="Y148" s="226"/>
      <c r="Z148" s="226"/>
      <c r="AA148" s="226"/>
      <c r="AB148" s="227">
        <f t="shared" si="394"/>
        <v>1</v>
      </c>
      <c r="AC148" s="226">
        <v>1</v>
      </c>
      <c r="AD148" s="226"/>
      <c r="AE148" s="226"/>
      <c r="AF148" s="226"/>
      <c r="AG148" s="226">
        <v>1</v>
      </c>
      <c r="AH148" s="379">
        <f t="shared" si="395"/>
        <v>1.3888888888888888</v>
      </c>
      <c r="AI148" s="257">
        <f t="shared" si="396"/>
        <v>1.3888888888888888</v>
      </c>
      <c r="AJ148" s="227">
        <f t="shared" si="397"/>
        <v>1</v>
      </c>
      <c r="AK148" s="59">
        <f t="shared" si="398"/>
        <v>0</v>
      </c>
      <c r="AL148" s="59">
        <f t="shared" si="399"/>
        <v>0</v>
      </c>
      <c r="AM148" s="59">
        <f t="shared" si="400"/>
        <v>1</v>
      </c>
      <c r="AN148" s="229">
        <v>25</v>
      </c>
      <c r="AO148" s="228"/>
      <c r="AP148" s="384"/>
      <c r="AQ148" s="229"/>
      <c r="AR148" s="229"/>
      <c r="AS148" s="229"/>
      <c r="AT148" s="227">
        <f t="shared" si="401"/>
        <v>1</v>
      </c>
      <c r="AU148" s="235">
        <f t="shared" si="402"/>
        <v>1</v>
      </c>
      <c r="AV148" s="226"/>
      <c r="AW148" s="226"/>
      <c r="AX148" s="226"/>
      <c r="AY148" s="226"/>
      <c r="AZ148" s="226"/>
      <c r="BA148" s="226">
        <v>1</v>
      </c>
      <c r="BB148" s="227">
        <f t="shared" si="403"/>
        <v>1</v>
      </c>
      <c r="BC148" s="235">
        <f t="shared" si="404"/>
        <v>1</v>
      </c>
      <c r="BD148" s="226"/>
      <c r="BE148" s="226"/>
      <c r="BF148" s="226"/>
      <c r="BG148" s="226"/>
      <c r="BH148" s="226"/>
      <c r="BI148" s="226">
        <v>1</v>
      </c>
      <c r="BJ148" s="233"/>
      <c r="BK148" s="227">
        <f t="shared" si="405"/>
        <v>1</v>
      </c>
      <c r="BL148" s="226"/>
      <c r="BM148" s="226">
        <v>1</v>
      </c>
      <c r="BN148" s="226"/>
      <c r="BO148" s="226"/>
      <c r="BP148" s="232">
        <f t="shared" si="406"/>
        <v>1</v>
      </c>
      <c r="BQ148" s="226">
        <v>1</v>
      </c>
      <c r="BR148" s="227">
        <f t="shared" ca="1" si="407"/>
        <v>1</v>
      </c>
      <c r="BS148" s="235">
        <f t="shared" ca="1" si="408"/>
        <v>1</v>
      </c>
      <c r="BT148" s="234">
        <v>24557</v>
      </c>
      <c r="BU148" s="59">
        <f t="shared" ca="1" si="229"/>
        <v>52</v>
      </c>
      <c r="BV148" s="235">
        <f t="shared" ca="1" si="230"/>
        <v>0</v>
      </c>
      <c r="BW148" s="235">
        <f t="shared" ca="1" si="409"/>
        <v>0</v>
      </c>
      <c r="BX148" s="235">
        <f t="shared" ca="1" si="231"/>
        <v>0</v>
      </c>
      <c r="BY148" s="235">
        <f t="shared" ca="1" si="410"/>
        <v>0</v>
      </c>
      <c r="BZ148" s="235">
        <f t="shared" ca="1" si="232"/>
        <v>0</v>
      </c>
      <c r="CA148" s="235">
        <f t="shared" ca="1" si="411"/>
        <v>0</v>
      </c>
      <c r="CB148" s="235">
        <f t="shared" ca="1" si="233"/>
        <v>0</v>
      </c>
      <c r="CC148" s="235">
        <f t="shared" ca="1" si="412"/>
        <v>0</v>
      </c>
      <c r="CD148" s="235">
        <f t="shared" ca="1" si="234"/>
        <v>0</v>
      </c>
      <c r="CE148" s="235">
        <f t="shared" ca="1" si="413"/>
        <v>0</v>
      </c>
      <c r="CF148" s="235">
        <f t="shared" ca="1" si="235"/>
        <v>0</v>
      </c>
      <c r="CG148" s="235">
        <f t="shared" ca="1" si="414"/>
        <v>0</v>
      </c>
      <c r="CH148" s="235">
        <f t="shared" ca="1" si="236"/>
        <v>1</v>
      </c>
      <c r="CI148" s="235">
        <f t="shared" ca="1" si="415"/>
        <v>1</v>
      </c>
      <c r="CJ148" s="235">
        <f t="shared" ca="1" si="237"/>
        <v>0</v>
      </c>
      <c r="CK148" s="235">
        <f t="shared" ca="1" si="416"/>
        <v>0</v>
      </c>
      <c r="CL148" s="235">
        <f t="shared" ca="1" si="238"/>
        <v>0</v>
      </c>
      <c r="CM148" s="235">
        <f t="shared" ca="1" si="417"/>
        <v>0</v>
      </c>
      <c r="CN148" s="235">
        <f t="shared" ca="1" si="239"/>
        <v>0</v>
      </c>
      <c r="CO148" s="235">
        <f t="shared" ca="1" si="418"/>
        <v>0</v>
      </c>
      <c r="CP148" s="59">
        <f t="shared" si="419"/>
        <v>0</v>
      </c>
      <c r="CQ148" s="226"/>
      <c r="CR148" s="226"/>
      <c r="CS148" s="226"/>
      <c r="CT148" s="226"/>
      <c r="CU148" s="226"/>
      <c r="CV148" s="226"/>
      <c r="CW148" s="226"/>
      <c r="CX148" s="226"/>
      <c r="CY148" s="226"/>
      <c r="CZ148" s="226"/>
      <c r="DA148" s="226"/>
      <c r="DB148" s="226"/>
      <c r="DC148" s="226"/>
      <c r="DD148" s="226"/>
      <c r="DE148" s="226"/>
      <c r="DF148" s="226"/>
      <c r="DG148" s="226"/>
      <c r="DH148" s="226"/>
      <c r="DI148" s="226"/>
      <c r="DJ148" s="226"/>
      <c r="DK148" s="226"/>
      <c r="DL148" s="226"/>
      <c r="DM148" s="226"/>
      <c r="DN148" s="226"/>
      <c r="DO148" s="226"/>
      <c r="DP148" s="226"/>
      <c r="DQ148" s="226"/>
      <c r="DR148" s="226"/>
      <c r="DS148" s="226"/>
      <c r="DT148" s="226"/>
      <c r="DU148" s="226"/>
      <c r="DV148" s="226"/>
    </row>
    <row r="149" spans="1:126" s="14" customFormat="1" ht="17.25" customHeight="1">
      <c r="A149" s="223" t="s">
        <v>519</v>
      </c>
      <c r="B149" s="224"/>
      <c r="C149" s="224"/>
      <c r="D149" s="224"/>
      <c r="E149" s="224"/>
      <c r="F149" s="224"/>
      <c r="G149" s="224"/>
      <c r="H149" s="224"/>
      <c r="I149" s="224"/>
      <c r="J149" s="224"/>
      <c r="K149" s="224"/>
      <c r="L149" s="224"/>
      <c r="M149" s="224"/>
      <c r="N149" s="224"/>
      <c r="O149" s="246" t="s">
        <v>576</v>
      </c>
      <c r="P149" s="226">
        <v>1</v>
      </c>
      <c r="Q149" s="227">
        <f t="shared" si="393"/>
        <v>1</v>
      </c>
      <c r="R149" s="226">
        <v>1</v>
      </c>
      <c r="S149" s="226">
        <v>1</v>
      </c>
      <c r="T149" s="226"/>
      <c r="U149" s="226"/>
      <c r="V149" s="226"/>
      <c r="W149" s="226"/>
      <c r="X149" s="226"/>
      <c r="Y149" s="226"/>
      <c r="Z149" s="226"/>
      <c r="AA149" s="226"/>
      <c r="AB149" s="227">
        <f t="shared" si="394"/>
        <v>1</v>
      </c>
      <c r="AC149" s="226"/>
      <c r="AD149" s="226"/>
      <c r="AE149" s="226"/>
      <c r="AF149" s="226">
        <v>1</v>
      </c>
      <c r="AG149" s="226">
        <v>1</v>
      </c>
      <c r="AH149" s="379">
        <f t="shared" si="395"/>
        <v>1</v>
      </c>
      <c r="AI149" s="257">
        <f t="shared" si="396"/>
        <v>1</v>
      </c>
      <c r="AJ149" s="227">
        <f t="shared" si="397"/>
        <v>1</v>
      </c>
      <c r="AK149" s="59">
        <f t="shared" si="398"/>
        <v>0</v>
      </c>
      <c r="AL149" s="59">
        <f t="shared" si="399"/>
        <v>1</v>
      </c>
      <c r="AM149" s="59">
        <f t="shared" si="400"/>
        <v>0</v>
      </c>
      <c r="AN149" s="229">
        <v>18</v>
      </c>
      <c r="AO149" s="228"/>
      <c r="AP149" s="384"/>
      <c r="AQ149" s="229"/>
      <c r="AR149" s="229"/>
      <c r="AS149" s="229"/>
      <c r="AT149" s="227">
        <f t="shared" si="401"/>
        <v>1</v>
      </c>
      <c r="AU149" s="235">
        <f t="shared" si="402"/>
        <v>1</v>
      </c>
      <c r="AV149" s="226"/>
      <c r="AW149" s="226">
        <v>1</v>
      </c>
      <c r="AX149" s="226"/>
      <c r="AY149" s="226"/>
      <c r="AZ149" s="226"/>
      <c r="BA149" s="226"/>
      <c r="BB149" s="227">
        <f t="shared" si="403"/>
        <v>1</v>
      </c>
      <c r="BC149" s="235">
        <f t="shared" si="404"/>
        <v>1</v>
      </c>
      <c r="BD149" s="226">
        <v>1</v>
      </c>
      <c r="BE149" s="226"/>
      <c r="BF149" s="226"/>
      <c r="BG149" s="226"/>
      <c r="BH149" s="226"/>
      <c r="BI149" s="226"/>
      <c r="BJ149" s="233"/>
      <c r="BK149" s="227">
        <f t="shared" si="405"/>
        <v>1</v>
      </c>
      <c r="BL149" s="226"/>
      <c r="BM149" s="226"/>
      <c r="BN149" s="226"/>
      <c r="BO149" s="226">
        <v>1</v>
      </c>
      <c r="BP149" s="232">
        <f t="shared" si="406"/>
        <v>0</v>
      </c>
      <c r="BQ149" s="226">
        <v>1</v>
      </c>
      <c r="BR149" s="227">
        <f t="shared" ca="1" si="407"/>
        <v>1</v>
      </c>
      <c r="BS149" s="235">
        <f t="shared" ca="1" si="408"/>
        <v>1</v>
      </c>
      <c r="BT149" s="234">
        <v>33940</v>
      </c>
      <c r="BU149" s="59">
        <f t="shared" ca="1" si="229"/>
        <v>27</v>
      </c>
      <c r="BV149" s="235">
        <f t="shared" ca="1" si="230"/>
        <v>0</v>
      </c>
      <c r="BW149" s="235">
        <f t="shared" ca="1" si="409"/>
        <v>0</v>
      </c>
      <c r="BX149" s="235">
        <f t="shared" ca="1" si="231"/>
        <v>1</v>
      </c>
      <c r="BY149" s="235">
        <f t="shared" ca="1" si="410"/>
        <v>1</v>
      </c>
      <c r="BZ149" s="235">
        <f t="shared" ca="1" si="232"/>
        <v>0</v>
      </c>
      <c r="CA149" s="235">
        <f t="shared" ca="1" si="411"/>
        <v>0</v>
      </c>
      <c r="CB149" s="235">
        <f t="shared" ca="1" si="233"/>
        <v>0</v>
      </c>
      <c r="CC149" s="235">
        <f t="shared" ca="1" si="412"/>
        <v>0</v>
      </c>
      <c r="CD149" s="235">
        <f t="shared" ca="1" si="234"/>
        <v>0</v>
      </c>
      <c r="CE149" s="235">
        <f t="shared" ca="1" si="413"/>
        <v>0</v>
      </c>
      <c r="CF149" s="235">
        <f t="shared" ca="1" si="235"/>
        <v>0</v>
      </c>
      <c r="CG149" s="235">
        <f t="shared" ca="1" si="414"/>
        <v>0</v>
      </c>
      <c r="CH149" s="235">
        <f t="shared" ca="1" si="236"/>
        <v>0</v>
      </c>
      <c r="CI149" s="235">
        <f t="shared" ca="1" si="415"/>
        <v>0</v>
      </c>
      <c r="CJ149" s="235">
        <f t="shared" ca="1" si="237"/>
        <v>0</v>
      </c>
      <c r="CK149" s="235">
        <f t="shared" ca="1" si="416"/>
        <v>0</v>
      </c>
      <c r="CL149" s="235">
        <f t="shared" ca="1" si="238"/>
        <v>0</v>
      </c>
      <c r="CM149" s="235">
        <f t="shared" ca="1" si="417"/>
        <v>0</v>
      </c>
      <c r="CN149" s="235">
        <f t="shared" ca="1" si="239"/>
        <v>0</v>
      </c>
      <c r="CO149" s="235">
        <f t="shared" ca="1" si="418"/>
        <v>0</v>
      </c>
      <c r="CP149" s="59">
        <f t="shared" si="419"/>
        <v>0</v>
      </c>
      <c r="CQ149" s="226"/>
      <c r="CR149" s="226"/>
      <c r="CS149" s="226"/>
      <c r="CT149" s="226"/>
      <c r="CU149" s="226"/>
      <c r="CV149" s="226"/>
      <c r="CW149" s="226"/>
      <c r="CX149" s="226"/>
      <c r="CY149" s="226"/>
      <c r="CZ149" s="226"/>
      <c r="DA149" s="226"/>
      <c r="DB149" s="226"/>
      <c r="DC149" s="226"/>
      <c r="DD149" s="226"/>
      <c r="DE149" s="226"/>
      <c r="DF149" s="226"/>
      <c r="DG149" s="226"/>
      <c r="DH149" s="226"/>
      <c r="DI149" s="226"/>
      <c r="DJ149" s="226"/>
      <c r="DK149" s="226"/>
      <c r="DL149" s="226"/>
      <c r="DM149" s="226"/>
      <c r="DN149" s="226"/>
      <c r="DO149" s="226"/>
      <c r="DP149" s="226"/>
      <c r="DQ149" s="226"/>
      <c r="DR149" s="226"/>
      <c r="DS149" s="226"/>
      <c r="DT149" s="226"/>
      <c r="DU149" s="226"/>
      <c r="DV149" s="226"/>
    </row>
    <row r="150" spans="1:126" s="14" customFormat="1" ht="17.25" customHeight="1">
      <c r="A150" s="223"/>
      <c r="B150" s="224"/>
      <c r="C150" s="224"/>
      <c r="D150" s="224"/>
      <c r="E150" s="224"/>
      <c r="F150" s="224"/>
      <c r="G150" s="224"/>
      <c r="H150" s="224"/>
      <c r="I150" s="224"/>
      <c r="J150" s="224"/>
      <c r="K150" s="224"/>
      <c r="L150" s="224"/>
      <c r="M150" s="224"/>
      <c r="N150" s="224"/>
      <c r="O150" s="246"/>
      <c r="P150" s="226"/>
      <c r="Q150" s="227">
        <f t="shared" si="393"/>
        <v>0</v>
      </c>
      <c r="R150" s="226"/>
      <c r="S150" s="226"/>
      <c r="T150" s="226"/>
      <c r="U150" s="226"/>
      <c r="V150" s="226"/>
      <c r="W150" s="226"/>
      <c r="X150" s="226"/>
      <c r="Y150" s="226"/>
      <c r="Z150" s="226"/>
      <c r="AA150" s="226"/>
      <c r="AB150" s="227">
        <f t="shared" si="394"/>
        <v>0</v>
      </c>
      <c r="AC150" s="226"/>
      <c r="AD150" s="226"/>
      <c r="AE150" s="226"/>
      <c r="AF150" s="226"/>
      <c r="AG150" s="226"/>
      <c r="AH150" s="379">
        <f t="shared" si="395"/>
        <v>0</v>
      </c>
      <c r="AI150" s="257">
        <f t="shared" si="396"/>
        <v>0</v>
      </c>
      <c r="AJ150" s="227">
        <f t="shared" si="397"/>
        <v>0</v>
      </c>
      <c r="AK150" s="59">
        <f t="shared" si="398"/>
        <v>0</v>
      </c>
      <c r="AL150" s="59">
        <f t="shared" si="399"/>
        <v>0</v>
      </c>
      <c r="AM150" s="59">
        <f t="shared" si="400"/>
        <v>0</v>
      </c>
      <c r="AN150" s="229"/>
      <c r="AO150" s="228"/>
      <c r="AP150" s="384"/>
      <c r="AQ150" s="229"/>
      <c r="AR150" s="229"/>
      <c r="AS150" s="229"/>
      <c r="AT150" s="227">
        <f t="shared" si="401"/>
        <v>0</v>
      </c>
      <c r="AU150" s="235">
        <f t="shared" si="402"/>
        <v>0</v>
      </c>
      <c r="AV150" s="226"/>
      <c r="AW150" s="226"/>
      <c r="AX150" s="226"/>
      <c r="AY150" s="226"/>
      <c r="AZ150" s="226"/>
      <c r="BA150" s="226"/>
      <c r="BB150" s="227">
        <f t="shared" si="403"/>
        <v>0</v>
      </c>
      <c r="BC150" s="235">
        <f t="shared" si="404"/>
        <v>0</v>
      </c>
      <c r="BD150" s="226"/>
      <c r="BE150" s="226"/>
      <c r="BF150" s="226"/>
      <c r="BG150" s="226"/>
      <c r="BH150" s="226"/>
      <c r="BI150" s="226"/>
      <c r="BJ150" s="233"/>
      <c r="BK150" s="227">
        <f t="shared" si="405"/>
        <v>0</v>
      </c>
      <c r="BL150" s="226"/>
      <c r="BM150" s="226"/>
      <c r="BN150" s="226"/>
      <c r="BO150" s="226"/>
      <c r="BP150" s="232">
        <f t="shared" si="406"/>
        <v>0</v>
      </c>
      <c r="BQ150" s="226"/>
      <c r="BR150" s="227">
        <f t="shared" ca="1" si="407"/>
        <v>0</v>
      </c>
      <c r="BS150" s="235">
        <f t="shared" ca="1" si="408"/>
        <v>0</v>
      </c>
      <c r="BT150" s="234"/>
      <c r="BU150" s="59">
        <f t="shared" ca="1" si="229"/>
        <v>119</v>
      </c>
      <c r="BV150" s="235">
        <f t="shared" ca="1" si="230"/>
        <v>0</v>
      </c>
      <c r="BW150" s="235">
        <f t="shared" ca="1" si="409"/>
        <v>0</v>
      </c>
      <c r="BX150" s="235">
        <f t="shared" ca="1" si="231"/>
        <v>0</v>
      </c>
      <c r="BY150" s="235">
        <f t="shared" ca="1" si="410"/>
        <v>0</v>
      </c>
      <c r="BZ150" s="235">
        <f t="shared" ca="1" si="232"/>
        <v>0</v>
      </c>
      <c r="CA150" s="235">
        <f t="shared" ca="1" si="411"/>
        <v>0</v>
      </c>
      <c r="CB150" s="235">
        <f t="shared" ca="1" si="233"/>
        <v>0</v>
      </c>
      <c r="CC150" s="235">
        <f t="shared" ca="1" si="412"/>
        <v>0</v>
      </c>
      <c r="CD150" s="235">
        <f t="shared" ca="1" si="234"/>
        <v>0</v>
      </c>
      <c r="CE150" s="235">
        <f t="shared" ca="1" si="413"/>
        <v>0</v>
      </c>
      <c r="CF150" s="235">
        <f t="shared" ca="1" si="235"/>
        <v>0</v>
      </c>
      <c r="CG150" s="235">
        <f t="shared" ca="1" si="414"/>
        <v>0</v>
      </c>
      <c r="CH150" s="235">
        <f t="shared" ca="1" si="236"/>
        <v>0</v>
      </c>
      <c r="CI150" s="235">
        <f t="shared" ca="1" si="415"/>
        <v>0</v>
      </c>
      <c r="CJ150" s="235">
        <f t="shared" ca="1" si="237"/>
        <v>0</v>
      </c>
      <c r="CK150" s="235">
        <f t="shared" ca="1" si="416"/>
        <v>0</v>
      </c>
      <c r="CL150" s="235">
        <f t="shared" ca="1" si="238"/>
        <v>0</v>
      </c>
      <c r="CM150" s="235">
        <f t="shared" ca="1" si="417"/>
        <v>0</v>
      </c>
      <c r="CN150" s="235">
        <f t="shared" ca="1" si="239"/>
        <v>0</v>
      </c>
      <c r="CO150" s="235">
        <f t="shared" ca="1" si="418"/>
        <v>0</v>
      </c>
      <c r="CP150" s="59">
        <f t="shared" si="419"/>
        <v>0</v>
      </c>
      <c r="CQ150" s="226"/>
      <c r="CR150" s="226"/>
      <c r="CS150" s="226"/>
      <c r="CT150" s="226"/>
      <c r="CU150" s="226"/>
      <c r="CV150" s="226"/>
      <c r="CW150" s="226"/>
      <c r="CX150" s="226"/>
      <c r="CY150" s="226"/>
      <c r="CZ150" s="226"/>
      <c r="DA150" s="226"/>
      <c r="DB150" s="226"/>
      <c r="DC150" s="226"/>
      <c r="DD150" s="226"/>
      <c r="DE150" s="226"/>
      <c r="DF150" s="226"/>
      <c r="DG150" s="226"/>
      <c r="DH150" s="226"/>
      <c r="DI150" s="226"/>
      <c r="DJ150" s="226"/>
      <c r="DK150" s="226"/>
      <c r="DL150" s="226"/>
      <c r="DM150" s="226"/>
      <c r="DN150" s="226"/>
      <c r="DO150" s="226"/>
      <c r="DP150" s="226"/>
      <c r="DQ150" s="226"/>
      <c r="DR150" s="226"/>
      <c r="DS150" s="226"/>
      <c r="DT150" s="226"/>
      <c r="DU150" s="226"/>
      <c r="DV150" s="226"/>
    </row>
    <row r="151" spans="1:126" s="14" customFormat="1" ht="17.25" customHeight="1">
      <c r="A151" s="223"/>
      <c r="B151" s="224"/>
      <c r="C151" s="224"/>
      <c r="D151" s="224"/>
      <c r="E151" s="224"/>
      <c r="F151" s="224"/>
      <c r="G151" s="224"/>
      <c r="H151" s="224"/>
      <c r="I151" s="224"/>
      <c r="J151" s="224"/>
      <c r="K151" s="224"/>
      <c r="L151" s="224"/>
      <c r="M151" s="224"/>
      <c r="N151" s="224"/>
      <c r="O151" s="246"/>
      <c r="P151" s="226"/>
      <c r="Q151" s="227">
        <f t="shared" si="393"/>
        <v>0</v>
      </c>
      <c r="R151" s="226"/>
      <c r="S151" s="226"/>
      <c r="T151" s="226"/>
      <c r="U151" s="226"/>
      <c r="V151" s="226"/>
      <c r="W151" s="226"/>
      <c r="X151" s="226"/>
      <c r="Y151" s="226"/>
      <c r="Z151" s="226"/>
      <c r="AA151" s="226"/>
      <c r="AB151" s="227">
        <f t="shared" si="394"/>
        <v>0</v>
      </c>
      <c r="AC151" s="226"/>
      <c r="AD151" s="226"/>
      <c r="AE151" s="226"/>
      <c r="AF151" s="226"/>
      <c r="AG151" s="226"/>
      <c r="AH151" s="379">
        <f t="shared" si="395"/>
        <v>0</v>
      </c>
      <c r="AI151" s="257">
        <f t="shared" si="396"/>
        <v>0</v>
      </c>
      <c r="AJ151" s="227">
        <f t="shared" si="397"/>
        <v>0</v>
      </c>
      <c r="AK151" s="59">
        <f t="shared" si="398"/>
        <v>0</v>
      </c>
      <c r="AL151" s="59">
        <f t="shared" si="399"/>
        <v>0</v>
      </c>
      <c r="AM151" s="59">
        <f t="shared" si="400"/>
        <v>0</v>
      </c>
      <c r="AN151" s="229"/>
      <c r="AO151" s="228"/>
      <c r="AP151" s="384"/>
      <c r="AQ151" s="229"/>
      <c r="AR151" s="229"/>
      <c r="AS151" s="229"/>
      <c r="AT151" s="227">
        <f t="shared" si="401"/>
        <v>0</v>
      </c>
      <c r="AU151" s="235">
        <f t="shared" si="402"/>
        <v>0</v>
      </c>
      <c r="AV151" s="226"/>
      <c r="AW151" s="226"/>
      <c r="AX151" s="226"/>
      <c r="AY151" s="226"/>
      <c r="AZ151" s="226"/>
      <c r="BA151" s="226"/>
      <c r="BB151" s="227">
        <f t="shared" si="403"/>
        <v>0</v>
      </c>
      <c r="BC151" s="235">
        <f t="shared" si="404"/>
        <v>0</v>
      </c>
      <c r="BD151" s="226"/>
      <c r="BE151" s="226"/>
      <c r="BF151" s="226"/>
      <c r="BG151" s="226"/>
      <c r="BH151" s="226"/>
      <c r="BI151" s="226"/>
      <c r="BJ151" s="233"/>
      <c r="BK151" s="227">
        <f t="shared" si="405"/>
        <v>0</v>
      </c>
      <c r="BL151" s="226"/>
      <c r="BM151" s="226"/>
      <c r="BN151" s="226"/>
      <c r="BO151" s="226"/>
      <c r="BP151" s="232">
        <f t="shared" si="406"/>
        <v>0</v>
      </c>
      <c r="BQ151" s="226"/>
      <c r="BR151" s="227">
        <f t="shared" ca="1" si="407"/>
        <v>0</v>
      </c>
      <c r="BS151" s="235">
        <f t="shared" ca="1" si="408"/>
        <v>0</v>
      </c>
      <c r="BT151" s="234"/>
      <c r="BU151" s="59">
        <f t="shared" ca="1" si="229"/>
        <v>119</v>
      </c>
      <c r="BV151" s="235">
        <f t="shared" ca="1" si="230"/>
        <v>0</v>
      </c>
      <c r="BW151" s="235">
        <f t="shared" ca="1" si="409"/>
        <v>0</v>
      </c>
      <c r="BX151" s="235">
        <f t="shared" ca="1" si="231"/>
        <v>0</v>
      </c>
      <c r="BY151" s="235">
        <f t="shared" ca="1" si="410"/>
        <v>0</v>
      </c>
      <c r="BZ151" s="235">
        <f t="shared" ca="1" si="232"/>
        <v>0</v>
      </c>
      <c r="CA151" s="235">
        <f t="shared" ca="1" si="411"/>
        <v>0</v>
      </c>
      <c r="CB151" s="235">
        <f t="shared" ca="1" si="233"/>
        <v>0</v>
      </c>
      <c r="CC151" s="235">
        <f t="shared" ca="1" si="412"/>
        <v>0</v>
      </c>
      <c r="CD151" s="235">
        <f t="shared" ca="1" si="234"/>
        <v>0</v>
      </c>
      <c r="CE151" s="235">
        <f t="shared" ca="1" si="413"/>
        <v>0</v>
      </c>
      <c r="CF151" s="235">
        <f t="shared" ca="1" si="235"/>
        <v>0</v>
      </c>
      <c r="CG151" s="235">
        <f t="shared" ca="1" si="414"/>
        <v>0</v>
      </c>
      <c r="CH151" s="235">
        <f t="shared" ca="1" si="236"/>
        <v>0</v>
      </c>
      <c r="CI151" s="235">
        <f t="shared" ca="1" si="415"/>
        <v>0</v>
      </c>
      <c r="CJ151" s="235">
        <f t="shared" ca="1" si="237"/>
        <v>0</v>
      </c>
      <c r="CK151" s="235">
        <f t="shared" ca="1" si="416"/>
        <v>0</v>
      </c>
      <c r="CL151" s="235">
        <f t="shared" ca="1" si="238"/>
        <v>0</v>
      </c>
      <c r="CM151" s="235">
        <f t="shared" ca="1" si="417"/>
        <v>0</v>
      </c>
      <c r="CN151" s="235">
        <f t="shared" ca="1" si="239"/>
        <v>0</v>
      </c>
      <c r="CO151" s="235">
        <f t="shared" ca="1" si="418"/>
        <v>0</v>
      </c>
      <c r="CP151" s="59">
        <f t="shared" si="419"/>
        <v>0</v>
      </c>
      <c r="CQ151" s="226"/>
      <c r="CR151" s="226"/>
      <c r="CS151" s="226"/>
      <c r="CT151" s="226"/>
      <c r="CU151" s="226"/>
      <c r="CV151" s="226"/>
      <c r="CW151" s="226"/>
      <c r="CX151" s="226"/>
      <c r="CY151" s="226"/>
      <c r="CZ151" s="226"/>
      <c r="DA151" s="226"/>
      <c r="DB151" s="226"/>
      <c r="DC151" s="226"/>
      <c r="DD151" s="226"/>
      <c r="DE151" s="226"/>
      <c r="DF151" s="226"/>
      <c r="DG151" s="226"/>
      <c r="DH151" s="226"/>
      <c r="DI151" s="226"/>
      <c r="DJ151" s="226"/>
      <c r="DK151" s="226"/>
      <c r="DL151" s="226"/>
      <c r="DM151" s="226"/>
      <c r="DN151" s="226"/>
      <c r="DO151" s="226"/>
      <c r="DP151" s="226"/>
      <c r="DQ151" s="226"/>
      <c r="DR151" s="226"/>
      <c r="DS151" s="226"/>
      <c r="DT151" s="226"/>
      <c r="DU151" s="226"/>
      <c r="DV151" s="226"/>
    </row>
    <row r="152" spans="1:126" s="14" customFormat="1" ht="17.25" customHeight="1">
      <c r="A152" s="223"/>
      <c r="B152" s="224"/>
      <c r="C152" s="224"/>
      <c r="D152" s="224"/>
      <c r="E152" s="224"/>
      <c r="F152" s="224"/>
      <c r="G152" s="224"/>
      <c r="H152" s="224"/>
      <c r="I152" s="224"/>
      <c r="J152" s="224"/>
      <c r="K152" s="224"/>
      <c r="L152" s="224"/>
      <c r="M152" s="224"/>
      <c r="N152" s="224"/>
      <c r="O152" s="246"/>
      <c r="P152" s="226"/>
      <c r="Q152" s="227">
        <f t="shared" si="393"/>
        <v>0</v>
      </c>
      <c r="R152" s="226"/>
      <c r="S152" s="226"/>
      <c r="T152" s="226"/>
      <c r="U152" s="226"/>
      <c r="V152" s="226"/>
      <c r="W152" s="226"/>
      <c r="X152" s="226"/>
      <c r="Y152" s="226"/>
      <c r="Z152" s="226"/>
      <c r="AA152" s="226"/>
      <c r="AB152" s="227">
        <f t="shared" si="394"/>
        <v>0</v>
      </c>
      <c r="AC152" s="226"/>
      <c r="AD152" s="226"/>
      <c r="AE152" s="226"/>
      <c r="AF152" s="226"/>
      <c r="AG152" s="226"/>
      <c r="AH152" s="379">
        <f t="shared" si="395"/>
        <v>0</v>
      </c>
      <c r="AI152" s="257">
        <f t="shared" si="396"/>
        <v>0</v>
      </c>
      <c r="AJ152" s="227">
        <f t="shared" si="397"/>
        <v>0</v>
      </c>
      <c r="AK152" s="59">
        <f t="shared" si="398"/>
        <v>0</v>
      </c>
      <c r="AL152" s="59">
        <f t="shared" si="399"/>
        <v>0</v>
      </c>
      <c r="AM152" s="59">
        <f t="shared" si="400"/>
        <v>0</v>
      </c>
      <c r="AN152" s="229"/>
      <c r="AO152" s="228"/>
      <c r="AP152" s="384"/>
      <c r="AQ152" s="229"/>
      <c r="AR152" s="229"/>
      <c r="AS152" s="229"/>
      <c r="AT152" s="227">
        <f t="shared" si="401"/>
        <v>0</v>
      </c>
      <c r="AU152" s="235">
        <f t="shared" si="402"/>
        <v>0</v>
      </c>
      <c r="AV152" s="226"/>
      <c r="AW152" s="226"/>
      <c r="AX152" s="226"/>
      <c r="AY152" s="226"/>
      <c r="AZ152" s="226"/>
      <c r="BA152" s="226"/>
      <c r="BB152" s="227">
        <f t="shared" si="403"/>
        <v>0</v>
      </c>
      <c r="BC152" s="235">
        <f t="shared" si="404"/>
        <v>0</v>
      </c>
      <c r="BD152" s="226"/>
      <c r="BE152" s="226"/>
      <c r="BF152" s="226"/>
      <c r="BG152" s="226"/>
      <c r="BH152" s="226"/>
      <c r="BI152" s="226"/>
      <c r="BJ152" s="233"/>
      <c r="BK152" s="227">
        <f t="shared" si="405"/>
        <v>0</v>
      </c>
      <c r="BL152" s="226"/>
      <c r="BM152" s="226"/>
      <c r="BN152" s="226"/>
      <c r="BO152" s="226"/>
      <c r="BP152" s="232">
        <f t="shared" si="406"/>
        <v>0</v>
      </c>
      <c r="BQ152" s="226"/>
      <c r="BR152" s="227">
        <f t="shared" ca="1" si="407"/>
        <v>0</v>
      </c>
      <c r="BS152" s="235">
        <f t="shared" ca="1" si="408"/>
        <v>0</v>
      </c>
      <c r="BT152" s="234"/>
      <c r="BU152" s="59">
        <f t="shared" ca="1" si="229"/>
        <v>119</v>
      </c>
      <c r="BV152" s="235">
        <f t="shared" ca="1" si="230"/>
        <v>0</v>
      </c>
      <c r="BW152" s="235">
        <f t="shared" ca="1" si="409"/>
        <v>0</v>
      </c>
      <c r="BX152" s="235">
        <f t="shared" ca="1" si="231"/>
        <v>0</v>
      </c>
      <c r="BY152" s="235">
        <f t="shared" ca="1" si="410"/>
        <v>0</v>
      </c>
      <c r="BZ152" s="235">
        <f t="shared" ca="1" si="232"/>
        <v>0</v>
      </c>
      <c r="CA152" s="235">
        <f t="shared" ca="1" si="411"/>
        <v>0</v>
      </c>
      <c r="CB152" s="235">
        <f t="shared" ca="1" si="233"/>
        <v>0</v>
      </c>
      <c r="CC152" s="235">
        <f t="shared" ca="1" si="412"/>
        <v>0</v>
      </c>
      <c r="CD152" s="235">
        <f t="shared" ca="1" si="234"/>
        <v>0</v>
      </c>
      <c r="CE152" s="235">
        <f t="shared" ca="1" si="413"/>
        <v>0</v>
      </c>
      <c r="CF152" s="235">
        <f t="shared" ca="1" si="235"/>
        <v>0</v>
      </c>
      <c r="CG152" s="235">
        <f t="shared" ca="1" si="414"/>
        <v>0</v>
      </c>
      <c r="CH152" s="235">
        <f t="shared" ca="1" si="236"/>
        <v>0</v>
      </c>
      <c r="CI152" s="235">
        <f t="shared" ca="1" si="415"/>
        <v>0</v>
      </c>
      <c r="CJ152" s="235">
        <f t="shared" ca="1" si="237"/>
        <v>0</v>
      </c>
      <c r="CK152" s="235">
        <f t="shared" ca="1" si="416"/>
        <v>0</v>
      </c>
      <c r="CL152" s="235">
        <f t="shared" ca="1" si="238"/>
        <v>0</v>
      </c>
      <c r="CM152" s="235">
        <f t="shared" ca="1" si="417"/>
        <v>0</v>
      </c>
      <c r="CN152" s="235">
        <f t="shared" ca="1" si="239"/>
        <v>0</v>
      </c>
      <c r="CO152" s="235">
        <f t="shared" ca="1" si="418"/>
        <v>0</v>
      </c>
      <c r="CP152" s="59">
        <f t="shared" si="419"/>
        <v>0</v>
      </c>
      <c r="CQ152" s="226"/>
      <c r="CR152" s="226"/>
      <c r="CS152" s="226"/>
      <c r="CT152" s="226"/>
      <c r="CU152" s="226"/>
      <c r="CV152" s="226"/>
      <c r="CW152" s="226"/>
      <c r="CX152" s="226"/>
      <c r="CY152" s="226"/>
      <c r="CZ152" s="226"/>
      <c r="DA152" s="226"/>
      <c r="DB152" s="226"/>
      <c r="DC152" s="226"/>
      <c r="DD152" s="226"/>
      <c r="DE152" s="226"/>
      <c r="DF152" s="226"/>
      <c r="DG152" s="226"/>
      <c r="DH152" s="226"/>
      <c r="DI152" s="226"/>
      <c r="DJ152" s="226"/>
      <c r="DK152" s="226"/>
      <c r="DL152" s="226"/>
      <c r="DM152" s="226"/>
      <c r="DN152" s="226"/>
      <c r="DO152" s="226"/>
      <c r="DP152" s="226"/>
      <c r="DQ152" s="226"/>
      <c r="DR152" s="226"/>
      <c r="DS152" s="226"/>
      <c r="DT152" s="226"/>
      <c r="DU152" s="226"/>
      <c r="DV152" s="226"/>
    </row>
    <row r="153" spans="1:126" s="18" customFormat="1" ht="13.5" customHeight="1">
      <c r="A153" s="247" t="s">
        <v>97</v>
      </c>
      <c r="B153" s="248"/>
      <c r="C153" s="248"/>
      <c r="D153" s="248"/>
      <c r="E153" s="248"/>
      <c r="F153" s="248"/>
      <c r="G153" s="248"/>
      <c r="H153" s="248"/>
      <c r="I153" s="248"/>
      <c r="J153" s="248"/>
      <c r="K153" s="248"/>
      <c r="L153" s="248"/>
      <c r="M153" s="248"/>
      <c r="N153" s="248"/>
      <c r="O153" s="249">
        <v>20</v>
      </c>
      <c r="P153" s="255">
        <f>SUM(P154:P156)</f>
        <v>0</v>
      </c>
      <c r="Q153" s="255">
        <f t="shared" ref="Q153:BS153" si="420">SUM(Q154:Q156)</f>
        <v>0</v>
      </c>
      <c r="R153" s="250">
        <f t="shared" si="420"/>
        <v>0</v>
      </c>
      <c r="S153" s="250">
        <f t="shared" si="420"/>
        <v>0</v>
      </c>
      <c r="T153" s="250">
        <f t="shared" si="420"/>
        <v>0</v>
      </c>
      <c r="U153" s="250">
        <f t="shared" si="420"/>
        <v>0</v>
      </c>
      <c r="V153" s="250">
        <f t="shared" si="420"/>
        <v>0</v>
      </c>
      <c r="W153" s="250">
        <f t="shared" si="420"/>
        <v>0</v>
      </c>
      <c r="X153" s="250">
        <f t="shared" si="420"/>
        <v>0</v>
      </c>
      <c r="Y153" s="250">
        <f t="shared" si="420"/>
        <v>0</v>
      </c>
      <c r="Z153" s="250">
        <f t="shared" si="420"/>
        <v>0</v>
      </c>
      <c r="AA153" s="250">
        <f t="shared" si="420"/>
        <v>0</v>
      </c>
      <c r="AB153" s="255">
        <f t="shared" si="420"/>
        <v>0</v>
      </c>
      <c r="AC153" s="250">
        <f t="shared" si="420"/>
        <v>0</v>
      </c>
      <c r="AD153" s="250">
        <f t="shared" si="420"/>
        <v>0</v>
      </c>
      <c r="AE153" s="250">
        <f t="shared" si="420"/>
        <v>0</v>
      </c>
      <c r="AF153" s="250">
        <f t="shared" si="420"/>
        <v>0</v>
      </c>
      <c r="AG153" s="250">
        <f t="shared" si="420"/>
        <v>0</v>
      </c>
      <c r="AH153" s="322">
        <f t="shared" ref="AH153" si="421">SUM(AH154:AH156)</f>
        <v>0</v>
      </c>
      <c r="AI153" s="323">
        <f t="shared" si="420"/>
        <v>0</v>
      </c>
      <c r="AJ153" s="255">
        <f t="shared" si="420"/>
        <v>0</v>
      </c>
      <c r="AK153" s="250">
        <f t="shared" si="420"/>
        <v>0</v>
      </c>
      <c r="AL153" s="250">
        <f t="shared" si="420"/>
        <v>0</v>
      </c>
      <c r="AM153" s="250">
        <f t="shared" si="420"/>
        <v>0</v>
      </c>
      <c r="AN153" s="250">
        <f t="shared" si="420"/>
        <v>0</v>
      </c>
      <c r="AO153" s="323">
        <f t="shared" si="420"/>
        <v>0</v>
      </c>
      <c r="AP153" s="386">
        <f t="shared" si="420"/>
        <v>0</v>
      </c>
      <c r="AQ153" s="250"/>
      <c r="AR153" s="250">
        <f t="shared" si="420"/>
        <v>0</v>
      </c>
      <c r="AS153" s="323">
        <f t="shared" si="420"/>
        <v>0</v>
      </c>
      <c r="AT153" s="255">
        <f t="shared" si="420"/>
        <v>0</v>
      </c>
      <c r="AU153" s="250">
        <f t="shared" si="420"/>
        <v>0</v>
      </c>
      <c r="AV153" s="250">
        <f t="shared" ref="AV153:BA153" si="422">SUM(AV154:AV156)</f>
        <v>0</v>
      </c>
      <c r="AW153" s="250">
        <f t="shared" si="422"/>
        <v>0</v>
      </c>
      <c r="AX153" s="250">
        <f t="shared" si="422"/>
        <v>0</v>
      </c>
      <c r="AY153" s="250">
        <f t="shared" si="422"/>
        <v>0</v>
      </c>
      <c r="AZ153" s="250">
        <f t="shared" si="422"/>
        <v>0</v>
      </c>
      <c r="BA153" s="250">
        <f t="shared" si="422"/>
        <v>0</v>
      </c>
      <c r="BB153" s="255">
        <f t="shared" si="420"/>
        <v>0</v>
      </c>
      <c r="BC153" s="250">
        <f t="shared" si="420"/>
        <v>0</v>
      </c>
      <c r="BD153" s="250">
        <f t="shared" si="420"/>
        <v>0</v>
      </c>
      <c r="BE153" s="250">
        <f t="shared" si="420"/>
        <v>0</v>
      </c>
      <c r="BF153" s="250">
        <f t="shared" ref="BF153:BI153" si="423">SUM(BF154:BF156)</f>
        <v>0</v>
      </c>
      <c r="BG153" s="250">
        <f t="shared" si="423"/>
        <v>0</v>
      </c>
      <c r="BH153" s="250">
        <f t="shared" si="423"/>
        <v>0</v>
      </c>
      <c r="BI153" s="250">
        <f t="shared" si="423"/>
        <v>0</v>
      </c>
      <c r="BJ153" s="250">
        <f t="shared" si="420"/>
        <v>0</v>
      </c>
      <c r="BK153" s="255">
        <f t="shared" si="420"/>
        <v>0</v>
      </c>
      <c r="BL153" s="250">
        <f t="shared" si="420"/>
        <v>0</v>
      </c>
      <c r="BM153" s="250">
        <f t="shared" ref="BM153:BO153" si="424">SUM(BM154:BM156)</f>
        <v>0</v>
      </c>
      <c r="BN153" s="250">
        <f t="shared" si="424"/>
        <v>0</v>
      </c>
      <c r="BO153" s="250">
        <f t="shared" si="424"/>
        <v>0</v>
      </c>
      <c r="BP153" s="250">
        <f t="shared" si="420"/>
        <v>0</v>
      </c>
      <c r="BQ153" s="250">
        <f t="shared" si="420"/>
        <v>0</v>
      </c>
      <c r="BR153" s="255">
        <f t="shared" ca="1" si="420"/>
        <v>0</v>
      </c>
      <c r="BS153" s="250">
        <f t="shared" ca="1" si="420"/>
        <v>0</v>
      </c>
      <c r="BT153" s="250"/>
      <c r="BU153" s="250"/>
      <c r="BV153" s="250">
        <f t="shared" ref="BV153:CQ153" ca="1" si="425">SUM(BV154:BV156)</f>
        <v>0</v>
      </c>
      <c r="BW153" s="250">
        <f t="shared" ca="1" si="425"/>
        <v>0</v>
      </c>
      <c r="BX153" s="250">
        <f t="shared" ca="1" si="425"/>
        <v>0</v>
      </c>
      <c r="BY153" s="250">
        <f t="shared" ca="1" si="425"/>
        <v>0</v>
      </c>
      <c r="BZ153" s="250">
        <f t="shared" ca="1" si="425"/>
        <v>0</v>
      </c>
      <c r="CA153" s="250">
        <f t="shared" ca="1" si="425"/>
        <v>0</v>
      </c>
      <c r="CB153" s="250">
        <f t="shared" ca="1" si="425"/>
        <v>0</v>
      </c>
      <c r="CC153" s="250">
        <f t="shared" ca="1" si="425"/>
        <v>0</v>
      </c>
      <c r="CD153" s="250">
        <f t="shared" ca="1" si="425"/>
        <v>0</v>
      </c>
      <c r="CE153" s="250">
        <f t="shared" ca="1" si="425"/>
        <v>0</v>
      </c>
      <c r="CF153" s="250">
        <f t="shared" ca="1" si="425"/>
        <v>0</v>
      </c>
      <c r="CG153" s="250">
        <f t="shared" ca="1" si="425"/>
        <v>0</v>
      </c>
      <c r="CH153" s="250">
        <f t="shared" ca="1" si="425"/>
        <v>0</v>
      </c>
      <c r="CI153" s="250">
        <f t="shared" ca="1" si="425"/>
        <v>0</v>
      </c>
      <c r="CJ153" s="250">
        <f t="shared" ca="1" si="425"/>
        <v>0</v>
      </c>
      <c r="CK153" s="250">
        <f t="shared" ca="1" si="425"/>
        <v>0</v>
      </c>
      <c r="CL153" s="250">
        <f t="shared" ca="1" si="425"/>
        <v>0</v>
      </c>
      <c r="CM153" s="250">
        <f t="shared" ca="1" si="425"/>
        <v>0</v>
      </c>
      <c r="CN153" s="250">
        <f t="shared" ca="1" si="425"/>
        <v>0</v>
      </c>
      <c r="CO153" s="250">
        <f t="shared" ca="1" si="425"/>
        <v>0</v>
      </c>
      <c r="CP153" s="250">
        <f t="shared" si="425"/>
        <v>0</v>
      </c>
      <c r="CQ153" s="250">
        <f t="shared" si="425"/>
        <v>0</v>
      </c>
      <c r="CR153" s="250">
        <f t="shared" ref="CR153:DV153" si="426">SUM(CR154:CR156)</f>
        <v>0</v>
      </c>
      <c r="CS153" s="250">
        <f t="shared" si="426"/>
        <v>0</v>
      </c>
      <c r="CT153" s="250">
        <f t="shared" si="426"/>
        <v>0</v>
      </c>
      <c r="CU153" s="250">
        <f t="shared" si="426"/>
        <v>0</v>
      </c>
      <c r="CV153" s="250">
        <f t="shared" si="426"/>
        <v>0</v>
      </c>
      <c r="CW153" s="250">
        <f t="shared" si="426"/>
        <v>0</v>
      </c>
      <c r="CX153" s="250">
        <f t="shared" si="426"/>
        <v>0</v>
      </c>
      <c r="CY153" s="250">
        <f t="shared" si="426"/>
        <v>0</v>
      </c>
      <c r="CZ153" s="250">
        <f t="shared" si="426"/>
        <v>0</v>
      </c>
      <c r="DA153" s="250">
        <f t="shared" si="426"/>
        <v>0</v>
      </c>
      <c r="DB153" s="250">
        <f t="shared" si="426"/>
        <v>0</v>
      </c>
      <c r="DC153" s="250">
        <f t="shared" si="426"/>
        <v>0</v>
      </c>
      <c r="DD153" s="250">
        <f t="shared" si="426"/>
        <v>0</v>
      </c>
      <c r="DE153" s="250">
        <f t="shared" si="426"/>
        <v>0</v>
      </c>
      <c r="DF153" s="250">
        <f t="shared" si="426"/>
        <v>0</v>
      </c>
      <c r="DG153" s="250">
        <f t="shared" si="426"/>
        <v>0</v>
      </c>
      <c r="DH153" s="250">
        <f t="shared" si="426"/>
        <v>0</v>
      </c>
      <c r="DI153" s="250">
        <f t="shared" si="426"/>
        <v>0</v>
      </c>
      <c r="DJ153" s="250">
        <f t="shared" si="426"/>
        <v>0</v>
      </c>
      <c r="DK153" s="250">
        <f t="shared" si="426"/>
        <v>0</v>
      </c>
      <c r="DL153" s="250">
        <f t="shared" si="426"/>
        <v>0</v>
      </c>
      <c r="DM153" s="250">
        <f t="shared" si="426"/>
        <v>0</v>
      </c>
      <c r="DN153" s="250">
        <f t="shared" si="426"/>
        <v>0</v>
      </c>
      <c r="DO153" s="250">
        <f t="shared" si="426"/>
        <v>0</v>
      </c>
      <c r="DP153" s="250">
        <f t="shared" si="426"/>
        <v>0</v>
      </c>
      <c r="DQ153" s="250">
        <f t="shared" si="426"/>
        <v>0</v>
      </c>
      <c r="DR153" s="250">
        <f t="shared" si="426"/>
        <v>0</v>
      </c>
      <c r="DS153" s="250">
        <f t="shared" si="426"/>
        <v>0</v>
      </c>
      <c r="DT153" s="250">
        <f t="shared" si="426"/>
        <v>0</v>
      </c>
      <c r="DU153" s="250">
        <f t="shared" si="426"/>
        <v>0</v>
      </c>
      <c r="DV153" s="250">
        <f t="shared" si="426"/>
        <v>0</v>
      </c>
    </row>
    <row r="154" spans="1:126" s="14" customFormat="1">
      <c r="A154" s="223"/>
      <c r="B154" s="224"/>
      <c r="C154" s="224"/>
      <c r="D154" s="224"/>
      <c r="E154" s="224"/>
      <c r="F154" s="224"/>
      <c r="G154" s="224"/>
      <c r="H154" s="224"/>
      <c r="I154" s="224"/>
      <c r="J154" s="224"/>
      <c r="K154" s="224"/>
      <c r="L154" s="224"/>
      <c r="M154" s="224"/>
      <c r="N154" s="224"/>
      <c r="O154" s="246"/>
      <c r="P154" s="226"/>
      <c r="Q154" s="227">
        <f>IF(R154+X154+Z154+AA154=1,1,0)</f>
        <v>0</v>
      </c>
      <c r="R154" s="226"/>
      <c r="S154" s="226"/>
      <c r="T154" s="226"/>
      <c r="U154" s="226"/>
      <c r="V154" s="226"/>
      <c r="W154" s="226"/>
      <c r="X154" s="226"/>
      <c r="Y154" s="226"/>
      <c r="Z154" s="226"/>
      <c r="AA154" s="226"/>
      <c r="AB154" s="227">
        <f>IF(AC154+AD154+AE154+AF154=1,1,0)</f>
        <v>0</v>
      </c>
      <c r="AC154" s="226"/>
      <c r="AD154" s="226"/>
      <c r="AE154" s="226"/>
      <c r="AF154" s="226"/>
      <c r="AG154" s="226"/>
      <c r="AH154" s="379">
        <f t="shared" si="395"/>
        <v>0</v>
      </c>
      <c r="AI154" s="257">
        <f t="shared" ref="AI154:AI156" si="427">AN154/18</f>
        <v>0</v>
      </c>
      <c r="AJ154" s="227">
        <f>IF(AK154+AL154+AM154=1,1,0)</f>
        <v>0</v>
      </c>
      <c r="AK154" s="59">
        <f>IF(AN154&lt;9,IF(AN154&gt;0,1,0),0)</f>
        <v>0</v>
      </c>
      <c r="AL154" s="59">
        <f>IF(AN154&lt;=18,IF(AN154&gt;=9,1,0),0)</f>
        <v>0</v>
      </c>
      <c r="AM154" s="59">
        <f>IF(AN154&gt;18,1,0)</f>
        <v>0</v>
      </c>
      <c r="AN154" s="229"/>
      <c r="AO154" s="228"/>
      <c r="AP154" s="384"/>
      <c r="AQ154" s="229"/>
      <c r="AR154" s="229"/>
      <c r="AS154" s="229"/>
      <c r="AT154" s="227">
        <f t="shared" si="401"/>
        <v>0</v>
      </c>
      <c r="AU154" s="235">
        <f t="shared" ref="AU154:AU156" si="428">AV154+AW154+AX154+AY154+AZ154+BA154</f>
        <v>0</v>
      </c>
      <c r="AV154" s="226"/>
      <c r="AW154" s="226"/>
      <c r="AX154" s="226"/>
      <c r="AY154" s="226"/>
      <c r="AZ154" s="226"/>
      <c r="BA154" s="226"/>
      <c r="BB154" s="227">
        <f>IF(BD154+BE154+BF154+BG154+BH154+BI154+BJ154=1,1,0)</f>
        <v>0</v>
      </c>
      <c r="BC154" s="235">
        <f t="shared" ref="BC154:BC156" si="429">BD154+BE154+BF154+BG154+BH154+BI154</f>
        <v>0</v>
      </c>
      <c r="BD154" s="226"/>
      <c r="BE154" s="226"/>
      <c r="BF154" s="226"/>
      <c r="BG154" s="226"/>
      <c r="BH154" s="226"/>
      <c r="BI154" s="226"/>
      <c r="BJ154" s="233"/>
      <c r="BK154" s="227">
        <f>IF(BL154+BM154+BN154+BO154&gt;=1,1,0)</f>
        <v>0</v>
      </c>
      <c r="BL154" s="226"/>
      <c r="BM154" s="226"/>
      <c r="BN154" s="226"/>
      <c r="BO154" s="226"/>
      <c r="BP154" s="232">
        <f>IF(BL154+BM154+BN154&gt;=1,1,0)</f>
        <v>0</v>
      </c>
      <c r="BQ154" s="226"/>
      <c r="BR154" s="227">
        <f t="shared" ref="BR154:BR156" ca="1" si="430">IF(BU154&gt;1,IF(BU154&lt;118,1,0),0)</f>
        <v>0</v>
      </c>
      <c r="BS154" s="235">
        <f t="shared" ref="BS154:BS156" ca="1" si="431">BV154+BX154+BZ154+CB154+CD154+CF154+CH154+CJ154+CL154+CN154</f>
        <v>0</v>
      </c>
      <c r="BT154" s="234"/>
      <c r="BU154" s="59">
        <f t="shared" ca="1" si="229"/>
        <v>119</v>
      </c>
      <c r="BV154" s="235">
        <f t="shared" ca="1" si="230"/>
        <v>0</v>
      </c>
      <c r="BW154" s="235">
        <f ca="1">IF(BV154=1,AG154,0)</f>
        <v>0</v>
      </c>
      <c r="BX154" s="235">
        <f t="shared" ca="1" si="231"/>
        <v>0</v>
      </c>
      <c r="BY154" s="235">
        <f ca="1">IF(BX154=1,AG154,0)</f>
        <v>0</v>
      </c>
      <c r="BZ154" s="235">
        <f t="shared" ca="1" si="232"/>
        <v>0</v>
      </c>
      <c r="CA154" s="235">
        <f ca="1">IF(BZ154=1,AG154,0)</f>
        <v>0</v>
      </c>
      <c r="CB154" s="235">
        <f t="shared" ca="1" si="233"/>
        <v>0</v>
      </c>
      <c r="CC154" s="235">
        <f ca="1">IF(CB154=1,AG154,0)</f>
        <v>0</v>
      </c>
      <c r="CD154" s="235">
        <f t="shared" ca="1" si="234"/>
        <v>0</v>
      </c>
      <c r="CE154" s="235">
        <f ca="1">IF(CD154=1,AG154,0)</f>
        <v>0</v>
      </c>
      <c r="CF154" s="235">
        <f t="shared" ca="1" si="235"/>
        <v>0</v>
      </c>
      <c r="CG154" s="235">
        <f ca="1">IF(CF154=1,AG154,0)</f>
        <v>0</v>
      </c>
      <c r="CH154" s="235">
        <f t="shared" ca="1" si="236"/>
        <v>0</v>
      </c>
      <c r="CI154" s="235">
        <f ca="1">IF(CH154=1,AG154,0)</f>
        <v>0</v>
      </c>
      <c r="CJ154" s="235">
        <f t="shared" ca="1" si="237"/>
        <v>0</v>
      </c>
      <c r="CK154" s="235">
        <f ca="1">IF(CJ154=1,AG154,0)</f>
        <v>0</v>
      </c>
      <c r="CL154" s="235">
        <f t="shared" ca="1" si="238"/>
        <v>0</v>
      </c>
      <c r="CM154" s="235">
        <f ca="1">IF(CL154=1,AG154,0)</f>
        <v>0</v>
      </c>
      <c r="CN154" s="235">
        <f t="shared" ca="1" si="239"/>
        <v>0</v>
      </c>
      <c r="CO154" s="235">
        <f ca="1">IF(CN154=1,AG154,0)</f>
        <v>0</v>
      </c>
      <c r="CP154" s="59">
        <f t="shared" ref="CP154:CP156" si="432">SUM(CQ154:DV154)</f>
        <v>0</v>
      </c>
      <c r="CQ154" s="226"/>
      <c r="CR154" s="226"/>
      <c r="CS154" s="226"/>
      <c r="CT154" s="226"/>
      <c r="CU154" s="226"/>
      <c r="CV154" s="226"/>
      <c r="CW154" s="226"/>
      <c r="CX154" s="226"/>
      <c r="CY154" s="226"/>
      <c r="CZ154" s="226"/>
      <c r="DA154" s="226"/>
      <c r="DB154" s="226"/>
      <c r="DC154" s="226"/>
      <c r="DD154" s="226"/>
      <c r="DE154" s="226"/>
      <c r="DF154" s="226"/>
      <c r="DG154" s="226"/>
      <c r="DH154" s="226"/>
      <c r="DI154" s="226"/>
      <c r="DJ154" s="226"/>
      <c r="DK154" s="226"/>
      <c r="DL154" s="226"/>
      <c r="DM154" s="226"/>
      <c r="DN154" s="226"/>
      <c r="DO154" s="226"/>
      <c r="DP154" s="226"/>
      <c r="DQ154" s="226"/>
      <c r="DR154" s="226"/>
      <c r="DS154" s="226"/>
      <c r="DT154" s="226"/>
      <c r="DU154" s="226"/>
      <c r="DV154" s="226"/>
    </row>
    <row r="155" spans="1:126" s="14" customFormat="1">
      <c r="A155" s="223"/>
      <c r="B155" s="224"/>
      <c r="C155" s="224"/>
      <c r="D155" s="224"/>
      <c r="E155" s="224"/>
      <c r="F155" s="224"/>
      <c r="G155" s="224"/>
      <c r="H155" s="224"/>
      <c r="I155" s="224"/>
      <c r="J155" s="224"/>
      <c r="K155" s="224"/>
      <c r="L155" s="224"/>
      <c r="M155" s="224"/>
      <c r="N155" s="224"/>
      <c r="O155" s="246"/>
      <c r="P155" s="226"/>
      <c r="Q155" s="227">
        <f>IF(R155+X155+Z155+AA155=1,1,0)</f>
        <v>0</v>
      </c>
      <c r="R155" s="226"/>
      <c r="S155" s="226"/>
      <c r="T155" s="226"/>
      <c r="U155" s="226"/>
      <c r="V155" s="226"/>
      <c r="W155" s="226"/>
      <c r="X155" s="226"/>
      <c r="Y155" s="226"/>
      <c r="Z155" s="226"/>
      <c r="AA155" s="226"/>
      <c r="AB155" s="227">
        <f>IF(AC155+AD155+AE155+AF155=1,1,0)</f>
        <v>0</v>
      </c>
      <c r="AC155" s="226"/>
      <c r="AD155" s="226"/>
      <c r="AE155" s="226"/>
      <c r="AF155" s="226"/>
      <c r="AG155" s="226"/>
      <c r="AH155" s="379">
        <f t="shared" si="395"/>
        <v>0</v>
      </c>
      <c r="AI155" s="257">
        <f t="shared" si="427"/>
        <v>0</v>
      </c>
      <c r="AJ155" s="227">
        <f>IF(AK155+AL155+AM155=1,1,0)</f>
        <v>0</v>
      </c>
      <c r="AK155" s="59">
        <f>IF(AN155&lt;9,IF(AN155&gt;0,1,0),0)</f>
        <v>0</v>
      </c>
      <c r="AL155" s="59">
        <f>IF(AN155&lt;=18,IF(AN155&gt;=9,1,0),0)</f>
        <v>0</v>
      </c>
      <c r="AM155" s="59">
        <f>IF(AN155&gt;18,1,0)</f>
        <v>0</v>
      </c>
      <c r="AN155" s="229"/>
      <c r="AO155" s="228"/>
      <c r="AP155" s="384"/>
      <c r="AQ155" s="229"/>
      <c r="AR155" s="229"/>
      <c r="AS155" s="229"/>
      <c r="AT155" s="227">
        <f t="shared" si="401"/>
        <v>0</v>
      </c>
      <c r="AU155" s="235">
        <f t="shared" si="428"/>
        <v>0</v>
      </c>
      <c r="AV155" s="226"/>
      <c r="AW155" s="226"/>
      <c r="AX155" s="226"/>
      <c r="AY155" s="226"/>
      <c r="AZ155" s="226"/>
      <c r="BA155" s="226"/>
      <c r="BB155" s="227">
        <f>IF(BD155+BE155+BF155+BG155+BH155+BI155+BJ155=1,1,0)</f>
        <v>0</v>
      </c>
      <c r="BC155" s="235">
        <f t="shared" si="429"/>
        <v>0</v>
      </c>
      <c r="BD155" s="226"/>
      <c r="BE155" s="226"/>
      <c r="BF155" s="226"/>
      <c r="BG155" s="226"/>
      <c r="BH155" s="226"/>
      <c r="BI155" s="226"/>
      <c r="BJ155" s="233"/>
      <c r="BK155" s="227">
        <f>IF(BL155+BM155+BN155+BO155&gt;=1,1,0)</f>
        <v>0</v>
      </c>
      <c r="BL155" s="226"/>
      <c r="BM155" s="226"/>
      <c r="BN155" s="226"/>
      <c r="BO155" s="226"/>
      <c r="BP155" s="232">
        <f>IF(BL155+BM155+BN155&gt;=1,1,0)</f>
        <v>0</v>
      </c>
      <c r="BQ155" s="226"/>
      <c r="BR155" s="227">
        <f t="shared" ca="1" si="430"/>
        <v>0</v>
      </c>
      <c r="BS155" s="235">
        <f t="shared" ca="1" si="431"/>
        <v>0</v>
      </c>
      <c r="BT155" s="234"/>
      <c r="BU155" s="59">
        <f t="shared" ca="1" si="229"/>
        <v>119</v>
      </c>
      <c r="BV155" s="235">
        <f t="shared" ca="1" si="230"/>
        <v>0</v>
      </c>
      <c r="BW155" s="235">
        <f ca="1">IF(BV155=1,AG155,0)</f>
        <v>0</v>
      </c>
      <c r="BX155" s="235">
        <f t="shared" ca="1" si="231"/>
        <v>0</v>
      </c>
      <c r="BY155" s="235">
        <f ca="1">IF(BX155=1,AG155,0)</f>
        <v>0</v>
      </c>
      <c r="BZ155" s="235">
        <f t="shared" ca="1" si="232"/>
        <v>0</v>
      </c>
      <c r="CA155" s="235">
        <f ca="1">IF(BZ155=1,AG155,0)</f>
        <v>0</v>
      </c>
      <c r="CB155" s="235">
        <f t="shared" ca="1" si="233"/>
        <v>0</v>
      </c>
      <c r="CC155" s="235">
        <f ca="1">IF(CB155=1,AG155,0)</f>
        <v>0</v>
      </c>
      <c r="CD155" s="235">
        <f t="shared" ca="1" si="234"/>
        <v>0</v>
      </c>
      <c r="CE155" s="235">
        <f ca="1">IF(CD155=1,AG155,0)</f>
        <v>0</v>
      </c>
      <c r="CF155" s="235">
        <f t="shared" ca="1" si="235"/>
        <v>0</v>
      </c>
      <c r="CG155" s="235">
        <f ca="1">IF(CF155=1,AG155,0)</f>
        <v>0</v>
      </c>
      <c r="CH155" s="235">
        <f t="shared" ca="1" si="236"/>
        <v>0</v>
      </c>
      <c r="CI155" s="235">
        <f ca="1">IF(CH155=1,AG155,0)</f>
        <v>0</v>
      </c>
      <c r="CJ155" s="235">
        <f t="shared" ca="1" si="237"/>
        <v>0</v>
      </c>
      <c r="CK155" s="235">
        <f ca="1">IF(CJ155=1,AG155,0)</f>
        <v>0</v>
      </c>
      <c r="CL155" s="235">
        <f t="shared" ca="1" si="238"/>
        <v>0</v>
      </c>
      <c r="CM155" s="235">
        <f ca="1">IF(CL155=1,AG155,0)</f>
        <v>0</v>
      </c>
      <c r="CN155" s="235">
        <f t="shared" ca="1" si="239"/>
        <v>0</v>
      </c>
      <c r="CO155" s="235">
        <f ca="1">IF(CN155=1,AG155,0)</f>
        <v>0</v>
      </c>
      <c r="CP155" s="59">
        <f t="shared" si="432"/>
        <v>0</v>
      </c>
      <c r="CQ155" s="226"/>
      <c r="CR155" s="226"/>
      <c r="CS155" s="226"/>
      <c r="CT155" s="226"/>
      <c r="CU155" s="226"/>
      <c r="CV155" s="226"/>
      <c r="CW155" s="226"/>
      <c r="CX155" s="226"/>
      <c r="CY155" s="226"/>
      <c r="CZ155" s="226"/>
      <c r="DA155" s="226"/>
      <c r="DB155" s="226"/>
      <c r="DC155" s="226"/>
      <c r="DD155" s="226"/>
      <c r="DE155" s="226"/>
      <c r="DF155" s="226"/>
      <c r="DG155" s="226"/>
      <c r="DH155" s="226"/>
      <c r="DI155" s="226"/>
      <c r="DJ155" s="226"/>
      <c r="DK155" s="226"/>
      <c r="DL155" s="226"/>
      <c r="DM155" s="226"/>
      <c r="DN155" s="226"/>
      <c r="DO155" s="226"/>
      <c r="DP155" s="226"/>
      <c r="DQ155" s="226"/>
      <c r="DR155" s="226"/>
      <c r="DS155" s="226"/>
      <c r="DT155" s="226"/>
      <c r="DU155" s="226"/>
      <c r="DV155" s="226"/>
    </row>
    <row r="156" spans="1:126" s="14" customFormat="1">
      <c r="A156" s="223"/>
      <c r="B156" s="224"/>
      <c r="C156" s="224"/>
      <c r="D156" s="224"/>
      <c r="E156" s="224"/>
      <c r="F156" s="224"/>
      <c r="G156" s="224"/>
      <c r="H156" s="224"/>
      <c r="I156" s="224"/>
      <c r="J156" s="224"/>
      <c r="K156" s="224"/>
      <c r="L156" s="224"/>
      <c r="M156" s="224"/>
      <c r="N156" s="224"/>
      <c r="O156" s="246"/>
      <c r="P156" s="226"/>
      <c r="Q156" s="227">
        <f>IF(R156+X156+Z156+AA156=1,1,0)</f>
        <v>0</v>
      </c>
      <c r="R156" s="226"/>
      <c r="S156" s="226"/>
      <c r="T156" s="226"/>
      <c r="U156" s="226"/>
      <c r="V156" s="226"/>
      <c r="W156" s="226"/>
      <c r="X156" s="226"/>
      <c r="Y156" s="226"/>
      <c r="Z156" s="226"/>
      <c r="AA156" s="226"/>
      <c r="AB156" s="227">
        <f>IF(AC156+AD156+AE156+AF156=1,1,0)</f>
        <v>0</v>
      </c>
      <c r="AC156" s="226"/>
      <c r="AD156" s="226"/>
      <c r="AE156" s="226"/>
      <c r="AF156" s="226"/>
      <c r="AG156" s="226"/>
      <c r="AH156" s="379">
        <f t="shared" si="395"/>
        <v>0</v>
      </c>
      <c r="AI156" s="257">
        <f t="shared" si="427"/>
        <v>0</v>
      </c>
      <c r="AJ156" s="227">
        <f>IF(AK156+AL156+AM156=1,1,0)</f>
        <v>0</v>
      </c>
      <c r="AK156" s="59">
        <f>IF(AN156&lt;9,IF(AN156&gt;0,1,0),0)</f>
        <v>0</v>
      </c>
      <c r="AL156" s="59">
        <f>IF(AN156&lt;=18,IF(AN156&gt;=9,1,0),0)</f>
        <v>0</v>
      </c>
      <c r="AM156" s="59">
        <f>IF(AN156&gt;18,1,0)</f>
        <v>0</v>
      </c>
      <c r="AN156" s="229"/>
      <c r="AO156" s="228"/>
      <c r="AP156" s="384"/>
      <c r="AQ156" s="229"/>
      <c r="AR156" s="229"/>
      <c r="AS156" s="229"/>
      <c r="AT156" s="227">
        <f t="shared" si="401"/>
        <v>0</v>
      </c>
      <c r="AU156" s="235">
        <f t="shared" si="428"/>
        <v>0</v>
      </c>
      <c r="AV156" s="226"/>
      <c r="AW156" s="226"/>
      <c r="AX156" s="226"/>
      <c r="AY156" s="226"/>
      <c r="AZ156" s="226"/>
      <c r="BA156" s="226"/>
      <c r="BB156" s="227">
        <f>IF(BD156+BE156+BF156+BG156+BH156+BI156+BJ156=1,1,0)</f>
        <v>0</v>
      </c>
      <c r="BC156" s="235">
        <f t="shared" si="429"/>
        <v>0</v>
      </c>
      <c r="BD156" s="226"/>
      <c r="BE156" s="226"/>
      <c r="BF156" s="226"/>
      <c r="BG156" s="226"/>
      <c r="BH156" s="226"/>
      <c r="BI156" s="226"/>
      <c r="BJ156" s="233"/>
      <c r="BK156" s="227">
        <f>IF(BL156+BM156+BN156+BO156&gt;=1,1,0)</f>
        <v>0</v>
      </c>
      <c r="BL156" s="226"/>
      <c r="BM156" s="226"/>
      <c r="BN156" s="226"/>
      <c r="BO156" s="226"/>
      <c r="BP156" s="232">
        <f>IF(BL156+BM156+BN156&gt;=1,1,0)</f>
        <v>0</v>
      </c>
      <c r="BQ156" s="226"/>
      <c r="BR156" s="227">
        <f t="shared" ca="1" si="430"/>
        <v>0</v>
      </c>
      <c r="BS156" s="235">
        <f t="shared" ca="1" si="431"/>
        <v>0</v>
      </c>
      <c r="BT156" s="234"/>
      <c r="BU156" s="59">
        <f t="shared" ca="1" si="229"/>
        <v>119</v>
      </c>
      <c r="BV156" s="235">
        <f t="shared" ca="1" si="230"/>
        <v>0</v>
      </c>
      <c r="BW156" s="235">
        <f ca="1">IF(BV156=1,AG156,0)</f>
        <v>0</v>
      </c>
      <c r="BX156" s="235">
        <f t="shared" ca="1" si="231"/>
        <v>0</v>
      </c>
      <c r="BY156" s="235">
        <f ca="1">IF(BX156=1,AG156,0)</f>
        <v>0</v>
      </c>
      <c r="BZ156" s="235">
        <f t="shared" ca="1" si="232"/>
        <v>0</v>
      </c>
      <c r="CA156" s="235">
        <f ca="1">IF(BZ156=1,AG156,0)</f>
        <v>0</v>
      </c>
      <c r="CB156" s="235">
        <f t="shared" ca="1" si="233"/>
        <v>0</v>
      </c>
      <c r="CC156" s="235">
        <f ca="1">IF(CB156=1,AG156,0)</f>
        <v>0</v>
      </c>
      <c r="CD156" s="235">
        <f t="shared" ca="1" si="234"/>
        <v>0</v>
      </c>
      <c r="CE156" s="235">
        <f ca="1">IF(CD156=1,AG156,0)</f>
        <v>0</v>
      </c>
      <c r="CF156" s="235">
        <f t="shared" ca="1" si="235"/>
        <v>0</v>
      </c>
      <c r="CG156" s="235">
        <f ca="1">IF(CF156=1,AG156,0)</f>
        <v>0</v>
      </c>
      <c r="CH156" s="235">
        <f t="shared" ca="1" si="236"/>
        <v>0</v>
      </c>
      <c r="CI156" s="235">
        <f ca="1">IF(CH156=1,AG156,0)</f>
        <v>0</v>
      </c>
      <c r="CJ156" s="235">
        <f t="shared" ca="1" si="237"/>
        <v>0</v>
      </c>
      <c r="CK156" s="235">
        <f ca="1">IF(CJ156=1,AG156,0)</f>
        <v>0</v>
      </c>
      <c r="CL156" s="235">
        <f t="shared" ca="1" si="238"/>
        <v>0</v>
      </c>
      <c r="CM156" s="235">
        <f ca="1">IF(CL156=1,AG156,0)</f>
        <v>0</v>
      </c>
      <c r="CN156" s="235">
        <f t="shared" ca="1" si="239"/>
        <v>0</v>
      </c>
      <c r="CO156" s="235">
        <f ca="1">IF(CN156=1,AG156,0)</f>
        <v>0</v>
      </c>
      <c r="CP156" s="59">
        <f t="shared" si="432"/>
        <v>0</v>
      </c>
      <c r="CQ156" s="226"/>
      <c r="CR156" s="226"/>
      <c r="CS156" s="226"/>
      <c r="CT156" s="226"/>
      <c r="CU156" s="226"/>
      <c r="CV156" s="226"/>
      <c r="CW156" s="226"/>
      <c r="CX156" s="226"/>
      <c r="CY156" s="226"/>
      <c r="CZ156" s="226"/>
      <c r="DA156" s="226"/>
      <c r="DB156" s="226"/>
      <c r="DC156" s="226"/>
      <c r="DD156" s="226"/>
      <c r="DE156" s="226"/>
      <c r="DF156" s="226"/>
      <c r="DG156" s="226"/>
      <c r="DH156" s="226"/>
      <c r="DI156" s="226"/>
      <c r="DJ156" s="226"/>
      <c r="DK156" s="226"/>
      <c r="DL156" s="226"/>
      <c r="DM156" s="226"/>
      <c r="DN156" s="226"/>
      <c r="DO156" s="226"/>
      <c r="DP156" s="226"/>
      <c r="DQ156" s="226"/>
      <c r="DR156" s="226"/>
      <c r="DS156" s="226"/>
      <c r="DT156" s="226"/>
      <c r="DU156" s="226"/>
      <c r="DV156" s="226"/>
    </row>
    <row r="157" spans="1:126" s="18" customFormat="1">
      <c r="A157" s="247" t="s">
        <v>98</v>
      </c>
      <c r="B157" s="248"/>
      <c r="C157" s="248"/>
      <c r="D157" s="248"/>
      <c r="E157" s="248"/>
      <c r="F157" s="248"/>
      <c r="G157" s="248"/>
      <c r="H157" s="248"/>
      <c r="I157" s="248"/>
      <c r="J157" s="248"/>
      <c r="K157" s="248"/>
      <c r="L157" s="248"/>
      <c r="M157" s="248"/>
      <c r="N157" s="248"/>
      <c r="O157" s="249">
        <v>21</v>
      </c>
      <c r="P157" s="255">
        <f>SUM(P158:P159)</f>
        <v>0</v>
      </c>
      <c r="Q157" s="255">
        <f t="shared" ref="Q157:BS157" si="433">SUM(Q158:Q159)</f>
        <v>0</v>
      </c>
      <c r="R157" s="250">
        <f t="shared" si="433"/>
        <v>0</v>
      </c>
      <c r="S157" s="250">
        <f t="shared" si="433"/>
        <v>0</v>
      </c>
      <c r="T157" s="250">
        <f t="shared" si="433"/>
        <v>0</v>
      </c>
      <c r="U157" s="250">
        <f t="shared" si="433"/>
        <v>0</v>
      </c>
      <c r="V157" s="250">
        <f t="shared" si="433"/>
        <v>0</v>
      </c>
      <c r="W157" s="250">
        <f t="shared" si="433"/>
        <v>0</v>
      </c>
      <c r="X157" s="250">
        <f t="shared" si="433"/>
        <v>0</v>
      </c>
      <c r="Y157" s="250">
        <f t="shared" si="433"/>
        <v>0</v>
      </c>
      <c r="Z157" s="250">
        <f t="shared" si="433"/>
        <v>0</v>
      </c>
      <c r="AA157" s="250">
        <f t="shared" si="433"/>
        <v>0</v>
      </c>
      <c r="AB157" s="255">
        <f t="shared" si="433"/>
        <v>0</v>
      </c>
      <c r="AC157" s="250">
        <f t="shared" si="433"/>
        <v>0</v>
      </c>
      <c r="AD157" s="250">
        <f t="shared" si="433"/>
        <v>0</v>
      </c>
      <c r="AE157" s="250">
        <f t="shared" si="433"/>
        <v>0</v>
      </c>
      <c r="AF157" s="250">
        <f t="shared" si="433"/>
        <v>0</v>
      </c>
      <c r="AG157" s="250">
        <f t="shared" si="433"/>
        <v>0</v>
      </c>
      <c r="AH157" s="322">
        <f t="shared" ref="AH157" si="434">SUM(AH158:AH159)</f>
        <v>0</v>
      </c>
      <c r="AI157" s="323">
        <f t="shared" si="433"/>
        <v>0</v>
      </c>
      <c r="AJ157" s="255">
        <f t="shared" si="433"/>
        <v>0</v>
      </c>
      <c r="AK157" s="250">
        <f t="shared" si="433"/>
        <v>0</v>
      </c>
      <c r="AL157" s="250">
        <f t="shared" si="433"/>
        <v>0</v>
      </c>
      <c r="AM157" s="250">
        <f t="shared" si="433"/>
        <v>0</v>
      </c>
      <c r="AN157" s="250">
        <f t="shared" si="433"/>
        <v>0</v>
      </c>
      <c r="AO157" s="323">
        <f t="shared" si="433"/>
        <v>0</v>
      </c>
      <c r="AP157" s="386">
        <f t="shared" si="433"/>
        <v>0</v>
      </c>
      <c r="AQ157" s="250"/>
      <c r="AR157" s="250">
        <f t="shared" si="433"/>
        <v>0</v>
      </c>
      <c r="AS157" s="323">
        <f t="shared" si="433"/>
        <v>0</v>
      </c>
      <c r="AT157" s="255">
        <f t="shared" si="433"/>
        <v>0</v>
      </c>
      <c r="AU157" s="250">
        <f t="shared" si="433"/>
        <v>0</v>
      </c>
      <c r="AV157" s="250">
        <f t="shared" ref="AV157:BA157" si="435">SUM(AV158:AV159)</f>
        <v>0</v>
      </c>
      <c r="AW157" s="250">
        <f t="shared" si="435"/>
        <v>0</v>
      </c>
      <c r="AX157" s="250">
        <f t="shared" si="435"/>
        <v>0</v>
      </c>
      <c r="AY157" s="250">
        <f t="shared" si="435"/>
        <v>0</v>
      </c>
      <c r="AZ157" s="250">
        <f t="shared" si="435"/>
        <v>0</v>
      </c>
      <c r="BA157" s="250">
        <f t="shared" si="435"/>
        <v>0</v>
      </c>
      <c r="BB157" s="255">
        <f t="shared" si="433"/>
        <v>0</v>
      </c>
      <c r="BC157" s="250">
        <f t="shared" si="433"/>
        <v>0</v>
      </c>
      <c r="BD157" s="250">
        <f t="shared" si="433"/>
        <v>0</v>
      </c>
      <c r="BE157" s="250">
        <f t="shared" si="433"/>
        <v>0</v>
      </c>
      <c r="BF157" s="250">
        <f t="shared" ref="BF157:BI157" si="436">SUM(BF158:BF159)</f>
        <v>0</v>
      </c>
      <c r="BG157" s="250">
        <f t="shared" si="436"/>
        <v>0</v>
      </c>
      <c r="BH157" s="250">
        <f t="shared" si="436"/>
        <v>0</v>
      </c>
      <c r="BI157" s="250">
        <f t="shared" si="436"/>
        <v>0</v>
      </c>
      <c r="BJ157" s="250">
        <f t="shared" si="433"/>
        <v>0</v>
      </c>
      <c r="BK157" s="255">
        <f t="shared" si="433"/>
        <v>0</v>
      </c>
      <c r="BL157" s="250">
        <f t="shared" si="433"/>
        <v>0</v>
      </c>
      <c r="BM157" s="250">
        <f t="shared" ref="BM157:BO157" si="437">SUM(BM158:BM159)</f>
        <v>0</v>
      </c>
      <c r="BN157" s="250">
        <f t="shared" si="437"/>
        <v>0</v>
      </c>
      <c r="BO157" s="250">
        <f t="shared" si="437"/>
        <v>0</v>
      </c>
      <c r="BP157" s="250">
        <f t="shared" si="433"/>
        <v>0</v>
      </c>
      <c r="BQ157" s="250">
        <f t="shared" si="433"/>
        <v>0</v>
      </c>
      <c r="BR157" s="255">
        <f t="shared" ca="1" si="433"/>
        <v>0</v>
      </c>
      <c r="BS157" s="250">
        <f t="shared" ca="1" si="433"/>
        <v>0</v>
      </c>
      <c r="BT157" s="250"/>
      <c r="BU157" s="250"/>
      <c r="BV157" s="250">
        <f t="shared" ref="BV157:CQ157" ca="1" si="438">SUM(BV158:BV159)</f>
        <v>0</v>
      </c>
      <c r="BW157" s="250">
        <f t="shared" ca="1" si="438"/>
        <v>0</v>
      </c>
      <c r="BX157" s="250">
        <f t="shared" ca="1" si="438"/>
        <v>0</v>
      </c>
      <c r="BY157" s="250">
        <f t="shared" ca="1" si="438"/>
        <v>0</v>
      </c>
      <c r="BZ157" s="250">
        <f t="shared" ca="1" si="438"/>
        <v>0</v>
      </c>
      <c r="CA157" s="250">
        <f t="shared" ca="1" si="438"/>
        <v>0</v>
      </c>
      <c r="CB157" s="250">
        <f t="shared" ca="1" si="438"/>
        <v>0</v>
      </c>
      <c r="CC157" s="250">
        <f t="shared" ca="1" si="438"/>
        <v>0</v>
      </c>
      <c r="CD157" s="250">
        <f t="shared" ca="1" si="438"/>
        <v>0</v>
      </c>
      <c r="CE157" s="250">
        <f t="shared" ca="1" si="438"/>
        <v>0</v>
      </c>
      <c r="CF157" s="250">
        <f t="shared" ca="1" si="438"/>
        <v>0</v>
      </c>
      <c r="CG157" s="250">
        <f t="shared" ca="1" si="438"/>
        <v>0</v>
      </c>
      <c r="CH157" s="250">
        <f t="shared" ca="1" si="438"/>
        <v>0</v>
      </c>
      <c r="CI157" s="250">
        <f t="shared" ca="1" si="438"/>
        <v>0</v>
      </c>
      <c r="CJ157" s="250">
        <f t="shared" ca="1" si="438"/>
        <v>0</v>
      </c>
      <c r="CK157" s="250">
        <f t="shared" ca="1" si="438"/>
        <v>0</v>
      </c>
      <c r="CL157" s="250">
        <f t="shared" ca="1" si="438"/>
        <v>0</v>
      </c>
      <c r="CM157" s="250">
        <f t="shared" ca="1" si="438"/>
        <v>0</v>
      </c>
      <c r="CN157" s="250">
        <f t="shared" ca="1" si="438"/>
        <v>0</v>
      </c>
      <c r="CO157" s="250">
        <f t="shared" ca="1" si="438"/>
        <v>0</v>
      </c>
      <c r="CP157" s="250">
        <f t="shared" si="438"/>
        <v>0</v>
      </c>
      <c r="CQ157" s="250">
        <f t="shared" si="438"/>
        <v>0</v>
      </c>
      <c r="CR157" s="250">
        <f t="shared" ref="CR157:DV157" si="439">SUM(CR158:CR159)</f>
        <v>0</v>
      </c>
      <c r="CS157" s="250">
        <f t="shared" si="439"/>
        <v>0</v>
      </c>
      <c r="CT157" s="250">
        <f t="shared" si="439"/>
        <v>0</v>
      </c>
      <c r="CU157" s="250">
        <f t="shared" si="439"/>
        <v>0</v>
      </c>
      <c r="CV157" s="250">
        <f t="shared" si="439"/>
        <v>0</v>
      </c>
      <c r="CW157" s="250">
        <f t="shared" si="439"/>
        <v>0</v>
      </c>
      <c r="CX157" s="250">
        <f t="shared" si="439"/>
        <v>0</v>
      </c>
      <c r="CY157" s="250">
        <f t="shared" si="439"/>
        <v>0</v>
      </c>
      <c r="CZ157" s="250">
        <f t="shared" si="439"/>
        <v>0</v>
      </c>
      <c r="DA157" s="250">
        <f t="shared" si="439"/>
        <v>0</v>
      </c>
      <c r="DB157" s="250">
        <f t="shared" si="439"/>
        <v>0</v>
      </c>
      <c r="DC157" s="250">
        <f t="shared" si="439"/>
        <v>0</v>
      </c>
      <c r="DD157" s="250">
        <f t="shared" si="439"/>
        <v>0</v>
      </c>
      <c r="DE157" s="250">
        <f t="shared" si="439"/>
        <v>0</v>
      </c>
      <c r="DF157" s="250">
        <f t="shared" si="439"/>
        <v>0</v>
      </c>
      <c r="DG157" s="250">
        <f t="shared" si="439"/>
        <v>0</v>
      </c>
      <c r="DH157" s="250">
        <f t="shared" si="439"/>
        <v>0</v>
      </c>
      <c r="DI157" s="250">
        <f t="shared" si="439"/>
        <v>0</v>
      </c>
      <c r="DJ157" s="250">
        <f t="shared" si="439"/>
        <v>0</v>
      </c>
      <c r="DK157" s="250">
        <f t="shared" si="439"/>
        <v>0</v>
      </c>
      <c r="DL157" s="250">
        <f t="shared" si="439"/>
        <v>0</v>
      </c>
      <c r="DM157" s="250">
        <f t="shared" si="439"/>
        <v>0</v>
      </c>
      <c r="DN157" s="250">
        <f t="shared" si="439"/>
        <v>0</v>
      </c>
      <c r="DO157" s="250">
        <f t="shared" si="439"/>
        <v>0</v>
      </c>
      <c r="DP157" s="250">
        <f t="shared" si="439"/>
        <v>0</v>
      </c>
      <c r="DQ157" s="250">
        <f t="shared" si="439"/>
        <v>0</v>
      </c>
      <c r="DR157" s="250">
        <f t="shared" si="439"/>
        <v>0</v>
      </c>
      <c r="DS157" s="250">
        <f t="shared" si="439"/>
        <v>0</v>
      </c>
      <c r="DT157" s="250">
        <f t="shared" si="439"/>
        <v>0</v>
      </c>
      <c r="DU157" s="250">
        <f t="shared" si="439"/>
        <v>0</v>
      </c>
      <c r="DV157" s="250">
        <f t="shared" si="439"/>
        <v>0</v>
      </c>
    </row>
    <row r="158" spans="1:126" s="14" customFormat="1" ht="15" customHeight="1">
      <c r="A158" s="223"/>
      <c r="B158" s="224"/>
      <c r="C158" s="224"/>
      <c r="D158" s="224"/>
      <c r="E158" s="224"/>
      <c r="F158" s="224"/>
      <c r="G158" s="224"/>
      <c r="H158" s="224"/>
      <c r="I158" s="224"/>
      <c r="J158" s="224"/>
      <c r="K158" s="224"/>
      <c r="L158" s="224"/>
      <c r="M158" s="224"/>
      <c r="N158" s="224"/>
      <c r="O158" s="246"/>
      <c r="P158" s="226"/>
      <c r="Q158" s="227">
        <f>IF(R158+X158+Z158+AA158=1,1,0)</f>
        <v>0</v>
      </c>
      <c r="R158" s="226"/>
      <c r="S158" s="226"/>
      <c r="T158" s="226"/>
      <c r="U158" s="226"/>
      <c r="V158" s="226"/>
      <c r="W158" s="226"/>
      <c r="X158" s="226"/>
      <c r="Y158" s="226"/>
      <c r="Z158" s="226"/>
      <c r="AA158" s="226"/>
      <c r="AB158" s="227">
        <f>IF(AC158+AD158+AE158+AF158=1,1,0)</f>
        <v>0</v>
      </c>
      <c r="AC158" s="226"/>
      <c r="AD158" s="226"/>
      <c r="AE158" s="226"/>
      <c r="AF158" s="226"/>
      <c r="AG158" s="226"/>
      <c r="AH158" s="379">
        <f t="shared" si="395"/>
        <v>0</v>
      </c>
      <c r="AI158" s="257">
        <f t="shared" ref="AI158:AI159" si="440">AN158/18</f>
        <v>0</v>
      </c>
      <c r="AJ158" s="227">
        <f>IF(AK158+AL158+AM158=1,1,0)</f>
        <v>0</v>
      </c>
      <c r="AK158" s="59">
        <f>IF(AN158&lt;9,IF(AN158&gt;0,1,0),0)</f>
        <v>0</v>
      </c>
      <c r="AL158" s="59">
        <f>IF(AN158&lt;=18,IF(AN158&gt;=9,1,0),0)</f>
        <v>0</v>
      </c>
      <c r="AM158" s="59">
        <f>IF(AN158&gt;18,1,0)</f>
        <v>0</v>
      </c>
      <c r="AN158" s="229"/>
      <c r="AO158" s="228"/>
      <c r="AP158" s="384"/>
      <c r="AQ158" s="229"/>
      <c r="AR158" s="229"/>
      <c r="AS158" s="229"/>
      <c r="AT158" s="227">
        <f t="shared" si="401"/>
        <v>0</v>
      </c>
      <c r="AU158" s="235">
        <f t="shared" ref="AU158:AU159" si="441">AV158+AW158+AX158+AY158+AZ158+BA158</f>
        <v>0</v>
      </c>
      <c r="AV158" s="226"/>
      <c r="AW158" s="226"/>
      <c r="AX158" s="226"/>
      <c r="AY158" s="226"/>
      <c r="AZ158" s="226"/>
      <c r="BA158" s="226"/>
      <c r="BB158" s="227">
        <f>IF(BD158+BE158+BF158+BG158+BH158+BI158+BJ158=1,1,0)</f>
        <v>0</v>
      </c>
      <c r="BC158" s="235">
        <f t="shared" ref="BC158:BC159" si="442">BD158+BE158+BF158+BG158+BH158+BI158</f>
        <v>0</v>
      </c>
      <c r="BD158" s="226"/>
      <c r="BE158" s="226"/>
      <c r="BF158" s="226"/>
      <c r="BG158" s="226"/>
      <c r="BH158" s="226"/>
      <c r="BI158" s="226"/>
      <c r="BJ158" s="233"/>
      <c r="BK158" s="227">
        <f>IF(BL158+BM158+BN158+BO158&gt;=1,1,0)</f>
        <v>0</v>
      </c>
      <c r="BL158" s="226"/>
      <c r="BM158" s="226"/>
      <c r="BN158" s="226"/>
      <c r="BO158" s="226"/>
      <c r="BP158" s="232">
        <f>IF(BL158+BM158+BN158&gt;=1,1,0)</f>
        <v>0</v>
      </c>
      <c r="BQ158" s="226"/>
      <c r="BR158" s="227">
        <f t="shared" ref="BR158:BR159" ca="1" si="443">IF(BU158&gt;1,IF(BU158&lt;118,1,0),0)</f>
        <v>0</v>
      </c>
      <c r="BS158" s="235">
        <f t="shared" ref="BS158:BS159" ca="1" si="444">BV158+BX158+BZ158+CB158+CD158+CF158+CH158+CJ158+CL158+CN158</f>
        <v>0</v>
      </c>
      <c r="BT158" s="234"/>
      <c r="BU158" s="59">
        <f t="shared" ref="BU158:BU221" ca="1" si="445">(YEAR(NOW())-YEAR(BT158))</f>
        <v>119</v>
      </c>
      <c r="BV158" s="235">
        <f t="shared" ref="BV158:BV221" ca="1" si="446">IF(BU158&lt;25,1,0)</f>
        <v>0</v>
      </c>
      <c r="BW158" s="235">
        <f ca="1">IF(BV158=1,AG158,0)</f>
        <v>0</v>
      </c>
      <c r="BX158" s="235">
        <f t="shared" ref="BX158:BX221" ca="1" si="447">IF(BU158&gt;24,IF(BU158&lt;30,1,0),0)</f>
        <v>0</v>
      </c>
      <c r="BY158" s="235">
        <f ca="1">IF(BX158=1,AG158,0)</f>
        <v>0</v>
      </c>
      <c r="BZ158" s="235">
        <f t="shared" ref="BZ158:BZ221" ca="1" si="448">IF(BU158&gt;29,IF(BU158&lt;35,1,0),0)</f>
        <v>0</v>
      </c>
      <c r="CA158" s="235">
        <f ca="1">IF(BZ158=1,AG158,0)</f>
        <v>0</v>
      </c>
      <c r="CB158" s="235">
        <f t="shared" ref="CB158:CB221" ca="1" si="449">IF(BU158&gt;34,IF(BU158&lt;40,1,0),0)</f>
        <v>0</v>
      </c>
      <c r="CC158" s="235">
        <f ca="1">IF(CB158=1,AG158,0)</f>
        <v>0</v>
      </c>
      <c r="CD158" s="235">
        <f t="shared" ref="CD158:CD221" ca="1" si="450">IF(BU158&gt;39,IF(BU158&lt;45,1,0),0)</f>
        <v>0</v>
      </c>
      <c r="CE158" s="235">
        <f ca="1">IF(CD158=1,AG158,0)</f>
        <v>0</v>
      </c>
      <c r="CF158" s="235">
        <f t="shared" ref="CF158:CF221" ca="1" si="451">IF(BU158&gt;44,IF(BU158&lt;50,1,0),0)</f>
        <v>0</v>
      </c>
      <c r="CG158" s="235">
        <f ca="1">IF(CF158=1,AG158,0)</f>
        <v>0</v>
      </c>
      <c r="CH158" s="235">
        <f t="shared" ref="CH158:CH221" ca="1" si="452">IF(BU158&gt;49,IF(BU158&lt;55,1,0),0)</f>
        <v>0</v>
      </c>
      <c r="CI158" s="235">
        <f ca="1">IF(CH158=1,AG158,0)</f>
        <v>0</v>
      </c>
      <c r="CJ158" s="235">
        <f t="shared" ref="CJ158:CJ221" ca="1" si="453">IF(BU158&gt;54,IF(BU158&lt;60,1,0),0)</f>
        <v>0</v>
      </c>
      <c r="CK158" s="235">
        <f ca="1">IF(CJ158=1,AG158,0)</f>
        <v>0</v>
      </c>
      <c r="CL158" s="235">
        <f t="shared" ref="CL158:CL221" ca="1" si="454">IF(BU158&gt;59,IF(BU158&lt;65,1,0),0)</f>
        <v>0</v>
      </c>
      <c r="CM158" s="235">
        <f ca="1">IF(CL158=1,AG158,0)</f>
        <v>0</v>
      </c>
      <c r="CN158" s="235">
        <f t="shared" ref="CN158:CN221" ca="1" si="455">IF(BU158&gt;64,IF(BU158&lt;118,1,0),0)</f>
        <v>0</v>
      </c>
      <c r="CO158" s="235">
        <f ca="1">IF(CN158=1,AG158,0)</f>
        <v>0</v>
      </c>
      <c r="CP158" s="59">
        <f t="shared" ref="CP158:CP159" si="456">SUM(CQ158:DV158)</f>
        <v>0</v>
      </c>
      <c r="CQ158" s="226"/>
      <c r="CR158" s="226"/>
      <c r="CS158" s="226"/>
      <c r="CT158" s="226"/>
      <c r="CU158" s="226"/>
      <c r="CV158" s="226"/>
      <c r="CW158" s="226"/>
      <c r="CX158" s="226"/>
      <c r="CY158" s="226"/>
      <c r="CZ158" s="226"/>
      <c r="DA158" s="226"/>
      <c r="DB158" s="226"/>
      <c r="DC158" s="226"/>
      <c r="DD158" s="226"/>
      <c r="DE158" s="226"/>
      <c r="DF158" s="226"/>
      <c r="DG158" s="226"/>
      <c r="DH158" s="226"/>
      <c r="DI158" s="226"/>
      <c r="DJ158" s="226"/>
      <c r="DK158" s="226"/>
      <c r="DL158" s="226"/>
      <c r="DM158" s="226"/>
      <c r="DN158" s="226"/>
      <c r="DO158" s="226"/>
      <c r="DP158" s="226"/>
      <c r="DQ158" s="226"/>
      <c r="DR158" s="226"/>
      <c r="DS158" s="226"/>
      <c r="DT158" s="226"/>
      <c r="DU158" s="226"/>
      <c r="DV158" s="226"/>
    </row>
    <row r="159" spans="1:126" s="14" customFormat="1" ht="15" customHeight="1">
      <c r="A159" s="223"/>
      <c r="B159" s="224"/>
      <c r="C159" s="224"/>
      <c r="D159" s="224"/>
      <c r="E159" s="224"/>
      <c r="F159" s="224"/>
      <c r="G159" s="224"/>
      <c r="H159" s="224"/>
      <c r="I159" s="224"/>
      <c r="J159" s="224"/>
      <c r="K159" s="224"/>
      <c r="L159" s="224"/>
      <c r="M159" s="224"/>
      <c r="N159" s="224"/>
      <c r="O159" s="246"/>
      <c r="P159" s="226"/>
      <c r="Q159" s="227">
        <f>IF(R159+X159+Z159+AA159=1,1,0)</f>
        <v>0</v>
      </c>
      <c r="R159" s="226"/>
      <c r="S159" s="226"/>
      <c r="T159" s="226"/>
      <c r="U159" s="226"/>
      <c r="V159" s="226"/>
      <c r="W159" s="226"/>
      <c r="X159" s="226"/>
      <c r="Y159" s="226"/>
      <c r="Z159" s="226"/>
      <c r="AA159" s="226"/>
      <c r="AB159" s="227">
        <f>IF(AC159+AD159+AE159+AF159=1,1,0)</f>
        <v>0</v>
      </c>
      <c r="AC159" s="226"/>
      <c r="AD159" s="226"/>
      <c r="AE159" s="226"/>
      <c r="AF159" s="226"/>
      <c r="AG159" s="226"/>
      <c r="AH159" s="379">
        <f t="shared" si="395"/>
        <v>0</v>
      </c>
      <c r="AI159" s="257">
        <f t="shared" si="440"/>
        <v>0</v>
      </c>
      <c r="AJ159" s="227">
        <f>IF(AK159+AL159+AM159=1,1,0)</f>
        <v>0</v>
      </c>
      <c r="AK159" s="59">
        <f>IF(AN159&lt;9,IF(AN159&gt;0,1,0),0)</f>
        <v>0</v>
      </c>
      <c r="AL159" s="59">
        <f>IF(AN159&lt;=18,IF(AN159&gt;=9,1,0),0)</f>
        <v>0</v>
      </c>
      <c r="AM159" s="59">
        <f>IF(AN159&gt;18,1,0)</f>
        <v>0</v>
      </c>
      <c r="AN159" s="229"/>
      <c r="AO159" s="228"/>
      <c r="AP159" s="384"/>
      <c r="AQ159" s="229"/>
      <c r="AR159" s="229"/>
      <c r="AS159" s="229"/>
      <c r="AT159" s="227">
        <f t="shared" si="401"/>
        <v>0</v>
      </c>
      <c r="AU159" s="235">
        <f t="shared" si="441"/>
        <v>0</v>
      </c>
      <c r="AV159" s="226"/>
      <c r="AW159" s="226"/>
      <c r="AX159" s="226"/>
      <c r="AY159" s="226"/>
      <c r="AZ159" s="226"/>
      <c r="BA159" s="226"/>
      <c r="BB159" s="227">
        <f>IF(BD159+BE159+BF159+BG159+BH159+BI159+BJ159=1,1,0)</f>
        <v>0</v>
      </c>
      <c r="BC159" s="235">
        <f t="shared" si="442"/>
        <v>0</v>
      </c>
      <c r="BD159" s="226"/>
      <c r="BE159" s="226"/>
      <c r="BF159" s="226"/>
      <c r="BG159" s="226"/>
      <c r="BH159" s="226"/>
      <c r="BI159" s="226"/>
      <c r="BJ159" s="233"/>
      <c r="BK159" s="227">
        <f>IF(BL159+BM159+BN159+BO159&gt;=1,1,0)</f>
        <v>0</v>
      </c>
      <c r="BL159" s="226"/>
      <c r="BM159" s="226"/>
      <c r="BN159" s="226"/>
      <c r="BO159" s="226"/>
      <c r="BP159" s="232">
        <f>IF(BL159+BM159+BN159&gt;=1,1,0)</f>
        <v>0</v>
      </c>
      <c r="BQ159" s="226"/>
      <c r="BR159" s="227">
        <f t="shared" ca="1" si="443"/>
        <v>0</v>
      </c>
      <c r="BS159" s="235">
        <f t="shared" ca="1" si="444"/>
        <v>0</v>
      </c>
      <c r="BT159" s="234"/>
      <c r="BU159" s="59">
        <f t="shared" ca="1" si="445"/>
        <v>119</v>
      </c>
      <c r="BV159" s="235">
        <f t="shared" ca="1" si="446"/>
        <v>0</v>
      </c>
      <c r="BW159" s="235">
        <f ca="1">IF(BV159=1,AG159,0)</f>
        <v>0</v>
      </c>
      <c r="BX159" s="235">
        <f t="shared" ca="1" si="447"/>
        <v>0</v>
      </c>
      <c r="BY159" s="235">
        <f ca="1">IF(BX159=1,AG159,0)</f>
        <v>0</v>
      </c>
      <c r="BZ159" s="235">
        <f t="shared" ca="1" si="448"/>
        <v>0</v>
      </c>
      <c r="CA159" s="235">
        <f ca="1">IF(BZ159=1,AG159,0)</f>
        <v>0</v>
      </c>
      <c r="CB159" s="235">
        <f t="shared" ca="1" si="449"/>
        <v>0</v>
      </c>
      <c r="CC159" s="235">
        <f ca="1">IF(CB159=1,AG159,0)</f>
        <v>0</v>
      </c>
      <c r="CD159" s="235">
        <f t="shared" ca="1" si="450"/>
        <v>0</v>
      </c>
      <c r="CE159" s="235">
        <f ca="1">IF(CD159=1,AG159,0)</f>
        <v>0</v>
      </c>
      <c r="CF159" s="235">
        <f t="shared" ca="1" si="451"/>
        <v>0</v>
      </c>
      <c r="CG159" s="235">
        <f ca="1">IF(CF159=1,AG159,0)</f>
        <v>0</v>
      </c>
      <c r="CH159" s="235">
        <f t="shared" ca="1" si="452"/>
        <v>0</v>
      </c>
      <c r="CI159" s="235">
        <f ca="1">IF(CH159=1,AG159,0)</f>
        <v>0</v>
      </c>
      <c r="CJ159" s="235">
        <f t="shared" ca="1" si="453"/>
        <v>0</v>
      </c>
      <c r="CK159" s="235">
        <f ca="1">IF(CJ159=1,AG159,0)</f>
        <v>0</v>
      </c>
      <c r="CL159" s="235">
        <f t="shared" ca="1" si="454"/>
        <v>0</v>
      </c>
      <c r="CM159" s="235">
        <f ca="1">IF(CL159=1,AG159,0)</f>
        <v>0</v>
      </c>
      <c r="CN159" s="235">
        <f t="shared" ca="1" si="455"/>
        <v>0</v>
      </c>
      <c r="CO159" s="235">
        <f ca="1">IF(CN159=1,AG159,0)</f>
        <v>0</v>
      </c>
      <c r="CP159" s="59">
        <f t="shared" si="456"/>
        <v>0</v>
      </c>
      <c r="CQ159" s="226"/>
      <c r="CR159" s="226"/>
      <c r="CS159" s="226"/>
      <c r="CT159" s="226"/>
      <c r="CU159" s="226"/>
      <c r="CV159" s="226"/>
      <c r="CW159" s="226"/>
      <c r="CX159" s="226"/>
      <c r="CY159" s="226"/>
      <c r="CZ159" s="226"/>
      <c r="DA159" s="226"/>
      <c r="DB159" s="226"/>
      <c r="DC159" s="226"/>
      <c r="DD159" s="226"/>
      <c r="DE159" s="226"/>
      <c r="DF159" s="226"/>
      <c r="DG159" s="226"/>
      <c r="DH159" s="226"/>
      <c r="DI159" s="226"/>
      <c r="DJ159" s="226"/>
      <c r="DK159" s="226"/>
      <c r="DL159" s="226"/>
      <c r="DM159" s="226"/>
      <c r="DN159" s="226"/>
      <c r="DO159" s="226"/>
      <c r="DP159" s="226"/>
      <c r="DQ159" s="226"/>
      <c r="DR159" s="226"/>
      <c r="DS159" s="226"/>
      <c r="DT159" s="226"/>
      <c r="DU159" s="226"/>
      <c r="DV159" s="226"/>
    </row>
    <row r="160" spans="1:126" s="18" customFormat="1" ht="25.5">
      <c r="A160" s="247" t="s">
        <v>99</v>
      </c>
      <c r="B160" s="248"/>
      <c r="C160" s="248"/>
      <c r="D160" s="248"/>
      <c r="E160" s="248"/>
      <c r="F160" s="248"/>
      <c r="G160" s="248"/>
      <c r="H160" s="248"/>
      <c r="I160" s="248"/>
      <c r="J160" s="248"/>
      <c r="K160" s="248"/>
      <c r="L160" s="248"/>
      <c r="M160" s="248"/>
      <c r="N160" s="248"/>
      <c r="O160" s="249"/>
      <c r="P160" s="255">
        <f>SUM(P161+P162)</f>
        <v>0</v>
      </c>
      <c r="Q160" s="255">
        <f t="shared" ref="Q160:BS160" si="457">SUM(Q161+Q162)</f>
        <v>0</v>
      </c>
      <c r="R160" s="250">
        <f t="shared" si="457"/>
        <v>0</v>
      </c>
      <c r="S160" s="250">
        <f t="shared" si="457"/>
        <v>0</v>
      </c>
      <c r="T160" s="250">
        <f t="shared" si="457"/>
        <v>0</v>
      </c>
      <c r="U160" s="250">
        <f t="shared" si="457"/>
        <v>0</v>
      </c>
      <c r="V160" s="250">
        <f t="shared" si="457"/>
        <v>0</v>
      </c>
      <c r="W160" s="250">
        <f t="shared" si="457"/>
        <v>0</v>
      </c>
      <c r="X160" s="250">
        <f t="shared" si="457"/>
        <v>0</v>
      </c>
      <c r="Y160" s="250">
        <f t="shared" si="457"/>
        <v>0</v>
      </c>
      <c r="Z160" s="250">
        <f t="shared" si="457"/>
        <v>0</v>
      </c>
      <c r="AA160" s="250">
        <f t="shared" si="457"/>
        <v>0</v>
      </c>
      <c r="AB160" s="255">
        <f t="shared" si="457"/>
        <v>0</v>
      </c>
      <c r="AC160" s="250">
        <f t="shared" si="457"/>
        <v>0</v>
      </c>
      <c r="AD160" s="250">
        <f t="shared" si="457"/>
        <v>0</v>
      </c>
      <c r="AE160" s="250">
        <f t="shared" si="457"/>
        <v>0</v>
      </c>
      <c r="AF160" s="250">
        <f t="shared" si="457"/>
        <v>0</v>
      </c>
      <c r="AG160" s="250">
        <f t="shared" si="457"/>
        <v>0</v>
      </c>
      <c r="AH160" s="322">
        <f t="shared" ref="AH160" si="458">SUM(AH161+AH162)</f>
        <v>0</v>
      </c>
      <c r="AI160" s="323">
        <f t="shared" si="457"/>
        <v>0</v>
      </c>
      <c r="AJ160" s="255">
        <f t="shared" si="457"/>
        <v>0</v>
      </c>
      <c r="AK160" s="250">
        <f t="shared" si="457"/>
        <v>0</v>
      </c>
      <c r="AL160" s="250">
        <f t="shared" si="457"/>
        <v>0</v>
      </c>
      <c r="AM160" s="250">
        <f t="shared" si="457"/>
        <v>0</v>
      </c>
      <c r="AN160" s="250">
        <f t="shared" si="457"/>
        <v>0</v>
      </c>
      <c r="AO160" s="323">
        <f t="shared" si="457"/>
        <v>0</v>
      </c>
      <c r="AP160" s="386">
        <f t="shared" si="457"/>
        <v>0</v>
      </c>
      <c r="AQ160" s="250"/>
      <c r="AR160" s="250">
        <f t="shared" si="457"/>
        <v>0</v>
      </c>
      <c r="AS160" s="323">
        <f t="shared" si="457"/>
        <v>0</v>
      </c>
      <c r="AT160" s="255">
        <f t="shared" si="457"/>
        <v>0</v>
      </c>
      <c r="AU160" s="250">
        <f t="shared" si="457"/>
        <v>0</v>
      </c>
      <c r="AV160" s="250">
        <f t="shared" ref="AV160:BA160" si="459">SUM(AV161+AV162)</f>
        <v>0</v>
      </c>
      <c r="AW160" s="250">
        <f t="shared" si="459"/>
        <v>0</v>
      </c>
      <c r="AX160" s="250">
        <f t="shared" si="459"/>
        <v>0</v>
      </c>
      <c r="AY160" s="250">
        <f t="shared" si="459"/>
        <v>0</v>
      </c>
      <c r="AZ160" s="250">
        <f t="shared" si="459"/>
        <v>0</v>
      </c>
      <c r="BA160" s="250">
        <f t="shared" si="459"/>
        <v>0</v>
      </c>
      <c r="BB160" s="255">
        <f t="shared" si="457"/>
        <v>0</v>
      </c>
      <c r="BC160" s="250">
        <f t="shared" si="457"/>
        <v>0</v>
      </c>
      <c r="BD160" s="250">
        <f t="shared" si="457"/>
        <v>0</v>
      </c>
      <c r="BE160" s="250">
        <f t="shared" si="457"/>
        <v>0</v>
      </c>
      <c r="BF160" s="250">
        <f t="shared" ref="BF160:BI160" si="460">SUM(BF161+BF162)</f>
        <v>0</v>
      </c>
      <c r="BG160" s="250">
        <f t="shared" si="460"/>
        <v>0</v>
      </c>
      <c r="BH160" s="250">
        <f t="shared" si="460"/>
        <v>0</v>
      </c>
      <c r="BI160" s="250">
        <f t="shared" si="460"/>
        <v>0</v>
      </c>
      <c r="BJ160" s="250">
        <f t="shared" si="457"/>
        <v>0</v>
      </c>
      <c r="BK160" s="255">
        <f t="shared" si="457"/>
        <v>0</v>
      </c>
      <c r="BL160" s="250">
        <f t="shared" si="457"/>
        <v>0</v>
      </c>
      <c r="BM160" s="250">
        <f t="shared" ref="BM160:BO160" si="461">SUM(BM161+BM162)</f>
        <v>0</v>
      </c>
      <c r="BN160" s="250">
        <f t="shared" si="461"/>
        <v>0</v>
      </c>
      <c r="BO160" s="250">
        <f t="shared" si="461"/>
        <v>0</v>
      </c>
      <c r="BP160" s="250">
        <f t="shared" si="457"/>
        <v>0</v>
      </c>
      <c r="BQ160" s="250">
        <f t="shared" si="457"/>
        <v>0</v>
      </c>
      <c r="BR160" s="255">
        <f t="shared" ca="1" si="457"/>
        <v>0</v>
      </c>
      <c r="BS160" s="250">
        <f t="shared" ca="1" si="457"/>
        <v>0</v>
      </c>
      <c r="BT160" s="250"/>
      <c r="BU160" s="250"/>
      <c r="BV160" s="250">
        <f t="shared" ref="BV160:CQ160" ca="1" si="462">SUM(BV161+BV162)</f>
        <v>0</v>
      </c>
      <c r="BW160" s="250">
        <f t="shared" ca="1" si="462"/>
        <v>0</v>
      </c>
      <c r="BX160" s="250">
        <f t="shared" ca="1" si="462"/>
        <v>0</v>
      </c>
      <c r="BY160" s="250">
        <f t="shared" ca="1" si="462"/>
        <v>0</v>
      </c>
      <c r="BZ160" s="250">
        <f t="shared" ca="1" si="462"/>
        <v>0</v>
      </c>
      <c r="CA160" s="250">
        <f t="shared" ca="1" si="462"/>
        <v>0</v>
      </c>
      <c r="CB160" s="250">
        <f t="shared" ca="1" si="462"/>
        <v>0</v>
      </c>
      <c r="CC160" s="250">
        <f t="shared" ca="1" si="462"/>
        <v>0</v>
      </c>
      <c r="CD160" s="250">
        <f t="shared" ca="1" si="462"/>
        <v>0</v>
      </c>
      <c r="CE160" s="250">
        <f t="shared" ca="1" si="462"/>
        <v>0</v>
      </c>
      <c r="CF160" s="250">
        <f t="shared" ca="1" si="462"/>
        <v>0</v>
      </c>
      <c r="CG160" s="250">
        <f t="shared" ca="1" si="462"/>
        <v>0</v>
      </c>
      <c r="CH160" s="250">
        <f t="shared" ca="1" si="462"/>
        <v>0</v>
      </c>
      <c r="CI160" s="250">
        <f t="shared" ca="1" si="462"/>
        <v>0</v>
      </c>
      <c r="CJ160" s="250">
        <f t="shared" ca="1" si="462"/>
        <v>0</v>
      </c>
      <c r="CK160" s="250">
        <f t="shared" ca="1" si="462"/>
        <v>0</v>
      </c>
      <c r="CL160" s="250">
        <f t="shared" ca="1" si="462"/>
        <v>0</v>
      </c>
      <c r="CM160" s="250">
        <f t="shared" ca="1" si="462"/>
        <v>0</v>
      </c>
      <c r="CN160" s="250">
        <f t="shared" ca="1" si="462"/>
        <v>0</v>
      </c>
      <c r="CO160" s="250">
        <f t="shared" ca="1" si="462"/>
        <v>0</v>
      </c>
      <c r="CP160" s="250">
        <f t="shared" si="462"/>
        <v>0</v>
      </c>
      <c r="CQ160" s="250">
        <f t="shared" si="462"/>
        <v>0</v>
      </c>
      <c r="CR160" s="250">
        <f t="shared" ref="CR160:DV160" si="463">SUM(CR161+CR162)</f>
        <v>0</v>
      </c>
      <c r="CS160" s="250">
        <f t="shared" si="463"/>
        <v>0</v>
      </c>
      <c r="CT160" s="250">
        <f t="shared" si="463"/>
        <v>0</v>
      </c>
      <c r="CU160" s="250">
        <f t="shared" si="463"/>
        <v>0</v>
      </c>
      <c r="CV160" s="250">
        <f t="shared" si="463"/>
        <v>0</v>
      </c>
      <c r="CW160" s="250">
        <f t="shared" si="463"/>
        <v>0</v>
      </c>
      <c r="CX160" s="250">
        <f t="shared" si="463"/>
        <v>0</v>
      </c>
      <c r="CY160" s="250">
        <f t="shared" si="463"/>
        <v>0</v>
      </c>
      <c r="CZ160" s="250">
        <f t="shared" si="463"/>
        <v>0</v>
      </c>
      <c r="DA160" s="250">
        <f t="shared" si="463"/>
        <v>0</v>
      </c>
      <c r="DB160" s="250">
        <f t="shared" si="463"/>
        <v>0</v>
      </c>
      <c r="DC160" s="250">
        <f t="shared" si="463"/>
        <v>0</v>
      </c>
      <c r="DD160" s="250">
        <f t="shared" si="463"/>
        <v>0</v>
      </c>
      <c r="DE160" s="250">
        <f t="shared" si="463"/>
        <v>0</v>
      </c>
      <c r="DF160" s="250">
        <f t="shared" si="463"/>
        <v>0</v>
      </c>
      <c r="DG160" s="250">
        <f t="shared" si="463"/>
        <v>0</v>
      </c>
      <c r="DH160" s="250">
        <f t="shared" si="463"/>
        <v>0</v>
      </c>
      <c r="DI160" s="250">
        <f t="shared" si="463"/>
        <v>0</v>
      </c>
      <c r="DJ160" s="250">
        <f t="shared" si="463"/>
        <v>0</v>
      </c>
      <c r="DK160" s="250">
        <f t="shared" si="463"/>
        <v>0</v>
      </c>
      <c r="DL160" s="250">
        <f t="shared" si="463"/>
        <v>0</v>
      </c>
      <c r="DM160" s="250">
        <f t="shared" si="463"/>
        <v>0</v>
      </c>
      <c r="DN160" s="250">
        <f t="shared" si="463"/>
        <v>0</v>
      </c>
      <c r="DO160" s="250">
        <f t="shared" si="463"/>
        <v>0</v>
      </c>
      <c r="DP160" s="250">
        <f t="shared" si="463"/>
        <v>0</v>
      </c>
      <c r="DQ160" s="250">
        <f t="shared" si="463"/>
        <v>0</v>
      </c>
      <c r="DR160" s="250">
        <f t="shared" si="463"/>
        <v>0</v>
      </c>
      <c r="DS160" s="250">
        <f t="shared" si="463"/>
        <v>0</v>
      </c>
      <c r="DT160" s="250">
        <f t="shared" si="463"/>
        <v>0</v>
      </c>
      <c r="DU160" s="250">
        <f t="shared" si="463"/>
        <v>0</v>
      </c>
      <c r="DV160" s="250">
        <f t="shared" si="463"/>
        <v>0</v>
      </c>
    </row>
    <row r="161" spans="1:126" s="14" customFormat="1" ht="15" customHeight="1">
      <c r="A161" s="223"/>
      <c r="B161" s="243"/>
      <c r="C161" s="243"/>
      <c r="D161" s="243"/>
      <c r="E161" s="243"/>
      <c r="F161" s="243"/>
      <c r="G161" s="243"/>
      <c r="H161" s="243"/>
      <c r="I161" s="243"/>
      <c r="J161" s="243"/>
      <c r="K161" s="243"/>
      <c r="L161" s="243"/>
      <c r="M161" s="243"/>
      <c r="N161" s="243"/>
      <c r="O161" s="263"/>
      <c r="P161" s="226"/>
      <c r="Q161" s="227">
        <f>IF(R161+X161+Z161+AA161=1,1,0)</f>
        <v>0</v>
      </c>
      <c r="R161" s="226"/>
      <c r="S161" s="226"/>
      <c r="T161" s="226"/>
      <c r="U161" s="226"/>
      <c r="V161" s="226"/>
      <c r="W161" s="226"/>
      <c r="X161" s="226"/>
      <c r="Y161" s="226"/>
      <c r="Z161" s="226"/>
      <c r="AA161" s="226"/>
      <c r="AB161" s="227">
        <f>IF(AC161+AD161+AE161+AF161=1,1,0)</f>
        <v>0</v>
      </c>
      <c r="AC161" s="226"/>
      <c r="AD161" s="226"/>
      <c r="AE161" s="226"/>
      <c r="AF161" s="226"/>
      <c r="AG161" s="226"/>
      <c r="AH161" s="379">
        <f t="shared" si="395"/>
        <v>0</v>
      </c>
      <c r="AI161" s="257">
        <f t="shared" ref="AI161:AI162" si="464">AN161/18</f>
        <v>0</v>
      </c>
      <c r="AJ161" s="227">
        <f>IF(AK161+AL161+AM161=1,1,0)</f>
        <v>0</v>
      </c>
      <c r="AK161" s="59">
        <f>IF(AN161&lt;9,IF(AN161&gt;0,1,0),0)</f>
        <v>0</v>
      </c>
      <c r="AL161" s="59">
        <f>IF(AN161&lt;=18,IF(AN161&gt;=9,1,0),0)</f>
        <v>0</v>
      </c>
      <c r="AM161" s="59">
        <f>IF(AN161&gt;18,1,0)</f>
        <v>0</v>
      </c>
      <c r="AN161" s="229"/>
      <c r="AO161" s="228"/>
      <c r="AP161" s="384"/>
      <c r="AQ161" s="229"/>
      <c r="AR161" s="229"/>
      <c r="AS161" s="229"/>
      <c r="AT161" s="227">
        <f t="shared" si="401"/>
        <v>0</v>
      </c>
      <c r="AU161" s="235">
        <f t="shared" ref="AU161:AU162" si="465">AV161+AW161+AX161+AY161+AZ161+BA161</f>
        <v>0</v>
      </c>
      <c r="AV161" s="226"/>
      <c r="AW161" s="226"/>
      <c r="AX161" s="226"/>
      <c r="AY161" s="226"/>
      <c r="AZ161" s="226"/>
      <c r="BA161" s="226"/>
      <c r="BB161" s="227">
        <f>IF(BD161+BE161+BF161+BG161+BH161+BI161+BJ161=1,1,0)</f>
        <v>0</v>
      </c>
      <c r="BC161" s="235">
        <f t="shared" ref="BC161:BC162" si="466">BD161+BE161+BF161+BG161+BH161+BI161</f>
        <v>0</v>
      </c>
      <c r="BD161" s="226"/>
      <c r="BE161" s="226"/>
      <c r="BF161" s="226"/>
      <c r="BG161" s="226"/>
      <c r="BH161" s="226"/>
      <c r="BI161" s="226"/>
      <c r="BJ161" s="233"/>
      <c r="BK161" s="227">
        <f>IF(BL161+BM161+BN161+BO161&gt;=1,1,0)</f>
        <v>0</v>
      </c>
      <c r="BL161" s="226"/>
      <c r="BM161" s="226"/>
      <c r="BN161" s="226"/>
      <c r="BO161" s="226"/>
      <c r="BP161" s="232">
        <f>IF(BL161+BM161+BN161&gt;=1,1,0)</f>
        <v>0</v>
      </c>
      <c r="BQ161" s="226"/>
      <c r="BR161" s="227">
        <f t="shared" ref="BR161:BR162" ca="1" si="467">IF(BU161&gt;1,IF(BU161&lt;118,1,0),0)</f>
        <v>0</v>
      </c>
      <c r="BS161" s="235">
        <f t="shared" ref="BS161:BS162" ca="1" si="468">BV161+BX161+BZ161+CB161+CD161+CF161+CH161+CJ161+CL161+CN161</f>
        <v>0</v>
      </c>
      <c r="BT161" s="234"/>
      <c r="BU161" s="59">
        <f t="shared" ca="1" si="445"/>
        <v>119</v>
      </c>
      <c r="BV161" s="235">
        <f t="shared" ca="1" si="446"/>
        <v>0</v>
      </c>
      <c r="BW161" s="235">
        <f ca="1">IF(BV161=1,AG161,0)</f>
        <v>0</v>
      </c>
      <c r="BX161" s="235">
        <f t="shared" ca="1" si="447"/>
        <v>0</v>
      </c>
      <c r="BY161" s="235">
        <f ca="1">IF(BX161=1,AG161,0)</f>
        <v>0</v>
      </c>
      <c r="BZ161" s="235">
        <f t="shared" ca="1" si="448"/>
        <v>0</v>
      </c>
      <c r="CA161" s="235">
        <f ca="1">IF(BZ161=1,AG161,0)</f>
        <v>0</v>
      </c>
      <c r="CB161" s="235">
        <f t="shared" ca="1" si="449"/>
        <v>0</v>
      </c>
      <c r="CC161" s="235">
        <f ca="1">IF(CB161=1,AG161,0)</f>
        <v>0</v>
      </c>
      <c r="CD161" s="235">
        <f t="shared" ca="1" si="450"/>
        <v>0</v>
      </c>
      <c r="CE161" s="235">
        <f ca="1">IF(CD161=1,AG161,0)</f>
        <v>0</v>
      </c>
      <c r="CF161" s="235">
        <f t="shared" ca="1" si="451"/>
        <v>0</v>
      </c>
      <c r="CG161" s="235">
        <f ca="1">IF(CF161=1,AG161,0)</f>
        <v>0</v>
      </c>
      <c r="CH161" s="235">
        <f t="shared" ca="1" si="452"/>
        <v>0</v>
      </c>
      <c r="CI161" s="235">
        <f ca="1">IF(CH161=1,AG161,0)</f>
        <v>0</v>
      </c>
      <c r="CJ161" s="235">
        <f t="shared" ca="1" si="453"/>
        <v>0</v>
      </c>
      <c r="CK161" s="235">
        <f ca="1">IF(CJ161=1,AG161,0)</f>
        <v>0</v>
      </c>
      <c r="CL161" s="235">
        <f t="shared" ca="1" si="454"/>
        <v>0</v>
      </c>
      <c r="CM161" s="235">
        <f ca="1">IF(CL161=1,AG161,0)</f>
        <v>0</v>
      </c>
      <c r="CN161" s="235">
        <f t="shared" ca="1" si="455"/>
        <v>0</v>
      </c>
      <c r="CO161" s="235">
        <f ca="1">IF(CN161=1,AG161,0)</f>
        <v>0</v>
      </c>
      <c r="CP161" s="59">
        <f t="shared" ref="CP161:CP162" si="469">SUM(CQ161:DV161)</f>
        <v>0</v>
      </c>
      <c r="CQ161" s="226"/>
      <c r="CR161" s="226"/>
      <c r="CS161" s="226"/>
      <c r="CT161" s="226"/>
      <c r="CU161" s="226"/>
      <c r="CV161" s="226"/>
      <c r="CW161" s="226"/>
      <c r="CX161" s="226"/>
      <c r="CY161" s="226"/>
      <c r="CZ161" s="226"/>
      <c r="DA161" s="226"/>
      <c r="DB161" s="226"/>
      <c r="DC161" s="226"/>
      <c r="DD161" s="226"/>
      <c r="DE161" s="226"/>
      <c r="DF161" s="226"/>
      <c r="DG161" s="226"/>
      <c r="DH161" s="226"/>
      <c r="DI161" s="226"/>
      <c r="DJ161" s="226"/>
      <c r="DK161" s="226"/>
      <c r="DL161" s="226"/>
      <c r="DM161" s="226"/>
      <c r="DN161" s="226"/>
      <c r="DO161" s="226"/>
      <c r="DP161" s="226"/>
      <c r="DQ161" s="226"/>
      <c r="DR161" s="226"/>
      <c r="DS161" s="226"/>
      <c r="DT161" s="226"/>
      <c r="DU161" s="226"/>
      <c r="DV161" s="226"/>
    </row>
    <row r="162" spans="1:126" s="14" customFormat="1" ht="15" customHeight="1">
      <c r="A162" s="223"/>
      <c r="B162" s="243"/>
      <c r="C162" s="243"/>
      <c r="D162" s="243"/>
      <c r="E162" s="243"/>
      <c r="F162" s="243"/>
      <c r="G162" s="243"/>
      <c r="H162" s="243"/>
      <c r="I162" s="243"/>
      <c r="J162" s="243"/>
      <c r="K162" s="243"/>
      <c r="L162" s="243"/>
      <c r="M162" s="243"/>
      <c r="N162" s="243"/>
      <c r="O162" s="263"/>
      <c r="P162" s="226"/>
      <c r="Q162" s="227">
        <f>IF(R162+X162+Z162+AA162=1,1,0)</f>
        <v>0</v>
      </c>
      <c r="R162" s="226"/>
      <c r="S162" s="226"/>
      <c r="T162" s="226"/>
      <c r="U162" s="226"/>
      <c r="V162" s="226"/>
      <c r="W162" s="226"/>
      <c r="X162" s="226"/>
      <c r="Y162" s="226"/>
      <c r="Z162" s="226"/>
      <c r="AA162" s="226"/>
      <c r="AB162" s="227">
        <f>IF(AC162+AD162+AE162+AF162=1,1,0)</f>
        <v>0</v>
      </c>
      <c r="AC162" s="226"/>
      <c r="AD162" s="226"/>
      <c r="AE162" s="226"/>
      <c r="AF162" s="226"/>
      <c r="AG162" s="226"/>
      <c r="AH162" s="379">
        <f t="shared" si="395"/>
        <v>0</v>
      </c>
      <c r="AI162" s="257">
        <f t="shared" si="464"/>
        <v>0</v>
      </c>
      <c r="AJ162" s="227">
        <f>IF(AK162+AL162+AM162=1,1,0)</f>
        <v>0</v>
      </c>
      <c r="AK162" s="59">
        <f>IF(AN162&lt;9,IF(AN162&gt;0,1,0),0)</f>
        <v>0</v>
      </c>
      <c r="AL162" s="59">
        <f>IF(AN162&lt;=18,IF(AN162&gt;=9,1,0),0)</f>
        <v>0</v>
      </c>
      <c r="AM162" s="59">
        <f>IF(AN162&gt;18,1,0)</f>
        <v>0</v>
      </c>
      <c r="AN162" s="229"/>
      <c r="AO162" s="228"/>
      <c r="AP162" s="384"/>
      <c r="AQ162" s="229"/>
      <c r="AR162" s="229"/>
      <c r="AS162" s="229"/>
      <c r="AT162" s="227">
        <f t="shared" si="401"/>
        <v>0</v>
      </c>
      <c r="AU162" s="235">
        <f t="shared" si="465"/>
        <v>0</v>
      </c>
      <c r="AV162" s="226"/>
      <c r="AW162" s="226"/>
      <c r="AX162" s="226"/>
      <c r="AY162" s="226"/>
      <c r="AZ162" s="226"/>
      <c r="BA162" s="226"/>
      <c r="BB162" s="227">
        <f>IF(BD162+BE162+BF162+BG162+BH162+BI162+BJ162=1,1,0)</f>
        <v>0</v>
      </c>
      <c r="BC162" s="235">
        <f t="shared" si="466"/>
        <v>0</v>
      </c>
      <c r="BD162" s="226"/>
      <c r="BE162" s="226"/>
      <c r="BF162" s="226"/>
      <c r="BG162" s="226"/>
      <c r="BH162" s="226"/>
      <c r="BI162" s="226"/>
      <c r="BJ162" s="233"/>
      <c r="BK162" s="227">
        <f>IF(BL162+BM162+BN162+BO162&gt;=1,1,0)</f>
        <v>0</v>
      </c>
      <c r="BL162" s="226"/>
      <c r="BM162" s="226"/>
      <c r="BN162" s="226"/>
      <c r="BO162" s="226"/>
      <c r="BP162" s="232">
        <f>IF(BL162+BM162+BN162&gt;=1,1,0)</f>
        <v>0</v>
      </c>
      <c r="BQ162" s="226"/>
      <c r="BR162" s="227">
        <f t="shared" ca="1" si="467"/>
        <v>0</v>
      </c>
      <c r="BS162" s="235">
        <f t="shared" ca="1" si="468"/>
        <v>0</v>
      </c>
      <c r="BT162" s="234"/>
      <c r="BU162" s="59">
        <f t="shared" ca="1" si="445"/>
        <v>119</v>
      </c>
      <c r="BV162" s="235">
        <f t="shared" ca="1" si="446"/>
        <v>0</v>
      </c>
      <c r="BW162" s="235">
        <f ca="1">IF(BV162=1,AG162,0)</f>
        <v>0</v>
      </c>
      <c r="BX162" s="235">
        <f t="shared" ca="1" si="447"/>
        <v>0</v>
      </c>
      <c r="BY162" s="235">
        <f ca="1">IF(BX162=1,AG162,0)</f>
        <v>0</v>
      </c>
      <c r="BZ162" s="235">
        <f t="shared" ca="1" si="448"/>
        <v>0</v>
      </c>
      <c r="CA162" s="235">
        <f ca="1">IF(BZ162=1,AG162,0)</f>
        <v>0</v>
      </c>
      <c r="CB162" s="235">
        <f t="shared" ca="1" si="449"/>
        <v>0</v>
      </c>
      <c r="CC162" s="235">
        <f ca="1">IF(CB162=1,AG162,0)</f>
        <v>0</v>
      </c>
      <c r="CD162" s="235">
        <f t="shared" ca="1" si="450"/>
        <v>0</v>
      </c>
      <c r="CE162" s="235">
        <f ca="1">IF(CD162=1,AG162,0)</f>
        <v>0</v>
      </c>
      <c r="CF162" s="235">
        <f t="shared" ca="1" si="451"/>
        <v>0</v>
      </c>
      <c r="CG162" s="235">
        <f ca="1">IF(CF162=1,AG162,0)</f>
        <v>0</v>
      </c>
      <c r="CH162" s="235">
        <f t="shared" ca="1" si="452"/>
        <v>0</v>
      </c>
      <c r="CI162" s="235">
        <f ca="1">IF(CH162=1,AG162,0)</f>
        <v>0</v>
      </c>
      <c r="CJ162" s="235">
        <f t="shared" ca="1" si="453"/>
        <v>0</v>
      </c>
      <c r="CK162" s="235">
        <f ca="1">IF(CJ162=1,AG162,0)</f>
        <v>0</v>
      </c>
      <c r="CL162" s="235">
        <f t="shared" ca="1" si="454"/>
        <v>0</v>
      </c>
      <c r="CM162" s="235">
        <f ca="1">IF(CL162=1,AG162,0)</f>
        <v>0</v>
      </c>
      <c r="CN162" s="235">
        <f t="shared" ca="1" si="455"/>
        <v>0</v>
      </c>
      <c r="CO162" s="235">
        <f ca="1">IF(CN162=1,AG162,0)</f>
        <v>0</v>
      </c>
      <c r="CP162" s="59">
        <f t="shared" si="469"/>
        <v>0</v>
      </c>
      <c r="CQ162" s="226"/>
      <c r="CR162" s="226"/>
      <c r="CS162" s="226"/>
      <c r="CT162" s="226"/>
      <c r="CU162" s="226"/>
      <c r="CV162" s="226"/>
      <c r="CW162" s="226"/>
      <c r="CX162" s="226"/>
      <c r="CY162" s="226"/>
      <c r="CZ162" s="226"/>
      <c r="DA162" s="226"/>
      <c r="DB162" s="226"/>
      <c r="DC162" s="226"/>
      <c r="DD162" s="226"/>
      <c r="DE162" s="226"/>
      <c r="DF162" s="226"/>
      <c r="DG162" s="226"/>
      <c r="DH162" s="226"/>
      <c r="DI162" s="226"/>
      <c r="DJ162" s="226"/>
      <c r="DK162" s="226"/>
      <c r="DL162" s="226"/>
      <c r="DM162" s="226"/>
      <c r="DN162" s="226"/>
      <c r="DO162" s="226"/>
      <c r="DP162" s="226"/>
      <c r="DQ162" s="226"/>
      <c r="DR162" s="226"/>
      <c r="DS162" s="226"/>
      <c r="DT162" s="226"/>
      <c r="DU162" s="226"/>
      <c r="DV162" s="226"/>
    </row>
    <row r="163" spans="1:126" s="18" customFormat="1">
      <c r="A163" s="247" t="s">
        <v>100</v>
      </c>
      <c r="B163" s="248"/>
      <c r="C163" s="248"/>
      <c r="D163" s="248"/>
      <c r="E163" s="248"/>
      <c r="F163" s="248"/>
      <c r="G163" s="248"/>
      <c r="H163" s="248"/>
      <c r="I163" s="248"/>
      <c r="J163" s="248"/>
      <c r="K163" s="248"/>
      <c r="L163" s="248"/>
      <c r="M163" s="248"/>
      <c r="N163" s="248"/>
      <c r="O163" s="249">
        <v>22</v>
      </c>
      <c r="P163" s="255">
        <f>SUM(P164:P172)</f>
        <v>7</v>
      </c>
      <c r="Q163" s="255">
        <f t="shared" ref="Q163:BS163" si="470">SUM(Q164:Q172)</f>
        <v>7</v>
      </c>
      <c r="R163" s="250">
        <f t="shared" si="470"/>
        <v>6</v>
      </c>
      <c r="S163" s="250">
        <f t="shared" si="470"/>
        <v>1</v>
      </c>
      <c r="T163" s="250">
        <f t="shared" si="470"/>
        <v>0</v>
      </c>
      <c r="U163" s="250">
        <f t="shared" si="470"/>
        <v>0</v>
      </c>
      <c r="V163" s="250">
        <f t="shared" si="470"/>
        <v>0</v>
      </c>
      <c r="W163" s="250">
        <f t="shared" si="470"/>
        <v>0</v>
      </c>
      <c r="X163" s="250">
        <f t="shared" si="470"/>
        <v>1</v>
      </c>
      <c r="Y163" s="250">
        <f t="shared" si="470"/>
        <v>0</v>
      </c>
      <c r="Z163" s="250">
        <f t="shared" si="470"/>
        <v>0</v>
      </c>
      <c r="AA163" s="250">
        <f t="shared" si="470"/>
        <v>0</v>
      </c>
      <c r="AB163" s="255">
        <f t="shared" si="470"/>
        <v>7</v>
      </c>
      <c r="AC163" s="250">
        <f t="shared" si="470"/>
        <v>2</v>
      </c>
      <c r="AD163" s="250">
        <f t="shared" si="470"/>
        <v>2</v>
      </c>
      <c r="AE163" s="250">
        <f t="shared" si="470"/>
        <v>2</v>
      </c>
      <c r="AF163" s="250">
        <f t="shared" si="470"/>
        <v>1</v>
      </c>
      <c r="AG163" s="250">
        <f t="shared" si="470"/>
        <v>1</v>
      </c>
      <c r="AH163" s="322">
        <f t="shared" ref="AH163" si="471">SUM(AH164:AH172)</f>
        <v>9.9111111111111114</v>
      </c>
      <c r="AI163" s="323">
        <f t="shared" si="470"/>
        <v>8.6111111111111107</v>
      </c>
      <c r="AJ163" s="255">
        <f t="shared" si="470"/>
        <v>7</v>
      </c>
      <c r="AK163" s="250">
        <f t="shared" si="470"/>
        <v>0</v>
      </c>
      <c r="AL163" s="250">
        <f t="shared" si="470"/>
        <v>3</v>
      </c>
      <c r="AM163" s="250">
        <f t="shared" si="470"/>
        <v>4</v>
      </c>
      <c r="AN163" s="250">
        <f t="shared" si="470"/>
        <v>155</v>
      </c>
      <c r="AO163" s="323">
        <f t="shared" si="470"/>
        <v>0</v>
      </c>
      <c r="AP163" s="386">
        <f t="shared" si="470"/>
        <v>2</v>
      </c>
      <c r="AQ163" s="250"/>
      <c r="AR163" s="250">
        <f t="shared" si="470"/>
        <v>0</v>
      </c>
      <c r="AS163" s="323">
        <f t="shared" si="470"/>
        <v>1.3</v>
      </c>
      <c r="AT163" s="255">
        <f t="shared" si="470"/>
        <v>7</v>
      </c>
      <c r="AU163" s="250">
        <f t="shared" si="470"/>
        <v>7</v>
      </c>
      <c r="AV163" s="250">
        <f t="shared" ref="AV163:BA163" si="472">SUM(AV164:AV172)</f>
        <v>0</v>
      </c>
      <c r="AW163" s="250">
        <f t="shared" si="472"/>
        <v>2</v>
      </c>
      <c r="AX163" s="250">
        <f t="shared" si="472"/>
        <v>3</v>
      </c>
      <c r="AY163" s="250">
        <f t="shared" si="472"/>
        <v>0</v>
      </c>
      <c r="AZ163" s="250">
        <f t="shared" si="472"/>
        <v>0</v>
      </c>
      <c r="BA163" s="250">
        <f t="shared" si="472"/>
        <v>2</v>
      </c>
      <c r="BB163" s="255">
        <f t="shared" si="470"/>
        <v>7</v>
      </c>
      <c r="BC163" s="250">
        <f t="shared" si="470"/>
        <v>7</v>
      </c>
      <c r="BD163" s="250">
        <f t="shared" si="470"/>
        <v>0</v>
      </c>
      <c r="BE163" s="250">
        <f t="shared" si="470"/>
        <v>2</v>
      </c>
      <c r="BF163" s="250">
        <f t="shared" ref="BF163:BI163" si="473">SUM(BF164:BF172)</f>
        <v>3</v>
      </c>
      <c r="BG163" s="250">
        <f t="shared" si="473"/>
        <v>0</v>
      </c>
      <c r="BH163" s="250">
        <f t="shared" si="473"/>
        <v>0</v>
      </c>
      <c r="BI163" s="250">
        <f t="shared" si="473"/>
        <v>2</v>
      </c>
      <c r="BJ163" s="250">
        <f t="shared" si="470"/>
        <v>0</v>
      </c>
      <c r="BK163" s="255">
        <f t="shared" si="470"/>
        <v>7</v>
      </c>
      <c r="BL163" s="250">
        <f t="shared" si="470"/>
        <v>0</v>
      </c>
      <c r="BM163" s="250">
        <f t="shared" ref="BM163:BO163" si="474">SUM(BM164:BM172)</f>
        <v>6</v>
      </c>
      <c r="BN163" s="250">
        <f t="shared" si="474"/>
        <v>0</v>
      </c>
      <c r="BO163" s="250">
        <f t="shared" si="474"/>
        <v>1</v>
      </c>
      <c r="BP163" s="250">
        <f t="shared" si="470"/>
        <v>6</v>
      </c>
      <c r="BQ163" s="250">
        <f t="shared" si="470"/>
        <v>7</v>
      </c>
      <c r="BR163" s="255">
        <f t="shared" ca="1" si="470"/>
        <v>7</v>
      </c>
      <c r="BS163" s="250">
        <f t="shared" ca="1" si="470"/>
        <v>7</v>
      </c>
      <c r="BT163" s="250"/>
      <c r="BU163" s="250"/>
      <c r="BV163" s="250">
        <f t="shared" ref="BV163:CQ163" ca="1" si="475">SUM(BV164:BV172)</f>
        <v>0</v>
      </c>
      <c r="BW163" s="250">
        <f t="shared" ca="1" si="475"/>
        <v>0</v>
      </c>
      <c r="BX163" s="250">
        <f t="shared" ca="1" si="475"/>
        <v>4</v>
      </c>
      <c r="BY163" s="250">
        <f t="shared" ca="1" si="475"/>
        <v>0</v>
      </c>
      <c r="BZ163" s="250">
        <f t="shared" ca="1" si="475"/>
        <v>1</v>
      </c>
      <c r="CA163" s="250">
        <f t="shared" ca="1" si="475"/>
        <v>0</v>
      </c>
      <c r="CB163" s="250">
        <f t="shared" ca="1" si="475"/>
        <v>0</v>
      </c>
      <c r="CC163" s="250">
        <f t="shared" ca="1" si="475"/>
        <v>0</v>
      </c>
      <c r="CD163" s="250">
        <f t="shared" ca="1" si="475"/>
        <v>0</v>
      </c>
      <c r="CE163" s="250">
        <f t="shared" ca="1" si="475"/>
        <v>0</v>
      </c>
      <c r="CF163" s="250">
        <f t="shared" ca="1" si="475"/>
        <v>0</v>
      </c>
      <c r="CG163" s="250">
        <f t="shared" ca="1" si="475"/>
        <v>0</v>
      </c>
      <c r="CH163" s="250">
        <f t="shared" ca="1" si="475"/>
        <v>1</v>
      </c>
      <c r="CI163" s="250">
        <f t="shared" ca="1" si="475"/>
        <v>1</v>
      </c>
      <c r="CJ163" s="250">
        <f t="shared" ca="1" si="475"/>
        <v>0</v>
      </c>
      <c r="CK163" s="250">
        <f t="shared" ca="1" si="475"/>
        <v>0</v>
      </c>
      <c r="CL163" s="250">
        <f t="shared" ca="1" si="475"/>
        <v>1</v>
      </c>
      <c r="CM163" s="250">
        <f t="shared" ca="1" si="475"/>
        <v>0</v>
      </c>
      <c r="CN163" s="250">
        <f t="shared" ca="1" si="475"/>
        <v>0</v>
      </c>
      <c r="CO163" s="250">
        <f t="shared" ca="1" si="475"/>
        <v>0</v>
      </c>
      <c r="CP163" s="250">
        <f t="shared" si="475"/>
        <v>3</v>
      </c>
      <c r="CQ163" s="250">
        <f t="shared" si="475"/>
        <v>0</v>
      </c>
      <c r="CR163" s="250">
        <f t="shared" ref="CR163:DV163" si="476">SUM(CR164:CR172)</f>
        <v>0</v>
      </c>
      <c r="CS163" s="250">
        <f t="shared" si="476"/>
        <v>0</v>
      </c>
      <c r="CT163" s="250">
        <f t="shared" si="476"/>
        <v>0</v>
      </c>
      <c r="CU163" s="250">
        <f t="shared" si="476"/>
        <v>0</v>
      </c>
      <c r="CV163" s="250">
        <f t="shared" si="476"/>
        <v>0</v>
      </c>
      <c r="CW163" s="250">
        <f t="shared" si="476"/>
        <v>0</v>
      </c>
      <c r="CX163" s="250">
        <f t="shared" si="476"/>
        <v>0</v>
      </c>
      <c r="CY163" s="250">
        <f t="shared" si="476"/>
        <v>0</v>
      </c>
      <c r="CZ163" s="250">
        <f t="shared" si="476"/>
        <v>0</v>
      </c>
      <c r="DA163" s="250">
        <f t="shared" si="476"/>
        <v>0</v>
      </c>
      <c r="DB163" s="250">
        <f t="shared" si="476"/>
        <v>1</v>
      </c>
      <c r="DC163" s="250">
        <f t="shared" si="476"/>
        <v>0</v>
      </c>
      <c r="DD163" s="250">
        <f t="shared" si="476"/>
        <v>1</v>
      </c>
      <c r="DE163" s="250">
        <f t="shared" si="476"/>
        <v>0</v>
      </c>
      <c r="DF163" s="250">
        <f t="shared" si="476"/>
        <v>0</v>
      </c>
      <c r="DG163" s="250">
        <f t="shared" si="476"/>
        <v>0</v>
      </c>
      <c r="DH163" s="250">
        <f t="shared" si="476"/>
        <v>0</v>
      </c>
      <c r="DI163" s="250">
        <f t="shared" si="476"/>
        <v>1</v>
      </c>
      <c r="DJ163" s="250">
        <f t="shared" si="476"/>
        <v>0</v>
      </c>
      <c r="DK163" s="250">
        <f t="shared" si="476"/>
        <v>0</v>
      </c>
      <c r="DL163" s="250">
        <f t="shared" si="476"/>
        <v>0</v>
      </c>
      <c r="DM163" s="250">
        <f t="shared" si="476"/>
        <v>0</v>
      </c>
      <c r="DN163" s="250">
        <f t="shared" si="476"/>
        <v>0</v>
      </c>
      <c r="DO163" s="250">
        <f t="shared" si="476"/>
        <v>0</v>
      </c>
      <c r="DP163" s="250">
        <f t="shared" si="476"/>
        <v>0</v>
      </c>
      <c r="DQ163" s="250">
        <f t="shared" si="476"/>
        <v>0</v>
      </c>
      <c r="DR163" s="250">
        <f t="shared" si="476"/>
        <v>0</v>
      </c>
      <c r="DS163" s="250">
        <f t="shared" si="476"/>
        <v>0</v>
      </c>
      <c r="DT163" s="250">
        <f t="shared" si="476"/>
        <v>0</v>
      </c>
      <c r="DU163" s="250">
        <f t="shared" si="476"/>
        <v>0</v>
      </c>
      <c r="DV163" s="250">
        <f t="shared" si="476"/>
        <v>0</v>
      </c>
    </row>
    <row r="164" spans="1:126" s="14" customFormat="1" ht="20.25" customHeight="1">
      <c r="A164" s="223" t="s">
        <v>520</v>
      </c>
      <c r="B164" s="224"/>
      <c r="C164" s="224"/>
      <c r="D164" s="224"/>
      <c r="E164" s="224"/>
      <c r="F164" s="224"/>
      <c r="G164" s="224"/>
      <c r="H164" s="224"/>
      <c r="I164" s="224"/>
      <c r="J164" s="224"/>
      <c r="K164" s="224"/>
      <c r="L164" s="224"/>
      <c r="M164" s="224"/>
      <c r="N164" s="224"/>
      <c r="O164" s="246" t="s">
        <v>577</v>
      </c>
      <c r="P164" s="226">
        <v>1</v>
      </c>
      <c r="Q164" s="227">
        <f t="shared" ref="Q164:Q172" si="477">IF(R164+X164+Z164+AA164=1,1,0)</f>
        <v>1</v>
      </c>
      <c r="R164" s="226">
        <v>1</v>
      </c>
      <c r="S164" s="226"/>
      <c r="T164" s="226"/>
      <c r="U164" s="226"/>
      <c r="V164" s="226"/>
      <c r="W164" s="226"/>
      <c r="X164" s="226"/>
      <c r="Y164" s="226"/>
      <c r="Z164" s="226"/>
      <c r="AA164" s="226"/>
      <c r="AB164" s="227">
        <f t="shared" ref="AB164:AB172" si="478">IF(AC164+AD164+AE164+AF164=1,1,0)</f>
        <v>1</v>
      </c>
      <c r="AC164" s="226"/>
      <c r="AD164" s="226">
        <v>1</v>
      </c>
      <c r="AE164" s="226"/>
      <c r="AF164" s="226"/>
      <c r="AG164" s="226"/>
      <c r="AH164" s="379">
        <f t="shared" si="395"/>
        <v>1.6111111111111112</v>
      </c>
      <c r="AI164" s="257">
        <f t="shared" ref="AI164:AI172" si="479">AN164/18</f>
        <v>1.6111111111111112</v>
      </c>
      <c r="AJ164" s="227">
        <f t="shared" ref="AJ164:AJ172" si="480">IF(AK164+AL164+AM164=1,1,0)</f>
        <v>1</v>
      </c>
      <c r="AK164" s="59">
        <f t="shared" ref="AK164:AK172" si="481">IF(AN164&lt;9,IF(AN164&gt;0,1,0),0)</f>
        <v>0</v>
      </c>
      <c r="AL164" s="59">
        <f t="shared" ref="AL164:AL172" si="482">IF(AN164&lt;=18,IF(AN164&gt;=9,1,0),0)</f>
        <v>0</v>
      </c>
      <c r="AM164" s="59">
        <f t="shared" ref="AM164:AM172" si="483">IF(AN164&gt;18,1,0)</f>
        <v>1</v>
      </c>
      <c r="AN164" s="229">
        <v>29</v>
      </c>
      <c r="AO164" s="228"/>
      <c r="AP164" s="384"/>
      <c r="AQ164" s="229"/>
      <c r="AR164" s="229"/>
      <c r="AS164" s="229"/>
      <c r="AT164" s="227">
        <f t="shared" si="401"/>
        <v>1</v>
      </c>
      <c r="AU164" s="235">
        <f t="shared" ref="AU164:AU172" si="484">AV164+AW164+AX164+AY164+AZ164+BA164</f>
        <v>1</v>
      </c>
      <c r="AV164" s="226"/>
      <c r="AW164" s="226"/>
      <c r="AX164" s="226">
        <v>1</v>
      </c>
      <c r="AY164" s="226"/>
      <c r="AZ164" s="226"/>
      <c r="BA164" s="226"/>
      <c r="BB164" s="227">
        <f t="shared" ref="BB164:BB172" si="485">IF(BD164+BE164+BF164+BG164+BH164+BI164+BJ164=1,1,0)</f>
        <v>1</v>
      </c>
      <c r="BC164" s="235">
        <f t="shared" ref="BC164:BC172" si="486">BD164+BE164+BF164+BG164+BH164+BI164</f>
        <v>1</v>
      </c>
      <c r="BD164" s="226"/>
      <c r="BE164" s="226"/>
      <c r="BF164" s="226">
        <v>1</v>
      </c>
      <c r="BG164" s="226"/>
      <c r="BH164" s="226"/>
      <c r="BI164" s="226"/>
      <c r="BJ164" s="233"/>
      <c r="BK164" s="227">
        <f t="shared" ref="BK164:BK172" si="487">IF(BL164+BM164+BN164+BO164&gt;=1,1,0)</f>
        <v>1</v>
      </c>
      <c r="BL164" s="226"/>
      <c r="BM164" s="226">
        <v>1</v>
      </c>
      <c r="BN164" s="226"/>
      <c r="BO164" s="226"/>
      <c r="BP164" s="232">
        <f t="shared" ref="BP164:BP172" si="488">IF(BL164+BM164+BN164&gt;=1,1,0)</f>
        <v>1</v>
      </c>
      <c r="BQ164" s="226">
        <v>1</v>
      </c>
      <c r="BR164" s="227">
        <f t="shared" ref="BR164:BR172" ca="1" si="489">IF(BU164&gt;1,IF(BU164&lt;118,1,0),0)</f>
        <v>1</v>
      </c>
      <c r="BS164" s="235">
        <f t="shared" ref="BS164:BS172" ca="1" si="490">BV164+BX164+BZ164+CB164+CD164+CF164+CH164+CJ164+CL164+CN164</f>
        <v>1</v>
      </c>
      <c r="BT164" s="234">
        <v>33179</v>
      </c>
      <c r="BU164" s="59">
        <f t="shared" ca="1" si="445"/>
        <v>29</v>
      </c>
      <c r="BV164" s="235">
        <f t="shared" ca="1" si="446"/>
        <v>0</v>
      </c>
      <c r="BW164" s="235">
        <f t="shared" ref="BW164:BW172" ca="1" si="491">IF(BV164=1,AG164,0)</f>
        <v>0</v>
      </c>
      <c r="BX164" s="235">
        <f t="shared" ca="1" si="447"/>
        <v>1</v>
      </c>
      <c r="BY164" s="235">
        <f t="shared" ref="BY164:BY172" ca="1" si="492">IF(BX164=1,AG164,0)</f>
        <v>0</v>
      </c>
      <c r="BZ164" s="235">
        <f t="shared" ca="1" si="448"/>
        <v>0</v>
      </c>
      <c r="CA164" s="235">
        <f t="shared" ref="CA164:CA172" ca="1" si="493">IF(BZ164=1,AG164,0)</f>
        <v>0</v>
      </c>
      <c r="CB164" s="235">
        <f t="shared" ca="1" si="449"/>
        <v>0</v>
      </c>
      <c r="CC164" s="235">
        <f t="shared" ref="CC164:CC172" ca="1" si="494">IF(CB164=1,AG164,0)</f>
        <v>0</v>
      </c>
      <c r="CD164" s="235">
        <f t="shared" ca="1" si="450"/>
        <v>0</v>
      </c>
      <c r="CE164" s="235">
        <f t="shared" ref="CE164:CE172" ca="1" si="495">IF(CD164=1,AG164,0)</f>
        <v>0</v>
      </c>
      <c r="CF164" s="235">
        <f t="shared" ca="1" si="451"/>
        <v>0</v>
      </c>
      <c r="CG164" s="235">
        <f t="shared" ref="CG164:CG172" ca="1" si="496">IF(CF164=1,AG164,0)</f>
        <v>0</v>
      </c>
      <c r="CH164" s="235">
        <f t="shared" ca="1" si="452"/>
        <v>0</v>
      </c>
      <c r="CI164" s="235">
        <f t="shared" ref="CI164:CI172" ca="1" si="497">IF(CH164=1,AG164,0)</f>
        <v>0</v>
      </c>
      <c r="CJ164" s="235">
        <f t="shared" ca="1" si="453"/>
        <v>0</v>
      </c>
      <c r="CK164" s="235">
        <f t="shared" ref="CK164:CK172" ca="1" si="498">IF(CJ164=1,AG164,0)</f>
        <v>0</v>
      </c>
      <c r="CL164" s="235">
        <f t="shared" ca="1" si="454"/>
        <v>0</v>
      </c>
      <c r="CM164" s="235">
        <f t="shared" ref="CM164:CM172" ca="1" si="499">IF(CL164=1,AG164,0)</f>
        <v>0</v>
      </c>
      <c r="CN164" s="235">
        <f t="shared" ca="1" si="455"/>
        <v>0</v>
      </c>
      <c r="CO164" s="235">
        <f t="shared" ref="CO164:CO172" ca="1" si="500">IF(CN164=1,AG164,0)</f>
        <v>0</v>
      </c>
      <c r="CP164" s="59">
        <f t="shared" ref="CP164:CP172" si="501">SUM(CQ164:DV164)</f>
        <v>0</v>
      </c>
      <c r="CQ164" s="226"/>
      <c r="CR164" s="226"/>
      <c r="CS164" s="226"/>
      <c r="CT164" s="226"/>
      <c r="CU164" s="226"/>
      <c r="CV164" s="226"/>
      <c r="CW164" s="226"/>
      <c r="CX164" s="226"/>
      <c r="CY164" s="226"/>
      <c r="CZ164" s="226"/>
      <c r="DA164" s="226"/>
      <c r="DB164" s="226"/>
      <c r="DC164" s="226"/>
      <c r="DD164" s="226"/>
      <c r="DE164" s="226"/>
      <c r="DF164" s="226"/>
      <c r="DG164" s="226"/>
      <c r="DH164" s="226"/>
      <c r="DI164" s="226"/>
      <c r="DJ164" s="226"/>
      <c r="DK164" s="226"/>
      <c r="DL164" s="226"/>
      <c r="DM164" s="226"/>
      <c r="DN164" s="226"/>
      <c r="DO164" s="226"/>
      <c r="DP164" s="226"/>
      <c r="DQ164" s="226"/>
      <c r="DR164" s="226"/>
      <c r="DS164" s="226"/>
      <c r="DT164" s="226"/>
      <c r="DU164" s="226"/>
      <c r="DV164" s="226"/>
    </row>
    <row r="165" spans="1:126" s="14" customFormat="1" ht="20.25" customHeight="1">
      <c r="A165" s="223" t="s">
        <v>521</v>
      </c>
      <c r="B165" s="224"/>
      <c r="C165" s="224"/>
      <c r="D165" s="224"/>
      <c r="E165" s="224"/>
      <c r="F165" s="224"/>
      <c r="G165" s="224"/>
      <c r="H165" s="224"/>
      <c r="I165" s="224"/>
      <c r="J165" s="224"/>
      <c r="K165" s="224"/>
      <c r="L165" s="224"/>
      <c r="M165" s="224"/>
      <c r="N165" s="224"/>
      <c r="O165" s="246" t="s">
        <v>577</v>
      </c>
      <c r="P165" s="226">
        <v>1</v>
      </c>
      <c r="Q165" s="227">
        <f t="shared" si="477"/>
        <v>1</v>
      </c>
      <c r="R165" s="226">
        <v>1</v>
      </c>
      <c r="S165" s="226"/>
      <c r="T165" s="226"/>
      <c r="U165" s="226"/>
      <c r="V165" s="226"/>
      <c r="W165" s="226"/>
      <c r="X165" s="226"/>
      <c r="Y165" s="226"/>
      <c r="Z165" s="226"/>
      <c r="AA165" s="226"/>
      <c r="AB165" s="227">
        <f t="shared" si="478"/>
        <v>1</v>
      </c>
      <c r="AC165" s="226"/>
      <c r="AD165" s="226">
        <v>1</v>
      </c>
      <c r="AE165" s="226"/>
      <c r="AF165" s="226"/>
      <c r="AG165" s="226"/>
      <c r="AH165" s="379">
        <f t="shared" si="395"/>
        <v>1.3888888888888888</v>
      </c>
      <c r="AI165" s="257">
        <f t="shared" si="479"/>
        <v>1.3888888888888888</v>
      </c>
      <c r="AJ165" s="227">
        <f t="shared" si="480"/>
        <v>1</v>
      </c>
      <c r="AK165" s="59">
        <f t="shared" si="481"/>
        <v>0</v>
      </c>
      <c r="AL165" s="59">
        <f t="shared" si="482"/>
        <v>0</v>
      </c>
      <c r="AM165" s="59">
        <f t="shared" si="483"/>
        <v>1</v>
      </c>
      <c r="AN165" s="229">
        <v>25</v>
      </c>
      <c r="AO165" s="228"/>
      <c r="AP165" s="384"/>
      <c r="AQ165" s="229"/>
      <c r="AR165" s="229"/>
      <c r="AS165" s="229"/>
      <c r="AT165" s="227">
        <f t="shared" si="401"/>
        <v>1</v>
      </c>
      <c r="AU165" s="235">
        <f t="shared" si="484"/>
        <v>1</v>
      </c>
      <c r="AV165" s="226"/>
      <c r="AW165" s="226"/>
      <c r="AX165" s="226">
        <v>1</v>
      </c>
      <c r="AY165" s="226"/>
      <c r="AZ165" s="226"/>
      <c r="BA165" s="226"/>
      <c r="BB165" s="227">
        <f t="shared" si="485"/>
        <v>1</v>
      </c>
      <c r="BC165" s="235">
        <f t="shared" si="486"/>
        <v>1</v>
      </c>
      <c r="BD165" s="226"/>
      <c r="BE165" s="226"/>
      <c r="BF165" s="226">
        <v>1</v>
      </c>
      <c r="BG165" s="226"/>
      <c r="BH165" s="226"/>
      <c r="BI165" s="226"/>
      <c r="BJ165" s="233"/>
      <c r="BK165" s="227">
        <f t="shared" si="487"/>
        <v>1</v>
      </c>
      <c r="BL165" s="226"/>
      <c r="BM165" s="226">
        <v>1</v>
      </c>
      <c r="BN165" s="226"/>
      <c r="BO165" s="226"/>
      <c r="BP165" s="232">
        <f t="shared" si="488"/>
        <v>1</v>
      </c>
      <c r="BQ165" s="226">
        <v>1</v>
      </c>
      <c r="BR165" s="227">
        <f t="shared" ca="1" si="489"/>
        <v>1</v>
      </c>
      <c r="BS165" s="235">
        <f t="shared" ca="1" si="490"/>
        <v>1</v>
      </c>
      <c r="BT165" s="234">
        <v>32301</v>
      </c>
      <c r="BU165" s="59">
        <f t="shared" ca="1" si="445"/>
        <v>31</v>
      </c>
      <c r="BV165" s="235">
        <f t="shared" ca="1" si="446"/>
        <v>0</v>
      </c>
      <c r="BW165" s="235">
        <f t="shared" ca="1" si="491"/>
        <v>0</v>
      </c>
      <c r="BX165" s="235">
        <f t="shared" ca="1" si="447"/>
        <v>0</v>
      </c>
      <c r="BY165" s="235">
        <f t="shared" ca="1" si="492"/>
        <v>0</v>
      </c>
      <c r="BZ165" s="235">
        <f t="shared" ca="1" si="448"/>
        <v>1</v>
      </c>
      <c r="CA165" s="235">
        <f t="shared" ca="1" si="493"/>
        <v>0</v>
      </c>
      <c r="CB165" s="235">
        <f t="shared" ca="1" si="449"/>
        <v>0</v>
      </c>
      <c r="CC165" s="235">
        <f t="shared" ca="1" si="494"/>
        <v>0</v>
      </c>
      <c r="CD165" s="235">
        <f t="shared" ca="1" si="450"/>
        <v>0</v>
      </c>
      <c r="CE165" s="235">
        <f t="shared" ca="1" si="495"/>
        <v>0</v>
      </c>
      <c r="CF165" s="235">
        <f t="shared" ca="1" si="451"/>
        <v>0</v>
      </c>
      <c r="CG165" s="235">
        <f t="shared" ca="1" si="496"/>
        <v>0</v>
      </c>
      <c r="CH165" s="235">
        <f t="shared" ca="1" si="452"/>
        <v>0</v>
      </c>
      <c r="CI165" s="235">
        <f t="shared" ca="1" si="497"/>
        <v>0</v>
      </c>
      <c r="CJ165" s="235">
        <f t="shared" ca="1" si="453"/>
        <v>0</v>
      </c>
      <c r="CK165" s="235">
        <f t="shared" ca="1" si="498"/>
        <v>0</v>
      </c>
      <c r="CL165" s="235">
        <f t="shared" ca="1" si="454"/>
        <v>0</v>
      </c>
      <c r="CM165" s="235">
        <f t="shared" ca="1" si="499"/>
        <v>0</v>
      </c>
      <c r="CN165" s="235">
        <f t="shared" ca="1" si="455"/>
        <v>0</v>
      </c>
      <c r="CO165" s="235">
        <f t="shared" ca="1" si="500"/>
        <v>0</v>
      </c>
      <c r="CP165" s="59">
        <f t="shared" si="501"/>
        <v>1</v>
      </c>
      <c r="CQ165" s="226"/>
      <c r="CR165" s="226"/>
      <c r="CS165" s="226"/>
      <c r="CT165" s="226"/>
      <c r="CU165" s="226"/>
      <c r="CV165" s="226"/>
      <c r="CW165" s="226"/>
      <c r="CX165" s="226"/>
      <c r="CY165" s="226"/>
      <c r="CZ165" s="226"/>
      <c r="DA165" s="226"/>
      <c r="DB165" s="226"/>
      <c r="DC165" s="226"/>
      <c r="DD165" s="226"/>
      <c r="DE165" s="226"/>
      <c r="DF165" s="226"/>
      <c r="DG165" s="226"/>
      <c r="DH165" s="226"/>
      <c r="DI165" s="226">
        <v>1</v>
      </c>
      <c r="DJ165" s="226"/>
      <c r="DK165" s="226"/>
      <c r="DL165" s="226"/>
      <c r="DM165" s="226"/>
      <c r="DN165" s="226"/>
      <c r="DO165" s="226"/>
      <c r="DP165" s="226"/>
      <c r="DQ165" s="226"/>
      <c r="DR165" s="226"/>
      <c r="DS165" s="226"/>
      <c r="DT165" s="226"/>
      <c r="DU165" s="226"/>
      <c r="DV165" s="226"/>
    </row>
    <row r="166" spans="1:126" s="14" customFormat="1" ht="20.25" customHeight="1">
      <c r="A166" s="223" t="s">
        <v>522</v>
      </c>
      <c r="B166" s="224"/>
      <c r="C166" s="224"/>
      <c r="D166" s="224"/>
      <c r="E166" s="224"/>
      <c r="F166" s="224"/>
      <c r="G166" s="224"/>
      <c r="H166" s="224"/>
      <c r="I166" s="224"/>
      <c r="J166" s="224"/>
      <c r="K166" s="224"/>
      <c r="L166" s="224"/>
      <c r="M166" s="224"/>
      <c r="N166" s="224"/>
      <c r="O166" s="246" t="s">
        <v>577</v>
      </c>
      <c r="P166" s="226">
        <v>1</v>
      </c>
      <c r="Q166" s="227">
        <f t="shared" si="477"/>
        <v>1</v>
      </c>
      <c r="R166" s="226">
        <v>1</v>
      </c>
      <c r="S166" s="226"/>
      <c r="T166" s="226"/>
      <c r="U166" s="226"/>
      <c r="V166" s="226"/>
      <c r="W166" s="226"/>
      <c r="X166" s="226"/>
      <c r="Y166" s="226"/>
      <c r="Z166" s="226"/>
      <c r="AA166" s="226"/>
      <c r="AB166" s="227">
        <f t="shared" si="478"/>
        <v>1</v>
      </c>
      <c r="AC166" s="226"/>
      <c r="AD166" s="226"/>
      <c r="AE166" s="226">
        <v>1</v>
      </c>
      <c r="AF166" s="226"/>
      <c r="AG166" s="226"/>
      <c r="AH166" s="379">
        <f t="shared" si="395"/>
        <v>1.3888888888888888</v>
      </c>
      <c r="AI166" s="257">
        <f t="shared" si="479"/>
        <v>1.3888888888888888</v>
      </c>
      <c r="AJ166" s="227">
        <f t="shared" si="480"/>
        <v>1</v>
      </c>
      <c r="AK166" s="59">
        <f t="shared" si="481"/>
        <v>0</v>
      </c>
      <c r="AL166" s="59">
        <f t="shared" si="482"/>
        <v>0</v>
      </c>
      <c r="AM166" s="59">
        <f t="shared" si="483"/>
        <v>1</v>
      </c>
      <c r="AN166" s="229">
        <v>25</v>
      </c>
      <c r="AO166" s="228"/>
      <c r="AP166" s="384"/>
      <c r="AQ166" s="229"/>
      <c r="AR166" s="229"/>
      <c r="AS166" s="229"/>
      <c r="AT166" s="227">
        <f t="shared" si="401"/>
        <v>1</v>
      </c>
      <c r="AU166" s="235">
        <f t="shared" si="484"/>
        <v>1</v>
      </c>
      <c r="AV166" s="226"/>
      <c r="AW166" s="226">
        <v>1</v>
      </c>
      <c r="AX166" s="226"/>
      <c r="AY166" s="226"/>
      <c r="AZ166" s="226"/>
      <c r="BA166" s="226"/>
      <c r="BB166" s="227">
        <f t="shared" si="485"/>
        <v>1</v>
      </c>
      <c r="BC166" s="235">
        <f t="shared" si="486"/>
        <v>1</v>
      </c>
      <c r="BD166" s="226"/>
      <c r="BE166" s="226">
        <v>1</v>
      </c>
      <c r="BF166" s="226"/>
      <c r="BG166" s="226"/>
      <c r="BH166" s="226"/>
      <c r="BI166" s="226"/>
      <c r="BJ166" s="233"/>
      <c r="BK166" s="227">
        <f t="shared" si="487"/>
        <v>1</v>
      </c>
      <c r="BL166" s="226"/>
      <c r="BM166" s="226">
        <v>1</v>
      </c>
      <c r="BN166" s="226"/>
      <c r="BO166" s="226"/>
      <c r="BP166" s="232">
        <f t="shared" si="488"/>
        <v>1</v>
      </c>
      <c r="BQ166" s="226">
        <v>1</v>
      </c>
      <c r="BR166" s="227">
        <f t="shared" ca="1" si="489"/>
        <v>1</v>
      </c>
      <c r="BS166" s="235">
        <f t="shared" ca="1" si="490"/>
        <v>1</v>
      </c>
      <c r="BT166" s="234">
        <v>34161</v>
      </c>
      <c r="BU166" s="59">
        <f t="shared" ca="1" si="445"/>
        <v>26</v>
      </c>
      <c r="BV166" s="235">
        <f t="shared" ca="1" si="446"/>
        <v>0</v>
      </c>
      <c r="BW166" s="235">
        <f t="shared" ca="1" si="491"/>
        <v>0</v>
      </c>
      <c r="BX166" s="235">
        <f t="shared" ca="1" si="447"/>
        <v>1</v>
      </c>
      <c r="BY166" s="235">
        <f t="shared" ca="1" si="492"/>
        <v>0</v>
      </c>
      <c r="BZ166" s="235">
        <f t="shared" ca="1" si="448"/>
        <v>0</v>
      </c>
      <c r="CA166" s="235">
        <f t="shared" ca="1" si="493"/>
        <v>0</v>
      </c>
      <c r="CB166" s="235">
        <f t="shared" ca="1" si="449"/>
        <v>0</v>
      </c>
      <c r="CC166" s="235">
        <f t="shared" ca="1" si="494"/>
        <v>0</v>
      </c>
      <c r="CD166" s="235">
        <f t="shared" ca="1" si="450"/>
        <v>0</v>
      </c>
      <c r="CE166" s="235">
        <f t="shared" ca="1" si="495"/>
        <v>0</v>
      </c>
      <c r="CF166" s="235">
        <f t="shared" ca="1" si="451"/>
        <v>0</v>
      </c>
      <c r="CG166" s="235">
        <f t="shared" ca="1" si="496"/>
        <v>0</v>
      </c>
      <c r="CH166" s="235">
        <f t="shared" ca="1" si="452"/>
        <v>0</v>
      </c>
      <c r="CI166" s="235">
        <f t="shared" ca="1" si="497"/>
        <v>0</v>
      </c>
      <c r="CJ166" s="235">
        <f t="shared" ca="1" si="453"/>
        <v>0</v>
      </c>
      <c r="CK166" s="235">
        <f t="shared" ca="1" si="498"/>
        <v>0</v>
      </c>
      <c r="CL166" s="235">
        <f t="shared" ca="1" si="454"/>
        <v>0</v>
      </c>
      <c r="CM166" s="235">
        <f t="shared" ca="1" si="499"/>
        <v>0</v>
      </c>
      <c r="CN166" s="235">
        <f t="shared" ca="1" si="455"/>
        <v>0</v>
      </c>
      <c r="CO166" s="235">
        <f t="shared" ca="1" si="500"/>
        <v>0</v>
      </c>
      <c r="CP166" s="59">
        <f t="shared" si="501"/>
        <v>0</v>
      </c>
      <c r="CQ166" s="226"/>
      <c r="CR166" s="226"/>
      <c r="CS166" s="226"/>
      <c r="CT166" s="226"/>
      <c r="CU166" s="226"/>
      <c r="CV166" s="226"/>
      <c r="CW166" s="226"/>
      <c r="CX166" s="226"/>
      <c r="CY166" s="226"/>
      <c r="CZ166" s="226"/>
      <c r="DA166" s="226"/>
      <c r="DB166" s="226"/>
      <c r="DC166" s="226"/>
      <c r="DD166" s="226"/>
      <c r="DE166" s="226"/>
      <c r="DF166" s="226"/>
      <c r="DG166" s="226"/>
      <c r="DH166" s="226"/>
      <c r="DI166" s="226"/>
      <c r="DJ166" s="226"/>
      <c r="DK166" s="226"/>
      <c r="DL166" s="226"/>
      <c r="DM166" s="226"/>
      <c r="DN166" s="226"/>
      <c r="DO166" s="226"/>
      <c r="DP166" s="226"/>
      <c r="DQ166" s="226"/>
      <c r="DR166" s="226"/>
      <c r="DS166" s="226"/>
      <c r="DT166" s="226"/>
      <c r="DU166" s="226"/>
      <c r="DV166" s="226"/>
    </row>
    <row r="167" spans="1:126" s="14" customFormat="1" ht="20.25" customHeight="1">
      <c r="A167" s="223" t="s">
        <v>523</v>
      </c>
      <c r="B167" s="224"/>
      <c r="C167" s="224"/>
      <c r="D167" s="224"/>
      <c r="E167" s="224"/>
      <c r="F167" s="224"/>
      <c r="G167" s="224"/>
      <c r="H167" s="224"/>
      <c r="I167" s="224"/>
      <c r="J167" s="224"/>
      <c r="K167" s="224"/>
      <c r="L167" s="224"/>
      <c r="M167" s="224"/>
      <c r="N167" s="224"/>
      <c r="O167" s="246" t="s">
        <v>577</v>
      </c>
      <c r="P167" s="226">
        <v>1</v>
      </c>
      <c r="Q167" s="227">
        <f t="shared" si="477"/>
        <v>1</v>
      </c>
      <c r="R167" s="226">
        <v>1</v>
      </c>
      <c r="S167" s="226"/>
      <c r="T167" s="226"/>
      <c r="U167" s="226"/>
      <c r="V167" s="226"/>
      <c r="W167" s="226"/>
      <c r="X167" s="226"/>
      <c r="Y167" s="226"/>
      <c r="Z167" s="226"/>
      <c r="AA167" s="226"/>
      <c r="AB167" s="227">
        <f t="shared" si="478"/>
        <v>1</v>
      </c>
      <c r="AC167" s="226"/>
      <c r="AD167" s="226"/>
      <c r="AE167" s="226"/>
      <c r="AF167" s="226">
        <v>1</v>
      </c>
      <c r="AG167" s="226"/>
      <c r="AH167" s="379">
        <f t="shared" si="395"/>
        <v>1.6111111111111112</v>
      </c>
      <c r="AI167" s="257">
        <f t="shared" si="479"/>
        <v>1.6111111111111112</v>
      </c>
      <c r="AJ167" s="227">
        <f t="shared" si="480"/>
        <v>1</v>
      </c>
      <c r="AK167" s="59">
        <f t="shared" si="481"/>
        <v>0</v>
      </c>
      <c r="AL167" s="59">
        <f t="shared" si="482"/>
        <v>0</v>
      </c>
      <c r="AM167" s="59">
        <f t="shared" si="483"/>
        <v>1</v>
      </c>
      <c r="AN167" s="229">
        <v>29</v>
      </c>
      <c r="AO167" s="228"/>
      <c r="AP167" s="384"/>
      <c r="AQ167" s="229"/>
      <c r="AR167" s="229"/>
      <c r="AS167" s="229"/>
      <c r="AT167" s="227">
        <f t="shared" si="401"/>
        <v>1</v>
      </c>
      <c r="AU167" s="235">
        <f t="shared" si="484"/>
        <v>1</v>
      </c>
      <c r="AV167" s="226"/>
      <c r="AW167" s="226">
        <v>1</v>
      </c>
      <c r="AX167" s="226"/>
      <c r="AY167" s="226"/>
      <c r="AZ167" s="226"/>
      <c r="BA167" s="226"/>
      <c r="BB167" s="227">
        <f t="shared" si="485"/>
        <v>1</v>
      </c>
      <c r="BC167" s="235">
        <f t="shared" si="486"/>
        <v>1</v>
      </c>
      <c r="BD167" s="226"/>
      <c r="BE167" s="226">
        <v>1</v>
      </c>
      <c r="BF167" s="226"/>
      <c r="BG167" s="226"/>
      <c r="BH167" s="226"/>
      <c r="BI167" s="226"/>
      <c r="BJ167" s="233"/>
      <c r="BK167" s="227">
        <f t="shared" si="487"/>
        <v>1</v>
      </c>
      <c r="BL167" s="226"/>
      <c r="BM167" s="226"/>
      <c r="BN167" s="226"/>
      <c r="BO167" s="226">
        <v>1</v>
      </c>
      <c r="BP167" s="232">
        <f t="shared" si="488"/>
        <v>0</v>
      </c>
      <c r="BQ167" s="226">
        <v>1</v>
      </c>
      <c r="BR167" s="227">
        <f t="shared" ca="1" si="489"/>
        <v>1</v>
      </c>
      <c r="BS167" s="235">
        <f t="shared" ca="1" si="490"/>
        <v>1</v>
      </c>
      <c r="BT167" s="234">
        <v>33955</v>
      </c>
      <c r="BU167" s="59">
        <f t="shared" ca="1" si="445"/>
        <v>27</v>
      </c>
      <c r="BV167" s="235">
        <f t="shared" ca="1" si="446"/>
        <v>0</v>
      </c>
      <c r="BW167" s="235">
        <f t="shared" ca="1" si="491"/>
        <v>0</v>
      </c>
      <c r="BX167" s="235">
        <f t="shared" ca="1" si="447"/>
        <v>1</v>
      </c>
      <c r="BY167" s="235">
        <f t="shared" ca="1" si="492"/>
        <v>0</v>
      </c>
      <c r="BZ167" s="235">
        <f t="shared" ca="1" si="448"/>
        <v>0</v>
      </c>
      <c r="CA167" s="235">
        <f t="shared" ca="1" si="493"/>
        <v>0</v>
      </c>
      <c r="CB167" s="235">
        <f t="shared" ca="1" si="449"/>
        <v>0</v>
      </c>
      <c r="CC167" s="235">
        <f t="shared" ca="1" si="494"/>
        <v>0</v>
      </c>
      <c r="CD167" s="235">
        <f t="shared" ca="1" si="450"/>
        <v>0</v>
      </c>
      <c r="CE167" s="235">
        <f t="shared" ca="1" si="495"/>
        <v>0</v>
      </c>
      <c r="CF167" s="235">
        <f t="shared" ca="1" si="451"/>
        <v>0</v>
      </c>
      <c r="CG167" s="235">
        <f t="shared" ca="1" si="496"/>
        <v>0</v>
      </c>
      <c r="CH167" s="235">
        <f t="shared" ca="1" si="452"/>
        <v>0</v>
      </c>
      <c r="CI167" s="235">
        <f t="shared" ca="1" si="497"/>
        <v>0</v>
      </c>
      <c r="CJ167" s="235">
        <f t="shared" ca="1" si="453"/>
        <v>0</v>
      </c>
      <c r="CK167" s="235">
        <f t="shared" ca="1" si="498"/>
        <v>0</v>
      </c>
      <c r="CL167" s="235">
        <f t="shared" ca="1" si="454"/>
        <v>0</v>
      </c>
      <c r="CM167" s="235">
        <f t="shared" ca="1" si="499"/>
        <v>0</v>
      </c>
      <c r="CN167" s="235">
        <f t="shared" ca="1" si="455"/>
        <v>0</v>
      </c>
      <c r="CO167" s="235">
        <f t="shared" ca="1" si="500"/>
        <v>0</v>
      </c>
      <c r="CP167" s="59">
        <f t="shared" si="501"/>
        <v>0</v>
      </c>
      <c r="CQ167" s="226"/>
      <c r="CR167" s="226"/>
      <c r="CS167" s="226"/>
      <c r="CT167" s="226"/>
      <c r="CU167" s="226"/>
      <c r="CV167" s="226"/>
      <c r="CW167" s="226"/>
      <c r="CX167" s="226"/>
      <c r="CY167" s="226"/>
      <c r="CZ167" s="226"/>
      <c r="DA167" s="226"/>
      <c r="DB167" s="226"/>
      <c r="DC167" s="226"/>
      <c r="DD167" s="226"/>
      <c r="DE167" s="226"/>
      <c r="DF167" s="226"/>
      <c r="DG167" s="226"/>
      <c r="DH167" s="226"/>
      <c r="DI167" s="226"/>
      <c r="DJ167" s="226"/>
      <c r="DK167" s="226"/>
      <c r="DL167" s="226"/>
      <c r="DM167" s="226"/>
      <c r="DN167" s="226"/>
      <c r="DO167" s="226"/>
      <c r="DP167" s="226"/>
      <c r="DQ167" s="226"/>
      <c r="DR167" s="226"/>
      <c r="DS167" s="226"/>
      <c r="DT167" s="226"/>
      <c r="DU167" s="226"/>
      <c r="DV167" s="226"/>
    </row>
    <row r="168" spans="1:126" s="14" customFormat="1" ht="20.25" customHeight="1">
      <c r="A168" s="223" t="s">
        <v>524</v>
      </c>
      <c r="B168" s="224"/>
      <c r="C168" s="224"/>
      <c r="D168" s="224"/>
      <c r="E168" s="224"/>
      <c r="F168" s="224"/>
      <c r="G168" s="224"/>
      <c r="H168" s="224"/>
      <c r="I168" s="224"/>
      <c r="J168" s="224"/>
      <c r="K168" s="224"/>
      <c r="L168" s="224"/>
      <c r="M168" s="224"/>
      <c r="N168" s="224"/>
      <c r="O168" s="246" t="s">
        <v>577</v>
      </c>
      <c r="P168" s="226">
        <v>1</v>
      </c>
      <c r="Q168" s="227">
        <f t="shared" si="477"/>
        <v>1</v>
      </c>
      <c r="R168" s="226">
        <v>1</v>
      </c>
      <c r="S168" s="226"/>
      <c r="T168" s="226"/>
      <c r="U168" s="226"/>
      <c r="V168" s="226"/>
      <c r="W168" s="226"/>
      <c r="X168" s="226"/>
      <c r="Y168" s="226"/>
      <c r="Z168" s="226"/>
      <c r="AA168" s="226"/>
      <c r="AB168" s="227">
        <f t="shared" si="478"/>
        <v>1</v>
      </c>
      <c r="AC168" s="226">
        <v>1</v>
      </c>
      <c r="AD168" s="226"/>
      <c r="AE168" s="226"/>
      <c r="AF168" s="226"/>
      <c r="AG168" s="226"/>
      <c r="AH168" s="379">
        <f t="shared" si="395"/>
        <v>0.88888888888888884</v>
      </c>
      <c r="AI168" s="257">
        <f t="shared" si="479"/>
        <v>0.88888888888888884</v>
      </c>
      <c r="AJ168" s="227">
        <f t="shared" si="480"/>
        <v>1</v>
      </c>
      <c r="AK168" s="59">
        <f t="shared" si="481"/>
        <v>0</v>
      </c>
      <c r="AL168" s="59">
        <f t="shared" si="482"/>
        <v>1</v>
      </c>
      <c r="AM168" s="59">
        <f t="shared" si="483"/>
        <v>0</v>
      </c>
      <c r="AN168" s="229">
        <v>16</v>
      </c>
      <c r="AO168" s="228"/>
      <c r="AP168" s="384"/>
      <c r="AQ168" s="229"/>
      <c r="AR168" s="229"/>
      <c r="AS168" s="229"/>
      <c r="AT168" s="227">
        <f t="shared" si="401"/>
        <v>1</v>
      </c>
      <c r="AU168" s="235">
        <f t="shared" si="484"/>
        <v>1</v>
      </c>
      <c r="AV168" s="226"/>
      <c r="AW168" s="226"/>
      <c r="AX168" s="226"/>
      <c r="AY168" s="226"/>
      <c r="AZ168" s="226"/>
      <c r="BA168" s="226">
        <v>1</v>
      </c>
      <c r="BB168" s="227">
        <f t="shared" si="485"/>
        <v>1</v>
      </c>
      <c r="BC168" s="235">
        <f t="shared" si="486"/>
        <v>1</v>
      </c>
      <c r="BD168" s="226"/>
      <c r="BE168" s="226"/>
      <c r="BF168" s="226"/>
      <c r="BG168" s="226"/>
      <c r="BH168" s="226"/>
      <c r="BI168" s="226">
        <v>1</v>
      </c>
      <c r="BJ168" s="233"/>
      <c r="BK168" s="227">
        <f t="shared" si="487"/>
        <v>1</v>
      </c>
      <c r="BL168" s="226"/>
      <c r="BM168" s="226">
        <v>1</v>
      </c>
      <c r="BN168" s="226"/>
      <c r="BO168" s="226"/>
      <c r="BP168" s="232">
        <f t="shared" si="488"/>
        <v>1</v>
      </c>
      <c r="BQ168" s="226">
        <v>1</v>
      </c>
      <c r="BR168" s="227">
        <f t="shared" ca="1" si="489"/>
        <v>1</v>
      </c>
      <c r="BS168" s="235">
        <f t="shared" ca="1" si="490"/>
        <v>1</v>
      </c>
      <c r="BT168" s="234">
        <v>21623</v>
      </c>
      <c r="BU168" s="59">
        <f t="shared" ca="1" si="445"/>
        <v>60</v>
      </c>
      <c r="BV168" s="235">
        <f t="shared" ca="1" si="446"/>
        <v>0</v>
      </c>
      <c r="BW168" s="235">
        <f t="shared" ca="1" si="491"/>
        <v>0</v>
      </c>
      <c r="BX168" s="235">
        <f t="shared" ca="1" si="447"/>
        <v>0</v>
      </c>
      <c r="BY168" s="235">
        <f t="shared" ca="1" si="492"/>
        <v>0</v>
      </c>
      <c r="BZ168" s="235">
        <f t="shared" ca="1" si="448"/>
        <v>0</v>
      </c>
      <c r="CA168" s="235">
        <f t="shared" ca="1" si="493"/>
        <v>0</v>
      </c>
      <c r="CB168" s="235">
        <f t="shared" ca="1" si="449"/>
        <v>0</v>
      </c>
      <c r="CC168" s="235">
        <f t="shared" ca="1" si="494"/>
        <v>0</v>
      </c>
      <c r="CD168" s="235">
        <f t="shared" ca="1" si="450"/>
        <v>0</v>
      </c>
      <c r="CE168" s="235">
        <f t="shared" ca="1" si="495"/>
        <v>0</v>
      </c>
      <c r="CF168" s="235">
        <f t="shared" ca="1" si="451"/>
        <v>0</v>
      </c>
      <c r="CG168" s="235">
        <f t="shared" ca="1" si="496"/>
        <v>0</v>
      </c>
      <c r="CH168" s="235">
        <f t="shared" ca="1" si="452"/>
        <v>0</v>
      </c>
      <c r="CI168" s="235">
        <f t="shared" ca="1" si="497"/>
        <v>0</v>
      </c>
      <c r="CJ168" s="235">
        <f t="shared" ca="1" si="453"/>
        <v>0</v>
      </c>
      <c r="CK168" s="235">
        <f t="shared" ca="1" si="498"/>
        <v>0</v>
      </c>
      <c r="CL168" s="235">
        <f t="shared" ca="1" si="454"/>
        <v>1</v>
      </c>
      <c r="CM168" s="235">
        <f t="shared" ca="1" si="499"/>
        <v>0</v>
      </c>
      <c r="CN168" s="235">
        <f t="shared" ca="1" si="455"/>
        <v>0</v>
      </c>
      <c r="CO168" s="235">
        <f t="shared" ca="1" si="500"/>
        <v>0</v>
      </c>
      <c r="CP168" s="59">
        <f t="shared" si="501"/>
        <v>2</v>
      </c>
      <c r="CQ168" s="226"/>
      <c r="CR168" s="226"/>
      <c r="CS168" s="226"/>
      <c r="CT168" s="226"/>
      <c r="CU168" s="226"/>
      <c r="CV168" s="226"/>
      <c r="CW168" s="226"/>
      <c r="CX168" s="226"/>
      <c r="CY168" s="226"/>
      <c r="CZ168" s="226"/>
      <c r="DA168" s="226"/>
      <c r="DB168" s="226">
        <v>1</v>
      </c>
      <c r="DC168" s="226"/>
      <c r="DD168" s="226">
        <v>1</v>
      </c>
      <c r="DE168" s="226"/>
      <c r="DF168" s="226"/>
      <c r="DG168" s="226"/>
      <c r="DH168" s="226"/>
      <c r="DI168" s="226"/>
      <c r="DJ168" s="226"/>
      <c r="DK168" s="226"/>
      <c r="DL168" s="226"/>
      <c r="DM168" s="226"/>
      <c r="DN168" s="226"/>
      <c r="DO168" s="226"/>
      <c r="DP168" s="226"/>
      <c r="DQ168" s="226"/>
      <c r="DR168" s="226"/>
      <c r="DS168" s="226"/>
      <c r="DT168" s="226"/>
      <c r="DU168" s="226"/>
      <c r="DV168" s="226"/>
    </row>
    <row r="169" spans="1:126" s="14" customFormat="1" ht="20.25" customHeight="1">
      <c r="A169" s="223" t="s">
        <v>525</v>
      </c>
      <c r="B169" s="224"/>
      <c r="C169" s="224"/>
      <c r="D169" s="224"/>
      <c r="E169" s="224"/>
      <c r="F169" s="224"/>
      <c r="G169" s="224"/>
      <c r="H169" s="224"/>
      <c r="I169" s="224"/>
      <c r="J169" s="224"/>
      <c r="K169" s="224"/>
      <c r="L169" s="224"/>
      <c r="M169" s="224"/>
      <c r="N169" s="224"/>
      <c r="O169" s="246" t="s">
        <v>577</v>
      </c>
      <c r="P169" s="226">
        <v>1</v>
      </c>
      <c r="Q169" s="227">
        <f t="shared" si="477"/>
        <v>1</v>
      </c>
      <c r="R169" s="226"/>
      <c r="S169" s="226"/>
      <c r="T169" s="226"/>
      <c r="U169" s="226"/>
      <c r="V169" s="226"/>
      <c r="W169" s="226"/>
      <c r="X169" s="226">
        <v>1</v>
      </c>
      <c r="Y169" s="226"/>
      <c r="Z169" s="226"/>
      <c r="AA169" s="226"/>
      <c r="AB169" s="227">
        <f t="shared" si="478"/>
        <v>1</v>
      </c>
      <c r="AC169" s="226"/>
      <c r="AD169" s="226"/>
      <c r="AE169" s="226">
        <v>1</v>
      </c>
      <c r="AF169" s="226"/>
      <c r="AG169" s="226"/>
      <c r="AH169" s="379">
        <f t="shared" si="395"/>
        <v>1.5777777777777779</v>
      </c>
      <c r="AI169" s="257">
        <f t="shared" si="479"/>
        <v>0.77777777777777779</v>
      </c>
      <c r="AJ169" s="227">
        <f t="shared" si="480"/>
        <v>1</v>
      </c>
      <c r="AK169" s="59">
        <f t="shared" si="481"/>
        <v>0</v>
      </c>
      <c r="AL169" s="59">
        <f t="shared" si="482"/>
        <v>1</v>
      </c>
      <c r="AM169" s="59">
        <f t="shared" si="483"/>
        <v>0</v>
      </c>
      <c r="AN169" s="229">
        <v>14</v>
      </c>
      <c r="AO169" s="228"/>
      <c r="AP169" s="384">
        <v>1</v>
      </c>
      <c r="AQ169" s="229" t="s">
        <v>628</v>
      </c>
      <c r="AR169" s="229"/>
      <c r="AS169" s="229">
        <v>0.8</v>
      </c>
      <c r="AT169" s="227">
        <f t="shared" si="401"/>
        <v>1</v>
      </c>
      <c r="AU169" s="235">
        <f t="shared" si="484"/>
        <v>1</v>
      </c>
      <c r="AV169" s="226"/>
      <c r="AW169" s="226"/>
      <c r="AX169" s="226">
        <v>1</v>
      </c>
      <c r="AY169" s="226"/>
      <c r="AZ169" s="226"/>
      <c r="BA169" s="226"/>
      <c r="BB169" s="227">
        <f t="shared" si="485"/>
        <v>1</v>
      </c>
      <c r="BC169" s="235">
        <f t="shared" si="486"/>
        <v>1</v>
      </c>
      <c r="BD169" s="226"/>
      <c r="BE169" s="226"/>
      <c r="BF169" s="226">
        <v>1</v>
      </c>
      <c r="BG169" s="226"/>
      <c r="BH169" s="226"/>
      <c r="BI169" s="226"/>
      <c r="BJ169" s="233"/>
      <c r="BK169" s="227">
        <f t="shared" si="487"/>
        <v>1</v>
      </c>
      <c r="BL169" s="226"/>
      <c r="BM169" s="226">
        <v>1</v>
      </c>
      <c r="BN169" s="226"/>
      <c r="BO169" s="226"/>
      <c r="BP169" s="232">
        <f t="shared" si="488"/>
        <v>1</v>
      </c>
      <c r="BQ169" s="226">
        <v>1</v>
      </c>
      <c r="BR169" s="227">
        <f t="shared" ca="1" si="489"/>
        <v>1</v>
      </c>
      <c r="BS169" s="235">
        <f t="shared" ca="1" si="490"/>
        <v>1</v>
      </c>
      <c r="BT169" s="234">
        <v>33297</v>
      </c>
      <c r="BU169" s="59">
        <f t="shared" ca="1" si="445"/>
        <v>28</v>
      </c>
      <c r="BV169" s="235">
        <f t="shared" ca="1" si="446"/>
        <v>0</v>
      </c>
      <c r="BW169" s="235">
        <f t="shared" ca="1" si="491"/>
        <v>0</v>
      </c>
      <c r="BX169" s="235">
        <f t="shared" ca="1" si="447"/>
        <v>1</v>
      </c>
      <c r="BY169" s="235">
        <f t="shared" ca="1" si="492"/>
        <v>0</v>
      </c>
      <c r="BZ169" s="235">
        <f t="shared" ca="1" si="448"/>
        <v>0</v>
      </c>
      <c r="CA169" s="235">
        <f t="shared" ca="1" si="493"/>
        <v>0</v>
      </c>
      <c r="CB169" s="235">
        <f t="shared" ca="1" si="449"/>
        <v>0</v>
      </c>
      <c r="CC169" s="235">
        <f t="shared" ca="1" si="494"/>
        <v>0</v>
      </c>
      <c r="CD169" s="235">
        <f t="shared" ca="1" si="450"/>
        <v>0</v>
      </c>
      <c r="CE169" s="235">
        <f t="shared" ca="1" si="495"/>
        <v>0</v>
      </c>
      <c r="CF169" s="235">
        <f t="shared" ca="1" si="451"/>
        <v>0</v>
      </c>
      <c r="CG169" s="235">
        <f t="shared" ca="1" si="496"/>
        <v>0</v>
      </c>
      <c r="CH169" s="235">
        <f t="shared" ca="1" si="452"/>
        <v>0</v>
      </c>
      <c r="CI169" s="235">
        <f t="shared" ca="1" si="497"/>
        <v>0</v>
      </c>
      <c r="CJ169" s="235">
        <f t="shared" ca="1" si="453"/>
        <v>0</v>
      </c>
      <c r="CK169" s="235">
        <f t="shared" ca="1" si="498"/>
        <v>0</v>
      </c>
      <c r="CL169" s="235">
        <f t="shared" ca="1" si="454"/>
        <v>0</v>
      </c>
      <c r="CM169" s="235">
        <f t="shared" ca="1" si="499"/>
        <v>0</v>
      </c>
      <c r="CN169" s="235">
        <f t="shared" ca="1" si="455"/>
        <v>0</v>
      </c>
      <c r="CO169" s="235">
        <f t="shared" ca="1" si="500"/>
        <v>0</v>
      </c>
      <c r="CP169" s="59">
        <f t="shared" si="501"/>
        <v>0</v>
      </c>
      <c r="CQ169" s="226"/>
      <c r="CR169" s="226"/>
      <c r="CS169" s="226"/>
      <c r="CT169" s="226"/>
      <c r="CU169" s="226"/>
      <c r="CV169" s="226"/>
      <c r="CW169" s="226"/>
      <c r="CX169" s="226"/>
      <c r="CY169" s="226"/>
      <c r="CZ169" s="226"/>
      <c r="DA169" s="226"/>
      <c r="DB169" s="226"/>
      <c r="DC169" s="226"/>
      <c r="DD169" s="226"/>
      <c r="DE169" s="226"/>
      <c r="DF169" s="226"/>
      <c r="DG169" s="226"/>
      <c r="DH169" s="226"/>
      <c r="DI169" s="226"/>
      <c r="DJ169" s="226"/>
      <c r="DK169" s="226"/>
      <c r="DL169" s="226"/>
      <c r="DM169" s="226"/>
      <c r="DN169" s="226"/>
      <c r="DO169" s="226"/>
      <c r="DP169" s="226"/>
      <c r="DQ169" s="226"/>
      <c r="DR169" s="226"/>
      <c r="DS169" s="226"/>
      <c r="DT169" s="226"/>
      <c r="DU169" s="226"/>
      <c r="DV169" s="226"/>
    </row>
    <row r="170" spans="1:126" s="14" customFormat="1" ht="20.25" customHeight="1">
      <c r="A170" s="223" t="s">
        <v>526</v>
      </c>
      <c r="B170" s="224"/>
      <c r="C170" s="224"/>
      <c r="D170" s="224"/>
      <c r="E170" s="224"/>
      <c r="F170" s="224"/>
      <c r="G170" s="224"/>
      <c r="H170" s="224"/>
      <c r="I170" s="224"/>
      <c r="J170" s="224"/>
      <c r="K170" s="224"/>
      <c r="L170" s="224"/>
      <c r="M170" s="224"/>
      <c r="N170" s="224"/>
      <c r="O170" s="246" t="s">
        <v>577</v>
      </c>
      <c r="P170" s="226">
        <v>1</v>
      </c>
      <c r="Q170" s="227">
        <f t="shared" si="477"/>
        <v>1</v>
      </c>
      <c r="R170" s="226">
        <v>1</v>
      </c>
      <c r="S170" s="226">
        <v>1</v>
      </c>
      <c r="T170" s="226"/>
      <c r="U170" s="226"/>
      <c r="V170" s="226"/>
      <c r="W170" s="226"/>
      <c r="X170" s="226"/>
      <c r="Y170" s="226"/>
      <c r="Z170" s="226"/>
      <c r="AA170" s="226"/>
      <c r="AB170" s="227">
        <f t="shared" si="478"/>
        <v>1</v>
      </c>
      <c r="AC170" s="226">
        <v>1</v>
      </c>
      <c r="AD170" s="226"/>
      <c r="AE170" s="226"/>
      <c r="AF170" s="226"/>
      <c r="AG170" s="226">
        <v>1</v>
      </c>
      <c r="AH170" s="379">
        <f t="shared" si="395"/>
        <v>1.4444444444444444</v>
      </c>
      <c r="AI170" s="257">
        <f t="shared" si="479"/>
        <v>0.94444444444444442</v>
      </c>
      <c r="AJ170" s="227">
        <f t="shared" si="480"/>
        <v>1</v>
      </c>
      <c r="AK170" s="59">
        <f t="shared" si="481"/>
        <v>0</v>
      </c>
      <c r="AL170" s="59">
        <f t="shared" si="482"/>
        <v>1</v>
      </c>
      <c r="AM170" s="59">
        <f t="shared" si="483"/>
        <v>0</v>
      </c>
      <c r="AN170" s="229">
        <v>17</v>
      </c>
      <c r="AO170" s="228"/>
      <c r="AP170" s="384">
        <v>1</v>
      </c>
      <c r="AQ170" s="229" t="s">
        <v>628</v>
      </c>
      <c r="AR170" s="229"/>
      <c r="AS170" s="229">
        <v>0.5</v>
      </c>
      <c r="AT170" s="227">
        <f t="shared" si="401"/>
        <v>1</v>
      </c>
      <c r="AU170" s="235">
        <f t="shared" si="484"/>
        <v>1</v>
      </c>
      <c r="AV170" s="226"/>
      <c r="AW170" s="226"/>
      <c r="AX170" s="226"/>
      <c r="AY170" s="226"/>
      <c r="AZ170" s="226"/>
      <c r="BA170" s="226">
        <v>1</v>
      </c>
      <c r="BB170" s="227">
        <f t="shared" si="485"/>
        <v>1</v>
      </c>
      <c r="BC170" s="235">
        <f t="shared" si="486"/>
        <v>1</v>
      </c>
      <c r="BD170" s="226"/>
      <c r="BE170" s="226"/>
      <c r="BF170" s="226"/>
      <c r="BG170" s="226"/>
      <c r="BH170" s="226"/>
      <c r="BI170" s="226">
        <v>1</v>
      </c>
      <c r="BJ170" s="233"/>
      <c r="BK170" s="227">
        <f t="shared" si="487"/>
        <v>1</v>
      </c>
      <c r="BL170" s="226"/>
      <c r="BM170" s="226">
        <v>1</v>
      </c>
      <c r="BN170" s="226"/>
      <c r="BO170" s="226"/>
      <c r="BP170" s="232">
        <f t="shared" si="488"/>
        <v>1</v>
      </c>
      <c r="BQ170" s="226">
        <v>1</v>
      </c>
      <c r="BR170" s="227">
        <f t="shared" ca="1" si="489"/>
        <v>1</v>
      </c>
      <c r="BS170" s="235">
        <f t="shared" ca="1" si="490"/>
        <v>1</v>
      </c>
      <c r="BT170" s="234">
        <v>25146</v>
      </c>
      <c r="BU170" s="59">
        <f t="shared" ca="1" si="445"/>
        <v>51</v>
      </c>
      <c r="BV170" s="235">
        <f t="shared" ca="1" si="446"/>
        <v>0</v>
      </c>
      <c r="BW170" s="235">
        <f t="shared" ca="1" si="491"/>
        <v>0</v>
      </c>
      <c r="BX170" s="235">
        <f t="shared" ca="1" si="447"/>
        <v>0</v>
      </c>
      <c r="BY170" s="235">
        <f t="shared" ca="1" si="492"/>
        <v>0</v>
      </c>
      <c r="BZ170" s="235">
        <f t="shared" ca="1" si="448"/>
        <v>0</v>
      </c>
      <c r="CA170" s="235">
        <f t="shared" ca="1" si="493"/>
        <v>0</v>
      </c>
      <c r="CB170" s="235">
        <f t="shared" ca="1" si="449"/>
        <v>0</v>
      </c>
      <c r="CC170" s="235">
        <f t="shared" ca="1" si="494"/>
        <v>0</v>
      </c>
      <c r="CD170" s="235">
        <f t="shared" ca="1" si="450"/>
        <v>0</v>
      </c>
      <c r="CE170" s="235">
        <f t="shared" ca="1" si="495"/>
        <v>0</v>
      </c>
      <c r="CF170" s="235">
        <f t="shared" ca="1" si="451"/>
        <v>0</v>
      </c>
      <c r="CG170" s="235">
        <f t="shared" ca="1" si="496"/>
        <v>0</v>
      </c>
      <c r="CH170" s="235">
        <f t="shared" ca="1" si="452"/>
        <v>1</v>
      </c>
      <c r="CI170" s="235">
        <f t="shared" ca="1" si="497"/>
        <v>1</v>
      </c>
      <c r="CJ170" s="235">
        <f t="shared" ca="1" si="453"/>
        <v>0</v>
      </c>
      <c r="CK170" s="235">
        <f t="shared" ca="1" si="498"/>
        <v>0</v>
      </c>
      <c r="CL170" s="235">
        <f t="shared" ca="1" si="454"/>
        <v>0</v>
      </c>
      <c r="CM170" s="235">
        <f t="shared" ca="1" si="499"/>
        <v>0</v>
      </c>
      <c r="CN170" s="235">
        <f t="shared" ca="1" si="455"/>
        <v>0</v>
      </c>
      <c r="CO170" s="235">
        <f t="shared" ca="1" si="500"/>
        <v>0</v>
      </c>
      <c r="CP170" s="59">
        <f t="shared" si="501"/>
        <v>0</v>
      </c>
      <c r="CQ170" s="226"/>
      <c r="CR170" s="226"/>
      <c r="CS170" s="226"/>
      <c r="CT170" s="226"/>
      <c r="CU170" s="226"/>
      <c r="CV170" s="226"/>
      <c r="CW170" s="226"/>
      <c r="CX170" s="226"/>
      <c r="CY170" s="226"/>
      <c r="CZ170" s="226"/>
      <c r="DA170" s="226"/>
      <c r="DB170" s="226"/>
      <c r="DC170" s="226"/>
      <c r="DD170" s="226"/>
      <c r="DE170" s="226"/>
      <c r="DF170" s="226"/>
      <c r="DG170" s="226"/>
      <c r="DH170" s="226"/>
      <c r="DI170" s="226"/>
      <c r="DJ170" s="226"/>
      <c r="DK170" s="226"/>
      <c r="DL170" s="226"/>
      <c r="DM170" s="226"/>
      <c r="DN170" s="226"/>
      <c r="DO170" s="226"/>
      <c r="DP170" s="226"/>
      <c r="DQ170" s="226"/>
      <c r="DR170" s="226"/>
      <c r="DS170" s="226"/>
      <c r="DT170" s="226"/>
      <c r="DU170" s="226"/>
      <c r="DV170" s="226"/>
    </row>
    <row r="171" spans="1:126" s="14" customFormat="1" ht="20.25" customHeight="1">
      <c r="A171" s="223"/>
      <c r="B171" s="224"/>
      <c r="C171" s="224"/>
      <c r="D171" s="224"/>
      <c r="E171" s="224"/>
      <c r="F171" s="224"/>
      <c r="G171" s="224"/>
      <c r="H171" s="224"/>
      <c r="I171" s="224"/>
      <c r="J171" s="224"/>
      <c r="K171" s="224"/>
      <c r="L171" s="224"/>
      <c r="M171" s="224"/>
      <c r="N171" s="224"/>
      <c r="O171" s="246"/>
      <c r="P171" s="226"/>
      <c r="Q171" s="227">
        <f t="shared" si="477"/>
        <v>0</v>
      </c>
      <c r="R171" s="226"/>
      <c r="S171" s="226"/>
      <c r="T171" s="226"/>
      <c r="U171" s="226"/>
      <c r="V171" s="226"/>
      <c r="W171" s="226"/>
      <c r="X171" s="226"/>
      <c r="Y171" s="226"/>
      <c r="Z171" s="226"/>
      <c r="AA171" s="226"/>
      <c r="AB171" s="227">
        <f t="shared" si="478"/>
        <v>0</v>
      </c>
      <c r="AC171" s="226"/>
      <c r="AD171" s="226"/>
      <c r="AE171" s="226"/>
      <c r="AF171" s="226"/>
      <c r="AG171" s="226"/>
      <c r="AH171" s="379">
        <f t="shared" si="395"/>
        <v>0</v>
      </c>
      <c r="AI171" s="257">
        <f t="shared" si="479"/>
        <v>0</v>
      </c>
      <c r="AJ171" s="227">
        <f t="shared" si="480"/>
        <v>0</v>
      </c>
      <c r="AK171" s="59">
        <f t="shared" si="481"/>
        <v>0</v>
      </c>
      <c r="AL171" s="59">
        <f t="shared" si="482"/>
        <v>0</v>
      </c>
      <c r="AM171" s="59">
        <f t="shared" si="483"/>
        <v>0</v>
      </c>
      <c r="AN171" s="229"/>
      <c r="AO171" s="228"/>
      <c r="AP171" s="384"/>
      <c r="AQ171" s="229"/>
      <c r="AR171" s="229"/>
      <c r="AS171" s="229"/>
      <c r="AT171" s="227">
        <f t="shared" si="401"/>
        <v>0</v>
      </c>
      <c r="AU171" s="235">
        <f t="shared" si="484"/>
        <v>0</v>
      </c>
      <c r="AV171" s="226"/>
      <c r="AW171" s="226"/>
      <c r="AX171" s="226"/>
      <c r="AY171" s="226"/>
      <c r="AZ171" s="226"/>
      <c r="BA171" s="226"/>
      <c r="BB171" s="227">
        <f t="shared" si="485"/>
        <v>0</v>
      </c>
      <c r="BC171" s="235">
        <f t="shared" si="486"/>
        <v>0</v>
      </c>
      <c r="BD171" s="226"/>
      <c r="BE171" s="226"/>
      <c r="BF171" s="226"/>
      <c r="BG171" s="226"/>
      <c r="BH171" s="226"/>
      <c r="BI171" s="226"/>
      <c r="BJ171" s="233"/>
      <c r="BK171" s="227">
        <f t="shared" si="487"/>
        <v>0</v>
      </c>
      <c r="BL171" s="226"/>
      <c r="BM171" s="226"/>
      <c r="BN171" s="226"/>
      <c r="BO171" s="226"/>
      <c r="BP171" s="232">
        <f t="shared" si="488"/>
        <v>0</v>
      </c>
      <c r="BQ171" s="226"/>
      <c r="BR171" s="227">
        <f t="shared" ca="1" si="489"/>
        <v>0</v>
      </c>
      <c r="BS171" s="235">
        <f t="shared" ca="1" si="490"/>
        <v>0</v>
      </c>
      <c r="BT171" s="234"/>
      <c r="BU171" s="59">
        <f t="shared" ca="1" si="445"/>
        <v>119</v>
      </c>
      <c r="BV171" s="235">
        <f t="shared" ca="1" si="446"/>
        <v>0</v>
      </c>
      <c r="BW171" s="235">
        <f t="shared" ca="1" si="491"/>
        <v>0</v>
      </c>
      <c r="BX171" s="235">
        <f t="shared" ca="1" si="447"/>
        <v>0</v>
      </c>
      <c r="BY171" s="235">
        <f t="shared" ca="1" si="492"/>
        <v>0</v>
      </c>
      <c r="BZ171" s="235">
        <f t="shared" ca="1" si="448"/>
        <v>0</v>
      </c>
      <c r="CA171" s="235">
        <f t="shared" ca="1" si="493"/>
        <v>0</v>
      </c>
      <c r="CB171" s="235">
        <f t="shared" ca="1" si="449"/>
        <v>0</v>
      </c>
      <c r="CC171" s="235">
        <f t="shared" ca="1" si="494"/>
        <v>0</v>
      </c>
      <c r="CD171" s="235">
        <f t="shared" ca="1" si="450"/>
        <v>0</v>
      </c>
      <c r="CE171" s="235">
        <f t="shared" ca="1" si="495"/>
        <v>0</v>
      </c>
      <c r="CF171" s="235">
        <f t="shared" ca="1" si="451"/>
        <v>0</v>
      </c>
      <c r="CG171" s="235">
        <f t="shared" ca="1" si="496"/>
        <v>0</v>
      </c>
      <c r="CH171" s="235">
        <f t="shared" ca="1" si="452"/>
        <v>0</v>
      </c>
      <c r="CI171" s="235">
        <f t="shared" ca="1" si="497"/>
        <v>0</v>
      </c>
      <c r="CJ171" s="235">
        <f t="shared" ca="1" si="453"/>
        <v>0</v>
      </c>
      <c r="CK171" s="235">
        <f t="shared" ca="1" si="498"/>
        <v>0</v>
      </c>
      <c r="CL171" s="235">
        <f t="shared" ca="1" si="454"/>
        <v>0</v>
      </c>
      <c r="CM171" s="235">
        <f t="shared" ca="1" si="499"/>
        <v>0</v>
      </c>
      <c r="CN171" s="235">
        <f t="shared" ca="1" si="455"/>
        <v>0</v>
      </c>
      <c r="CO171" s="235">
        <f t="shared" ca="1" si="500"/>
        <v>0</v>
      </c>
      <c r="CP171" s="59">
        <f t="shared" si="501"/>
        <v>0</v>
      </c>
      <c r="CQ171" s="226"/>
      <c r="CR171" s="226"/>
      <c r="CS171" s="226"/>
      <c r="CT171" s="226"/>
      <c r="CU171" s="226"/>
      <c r="CV171" s="226"/>
      <c r="CW171" s="226"/>
      <c r="CX171" s="226"/>
      <c r="CY171" s="226"/>
      <c r="CZ171" s="226"/>
      <c r="DA171" s="226"/>
      <c r="DB171" s="226"/>
      <c r="DC171" s="226"/>
      <c r="DD171" s="226"/>
      <c r="DE171" s="226"/>
      <c r="DF171" s="226"/>
      <c r="DG171" s="226"/>
      <c r="DH171" s="226"/>
      <c r="DI171" s="226"/>
      <c r="DJ171" s="226"/>
      <c r="DK171" s="226"/>
      <c r="DL171" s="226"/>
      <c r="DM171" s="226"/>
      <c r="DN171" s="226"/>
      <c r="DO171" s="226"/>
      <c r="DP171" s="226"/>
      <c r="DQ171" s="226"/>
      <c r="DR171" s="226"/>
      <c r="DS171" s="226"/>
      <c r="DT171" s="226"/>
      <c r="DU171" s="226"/>
      <c r="DV171" s="226"/>
    </row>
    <row r="172" spans="1:126" s="14" customFormat="1" ht="20.25" customHeight="1">
      <c r="A172" s="223"/>
      <c r="B172" s="224"/>
      <c r="C172" s="224"/>
      <c r="D172" s="224"/>
      <c r="E172" s="224"/>
      <c r="F172" s="224"/>
      <c r="G172" s="224"/>
      <c r="H172" s="224"/>
      <c r="I172" s="224"/>
      <c r="J172" s="224"/>
      <c r="K172" s="224"/>
      <c r="L172" s="224"/>
      <c r="M172" s="224"/>
      <c r="N172" s="224"/>
      <c r="O172" s="246"/>
      <c r="P172" s="226"/>
      <c r="Q172" s="227">
        <f t="shared" si="477"/>
        <v>0</v>
      </c>
      <c r="R172" s="226"/>
      <c r="S172" s="226"/>
      <c r="T172" s="226"/>
      <c r="U172" s="226"/>
      <c r="V172" s="226"/>
      <c r="W172" s="226"/>
      <c r="X172" s="226"/>
      <c r="Y172" s="226"/>
      <c r="Z172" s="226"/>
      <c r="AA172" s="226"/>
      <c r="AB172" s="227">
        <f t="shared" si="478"/>
        <v>0</v>
      </c>
      <c r="AC172" s="226"/>
      <c r="AD172" s="226"/>
      <c r="AE172" s="226"/>
      <c r="AF172" s="226"/>
      <c r="AG172" s="226"/>
      <c r="AH172" s="379">
        <f t="shared" si="395"/>
        <v>0</v>
      </c>
      <c r="AI172" s="257">
        <f t="shared" si="479"/>
        <v>0</v>
      </c>
      <c r="AJ172" s="227">
        <f t="shared" si="480"/>
        <v>0</v>
      </c>
      <c r="AK172" s="59">
        <f t="shared" si="481"/>
        <v>0</v>
      </c>
      <c r="AL172" s="59">
        <f t="shared" si="482"/>
        <v>0</v>
      </c>
      <c r="AM172" s="59">
        <f t="shared" si="483"/>
        <v>0</v>
      </c>
      <c r="AN172" s="229"/>
      <c r="AO172" s="228"/>
      <c r="AP172" s="384"/>
      <c r="AQ172" s="229"/>
      <c r="AR172" s="229"/>
      <c r="AS172" s="229"/>
      <c r="AT172" s="227">
        <f t="shared" si="401"/>
        <v>0</v>
      </c>
      <c r="AU172" s="235">
        <f t="shared" si="484"/>
        <v>0</v>
      </c>
      <c r="AV172" s="226"/>
      <c r="AW172" s="226"/>
      <c r="AX172" s="226"/>
      <c r="AY172" s="226"/>
      <c r="AZ172" s="226"/>
      <c r="BA172" s="226"/>
      <c r="BB172" s="227">
        <f t="shared" si="485"/>
        <v>0</v>
      </c>
      <c r="BC172" s="235">
        <f t="shared" si="486"/>
        <v>0</v>
      </c>
      <c r="BD172" s="226"/>
      <c r="BE172" s="226"/>
      <c r="BF172" s="226"/>
      <c r="BG172" s="226"/>
      <c r="BH172" s="226"/>
      <c r="BI172" s="226"/>
      <c r="BJ172" s="233"/>
      <c r="BK172" s="227">
        <f t="shared" si="487"/>
        <v>0</v>
      </c>
      <c r="BL172" s="226"/>
      <c r="BM172" s="226"/>
      <c r="BN172" s="226"/>
      <c r="BO172" s="226"/>
      <c r="BP172" s="232">
        <f t="shared" si="488"/>
        <v>0</v>
      </c>
      <c r="BQ172" s="226"/>
      <c r="BR172" s="227">
        <f t="shared" ca="1" si="489"/>
        <v>0</v>
      </c>
      <c r="BS172" s="235">
        <f t="shared" ca="1" si="490"/>
        <v>0</v>
      </c>
      <c r="BT172" s="234"/>
      <c r="BU172" s="59">
        <f t="shared" ca="1" si="445"/>
        <v>119</v>
      </c>
      <c r="BV172" s="235">
        <f t="shared" ca="1" si="446"/>
        <v>0</v>
      </c>
      <c r="BW172" s="235">
        <f t="shared" ca="1" si="491"/>
        <v>0</v>
      </c>
      <c r="BX172" s="235">
        <f t="shared" ca="1" si="447"/>
        <v>0</v>
      </c>
      <c r="BY172" s="235">
        <f t="shared" ca="1" si="492"/>
        <v>0</v>
      </c>
      <c r="BZ172" s="235">
        <f t="shared" ca="1" si="448"/>
        <v>0</v>
      </c>
      <c r="CA172" s="235">
        <f t="shared" ca="1" si="493"/>
        <v>0</v>
      </c>
      <c r="CB172" s="235">
        <f t="shared" ca="1" si="449"/>
        <v>0</v>
      </c>
      <c r="CC172" s="235">
        <f t="shared" ca="1" si="494"/>
        <v>0</v>
      </c>
      <c r="CD172" s="235">
        <f t="shared" ca="1" si="450"/>
        <v>0</v>
      </c>
      <c r="CE172" s="235">
        <f t="shared" ca="1" si="495"/>
        <v>0</v>
      </c>
      <c r="CF172" s="235">
        <f t="shared" ca="1" si="451"/>
        <v>0</v>
      </c>
      <c r="CG172" s="235">
        <f t="shared" ca="1" si="496"/>
        <v>0</v>
      </c>
      <c r="CH172" s="235">
        <f t="shared" ca="1" si="452"/>
        <v>0</v>
      </c>
      <c r="CI172" s="235">
        <f t="shared" ca="1" si="497"/>
        <v>0</v>
      </c>
      <c r="CJ172" s="235">
        <f t="shared" ca="1" si="453"/>
        <v>0</v>
      </c>
      <c r="CK172" s="235">
        <f t="shared" ca="1" si="498"/>
        <v>0</v>
      </c>
      <c r="CL172" s="235">
        <f t="shared" ca="1" si="454"/>
        <v>0</v>
      </c>
      <c r="CM172" s="235">
        <f t="shared" ca="1" si="499"/>
        <v>0</v>
      </c>
      <c r="CN172" s="235">
        <f t="shared" ca="1" si="455"/>
        <v>0</v>
      </c>
      <c r="CO172" s="235">
        <f t="shared" ca="1" si="500"/>
        <v>0</v>
      </c>
      <c r="CP172" s="59">
        <f t="shared" si="501"/>
        <v>0</v>
      </c>
      <c r="CQ172" s="226"/>
      <c r="CR172" s="226"/>
      <c r="CS172" s="226"/>
      <c r="CT172" s="226"/>
      <c r="CU172" s="226"/>
      <c r="CV172" s="226"/>
      <c r="CW172" s="226"/>
      <c r="CX172" s="226"/>
      <c r="CY172" s="226"/>
      <c r="CZ172" s="226"/>
      <c r="DA172" s="226"/>
      <c r="DB172" s="226"/>
      <c r="DC172" s="226"/>
      <c r="DD172" s="226"/>
      <c r="DE172" s="226"/>
      <c r="DF172" s="226"/>
      <c r="DG172" s="226"/>
      <c r="DH172" s="226"/>
      <c r="DI172" s="226"/>
      <c r="DJ172" s="226"/>
      <c r="DK172" s="226"/>
      <c r="DL172" s="226"/>
      <c r="DM172" s="226"/>
      <c r="DN172" s="226"/>
      <c r="DO172" s="226"/>
      <c r="DP172" s="226"/>
      <c r="DQ172" s="226"/>
      <c r="DR172" s="226"/>
      <c r="DS172" s="226"/>
      <c r="DT172" s="226"/>
      <c r="DU172" s="226"/>
      <c r="DV172" s="226"/>
    </row>
    <row r="173" spans="1:126" s="18" customFormat="1" ht="39.75" customHeight="1">
      <c r="A173" s="247" t="s">
        <v>101</v>
      </c>
      <c r="B173" s="248"/>
      <c r="C173" s="248"/>
      <c r="D173" s="248"/>
      <c r="E173" s="248"/>
      <c r="F173" s="248"/>
      <c r="G173" s="248"/>
      <c r="H173" s="248"/>
      <c r="I173" s="248"/>
      <c r="J173" s="248"/>
      <c r="K173" s="248"/>
      <c r="L173" s="248"/>
      <c r="M173" s="248"/>
      <c r="N173" s="248"/>
      <c r="O173" s="249">
        <v>23</v>
      </c>
      <c r="P173" s="255">
        <f>SUM(P174:P178)</f>
        <v>3</v>
      </c>
      <c r="Q173" s="255">
        <f t="shared" ref="Q173:BS173" si="502">SUM(Q174:Q178)</f>
        <v>3</v>
      </c>
      <c r="R173" s="250">
        <f t="shared" si="502"/>
        <v>2</v>
      </c>
      <c r="S173" s="250">
        <f t="shared" si="502"/>
        <v>1</v>
      </c>
      <c r="T173" s="250">
        <f t="shared" si="502"/>
        <v>0</v>
      </c>
      <c r="U173" s="250">
        <f t="shared" si="502"/>
        <v>0</v>
      </c>
      <c r="V173" s="250">
        <f t="shared" si="502"/>
        <v>0</v>
      </c>
      <c r="W173" s="250">
        <f t="shared" si="502"/>
        <v>0</v>
      </c>
      <c r="X173" s="250">
        <f t="shared" si="502"/>
        <v>1</v>
      </c>
      <c r="Y173" s="250">
        <f t="shared" si="502"/>
        <v>0</v>
      </c>
      <c r="Z173" s="250">
        <f t="shared" si="502"/>
        <v>0</v>
      </c>
      <c r="AA173" s="250">
        <f t="shared" si="502"/>
        <v>0</v>
      </c>
      <c r="AB173" s="255">
        <f t="shared" si="502"/>
        <v>3</v>
      </c>
      <c r="AC173" s="250">
        <f t="shared" si="502"/>
        <v>2</v>
      </c>
      <c r="AD173" s="250">
        <f t="shared" si="502"/>
        <v>1</v>
      </c>
      <c r="AE173" s="250">
        <f t="shared" si="502"/>
        <v>0</v>
      </c>
      <c r="AF173" s="250">
        <f t="shared" si="502"/>
        <v>0</v>
      </c>
      <c r="AG173" s="250">
        <f t="shared" si="502"/>
        <v>1</v>
      </c>
      <c r="AH173" s="322">
        <f t="shared" ref="AH173" si="503">SUM(AH174:AH178)</f>
        <v>4.3333333333333339</v>
      </c>
      <c r="AI173" s="323">
        <f t="shared" si="502"/>
        <v>3.3333333333333335</v>
      </c>
      <c r="AJ173" s="255">
        <f t="shared" si="502"/>
        <v>3</v>
      </c>
      <c r="AK173" s="250">
        <f t="shared" si="502"/>
        <v>0</v>
      </c>
      <c r="AL173" s="250">
        <f t="shared" si="502"/>
        <v>1</v>
      </c>
      <c r="AM173" s="250">
        <f t="shared" si="502"/>
        <v>2</v>
      </c>
      <c r="AN173" s="250">
        <f t="shared" si="502"/>
        <v>60</v>
      </c>
      <c r="AO173" s="323">
        <f t="shared" si="502"/>
        <v>0</v>
      </c>
      <c r="AP173" s="386">
        <f t="shared" si="502"/>
        <v>1</v>
      </c>
      <c r="AQ173" s="250"/>
      <c r="AR173" s="250">
        <f t="shared" si="502"/>
        <v>0</v>
      </c>
      <c r="AS173" s="323">
        <f t="shared" si="502"/>
        <v>1</v>
      </c>
      <c r="AT173" s="255">
        <f t="shared" si="502"/>
        <v>3</v>
      </c>
      <c r="AU173" s="250">
        <f t="shared" si="502"/>
        <v>3</v>
      </c>
      <c r="AV173" s="250">
        <f t="shared" ref="AV173:BA173" si="504">SUM(AV174:AV178)</f>
        <v>0</v>
      </c>
      <c r="AW173" s="250">
        <f t="shared" si="504"/>
        <v>0</v>
      </c>
      <c r="AX173" s="250">
        <f t="shared" si="504"/>
        <v>0</v>
      </c>
      <c r="AY173" s="250">
        <f t="shared" si="504"/>
        <v>1</v>
      </c>
      <c r="AZ173" s="250">
        <f t="shared" si="504"/>
        <v>0</v>
      </c>
      <c r="BA173" s="250">
        <f t="shared" si="504"/>
        <v>2</v>
      </c>
      <c r="BB173" s="255">
        <f t="shared" si="502"/>
        <v>3</v>
      </c>
      <c r="BC173" s="250">
        <f t="shared" si="502"/>
        <v>3</v>
      </c>
      <c r="BD173" s="250">
        <f t="shared" si="502"/>
        <v>0</v>
      </c>
      <c r="BE173" s="250">
        <f t="shared" si="502"/>
        <v>0</v>
      </c>
      <c r="BF173" s="250">
        <f t="shared" ref="BF173:BI173" si="505">SUM(BF174:BF178)</f>
        <v>1</v>
      </c>
      <c r="BG173" s="250">
        <f t="shared" si="505"/>
        <v>1</v>
      </c>
      <c r="BH173" s="250">
        <f t="shared" si="505"/>
        <v>0</v>
      </c>
      <c r="BI173" s="250">
        <f t="shared" si="505"/>
        <v>1</v>
      </c>
      <c r="BJ173" s="250">
        <f t="shared" si="502"/>
        <v>0</v>
      </c>
      <c r="BK173" s="255">
        <f t="shared" si="502"/>
        <v>3</v>
      </c>
      <c r="BL173" s="250">
        <f t="shared" si="502"/>
        <v>0</v>
      </c>
      <c r="BM173" s="250">
        <f t="shared" ref="BM173:BO173" si="506">SUM(BM174:BM178)</f>
        <v>3</v>
      </c>
      <c r="BN173" s="250">
        <f t="shared" si="506"/>
        <v>0</v>
      </c>
      <c r="BO173" s="250">
        <f t="shared" si="506"/>
        <v>0</v>
      </c>
      <c r="BP173" s="250">
        <f t="shared" si="502"/>
        <v>3</v>
      </c>
      <c r="BQ173" s="250">
        <f t="shared" si="502"/>
        <v>3</v>
      </c>
      <c r="BR173" s="255">
        <f t="shared" ca="1" si="502"/>
        <v>3</v>
      </c>
      <c r="BS173" s="250">
        <f t="shared" ca="1" si="502"/>
        <v>3</v>
      </c>
      <c r="BT173" s="250"/>
      <c r="BU173" s="250"/>
      <c r="BV173" s="250">
        <f t="shared" ref="BV173:CQ173" ca="1" si="507">SUM(BV174:BV178)</f>
        <v>0</v>
      </c>
      <c r="BW173" s="250">
        <f t="shared" ca="1" si="507"/>
        <v>0</v>
      </c>
      <c r="BX173" s="250">
        <f t="shared" ca="1" si="507"/>
        <v>0</v>
      </c>
      <c r="BY173" s="250">
        <f t="shared" ca="1" si="507"/>
        <v>0</v>
      </c>
      <c r="BZ173" s="250">
        <f t="shared" ca="1" si="507"/>
        <v>1</v>
      </c>
      <c r="CA173" s="250">
        <f t="shared" ca="1" si="507"/>
        <v>0</v>
      </c>
      <c r="CB173" s="250">
        <f t="shared" ca="1" si="507"/>
        <v>0</v>
      </c>
      <c r="CC173" s="250">
        <f t="shared" ca="1" si="507"/>
        <v>0</v>
      </c>
      <c r="CD173" s="250">
        <f t="shared" ca="1" si="507"/>
        <v>0</v>
      </c>
      <c r="CE173" s="250">
        <f t="shared" ca="1" si="507"/>
        <v>0</v>
      </c>
      <c r="CF173" s="250">
        <f t="shared" ca="1" si="507"/>
        <v>0</v>
      </c>
      <c r="CG173" s="250">
        <f t="shared" ca="1" si="507"/>
        <v>0</v>
      </c>
      <c r="CH173" s="250">
        <f t="shared" ca="1" si="507"/>
        <v>2</v>
      </c>
      <c r="CI173" s="250">
        <f t="shared" ca="1" si="507"/>
        <v>1</v>
      </c>
      <c r="CJ173" s="250">
        <f t="shared" ca="1" si="507"/>
        <v>0</v>
      </c>
      <c r="CK173" s="250">
        <f t="shared" ca="1" si="507"/>
        <v>0</v>
      </c>
      <c r="CL173" s="250">
        <f t="shared" ca="1" si="507"/>
        <v>0</v>
      </c>
      <c r="CM173" s="250">
        <f t="shared" ca="1" si="507"/>
        <v>0</v>
      </c>
      <c r="CN173" s="250">
        <f t="shared" ca="1" si="507"/>
        <v>0</v>
      </c>
      <c r="CO173" s="250">
        <f t="shared" ca="1" si="507"/>
        <v>0</v>
      </c>
      <c r="CP173" s="250">
        <f t="shared" si="507"/>
        <v>2</v>
      </c>
      <c r="CQ173" s="250">
        <f t="shared" si="507"/>
        <v>0</v>
      </c>
      <c r="CR173" s="250">
        <f t="shared" ref="CR173:DV173" si="508">SUM(CR174:CR178)</f>
        <v>0</v>
      </c>
      <c r="CS173" s="250">
        <f t="shared" si="508"/>
        <v>0</v>
      </c>
      <c r="CT173" s="250">
        <f t="shared" si="508"/>
        <v>0</v>
      </c>
      <c r="CU173" s="250">
        <f t="shared" si="508"/>
        <v>0</v>
      </c>
      <c r="CV173" s="250">
        <f t="shared" si="508"/>
        <v>0</v>
      </c>
      <c r="CW173" s="250">
        <f t="shared" si="508"/>
        <v>0</v>
      </c>
      <c r="CX173" s="250">
        <f t="shared" si="508"/>
        <v>0</v>
      </c>
      <c r="CY173" s="250">
        <f t="shared" si="508"/>
        <v>0</v>
      </c>
      <c r="CZ173" s="250">
        <f t="shared" si="508"/>
        <v>0</v>
      </c>
      <c r="DA173" s="250">
        <f t="shared" si="508"/>
        <v>0</v>
      </c>
      <c r="DB173" s="250">
        <f t="shared" si="508"/>
        <v>0</v>
      </c>
      <c r="DC173" s="250">
        <f t="shared" si="508"/>
        <v>0</v>
      </c>
      <c r="DD173" s="250">
        <f t="shared" si="508"/>
        <v>1</v>
      </c>
      <c r="DE173" s="250">
        <f t="shared" si="508"/>
        <v>0</v>
      </c>
      <c r="DF173" s="250">
        <f t="shared" si="508"/>
        <v>0</v>
      </c>
      <c r="DG173" s="250">
        <f t="shared" si="508"/>
        <v>0</v>
      </c>
      <c r="DH173" s="250">
        <f t="shared" si="508"/>
        <v>0</v>
      </c>
      <c r="DI173" s="250">
        <f t="shared" si="508"/>
        <v>0</v>
      </c>
      <c r="DJ173" s="250">
        <f t="shared" si="508"/>
        <v>1</v>
      </c>
      <c r="DK173" s="250">
        <f t="shared" si="508"/>
        <v>0</v>
      </c>
      <c r="DL173" s="250">
        <f t="shared" si="508"/>
        <v>0</v>
      </c>
      <c r="DM173" s="250">
        <f t="shared" si="508"/>
        <v>0</v>
      </c>
      <c r="DN173" s="250">
        <f t="shared" si="508"/>
        <v>0</v>
      </c>
      <c r="DO173" s="250">
        <f t="shared" si="508"/>
        <v>0</v>
      </c>
      <c r="DP173" s="250">
        <f t="shared" si="508"/>
        <v>0</v>
      </c>
      <c r="DQ173" s="250">
        <f t="shared" si="508"/>
        <v>0</v>
      </c>
      <c r="DR173" s="250">
        <f t="shared" si="508"/>
        <v>0</v>
      </c>
      <c r="DS173" s="250">
        <f t="shared" si="508"/>
        <v>0</v>
      </c>
      <c r="DT173" s="250">
        <f t="shared" si="508"/>
        <v>0</v>
      </c>
      <c r="DU173" s="250">
        <f t="shared" si="508"/>
        <v>0</v>
      </c>
      <c r="DV173" s="250">
        <f t="shared" si="508"/>
        <v>0</v>
      </c>
    </row>
    <row r="174" spans="1:126" s="14" customFormat="1" ht="18" customHeight="1">
      <c r="A174" s="223" t="s">
        <v>527</v>
      </c>
      <c r="B174" s="224"/>
      <c r="C174" s="224"/>
      <c r="D174" s="224"/>
      <c r="E174" s="224"/>
      <c r="F174" s="224"/>
      <c r="G174" s="224"/>
      <c r="H174" s="224"/>
      <c r="I174" s="224"/>
      <c r="J174" s="224"/>
      <c r="K174" s="224"/>
      <c r="L174" s="224"/>
      <c r="M174" s="224"/>
      <c r="N174" s="224"/>
      <c r="O174" s="246" t="s">
        <v>578</v>
      </c>
      <c r="P174" s="226">
        <v>1</v>
      </c>
      <c r="Q174" s="227">
        <f>IF(R174+X174+Z174+AA174=1,1,0)</f>
        <v>1</v>
      </c>
      <c r="R174" s="226">
        <v>1</v>
      </c>
      <c r="S174" s="226"/>
      <c r="T174" s="226"/>
      <c r="U174" s="226"/>
      <c r="V174" s="226"/>
      <c r="W174" s="226"/>
      <c r="X174" s="226"/>
      <c r="Y174" s="226"/>
      <c r="Z174" s="226"/>
      <c r="AA174" s="226"/>
      <c r="AB174" s="227">
        <f>IF(AC174+AD174+AE174+AF174=1,1,0)</f>
        <v>1</v>
      </c>
      <c r="AC174" s="226">
        <v>1</v>
      </c>
      <c r="AD174" s="226"/>
      <c r="AE174" s="226"/>
      <c r="AF174" s="226"/>
      <c r="AG174" s="226">
        <v>1</v>
      </c>
      <c r="AH174" s="379">
        <f t="shared" si="395"/>
        <v>1.2777777777777777</v>
      </c>
      <c r="AI174" s="257">
        <f t="shared" ref="AI174:AI178" si="509">AN174/18</f>
        <v>1.2777777777777777</v>
      </c>
      <c r="AJ174" s="227">
        <f>IF(AK174+AL174+AM174=1,1,0)</f>
        <v>1</v>
      </c>
      <c r="AK174" s="59">
        <f>IF(AN174&lt;9,IF(AN174&gt;0,1,0),0)</f>
        <v>0</v>
      </c>
      <c r="AL174" s="59">
        <f>IF(AN174&lt;=18,IF(AN174&gt;=9,1,0),0)</f>
        <v>0</v>
      </c>
      <c r="AM174" s="59">
        <f>IF(AN174&gt;18,1,0)</f>
        <v>1</v>
      </c>
      <c r="AN174" s="229">
        <v>23</v>
      </c>
      <c r="AO174" s="228"/>
      <c r="AP174" s="384"/>
      <c r="AQ174" s="229"/>
      <c r="AR174" s="229"/>
      <c r="AS174" s="229"/>
      <c r="AT174" s="227">
        <f t="shared" si="401"/>
        <v>1</v>
      </c>
      <c r="AU174" s="235">
        <f t="shared" ref="AU174:AU178" si="510">AV174+AW174+AX174+AY174+AZ174+BA174</f>
        <v>1</v>
      </c>
      <c r="AV174" s="226"/>
      <c r="AW174" s="226"/>
      <c r="AX174" s="226"/>
      <c r="AY174" s="226"/>
      <c r="AZ174" s="226"/>
      <c r="BA174" s="226">
        <v>1</v>
      </c>
      <c r="BB174" s="227">
        <f>IF(BD174+BE174+BF174+BG174+BH174+BI174+BJ174=1,1,0)</f>
        <v>1</v>
      </c>
      <c r="BC174" s="235">
        <f t="shared" ref="BC174:BC178" si="511">BD174+BE174+BF174+BG174+BH174+BI174</f>
        <v>1</v>
      </c>
      <c r="BD174" s="226"/>
      <c r="BE174" s="226"/>
      <c r="BF174" s="226"/>
      <c r="BG174" s="226"/>
      <c r="BH174" s="226"/>
      <c r="BI174" s="226">
        <v>1</v>
      </c>
      <c r="BJ174" s="233"/>
      <c r="BK174" s="227">
        <f>IF(BL174+BM174+BN174+BO174&gt;=1,1,0)</f>
        <v>1</v>
      </c>
      <c r="BL174" s="226"/>
      <c r="BM174" s="226">
        <v>1</v>
      </c>
      <c r="BN174" s="226"/>
      <c r="BO174" s="226"/>
      <c r="BP174" s="232">
        <f>IF(BL174+BM174+BN174&gt;=1,1,0)</f>
        <v>1</v>
      </c>
      <c r="BQ174" s="226">
        <v>1</v>
      </c>
      <c r="BR174" s="227">
        <f t="shared" ref="BR174:BR178" ca="1" si="512">IF(BU174&gt;1,IF(BU174&lt;118,1,0),0)</f>
        <v>1</v>
      </c>
      <c r="BS174" s="235">
        <f t="shared" ref="BS174:BS178" ca="1" si="513">BV174+BX174+BZ174+CB174+CD174+CF174+CH174+CJ174+CL174+CN174</f>
        <v>1</v>
      </c>
      <c r="BT174" s="234">
        <v>25403</v>
      </c>
      <c r="BU174" s="59">
        <f t="shared" ca="1" si="445"/>
        <v>50</v>
      </c>
      <c r="BV174" s="235">
        <f t="shared" ca="1" si="446"/>
        <v>0</v>
      </c>
      <c r="BW174" s="235">
        <f ca="1">IF(BV174=1,AG174,0)</f>
        <v>0</v>
      </c>
      <c r="BX174" s="235">
        <f t="shared" ca="1" si="447"/>
        <v>0</v>
      </c>
      <c r="BY174" s="235">
        <f ca="1">IF(BX174=1,AG174,0)</f>
        <v>0</v>
      </c>
      <c r="BZ174" s="235">
        <f t="shared" ca="1" si="448"/>
        <v>0</v>
      </c>
      <c r="CA174" s="235">
        <f ca="1">IF(BZ174=1,AG174,0)</f>
        <v>0</v>
      </c>
      <c r="CB174" s="235">
        <f t="shared" ca="1" si="449"/>
        <v>0</v>
      </c>
      <c r="CC174" s="235">
        <f ca="1">IF(CB174=1,AG174,0)</f>
        <v>0</v>
      </c>
      <c r="CD174" s="235">
        <f t="shared" ca="1" si="450"/>
        <v>0</v>
      </c>
      <c r="CE174" s="235">
        <f ca="1">IF(CD174=1,AG174,0)</f>
        <v>0</v>
      </c>
      <c r="CF174" s="235">
        <f t="shared" ca="1" si="451"/>
        <v>0</v>
      </c>
      <c r="CG174" s="235">
        <f ca="1">IF(CF174=1,AG174,0)</f>
        <v>0</v>
      </c>
      <c r="CH174" s="235">
        <f t="shared" ca="1" si="452"/>
        <v>1</v>
      </c>
      <c r="CI174" s="235">
        <f ca="1">IF(CH174=1,AG174,0)</f>
        <v>1</v>
      </c>
      <c r="CJ174" s="235">
        <f t="shared" ca="1" si="453"/>
        <v>0</v>
      </c>
      <c r="CK174" s="235">
        <f ca="1">IF(CJ174=1,AG174,0)</f>
        <v>0</v>
      </c>
      <c r="CL174" s="235">
        <f t="shared" ca="1" si="454"/>
        <v>0</v>
      </c>
      <c r="CM174" s="235">
        <f ca="1">IF(CL174=1,AG174,0)</f>
        <v>0</v>
      </c>
      <c r="CN174" s="235">
        <f t="shared" ca="1" si="455"/>
        <v>0</v>
      </c>
      <c r="CO174" s="235">
        <f ca="1">IF(CN174=1,AG174,0)</f>
        <v>0</v>
      </c>
      <c r="CP174" s="59">
        <f t="shared" ref="CP174:CP178" si="514">SUM(CQ174:DV174)</f>
        <v>2</v>
      </c>
      <c r="CQ174" s="226"/>
      <c r="CR174" s="226"/>
      <c r="CS174" s="226"/>
      <c r="CT174" s="226"/>
      <c r="CU174" s="226"/>
      <c r="CV174" s="226"/>
      <c r="CW174" s="226"/>
      <c r="CX174" s="226"/>
      <c r="CY174" s="226"/>
      <c r="CZ174" s="226"/>
      <c r="DA174" s="226"/>
      <c r="DB174" s="226"/>
      <c r="DC174" s="226"/>
      <c r="DD174" s="226">
        <v>1</v>
      </c>
      <c r="DE174" s="226"/>
      <c r="DF174" s="226"/>
      <c r="DG174" s="226"/>
      <c r="DH174" s="226"/>
      <c r="DI174" s="226"/>
      <c r="DJ174" s="226">
        <v>1</v>
      </c>
      <c r="DK174" s="226"/>
      <c r="DL174" s="226"/>
      <c r="DM174" s="226"/>
      <c r="DN174" s="226"/>
      <c r="DO174" s="226"/>
      <c r="DP174" s="226"/>
      <c r="DQ174" s="226"/>
      <c r="DR174" s="226"/>
      <c r="DS174" s="226"/>
      <c r="DT174" s="226"/>
      <c r="DU174" s="226"/>
      <c r="DV174" s="226"/>
    </row>
    <row r="175" spans="1:126" s="14" customFormat="1" ht="18" customHeight="1">
      <c r="A175" s="223" t="s">
        <v>528</v>
      </c>
      <c r="B175" s="224"/>
      <c r="C175" s="224"/>
      <c r="D175" s="224"/>
      <c r="E175" s="224"/>
      <c r="F175" s="224"/>
      <c r="G175" s="224"/>
      <c r="H175" s="224"/>
      <c r="I175" s="224"/>
      <c r="J175" s="224"/>
      <c r="K175" s="224"/>
      <c r="L175" s="224"/>
      <c r="M175" s="224"/>
      <c r="N175" s="224"/>
      <c r="O175" s="246" t="s">
        <v>578</v>
      </c>
      <c r="P175" s="226">
        <v>1</v>
      </c>
      <c r="Q175" s="227">
        <f>IF(R175+X175+Z175+AA175=1,1,0)</f>
        <v>1</v>
      </c>
      <c r="R175" s="226"/>
      <c r="S175" s="226"/>
      <c r="T175" s="226"/>
      <c r="U175" s="226"/>
      <c r="V175" s="226"/>
      <c r="W175" s="226"/>
      <c r="X175" s="226">
        <v>1</v>
      </c>
      <c r="Y175" s="226"/>
      <c r="Z175" s="226"/>
      <c r="AA175" s="226"/>
      <c r="AB175" s="227">
        <f>IF(AC175+AD175+AE175+AF175=1,1,0)</f>
        <v>1</v>
      </c>
      <c r="AC175" s="226"/>
      <c r="AD175" s="226">
        <v>1</v>
      </c>
      <c r="AE175" s="226"/>
      <c r="AF175" s="226"/>
      <c r="AG175" s="226"/>
      <c r="AH175" s="379">
        <f t="shared" si="395"/>
        <v>1.8333333333333335</v>
      </c>
      <c r="AI175" s="257">
        <f t="shared" si="509"/>
        <v>0.83333333333333337</v>
      </c>
      <c r="AJ175" s="227">
        <f>IF(AK175+AL175+AM175=1,1,0)</f>
        <v>1</v>
      </c>
      <c r="AK175" s="59">
        <f>IF(AN175&lt;9,IF(AN175&gt;0,1,0),0)</f>
        <v>0</v>
      </c>
      <c r="AL175" s="59">
        <f>IF(AN175&lt;=18,IF(AN175&gt;=9,1,0),0)</f>
        <v>1</v>
      </c>
      <c r="AM175" s="59">
        <f>IF(AN175&gt;18,1,0)</f>
        <v>0</v>
      </c>
      <c r="AN175" s="229">
        <v>15</v>
      </c>
      <c r="AO175" s="228"/>
      <c r="AP175" s="384">
        <v>1</v>
      </c>
      <c r="AQ175" s="229" t="s">
        <v>628</v>
      </c>
      <c r="AR175" s="229"/>
      <c r="AS175" s="229">
        <v>1</v>
      </c>
      <c r="AT175" s="227">
        <f t="shared" si="401"/>
        <v>1</v>
      </c>
      <c r="AU175" s="235">
        <f t="shared" si="510"/>
        <v>1</v>
      </c>
      <c r="AV175" s="226"/>
      <c r="AW175" s="226"/>
      <c r="AX175" s="226"/>
      <c r="AY175" s="226">
        <v>1</v>
      </c>
      <c r="AZ175" s="226"/>
      <c r="BA175" s="226"/>
      <c r="BB175" s="227">
        <f>IF(BD175+BE175+BF175+BG175+BH175+BI175+BJ175=1,1,0)</f>
        <v>1</v>
      </c>
      <c r="BC175" s="235">
        <f t="shared" si="511"/>
        <v>1</v>
      </c>
      <c r="BD175" s="226"/>
      <c r="BE175" s="226"/>
      <c r="BF175" s="226">
        <v>1</v>
      </c>
      <c r="BG175" s="226"/>
      <c r="BH175" s="226"/>
      <c r="BI175" s="226"/>
      <c r="BJ175" s="233"/>
      <c r="BK175" s="227">
        <f>IF(BL175+BM175+BN175+BO175&gt;=1,1,0)</f>
        <v>1</v>
      </c>
      <c r="BL175" s="226"/>
      <c r="BM175" s="226">
        <v>1</v>
      </c>
      <c r="BN175" s="226"/>
      <c r="BO175" s="226"/>
      <c r="BP175" s="232">
        <f>IF(BL175+BM175+BN175&gt;=1,1,0)</f>
        <v>1</v>
      </c>
      <c r="BQ175" s="226">
        <v>1</v>
      </c>
      <c r="BR175" s="227">
        <f t="shared" ca="1" si="512"/>
        <v>1</v>
      </c>
      <c r="BS175" s="235">
        <f t="shared" ca="1" si="513"/>
        <v>1</v>
      </c>
      <c r="BT175" s="234">
        <v>32152</v>
      </c>
      <c r="BU175" s="59">
        <f t="shared" ca="1" si="445"/>
        <v>31</v>
      </c>
      <c r="BV175" s="235">
        <f t="shared" ca="1" si="446"/>
        <v>0</v>
      </c>
      <c r="BW175" s="235">
        <f ca="1">IF(BV175=1,AG175,0)</f>
        <v>0</v>
      </c>
      <c r="BX175" s="235">
        <f t="shared" ca="1" si="447"/>
        <v>0</v>
      </c>
      <c r="BY175" s="235">
        <f ca="1">IF(BX175=1,AG175,0)</f>
        <v>0</v>
      </c>
      <c r="BZ175" s="235">
        <f t="shared" ca="1" si="448"/>
        <v>1</v>
      </c>
      <c r="CA175" s="235">
        <f ca="1">IF(BZ175=1,AG175,0)</f>
        <v>0</v>
      </c>
      <c r="CB175" s="235">
        <f t="shared" ca="1" si="449"/>
        <v>0</v>
      </c>
      <c r="CC175" s="235">
        <f ca="1">IF(CB175=1,AG175,0)</f>
        <v>0</v>
      </c>
      <c r="CD175" s="235">
        <f t="shared" ca="1" si="450"/>
        <v>0</v>
      </c>
      <c r="CE175" s="235">
        <f ca="1">IF(CD175=1,AG175,0)</f>
        <v>0</v>
      </c>
      <c r="CF175" s="235">
        <f t="shared" ca="1" si="451"/>
        <v>0</v>
      </c>
      <c r="CG175" s="235">
        <f ca="1">IF(CF175=1,AG175,0)</f>
        <v>0</v>
      </c>
      <c r="CH175" s="235">
        <f t="shared" ca="1" si="452"/>
        <v>0</v>
      </c>
      <c r="CI175" s="235">
        <f ca="1">IF(CH175=1,AG175,0)</f>
        <v>0</v>
      </c>
      <c r="CJ175" s="235">
        <f t="shared" ca="1" si="453"/>
        <v>0</v>
      </c>
      <c r="CK175" s="235">
        <f ca="1">IF(CJ175=1,AG175,0)</f>
        <v>0</v>
      </c>
      <c r="CL175" s="235">
        <f t="shared" ca="1" si="454"/>
        <v>0</v>
      </c>
      <c r="CM175" s="235">
        <f ca="1">IF(CL175=1,AG175,0)</f>
        <v>0</v>
      </c>
      <c r="CN175" s="235">
        <f t="shared" ca="1" si="455"/>
        <v>0</v>
      </c>
      <c r="CO175" s="235">
        <f ca="1">IF(CN175=1,AG175,0)</f>
        <v>0</v>
      </c>
      <c r="CP175" s="59">
        <f t="shared" si="514"/>
        <v>0</v>
      </c>
      <c r="CQ175" s="226"/>
      <c r="CR175" s="226"/>
      <c r="CS175" s="226"/>
      <c r="CT175" s="226"/>
      <c r="CU175" s="226"/>
      <c r="CV175" s="226"/>
      <c r="CW175" s="226"/>
      <c r="CX175" s="226"/>
      <c r="CY175" s="226"/>
      <c r="CZ175" s="226"/>
      <c r="DA175" s="226"/>
      <c r="DB175" s="226"/>
      <c r="DC175" s="226"/>
      <c r="DD175" s="226"/>
      <c r="DE175" s="226"/>
      <c r="DF175" s="226"/>
      <c r="DG175" s="226"/>
      <c r="DH175" s="226"/>
      <c r="DI175" s="226"/>
      <c r="DJ175" s="226"/>
      <c r="DK175" s="226"/>
      <c r="DL175" s="226"/>
      <c r="DM175" s="226"/>
      <c r="DN175" s="226"/>
      <c r="DO175" s="226"/>
      <c r="DP175" s="226"/>
      <c r="DQ175" s="226"/>
      <c r="DR175" s="226"/>
      <c r="DS175" s="226"/>
      <c r="DT175" s="226"/>
      <c r="DU175" s="226"/>
      <c r="DV175" s="226"/>
    </row>
    <row r="176" spans="1:126" s="14" customFormat="1" ht="18" customHeight="1">
      <c r="A176" s="223" t="s">
        <v>529</v>
      </c>
      <c r="B176" s="224"/>
      <c r="C176" s="224"/>
      <c r="D176" s="224"/>
      <c r="E176" s="224"/>
      <c r="F176" s="224"/>
      <c r="G176" s="224"/>
      <c r="H176" s="224"/>
      <c r="I176" s="224"/>
      <c r="J176" s="224"/>
      <c r="K176" s="224"/>
      <c r="L176" s="224"/>
      <c r="M176" s="224"/>
      <c r="N176" s="224"/>
      <c r="O176" s="246" t="s">
        <v>578</v>
      </c>
      <c r="P176" s="226">
        <v>1</v>
      </c>
      <c r="Q176" s="227">
        <f>IF(R176+X176+Z176+AA176=1,1,0)</f>
        <v>1</v>
      </c>
      <c r="R176" s="226">
        <v>1</v>
      </c>
      <c r="S176" s="226">
        <v>1</v>
      </c>
      <c r="T176" s="226"/>
      <c r="U176" s="226"/>
      <c r="V176" s="226"/>
      <c r="W176" s="226"/>
      <c r="X176" s="226"/>
      <c r="Y176" s="226"/>
      <c r="Z176" s="226"/>
      <c r="AA176" s="226"/>
      <c r="AB176" s="227">
        <f>IF(AC176+AD176+AE176+AF176=1,1,0)</f>
        <v>1</v>
      </c>
      <c r="AC176" s="226">
        <v>1</v>
      </c>
      <c r="AD176" s="226"/>
      <c r="AE176" s="226"/>
      <c r="AF176" s="226"/>
      <c r="AG176" s="226"/>
      <c r="AH176" s="379">
        <f t="shared" si="395"/>
        <v>1.2222222222222223</v>
      </c>
      <c r="AI176" s="257">
        <f t="shared" si="509"/>
        <v>1.2222222222222223</v>
      </c>
      <c r="AJ176" s="227">
        <f>IF(AK176+AL176+AM176=1,1,0)</f>
        <v>1</v>
      </c>
      <c r="AK176" s="59">
        <f>IF(AN176&lt;9,IF(AN176&gt;0,1,0),0)</f>
        <v>0</v>
      </c>
      <c r="AL176" s="59">
        <f>IF(AN176&lt;=18,IF(AN176&gt;=9,1,0),0)</f>
        <v>0</v>
      </c>
      <c r="AM176" s="59">
        <f>IF(AN176&gt;18,1,0)</f>
        <v>1</v>
      </c>
      <c r="AN176" s="229">
        <v>22</v>
      </c>
      <c r="AO176" s="228"/>
      <c r="AP176" s="384"/>
      <c r="AQ176" s="229"/>
      <c r="AR176" s="229"/>
      <c r="AS176" s="229"/>
      <c r="AT176" s="227">
        <f t="shared" si="401"/>
        <v>1</v>
      </c>
      <c r="AU176" s="235">
        <f t="shared" si="510"/>
        <v>1</v>
      </c>
      <c r="AV176" s="226"/>
      <c r="AW176" s="226"/>
      <c r="AX176" s="226"/>
      <c r="AY176" s="226"/>
      <c r="AZ176" s="226"/>
      <c r="BA176" s="226">
        <v>1</v>
      </c>
      <c r="BB176" s="227">
        <f>IF(BD176+BE176+BF176+BG176+BH176+BI176+BJ176=1,1,0)</f>
        <v>1</v>
      </c>
      <c r="BC176" s="235">
        <f t="shared" si="511"/>
        <v>1</v>
      </c>
      <c r="BD176" s="226"/>
      <c r="BE176" s="226"/>
      <c r="BF176" s="226"/>
      <c r="BG176" s="226">
        <v>1</v>
      </c>
      <c r="BH176" s="226"/>
      <c r="BI176" s="226"/>
      <c r="BJ176" s="233"/>
      <c r="BK176" s="227">
        <f>IF(BL176+BM176+BN176+BO176&gt;=1,1,0)</f>
        <v>1</v>
      </c>
      <c r="BL176" s="226"/>
      <c r="BM176" s="226">
        <v>1</v>
      </c>
      <c r="BN176" s="226"/>
      <c r="BO176" s="226"/>
      <c r="BP176" s="232">
        <f>IF(BL176+BM176+BN176&gt;=1,1,0)</f>
        <v>1</v>
      </c>
      <c r="BQ176" s="226">
        <v>1</v>
      </c>
      <c r="BR176" s="227">
        <f t="shared" ca="1" si="512"/>
        <v>1</v>
      </c>
      <c r="BS176" s="235">
        <f t="shared" ca="1" si="513"/>
        <v>1</v>
      </c>
      <c r="BT176" s="234">
        <v>23849</v>
      </c>
      <c r="BU176" s="59">
        <f t="shared" ca="1" si="445"/>
        <v>54</v>
      </c>
      <c r="BV176" s="235">
        <f t="shared" ca="1" si="446"/>
        <v>0</v>
      </c>
      <c r="BW176" s="235">
        <f ca="1">IF(BV176=1,AG176,0)</f>
        <v>0</v>
      </c>
      <c r="BX176" s="235">
        <f t="shared" ca="1" si="447"/>
        <v>0</v>
      </c>
      <c r="BY176" s="235">
        <f ca="1">IF(BX176=1,AG176,0)</f>
        <v>0</v>
      </c>
      <c r="BZ176" s="235">
        <f t="shared" ca="1" si="448"/>
        <v>0</v>
      </c>
      <c r="CA176" s="235">
        <f ca="1">IF(BZ176=1,AG176,0)</f>
        <v>0</v>
      </c>
      <c r="CB176" s="235">
        <f t="shared" ca="1" si="449"/>
        <v>0</v>
      </c>
      <c r="CC176" s="235">
        <f ca="1">IF(CB176=1,AG176,0)</f>
        <v>0</v>
      </c>
      <c r="CD176" s="235">
        <f t="shared" ca="1" si="450"/>
        <v>0</v>
      </c>
      <c r="CE176" s="235">
        <f ca="1">IF(CD176=1,AG176,0)</f>
        <v>0</v>
      </c>
      <c r="CF176" s="235">
        <f t="shared" ca="1" si="451"/>
        <v>0</v>
      </c>
      <c r="CG176" s="235">
        <f ca="1">IF(CF176=1,AG176,0)</f>
        <v>0</v>
      </c>
      <c r="CH176" s="235">
        <f t="shared" ca="1" si="452"/>
        <v>1</v>
      </c>
      <c r="CI176" s="235">
        <f ca="1">IF(CH176=1,AG176,0)</f>
        <v>0</v>
      </c>
      <c r="CJ176" s="235">
        <f t="shared" ca="1" si="453"/>
        <v>0</v>
      </c>
      <c r="CK176" s="235">
        <f ca="1">IF(CJ176=1,AG176,0)</f>
        <v>0</v>
      </c>
      <c r="CL176" s="235">
        <f t="shared" ca="1" si="454"/>
        <v>0</v>
      </c>
      <c r="CM176" s="235">
        <f ca="1">IF(CL176=1,AG176,0)</f>
        <v>0</v>
      </c>
      <c r="CN176" s="235">
        <f t="shared" ca="1" si="455"/>
        <v>0</v>
      </c>
      <c r="CO176" s="235">
        <f ca="1">IF(CN176=1,AG176,0)</f>
        <v>0</v>
      </c>
      <c r="CP176" s="59">
        <f t="shared" si="514"/>
        <v>0</v>
      </c>
      <c r="CQ176" s="226"/>
      <c r="CR176" s="226"/>
      <c r="CS176" s="226"/>
      <c r="CT176" s="226"/>
      <c r="CU176" s="226"/>
      <c r="CV176" s="226"/>
      <c r="CW176" s="226"/>
      <c r="CX176" s="226"/>
      <c r="CY176" s="226"/>
      <c r="CZ176" s="226"/>
      <c r="DA176" s="226"/>
      <c r="DB176" s="226"/>
      <c r="DC176" s="226"/>
      <c r="DD176" s="226"/>
      <c r="DE176" s="226"/>
      <c r="DF176" s="226"/>
      <c r="DG176" s="226"/>
      <c r="DH176" s="226"/>
      <c r="DI176" s="226"/>
      <c r="DJ176" s="226"/>
      <c r="DK176" s="226"/>
      <c r="DL176" s="226"/>
      <c r="DM176" s="226"/>
      <c r="DN176" s="226"/>
      <c r="DO176" s="226"/>
      <c r="DP176" s="226"/>
      <c r="DQ176" s="226"/>
      <c r="DR176" s="226"/>
      <c r="DS176" s="226"/>
      <c r="DT176" s="226"/>
      <c r="DU176" s="226"/>
      <c r="DV176" s="226"/>
    </row>
    <row r="177" spans="1:126" s="14" customFormat="1" ht="18" customHeight="1">
      <c r="A177" s="223"/>
      <c r="B177" s="224"/>
      <c r="C177" s="224"/>
      <c r="D177" s="224"/>
      <c r="E177" s="224"/>
      <c r="F177" s="224"/>
      <c r="G177" s="224"/>
      <c r="H177" s="224"/>
      <c r="I177" s="224"/>
      <c r="J177" s="224"/>
      <c r="K177" s="224"/>
      <c r="L177" s="224"/>
      <c r="M177" s="224"/>
      <c r="N177" s="224"/>
      <c r="O177" s="246"/>
      <c r="P177" s="226"/>
      <c r="Q177" s="227">
        <f>IF(R177+X177+Z177+AA177=1,1,0)</f>
        <v>0</v>
      </c>
      <c r="R177" s="226"/>
      <c r="S177" s="226"/>
      <c r="T177" s="226"/>
      <c r="U177" s="226"/>
      <c r="V177" s="226"/>
      <c r="W177" s="226"/>
      <c r="X177" s="226"/>
      <c r="Y177" s="226"/>
      <c r="Z177" s="226"/>
      <c r="AA177" s="226"/>
      <c r="AB177" s="227">
        <f>IF(AC177+AD177+AE177+AF177=1,1,0)</f>
        <v>0</v>
      </c>
      <c r="AC177" s="226"/>
      <c r="AD177" s="226"/>
      <c r="AE177" s="226"/>
      <c r="AF177" s="226"/>
      <c r="AG177" s="226"/>
      <c r="AH177" s="379">
        <f t="shared" si="395"/>
        <v>0</v>
      </c>
      <c r="AI177" s="257">
        <f t="shared" si="509"/>
        <v>0</v>
      </c>
      <c r="AJ177" s="227">
        <f>IF(AK177+AL177+AM177=1,1,0)</f>
        <v>0</v>
      </c>
      <c r="AK177" s="59">
        <f>IF(AN177&lt;9,IF(AN177&gt;0,1,0),0)</f>
        <v>0</v>
      </c>
      <c r="AL177" s="59">
        <f>IF(AN177&lt;=18,IF(AN177&gt;=9,1,0),0)</f>
        <v>0</v>
      </c>
      <c r="AM177" s="59">
        <f>IF(AN177&gt;18,1,0)</f>
        <v>0</v>
      </c>
      <c r="AN177" s="229"/>
      <c r="AO177" s="228"/>
      <c r="AP177" s="384"/>
      <c r="AQ177" s="229"/>
      <c r="AR177" s="229"/>
      <c r="AS177" s="229"/>
      <c r="AT177" s="227">
        <f t="shared" si="401"/>
        <v>0</v>
      </c>
      <c r="AU177" s="235">
        <f t="shared" si="510"/>
        <v>0</v>
      </c>
      <c r="AV177" s="226"/>
      <c r="AW177" s="226"/>
      <c r="AX177" s="226"/>
      <c r="AY177" s="226"/>
      <c r="AZ177" s="226"/>
      <c r="BA177" s="226"/>
      <c r="BB177" s="227">
        <f>IF(BD177+BE177+BF177+BG177+BH177+BI177+BJ177=1,1,0)</f>
        <v>0</v>
      </c>
      <c r="BC177" s="235">
        <f t="shared" si="511"/>
        <v>0</v>
      </c>
      <c r="BD177" s="226"/>
      <c r="BE177" s="226"/>
      <c r="BF177" s="226"/>
      <c r="BG177" s="226"/>
      <c r="BH177" s="226"/>
      <c r="BI177" s="226"/>
      <c r="BJ177" s="233"/>
      <c r="BK177" s="227">
        <f>IF(BL177+BM177+BN177+BO177&gt;=1,1,0)</f>
        <v>0</v>
      </c>
      <c r="BL177" s="226"/>
      <c r="BM177" s="226"/>
      <c r="BN177" s="226"/>
      <c r="BO177" s="226"/>
      <c r="BP177" s="232">
        <f>IF(BL177+BM177+BN177&gt;=1,1,0)</f>
        <v>0</v>
      </c>
      <c r="BQ177" s="226"/>
      <c r="BR177" s="227">
        <f t="shared" ca="1" si="512"/>
        <v>0</v>
      </c>
      <c r="BS177" s="235">
        <f t="shared" ca="1" si="513"/>
        <v>0</v>
      </c>
      <c r="BT177" s="234"/>
      <c r="BU177" s="59">
        <f t="shared" ca="1" si="445"/>
        <v>119</v>
      </c>
      <c r="BV177" s="235">
        <f t="shared" ca="1" si="446"/>
        <v>0</v>
      </c>
      <c r="BW177" s="235">
        <f ca="1">IF(BV177=1,AG177,0)</f>
        <v>0</v>
      </c>
      <c r="BX177" s="235">
        <f t="shared" ca="1" si="447"/>
        <v>0</v>
      </c>
      <c r="BY177" s="235">
        <f ca="1">IF(BX177=1,AG177,0)</f>
        <v>0</v>
      </c>
      <c r="BZ177" s="235">
        <f t="shared" ca="1" si="448"/>
        <v>0</v>
      </c>
      <c r="CA177" s="235">
        <f ca="1">IF(BZ177=1,AG177,0)</f>
        <v>0</v>
      </c>
      <c r="CB177" s="235">
        <f t="shared" ca="1" si="449"/>
        <v>0</v>
      </c>
      <c r="CC177" s="235">
        <f ca="1">IF(CB177=1,AG177,0)</f>
        <v>0</v>
      </c>
      <c r="CD177" s="235">
        <f t="shared" ca="1" si="450"/>
        <v>0</v>
      </c>
      <c r="CE177" s="235">
        <f ca="1">IF(CD177=1,AG177,0)</f>
        <v>0</v>
      </c>
      <c r="CF177" s="235">
        <f t="shared" ca="1" si="451"/>
        <v>0</v>
      </c>
      <c r="CG177" s="235">
        <f ca="1">IF(CF177=1,AG177,0)</f>
        <v>0</v>
      </c>
      <c r="CH177" s="235">
        <f t="shared" ca="1" si="452"/>
        <v>0</v>
      </c>
      <c r="CI177" s="235">
        <f ca="1">IF(CH177=1,AG177,0)</f>
        <v>0</v>
      </c>
      <c r="CJ177" s="235">
        <f t="shared" ca="1" si="453"/>
        <v>0</v>
      </c>
      <c r="CK177" s="235">
        <f ca="1">IF(CJ177=1,AG177,0)</f>
        <v>0</v>
      </c>
      <c r="CL177" s="235">
        <f t="shared" ca="1" si="454"/>
        <v>0</v>
      </c>
      <c r="CM177" s="235">
        <f ca="1">IF(CL177=1,AG177,0)</f>
        <v>0</v>
      </c>
      <c r="CN177" s="235">
        <f t="shared" ca="1" si="455"/>
        <v>0</v>
      </c>
      <c r="CO177" s="235">
        <f ca="1">IF(CN177=1,AG177,0)</f>
        <v>0</v>
      </c>
      <c r="CP177" s="59">
        <f t="shared" si="514"/>
        <v>0</v>
      </c>
      <c r="CQ177" s="226"/>
      <c r="CR177" s="226"/>
      <c r="CS177" s="226"/>
      <c r="CT177" s="226"/>
      <c r="CU177" s="226"/>
      <c r="CV177" s="226"/>
      <c r="CW177" s="226"/>
      <c r="CX177" s="226"/>
      <c r="CY177" s="226"/>
      <c r="CZ177" s="226"/>
      <c r="DA177" s="226"/>
      <c r="DB177" s="226"/>
      <c r="DC177" s="226"/>
      <c r="DD177" s="226"/>
      <c r="DE177" s="226"/>
      <c r="DF177" s="226"/>
      <c r="DG177" s="226"/>
      <c r="DH177" s="226"/>
      <c r="DI177" s="226"/>
      <c r="DJ177" s="226"/>
      <c r="DK177" s="226"/>
      <c r="DL177" s="226"/>
      <c r="DM177" s="226"/>
      <c r="DN177" s="226"/>
      <c r="DO177" s="226"/>
      <c r="DP177" s="226"/>
      <c r="DQ177" s="226"/>
      <c r="DR177" s="226"/>
      <c r="DS177" s="226"/>
      <c r="DT177" s="226"/>
      <c r="DU177" s="226"/>
      <c r="DV177" s="226"/>
    </row>
    <row r="178" spans="1:126" s="14" customFormat="1" ht="18" customHeight="1">
      <c r="A178" s="223"/>
      <c r="B178" s="224"/>
      <c r="C178" s="224"/>
      <c r="D178" s="224"/>
      <c r="E178" s="224"/>
      <c r="F178" s="224"/>
      <c r="G178" s="224"/>
      <c r="H178" s="224"/>
      <c r="I178" s="224"/>
      <c r="J178" s="224"/>
      <c r="K178" s="224"/>
      <c r="L178" s="224"/>
      <c r="M178" s="224"/>
      <c r="N178" s="224"/>
      <c r="O178" s="246"/>
      <c r="P178" s="226"/>
      <c r="Q178" s="227">
        <f>IF(R178+X178+Z178+AA178=1,1,0)</f>
        <v>0</v>
      </c>
      <c r="R178" s="226"/>
      <c r="S178" s="226"/>
      <c r="T178" s="226"/>
      <c r="U178" s="226"/>
      <c r="V178" s="226"/>
      <c r="W178" s="226"/>
      <c r="X178" s="226"/>
      <c r="Y178" s="226"/>
      <c r="Z178" s="226"/>
      <c r="AA178" s="226"/>
      <c r="AB178" s="227">
        <f>IF(AC178+AD178+AE178+AF178=1,1,0)</f>
        <v>0</v>
      </c>
      <c r="AC178" s="226"/>
      <c r="AD178" s="226"/>
      <c r="AE178" s="226"/>
      <c r="AF178" s="226"/>
      <c r="AG178" s="226"/>
      <c r="AH178" s="379">
        <f t="shared" si="395"/>
        <v>0</v>
      </c>
      <c r="AI178" s="257">
        <f t="shared" si="509"/>
        <v>0</v>
      </c>
      <c r="AJ178" s="227">
        <f>IF(AK178+AL178+AM178=1,1,0)</f>
        <v>0</v>
      </c>
      <c r="AK178" s="59">
        <f>IF(AN178&lt;9,IF(AN178&gt;0,1,0),0)</f>
        <v>0</v>
      </c>
      <c r="AL178" s="59">
        <f>IF(AN178&lt;=18,IF(AN178&gt;=9,1,0),0)</f>
        <v>0</v>
      </c>
      <c r="AM178" s="59">
        <f>IF(AN178&gt;18,1,0)</f>
        <v>0</v>
      </c>
      <c r="AN178" s="229"/>
      <c r="AO178" s="228"/>
      <c r="AP178" s="384"/>
      <c r="AQ178" s="229"/>
      <c r="AR178" s="229"/>
      <c r="AS178" s="229"/>
      <c r="AT178" s="227">
        <f t="shared" si="401"/>
        <v>0</v>
      </c>
      <c r="AU178" s="235">
        <f t="shared" si="510"/>
        <v>0</v>
      </c>
      <c r="AV178" s="226"/>
      <c r="AW178" s="226"/>
      <c r="AX178" s="226"/>
      <c r="AY178" s="226"/>
      <c r="AZ178" s="226"/>
      <c r="BA178" s="226"/>
      <c r="BB178" s="227">
        <f>IF(BD178+BE178+BF178+BG178+BH178+BI178+BJ178=1,1,0)</f>
        <v>0</v>
      </c>
      <c r="BC178" s="235">
        <f t="shared" si="511"/>
        <v>0</v>
      </c>
      <c r="BD178" s="226"/>
      <c r="BE178" s="226"/>
      <c r="BF178" s="226"/>
      <c r="BG178" s="226"/>
      <c r="BH178" s="226"/>
      <c r="BI178" s="226"/>
      <c r="BJ178" s="233"/>
      <c r="BK178" s="227">
        <f>IF(BL178+BM178+BN178+BO178&gt;=1,1,0)</f>
        <v>0</v>
      </c>
      <c r="BL178" s="226"/>
      <c r="BM178" s="226"/>
      <c r="BN178" s="226"/>
      <c r="BO178" s="226"/>
      <c r="BP178" s="232">
        <f>IF(BL178+BM178+BN178&gt;=1,1,0)</f>
        <v>0</v>
      </c>
      <c r="BQ178" s="226"/>
      <c r="BR178" s="227">
        <f t="shared" ca="1" si="512"/>
        <v>0</v>
      </c>
      <c r="BS178" s="235">
        <f t="shared" ca="1" si="513"/>
        <v>0</v>
      </c>
      <c r="BT178" s="234"/>
      <c r="BU178" s="59">
        <f t="shared" ca="1" si="445"/>
        <v>119</v>
      </c>
      <c r="BV178" s="235">
        <f t="shared" ca="1" si="446"/>
        <v>0</v>
      </c>
      <c r="BW178" s="235">
        <f ca="1">IF(BV178=1,AG178,0)</f>
        <v>0</v>
      </c>
      <c r="BX178" s="235">
        <f t="shared" ca="1" si="447"/>
        <v>0</v>
      </c>
      <c r="BY178" s="235">
        <f ca="1">IF(BX178=1,AG178,0)</f>
        <v>0</v>
      </c>
      <c r="BZ178" s="235">
        <f t="shared" ca="1" si="448"/>
        <v>0</v>
      </c>
      <c r="CA178" s="235">
        <f ca="1">IF(BZ178=1,AG178,0)</f>
        <v>0</v>
      </c>
      <c r="CB178" s="235">
        <f t="shared" ca="1" si="449"/>
        <v>0</v>
      </c>
      <c r="CC178" s="235">
        <f ca="1">IF(CB178=1,AG178,0)</f>
        <v>0</v>
      </c>
      <c r="CD178" s="235">
        <f t="shared" ca="1" si="450"/>
        <v>0</v>
      </c>
      <c r="CE178" s="235">
        <f ca="1">IF(CD178=1,AG178,0)</f>
        <v>0</v>
      </c>
      <c r="CF178" s="235">
        <f t="shared" ca="1" si="451"/>
        <v>0</v>
      </c>
      <c r="CG178" s="235">
        <f ca="1">IF(CF178=1,AG178,0)</f>
        <v>0</v>
      </c>
      <c r="CH178" s="235">
        <f t="shared" ca="1" si="452"/>
        <v>0</v>
      </c>
      <c r="CI178" s="235">
        <f ca="1">IF(CH178=1,AG178,0)</f>
        <v>0</v>
      </c>
      <c r="CJ178" s="235">
        <f t="shared" ca="1" si="453"/>
        <v>0</v>
      </c>
      <c r="CK178" s="235">
        <f ca="1">IF(CJ178=1,AG178,0)</f>
        <v>0</v>
      </c>
      <c r="CL178" s="235">
        <f t="shared" ca="1" si="454"/>
        <v>0</v>
      </c>
      <c r="CM178" s="235">
        <f ca="1">IF(CL178=1,AG178,0)</f>
        <v>0</v>
      </c>
      <c r="CN178" s="235">
        <f t="shared" ca="1" si="455"/>
        <v>0</v>
      </c>
      <c r="CO178" s="235">
        <f ca="1">IF(CN178=1,AG178,0)</f>
        <v>0</v>
      </c>
      <c r="CP178" s="59">
        <f t="shared" si="514"/>
        <v>0</v>
      </c>
      <c r="CQ178" s="226"/>
      <c r="CR178" s="226"/>
      <c r="CS178" s="226"/>
      <c r="CT178" s="226"/>
      <c r="CU178" s="226"/>
      <c r="CV178" s="226"/>
      <c r="CW178" s="226"/>
      <c r="CX178" s="226"/>
      <c r="CY178" s="226"/>
      <c r="CZ178" s="226"/>
      <c r="DA178" s="226"/>
      <c r="DB178" s="226"/>
      <c r="DC178" s="226"/>
      <c r="DD178" s="226"/>
      <c r="DE178" s="226"/>
      <c r="DF178" s="226"/>
      <c r="DG178" s="226"/>
      <c r="DH178" s="226"/>
      <c r="DI178" s="226"/>
      <c r="DJ178" s="226"/>
      <c r="DK178" s="226"/>
      <c r="DL178" s="226"/>
      <c r="DM178" s="226"/>
      <c r="DN178" s="226"/>
      <c r="DO178" s="226"/>
      <c r="DP178" s="226"/>
      <c r="DQ178" s="226"/>
      <c r="DR178" s="226"/>
      <c r="DS178" s="226"/>
      <c r="DT178" s="226"/>
      <c r="DU178" s="226"/>
      <c r="DV178" s="226"/>
    </row>
    <row r="179" spans="1:126" s="18" customFormat="1">
      <c r="A179" s="247" t="s">
        <v>102</v>
      </c>
      <c r="B179" s="248"/>
      <c r="C179" s="248"/>
      <c r="D179" s="248"/>
      <c r="E179" s="248"/>
      <c r="F179" s="248"/>
      <c r="G179" s="248"/>
      <c r="H179" s="248"/>
      <c r="I179" s="248"/>
      <c r="J179" s="248"/>
      <c r="K179" s="248"/>
      <c r="L179" s="248"/>
      <c r="M179" s="248"/>
      <c r="N179" s="248"/>
      <c r="O179" s="249">
        <v>24</v>
      </c>
      <c r="P179" s="255">
        <f>SUM(P180:P183)</f>
        <v>2</v>
      </c>
      <c r="Q179" s="255">
        <f t="shared" ref="Q179:BS179" si="515">SUM(Q180:Q183)</f>
        <v>2</v>
      </c>
      <c r="R179" s="250">
        <f t="shared" si="515"/>
        <v>2</v>
      </c>
      <c r="S179" s="250">
        <f t="shared" si="515"/>
        <v>2</v>
      </c>
      <c r="T179" s="250">
        <f t="shared" si="515"/>
        <v>0</v>
      </c>
      <c r="U179" s="250">
        <f t="shared" si="515"/>
        <v>0</v>
      </c>
      <c r="V179" s="250">
        <f t="shared" si="515"/>
        <v>0</v>
      </c>
      <c r="W179" s="250">
        <f t="shared" si="515"/>
        <v>0</v>
      </c>
      <c r="X179" s="250">
        <f t="shared" si="515"/>
        <v>0</v>
      </c>
      <c r="Y179" s="250">
        <f t="shared" si="515"/>
        <v>0</v>
      </c>
      <c r="Z179" s="250">
        <f t="shared" si="515"/>
        <v>0</v>
      </c>
      <c r="AA179" s="250">
        <f t="shared" si="515"/>
        <v>0</v>
      </c>
      <c r="AB179" s="255">
        <f t="shared" si="515"/>
        <v>2</v>
      </c>
      <c r="AC179" s="250">
        <f t="shared" si="515"/>
        <v>2</v>
      </c>
      <c r="AD179" s="250">
        <f t="shared" si="515"/>
        <v>0</v>
      </c>
      <c r="AE179" s="250">
        <f t="shared" si="515"/>
        <v>0</v>
      </c>
      <c r="AF179" s="250">
        <f t="shared" si="515"/>
        <v>0</v>
      </c>
      <c r="AG179" s="250">
        <f t="shared" si="515"/>
        <v>2</v>
      </c>
      <c r="AH179" s="322">
        <f t="shared" ref="AH179" si="516">SUM(AH180:AH183)</f>
        <v>4</v>
      </c>
      <c r="AI179" s="323">
        <f t="shared" si="515"/>
        <v>2</v>
      </c>
      <c r="AJ179" s="255">
        <f t="shared" si="515"/>
        <v>2</v>
      </c>
      <c r="AK179" s="250">
        <f t="shared" si="515"/>
        <v>0</v>
      </c>
      <c r="AL179" s="250">
        <f t="shared" si="515"/>
        <v>2</v>
      </c>
      <c r="AM179" s="250">
        <f t="shared" si="515"/>
        <v>0</v>
      </c>
      <c r="AN179" s="250">
        <f t="shared" si="515"/>
        <v>36</v>
      </c>
      <c r="AO179" s="323">
        <f t="shared" si="515"/>
        <v>0</v>
      </c>
      <c r="AP179" s="386">
        <f t="shared" si="515"/>
        <v>2</v>
      </c>
      <c r="AQ179" s="250"/>
      <c r="AR179" s="250">
        <f t="shared" si="515"/>
        <v>0</v>
      </c>
      <c r="AS179" s="323">
        <f t="shared" si="515"/>
        <v>2</v>
      </c>
      <c r="AT179" s="255">
        <f t="shared" si="515"/>
        <v>2</v>
      </c>
      <c r="AU179" s="250">
        <f t="shared" si="515"/>
        <v>2</v>
      </c>
      <c r="AV179" s="250">
        <f t="shared" ref="AV179:BA179" si="517">SUM(AV180:AV183)</f>
        <v>0</v>
      </c>
      <c r="AW179" s="250">
        <f t="shared" si="517"/>
        <v>0</v>
      </c>
      <c r="AX179" s="250">
        <f t="shared" si="517"/>
        <v>0</v>
      </c>
      <c r="AY179" s="250">
        <f t="shared" si="517"/>
        <v>0</v>
      </c>
      <c r="AZ179" s="250">
        <f t="shared" si="517"/>
        <v>0</v>
      </c>
      <c r="BA179" s="250">
        <f t="shared" si="517"/>
        <v>2</v>
      </c>
      <c r="BB179" s="255">
        <f t="shared" si="515"/>
        <v>2</v>
      </c>
      <c r="BC179" s="250">
        <f t="shared" si="515"/>
        <v>2</v>
      </c>
      <c r="BD179" s="250">
        <f t="shared" si="515"/>
        <v>0</v>
      </c>
      <c r="BE179" s="250">
        <f t="shared" si="515"/>
        <v>0</v>
      </c>
      <c r="BF179" s="250">
        <f t="shared" ref="BF179:BI179" si="518">SUM(BF180:BF183)</f>
        <v>0</v>
      </c>
      <c r="BG179" s="250">
        <f t="shared" si="518"/>
        <v>0</v>
      </c>
      <c r="BH179" s="250">
        <f t="shared" si="518"/>
        <v>1</v>
      </c>
      <c r="BI179" s="250">
        <f t="shared" si="518"/>
        <v>1</v>
      </c>
      <c r="BJ179" s="250">
        <f t="shared" si="515"/>
        <v>0</v>
      </c>
      <c r="BK179" s="255">
        <f t="shared" si="515"/>
        <v>2</v>
      </c>
      <c r="BL179" s="250">
        <f t="shared" si="515"/>
        <v>0</v>
      </c>
      <c r="BM179" s="250">
        <f t="shared" ref="BM179:BO179" si="519">SUM(BM180:BM183)</f>
        <v>2</v>
      </c>
      <c r="BN179" s="250">
        <f t="shared" si="519"/>
        <v>0</v>
      </c>
      <c r="BO179" s="250">
        <f t="shared" si="519"/>
        <v>0</v>
      </c>
      <c r="BP179" s="250">
        <f t="shared" si="515"/>
        <v>2</v>
      </c>
      <c r="BQ179" s="250">
        <f t="shared" si="515"/>
        <v>2</v>
      </c>
      <c r="BR179" s="255">
        <f t="shared" ca="1" si="515"/>
        <v>2</v>
      </c>
      <c r="BS179" s="250">
        <f t="shared" ca="1" si="515"/>
        <v>2</v>
      </c>
      <c r="BT179" s="250"/>
      <c r="BU179" s="250"/>
      <c r="BV179" s="250">
        <f t="shared" ref="BV179:CQ179" ca="1" si="520">SUM(BV180:BV183)</f>
        <v>0</v>
      </c>
      <c r="BW179" s="250">
        <f t="shared" ca="1" si="520"/>
        <v>0</v>
      </c>
      <c r="BX179" s="250">
        <f t="shared" ca="1" si="520"/>
        <v>0</v>
      </c>
      <c r="BY179" s="250">
        <f t="shared" ca="1" si="520"/>
        <v>0</v>
      </c>
      <c r="BZ179" s="250">
        <f t="shared" ca="1" si="520"/>
        <v>0</v>
      </c>
      <c r="CA179" s="250">
        <f t="shared" ca="1" si="520"/>
        <v>0</v>
      </c>
      <c r="CB179" s="250">
        <f t="shared" ca="1" si="520"/>
        <v>0</v>
      </c>
      <c r="CC179" s="250">
        <f t="shared" ca="1" si="520"/>
        <v>0</v>
      </c>
      <c r="CD179" s="250">
        <f t="shared" ca="1" si="520"/>
        <v>0</v>
      </c>
      <c r="CE179" s="250">
        <f t="shared" ca="1" si="520"/>
        <v>0</v>
      </c>
      <c r="CF179" s="250">
        <f t="shared" ca="1" si="520"/>
        <v>2</v>
      </c>
      <c r="CG179" s="250">
        <f t="shared" ca="1" si="520"/>
        <v>2</v>
      </c>
      <c r="CH179" s="250">
        <f t="shared" ca="1" si="520"/>
        <v>0</v>
      </c>
      <c r="CI179" s="250">
        <f t="shared" ca="1" si="520"/>
        <v>0</v>
      </c>
      <c r="CJ179" s="250">
        <f t="shared" ca="1" si="520"/>
        <v>0</v>
      </c>
      <c r="CK179" s="250">
        <f t="shared" ca="1" si="520"/>
        <v>0</v>
      </c>
      <c r="CL179" s="250">
        <f t="shared" ca="1" si="520"/>
        <v>0</v>
      </c>
      <c r="CM179" s="250">
        <f t="shared" ca="1" si="520"/>
        <v>0</v>
      </c>
      <c r="CN179" s="250">
        <f t="shared" ca="1" si="520"/>
        <v>0</v>
      </c>
      <c r="CO179" s="250">
        <f t="shared" ca="1" si="520"/>
        <v>0</v>
      </c>
      <c r="CP179" s="250">
        <f t="shared" si="520"/>
        <v>2</v>
      </c>
      <c r="CQ179" s="250">
        <f t="shared" si="520"/>
        <v>0</v>
      </c>
      <c r="CR179" s="250">
        <f t="shared" ref="CR179:DV179" si="521">SUM(CR180:CR183)</f>
        <v>0</v>
      </c>
      <c r="CS179" s="250">
        <f t="shared" si="521"/>
        <v>0</v>
      </c>
      <c r="CT179" s="250">
        <f t="shared" si="521"/>
        <v>0</v>
      </c>
      <c r="CU179" s="250">
        <f t="shared" si="521"/>
        <v>0</v>
      </c>
      <c r="CV179" s="250">
        <f t="shared" si="521"/>
        <v>0</v>
      </c>
      <c r="CW179" s="250">
        <f t="shared" si="521"/>
        <v>0</v>
      </c>
      <c r="CX179" s="250">
        <f t="shared" si="521"/>
        <v>0</v>
      </c>
      <c r="CY179" s="250">
        <f t="shared" si="521"/>
        <v>0</v>
      </c>
      <c r="CZ179" s="250">
        <f t="shared" si="521"/>
        <v>0</v>
      </c>
      <c r="DA179" s="250">
        <f t="shared" si="521"/>
        <v>0</v>
      </c>
      <c r="DB179" s="250">
        <f t="shared" si="521"/>
        <v>0</v>
      </c>
      <c r="DC179" s="250">
        <f t="shared" si="521"/>
        <v>0</v>
      </c>
      <c r="DD179" s="250">
        <f t="shared" si="521"/>
        <v>1</v>
      </c>
      <c r="DE179" s="250">
        <f t="shared" si="521"/>
        <v>0</v>
      </c>
      <c r="DF179" s="250">
        <f t="shared" si="521"/>
        <v>0</v>
      </c>
      <c r="DG179" s="250">
        <f t="shared" si="521"/>
        <v>0</v>
      </c>
      <c r="DH179" s="250">
        <f t="shared" si="521"/>
        <v>0</v>
      </c>
      <c r="DI179" s="250">
        <f t="shared" si="521"/>
        <v>0</v>
      </c>
      <c r="DJ179" s="250">
        <f t="shared" si="521"/>
        <v>1</v>
      </c>
      <c r="DK179" s="250">
        <f t="shared" si="521"/>
        <v>0</v>
      </c>
      <c r="DL179" s="250">
        <f t="shared" si="521"/>
        <v>0</v>
      </c>
      <c r="DM179" s="250">
        <f t="shared" si="521"/>
        <v>0</v>
      </c>
      <c r="DN179" s="250">
        <f t="shared" si="521"/>
        <v>0</v>
      </c>
      <c r="DO179" s="250">
        <f t="shared" si="521"/>
        <v>0</v>
      </c>
      <c r="DP179" s="250">
        <f t="shared" si="521"/>
        <v>0</v>
      </c>
      <c r="DQ179" s="250">
        <f t="shared" si="521"/>
        <v>0</v>
      </c>
      <c r="DR179" s="250">
        <f t="shared" si="521"/>
        <v>0</v>
      </c>
      <c r="DS179" s="250">
        <f t="shared" si="521"/>
        <v>0</v>
      </c>
      <c r="DT179" s="250">
        <f t="shared" si="521"/>
        <v>0</v>
      </c>
      <c r="DU179" s="250">
        <f t="shared" si="521"/>
        <v>0</v>
      </c>
      <c r="DV179" s="250">
        <f t="shared" si="521"/>
        <v>0</v>
      </c>
    </row>
    <row r="180" spans="1:126" s="14" customFormat="1" ht="17.25" customHeight="1">
      <c r="A180" s="223" t="s">
        <v>530</v>
      </c>
      <c r="B180" s="224"/>
      <c r="C180" s="224"/>
      <c r="D180" s="224"/>
      <c r="E180" s="224"/>
      <c r="F180" s="224"/>
      <c r="G180" s="224"/>
      <c r="H180" s="224"/>
      <c r="I180" s="224"/>
      <c r="J180" s="224"/>
      <c r="K180" s="224"/>
      <c r="L180" s="224"/>
      <c r="M180" s="224"/>
      <c r="N180" s="224"/>
      <c r="O180" s="246" t="s">
        <v>579</v>
      </c>
      <c r="P180" s="226">
        <v>1</v>
      </c>
      <c r="Q180" s="227">
        <f>IF(R180+X180+Z180+AA180=1,1,0)</f>
        <v>1</v>
      </c>
      <c r="R180" s="226">
        <v>1</v>
      </c>
      <c r="S180" s="226">
        <v>1</v>
      </c>
      <c r="T180" s="226"/>
      <c r="U180" s="226"/>
      <c r="V180" s="226"/>
      <c r="W180" s="226"/>
      <c r="X180" s="226"/>
      <c r="Y180" s="226"/>
      <c r="Z180" s="226"/>
      <c r="AA180" s="226"/>
      <c r="AB180" s="227">
        <f>IF(AC180+AD180+AE180+AF180=1,1,0)</f>
        <v>1</v>
      </c>
      <c r="AC180" s="226">
        <v>1</v>
      </c>
      <c r="AD180" s="226"/>
      <c r="AE180" s="226"/>
      <c r="AF180" s="226"/>
      <c r="AG180" s="226">
        <v>1</v>
      </c>
      <c r="AH180" s="379">
        <f t="shared" si="395"/>
        <v>2</v>
      </c>
      <c r="AI180" s="257">
        <f t="shared" ref="AI180:AI183" si="522">AN180/18</f>
        <v>1</v>
      </c>
      <c r="AJ180" s="227">
        <f>IF(AK180+AL180+AM180=1,1,0)</f>
        <v>1</v>
      </c>
      <c r="AK180" s="59">
        <f>IF(AN180&lt;9,IF(AN180&gt;0,1,0),0)</f>
        <v>0</v>
      </c>
      <c r="AL180" s="59">
        <f>IF(AN180&lt;=18,IF(AN180&gt;=9,1,0),0)</f>
        <v>1</v>
      </c>
      <c r="AM180" s="59">
        <f>IF(AN180&gt;18,1,0)</f>
        <v>0</v>
      </c>
      <c r="AN180" s="229">
        <v>18</v>
      </c>
      <c r="AO180" s="228"/>
      <c r="AP180" s="384">
        <v>1</v>
      </c>
      <c r="AQ180" s="229" t="s">
        <v>629</v>
      </c>
      <c r="AR180" s="229"/>
      <c r="AS180" s="229">
        <v>1</v>
      </c>
      <c r="AT180" s="227">
        <f t="shared" si="401"/>
        <v>1</v>
      </c>
      <c r="AU180" s="235">
        <f t="shared" ref="AU180:AU183" si="523">AV180+AW180+AX180+AY180+AZ180+BA180</f>
        <v>1</v>
      </c>
      <c r="AV180" s="226"/>
      <c r="AW180" s="226"/>
      <c r="AX180" s="226"/>
      <c r="AY180" s="226"/>
      <c r="AZ180" s="226"/>
      <c r="BA180" s="226">
        <v>1</v>
      </c>
      <c r="BB180" s="227">
        <f>IF(BD180+BE180+BF180+BG180+BH180+BI180+BJ180=1,1,0)</f>
        <v>1</v>
      </c>
      <c r="BC180" s="235">
        <f t="shared" ref="BC180:BC183" si="524">BD180+BE180+BF180+BG180+BH180+BI180</f>
        <v>1</v>
      </c>
      <c r="BD180" s="226"/>
      <c r="BE180" s="226"/>
      <c r="BF180" s="226"/>
      <c r="BG180" s="226"/>
      <c r="BH180" s="226">
        <v>1</v>
      </c>
      <c r="BI180" s="226"/>
      <c r="BJ180" s="233"/>
      <c r="BK180" s="227">
        <f>IF(BL180+BM180+BN180+BO180&gt;=1,1,0)</f>
        <v>1</v>
      </c>
      <c r="BL180" s="226"/>
      <c r="BM180" s="226">
        <v>1</v>
      </c>
      <c r="BN180" s="226"/>
      <c r="BO180" s="226"/>
      <c r="BP180" s="232">
        <f>IF(BL180+BM180+BN180&gt;=1,1,0)</f>
        <v>1</v>
      </c>
      <c r="BQ180" s="226">
        <v>1</v>
      </c>
      <c r="BR180" s="227">
        <f t="shared" ref="BR180:BR183" ca="1" si="525">IF(BU180&gt;1,IF(BU180&lt;118,1,0),0)</f>
        <v>1</v>
      </c>
      <c r="BS180" s="235">
        <f t="shared" ref="BS180:BS183" ca="1" si="526">BV180+BX180+BZ180+CB180+CD180+CF180+CH180+CJ180+CL180+CN180</f>
        <v>1</v>
      </c>
      <c r="BT180" s="234">
        <v>25772</v>
      </c>
      <c r="BU180" s="59">
        <f t="shared" ca="1" si="445"/>
        <v>49</v>
      </c>
      <c r="BV180" s="235">
        <f t="shared" ca="1" si="446"/>
        <v>0</v>
      </c>
      <c r="BW180" s="235">
        <f ca="1">IF(BV180=1,AG180,0)</f>
        <v>0</v>
      </c>
      <c r="BX180" s="235">
        <f t="shared" ca="1" si="447"/>
        <v>0</v>
      </c>
      <c r="BY180" s="235">
        <f ca="1">IF(BX180=1,AG180,0)</f>
        <v>0</v>
      </c>
      <c r="BZ180" s="235">
        <f t="shared" ca="1" si="448"/>
        <v>0</v>
      </c>
      <c r="CA180" s="235">
        <f ca="1">IF(BZ180=1,AG180,0)</f>
        <v>0</v>
      </c>
      <c r="CB180" s="235">
        <f t="shared" ca="1" si="449"/>
        <v>0</v>
      </c>
      <c r="CC180" s="235">
        <f ca="1">IF(CB180=1,AG180,0)</f>
        <v>0</v>
      </c>
      <c r="CD180" s="235">
        <f t="shared" ca="1" si="450"/>
        <v>0</v>
      </c>
      <c r="CE180" s="235">
        <f ca="1">IF(CD180=1,AG180,0)</f>
        <v>0</v>
      </c>
      <c r="CF180" s="235">
        <f t="shared" ca="1" si="451"/>
        <v>1</v>
      </c>
      <c r="CG180" s="235">
        <f ca="1">IF(CF180=1,AG180,0)</f>
        <v>1</v>
      </c>
      <c r="CH180" s="235">
        <f t="shared" ca="1" si="452"/>
        <v>0</v>
      </c>
      <c r="CI180" s="235">
        <f ca="1">IF(CH180=1,AG180,0)</f>
        <v>0</v>
      </c>
      <c r="CJ180" s="235">
        <f t="shared" ca="1" si="453"/>
        <v>0</v>
      </c>
      <c r="CK180" s="235">
        <f ca="1">IF(CJ180=1,AG180,0)</f>
        <v>0</v>
      </c>
      <c r="CL180" s="235">
        <f t="shared" ca="1" si="454"/>
        <v>0</v>
      </c>
      <c r="CM180" s="235">
        <f ca="1">IF(CL180=1,AG180,0)</f>
        <v>0</v>
      </c>
      <c r="CN180" s="235">
        <f t="shared" ca="1" si="455"/>
        <v>0</v>
      </c>
      <c r="CO180" s="235">
        <f ca="1">IF(CN180=1,AG180,0)</f>
        <v>0</v>
      </c>
      <c r="CP180" s="59">
        <f t="shared" ref="CP180:CP183" si="527">SUM(CQ180:DV180)</f>
        <v>0</v>
      </c>
      <c r="CQ180" s="226"/>
      <c r="CR180" s="226"/>
      <c r="CS180" s="226"/>
      <c r="CT180" s="226"/>
      <c r="CU180" s="226"/>
      <c r="CV180" s="226"/>
      <c r="CW180" s="226"/>
      <c r="CX180" s="226"/>
      <c r="CY180" s="226"/>
      <c r="CZ180" s="226"/>
      <c r="DA180" s="226"/>
      <c r="DB180" s="226"/>
      <c r="DC180" s="226"/>
      <c r="DD180" s="226"/>
      <c r="DE180" s="226"/>
      <c r="DF180" s="226"/>
      <c r="DG180" s="226"/>
      <c r="DH180" s="226"/>
      <c r="DI180" s="226"/>
      <c r="DJ180" s="226"/>
      <c r="DK180" s="226"/>
      <c r="DL180" s="226"/>
      <c r="DM180" s="226"/>
      <c r="DN180" s="226"/>
      <c r="DO180" s="226"/>
      <c r="DP180" s="226"/>
      <c r="DQ180" s="226"/>
      <c r="DR180" s="226"/>
      <c r="DS180" s="226"/>
      <c r="DT180" s="226"/>
      <c r="DU180" s="226"/>
      <c r="DV180" s="226"/>
    </row>
    <row r="181" spans="1:126" s="14" customFormat="1" ht="17.25" customHeight="1">
      <c r="A181" s="223" t="s">
        <v>531</v>
      </c>
      <c r="B181" s="224"/>
      <c r="C181" s="224"/>
      <c r="D181" s="224"/>
      <c r="E181" s="224"/>
      <c r="F181" s="224"/>
      <c r="G181" s="224"/>
      <c r="H181" s="224"/>
      <c r="I181" s="224"/>
      <c r="J181" s="224"/>
      <c r="K181" s="224"/>
      <c r="L181" s="224"/>
      <c r="M181" s="224"/>
      <c r="N181" s="224"/>
      <c r="O181" s="246" t="s">
        <v>579</v>
      </c>
      <c r="P181" s="226">
        <v>1</v>
      </c>
      <c r="Q181" s="227">
        <f>IF(R181+X181+Z181+AA181=1,1,0)</f>
        <v>1</v>
      </c>
      <c r="R181" s="226">
        <v>1</v>
      </c>
      <c r="S181" s="226">
        <v>1</v>
      </c>
      <c r="T181" s="226"/>
      <c r="U181" s="226"/>
      <c r="V181" s="226"/>
      <c r="W181" s="226"/>
      <c r="X181" s="226"/>
      <c r="Y181" s="226"/>
      <c r="Z181" s="226"/>
      <c r="AA181" s="226"/>
      <c r="AB181" s="227">
        <f>IF(AC181+AD181+AE181+AF181=1,1,0)</f>
        <v>1</v>
      </c>
      <c r="AC181" s="226">
        <v>1</v>
      </c>
      <c r="AD181" s="226"/>
      <c r="AE181" s="226"/>
      <c r="AF181" s="226"/>
      <c r="AG181" s="226">
        <v>1</v>
      </c>
      <c r="AH181" s="379">
        <f t="shared" si="395"/>
        <v>2</v>
      </c>
      <c r="AI181" s="257">
        <f t="shared" si="522"/>
        <v>1</v>
      </c>
      <c r="AJ181" s="227">
        <f>IF(AK181+AL181+AM181=1,1,0)</f>
        <v>1</v>
      </c>
      <c r="AK181" s="59">
        <f>IF(AN181&lt;9,IF(AN181&gt;0,1,0),0)</f>
        <v>0</v>
      </c>
      <c r="AL181" s="59">
        <f>IF(AN181&lt;=18,IF(AN181&gt;=9,1,0),0)</f>
        <v>1</v>
      </c>
      <c r="AM181" s="59">
        <f>IF(AN181&gt;18,1,0)</f>
        <v>0</v>
      </c>
      <c r="AN181" s="229">
        <v>18</v>
      </c>
      <c r="AO181" s="228"/>
      <c r="AP181" s="384">
        <v>1</v>
      </c>
      <c r="AQ181" s="229" t="s">
        <v>629</v>
      </c>
      <c r="AR181" s="229"/>
      <c r="AS181" s="229">
        <v>1</v>
      </c>
      <c r="AT181" s="227">
        <f t="shared" si="401"/>
        <v>1</v>
      </c>
      <c r="AU181" s="235">
        <f t="shared" si="523"/>
        <v>1</v>
      </c>
      <c r="AV181" s="226"/>
      <c r="AW181" s="226"/>
      <c r="AX181" s="226"/>
      <c r="AY181" s="226"/>
      <c r="AZ181" s="226"/>
      <c r="BA181" s="226">
        <v>1</v>
      </c>
      <c r="BB181" s="227">
        <f>IF(BD181+BE181+BF181+BG181+BH181+BI181+BJ181=1,1,0)</f>
        <v>1</v>
      </c>
      <c r="BC181" s="235">
        <f t="shared" si="524"/>
        <v>1</v>
      </c>
      <c r="BD181" s="226"/>
      <c r="BE181" s="226"/>
      <c r="BF181" s="226"/>
      <c r="BG181" s="226"/>
      <c r="BH181" s="226"/>
      <c r="BI181" s="226">
        <v>1</v>
      </c>
      <c r="BJ181" s="233"/>
      <c r="BK181" s="227">
        <f>IF(BL181+BM181+BN181+BO181&gt;=1,1,0)</f>
        <v>1</v>
      </c>
      <c r="BL181" s="226"/>
      <c r="BM181" s="226">
        <v>1</v>
      </c>
      <c r="BN181" s="226"/>
      <c r="BO181" s="226"/>
      <c r="BP181" s="232">
        <f>IF(BL181+BM181+BN181&gt;=1,1,0)</f>
        <v>1</v>
      </c>
      <c r="BQ181" s="226">
        <v>1</v>
      </c>
      <c r="BR181" s="227">
        <f t="shared" ca="1" si="525"/>
        <v>1</v>
      </c>
      <c r="BS181" s="235">
        <f t="shared" ca="1" si="526"/>
        <v>1</v>
      </c>
      <c r="BT181" s="234">
        <v>26331</v>
      </c>
      <c r="BU181" s="59">
        <f t="shared" ca="1" si="445"/>
        <v>47</v>
      </c>
      <c r="BV181" s="235">
        <f t="shared" ca="1" si="446"/>
        <v>0</v>
      </c>
      <c r="BW181" s="235">
        <f ca="1">IF(BV181=1,AG181,0)</f>
        <v>0</v>
      </c>
      <c r="BX181" s="235">
        <f t="shared" ca="1" si="447"/>
        <v>0</v>
      </c>
      <c r="BY181" s="235">
        <f ca="1">IF(BX181=1,AG181,0)</f>
        <v>0</v>
      </c>
      <c r="BZ181" s="235">
        <f t="shared" ca="1" si="448"/>
        <v>0</v>
      </c>
      <c r="CA181" s="235">
        <f ca="1">IF(BZ181=1,AG181,0)</f>
        <v>0</v>
      </c>
      <c r="CB181" s="235">
        <f t="shared" ca="1" si="449"/>
        <v>0</v>
      </c>
      <c r="CC181" s="235">
        <f ca="1">IF(CB181=1,AG181,0)</f>
        <v>0</v>
      </c>
      <c r="CD181" s="235">
        <f t="shared" ca="1" si="450"/>
        <v>0</v>
      </c>
      <c r="CE181" s="235">
        <f ca="1">IF(CD181=1,AG181,0)</f>
        <v>0</v>
      </c>
      <c r="CF181" s="235">
        <f t="shared" ca="1" si="451"/>
        <v>1</v>
      </c>
      <c r="CG181" s="235">
        <f ca="1">IF(CF181=1,AG181,0)</f>
        <v>1</v>
      </c>
      <c r="CH181" s="235">
        <f t="shared" ca="1" si="452"/>
        <v>0</v>
      </c>
      <c r="CI181" s="235">
        <f ca="1">IF(CH181=1,AG181,0)</f>
        <v>0</v>
      </c>
      <c r="CJ181" s="235">
        <f t="shared" ca="1" si="453"/>
        <v>0</v>
      </c>
      <c r="CK181" s="235">
        <f ca="1">IF(CJ181=1,AG181,0)</f>
        <v>0</v>
      </c>
      <c r="CL181" s="235">
        <f t="shared" ca="1" si="454"/>
        <v>0</v>
      </c>
      <c r="CM181" s="235">
        <f ca="1">IF(CL181=1,AG181,0)</f>
        <v>0</v>
      </c>
      <c r="CN181" s="235">
        <f t="shared" ca="1" si="455"/>
        <v>0</v>
      </c>
      <c r="CO181" s="235">
        <f ca="1">IF(CN181=1,AG181,0)</f>
        <v>0</v>
      </c>
      <c r="CP181" s="59">
        <f t="shared" si="527"/>
        <v>2</v>
      </c>
      <c r="CQ181" s="226"/>
      <c r="CR181" s="226"/>
      <c r="CS181" s="226"/>
      <c r="CT181" s="226"/>
      <c r="CU181" s="226"/>
      <c r="CV181" s="226"/>
      <c r="CW181" s="226"/>
      <c r="CX181" s="226"/>
      <c r="CY181" s="226"/>
      <c r="CZ181" s="226"/>
      <c r="DA181" s="226"/>
      <c r="DB181" s="226"/>
      <c r="DC181" s="226"/>
      <c r="DD181" s="226">
        <v>1</v>
      </c>
      <c r="DE181" s="226"/>
      <c r="DF181" s="226"/>
      <c r="DG181" s="226"/>
      <c r="DH181" s="226"/>
      <c r="DI181" s="226"/>
      <c r="DJ181" s="226">
        <v>1</v>
      </c>
      <c r="DK181" s="226"/>
      <c r="DL181" s="226"/>
      <c r="DM181" s="226"/>
      <c r="DN181" s="226"/>
      <c r="DO181" s="226"/>
      <c r="DP181" s="226"/>
      <c r="DQ181" s="226"/>
      <c r="DR181" s="226"/>
      <c r="DS181" s="226"/>
      <c r="DT181" s="226"/>
      <c r="DU181" s="226"/>
      <c r="DV181" s="226"/>
    </row>
    <row r="182" spans="1:126" s="14" customFormat="1" ht="17.25" customHeight="1">
      <c r="A182" s="223"/>
      <c r="B182" s="224"/>
      <c r="C182" s="224"/>
      <c r="D182" s="224"/>
      <c r="E182" s="224"/>
      <c r="F182" s="224"/>
      <c r="G182" s="224"/>
      <c r="H182" s="224"/>
      <c r="I182" s="224"/>
      <c r="J182" s="224"/>
      <c r="K182" s="224"/>
      <c r="L182" s="224"/>
      <c r="M182" s="224"/>
      <c r="N182" s="224"/>
      <c r="O182" s="246"/>
      <c r="P182" s="226"/>
      <c r="Q182" s="227">
        <f>IF(R182+X182+Z182+AA182=1,1,0)</f>
        <v>0</v>
      </c>
      <c r="R182" s="226"/>
      <c r="S182" s="226"/>
      <c r="T182" s="226"/>
      <c r="U182" s="226"/>
      <c r="V182" s="226"/>
      <c r="W182" s="226"/>
      <c r="X182" s="226"/>
      <c r="Y182" s="226"/>
      <c r="Z182" s="226"/>
      <c r="AA182" s="226"/>
      <c r="AB182" s="227">
        <f>IF(AC182+AD182+AE182+AF182=1,1,0)</f>
        <v>0</v>
      </c>
      <c r="AC182" s="226"/>
      <c r="AD182" s="226"/>
      <c r="AE182" s="226"/>
      <c r="AF182" s="226"/>
      <c r="AG182" s="226"/>
      <c r="AH182" s="379">
        <f t="shared" si="395"/>
        <v>0</v>
      </c>
      <c r="AI182" s="257">
        <f t="shared" si="522"/>
        <v>0</v>
      </c>
      <c r="AJ182" s="227">
        <f>IF(AK182+AL182+AM182=1,1,0)</f>
        <v>0</v>
      </c>
      <c r="AK182" s="59">
        <f>IF(AN182&lt;9,IF(AN182&gt;0,1,0),0)</f>
        <v>0</v>
      </c>
      <c r="AL182" s="59">
        <f>IF(AN182&lt;=18,IF(AN182&gt;=9,1,0),0)</f>
        <v>0</v>
      </c>
      <c r="AM182" s="59">
        <f>IF(AN182&gt;18,1,0)</f>
        <v>0</v>
      </c>
      <c r="AN182" s="229"/>
      <c r="AO182" s="228"/>
      <c r="AP182" s="384"/>
      <c r="AQ182" s="229"/>
      <c r="AR182" s="229"/>
      <c r="AS182" s="229"/>
      <c r="AT182" s="227">
        <f t="shared" si="401"/>
        <v>0</v>
      </c>
      <c r="AU182" s="235">
        <f t="shared" si="523"/>
        <v>0</v>
      </c>
      <c r="AV182" s="226"/>
      <c r="AW182" s="226"/>
      <c r="AX182" s="226"/>
      <c r="AY182" s="226"/>
      <c r="AZ182" s="226"/>
      <c r="BA182" s="226"/>
      <c r="BB182" s="227">
        <f>IF(BD182+BE182+BF182+BG182+BH182+BI182+BJ182=1,1,0)</f>
        <v>0</v>
      </c>
      <c r="BC182" s="235">
        <f t="shared" si="524"/>
        <v>0</v>
      </c>
      <c r="BD182" s="226"/>
      <c r="BE182" s="226"/>
      <c r="BF182" s="226"/>
      <c r="BG182" s="226"/>
      <c r="BH182" s="226"/>
      <c r="BI182" s="226"/>
      <c r="BJ182" s="233"/>
      <c r="BK182" s="227">
        <f>IF(BL182+BM182+BN182+BO182&gt;=1,1,0)</f>
        <v>0</v>
      </c>
      <c r="BL182" s="226"/>
      <c r="BM182" s="226"/>
      <c r="BN182" s="226"/>
      <c r="BO182" s="226"/>
      <c r="BP182" s="232">
        <f>IF(BL182+BM182+BN182&gt;=1,1,0)</f>
        <v>0</v>
      </c>
      <c r="BQ182" s="226"/>
      <c r="BR182" s="227">
        <f t="shared" ca="1" si="525"/>
        <v>0</v>
      </c>
      <c r="BS182" s="235">
        <f t="shared" ca="1" si="526"/>
        <v>0</v>
      </c>
      <c r="BT182" s="234"/>
      <c r="BU182" s="59">
        <f t="shared" ca="1" si="445"/>
        <v>119</v>
      </c>
      <c r="BV182" s="235">
        <f t="shared" ca="1" si="446"/>
        <v>0</v>
      </c>
      <c r="BW182" s="235">
        <f ca="1">IF(BV182=1,AG182,0)</f>
        <v>0</v>
      </c>
      <c r="BX182" s="235">
        <f t="shared" ca="1" si="447"/>
        <v>0</v>
      </c>
      <c r="BY182" s="235">
        <f ca="1">IF(BX182=1,AG182,0)</f>
        <v>0</v>
      </c>
      <c r="BZ182" s="235">
        <f t="shared" ca="1" si="448"/>
        <v>0</v>
      </c>
      <c r="CA182" s="235">
        <f ca="1">IF(BZ182=1,AG182,0)</f>
        <v>0</v>
      </c>
      <c r="CB182" s="235">
        <f t="shared" ca="1" si="449"/>
        <v>0</v>
      </c>
      <c r="CC182" s="235">
        <f ca="1">IF(CB182=1,AG182,0)</f>
        <v>0</v>
      </c>
      <c r="CD182" s="235">
        <f t="shared" ca="1" si="450"/>
        <v>0</v>
      </c>
      <c r="CE182" s="235">
        <f ca="1">IF(CD182=1,AG182,0)</f>
        <v>0</v>
      </c>
      <c r="CF182" s="235">
        <f t="shared" ca="1" si="451"/>
        <v>0</v>
      </c>
      <c r="CG182" s="235">
        <f ca="1">IF(CF182=1,AG182,0)</f>
        <v>0</v>
      </c>
      <c r="CH182" s="235">
        <f t="shared" ca="1" si="452"/>
        <v>0</v>
      </c>
      <c r="CI182" s="235">
        <f ca="1">IF(CH182=1,AG182,0)</f>
        <v>0</v>
      </c>
      <c r="CJ182" s="235">
        <f t="shared" ca="1" si="453"/>
        <v>0</v>
      </c>
      <c r="CK182" s="235">
        <f ca="1">IF(CJ182=1,AG182,0)</f>
        <v>0</v>
      </c>
      <c r="CL182" s="235">
        <f t="shared" ca="1" si="454"/>
        <v>0</v>
      </c>
      <c r="CM182" s="235">
        <f ca="1">IF(CL182=1,AG182,0)</f>
        <v>0</v>
      </c>
      <c r="CN182" s="235">
        <f t="shared" ca="1" si="455"/>
        <v>0</v>
      </c>
      <c r="CO182" s="235">
        <f ca="1">IF(CN182=1,AG182,0)</f>
        <v>0</v>
      </c>
      <c r="CP182" s="59">
        <f t="shared" si="527"/>
        <v>0</v>
      </c>
      <c r="CQ182" s="226"/>
      <c r="CR182" s="226"/>
      <c r="CS182" s="226"/>
      <c r="CT182" s="226"/>
      <c r="CU182" s="226"/>
      <c r="CV182" s="226"/>
      <c r="CW182" s="226"/>
      <c r="CX182" s="226"/>
      <c r="CY182" s="226"/>
      <c r="CZ182" s="226"/>
      <c r="DA182" s="226"/>
      <c r="DB182" s="226"/>
      <c r="DC182" s="226"/>
      <c r="DD182" s="226"/>
      <c r="DE182" s="226"/>
      <c r="DF182" s="226"/>
      <c r="DG182" s="226"/>
      <c r="DH182" s="226"/>
      <c r="DI182" s="226"/>
      <c r="DJ182" s="226"/>
      <c r="DK182" s="226"/>
      <c r="DL182" s="226"/>
      <c r="DM182" s="226"/>
      <c r="DN182" s="226"/>
      <c r="DO182" s="226"/>
      <c r="DP182" s="226"/>
      <c r="DQ182" s="226"/>
      <c r="DR182" s="226"/>
      <c r="DS182" s="226"/>
      <c r="DT182" s="226"/>
      <c r="DU182" s="226"/>
      <c r="DV182" s="226"/>
    </row>
    <row r="183" spans="1:126" s="14" customFormat="1" ht="47.25" customHeight="1">
      <c r="A183" s="223"/>
      <c r="B183" s="224"/>
      <c r="C183" s="224"/>
      <c r="D183" s="224"/>
      <c r="E183" s="224"/>
      <c r="F183" s="224"/>
      <c r="G183" s="224"/>
      <c r="H183" s="224"/>
      <c r="I183" s="224"/>
      <c r="J183" s="224"/>
      <c r="K183" s="224"/>
      <c r="L183" s="224"/>
      <c r="M183" s="224"/>
      <c r="N183" s="224"/>
      <c r="O183" s="225" t="s">
        <v>103</v>
      </c>
      <c r="P183" s="226"/>
      <c r="Q183" s="227">
        <f>IF(R183+X183+Z183+AA183=1,1,0)</f>
        <v>0</v>
      </c>
      <c r="R183" s="226"/>
      <c r="S183" s="226"/>
      <c r="T183" s="226"/>
      <c r="U183" s="226"/>
      <c r="V183" s="226"/>
      <c r="W183" s="226"/>
      <c r="X183" s="226"/>
      <c r="Y183" s="226"/>
      <c r="Z183" s="226"/>
      <c r="AA183" s="226"/>
      <c r="AB183" s="227">
        <f>IF(AC183+AD183+AE183+AF183=1,1,0)</f>
        <v>0</v>
      </c>
      <c r="AC183" s="226"/>
      <c r="AD183" s="226"/>
      <c r="AE183" s="226"/>
      <c r="AF183" s="226"/>
      <c r="AG183" s="226"/>
      <c r="AH183" s="379">
        <f t="shared" si="395"/>
        <v>0</v>
      </c>
      <c r="AI183" s="257">
        <f t="shared" si="522"/>
        <v>0</v>
      </c>
      <c r="AJ183" s="227">
        <f>IF(AK183+AL183+AM183=1,1,0)</f>
        <v>0</v>
      </c>
      <c r="AK183" s="59">
        <f>IF(AN183&lt;9,IF(AN183&gt;0,1,0),0)</f>
        <v>0</v>
      </c>
      <c r="AL183" s="59">
        <f>IF(AN183&lt;=18,IF(AN183&gt;=9,1,0),0)</f>
        <v>0</v>
      </c>
      <c r="AM183" s="59">
        <f>IF(AN183&gt;18,1,0)</f>
        <v>0</v>
      </c>
      <c r="AN183" s="229"/>
      <c r="AO183" s="228"/>
      <c r="AP183" s="384"/>
      <c r="AQ183" s="229"/>
      <c r="AR183" s="229"/>
      <c r="AS183" s="229"/>
      <c r="AT183" s="227">
        <f t="shared" si="401"/>
        <v>0</v>
      </c>
      <c r="AU183" s="235">
        <f t="shared" si="523"/>
        <v>0</v>
      </c>
      <c r="AV183" s="226"/>
      <c r="AW183" s="226"/>
      <c r="AX183" s="226"/>
      <c r="AY183" s="226"/>
      <c r="AZ183" s="226"/>
      <c r="BA183" s="226"/>
      <c r="BB183" s="227">
        <f>IF(BD183+BE183+BF183+BG183+BH183+BI183+BJ183=1,1,0)</f>
        <v>0</v>
      </c>
      <c r="BC183" s="235">
        <f t="shared" si="524"/>
        <v>0</v>
      </c>
      <c r="BD183" s="226"/>
      <c r="BE183" s="226"/>
      <c r="BF183" s="226"/>
      <c r="BG183" s="226"/>
      <c r="BH183" s="226"/>
      <c r="BI183" s="226"/>
      <c r="BJ183" s="233"/>
      <c r="BK183" s="227">
        <f>IF(BL183+BM183+BN183+BO183&gt;=1,1,0)</f>
        <v>0</v>
      </c>
      <c r="BL183" s="226"/>
      <c r="BM183" s="226"/>
      <c r="BN183" s="226"/>
      <c r="BO183" s="226"/>
      <c r="BP183" s="232">
        <f>IF(BL183+BM183+BN183&gt;=1,1,0)</f>
        <v>0</v>
      </c>
      <c r="BQ183" s="226"/>
      <c r="BR183" s="227">
        <f t="shared" ca="1" si="525"/>
        <v>0</v>
      </c>
      <c r="BS183" s="235">
        <f t="shared" ca="1" si="526"/>
        <v>0</v>
      </c>
      <c r="BT183" s="234"/>
      <c r="BU183" s="59">
        <f t="shared" ca="1" si="445"/>
        <v>119</v>
      </c>
      <c r="BV183" s="235">
        <f t="shared" ca="1" si="446"/>
        <v>0</v>
      </c>
      <c r="BW183" s="235">
        <f ca="1">IF(BV183=1,AG183,0)</f>
        <v>0</v>
      </c>
      <c r="BX183" s="235">
        <f t="shared" ca="1" si="447"/>
        <v>0</v>
      </c>
      <c r="BY183" s="235">
        <f ca="1">IF(BX183=1,AG183,0)</f>
        <v>0</v>
      </c>
      <c r="BZ183" s="235">
        <f t="shared" ca="1" si="448"/>
        <v>0</v>
      </c>
      <c r="CA183" s="235">
        <f ca="1">IF(BZ183=1,AG183,0)</f>
        <v>0</v>
      </c>
      <c r="CB183" s="235">
        <f t="shared" ca="1" si="449"/>
        <v>0</v>
      </c>
      <c r="CC183" s="235">
        <f ca="1">IF(CB183=1,AG183,0)</f>
        <v>0</v>
      </c>
      <c r="CD183" s="235">
        <f t="shared" ca="1" si="450"/>
        <v>0</v>
      </c>
      <c r="CE183" s="235">
        <f ca="1">IF(CD183=1,AG183,0)</f>
        <v>0</v>
      </c>
      <c r="CF183" s="235">
        <f t="shared" ca="1" si="451"/>
        <v>0</v>
      </c>
      <c r="CG183" s="235">
        <f ca="1">IF(CF183=1,AG183,0)</f>
        <v>0</v>
      </c>
      <c r="CH183" s="235">
        <f t="shared" ca="1" si="452"/>
        <v>0</v>
      </c>
      <c r="CI183" s="235">
        <f ca="1">IF(CH183=1,AG183,0)</f>
        <v>0</v>
      </c>
      <c r="CJ183" s="235">
        <f t="shared" ca="1" si="453"/>
        <v>0</v>
      </c>
      <c r="CK183" s="235">
        <f ca="1">IF(CJ183=1,AG183,0)</f>
        <v>0</v>
      </c>
      <c r="CL183" s="235">
        <f t="shared" ca="1" si="454"/>
        <v>0</v>
      </c>
      <c r="CM183" s="235">
        <f ca="1">IF(CL183=1,AG183,0)</f>
        <v>0</v>
      </c>
      <c r="CN183" s="235">
        <f t="shared" ca="1" si="455"/>
        <v>0</v>
      </c>
      <c r="CO183" s="235">
        <f ca="1">IF(CN183=1,AG183,0)</f>
        <v>0</v>
      </c>
      <c r="CP183" s="59">
        <f t="shared" si="527"/>
        <v>0</v>
      </c>
      <c r="CQ183" s="226"/>
      <c r="CR183" s="226"/>
      <c r="CS183" s="226"/>
      <c r="CT183" s="226"/>
      <c r="CU183" s="226"/>
      <c r="CV183" s="226"/>
      <c r="CW183" s="226"/>
      <c r="CX183" s="226"/>
      <c r="CY183" s="226"/>
      <c r="CZ183" s="226"/>
      <c r="DA183" s="226"/>
      <c r="DB183" s="226"/>
      <c r="DC183" s="226"/>
      <c r="DD183" s="226"/>
      <c r="DE183" s="226"/>
      <c r="DF183" s="226"/>
      <c r="DG183" s="226"/>
      <c r="DH183" s="226"/>
      <c r="DI183" s="226"/>
      <c r="DJ183" s="226"/>
      <c r="DK183" s="226"/>
      <c r="DL183" s="226"/>
      <c r="DM183" s="226"/>
      <c r="DN183" s="226"/>
      <c r="DO183" s="226"/>
      <c r="DP183" s="226"/>
      <c r="DQ183" s="226"/>
      <c r="DR183" s="226"/>
      <c r="DS183" s="226"/>
      <c r="DT183" s="226"/>
      <c r="DU183" s="226"/>
      <c r="DV183" s="226"/>
    </row>
    <row r="184" spans="1:126" s="18" customFormat="1" ht="25.5">
      <c r="A184" s="247" t="s">
        <v>104</v>
      </c>
      <c r="B184" s="248"/>
      <c r="C184" s="248"/>
      <c r="D184" s="248"/>
      <c r="E184" s="248"/>
      <c r="F184" s="248"/>
      <c r="G184" s="248"/>
      <c r="H184" s="248"/>
      <c r="I184" s="248"/>
      <c r="J184" s="248"/>
      <c r="K184" s="248"/>
      <c r="L184" s="248"/>
      <c r="M184" s="248"/>
      <c r="N184" s="248"/>
      <c r="O184" s="249">
        <v>25</v>
      </c>
      <c r="P184" s="255">
        <f>SUM(P185:P191)</f>
        <v>1</v>
      </c>
      <c r="Q184" s="255">
        <f t="shared" ref="Q184:BS184" si="528">SUM(Q185:Q191)</f>
        <v>1</v>
      </c>
      <c r="R184" s="250">
        <f t="shared" si="528"/>
        <v>1</v>
      </c>
      <c r="S184" s="250">
        <f t="shared" si="528"/>
        <v>1</v>
      </c>
      <c r="T184" s="250">
        <f t="shared" si="528"/>
        <v>0</v>
      </c>
      <c r="U184" s="250">
        <f t="shared" si="528"/>
        <v>0</v>
      </c>
      <c r="V184" s="250">
        <f t="shared" si="528"/>
        <v>0</v>
      </c>
      <c r="W184" s="250">
        <f t="shared" si="528"/>
        <v>0</v>
      </c>
      <c r="X184" s="250">
        <f t="shared" si="528"/>
        <v>0</v>
      </c>
      <c r="Y184" s="250">
        <f t="shared" si="528"/>
        <v>0</v>
      </c>
      <c r="Z184" s="250">
        <f t="shared" si="528"/>
        <v>0</v>
      </c>
      <c r="AA184" s="250">
        <f t="shared" si="528"/>
        <v>0</v>
      </c>
      <c r="AB184" s="255">
        <f t="shared" si="528"/>
        <v>1</v>
      </c>
      <c r="AC184" s="250">
        <f t="shared" si="528"/>
        <v>1</v>
      </c>
      <c r="AD184" s="250">
        <f t="shared" si="528"/>
        <v>0</v>
      </c>
      <c r="AE184" s="250">
        <f t="shared" si="528"/>
        <v>0</v>
      </c>
      <c r="AF184" s="250">
        <f t="shared" si="528"/>
        <v>0</v>
      </c>
      <c r="AG184" s="250">
        <f t="shared" si="528"/>
        <v>1</v>
      </c>
      <c r="AH184" s="322">
        <f t="shared" ref="AH184" si="529">SUM(AH185:AH191)</f>
        <v>1.0555555555555556</v>
      </c>
      <c r="AI184" s="323">
        <f t="shared" si="528"/>
        <v>1.0555555555555556</v>
      </c>
      <c r="AJ184" s="255">
        <f t="shared" si="528"/>
        <v>1</v>
      </c>
      <c r="AK184" s="250">
        <f t="shared" si="528"/>
        <v>0</v>
      </c>
      <c r="AL184" s="250">
        <f t="shared" si="528"/>
        <v>0</v>
      </c>
      <c r="AM184" s="250">
        <f t="shared" si="528"/>
        <v>1</v>
      </c>
      <c r="AN184" s="250">
        <f t="shared" si="528"/>
        <v>19</v>
      </c>
      <c r="AO184" s="323">
        <f t="shared" si="528"/>
        <v>0</v>
      </c>
      <c r="AP184" s="386">
        <f t="shared" si="528"/>
        <v>0</v>
      </c>
      <c r="AQ184" s="250"/>
      <c r="AR184" s="250">
        <f t="shared" si="528"/>
        <v>0</v>
      </c>
      <c r="AS184" s="323">
        <f t="shared" si="528"/>
        <v>0</v>
      </c>
      <c r="AT184" s="255">
        <f t="shared" si="528"/>
        <v>1</v>
      </c>
      <c r="AU184" s="250">
        <f t="shared" si="528"/>
        <v>1</v>
      </c>
      <c r="AV184" s="250">
        <f t="shared" ref="AV184:BA184" si="530">SUM(AV185:AV191)</f>
        <v>0</v>
      </c>
      <c r="AW184" s="250">
        <f t="shared" si="530"/>
        <v>0</v>
      </c>
      <c r="AX184" s="250">
        <f t="shared" si="530"/>
        <v>0</v>
      </c>
      <c r="AY184" s="250">
        <f t="shared" si="530"/>
        <v>0</v>
      </c>
      <c r="AZ184" s="250">
        <f t="shared" si="530"/>
        <v>0</v>
      </c>
      <c r="BA184" s="250">
        <f t="shared" si="530"/>
        <v>1</v>
      </c>
      <c r="BB184" s="255">
        <f t="shared" si="528"/>
        <v>1</v>
      </c>
      <c r="BC184" s="250">
        <f t="shared" si="528"/>
        <v>1</v>
      </c>
      <c r="BD184" s="250">
        <f t="shared" si="528"/>
        <v>0</v>
      </c>
      <c r="BE184" s="250">
        <f t="shared" si="528"/>
        <v>0</v>
      </c>
      <c r="BF184" s="250">
        <f t="shared" ref="BF184:BI184" si="531">SUM(BF185:BF191)</f>
        <v>0</v>
      </c>
      <c r="BG184" s="250">
        <f t="shared" si="531"/>
        <v>0</v>
      </c>
      <c r="BH184" s="250">
        <f t="shared" si="531"/>
        <v>0</v>
      </c>
      <c r="BI184" s="250">
        <f t="shared" si="531"/>
        <v>1</v>
      </c>
      <c r="BJ184" s="250">
        <f t="shared" si="528"/>
        <v>0</v>
      </c>
      <c r="BK184" s="255">
        <f t="shared" si="528"/>
        <v>1</v>
      </c>
      <c r="BL184" s="250">
        <f t="shared" si="528"/>
        <v>0</v>
      </c>
      <c r="BM184" s="250">
        <f t="shared" ref="BM184:BO184" si="532">SUM(BM185:BM191)</f>
        <v>1</v>
      </c>
      <c r="BN184" s="250">
        <f t="shared" si="532"/>
        <v>0</v>
      </c>
      <c r="BO184" s="250">
        <f t="shared" si="532"/>
        <v>0</v>
      </c>
      <c r="BP184" s="250">
        <f t="shared" si="528"/>
        <v>1</v>
      </c>
      <c r="BQ184" s="250">
        <f t="shared" si="528"/>
        <v>1</v>
      </c>
      <c r="BR184" s="255">
        <f t="shared" ca="1" si="528"/>
        <v>1</v>
      </c>
      <c r="BS184" s="250">
        <f t="shared" ca="1" si="528"/>
        <v>1</v>
      </c>
      <c r="BT184" s="250"/>
      <c r="BU184" s="250"/>
      <c r="BV184" s="250">
        <f t="shared" ref="BV184:CQ184" ca="1" si="533">SUM(BV185:BV191)</f>
        <v>0</v>
      </c>
      <c r="BW184" s="250">
        <f t="shared" ca="1" si="533"/>
        <v>0</v>
      </c>
      <c r="BX184" s="250">
        <f t="shared" ca="1" si="533"/>
        <v>0</v>
      </c>
      <c r="BY184" s="250">
        <f t="shared" ca="1" si="533"/>
        <v>0</v>
      </c>
      <c r="BZ184" s="250">
        <f t="shared" ca="1" si="533"/>
        <v>0</v>
      </c>
      <c r="CA184" s="250">
        <f t="shared" ca="1" si="533"/>
        <v>0</v>
      </c>
      <c r="CB184" s="250">
        <f t="shared" ca="1" si="533"/>
        <v>0</v>
      </c>
      <c r="CC184" s="250">
        <f t="shared" ca="1" si="533"/>
        <v>0</v>
      </c>
      <c r="CD184" s="250">
        <f t="shared" ca="1" si="533"/>
        <v>0</v>
      </c>
      <c r="CE184" s="250">
        <f t="shared" ca="1" si="533"/>
        <v>0</v>
      </c>
      <c r="CF184" s="250">
        <f t="shared" ca="1" si="533"/>
        <v>0</v>
      </c>
      <c r="CG184" s="250">
        <f t="shared" ca="1" si="533"/>
        <v>0</v>
      </c>
      <c r="CH184" s="250">
        <f t="shared" ca="1" si="533"/>
        <v>1</v>
      </c>
      <c r="CI184" s="250">
        <f t="shared" ca="1" si="533"/>
        <v>1</v>
      </c>
      <c r="CJ184" s="250">
        <f t="shared" ca="1" si="533"/>
        <v>0</v>
      </c>
      <c r="CK184" s="250">
        <f t="shared" ca="1" si="533"/>
        <v>0</v>
      </c>
      <c r="CL184" s="250">
        <f t="shared" ca="1" si="533"/>
        <v>0</v>
      </c>
      <c r="CM184" s="250">
        <f t="shared" ca="1" si="533"/>
        <v>0</v>
      </c>
      <c r="CN184" s="250">
        <f t="shared" ca="1" si="533"/>
        <v>0</v>
      </c>
      <c r="CO184" s="250">
        <f t="shared" ca="1" si="533"/>
        <v>0</v>
      </c>
      <c r="CP184" s="250">
        <f t="shared" si="533"/>
        <v>1</v>
      </c>
      <c r="CQ184" s="250">
        <f t="shared" si="533"/>
        <v>0</v>
      </c>
      <c r="CR184" s="250">
        <f t="shared" ref="CR184:DV184" si="534">SUM(CR185:CR191)</f>
        <v>0</v>
      </c>
      <c r="CS184" s="250">
        <f t="shared" si="534"/>
        <v>0</v>
      </c>
      <c r="CT184" s="250">
        <f t="shared" si="534"/>
        <v>0</v>
      </c>
      <c r="CU184" s="250">
        <f t="shared" si="534"/>
        <v>0</v>
      </c>
      <c r="CV184" s="250">
        <f t="shared" si="534"/>
        <v>0</v>
      </c>
      <c r="CW184" s="250">
        <f t="shared" si="534"/>
        <v>0</v>
      </c>
      <c r="CX184" s="250">
        <f t="shared" si="534"/>
        <v>0</v>
      </c>
      <c r="CY184" s="250">
        <f t="shared" si="534"/>
        <v>0</v>
      </c>
      <c r="CZ184" s="250">
        <f t="shared" si="534"/>
        <v>0</v>
      </c>
      <c r="DA184" s="250">
        <f t="shared" si="534"/>
        <v>0</v>
      </c>
      <c r="DB184" s="250">
        <f t="shared" si="534"/>
        <v>0</v>
      </c>
      <c r="DC184" s="250">
        <f t="shared" si="534"/>
        <v>0</v>
      </c>
      <c r="DD184" s="250">
        <f t="shared" si="534"/>
        <v>0</v>
      </c>
      <c r="DE184" s="250">
        <f t="shared" si="534"/>
        <v>0</v>
      </c>
      <c r="DF184" s="250">
        <f t="shared" si="534"/>
        <v>0</v>
      </c>
      <c r="DG184" s="250">
        <f t="shared" si="534"/>
        <v>0</v>
      </c>
      <c r="DH184" s="250">
        <f t="shared" si="534"/>
        <v>0</v>
      </c>
      <c r="DI184" s="250">
        <f t="shared" si="534"/>
        <v>0</v>
      </c>
      <c r="DJ184" s="250">
        <f t="shared" si="534"/>
        <v>1</v>
      </c>
      <c r="DK184" s="250">
        <f t="shared" si="534"/>
        <v>0</v>
      </c>
      <c r="DL184" s="250">
        <f t="shared" si="534"/>
        <v>0</v>
      </c>
      <c r="DM184" s="250">
        <f t="shared" si="534"/>
        <v>0</v>
      </c>
      <c r="DN184" s="250">
        <f t="shared" si="534"/>
        <v>0</v>
      </c>
      <c r="DO184" s="250">
        <f t="shared" si="534"/>
        <v>0</v>
      </c>
      <c r="DP184" s="250">
        <f t="shared" si="534"/>
        <v>0</v>
      </c>
      <c r="DQ184" s="250">
        <f t="shared" si="534"/>
        <v>0</v>
      </c>
      <c r="DR184" s="250">
        <f t="shared" si="534"/>
        <v>0</v>
      </c>
      <c r="DS184" s="250">
        <f t="shared" si="534"/>
        <v>0</v>
      </c>
      <c r="DT184" s="250">
        <f t="shared" si="534"/>
        <v>0</v>
      </c>
      <c r="DU184" s="250">
        <f t="shared" si="534"/>
        <v>0</v>
      </c>
      <c r="DV184" s="250">
        <f t="shared" si="534"/>
        <v>0</v>
      </c>
    </row>
    <row r="185" spans="1:126" s="14" customFormat="1" ht="25.5">
      <c r="A185" s="223" t="s">
        <v>532</v>
      </c>
      <c r="B185" s="224"/>
      <c r="C185" s="224"/>
      <c r="D185" s="224"/>
      <c r="E185" s="224"/>
      <c r="F185" s="224"/>
      <c r="G185" s="224"/>
      <c r="H185" s="224"/>
      <c r="I185" s="224"/>
      <c r="J185" s="224"/>
      <c r="K185" s="224"/>
      <c r="L185" s="224"/>
      <c r="M185" s="224"/>
      <c r="N185" s="224"/>
      <c r="O185" s="246" t="s">
        <v>580</v>
      </c>
      <c r="P185" s="226">
        <v>1</v>
      </c>
      <c r="Q185" s="227">
        <f t="shared" ref="Q185:Q191" si="535">IF(R185+X185+Z185+AA185=1,1,0)</f>
        <v>1</v>
      </c>
      <c r="R185" s="226">
        <v>1</v>
      </c>
      <c r="S185" s="226">
        <v>1</v>
      </c>
      <c r="T185" s="226"/>
      <c r="U185" s="226"/>
      <c r="V185" s="226"/>
      <c r="W185" s="226"/>
      <c r="X185" s="226"/>
      <c r="Y185" s="226"/>
      <c r="Z185" s="226"/>
      <c r="AA185" s="226"/>
      <c r="AB185" s="227">
        <f t="shared" ref="AB185:AB191" si="536">IF(AC185+AD185+AE185+AF185=1,1,0)</f>
        <v>1</v>
      </c>
      <c r="AC185" s="226">
        <v>1</v>
      </c>
      <c r="AD185" s="226"/>
      <c r="AE185" s="226"/>
      <c r="AF185" s="226"/>
      <c r="AG185" s="226">
        <v>1</v>
      </c>
      <c r="AH185" s="379">
        <f t="shared" si="395"/>
        <v>1.0555555555555556</v>
      </c>
      <c r="AI185" s="257">
        <f t="shared" ref="AI185:AI191" si="537">AN185/18</f>
        <v>1.0555555555555556</v>
      </c>
      <c r="AJ185" s="227">
        <f t="shared" ref="AJ185:AJ191" si="538">IF(AK185+AL185+AM185=1,1,0)</f>
        <v>1</v>
      </c>
      <c r="AK185" s="59">
        <f t="shared" ref="AK185:AK191" si="539">IF(AN185&lt;9,IF(AN185&gt;0,1,0),0)</f>
        <v>0</v>
      </c>
      <c r="AL185" s="59">
        <f t="shared" ref="AL185:AL191" si="540">IF(AN185&lt;=18,IF(AN185&gt;=9,1,0),0)</f>
        <v>0</v>
      </c>
      <c r="AM185" s="59">
        <f t="shared" ref="AM185:AM191" si="541">IF(AN185&gt;18,1,0)</f>
        <v>1</v>
      </c>
      <c r="AN185" s="229">
        <v>19</v>
      </c>
      <c r="AO185" s="228"/>
      <c r="AP185" s="384"/>
      <c r="AQ185" s="229"/>
      <c r="AR185" s="229"/>
      <c r="AS185" s="229"/>
      <c r="AT185" s="227">
        <f t="shared" si="401"/>
        <v>1</v>
      </c>
      <c r="AU185" s="235">
        <f t="shared" ref="AU185:AU191" si="542">AV185+AW185+AX185+AY185+AZ185+BA185</f>
        <v>1</v>
      </c>
      <c r="AV185" s="226"/>
      <c r="AW185" s="226"/>
      <c r="AX185" s="226"/>
      <c r="AY185" s="226"/>
      <c r="AZ185" s="226"/>
      <c r="BA185" s="226">
        <v>1</v>
      </c>
      <c r="BB185" s="227">
        <f t="shared" ref="BB185:BB191" si="543">IF(BD185+BE185+BF185+BG185+BH185+BI185+BJ185=1,1,0)</f>
        <v>1</v>
      </c>
      <c r="BC185" s="235">
        <f t="shared" ref="BC185:BC191" si="544">BD185+BE185+BF185+BG185+BH185+BI185</f>
        <v>1</v>
      </c>
      <c r="BD185" s="226"/>
      <c r="BE185" s="226"/>
      <c r="BF185" s="226"/>
      <c r="BG185" s="226"/>
      <c r="BH185" s="226"/>
      <c r="BI185" s="226">
        <v>1</v>
      </c>
      <c r="BJ185" s="233"/>
      <c r="BK185" s="227">
        <f t="shared" ref="BK185:BK191" si="545">IF(BL185+BM185+BN185+BO185&gt;=1,1,0)</f>
        <v>1</v>
      </c>
      <c r="BL185" s="226"/>
      <c r="BM185" s="226">
        <v>1</v>
      </c>
      <c r="BN185" s="226"/>
      <c r="BO185" s="226"/>
      <c r="BP185" s="232">
        <f t="shared" ref="BP185:BP191" si="546">IF(BL185+BM185+BN185&gt;=1,1,0)</f>
        <v>1</v>
      </c>
      <c r="BQ185" s="226">
        <v>1</v>
      </c>
      <c r="BR185" s="227">
        <f t="shared" ref="BR185:BR191" ca="1" si="547">IF(BU185&gt;1,IF(BU185&lt;118,1,0),0)</f>
        <v>1</v>
      </c>
      <c r="BS185" s="235">
        <f t="shared" ref="BS185:BS191" ca="1" si="548">BV185+BX185+BZ185+CB185+CD185+CF185+CH185+CJ185+CL185+CN185</f>
        <v>1</v>
      </c>
      <c r="BT185" s="234">
        <v>25003</v>
      </c>
      <c r="BU185" s="59">
        <f t="shared" ca="1" si="445"/>
        <v>51</v>
      </c>
      <c r="BV185" s="235">
        <f t="shared" ca="1" si="446"/>
        <v>0</v>
      </c>
      <c r="BW185" s="235">
        <f t="shared" ref="BW185:BW191" ca="1" si="549">IF(BV185=1,AG185,0)</f>
        <v>0</v>
      </c>
      <c r="BX185" s="235">
        <f t="shared" ca="1" si="447"/>
        <v>0</v>
      </c>
      <c r="BY185" s="235">
        <f t="shared" ref="BY185:BY191" ca="1" si="550">IF(BX185=1,AG185,0)</f>
        <v>0</v>
      </c>
      <c r="BZ185" s="235">
        <f t="shared" ca="1" si="448"/>
        <v>0</v>
      </c>
      <c r="CA185" s="235">
        <f t="shared" ref="CA185:CA191" ca="1" si="551">IF(BZ185=1,AG185,0)</f>
        <v>0</v>
      </c>
      <c r="CB185" s="235">
        <f t="shared" ca="1" si="449"/>
        <v>0</v>
      </c>
      <c r="CC185" s="235">
        <f t="shared" ref="CC185:CC191" ca="1" si="552">IF(CB185=1,AG185,0)</f>
        <v>0</v>
      </c>
      <c r="CD185" s="235">
        <f t="shared" ca="1" si="450"/>
        <v>0</v>
      </c>
      <c r="CE185" s="235">
        <f t="shared" ref="CE185:CE191" ca="1" si="553">IF(CD185=1,AG185,0)</f>
        <v>0</v>
      </c>
      <c r="CF185" s="235">
        <f t="shared" ca="1" si="451"/>
        <v>0</v>
      </c>
      <c r="CG185" s="235">
        <f t="shared" ref="CG185:CG191" ca="1" si="554">IF(CF185=1,AG185,0)</f>
        <v>0</v>
      </c>
      <c r="CH185" s="235">
        <f t="shared" ca="1" si="452"/>
        <v>1</v>
      </c>
      <c r="CI185" s="235">
        <f t="shared" ref="CI185:CI191" ca="1" si="555">IF(CH185=1,AG185,0)</f>
        <v>1</v>
      </c>
      <c r="CJ185" s="235">
        <f t="shared" ca="1" si="453"/>
        <v>0</v>
      </c>
      <c r="CK185" s="235">
        <f t="shared" ref="CK185:CK191" ca="1" si="556">IF(CJ185=1,AG185,0)</f>
        <v>0</v>
      </c>
      <c r="CL185" s="235">
        <f t="shared" ca="1" si="454"/>
        <v>0</v>
      </c>
      <c r="CM185" s="235">
        <f t="shared" ref="CM185:CM191" ca="1" si="557">IF(CL185=1,AG185,0)</f>
        <v>0</v>
      </c>
      <c r="CN185" s="235">
        <f t="shared" ca="1" si="455"/>
        <v>0</v>
      </c>
      <c r="CO185" s="235">
        <f t="shared" ref="CO185:CO191" ca="1" si="558">IF(CN185=1,AG185,0)</f>
        <v>0</v>
      </c>
      <c r="CP185" s="59">
        <f t="shared" ref="CP185:CP191" si="559">SUM(CQ185:DV185)</f>
        <v>1</v>
      </c>
      <c r="CQ185" s="226"/>
      <c r="CR185" s="226"/>
      <c r="CS185" s="226"/>
      <c r="CT185" s="226"/>
      <c r="CU185" s="226"/>
      <c r="CV185" s="226"/>
      <c r="CW185" s="226"/>
      <c r="CX185" s="226"/>
      <c r="CY185" s="226"/>
      <c r="CZ185" s="226"/>
      <c r="DA185" s="226"/>
      <c r="DB185" s="226"/>
      <c r="DC185" s="226"/>
      <c r="DD185" s="226"/>
      <c r="DE185" s="226"/>
      <c r="DF185" s="226"/>
      <c r="DG185" s="226"/>
      <c r="DH185" s="226"/>
      <c r="DI185" s="226"/>
      <c r="DJ185" s="226">
        <v>1</v>
      </c>
      <c r="DK185" s="226"/>
      <c r="DL185" s="226"/>
      <c r="DM185" s="226"/>
      <c r="DN185" s="226"/>
      <c r="DO185" s="226"/>
      <c r="DP185" s="226"/>
      <c r="DQ185" s="226"/>
      <c r="DR185" s="226"/>
      <c r="DS185" s="226"/>
      <c r="DT185" s="226"/>
      <c r="DU185" s="226"/>
      <c r="DV185" s="226"/>
    </row>
    <row r="186" spans="1:126" s="14" customFormat="1">
      <c r="A186" s="223"/>
      <c r="B186" s="224"/>
      <c r="C186" s="224"/>
      <c r="D186" s="224"/>
      <c r="E186" s="224"/>
      <c r="F186" s="224"/>
      <c r="G186" s="224"/>
      <c r="H186" s="224"/>
      <c r="I186" s="224"/>
      <c r="J186" s="224"/>
      <c r="K186" s="224"/>
      <c r="L186" s="224"/>
      <c r="M186" s="224"/>
      <c r="N186" s="224"/>
      <c r="O186" s="246"/>
      <c r="P186" s="226"/>
      <c r="Q186" s="227">
        <f t="shared" si="535"/>
        <v>0</v>
      </c>
      <c r="R186" s="226"/>
      <c r="S186" s="226"/>
      <c r="T186" s="226"/>
      <c r="U186" s="226"/>
      <c r="V186" s="226"/>
      <c r="W186" s="226"/>
      <c r="X186" s="226"/>
      <c r="Y186" s="226"/>
      <c r="Z186" s="226"/>
      <c r="AA186" s="226"/>
      <c r="AB186" s="227">
        <f t="shared" si="536"/>
        <v>0</v>
      </c>
      <c r="AC186" s="226"/>
      <c r="AD186" s="226"/>
      <c r="AE186" s="226"/>
      <c r="AF186" s="226"/>
      <c r="AG186" s="226"/>
      <c r="AH186" s="379">
        <f t="shared" si="395"/>
        <v>0</v>
      </c>
      <c r="AI186" s="257">
        <f t="shared" si="537"/>
        <v>0</v>
      </c>
      <c r="AJ186" s="227">
        <f t="shared" si="538"/>
        <v>0</v>
      </c>
      <c r="AK186" s="59">
        <f t="shared" si="539"/>
        <v>0</v>
      </c>
      <c r="AL186" s="59">
        <f t="shared" si="540"/>
        <v>0</v>
      </c>
      <c r="AM186" s="59">
        <f t="shared" si="541"/>
        <v>0</v>
      </c>
      <c r="AN186" s="229"/>
      <c r="AO186" s="228"/>
      <c r="AP186" s="384"/>
      <c r="AQ186" s="229"/>
      <c r="AR186" s="229"/>
      <c r="AS186" s="229"/>
      <c r="AT186" s="227">
        <f t="shared" si="401"/>
        <v>0</v>
      </c>
      <c r="AU186" s="235">
        <f t="shared" si="542"/>
        <v>0</v>
      </c>
      <c r="AV186" s="226"/>
      <c r="AW186" s="226"/>
      <c r="AX186" s="226"/>
      <c r="AY186" s="226"/>
      <c r="AZ186" s="226"/>
      <c r="BA186" s="226"/>
      <c r="BB186" s="227">
        <f t="shared" si="543"/>
        <v>0</v>
      </c>
      <c r="BC186" s="235">
        <f t="shared" si="544"/>
        <v>0</v>
      </c>
      <c r="BD186" s="226"/>
      <c r="BE186" s="226"/>
      <c r="BF186" s="226"/>
      <c r="BG186" s="226"/>
      <c r="BH186" s="226"/>
      <c r="BI186" s="226"/>
      <c r="BJ186" s="233"/>
      <c r="BK186" s="227">
        <f t="shared" si="545"/>
        <v>0</v>
      </c>
      <c r="BL186" s="226"/>
      <c r="BM186" s="226"/>
      <c r="BN186" s="226"/>
      <c r="BO186" s="226"/>
      <c r="BP186" s="232">
        <f t="shared" si="546"/>
        <v>0</v>
      </c>
      <c r="BQ186" s="226"/>
      <c r="BR186" s="227">
        <f t="shared" ca="1" si="547"/>
        <v>0</v>
      </c>
      <c r="BS186" s="235">
        <f t="shared" ca="1" si="548"/>
        <v>0</v>
      </c>
      <c r="BT186" s="234"/>
      <c r="BU186" s="59">
        <f t="shared" ca="1" si="445"/>
        <v>119</v>
      </c>
      <c r="BV186" s="235">
        <f t="shared" ca="1" si="446"/>
        <v>0</v>
      </c>
      <c r="BW186" s="235">
        <f t="shared" ca="1" si="549"/>
        <v>0</v>
      </c>
      <c r="BX186" s="235">
        <f t="shared" ca="1" si="447"/>
        <v>0</v>
      </c>
      <c r="BY186" s="235">
        <f t="shared" ca="1" si="550"/>
        <v>0</v>
      </c>
      <c r="BZ186" s="235">
        <f t="shared" ca="1" si="448"/>
        <v>0</v>
      </c>
      <c r="CA186" s="235">
        <f t="shared" ca="1" si="551"/>
        <v>0</v>
      </c>
      <c r="CB186" s="235">
        <f t="shared" ca="1" si="449"/>
        <v>0</v>
      </c>
      <c r="CC186" s="235">
        <f t="shared" ca="1" si="552"/>
        <v>0</v>
      </c>
      <c r="CD186" s="235">
        <f t="shared" ca="1" si="450"/>
        <v>0</v>
      </c>
      <c r="CE186" s="235">
        <f t="shared" ca="1" si="553"/>
        <v>0</v>
      </c>
      <c r="CF186" s="235">
        <f t="shared" ca="1" si="451"/>
        <v>0</v>
      </c>
      <c r="CG186" s="235">
        <f t="shared" ca="1" si="554"/>
        <v>0</v>
      </c>
      <c r="CH186" s="235">
        <f t="shared" ca="1" si="452"/>
        <v>0</v>
      </c>
      <c r="CI186" s="235">
        <f t="shared" ca="1" si="555"/>
        <v>0</v>
      </c>
      <c r="CJ186" s="235">
        <f t="shared" ca="1" si="453"/>
        <v>0</v>
      </c>
      <c r="CK186" s="235">
        <f t="shared" ca="1" si="556"/>
        <v>0</v>
      </c>
      <c r="CL186" s="235">
        <f t="shared" ca="1" si="454"/>
        <v>0</v>
      </c>
      <c r="CM186" s="235">
        <f t="shared" ca="1" si="557"/>
        <v>0</v>
      </c>
      <c r="CN186" s="235">
        <f t="shared" ca="1" si="455"/>
        <v>0</v>
      </c>
      <c r="CO186" s="235">
        <f t="shared" ca="1" si="558"/>
        <v>0</v>
      </c>
      <c r="CP186" s="59">
        <f t="shared" si="559"/>
        <v>0</v>
      </c>
      <c r="CQ186" s="226"/>
      <c r="CR186" s="226"/>
      <c r="CS186" s="226"/>
      <c r="CT186" s="226"/>
      <c r="CU186" s="226"/>
      <c r="CV186" s="226"/>
      <c r="CW186" s="226"/>
      <c r="CX186" s="226"/>
      <c r="CY186" s="226"/>
      <c r="CZ186" s="226"/>
      <c r="DA186" s="226"/>
      <c r="DB186" s="226"/>
      <c r="DC186" s="226"/>
      <c r="DD186" s="226"/>
      <c r="DE186" s="226"/>
      <c r="DF186" s="226"/>
      <c r="DG186" s="226"/>
      <c r="DH186" s="226"/>
      <c r="DI186" s="226"/>
      <c r="DJ186" s="226"/>
      <c r="DK186" s="226"/>
      <c r="DL186" s="226"/>
      <c r="DM186" s="226"/>
      <c r="DN186" s="226"/>
      <c r="DO186" s="226"/>
      <c r="DP186" s="226"/>
      <c r="DQ186" s="226"/>
      <c r="DR186" s="226"/>
      <c r="DS186" s="226"/>
      <c r="DT186" s="226"/>
      <c r="DU186" s="226"/>
      <c r="DV186" s="226"/>
    </row>
    <row r="187" spans="1:126" s="14" customFormat="1">
      <c r="A187" s="223"/>
      <c r="B187" s="224"/>
      <c r="C187" s="224"/>
      <c r="D187" s="224"/>
      <c r="E187" s="224"/>
      <c r="F187" s="224"/>
      <c r="G187" s="224"/>
      <c r="H187" s="224"/>
      <c r="I187" s="224"/>
      <c r="J187" s="224"/>
      <c r="K187" s="224"/>
      <c r="L187" s="224"/>
      <c r="M187" s="224"/>
      <c r="N187" s="224"/>
      <c r="O187" s="246"/>
      <c r="P187" s="226"/>
      <c r="Q187" s="227">
        <f t="shared" si="535"/>
        <v>0</v>
      </c>
      <c r="R187" s="226"/>
      <c r="S187" s="226"/>
      <c r="T187" s="226"/>
      <c r="U187" s="226"/>
      <c r="V187" s="226"/>
      <c r="W187" s="226"/>
      <c r="X187" s="226"/>
      <c r="Y187" s="226"/>
      <c r="Z187" s="226"/>
      <c r="AA187" s="226"/>
      <c r="AB187" s="227">
        <f t="shared" si="536"/>
        <v>0</v>
      </c>
      <c r="AC187" s="226"/>
      <c r="AD187" s="226"/>
      <c r="AE187" s="226"/>
      <c r="AF187" s="226"/>
      <c r="AG187" s="226"/>
      <c r="AH187" s="379">
        <f t="shared" si="395"/>
        <v>0</v>
      </c>
      <c r="AI187" s="257">
        <f t="shared" si="537"/>
        <v>0</v>
      </c>
      <c r="AJ187" s="227">
        <f t="shared" si="538"/>
        <v>0</v>
      </c>
      <c r="AK187" s="59">
        <f t="shared" si="539"/>
        <v>0</v>
      </c>
      <c r="AL187" s="59">
        <f t="shared" si="540"/>
        <v>0</v>
      </c>
      <c r="AM187" s="59">
        <f t="shared" si="541"/>
        <v>0</v>
      </c>
      <c r="AN187" s="229"/>
      <c r="AO187" s="228"/>
      <c r="AP187" s="384"/>
      <c r="AQ187" s="229"/>
      <c r="AR187" s="229"/>
      <c r="AS187" s="229"/>
      <c r="AT187" s="227">
        <f t="shared" si="401"/>
        <v>0</v>
      </c>
      <c r="AU187" s="235">
        <f t="shared" si="542"/>
        <v>0</v>
      </c>
      <c r="AV187" s="226"/>
      <c r="AW187" s="226"/>
      <c r="AX187" s="226"/>
      <c r="AY187" s="226"/>
      <c r="AZ187" s="226"/>
      <c r="BA187" s="226"/>
      <c r="BB187" s="227">
        <f t="shared" si="543"/>
        <v>0</v>
      </c>
      <c r="BC187" s="235">
        <f t="shared" si="544"/>
        <v>0</v>
      </c>
      <c r="BD187" s="226"/>
      <c r="BE187" s="226"/>
      <c r="BF187" s="226"/>
      <c r="BG187" s="226"/>
      <c r="BH187" s="226"/>
      <c r="BI187" s="226"/>
      <c r="BJ187" s="233"/>
      <c r="BK187" s="227">
        <f t="shared" si="545"/>
        <v>0</v>
      </c>
      <c r="BL187" s="226"/>
      <c r="BM187" s="226"/>
      <c r="BN187" s="226"/>
      <c r="BO187" s="226"/>
      <c r="BP187" s="232">
        <f t="shared" si="546"/>
        <v>0</v>
      </c>
      <c r="BQ187" s="226"/>
      <c r="BR187" s="227">
        <f t="shared" ca="1" si="547"/>
        <v>0</v>
      </c>
      <c r="BS187" s="235">
        <f t="shared" ca="1" si="548"/>
        <v>0</v>
      </c>
      <c r="BT187" s="234"/>
      <c r="BU187" s="59">
        <f t="shared" ca="1" si="445"/>
        <v>119</v>
      </c>
      <c r="BV187" s="235">
        <f t="shared" ca="1" si="446"/>
        <v>0</v>
      </c>
      <c r="BW187" s="235">
        <f t="shared" ca="1" si="549"/>
        <v>0</v>
      </c>
      <c r="BX187" s="235">
        <f t="shared" ca="1" si="447"/>
        <v>0</v>
      </c>
      <c r="BY187" s="235">
        <f t="shared" ca="1" si="550"/>
        <v>0</v>
      </c>
      <c r="BZ187" s="235">
        <f t="shared" ca="1" si="448"/>
        <v>0</v>
      </c>
      <c r="CA187" s="235">
        <f t="shared" ca="1" si="551"/>
        <v>0</v>
      </c>
      <c r="CB187" s="235">
        <f t="shared" ca="1" si="449"/>
        <v>0</v>
      </c>
      <c r="CC187" s="235">
        <f t="shared" ca="1" si="552"/>
        <v>0</v>
      </c>
      <c r="CD187" s="235">
        <f t="shared" ca="1" si="450"/>
        <v>0</v>
      </c>
      <c r="CE187" s="235">
        <f t="shared" ca="1" si="553"/>
        <v>0</v>
      </c>
      <c r="CF187" s="235">
        <f t="shared" ca="1" si="451"/>
        <v>0</v>
      </c>
      <c r="CG187" s="235">
        <f t="shared" ca="1" si="554"/>
        <v>0</v>
      </c>
      <c r="CH187" s="235">
        <f t="shared" ca="1" si="452"/>
        <v>0</v>
      </c>
      <c r="CI187" s="235">
        <f t="shared" ca="1" si="555"/>
        <v>0</v>
      </c>
      <c r="CJ187" s="235">
        <f t="shared" ca="1" si="453"/>
        <v>0</v>
      </c>
      <c r="CK187" s="235">
        <f t="shared" ca="1" si="556"/>
        <v>0</v>
      </c>
      <c r="CL187" s="235">
        <f t="shared" ca="1" si="454"/>
        <v>0</v>
      </c>
      <c r="CM187" s="235">
        <f t="shared" ca="1" si="557"/>
        <v>0</v>
      </c>
      <c r="CN187" s="235">
        <f t="shared" ca="1" si="455"/>
        <v>0</v>
      </c>
      <c r="CO187" s="235">
        <f t="shared" ca="1" si="558"/>
        <v>0</v>
      </c>
      <c r="CP187" s="59">
        <f t="shared" si="559"/>
        <v>0</v>
      </c>
      <c r="CQ187" s="226"/>
      <c r="CR187" s="226"/>
      <c r="CS187" s="226"/>
      <c r="CT187" s="226"/>
      <c r="CU187" s="226"/>
      <c r="CV187" s="226"/>
      <c r="CW187" s="226"/>
      <c r="CX187" s="226"/>
      <c r="CY187" s="226"/>
      <c r="CZ187" s="226"/>
      <c r="DA187" s="226"/>
      <c r="DB187" s="226"/>
      <c r="DC187" s="226"/>
      <c r="DD187" s="226"/>
      <c r="DE187" s="226"/>
      <c r="DF187" s="226"/>
      <c r="DG187" s="226"/>
      <c r="DH187" s="226"/>
      <c r="DI187" s="226"/>
      <c r="DJ187" s="226"/>
      <c r="DK187" s="226"/>
      <c r="DL187" s="226"/>
      <c r="DM187" s="226"/>
      <c r="DN187" s="226"/>
      <c r="DO187" s="226"/>
      <c r="DP187" s="226"/>
      <c r="DQ187" s="226"/>
      <c r="DR187" s="226"/>
      <c r="DS187" s="226"/>
      <c r="DT187" s="226"/>
      <c r="DU187" s="226"/>
      <c r="DV187" s="226"/>
    </row>
    <row r="188" spans="1:126" s="14" customFormat="1">
      <c r="A188" s="223"/>
      <c r="B188" s="224"/>
      <c r="C188" s="224"/>
      <c r="D188" s="224"/>
      <c r="E188" s="224"/>
      <c r="F188" s="224"/>
      <c r="G188" s="224"/>
      <c r="H188" s="224"/>
      <c r="I188" s="224"/>
      <c r="J188" s="224"/>
      <c r="K188" s="224"/>
      <c r="L188" s="224"/>
      <c r="M188" s="224"/>
      <c r="N188" s="224"/>
      <c r="O188" s="246"/>
      <c r="P188" s="226"/>
      <c r="Q188" s="227">
        <f t="shared" si="535"/>
        <v>0</v>
      </c>
      <c r="R188" s="226"/>
      <c r="S188" s="226"/>
      <c r="T188" s="226"/>
      <c r="U188" s="226"/>
      <c r="V188" s="226"/>
      <c r="W188" s="226"/>
      <c r="X188" s="226"/>
      <c r="Y188" s="226"/>
      <c r="Z188" s="226"/>
      <c r="AA188" s="226"/>
      <c r="AB188" s="227">
        <f t="shared" si="536"/>
        <v>0</v>
      </c>
      <c r="AC188" s="226"/>
      <c r="AD188" s="226"/>
      <c r="AE188" s="226"/>
      <c r="AF188" s="226"/>
      <c r="AG188" s="226"/>
      <c r="AH188" s="379">
        <f t="shared" si="395"/>
        <v>0</v>
      </c>
      <c r="AI188" s="257">
        <f t="shared" si="537"/>
        <v>0</v>
      </c>
      <c r="AJ188" s="227">
        <f t="shared" si="538"/>
        <v>0</v>
      </c>
      <c r="AK188" s="59">
        <f t="shared" si="539"/>
        <v>0</v>
      </c>
      <c r="AL188" s="59">
        <f t="shared" si="540"/>
        <v>0</v>
      </c>
      <c r="AM188" s="59">
        <f t="shared" si="541"/>
        <v>0</v>
      </c>
      <c r="AN188" s="229"/>
      <c r="AO188" s="228"/>
      <c r="AP188" s="384"/>
      <c r="AQ188" s="229"/>
      <c r="AR188" s="229"/>
      <c r="AS188" s="229"/>
      <c r="AT188" s="227">
        <f t="shared" si="401"/>
        <v>0</v>
      </c>
      <c r="AU188" s="235">
        <f t="shared" si="542"/>
        <v>0</v>
      </c>
      <c r="AV188" s="226"/>
      <c r="AW188" s="226"/>
      <c r="AX188" s="226"/>
      <c r="AY188" s="226"/>
      <c r="AZ188" s="226"/>
      <c r="BA188" s="226"/>
      <c r="BB188" s="227">
        <f t="shared" si="543"/>
        <v>0</v>
      </c>
      <c r="BC188" s="235">
        <f t="shared" si="544"/>
        <v>0</v>
      </c>
      <c r="BD188" s="226"/>
      <c r="BE188" s="226"/>
      <c r="BF188" s="226"/>
      <c r="BG188" s="226"/>
      <c r="BH188" s="226"/>
      <c r="BI188" s="226"/>
      <c r="BJ188" s="233"/>
      <c r="BK188" s="227">
        <f t="shared" si="545"/>
        <v>0</v>
      </c>
      <c r="BL188" s="226"/>
      <c r="BM188" s="226"/>
      <c r="BN188" s="226"/>
      <c r="BO188" s="226"/>
      <c r="BP188" s="232">
        <f t="shared" si="546"/>
        <v>0</v>
      </c>
      <c r="BQ188" s="226"/>
      <c r="BR188" s="227">
        <f t="shared" ca="1" si="547"/>
        <v>0</v>
      </c>
      <c r="BS188" s="235">
        <f t="shared" ca="1" si="548"/>
        <v>0</v>
      </c>
      <c r="BT188" s="234"/>
      <c r="BU188" s="59">
        <f t="shared" ca="1" si="445"/>
        <v>119</v>
      </c>
      <c r="BV188" s="235">
        <f t="shared" ca="1" si="446"/>
        <v>0</v>
      </c>
      <c r="BW188" s="235">
        <f t="shared" ca="1" si="549"/>
        <v>0</v>
      </c>
      <c r="BX188" s="235">
        <f t="shared" ca="1" si="447"/>
        <v>0</v>
      </c>
      <c r="BY188" s="235">
        <f t="shared" ca="1" si="550"/>
        <v>0</v>
      </c>
      <c r="BZ188" s="235">
        <f t="shared" ca="1" si="448"/>
        <v>0</v>
      </c>
      <c r="CA188" s="235">
        <f t="shared" ca="1" si="551"/>
        <v>0</v>
      </c>
      <c r="CB188" s="235">
        <f t="shared" ca="1" si="449"/>
        <v>0</v>
      </c>
      <c r="CC188" s="235">
        <f t="shared" ca="1" si="552"/>
        <v>0</v>
      </c>
      <c r="CD188" s="235">
        <f t="shared" ca="1" si="450"/>
        <v>0</v>
      </c>
      <c r="CE188" s="235">
        <f t="shared" ca="1" si="553"/>
        <v>0</v>
      </c>
      <c r="CF188" s="235">
        <f t="shared" ca="1" si="451"/>
        <v>0</v>
      </c>
      <c r="CG188" s="235">
        <f t="shared" ca="1" si="554"/>
        <v>0</v>
      </c>
      <c r="CH188" s="235">
        <f t="shared" ca="1" si="452"/>
        <v>0</v>
      </c>
      <c r="CI188" s="235">
        <f t="shared" ca="1" si="555"/>
        <v>0</v>
      </c>
      <c r="CJ188" s="235">
        <f t="shared" ca="1" si="453"/>
        <v>0</v>
      </c>
      <c r="CK188" s="235">
        <f t="shared" ca="1" si="556"/>
        <v>0</v>
      </c>
      <c r="CL188" s="235">
        <f t="shared" ca="1" si="454"/>
        <v>0</v>
      </c>
      <c r="CM188" s="235">
        <f t="shared" ca="1" si="557"/>
        <v>0</v>
      </c>
      <c r="CN188" s="235">
        <f t="shared" ca="1" si="455"/>
        <v>0</v>
      </c>
      <c r="CO188" s="235">
        <f t="shared" ca="1" si="558"/>
        <v>0</v>
      </c>
      <c r="CP188" s="59">
        <f t="shared" si="559"/>
        <v>0</v>
      </c>
      <c r="CQ188" s="226"/>
      <c r="CR188" s="226"/>
      <c r="CS188" s="226"/>
      <c r="CT188" s="226"/>
      <c r="CU188" s="226"/>
      <c r="CV188" s="226"/>
      <c r="CW188" s="226"/>
      <c r="CX188" s="226"/>
      <c r="CY188" s="226"/>
      <c r="CZ188" s="226"/>
      <c r="DA188" s="226"/>
      <c r="DB188" s="226"/>
      <c r="DC188" s="226"/>
      <c r="DD188" s="226"/>
      <c r="DE188" s="226"/>
      <c r="DF188" s="226"/>
      <c r="DG188" s="226"/>
      <c r="DH188" s="226"/>
      <c r="DI188" s="226"/>
      <c r="DJ188" s="226"/>
      <c r="DK188" s="226"/>
      <c r="DL188" s="226"/>
      <c r="DM188" s="226"/>
      <c r="DN188" s="226"/>
      <c r="DO188" s="226"/>
      <c r="DP188" s="226"/>
      <c r="DQ188" s="226"/>
      <c r="DR188" s="226"/>
      <c r="DS188" s="226"/>
      <c r="DT188" s="226"/>
      <c r="DU188" s="226"/>
      <c r="DV188" s="226"/>
    </row>
    <row r="189" spans="1:126" s="14" customFormat="1">
      <c r="A189" s="223"/>
      <c r="B189" s="224"/>
      <c r="C189" s="224"/>
      <c r="D189" s="224"/>
      <c r="E189" s="224"/>
      <c r="F189" s="224"/>
      <c r="G189" s="224"/>
      <c r="H189" s="224"/>
      <c r="I189" s="224"/>
      <c r="J189" s="224"/>
      <c r="K189" s="224"/>
      <c r="L189" s="224"/>
      <c r="M189" s="224"/>
      <c r="N189" s="224"/>
      <c r="O189" s="246"/>
      <c r="P189" s="226"/>
      <c r="Q189" s="227">
        <f t="shared" si="535"/>
        <v>0</v>
      </c>
      <c r="R189" s="226"/>
      <c r="S189" s="226"/>
      <c r="T189" s="226"/>
      <c r="U189" s="226"/>
      <c r="V189" s="226"/>
      <c r="W189" s="226"/>
      <c r="X189" s="226"/>
      <c r="Y189" s="226"/>
      <c r="Z189" s="226"/>
      <c r="AA189" s="226"/>
      <c r="AB189" s="227">
        <f t="shared" si="536"/>
        <v>0</v>
      </c>
      <c r="AC189" s="226"/>
      <c r="AD189" s="226"/>
      <c r="AE189" s="226"/>
      <c r="AF189" s="226"/>
      <c r="AG189" s="226"/>
      <c r="AH189" s="379">
        <f t="shared" si="395"/>
        <v>0</v>
      </c>
      <c r="AI189" s="257">
        <f t="shared" si="537"/>
        <v>0</v>
      </c>
      <c r="AJ189" s="227">
        <f t="shared" si="538"/>
        <v>0</v>
      </c>
      <c r="AK189" s="59">
        <f t="shared" si="539"/>
        <v>0</v>
      </c>
      <c r="AL189" s="59">
        <f t="shared" si="540"/>
        <v>0</v>
      </c>
      <c r="AM189" s="59">
        <f t="shared" si="541"/>
        <v>0</v>
      </c>
      <c r="AN189" s="229"/>
      <c r="AO189" s="228"/>
      <c r="AP189" s="384"/>
      <c r="AQ189" s="229"/>
      <c r="AR189" s="229"/>
      <c r="AS189" s="229"/>
      <c r="AT189" s="227">
        <f t="shared" si="401"/>
        <v>0</v>
      </c>
      <c r="AU189" s="235">
        <f t="shared" si="542"/>
        <v>0</v>
      </c>
      <c r="AV189" s="226"/>
      <c r="AW189" s="226"/>
      <c r="AX189" s="226"/>
      <c r="AY189" s="226"/>
      <c r="AZ189" s="226"/>
      <c r="BA189" s="226"/>
      <c r="BB189" s="227">
        <f t="shared" si="543"/>
        <v>0</v>
      </c>
      <c r="BC189" s="235">
        <f t="shared" si="544"/>
        <v>0</v>
      </c>
      <c r="BD189" s="226"/>
      <c r="BE189" s="226"/>
      <c r="BF189" s="226"/>
      <c r="BG189" s="226"/>
      <c r="BH189" s="226"/>
      <c r="BI189" s="226"/>
      <c r="BJ189" s="233"/>
      <c r="BK189" s="227">
        <f t="shared" si="545"/>
        <v>0</v>
      </c>
      <c r="BL189" s="226"/>
      <c r="BM189" s="226"/>
      <c r="BN189" s="226"/>
      <c r="BO189" s="226"/>
      <c r="BP189" s="232">
        <f t="shared" si="546"/>
        <v>0</v>
      </c>
      <c r="BQ189" s="226"/>
      <c r="BR189" s="227">
        <f t="shared" ca="1" si="547"/>
        <v>0</v>
      </c>
      <c r="BS189" s="235">
        <f t="shared" ca="1" si="548"/>
        <v>0</v>
      </c>
      <c r="BT189" s="234"/>
      <c r="BU189" s="59">
        <f t="shared" ca="1" si="445"/>
        <v>119</v>
      </c>
      <c r="BV189" s="235">
        <f t="shared" ca="1" si="446"/>
        <v>0</v>
      </c>
      <c r="BW189" s="235">
        <f t="shared" ca="1" si="549"/>
        <v>0</v>
      </c>
      <c r="BX189" s="235">
        <f t="shared" ca="1" si="447"/>
        <v>0</v>
      </c>
      <c r="BY189" s="235">
        <f t="shared" ca="1" si="550"/>
        <v>0</v>
      </c>
      <c r="BZ189" s="235">
        <f t="shared" ca="1" si="448"/>
        <v>0</v>
      </c>
      <c r="CA189" s="235">
        <f t="shared" ca="1" si="551"/>
        <v>0</v>
      </c>
      <c r="CB189" s="235">
        <f t="shared" ca="1" si="449"/>
        <v>0</v>
      </c>
      <c r="CC189" s="235">
        <f t="shared" ca="1" si="552"/>
        <v>0</v>
      </c>
      <c r="CD189" s="235">
        <f t="shared" ca="1" si="450"/>
        <v>0</v>
      </c>
      <c r="CE189" s="235">
        <f t="shared" ca="1" si="553"/>
        <v>0</v>
      </c>
      <c r="CF189" s="235">
        <f t="shared" ca="1" si="451"/>
        <v>0</v>
      </c>
      <c r="CG189" s="235">
        <f t="shared" ca="1" si="554"/>
        <v>0</v>
      </c>
      <c r="CH189" s="235">
        <f t="shared" ca="1" si="452"/>
        <v>0</v>
      </c>
      <c r="CI189" s="235">
        <f t="shared" ca="1" si="555"/>
        <v>0</v>
      </c>
      <c r="CJ189" s="235">
        <f t="shared" ca="1" si="453"/>
        <v>0</v>
      </c>
      <c r="CK189" s="235">
        <f t="shared" ca="1" si="556"/>
        <v>0</v>
      </c>
      <c r="CL189" s="235">
        <f t="shared" ca="1" si="454"/>
        <v>0</v>
      </c>
      <c r="CM189" s="235">
        <f t="shared" ca="1" si="557"/>
        <v>0</v>
      </c>
      <c r="CN189" s="235">
        <f t="shared" ca="1" si="455"/>
        <v>0</v>
      </c>
      <c r="CO189" s="235">
        <f t="shared" ca="1" si="558"/>
        <v>0</v>
      </c>
      <c r="CP189" s="59">
        <f t="shared" si="559"/>
        <v>0</v>
      </c>
      <c r="CQ189" s="226"/>
      <c r="CR189" s="226"/>
      <c r="CS189" s="226"/>
      <c r="CT189" s="226"/>
      <c r="CU189" s="226"/>
      <c r="CV189" s="226"/>
      <c r="CW189" s="226"/>
      <c r="CX189" s="226"/>
      <c r="CY189" s="226"/>
      <c r="CZ189" s="226"/>
      <c r="DA189" s="226"/>
      <c r="DB189" s="226"/>
      <c r="DC189" s="226"/>
      <c r="DD189" s="226"/>
      <c r="DE189" s="226"/>
      <c r="DF189" s="226"/>
      <c r="DG189" s="226"/>
      <c r="DH189" s="226"/>
      <c r="DI189" s="226"/>
      <c r="DJ189" s="226"/>
      <c r="DK189" s="226"/>
      <c r="DL189" s="226"/>
      <c r="DM189" s="226"/>
      <c r="DN189" s="226"/>
      <c r="DO189" s="226"/>
      <c r="DP189" s="226"/>
      <c r="DQ189" s="226"/>
      <c r="DR189" s="226"/>
      <c r="DS189" s="226"/>
      <c r="DT189" s="226"/>
      <c r="DU189" s="226"/>
      <c r="DV189" s="226"/>
    </row>
    <row r="190" spans="1:126" s="14" customFormat="1">
      <c r="A190" s="223"/>
      <c r="B190" s="224"/>
      <c r="C190" s="224"/>
      <c r="D190" s="224"/>
      <c r="E190" s="224"/>
      <c r="F190" s="224"/>
      <c r="G190" s="224"/>
      <c r="H190" s="224"/>
      <c r="I190" s="224"/>
      <c r="J190" s="224"/>
      <c r="K190" s="224"/>
      <c r="L190" s="224"/>
      <c r="M190" s="224"/>
      <c r="N190" s="224"/>
      <c r="O190" s="246"/>
      <c r="P190" s="226"/>
      <c r="Q190" s="227">
        <f t="shared" si="535"/>
        <v>0</v>
      </c>
      <c r="R190" s="226"/>
      <c r="S190" s="226"/>
      <c r="T190" s="226"/>
      <c r="U190" s="226"/>
      <c r="V190" s="226"/>
      <c r="W190" s="226"/>
      <c r="X190" s="226"/>
      <c r="Y190" s="226"/>
      <c r="Z190" s="226"/>
      <c r="AA190" s="226"/>
      <c r="AB190" s="227">
        <f t="shared" si="536"/>
        <v>0</v>
      </c>
      <c r="AC190" s="226"/>
      <c r="AD190" s="226"/>
      <c r="AE190" s="226"/>
      <c r="AF190" s="226"/>
      <c r="AG190" s="226"/>
      <c r="AH190" s="379">
        <f t="shared" si="395"/>
        <v>0</v>
      </c>
      <c r="AI190" s="257">
        <f t="shared" si="537"/>
        <v>0</v>
      </c>
      <c r="AJ190" s="227">
        <f t="shared" si="538"/>
        <v>0</v>
      </c>
      <c r="AK190" s="59">
        <f t="shared" si="539"/>
        <v>0</v>
      </c>
      <c r="AL190" s="59">
        <f t="shared" si="540"/>
        <v>0</v>
      </c>
      <c r="AM190" s="59">
        <f t="shared" si="541"/>
        <v>0</v>
      </c>
      <c r="AN190" s="229"/>
      <c r="AO190" s="228"/>
      <c r="AP190" s="384"/>
      <c r="AQ190" s="229"/>
      <c r="AR190" s="229"/>
      <c r="AS190" s="229"/>
      <c r="AT190" s="227">
        <f t="shared" si="401"/>
        <v>0</v>
      </c>
      <c r="AU190" s="235">
        <f t="shared" si="542"/>
        <v>0</v>
      </c>
      <c r="AV190" s="226"/>
      <c r="AW190" s="226"/>
      <c r="AX190" s="226"/>
      <c r="AY190" s="226"/>
      <c r="AZ190" s="226"/>
      <c r="BA190" s="226"/>
      <c r="BB190" s="227">
        <f t="shared" si="543"/>
        <v>0</v>
      </c>
      <c r="BC190" s="235">
        <f t="shared" si="544"/>
        <v>0</v>
      </c>
      <c r="BD190" s="226"/>
      <c r="BE190" s="226"/>
      <c r="BF190" s="226"/>
      <c r="BG190" s="226"/>
      <c r="BH190" s="226"/>
      <c r="BI190" s="226"/>
      <c r="BJ190" s="233"/>
      <c r="BK190" s="227">
        <f t="shared" si="545"/>
        <v>0</v>
      </c>
      <c r="BL190" s="226"/>
      <c r="BM190" s="226"/>
      <c r="BN190" s="226"/>
      <c r="BO190" s="226"/>
      <c r="BP190" s="232">
        <f t="shared" si="546"/>
        <v>0</v>
      </c>
      <c r="BQ190" s="226"/>
      <c r="BR190" s="227">
        <f t="shared" ca="1" si="547"/>
        <v>0</v>
      </c>
      <c r="BS190" s="235">
        <f t="shared" ca="1" si="548"/>
        <v>0</v>
      </c>
      <c r="BT190" s="234"/>
      <c r="BU190" s="59">
        <f t="shared" ca="1" si="445"/>
        <v>119</v>
      </c>
      <c r="BV190" s="235">
        <f t="shared" ca="1" si="446"/>
        <v>0</v>
      </c>
      <c r="BW190" s="235">
        <f t="shared" ca="1" si="549"/>
        <v>0</v>
      </c>
      <c r="BX190" s="235">
        <f t="shared" ca="1" si="447"/>
        <v>0</v>
      </c>
      <c r="BY190" s="235">
        <f t="shared" ca="1" si="550"/>
        <v>0</v>
      </c>
      <c r="BZ190" s="235">
        <f t="shared" ca="1" si="448"/>
        <v>0</v>
      </c>
      <c r="CA190" s="235">
        <f t="shared" ca="1" si="551"/>
        <v>0</v>
      </c>
      <c r="CB190" s="235">
        <f t="shared" ca="1" si="449"/>
        <v>0</v>
      </c>
      <c r="CC190" s="235">
        <f t="shared" ca="1" si="552"/>
        <v>0</v>
      </c>
      <c r="CD190" s="235">
        <f t="shared" ca="1" si="450"/>
        <v>0</v>
      </c>
      <c r="CE190" s="235">
        <f t="shared" ca="1" si="553"/>
        <v>0</v>
      </c>
      <c r="CF190" s="235">
        <f t="shared" ca="1" si="451"/>
        <v>0</v>
      </c>
      <c r="CG190" s="235">
        <f t="shared" ca="1" si="554"/>
        <v>0</v>
      </c>
      <c r="CH190" s="235">
        <f t="shared" ca="1" si="452"/>
        <v>0</v>
      </c>
      <c r="CI190" s="235">
        <f t="shared" ca="1" si="555"/>
        <v>0</v>
      </c>
      <c r="CJ190" s="235">
        <f t="shared" ca="1" si="453"/>
        <v>0</v>
      </c>
      <c r="CK190" s="235">
        <f t="shared" ca="1" si="556"/>
        <v>0</v>
      </c>
      <c r="CL190" s="235">
        <f t="shared" ca="1" si="454"/>
        <v>0</v>
      </c>
      <c r="CM190" s="235">
        <f t="shared" ca="1" si="557"/>
        <v>0</v>
      </c>
      <c r="CN190" s="235">
        <f t="shared" ca="1" si="455"/>
        <v>0</v>
      </c>
      <c r="CO190" s="235">
        <f t="shared" ca="1" si="558"/>
        <v>0</v>
      </c>
      <c r="CP190" s="59">
        <f t="shared" si="559"/>
        <v>0</v>
      </c>
      <c r="CQ190" s="226"/>
      <c r="CR190" s="226"/>
      <c r="CS190" s="226"/>
      <c r="CT190" s="226"/>
      <c r="CU190" s="226"/>
      <c r="CV190" s="226"/>
      <c r="CW190" s="226"/>
      <c r="CX190" s="226"/>
      <c r="CY190" s="226"/>
      <c r="CZ190" s="226"/>
      <c r="DA190" s="226"/>
      <c r="DB190" s="226"/>
      <c r="DC190" s="226"/>
      <c r="DD190" s="226"/>
      <c r="DE190" s="226"/>
      <c r="DF190" s="226"/>
      <c r="DG190" s="226"/>
      <c r="DH190" s="226"/>
      <c r="DI190" s="226"/>
      <c r="DJ190" s="226"/>
      <c r="DK190" s="226"/>
      <c r="DL190" s="226"/>
      <c r="DM190" s="226"/>
      <c r="DN190" s="226"/>
      <c r="DO190" s="226"/>
      <c r="DP190" s="226"/>
      <c r="DQ190" s="226"/>
      <c r="DR190" s="226"/>
      <c r="DS190" s="226"/>
      <c r="DT190" s="226"/>
      <c r="DU190" s="226"/>
      <c r="DV190" s="226"/>
    </row>
    <row r="191" spans="1:126" s="14" customFormat="1">
      <c r="A191" s="223"/>
      <c r="B191" s="224"/>
      <c r="C191" s="224"/>
      <c r="D191" s="224"/>
      <c r="E191" s="224"/>
      <c r="F191" s="224"/>
      <c r="G191" s="224"/>
      <c r="H191" s="224"/>
      <c r="I191" s="224"/>
      <c r="J191" s="224"/>
      <c r="K191" s="224"/>
      <c r="L191" s="224"/>
      <c r="M191" s="224"/>
      <c r="N191" s="224"/>
      <c r="O191" s="246"/>
      <c r="P191" s="226"/>
      <c r="Q191" s="227">
        <f t="shared" si="535"/>
        <v>0</v>
      </c>
      <c r="R191" s="226"/>
      <c r="S191" s="226"/>
      <c r="T191" s="226"/>
      <c r="U191" s="226"/>
      <c r="V191" s="226"/>
      <c r="W191" s="226"/>
      <c r="X191" s="226"/>
      <c r="Y191" s="226"/>
      <c r="Z191" s="226"/>
      <c r="AA191" s="226"/>
      <c r="AB191" s="227">
        <f t="shared" si="536"/>
        <v>0</v>
      </c>
      <c r="AC191" s="226"/>
      <c r="AD191" s="226"/>
      <c r="AE191" s="226"/>
      <c r="AF191" s="226"/>
      <c r="AG191" s="226"/>
      <c r="AH191" s="379">
        <f t="shared" si="395"/>
        <v>0</v>
      </c>
      <c r="AI191" s="257">
        <f t="shared" si="537"/>
        <v>0</v>
      </c>
      <c r="AJ191" s="227">
        <f t="shared" si="538"/>
        <v>0</v>
      </c>
      <c r="AK191" s="59">
        <f t="shared" si="539"/>
        <v>0</v>
      </c>
      <c r="AL191" s="59">
        <f t="shared" si="540"/>
        <v>0</v>
      </c>
      <c r="AM191" s="59">
        <f t="shared" si="541"/>
        <v>0</v>
      </c>
      <c r="AN191" s="229"/>
      <c r="AO191" s="228"/>
      <c r="AP191" s="384"/>
      <c r="AQ191" s="229"/>
      <c r="AR191" s="229"/>
      <c r="AS191" s="229"/>
      <c r="AT191" s="227">
        <f t="shared" si="401"/>
        <v>0</v>
      </c>
      <c r="AU191" s="235">
        <f t="shared" si="542"/>
        <v>0</v>
      </c>
      <c r="AV191" s="226"/>
      <c r="AW191" s="226"/>
      <c r="AX191" s="226"/>
      <c r="AY191" s="226"/>
      <c r="AZ191" s="226"/>
      <c r="BA191" s="226"/>
      <c r="BB191" s="227">
        <f t="shared" si="543"/>
        <v>0</v>
      </c>
      <c r="BC191" s="235">
        <f t="shared" si="544"/>
        <v>0</v>
      </c>
      <c r="BD191" s="226"/>
      <c r="BE191" s="226"/>
      <c r="BF191" s="226"/>
      <c r="BG191" s="226"/>
      <c r="BH191" s="226"/>
      <c r="BI191" s="226"/>
      <c r="BJ191" s="233"/>
      <c r="BK191" s="227">
        <f t="shared" si="545"/>
        <v>0</v>
      </c>
      <c r="BL191" s="226"/>
      <c r="BM191" s="226"/>
      <c r="BN191" s="226"/>
      <c r="BO191" s="226"/>
      <c r="BP191" s="232">
        <f t="shared" si="546"/>
        <v>0</v>
      </c>
      <c r="BQ191" s="226"/>
      <c r="BR191" s="227">
        <f t="shared" ca="1" si="547"/>
        <v>0</v>
      </c>
      <c r="BS191" s="235">
        <f t="shared" ca="1" si="548"/>
        <v>0</v>
      </c>
      <c r="BT191" s="234"/>
      <c r="BU191" s="59">
        <f t="shared" ca="1" si="445"/>
        <v>119</v>
      </c>
      <c r="BV191" s="235">
        <f t="shared" ca="1" si="446"/>
        <v>0</v>
      </c>
      <c r="BW191" s="235">
        <f t="shared" ca="1" si="549"/>
        <v>0</v>
      </c>
      <c r="BX191" s="235">
        <f t="shared" ca="1" si="447"/>
        <v>0</v>
      </c>
      <c r="BY191" s="235">
        <f t="shared" ca="1" si="550"/>
        <v>0</v>
      </c>
      <c r="BZ191" s="235">
        <f t="shared" ca="1" si="448"/>
        <v>0</v>
      </c>
      <c r="CA191" s="235">
        <f t="shared" ca="1" si="551"/>
        <v>0</v>
      </c>
      <c r="CB191" s="235">
        <f t="shared" ca="1" si="449"/>
        <v>0</v>
      </c>
      <c r="CC191" s="235">
        <f t="shared" ca="1" si="552"/>
        <v>0</v>
      </c>
      <c r="CD191" s="235">
        <f t="shared" ca="1" si="450"/>
        <v>0</v>
      </c>
      <c r="CE191" s="235">
        <f t="shared" ca="1" si="553"/>
        <v>0</v>
      </c>
      <c r="CF191" s="235">
        <f t="shared" ca="1" si="451"/>
        <v>0</v>
      </c>
      <c r="CG191" s="235">
        <f t="shared" ca="1" si="554"/>
        <v>0</v>
      </c>
      <c r="CH191" s="235">
        <f t="shared" ca="1" si="452"/>
        <v>0</v>
      </c>
      <c r="CI191" s="235">
        <f t="shared" ca="1" si="555"/>
        <v>0</v>
      </c>
      <c r="CJ191" s="235">
        <f t="shared" ca="1" si="453"/>
        <v>0</v>
      </c>
      <c r="CK191" s="235">
        <f t="shared" ca="1" si="556"/>
        <v>0</v>
      </c>
      <c r="CL191" s="235">
        <f t="shared" ca="1" si="454"/>
        <v>0</v>
      </c>
      <c r="CM191" s="235">
        <f t="shared" ca="1" si="557"/>
        <v>0</v>
      </c>
      <c r="CN191" s="235">
        <f t="shared" ca="1" si="455"/>
        <v>0</v>
      </c>
      <c r="CO191" s="235">
        <f t="shared" ca="1" si="558"/>
        <v>0</v>
      </c>
      <c r="CP191" s="59">
        <f t="shared" si="559"/>
        <v>0</v>
      </c>
      <c r="CQ191" s="226"/>
      <c r="CR191" s="226"/>
      <c r="CS191" s="226"/>
      <c r="CT191" s="226"/>
      <c r="CU191" s="226"/>
      <c r="CV191" s="226"/>
      <c r="CW191" s="226"/>
      <c r="CX191" s="226"/>
      <c r="CY191" s="226"/>
      <c r="CZ191" s="226"/>
      <c r="DA191" s="226"/>
      <c r="DB191" s="226"/>
      <c r="DC191" s="226"/>
      <c r="DD191" s="226"/>
      <c r="DE191" s="226"/>
      <c r="DF191" s="226"/>
      <c r="DG191" s="226"/>
      <c r="DH191" s="226"/>
      <c r="DI191" s="226"/>
      <c r="DJ191" s="226"/>
      <c r="DK191" s="226"/>
      <c r="DL191" s="226"/>
      <c r="DM191" s="226"/>
      <c r="DN191" s="226"/>
      <c r="DO191" s="226"/>
      <c r="DP191" s="226"/>
      <c r="DQ191" s="226"/>
      <c r="DR191" s="226"/>
      <c r="DS191" s="226"/>
      <c r="DT191" s="226"/>
      <c r="DU191" s="226"/>
      <c r="DV191" s="226"/>
    </row>
    <row r="192" spans="1:126" s="18" customFormat="1" ht="25.5">
      <c r="A192" s="247" t="s">
        <v>105</v>
      </c>
      <c r="B192" s="248"/>
      <c r="C192" s="248"/>
      <c r="D192" s="248"/>
      <c r="E192" s="248"/>
      <c r="F192" s="248"/>
      <c r="G192" s="248"/>
      <c r="H192" s="248"/>
      <c r="I192" s="248"/>
      <c r="J192" s="248"/>
      <c r="K192" s="248"/>
      <c r="L192" s="248"/>
      <c r="M192" s="248"/>
      <c r="N192" s="248"/>
      <c r="O192" s="249">
        <v>26</v>
      </c>
      <c r="P192" s="255">
        <f>SUM(P193:P197)</f>
        <v>1</v>
      </c>
      <c r="Q192" s="255">
        <f t="shared" ref="Q192:BS192" si="560">SUM(Q193:Q197)</f>
        <v>1</v>
      </c>
      <c r="R192" s="250">
        <f t="shared" si="560"/>
        <v>0</v>
      </c>
      <c r="S192" s="250">
        <f t="shared" si="560"/>
        <v>0</v>
      </c>
      <c r="T192" s="250">
        <f t="shared" si="560"/>
        <v>0</v>
      </c>
      <c r="U192" s="250">
        <f t="shared" si="560"/>
        <v>0</v>
      </c>
      <c r="V192" s="250">
        <f t="shared" si="560"/>
        <v>0</v>
      </c>
      <c r="W192" s="250">
        <f t="shared" si="560"/>
        <v>0</v>
      </c>
      <c r="X192" s="250">
        <f t="shared" si="560"/>
        <v>1</v>
      </c>
      <c r="Y192" s="250">
        <f t="shared" si="560"/>
        <v>1</v>
      </c>
      <c r="Z192" s="250">
        <f t="shared" si="560"/>
        <v>0</v>
      </c>
      <c r="AA192" s="250">
        <f t="shared" si="560"/>
        <v>0</v>
      </c>
      <c r="AB192" s="255">
        <f t="shared" si="560"/>
        <v>1</v>
      </c>
      <c r="AC192" s="250">
        <f t="shared" si="560"/>
        <v>0</v>
      </c>
      <c r="AD192" s="250">
        <f t="shared" si="560"/>
        <v>0</v>
      </c>
      <c r="AE192" s="250">
        <f t="shared" si="560"/>
        <v>1</v>
      </c>
      <c r="AF192" s="250">
        <f t="shared" si="560"/>
        <v>0</v>
      </c>
      <c r="AG192" s="250">
        <f t="shared" si="560"/>
        <v>0</v>
      </c>
      <c r="AH192" s="322">
        <f t="shared" ref="AH192" si="561">SUM(AH193:AH197)</f>
        <v>1.5555555555555556</v>
      </c>
      <c r="AI192" s="323">
        <f t="shared" si="560"/>
        <v>0.55555555555555558</v>
      </c>
      <c r="AJ192" s="255">
        <f t="shared" si="560"/>
        <v>1</v>
      </c>
      <c r="AK192" s="250">
        <f t="shared" si="560"/>
        <v>0</v>
      </c>
      <c r="AL192" s="250">
        <f t="shared" si="560"/>
        <v>1</v>
      </c>
      <c r="AM192" s="250">
        <f t="shared" si="560"/>
        <v>0</v>
      </c>
      <c r="AN192" s="250">
        <f t="shared" si="560"/>
        <v>10</v>
      </c>
      <c r="AO192" s="323">
        <f t="shared" si="560"/>
        <v>0</v>
      </c>
      <c r="AP192" s="386">
        <f t="shared" si="560"/>
        <v>1</v>
      </c>
      <c r="AQ192" s="250"/>
      <c r="AR192" s="250">
        <f t="shared" si="560"/>
        <v>0</v>
      </c>
      <c r="AS192" s="323">
        <f t="shared" si="560"/>
        <v>1</v>
      </c>
      <c r="AT192" s="255">
        <f t="shared" si="560"/>
        <v>1</v>
      </c>
      <c r="AU192" s="250">
        <f t="shared" si="560"/>
        <v>1</v>
      </c>
      <c r="AV192" s="250">
        <f t="shared" ref="AV192:BA192" si="562">SUM(AV193:AV197)</f>
        <v>0</v>
      </c>
      <c r="AW192" s="250">
        <f t="shared" si="562"/>
        <v>0</v>
      </c>
      <c r="AX192" s="250">
        <f t="shared" si="562"/>
        <v>1</v>
      </c>
      <c r="AY192" s="250">
        <f t="shared" si="562"/>
        <v>0</v>
      </c>
      <c r="AZ192" s="250">
        <f t="shared" si="562"/>
        <v>0</v>
      </c>
      <c r="BA192" s="250">
        <f t="shared" si="562"/>
        <v>0</v>
      </c>
      <c r="BB192" s="255">
        <f t="shared" si="560"/>
        <v>1</v>
      </c>
      <c r="BC192" s="250">
        <f t="shared" si="560"/>
        <v>1</v>
      </c>
      <c r="BD192" s="250">
        <f t="shared" si="560"/>
        <v>0</v>
      </c>
      <c r="BE192" s="250">
        <f t="shared" si="560"/>
        <v>0</v>
      </c>
      <c r="BF192" s="250">
        <f t="shared" ref="BF192:BI192" si="563">SUM(BF193:BF197)</f>
        <v>1</v>
      </c>
      <c r="BG192" s="250">
        <f t="shared" si="563"/>
        <v>0</v>
      </c>
      <c r="BH192" s="250">
        <f t="shared" si="563"/>
        <v>0</v>
      </c>
      <c r="BI192" s="250">
        <f t="shared" si="563"/>
        <v>0</v>
      </c>
      <c r="BJ192" s="250">
        <f t="shared" si="560"/>
        <v>0</v>
      </c>
      <c r="BK192" s="255">
        <f t="shared" si="560"/>
        <v>1</v>
      </c>
      <c r="BL192" s="250">
        <f t="shared" si="560"/>
        <v>0</v>
      </c>
      <c r="BM192" s="250">
        <f t="shared" ref="BM192:BO192" si="564">SUM(BM193:BM197)</f>
        <v>1</v>
      </c>
      <c r="BN192" s="250">
        <f t="shared" si="564"/>
        <v>0</v>
      </c>
      <c r="BO192" s="250">
        <f t="shared" si="564"/>
        <v>0</v>
      </c>
      <c r="BP192" s="250">
        <f t="shared" si="560"/>
        <v>1</v>
      </c>
      <c r="BQ192" s="250">
        <f t="shared" si="560"/>
        <v>1</v>
      </c>
      <c r="BR192" s="255">
        <f t="shared" ca="1" si="560"/>
        <v>1</v>
      </c>
      <c r="BS192" s="250">
        <f t="shared" ca="1" si="560"/>
        <v>1</v>
      </c>
      <c r="BT192" s="250"/>
      <c r="BU192" s="250"/>
      <c r="BV192" s="250">
        <f t="shared" ref="BV192:CQ192" ca="1" si="565">SUM(BV193:BV197)</f>
        <v>0</v>
      </c>
      <c r="BW192" s="250">
        <f t="shared" ca="1" si="565"/>
        <v>0</v>
      </c>
      <c r="BX192" s="250">
        <f t="shared" ca="1" si="565"/>
        <v>1</v>
      </c>
      <c r="BY192" s="250">
        <f t="shared" ca="1" si="565"/>
        <v>0</v>
      </c>
      <c r="BZ192" s="250">
        <f t="shared" ca="1" si="565"/>
        <v>0</v>
      </c>
      <c r="CA192" s="250">
        <f t="shared" ca="1" si="565"/>
        <v>0</v>
      </c>
      <c r="CB192" s="250">
        <f t="shared" ca="1" si="565"/>
        <v>0</v>
      </c>
      <c r="CC192" s="250">
        <f t="shared" ca="1" si="565"/>
        <v>0</v>
      </c>
      <c r="CD192" s="250">
        <f t="shared" ca="1" si="565"/>
        <v>0</v>
      </c>
      <c r="CE192" s="250">
        <f t="shared" ca="1" si="565"/>
        <v>0</v>
      </c>
      <c r="CF192" s="250">
        <f t="shared" ca="1" si="565"/>
        <v>0</v>
      </c>
      <c r="CG192" s="250">
        <f t="shared" ca="1" si="565"/>
        <v>0</v>
      </c>
      <c r="CH192" s="250">
        <f t="shared" ca="1" si="565"/>
        <v>0</v>
      </c>
      <c r="CI192" s="250">
        <f t="shared" ca="1" si="565"/>
        <v>0</v>
      </c>
      <c r="CJ192" s="250">
        <f t="shared" ca="1" si="565"/>
        <v>0</v>
      </c>
      <c r="CK192" s="250">
        <f t="shared" ca="1" si="565"/>
        <v>0</v>
      </c>
      <c r="CL192" s="250">
        <f t="shared" ca="1" si="565"/>
        <v>0</v>
      </c>
      <c r="CM192" s="250">
        <f t="shared" ca="1" si="565"/>
        <v>0</v>
      </c>
      <c r="CN192" s="250">
        <f t="shared" ca="1" si="565"/>
        <v>0</v>
      </c>
      <c r="CO192" s="250">
        <f t="shared" ca="1" si="565"/>
        <v>0</v>
      </c>
      <c r="CP192" s="250">
        <f t="shared" si="565"/>
        <v>0</v>
      </c>
      <c r="CQ192" s="250">
        <f t="shared" si="565"/>
        <v>0</v>
      </c>
      <c r="CR192" s="250">
        <f t="shared" ref="CR192:DV192" si="566">SUM(CR193:CR197)</f>
        <v>0</v>
      </c>
      <c r="CS192" s="250">
        <f t="shared" si="566"/>
        <v>0</v>
      </c>
      <c r="CT192" s="250">
        <f t="shared" si="566"/>
        <v>0</v>
      </c>
      <c r="CU192" s="250">
        <f t="shared" si="566"/>
        <v>0</v>
      </c>
      <c r="CV192" s="250">
        <f t="shared" si="566"/>
        <v>0</v>
      </c>
      <c r="CW192" s="250">
        <f t="shared" si="566"/>
        <v>0</v>
      </c>
      <c r="CX192" s="250">
        <f t="shared" si="566"/>
        <v>0</v>
      </c>
      <c r="CY192" s="250">
        <f t="shared" si="566"/>
        <v>0</v>
      </c>
      <c r="CZ192" s="250">
        <f t="shared" si="566"/>
        <v>0</v>
      </c>
      <c r="DA192" s="250">
        <f t="shared" si="566"/>
        <v>0</v>
      </c>
      <c r="DB192" s="250">
        <f t="shared" si="566"/>
        <v>0</v>
      </c>
      <c r="DC192" s="250">
        <f t="shared" si="566"/>
        <v>0</v>
      </c>
      <c r="DD192" s="250">
        <f t="shared" si="566"/>
        <v>0</v>
      </c>
      <c r="DE192" s="250">
        <f t="shared" si="566"/>
        <v>0</v>
      </c>
      <c r="DF192" s="250">
        <f t="shared" si="566"/>
        <v>0</v>
      </c>
      <c r="DG192" s="250">
        <f t="shared" si="566"/>
        <v>0</v>
      </c>
      <c r="DH192" s="250">
        <f t="shared" si="566"/>
        <v>0</v>
      </c>
      <c r="DI192" s="250">
        <f t="shared" si="566"/>
        <v>0</v>
      </c>
      <c r="DJ192" s="250">
        <f t="shared" si="566"/>
        <v>0</v>
      </c>
      <c r="DK192" s="250">
        <f t="shared" si="566"/>
        <v>0</v>
      </c>
      <c r="DL192" s="250">
        <f t="shared" si="566"/>
        <v>0</v>
      </c>
      <c r="DM192" s="250">
        <f t="shared" si="566"/>
        <v>0</v>
      </c>
      <c r="DN192" s="250">
        <f t="shared" si="566"/>
        <v>0</v>
      </c>
      <c r="DO192" s="250">
        <f t="shared" si="566"/>
        <v>0</v>
      </c>
      <c r="DP192" s="250">
        <f t="shared" si="566"/>
        <v>0</v>
      </c>
      <c r="DQ192" s="250">
        <f t="shared" si="566"/>
        <v>0</v>
      </c>
      <c r="DR192" s="250">
        <f t="shared" si="566"/>
        <v>0</v>
      </c>
      <c r="DS192" s="250">
        <f t="shared" si="566"/>
        <v>0</v>
      </c>
      <c r="DT192" s="250">
        <f t="shared" si="566"/>
        <v>0</v>
      </c>
      <c r="DU192" s="250">
        <f t="shared" si="566"/>
        <v>0</v>
      </c>
      <c r="DV192" s="250">
        <f t="shared" si="566"/>
        <v>0</v>
      </c>
    </row>
    <row r="193" spans="1:126" s="14" customFormat="1" ht="25.5">
      <c r="A193" s="223" t="s">
        <v>533</v>
      </c>
      <c r="B193" s="224"/>
      <c r="C193" s="224"/>
      <c r="D193" s="224"/>
      <c r="E193" s="224"/>
      <c r="F193" s="224"/>
      <c r="G193" s="224"/>
      <c r="H193" s="224"/>
      <c r="I193" s="224"/>
      <c r="J193" s="224"/>
      <c r="K193" s="224"/>
      <c r="L193" s="224"/>
      <c r="M193" s="224"/>
      <c r="N193" s="224"/>
      <c r="O193" s="246" t="s">
        <v>581</v>
      </c>
      <c r="P193" s="226">
        <v>1</v>
      </c>
      <c r="Q193" s="227">
        <f>IF(R193+X193+Z193+AA193=1,1,0)</f>
        <v>1</v>
      </c>
      <c r="R193" s="226"/>
      <c r="S193" s="226"/>
      <c r="T193" s="226"/>
      <c r="U193" s="226"/>
      <c r="V193" s="226"/>
      <c r="W193" s="226"/>
      <c r="X193" s="226">
        <v>1</v>
      </c>
      <c r="Y193" s="226">
        <v>1</v>
      </c>
      <c r="Z193" s="226"/>
      <c r="AA193" s="226"/>
      <c r="AB193" s="227">
        <f>IF(AC193+AD193+AE193+AF193=1,1,0)</f>
        <v>1</v>
      </c>
      <c r="AC193" s="226"/>
      <c r="AD193" s="226"/>
      <c r="AE193" s="226">
        <v>1</v>
      </c>
      <c r="AF193" s="226"/>
      <c r="AG193" s="226"/>
      <c r="AH193" s="379">
        <f t="shared" si="395"/>
        <v>1.5555555555555556</v>
      </c>
      <c r="AI193" s="257">
        <f t="shared" ref="AI193:AI197" si="567">AN193/18</f>
        <v>0.55555555555555558</v>
      </c>
      <c r="AJ193" s="227">
        <f>IF(AK193+AL193+AM193=1,1,0)</f>
        <v>1</v>
      </c>
      <c r="AK193" s="59">
        <f>IF(AN193&lt;9,IF(AN193&gt;0,1,0),0)</f>
        <v>0</v>
      </c>
      <c r="AL193" s="59">
        <f>IF(AN193&lt;=18,IF(AN193&gt;=9,1,0),0)</f>
        <v>1</v>
      </c>
      <c r="AM193" s="59">
        <f>IF(AN193&gt;18,1,0)</f>
        <v>0</v>
      </c>
      <c r="AN193" s="229">
        <v>10</v>
      </c>
      <c r="AO193" s="228"/>
      <c r="AP193" s="384">
        <v>1</v>
      </c>
      <c r="AQ193" s="229" t="s">
        <v>628</v>
      </c>
      <c r="AR193" s="229"/>
      <c r="AS193" s="229">
        <v>1</v>
      </c>
      <c r="AT193" s="227">
        <f t="shared" si="401"/>
        <v>1</v>
      </c>
      <c r="AU193" s="235">
        <f t="shared" ref="AU193:AU197" si="568">AV193+AW193+AX193+AY193+AZ193+BA193</f>
        <v>1</v>
      </c>
      <c r="AV193" s="226"/>
      <c r="AW193" s="226"/>
      <c r="AX193" s="226">
        <v>1</v>
      </c>
      <c r="AY193" s="226"/>
      <c r="AZ193" s="226"/>
      <c r="BA193" s="226"/>
      <c r="BB193" s="227">
        <f>IF(BD193+BE193+BF193+BG193+BH193+BI193+BJ193=1,1,0)</f>
        <v>1</v>
      </c>
      <c r="BC193" s="235">
        <f t="shared" ref="BC193:BC197" si="569">BD193+BE193+BF193+BG193+BH193+BI193</f>
        <v>1</v>
      </c>
      <c r="BD193" s="226"/>
      <c r="BE193" s="226"/>
      <c r="BF193" s="226">
        <v>1</v>
      </c>
      <c r="BG193" s="226"/>
      <c r="BH193" s="226"/>
      <c r="BI193" s="226"/>
      <c r="BJ193" s="233"/>
      <c r="BK193" s="227">
        <f>IF(BL193+BM193+BN193+BO193&gt;=1,1,0)</f>
        <v>1</v>
      </c>
      <c r="BL193" s="226"/>
      <c r="BM193" s="226">
        <v>1</v>
      </c>
      <c r="BN193" s="226"/>
      <c r="BO193" s="226"/>
      <c r="BP193" s="232">
        <f>IF(BL193+BM193+BN193&gt;=1,1,0)</f>
        <v>1</v>
      </c>
      <c r="BQ193" s="226">
        <v>1</v>
      </c>
      <c r="BR193" s="227">
        <f t="shared" ref="BR193:BR197" ca="1" si="570">IF(BU193&gt;1,IF(BU193&lt;118,1,0),0)</f>
        <v>1</v>
      </c>
      <c r="BS193" s="235">
        <f t="shared" ref="BS193:BS197" ca="1" si="571">BV193+BX193+BZ193+CB193+CD193+CF193+CH193+CJ193+CL193+CN193</f>
        <v>1</v>
      </c>
      <c r="BT193" s="234">
        <v>34138</v>
      </c>
      <c r="BU193" s="59">
        <f t="shared" ca="1" si="445"/>
        <v>26</v>
      </c>
      <c r="BV193" s="235">
        <f t="shared" ca="1" si="446"/>
        <v>0</v>
      </c>
      <c r="BW193" s="235">
        <f ca="1">IF(BV193=1,AG193,0)</f>
        <v>0</v>
      </c>
      <c r="BX193" s="235">
        <f t="shared" ca="1" si="447"/>
        <v>1</v>
      </c>
      <c r="BY193" s="235">
        <f ca="1">IF(BX193=1,AG193,0)</f>
        <v>0</v>
      </c>
      <c r="BZ193" s="235">
        <f t="shared" ca="1" si="448"/>
        <v>0</v>
      </c>
      <c r="CA193" s="235">
        <f ca="1">IF(BZ193=1,AG193,0)</f>
        <v>0</v>
      </c>
      <c r="CB193" s="235">
        <f t="shared" ca="1" si="449"/>
        <v>0</v>
      </c>
      <c r="CC193" s="235">
        <f ca="1">IF(CB193=1,AG193,0)</f>
        <v>0</v>
      </c>
      <c r="CD193" s="235">
        <f t="shared" ca="1" si="450"/>
        <v>0</v>
      </c>
      <c r="CE193" s="235">
        <f ca="1">IF(CD193=1,AG193,0)</f>
        <v>0</v>
      </c>
      <c r="CF193" s="235">
        <f t="shared" ca="1" si="451"/>
        <v>0</v>
      </c>
      <c r="CG193" s="235">
        <f ca="1">IF(CF193=1,AG193,0)</f>
        <v>0</v>
      </c>
      <c r="CH193" s="235">
        <f t="shared" ca="1" si="452"/>
        <v>0</v>
      </c>
      <c r="CI193" s="235">
        <f ca="1">IF(CH193=1,AG193,0)</f>
        <v>0</v>
      </c>
      <c r="CJ193" s="235">
        <f t="shared" ca="1" si="453"/>
        <v>0</v>
      </c>
      <c r="CK193" s="235">
        <f ca="1">IF(CJ193=1,AG193,0)</f>
        <v>0</v>
      </c>
      <c r="CL193" s="235">
        <f t="shared" ca="1" si="454"/>
        <v>0</v>
      </c>
      <c r="CM193" s="235">
        <f ca="1">IF(CL193=1,AG193,0)</f>
        <v>0</v>
      </c>
      <c r="CN193" s="235">
        <f t="shared" ca="1" si="455"/>
        <v>0</v>
      </c>
      <c r="CO193" s="235">
        <f ca="1">IF(CN193=1,AG193,0)</f>
        <v>0</v>
      </c>
      <c r="CP193" s="59">
        <f t="shared" ref="CP193:CP197" si="572">SUM(CQ193:DV193)</f>
        <v>0</v>
      </c>
      <c r="CQ193" s="226"/>
      <c r="CR193" s="226"/>
      <c r="CS193" s="226"/>
      <c r="CT193" s="226"/>
      <c r="CU193" s="226"/>
      <c r="CV193" s="226"/>
      <c r="CW193" s="226"/>
      <c r="CX193" s="226"/>
      <c r="CY193" s="226"/>
      <c r="CZ193" s="226"/>
      <c r="DA193" s="226"/>
      <c r="DB193" s="226"/>
      <c r="DC193" s="226"/>
      <c r="DD193" s="226"/>
      <c r="DE193" s="226"/>
      <c r="DF193" s="226"/>
      <c r="DG193" s="226"/>
      <c r="DH193" s="226"/>
      <c r="DI193" s="226"/>
      <c r="DJ193" s="226"/>
      <c r="DK193" s="226"/>
      <c r="DL193" s="226"/>
      <c r="DM193" s="226"/>
      <c r="DN193" s="226"/>
      <c r="DO193" s="226"/>
      <c r="DP193" s="226"/>
      <c r="DQ193" s="226"/>
      <c r="DR193" s="226"/>
      <c r="DS193" s="226"/>
      <c r="DT193" s="226"/>
      <c r="DU193" s="226"/>
      <c r="DV193" s="226"/>
    </row>
    <row r="194" spans="1:126" s="14" customFormat="1">
      <c r="A194" s="223"/>
      <c r="B194" s="224"/>
      <c r="C194" s="224"/>
      <c r="D194" s="224"/>
      <c r="E194" s="224"/>
      <c r="F194" s="224"/>
      <c r="G194" s="224"/>
      <c r="H194" s="224"/>
      <c r="I194" s="224"/>
      <c r="J194" s="224"/>
      <c r="K194" s="224"/>
      <c r="L194" s="224"/>
      <c r="M194" s="224"/>
      <c r="N194" s="224"/>
      <c r="O194" s="246"/>
      <c r="P194" s="226"/>
      <c r="Q194" s="227">
        <f>IF(R194+X194+Z194+AA194=1,1,0)</f>
        <v>0</v>
      </c>
      <c r="R194" s="226"/>
      <c r="S194" s="226"/>
      <c r="T194" s="226"/>
      <c r="U194" s="226"/>
      <c r="V194" s="226"/>
      <c r="W194" s="226"/>
      <c r="X194" s="226"/>
      <c r="Y194" s="226"/>
      <c r="Z194" s="226"/>
      <c r="AA194" s="226"/>
      <c r="AB194" s="227">
        <f>IF(AC194+AD194+AE194+AF194=1,1,0)</f>
        <v>0</v>
      </c>
      <c r="AC194" s="226"/>
      <c r="AD194" s="226"/>
      <c r="AE194" s="226"/>
      <c r="AF194" s="226"/>
      <c r="AG194" s="226"/>
      <c r="AH194" s="379">
        <f t="shared" si="395"/>
        <v>0</v>
      </c>
      <c r="AI194" s="257">
        <f t="shared" si="567"/>
        <v>0</v>
      </c>
      <c r="AJ194" s="227">
        <f>IF(AK194+AL194+AM194=1,1,0)</f>
        <v>0</v>
      </c>
      <c r="AK194" s="59">
        <f>IF(AN194&lt;9,IF(AN194&gt;0,1,0),0)</f>
        <v>0</v>
      </c>
      <c r="AL194" s="59">
        <f>IF(AN194&lt;=18,IF(AN194&gt;=9,1,0),0)</f>
        <v>0</v>
      </c>
      <c r="AM194" s="59">
        <f>IF(AN194&gt;18,1,0)</f>
        <v>0</v>
      </c>
      <c r="AN194" s="229"/>
      <c r="AO194" s="228"/>
      <c r="AP194" s="384"/>
      <c r="AQ194" s="229"/>
      <c r="AR194" s="229"/>
      <c r="AS194" s="229"/>
      <c r="AT194" s="227">
        <f t="shared" si="401"/>
        <v>0</v>
      </c>
      <c r="AU194" s="235">
        <f t="shared" si="568"/>
        <v>0</v>
      </c>
      <c r="AV194" s="226"/>
      <c r="AW194" s="226"/>
      <c r="AX194" s="226"/>
      <c r="AY194" s="226"/>
      <c r="AZ194" s="226"/>
      <c r="BA194" s="226"/>
      <c r="BB194" s="227">
        <f>IF(BD194+BE194+BF194+BG194+BH194+BI194+BJ194=1,1,0)</f>
        <v>0</v>
      </c>
      <c r="BC194" s="235">
        <f t="shared" si="569"/>
        <v>0</v>
      </c>
      <c r="BD194" s="226"/>
      <c r="BE194" s="226"/>
      <c r="BF194" s="226"/>
      <c r="BG194" s="226"/>
      <c r="BH194" s="226"/>
      <c r="BI194" s="226"/>
      <c r="BJ194" s="233"/>
      <c r="BK194" s="227">
        <f>IF(BL194+BM194+BN194+BO194&gt;=1,1,0)</f>
        <v>0</v>
      </c>
      <c r="BL194" s="226"/>
      <c r="BM194" s="226"/>
      <c r="BN194" s="226"/>
      <c r="BO194" s="226"/>
      <c r="BP194" s="232">
        <f>IF(BL194+BM194+BN194&gt;=1,1,0)</f>
        <v>0</v>
      </c>
      <c r="BQ194" s="226"/>
      <c r="BR194" s="227">
        <f t="shared" ca="1" si="570"/>
        <v>0</v>
      </c>
      <c r="BS194" s="235">
        <f t="shared" ca="1" si="571"/>
        <v>0</v>
      </c>
      <c r="BT194" s="234"/>
      <c r="BU194" s="59">
        <f t="shared" ca="1" si="445"/>
        <v>119</v>
      </c>
      <c r="BV194" s="235">
        <f t="shared" ca="1" si="446"/>
        <v>0</v>
      </c>
      <c r="BW194" s="235">
        <f ca="1">IF(BV194=1,AG194,0)</f>
        <v>0</v>
      </c>
      <c r="BX194" s="235">
        <f t="shared" ca="1" si="447"/>
        <v>0</v>
      </c>
      <c r="BY194" s="235">
        <f ca="1">IF(BX194=1,AG194,0)</f>
        <v>0</v>
      </c>
      <c r="BZ194" s="235">
        <f t="shared" ca="1" si="448"/>
        <v>0</v>
      </c>
      <c r="CA194" s="235">
        <f ca="1">IF(BZ194=1,AG194,0)</f>
        <v>0</v>
      </c>
      <c r="CB194" s="235">
        <f t="shared" ca="1" si="449"/>
        <v>0</v>
      </c>
      <c r="CC194" s="235">
        <f ca="1">IF(CB194=1,AG194,0)</f>
        <v>0</v>
      </c>
      <c r="CD194" s="235">
        <f t="shared" ca="1" si="450"/>
        <v>0</v>
      </c>
      <c r="CE194" s="235">
        <f ca="1">IF(CD194=1,AG194,0)</f>
        <v>0</v>
      </c>
      <c r="CF194" s="235">
        <f t="shared" ca="1" si="451"/>
        <v>0</v>
      </c>
      <c r="CG194" s="235">
        <f ca="1">IF(CF194=1,AG194,0)</f>
        <v>0</v>
      </c>
      <c r="CH194" s="235">
        <f t="shared" ca="1" si="452"/>
        <v>0</v>
      </c>
      <c r="CI194" s="235">
        <f ca="1">IF(CH194=1,AG194,0)</f>
        <v>0</v>
      </c>
      <c r="CJ194" s="235">
        <f t="shared" ca="1" si="453"/>
        <v>0</v>
      </c>
      <c r="CK194" s="235">
        <f ca="1">IF(CJ194=1,AG194,0)</f>
        <v>0</v>
      </c>
      <c r="CL194" s="235">
        <f t="shared" ca="1" si="454"/>
        <v>0</v>
      </c>
      <c r="CM194" s="235">
        <f ca="1">IF(CL194=1,AG194,0)</f>
        <v>0</v>
      </c>
      <c r="CN194" s="235">
        <f t="shared" ca="1" si="455"/>
        <v>0</v>
      </c>
      <c r="CO194" s="235">
        <f ca="1">IF(CN194=1,AG194,0)</f>
        <v>0</v>
      </c>
      <c r="CP194" s="59">
        <f t="shared" si="572"/>
        <v>0</v>
      </c>
      <c r="CQ194" s="226"/>
      <c r="CR194" s="226"/>
      <c r="CS194" s="226"/>
      <c r="CT194" s="226"/>
      <c r="CU194" s="226"/>
      <c r="CV194" s="226"/>
      <c r="CW194" s="226"/>
      <c r="CX194" s="226"/>
      <c r="CY194" s="226"/>
      <c r="CZ194" s="226"/>
      <c r="DA194" s="226"/>
      <c r="DB194" s="226"/>
      <c r="DC194" s="226"/>
      <c r="DD194" s="226"/>
      <c r="DE194" s="226"/>
      <c r="DF194" s="226"/>
      <c r="DG194" s="226"/>
      <c r="DH194" s="226"/>
      <c r="DI194" s="226"/>
      <c r="DJ194" s="226"/>
      <c r="DK194" s="226"/>
      <c r="DL194" s="226"/>
      <c r="DM194" s="226"/>
      <c r="DN194" s="226"/>
      <c r="DO194" s="226"/>
      <c r="DP194" s="226"/>
      <c r="DQ194" s="226"/>
      <c r="DR194" s="226"/>
      <c r="DS194" s="226"/>
      <c r="DT194" s="226"/>
      <c r="DU194" s="226"/>
      <c r="DV194" s="226"/>
    </row>
    <row r="195" spans="1:126" s="14" customFormat="1">
      <c r="A195" s="223"/>
      <c r="B195" s="224"/>
      <c r="C195" s="224"/>
      <c r="D195" s="224"/>
      <c r="E195" s="224"/>
      <c r="F195" s="224"/>
      <c r="G195" s="224"/>
      <c r="H195" s="224"/>
      <c r="I195" s="224"/>
      <c r="J195" s="224"/>
      <c r="K195" s="224"/>
      <c r="L195" s="224"/>
      <c r="M195" s="224"/>
      <c r="N195" s="224"/>
      <c r="O195" s="246"/>
      <c r="P195" s="226"/>
      <c r="Q195" s="227">
        <f>IF(R195+X195+Z195+AA195=1,1,0)</f>
        <v>0</v>
      </c>
      <c r="R195" s="226"/>
      <c r="S195" s="226"/>
      <c r="T195" s="226"/>
      <c r="U195" s="226"/>
      <c r="V195" s="226"/>
      <c r="W195" s="226"/>
      <c r="X195" s="226"/>
      <c r="Y195" s="226"/>
      <c r="Z195" s="226"/>
      <c r="AA195" s="226"/>
      <c r="AB195" s="227">
        <f>IF(AC195+AD195+AE195+AF195=1,1,0)</f>
        <v>0</v>
      </c>
      <c r="AC195" s="226"/>
      <c r="AD195" s="226"/>
      <c r="AE195" s="226"/>
      <c r="AF195" s="226"/>
      <c r="AG195" s="226"/>
      <c r="AH195" s="379">
        <f t="shared" si="395"/>
        <v>0</v>
      </c>
      <c r="AI195" s="257">
        <f t="shared" si="567"/>
        <v>0</v>
      </c>
      <c r="AJ195" s="227">
        <f>IF(AK195+AL195+AM195=1,1,0)</f>
        <v>0</v>
      </c>
      <c r="AK195" s="59">
        <f>IF(AN195&lt;9,IF(AN195&gt;0,1,0),0)</f>
        <v>0</v>
      </c>
      <c r="AL195" s="59">
        <f>IF(AN195&lt;=18,IF(AN195&gt;=9,1,0),0)</f>
        <v>0</v>
      </c>
      <c r="AM195" s="59">
        <f>IF(AN195&gt;18,1,0)</f>
        <v>0</v>
      </c>
      <c r="AN195" s="229"/>
      <c r="AO195" s="228"/>
      <c r="AP195" s="384"/>
      <c r="AQ195" s="229"/>
      <c r="AR195" s="229"/>
      <c r="AS195" s="229"/>
      <c r="AT195" s="227">
        <f t="shared" si="401"/>
        <v>0</v>
      </c>
      <c r="AU195" s="235">
        <f t="shared" si="568"/>
        <v>0</v>
      </c>
      <c r="AV195" s="226"/>
      <c r="AW195" s="226"/>
      <c r="AX195" s="226"/>
      <c r="AY195" s="226"/>
      <c r="AZ195" s="226"/>
      <c r="BA195" s="226"/>
      <c r="BB195" s="227">
        <f>IF(BD195+BE195+BF195+BG195+BH195+BI195+BJ195=1,1,0)</f>
        <v>0</v>
      </c>
      <c r="BC195" s="235">
        <f t="shared" si="569"/>
        <v>0</v>
      </c>
      <c r="BD195" s="226"/>
      <c r="BE195" s="226"/>
      <c r="BF195" s="226"/>
      <c r="BG195" s="226"/>
      <c r="BH195" s="226"/>
      <c r="BI195" s="226"/>
      <c r="BJ195" s="233"/>
      <c r="BK195" s="227">
        <f>IF(BL195+BM195+BN195+BO195&gt;=1,1,0)</f>
        <v>0</v>
      </c>
      <c r="BL195" s="226"/>
      <c r="BM195" s="226"/>
      <c r="BN195" s="226"/>
      <c r="BO195" s="226"/>
      <c r="BP195" s="232">
        <f>IF(BL195+BM195+BN195&gt;=1,1,0)</f>
        <v>0</v>
      </c>
      <c r="BQ195" s="226"/>
      <c r="BR195" s="227">
        <f t="shared" ca="1" si="570"/>
        <v>0</v>
      </c>
      <c r="BS195" s="235">
        <f t="shared" ca="1" si="571"/>
        <v>0</v>
      </c>
      <c r="BT195" s="234"/>
      <c r="BU195" s="59">
        <f t="shared" ca="1" si="445"/>
        <v>119</v>
      </c>
      <c r="BV195" s="235">
        <f t="shared" ca="1" si="446"/>
        <v>0</v>
      </c>
      <c r="BW195" s="235">
        <f ca="1">IF(BV195=1,AG195,0)</f>
        <v>0</v>
      </c>
      <c r="BX195" s="235">
        <f t="shared" ca="1" si="447"/>
        <v>0</v>
      </c>
      <c r="BY195" s="235">
        <f ca="1">IF(BX195=1,AG195,0)</f>
        <v>0</v>
      </c>
      <c r="BZ195" s="235">
        <f t="shared" ca="1" si="448"/>
        <v>0</v>
      </c>
      <c r="CA195" s="235">
        <f ca="1">IF(BZ195=1,AG195,0)</f>
        <v>0</v>
      </c>
      <c r="CB195" s="235">
        <f t="shared" ca="1" si="449"/>
        <v>0</v>
      </c>
      <c r="CC195" s="235">
        <f ca="1">IF(CB195=1,AG195,0)</f>
        <v>0</v>
      </c>
      <c r="CD195" s="235">
        <f t="shared" ca="1" si="450"/>
        <v>0</v>
      </c>
      <c r="CE195" s="235">
        <f ca="1">IF(CD195=1,AG195,0)</f>
        <v>0</v>
      </c>
      <c r="CF195" s="235">
        <f t="shared" ca="1" si="451"/>
        <v>0</v>
      </c>
      <c r="CG195" s="235">
        <f ca="1">IF(CF195=1,AG195,0)</f>
        <v>0</v>
      </c>
      <c r="CH195" s="235">
        <f t="shared" ca="1" si="452"/>
        <v>0</v>
      </c>
      <c r="CI195" s="235">
        <f ca="1">IF(CH195=1,AG195,0)</f>
        <v>0</v>
      </c>
      <c r="CJ195" s="235">
        <f t="shared" ca="1" si="453"/>
        <v>0</v>
      </c>
      <c r="CK195" s="235">
        <f ca="1">IF(CJ195=1,AG195,0)</f>
        <v>0</v>
      </c>
      <c r="CL195" s="235">
        <f t="shared" ca="1" si="454"/>
        <v>0</v>
      </c>
      <c r="CM195" s="235">
        <f ca="1">IF(CL195=1,AG195,0)</f>
        <v>0</v>
      </c>
      <c r="CN195" s="235">
        <f t="shared" ca="1" si="455"/>
        <v>0</v>
      </c>
      <c r="CO195" s="235">
        <f ca="1">IF(CN195=1,AG195,0)</f>
        <v>0</v>
      </c>
      <c r="CP195" s="59">
        <f t="shared" si="572"/>
        <v>0</v>
      </c>
      <c r="CQ195" s="226"/>
      <c r="CR195" s="226"/>
      <c r="CS195" s="226"/>
      <c r="CT195" s="226"/>
      <c r="CU195" s="226"/>
      <c r="CV195" s="226"/>
      <c r="CW195" s="226"/>
      <c r="CX195" s="226"/>
      <c r="CY195" s="226"/>
      <c r="CZ195" s="226"/>
      <c r="DA195" s="226"/>
      <c r="DB195" s="226"/>
      <c r="DC195" s="226"/>
      <c r="DD195" s="226"/>
      <c r="DE195" s="226"/>
      <c r="DF195" s="226"/>
      <c r="DG195" s="226"/>
      <c r="DH195" s="226"/>
      <c r="DI195" s="226"/>
      <c r="DJ195" s="226"/>
      <c r="DK195" s="226"/>
      <c r="DL195" s="226"/>
      <c r="DM195" s="226"/>
      <c r="DN195" s="226"/>
      <c r="DO195" s="226"/>
      <c r="DP195" s="226"/>
      <c r="DQ195" s="226"/>
      <c r="DR195" s="226"/>
      <c r="DS195" s="226"/>
      <c r="DT195" s="226"/>
      <c r="DU195" s="226"/>
      <c r="DV195" s="226"/>
    </row>
    <row r="196" spans="1:126" s="14" customFormat="1">
      <c r="A196" s="223"/>
      <c r="B196" s="224"/>
      <c r="C196" s="224"/>
      <c r="D196" s="224"/>
      <c r="E196" s="224"/>
      <c r="F196" s="224"/>
      <c r="G196" s="224"/>
      <c r="H196" s="224"/>
      <c r="I196" s="224"/>
      <c r="J196" s="224"/>
      <c r="K196" s="224"/>
      <c r="L196" s="224"/>
      <c r="M196" s="224"/>
      <c r="N196" s="224"/>
      <c r="O196" s="246"/>
      <c r="P196" s="226"/>
      <c r="Q196" s="227">
        <f>IF(R196+X196+Z196+AA196=1,1,0)</f>
        <v>0</v>
      </c>
      <c r="R196" s="226"/>
      <c r="S196" s="226"/>
      <c r="T196" s="226"/>
      <c r="U196" s="226"/>
      <c r="V196" s="226"/>
      <c r="W196" s="226"/>
      <c r="X196" s="226"/>
      <c r="Y196" s="226"/>
      <c r="Z196" s="226"/>
      <c r="AA196" s="226"/>
      <c r="AB196" s="227">
        <f>IF(AC196+AD196+AE196+AF196=1,1,0)</f>
        <v>0</v>
      </c>
      <c r="AC196" s="226"/>
      <c r="AD196" s="226"/>
      <c r="AE196" s="226"/>
      <c r="AF196" s="226"/>
      <c r="AG196" s="226"/>
      <c r="AH196" s="379">
        <f t="shared" si="395"/>
        <v>0</v>
      </c>
      <c r="AI196" s="257">
        <f t="shared" si="567"/>
        <v>0</v>
      </c>
      <c r="AJ196" s="227">
        <f>IF(AK196+AL196+AM196=1,1,0)</f>
        <v>0</v>
      </c>
      <c r="AK196" s="59">
        <f>IF(AN196&lt;9,IF(AN196&gt;0,1,0),0)</f>
        <v>0</v>
      </c>
      <c r="AL196" s="59">
        <f>IF(AN196&lt;=18,IF(AN196&gt;=9,1,0),0)</f>
        <v>0</v>
      </c>
      <c r="AM196" s="59">
        <f>IF(AN196&gt;18,1,0)</f>
        <v>0</v>
      </c>
      <c r="AN196" s="229"/>
      <c r="AO196" s="228"/>
      <c r="AP196" s="384"/>
      <c r="AQ196" s="229"/>
      <c r="AR196" s="229"/>
      <c r="AS196" s="229"/>
      <c r="AT196" s="227">
        <f t="shared" si="401"/>
        <v>0</v>
      </c>
      <c r="AU196" s="235">
        <f t="shared" si="568"/>
        <v>0</v>
      </c>
      <c r="AV196" s="226"/>
      <c r="AW196" s="226"/>
      <c r="AX196" s="226"/>
      <c r="AY196" s="226"/>
      <c r="AZ196" s="226"/>
      <c r="BA196" s="226"/>
      <c r="BB196" s="227">
        <f>IF(BD196+BE196+BF196+BG196+BH196+BI196+BJ196=1,1,0)</f>
        <v>0</v>
      </c>
      <c r="BC196" s="235">
        <f t="shared" si="569"/>
        <v>0</v>
      </c>
      <c r="BD196" s="226"/>
      <c r="BE196" s="226"/>
      <c r="BF196" s="226"/>
      <c r="BG196" s="226"/>
      <c r="BH196" s="226"/>
      <c r="BI196" s="226"/>
      <c r="BJ196" s="233"/>
      <c r="BK196" s="227">
        <f>IF(BL196+BM196+BN196+BO196&gt;=1,1,0)</f>
        <v>0</v>
      </c>
      <c r="BL196" s="226"/>
      <c r="BM196" s="226"/>
      <c r="BN196" s="226"/>
      <c r="BO196" s="226"/>
      <c r="BP196" s="232">
        <f>IF(BL196+BM196+BN196&gt;=1,1,0)</f>
        <v>0</v>
      </c>
      <c r="BQ196" s="226"/>
      <c r="BR196" s="227">
        <f t="shared" ca="1" si="570"/>
        <v>0</v>
      </c>
      <c r="BS196" s="235">
        <f t="shared" ca="1" si="571"/>
        <v>0</v>
      </c>
      <c r="BT196" s="234"/>
      <c r="BU196" s="59">
        <f t="shared" ca="1" si="445"/>
        <v>119</v>
      </c>
      <c r="BV196" s="235">
        <f t="shared" ca="1" si="446"/>
        <v>0</v>
      </c>
      <c r="BW196" s="235">
        <f ca="1">IF(BV196=1,AG196,0)</f>
        <v>0</v>
      </c>
      <c r="BX196" s="235">
        <f t="shared" ca="1" si="447"/>
        <v>0</v>
      </c>
      <c r="BY196" s="235">
        <f ca="1">IF(BX196=1,AG196,0)</f>
        <v>0</v>
      </c>
      <c r="BZ196" s="235">
        <f t="shared" ca="1" si="448"/>
        <v>0</v>
      </c>
      <c r="CA196" s="235">
        <f ca="1">IF(BZ196=1,AG196,0)</f>
        <v>0</v>
      </c>
      <c r="CB196" s="235">
        <f t="shared" ca="1" si="449"/>
        <v>0</v>
      </c>
      <c r="CC196" s="235">
        <f ca="1">IF(CB196=1,AG196,0)</f>
        <v>0</v>
      </c>
      <c r="CD196" s="235">
        <f t="shared" ca="1" si="450"/>
        <v>0</v>
      </c>
      <c r="CE196" s="235">
        <f ca="1">IF(CD196=1,AG196,0)</f>
        <v>0</v>
      </c>
      <c r="CF196" s="235">
        <f t="shared" ca="1" si="451"/>
        <v>0</v>
      </c>
      <c r="CG196" s="235">
        <f ca="1">IF(CF196=1,AG196,0)</f>
        <v>0</v>
      </c>
      <c r="CH196" s="235">
        <f t="shared" ca="1" si="452"/>
        <v>0</v>
      </c>
      <c r="CI196" s="235">
        <f ca="1">IF(CH196=1,AG196,0)</f>
        <v>0</v>
      </c>
      <c r="CJ196" s="235">
        <f t="shared" ca="1" si="453"/>
        <v>0</v>
      </c>
      <c r="CK196" s="235">
        <f ca="1">IF(CJ196=1,AG196,0)</f>
        <v>0</v>
      </c>
      <c r="CL196" s="235">
        <f t="shared" ca="1" si="454"/>
        <v>0</v>
      </c>
      <c r="CM196" s="235">
        <f ca="1">IF(CL196=1,AG196,0)</f>
        <v>0</v>
      </c>
      <c r="CN196" s="235">
        <f t="shared" ca="1" si="455"/>
        <v>0</v>
      </c>
      <c r="CO196" s="235">
        <f ca="1">IF(CN196=1,AG196,0)</f>
        <v>0</v>
      </c>
      <c r="CP196" s="59">
        <f t="shared" si="572"/>
        <v>0</v>
      </c>
      <c r="CQ196" s="226"/>
      <c r="CR196" s="226"/>
      <c r="CS196" s="226"/>
      <c r="CT196" s="226"/>
      <c r="CU196" s="226"/>
      <c r="CV196" s="226"/>
      <c r="CW196" s="226"/>
      <c r="CX196" s="226"/>
      <c r="CY196" s="226"/>
      <c r="CZ196" s="226"/>
      <c r="DA196" s="226"/>
      <c r="DB196" s="226"/>
      <c r="DC196" s="226"/>
      <c r="DD196" s="226"/>
      <c r="DE196" s="226"/>
      <c r="DF196" s="226"/>
      <c r="DG196" s="226"/>
      <c r="DH196" s="226"/>
      <c r="DI196" s="226"/>
      <c r="DJ196" s="226"/>
      <c r="DK196" s="226"/>
      <c r="DL196" s="226"/>
      <c r="DM196" s="226"/>
      <c r="DN196" s="226"/>
      <c r="DO196" s="226"/>
      <c r="DP196" s="226"/>
      <c r="DQ196" s="226"/>
      <c r="DR196" s="226"/>
      <c r="DS196" s="226"/>
      <c r="DT196" s="226"/>
      <c r="DU196" s="226"/>
      <c r="DV196" s="226"/>
    </row>
    <row r="197" spans="1:126" s="14" customFormat="1">
      <c r="A197" s="223"/>
      <c r="B197" s="224"/>
      <c r="C197" s="224"/>
      <c r="D197" s="224"/>
      <c r="E197" s="224"/>
      <c r="F197" s="224"/>
      <c r="G197" s="224"/>
      <c r="H197" s="224"/>
      <c r="I197" s="224"/>
      <c r="J197" s="224"/>
      <c r="K197" s="224"/>
      <c r="L197" s="224"/>
      <c r="M197" s="224"/>
      <c r="N197" s="224"/>
      <c r="O197" s="246"/>
      <c r="P197" s="226"/>
      <c r="Q197" s="227">
        <f>IF(R197+X197+Z197+AA197=1,1,0)</f>
        <v>0</v>
      </c>
      <c r="R197" s="226"/>
      <c r="S197" s="226"/>
      <c r="T197" s="226"/>
      <c r="U197" s="226"/>
      <c r="V197" s="226"/>
      <c r="W197" s="226"/>
      <c r="X197" s="226"/>
      <c r="Y197" s="226"/>
      <c r="Z197" s="226"/>
      <c r="AA197" s="226"/>
      <c r="AB197" s="227">
        <f>IF(AC197+AD197+AE197+AF197=1,1,0)</f>
        <v>0</v>
      </c>
      <c r="AC197" s="226"/>
      <c r="AD197" s="226"/>
      <c r="AE197" s="226"/>
      <c r="AF197" s="226"/>
      <c r="AG197" s="226"/>
      <c r="AH197" s="379">
        <f t="shared" si="395"/>
        <v>0</v>
      </c>
      <c r="AI197" s="257">
        <f t="shared" si="567"/>
        <v>0</v>
      </c>
      <c r="AJ197" s="227">
        <f>IF(AK197+AL197+AM197=1,1,0)</f>
        <v>0</v>
      </c>
      <c r="AK197" s="59">
        <f>IF(AN197&lt;9,IF(AN197&gt;0,1,0),0)</f>
        <v>0</v>
      </c>
      <c r="AL197" s="59">
        <f>IF(AN197&lt;=18,IF(AN197&gt;=9,1,0),0)</f>
        <v>0</v>
      </c>
      <c r="AM197" s="59">
        <f>IF(AN197&gt;18,1,0)</f>
        <v>0</v>
      </c>
      <c r="AN197" s="229"/>
      <c r="AO197" s="228"/>
      <c r="AP197" s="384"/>
      <c r="AQ197" s="229"/>
      <c r="AR197" s="229"/>
      <c r="AS197" s="229"/>
      <c r="AT197" s="227">
        <f t="shared" si="401"/>
        <v>0</v>
      </c>
      <c r="AU197" s="235">
        <f t="shared" si="568"/>
        <v>0</v>
      </c>
      <c r="AV197" s="226"/>
      <c r="AW197" s="226"/>
      <c r="AX197" s="226"/>
      <c r="AY197" s="226"/>
      <c r="AZ197" s="226"/>
      <c r="BA197" s="226"/>
      <c r="BB197" s="227">
        <f>IF(BD197+BE197+BF197+BG197+BH197+BI197+BJ197=1,1,0)</f>
        <v>0</v>
      </c>
      <c r="BC197" s="235">
        <f t="shared" si="569"/>
        <v>0</v>
      </c>
      <c r="BD197" s="226"/>
      <c r="BE197" s="226"/>
      <c r="BF197" s="226"/>
      <c r="BG197" s="226"/>
      <c r="BH197" s="226"/>
      <c r="BI197" s="226"/>
      <c r="BJ197" s="233"/>
      <c r="BK197" s="227">
        <f>IF(BL197+BM197+BN197+BO197&gt;=1,1,0)</f>
        <v>0</v>
      </c>
      <c r="BL197" s="226"/>
      <c r="BM197" s="226"/>
      <c r="BN197" s="226"/>
      <c r="BO197" s="226"/>
      <c r="BP197" s="232">
        <f>IF(BL197+BM197+BN197&gt;=1,1,0)</f>
        <v>0</v>
      </c>
      <c r="BQ197" s="226"/>
      <c r="BR197" s="227">
        <f t="shared" ca="1" si="570"/>
        <v>0</v>
      </c>
      <c r="BS197" s="235">
        <f t="shared" ca="1" si="571"/>
        <v>0</v>
      </c>
      <c r="BT197" s="234"/>
      <c r="BU197" s="59">
        <f t="shared" ca="1" si="445"/>
        <v>119</v>
      </c>
      <c r="BV197" s="235">
        <f t="shared" ca="1" si="446"/>
        <v>0</v>
      </c>
      <c r="BW197" s="235">
        <f ca="1">IF(BV197=1,AG197,0)</f>
        <v>0</v>
      </c>
      <c r="BX197" s="235">
        <f t="shared" ca="1" si="447"/>
        <v>0</v>
      </c>
      <c r="BY197" s="235">
        <f ca="1">IF(BX197=1,AG197,0)</f>
        <v>0</v>
      </c>
      <c r="BZ197" s="235">
        <f t="shared" ca="1" si="448"/>
        <v>0</v>
      </c>
      <c r="CA197" s="235">
        <f ca="1">IF(BZ197=1,AG197,0)</f>
        <v>0</v>
      </c>
      <c r="CB197" s="235">
        <f t="shared" ca="1" si="449"/>
        <v>0</v>
      </c>
      <c r="CC197" s="235">
        <f ca="1">IF(CB197=1,AG197,0)</f>
        <v>0</v>
      </c>
      <c r="CD197" s="235">
        <f t="shared" ca="1" si="450"/>
        <v>0</v>
      </c>
      <c r="CE197" s="235">
        <f ca="1">IF(CD197=1,AG197,0)</f>
        <v>0</v>
      </c>
      <c r="CF197" s="235">
        <f t="shared" ca="1" si="451"/>
        <v>0</v>
      </c>
      <c r="CG197" s="235">
        <f ca="1">IF(CF197=1,AG197,0)</f>
        <v>0</v>
      </c>
      <c r="CH197" s="235">
        <f t="shared" ca="1" si="452"/>
        <v>0</v>
      </c>
      <c r="CI197" s="235">
        <f ca="1">IF(CH197=1,AG197,0)</f>
        <v>0</v>
      </c>
      <c r="CJ197" s="235">
        <f t="shared" ca="1" si="453"/>
        <v>0</v>
      </c>
      <c r="CK197" s="235">
        <f ca="1">IF(CJ197=1,AG197,0)</f>
        <v>0</v>
      </c>
      <c r="CL197" s="235">
        <f t="shared" ca="1" si="454"/>
        <v>0</v>
      </c>
      <c r="CM197" s="235">
        <f ca="1">IF(CL197=1,AG197,0)</f>
        <v>0</v>
      </c>
      <c r="CN197" s="235">
        <f t="shared" ca="1" si="455"/>
        <v>0</v>
      </c>
      <c r="CO197" s="235">
        <f ca="1">IF(CN197=1,AG197,0)</f>
        <v>0</v>
      </c>
      <c r="CP197" s="59">
        <f t="shared" si="572"/>
        <v>0</v>
      </c>
      <c r="CQ197" s="226"/>
      <c r="CR197" s="226"/>
      <c r="CS197" s="226"/>
      <c r="CT197" s="226"/>
      <c r="CU197" s="226"/>
      <c r="CV197" s="226"/>
      <c r="CW197" s="226"/>
      <c r="CX197" s="226"/>
      <c r="CY197" s="226"/>
      <c r="CZ197" s="226"/>
      <c r="DA197" s="226"/>
      <c r="DB197" s="226"/>
      <c r="DC197" s="226"/>
      <c r="DD197" s="226"/>
      <c r="DE197" s="226"/>
      <c r="DF197" s="226"/>
      <c r="DG197" s="226"/>
      <c r="DH197" s="226"/>
      <c r="DI197" s="226"/>
      <c r="DJ197" s="226"/>
      <c r="DK197" s="226"/>
      <c r="DL197" s="226"/>
      <c r="DM197" s="226"/>
      <c r="DN197" s="226"/>
      <c r="DO197" s="226"/>
      <c r="DP197" s="226"/>
      <c r="DQ197" s="226"/>
      <c r="DR197" s="226"/>
      <c r="DS197" s="226"/>
      <c r="DT197" s="226"/>
      <c r="DU197" s="226"/>
      <c r="DV197" s="226"/>
    </row>
    <row r="198" spans="1:126" s="18" customFormat="1" ht="15.75" customHeight="1">
      <c r="A198" s="247" t="s">
        <v>106</v>
      </c>
      <c r="B198" s="248"/>
      <c r="C198" s="248"/>
      <c r="D198" s="248"/>
      <c r="E198" s="248"/>
      <c r="F198" s="248"/>
      <c r="G198" s="248"/>
      <c r="H198" s="248"/>
      <c r="I198" s="248"/>
      <c r="J198" s="248"/>
      <c r="K198" s="248"/>
      <c r="L198" s="248"/>
      <c r="M198" s="248"/>
      <c r="N198" s="248"/>
      <c r="O198" s="249">
        <v>27</v>
      </c>
      <c r="P198" s="255">
        <f>SUM(P199:P217)</f>
        <v>1</v>
      </c>
      <c r="Q198" s="255">
        <f t="shared" ref="Q198:BS198" si="573">SUM(Q199:Q217)</f>
        <v>1</v>
      </c>
      <c r="R198" s="250">
        <f t="shared" si="573"/>
        <v>1</v>
      </c>
      <c r="S198" s="250">
        <f t="shared" si="573"/>
        <v>1</v>
      </c>
      <c r="T198" s="250">
        <f t="shared" si="573"/>
        <v>0</v>
      </c>
      <c r="U198" s="250">
        <f t="shared" si="573"/>
        <v>0</v>
      </c>
      <c r="V198" s="250">
        <f t="shared" si="573"/>
        <v>0</v>
      </c>
      <c r="W198" s="250">
        <f t="shared" si="573"/>
        <v>0</v>
      </c>
      <c r="X198" s="250">
        <f t="shared" si="573"/>
        <v>0</v>
      </c>
      <c r="Y198" s="250">
        <f t="shared" si="573"/>
        <v>0</v>
      </c>
      <c r="Z198" s="250">
        <f t="shared" si="573"/>
        <v>0</v>
      </c>
      <c r="AA198" s="250">
        <f t="shared" si="573"/>
        <v>0</v>
      </c>
      <c r="AB198" s="255">
        <f t="shared" si="573"/>
        <v>1</v>
      </c>
      <c r="AC198" s="250">
        <f t="shared" si="573"/>
        <v>1</v>
      </c>
      <c r="AD198" s="250">
        <f t="shared" si="573"/>
        <v>0</v>
      </c>
      <c r="AE198" s="250">
        <f t="shared" si="573"/>
        <v>0</v>
      </c>
      <c r="AF198" s="250">
        <f t="shared" si="573"/>
        <v>0</v>
      </c>
      <c r="AG198" s="250">
        <f t="shared" si="573"/>
        <v>1</v>
      </c>
      <c r="AH198" s="322">
        <f t="shared" ref="AH198" si="574">SUM(AH199:AH217)</f>
        <v>1</v>
      </c>
      <c r="AI198" s="323">
        <f t="shared" si="573"/>
        <v>1</v>
      </c>
      <c r="AJ198" s="255">
        <f t="shared" si="573"/>
        <v>1</v>
      </c>
      <c r="AK198" s="250">
        <f t="shared" si="573"/>
        <v>0</v>
      </c>
      <c r="AL198" s="250">
        <f t="shared" si="573"/>
        <v>1</v>
      </c>
      <c r="AM198" s="250">
        <f t="shared" si="573"/>
        <v>0</v>
      </c>
      <c r="AN198" s="250">
        <f t="shared" si="573"/>
        <v>18</v>
      </c>
      <c r="AO198" s="323">
        <f t="shared" si="573"/>
        <v>0</v>
      </c>
      <c r="AP198" s="386">
        <f t="shared" si="573"/>
        <v>0</v>
      </c>
      <c r="AQ198" s="250"/>
      <c r="AR198" s="250">
        <f t="shared" si="573"/>
        <v>0</v>
      </c>
      <c r="AS198" s="323">
        <f t="shared" si="573"/>
        <v>0</v>
      </c>
      <c r="AT198" s="255">
        <f t="shared" si="573"/>
        <v>1</v>
      </c>
      <c r="AU198" s="250">
        <f t="shared" si="573"/>
        <v>1</v>
      </c>
      <c r="AV198" s="250">
        <f t="shared" ref="AV198:BA198" si="575">SUM(AV199:AV217)</f>
        <v>0</v>
      </c>
      <c r="AW198" s="250">
        <f t="shared" si="575"/>
        <v>0</v>
      </c>
      <c r="AX198" s="250">
        <f t="shared" si="575"/>
        <v>0</v>
      </c>
      <c r="AY198" s="250">
        <f t="shared" si="575"/>
        <v>0</v>
      </c>
      <c r="AZ198" s="250">
        <f t="shared" si="575"/>
        <v>0</v>
      </c>
      <c r="BA198" s="250">
        <f t="shared" si="575"/>
        <v>1</v>
      </c>
      <c r="BB198" s="255">
        <f t="shared" si="573"/>
        <v>1</v>
      </c>
      <c r="BC198" s="250">
        <f t="shared" si="573"/>
        <v>1</v>
      </c>
      <c r="BD198" s="250">
        <f t="shared" si="573"/>
        <v>0</v>
      </c>
      <c r="BE198" s="250">
        <f t="shared" si="573"/>
        <v>0</v>
      </c>
      <c r="BF198" s="250">
        <f t="shared" ref="BF198:BI198" si="576">SUM(BF199:BF217)</f>
        <v>0</v>
      </c>
      <c r="BG198" s="250">
        <f t="shared" si="576"/>
        <v>0</v>
      </c>
      <c r="BH198" s="250">
        <f t="shared" si="576"/>
        <v>0</v>
      </c>
      <c r="BI198" s="250">
        <f t="shared" si="576"/>
        <v>1</v>
      </c>
      <c r="BJ198" s="250">
        <f t="shared" si="573"/>
        <v>0</v>
      </c>
      <c r="BK198" s="255">
        <f t="shared" si="573"/>
        <v>1</v>
      </c>
      <c r="BL198" s="250">
        <f t="shared" si="573"/>
        <v>0</v>
      </c>
      <c r="BM198" s="250">
        <f t="shared" ref="BM198:BO198" si="577">SUM(BM199:BM217)</f>
        <v>1</v>
      </c>
      <c r="BN198" s="250">
        <f t="shared" si="577"/>
        <v>0</v>
      </c>
      <c r="BO198" s="250">
        <f t="shared" si="577"/>
        <v>0</v>
      </c>
      <c r="BP198" s="250">
        <f t="shared" si="573"/>
        <v>1</v>
      </c>
      <c r="BQ198" s="250">
        <f t="shared" si="573"/>
        <v>1</v>
      </c>
      <c r="BR198" s="255">
        <f t="shared" ca="1" si="573"/>
        <v>1</v>
      </c>
      <c r="BS198" s="250">
        <f t="shared" ca="1" si="573"/>
        <v>1</v>
      </c>
      <c r="BT198" s="250"/>
      <c r="BU198" s="250"/>
      <c r="BV198" s="250">
        <f t="shared" ref="BV198:CQ198" ca="1" si="578">SUM(BV199:BV217)</f>
        <v>0</v>
      </c>
      <c r="BW198" s="250">
        <f t="shared" ca="1" si="578"/>
        <v>0</v>
      </c>
      <c r="BX198" s="250">
        <f t="shared" ca="1" si="578"/>
        <v>0</v>
      </c>
      <c r="BY198" s="250">
        <f t="shared" ca="1" si="578"/>
        <v>0</v>
      </c>
      <c r="BZ198" s="250">
        <f t="shared" ca="1" si="578"/>
        <v>0</v>
      </c>
      <c r="CA198" s="250">
        <f t="shared" ca="1" si="578"/>
        <v>0</v>
      </c>
      <c r="CB198" s="250">
        <f t="shared" ca="1" si="578"/>
        <v>0</v>
      </c>
      <c r="CC198" s="250">
        <f t="shared" ca="1" si="578"/>
        <v>0</v>
      </c>
      <c r="CD198" s="250">
        <f t="shared" ca="1" si="578"/>
        <v>0</v>
      </c>
      <c r="CE198" s="250">
        <f t="shared" ca="1" si="578"/>
        <v>0</v>
      </c>
      <c r="CF198" s="250">
        <f t="shared" ca="1" si="578"/>
        <v>0</v>
      </c>
      <c r="CG198" s="250">
        <f t="shared" ca="1" si="578"/>
        <v>0</v>
      </c>
      <c r="CH198" s="250">
        <f t="shared" ca="1" si="578"/>
        <v>0</v>
      </c>
      <c r="CI198" s="250">
        <f t="shared" ca="1" si="578"/>
        <v>0</v>
      </c>
      <c r="CJ198" s="250">
        <f t="shared" ca="1" si="578"/>
        <v>0</v>
      </c>
      <c r="CK198" s="250">
        <f t="shared" ca="1" si="578"/>
        <v>0</v>
      </c>
      <c r="CL198" s="250">
        <f t="shared" ca="1" si="578"/>
        <v>1</v>
      </c>
      <c r="CM198" s="250">
        <f t="shared" ca="1" si="578"/>
        <v>1</v>
      </c>
      <c r="CN198" s="250">
        <f t="shared" ca="1" si="578"/>
        <v>0</v>
      </c>
      <c r="CO198" s="250">
        <f t="shared" ca="1" si="578"/>
        <v>0</v>
      </c>
      <c r="CP198" s="250">
        <f t="shared" si="578"/>
        <v>2</v>
      </c>
      <c r="CQ198" s="250">
        <f t="shared" si="578"/>
        <v>0</v>
      </c>
      <c r="CR198" s="250">
        <f t="shared" ref="CR198:DV198" si="579">SUM(CR199:CR217)</f>
        <v>0</v>
      </c>
      <c r="CS198" s="250">
        <f t="shared" si="579"/>
        <v>0</v>
      </c>
      <c r="CT198" s="250">
        <f t="shared" si="579"/>
        <v>0</v>
      </c>
      <c r="CU198" s="250">
        <f t="shared" si="579"/>
        <v>0</v>
      </c>
      <c r="CV198" s="250">
        <f t="shared" si="579"/>
        <v>0</v>
      </c>
      <c r="CW198" s="250">
        <f t="shared" si="579"/>
        <v>0</v>
      </c>
      <c r="CX198" s="250">
        <f t="shared" si="579"/>
        <v>0</v>
      </c>
      <c r="CY198" s="250">
        <f t="shared" si="579"/>
        <v>0</v>
      </c>
      <c r="CZ198" s="250">
        <f t="shared" si="579"/>
        <v>0</v>
      </c>
      <c r="DA198" s="250">
        <f t="shared" si="579"/>
        <v>0</v>
      </c>
      <c r="DB198" s="250">
        <f t="shared" si="579"/>
        <v>0</v>
      </c>
      <c r="DC198" s="250">
        <f t="shared" si="579"/>
        <v>0</v>
      </c>
      <c r="DD198" s="250">
        <f t="shared" si="579"/>
        <v>1</v>
      </c>
      <c r="DE198" s="250">
        <f t="shared" si="579"/>
        <v>0</v>
      </c>
      <c r="DF198" s="250">
        <f t="shared" si="579"/>
        <v>0</v>
      </c>
      <c r="DG198" s="250">
        <f t="shared" si="579"/>
        <v>0</v>
      </c>
      <c r="DH198" s="250">
        <f t="shared" si="579"/>
        <v>0</v>
      </c>
      <c r="DI198" s="250">
        <f t="shared" si="579"/>
        <v>0</v>
      </c>
      <c r="DJ198" s="250">
        <f t="shared" si="579"/>
        <v>1</v>
      </c>
      <c r="DK198" s="250">
        <f t="shared" si="579"/>
        <v>0</v>
      </c>
      <c r="DL198" s="250">
        <f t="shared" si="579"/>
        <v>0</v>
      </c>
      <c r="DM198" s="250">
        <f t="shared" si="579"/>
        <v>0</v>
      </c>
      <c r="DN198" s="250">
        <f t="shared" si="579"/>
        <v>0</v>
      </c>
      <c r="DO198" s="250">
        <f t="shared" si="579"/>
        <v>0</v>
      </c>
      <c r="DP198" s="250">
        <f t="shared" si="579"/>
        <v>0</v>
      </c>
      <c r="DQ198" s="250">
        <f t="shared" si="579"/>
        <v>0</v>
      </c>
      <c r="DR198" s="250">
        <f t="shared" si="579"/>
        <v>0</v>
      </c>
      <c r="DS198" s="250">
        <f t="shared" si="579"/>
        <v>0</v>
      </c>
      <c r="DT198" s="250">
        <f t="shared" si="579"/>
        <v>0</v>
      </c>
      <c r="DU198" s="250">
        <f t="shared" si="579"/>
        <v>0</v>
      </c>
      <c r="DV198" s="250">
        <f t="shared" si="579"/>
        <v>0</v>
      </c>
    </row>
    <row r="199" spans="1:126" s="14" customFormat="1" ht="38.25">
      <c r="A199" s="223" t="s">
        <v>534</v>
      </c>
      <c r="B199" s="224"/>
      <c r="C199" s="224"/>
      <c r="D199" s="224"/>
      <c r="E199" s="224"/>
      <c r="F199" s="224"/>
      <c r="G199" s="224"/>
      <c r="H199" s="224"/>
      <c r="I199" s="224"/>
      <c r="J199" s="224"/>
      <c r="K199" s="224"/>
      <c r="L199" s="224"/>
      <c r="M199" s="224"/>
      <c r="N199" s="224"/>
      <c r="O199" s="242" t="s">
        <v>107</v>
      </c>
      <c r="P199" s="226">
        <v>1</v>
      </c>
      <c r="Q199" s="227">
        <f t="shared" ref="Q199:Q217" si="580">IF(R199+X199+Z199+AA199=1,1,0)</f>
        <v>1</v>
      </c>
      <c r="R199" s="226">
        <v>1</v>
      </c>
      <c r="S199" s="226">
        <v>1</v>
      </c>
      <c r="T199" s="226"/>
      <c r="U199" s="226"/>
      <c r="V199" s="226"/>
      <c r="W199" s="226"/>
      <c r="X199" s="226"/>
      <c r="Y199" s="226"/>
      <c r="Z199" s="226"/>
      <c r="AA199" s="226"/>
      <c r="AB199" s="227">
        <f t="shared" ref="AB199:AB217" si="581">IF(AC199+AD199+AE199+AF199=1,1,0)</f>
        <v>1</v>
      </c>
      <c r="AC199" s="226">
        <v>1</v>
      </c>
      <c r="AD199" s="226"/>
      <c r="AE199" s="226"/>
      <c r="AF199" s="226"/>
      <c r="AG199" s="226">
        <v>1</v>
      </c>
      <c r="AH199" s="379">
        <f t="shared" si="395"/>
        <v>1</v>
      </c>
      <c r="AI199" s="257">
        <f t="shared" ref="AI199:AI217" si="582">AN199/18</f>
        <v>1</v>
      </c>
      <c r="AJ199" s="227">
        <f t="shared" ref="AJ199:AJ217" si="583">IF(AK199+AL199+AM199=1,1,0)</f>
        <v>1</v>
      </c>
      <c r="AK199" s="59">
        <f t="shared" ref="AK199:AK216" si="584">IF(AN199&lt;9,IF(AN199&gt;0,1,0),0)</f>
        <v>0</v>
      </c>
      <c r="AL199" s="59">
        <f t="shared" ref="AL199:AL217" si="585">IF(AN199&lt;=18,IF(AN199&gt;=9,1,0),0)</f>
        <v>1</v>
      </c>
      <c r="AM199" s="59">
        <f t="shared" ref="AM199:AM217" si="586">IF(AN199&gt;18,1,0)</f>
        <v>0</v>
      </c>
      <c r="AN199" s="229">
        <v>18</v>
      </c>
      <c r="AO199" s="228"/>
      <c r="AP199" s="384"/>
      <c r="AQ199" s="229"/>
      <c r="AR199" s="229"/>
      <c r="AS199" s="229"/>
      <c r="AT199" s="227">
        <f t="shared" si="401"/>
        <v>1</v>
      </c>
      <c r="AU199" s="235">
        <f t="shared" ref="AU199:AU217" si="587">AV199+AW199+AX199+AY199+AZ199+BA199</f>
        <v>1</v>
      </c>
      <c r="AV199" s="226"/>
      <c r="AW199" s="226"/>
      <c r="AX199" s="226"/>
      <c r="AY199" s="226"/>
      <c r="AZ199" s="226"/>
      <c r="BA199" s="226">
        <v>1</v>
      </c>
      <c r="BB199" s="227">
        <f t="shared" ref="BB199:BB217" si="588">IF(BD199+BE199+BF199+BG199+BH199+BI199+BJ199=1,1,0)</f>
        <v>1</v>
      </c>
      <c r="BC199" s="235">
        <f t="shared" ref="BC199:BC217" si="589">BD199+BE199+BF199+BG199+BH199+BI199</f>
        <v>1</v>
      </c>
      <c r="BD199" s="226"/>
      <c r="BE199" s="226"/>
      <c r="BF199" s="226"/>
      <c r="BG199" s="226"/>
      <c r="BH199" s="226"/>
      <c r="BI199" s="226">
        <v>1</v>
      </c>
      <c r="BJ199" s="233"/>
      <c r="BK199" s="227">
        <f t="shared" ref="BK199:BK217" si="590">IF(BL199+BM199+BN199+BO199&gt;=1,1,0)</f>
        <v>1</v>
      </c>
      <c r="BL199" s="226"/>
      <c r="BM199" s="226">
        <v>1</v>
      </c>
      <c r="BN199" s="226"/>
      <c r="BO199" s="226"/>
      <c r="BP199" s="232">
        <f t="shared" ref="BP199:BP217" si="591">IF(BL199+BM199+BN199&gt;=1,1,0)</f>
        <v>1</v>
      </c>
      <c r="BQ199" s="226">
        <v>1</v>
      </c>
      <c r="BR199" s="227">
        <f t="shared" ref="BR199:BR217" ca="1" si="592">IF(BU199&gt;1,IF(BU199&lt;118,1,0),0)</f>
        <v>1</v>
      </c>
      <c r="BS199" s="235">
        <f t="shared" ref="BS199:BS217" ca="1" si="593">BV199+BX199+BZ199+CB199+CD199+CF199+CH199+CJ199+CL199+CN199</f>
        <v>1</v>
      </c>
      <c r="BT199" s="234">
        <v>21105</v>
      </c>
      <c r="BU199" s="59">
        <f t="shared" ca="1" si="445"/>
        <v>62</v>
      </c>
      <c r="BV199" s="235">
        <f t="shared" ca="1" si="446"/>
        <v>0</v>
      </c>
      <c r="BW199" s="235">
        <f t="shared" ref="BW199:BW217" ca="1" si="594">IF(BV199=1,AG199,0)</f>
        <v>0</v>
      </c>
      <c r="BX199" s="235">
        <f t="shared" ca="1" si="447"/>
        <v>0</v>
      </c>
      <c r="BY199" s="235">
        <f t="shared" ref="BY199:BY217" ca="1" si="595">IF(BX199=1,AG199,0)</f>
        <v>0</v>
      </c>
      <c r="BZ199" s="235">
        <f t="shared" ca="1" si="448"/>
        <v>0</v>
      </c>
      <c r="CA199" s="235">
        <f t="shared" ref="CA199:CA217" ca="1" si="596">IF(BZ199=1,AG199,0)</f>
        <v>0</v>
      </c>
      <c r="CB199" s="235">
        <f t="shared" ca="1" si="449"/>
        <v>0</v>
      </c>
      <c r="CC199" s="235">
        <f t="shared" ref="CC199:CC217" ca="1" si="597">IF(CB199=1,AG199,0)</f>
        <v>0</v>
      </c>
      <c r="CD199" s="235">
        <f t="shared" ca="1" si="450"/>
        <v>0</v>
      </c>
      <c r="CE199" s="235">
        <f t="shared" ref="CE199:CE217" ca="1" si="598">IF(CD199=1,AG199,0)</f>
        <v>0</v>
      </c>
      <c r="CF199" s="235">
        <f t="shared" ca="1" si="451"/>
        <v>0</v>
      </c>
      <c r="CG199" s="235">
        <f t="shared" ref="CG199:CG217" ca="1" si="599">IF(CF199=1,AG199,0)</f>
        <v>0</v>
      </c>
      <c r="CH199" s="235">
        <f t="shared" ca="1" si="452"/>
        <v>0</v>
      </c>
      <c r="CI199" s="235">
        <f t="shared" ref="CI199:CI217" ca="1" si="600">IF(CH199=1,AG199,0)</f>
        <v>0</v>
      </c>
      <c r="CJ199" s="235">
        <f t="shared" ca="1" si="453"/>
        <v>0</v>
      </c>
      <c r="CK199" s="235">
        <f t="shared" ref="CK199:CK217" ca="1" si="601">IF(CJ199=1,AG199,0)</f>
        <v>0</v>
      </c>
      <c r="CL199" s="235">
        <f t="shared" ca="1" si="454"/>
        <v>1</v>
      </c>
      <c r="CM199" s="235">
        <f t="shared" ref="CM199:CM217" ca="1" si="602">IF(CL199=1,AG199,0)</f>
        <v>1</v>
      </c>
      <c r="CN199" s="235">
        <f t="shared" ca="1" si="455"/>
        <v>0</v>
      </c>
      <c r="CO199" s="235">
        <f t="shared" ref="CO199:CO217" ca="1" si="603">IF(CN199=1,AG199,0)</f>
        <v>0</v>
      </c>
      <c r="CP199" s="59">
        <f t="shared" ref="CP199:CP217" si="604">SUM(CQ199:DV199)</f>
        <v>2</v>
      </c>
      <c r="CQ199" s="226"/>
      <c r="CR199" s="226"/>
      <c r="CS199" s="226"/>
      <c r="CT199" s="226"/>
      <c r="CU199" s="226"/>
      <c r="CV199" s="226"/>
      <c r="CW199" s="226"/>
      <c r="CX199" s="226"/>
      <c r="CY199" s="226"/>
      <c r="CZ199" s="226"/>
      <c r="DA199" s="226"/>
      <c r="DB199" s="226"/>
      <c r="DC199" s="226"/>
      <c r="DD199" s="226">
        <v>1</v>
      </c>
      <c r="DE199" s="226"/>
      <c r="DF199" s="226"/>
      <c r="DG199" s="226"/>
      <c r="DH199" s="226"/>
      <c r="DI199" s="226"/>
      <c r="DJ199" s="226">
        <v>1</v>
      </c>
      <c r="DK199" s="226"/>
      <c r="DL199" s="226"/>
      <c r="DM199" s="226"/>
      <c r="DN199" s="226"/>
      <c r="DO199" s="226"/>
      <c r="DP199" s="226"/>
      <c r="DQ199" s="226"/>
      <c r="DR199" s="226"/>
      <c r="DS199" s="226"/>
      <c r="DT199" s="226"/>
      <c r="DU199" s="226"/>
      <c r="DV199" s="226"/>
    </row>
    <row r="200" spans="1:126" s="14" customFormat="1" ht="38.25">
      <c r="A200" s="223"/>
      <c r="B200" s="224"/>
      <c r="C200" s="224"/>
      <c r="D200" s="224"/>
      <c r="E200" s="224"/>
      <c r="F200" s="224"/>
      <c r="G200" s="224"/>
      <c r="H200" s="224"/>
      <c r="I200" s="224"/>
      <c r="J200" s="224"/>
      <c r="K200" s="224"/>
      <c r="L200" s="224"/>
      <c r="M200" s="224"/>
      <c r="N200" s="224"/>
      <c r="O200" s="242" t="s">
        <v>107</v>
      </c>
      <c r="P200" s="226"/>
      <c r="Q200" s="227">
        <f t="shared" si="580"/>
        <v>0</v>
      </c>
      <c r="R200" s="226"/>
      <c r="S200" s="226"/>
      <c r="T200" s="226"/>
      <c r="U200" s="226"/>
      <c r="V200" s="226"/>
      <c r="W200" s="226"/>
      <c r="X200" s="226"/>
      <c r="Y200" s="226"/>
      <c r="Z200" s="226"/>
      <c r="AA200" s="226"/>
      <c r="AB200" s="227">
        <f t="shared" si="581"/>
        <v>0</v>
      </c>
      <c r="AC200" s="226"/>
      <c r="AD200" s="226"/>
      <c r="AE200" s="226"/>
      <c r="AF200" s="226"/>
      <c r="AG200" s="226"/>
      <c r="AH200" s="379">
        <f t="shared" si="395"/>
        <v>0</v>
      </c>
      <c r="AI200" s="257">
        <f t="shared" si="582"/>
        <v>0</v>
      </c>
      <c r="AJ200" s="227">
        <f t="shared" si="583"/>
        <v>0</v>
      </c>
      <c r="AK200" s="59">
        <f t="shared" si="584"/>
        <v>0</v>
      </c>
      <c r="AL200" s="59">
        <f t="shared" si="585"/>
        <v>0</v>
      </c>
      <c r="AM200" s="59">
        <f t="shared" si="586"/>
        <v>0</v>
      </c>
      <c r="AN200" s="229"/>
      <c r="AO200" s="228"/>
      <c r="AP200" s="384"/>
      <c r="AQ200" s="229"/>
      <c r="AR200" s="229"/>
      <c r="AS200" s="229"/>
      <c r="AT200" s="227">
        <f t="shared" si="401"/>
        <v>0</v>
      </c>
      <c r="AU200" s="235">
        <f t="shared" si="587"/>
        <v>0</v>
      </c>
      <c r="AV200" s="226"/>
      <c r="AW200" s="226"/>
      <c r="AX200" s="226"/>
      <c r="AY200" s="226"/>
      <c r="AZ200" s="226"/>
      <c r="BA200" s="226"/>
      <c r="BB200" s="227">
        <f t="shared" si="588"/>
        <v>0</v>
      </c>
      <c r="BC200" s="235">
        <f t="shared" si="589"/>
        <v>0</v>
      </c>
      <c r="BD200" s="226"/>
      <c r="BE200" s="226"/>
      <c r="BF200" s="226"/>
      <c r="BG200" s="226"/>
      <c r="BH200" s="226"/>
      <c r="BI200" s="226"/>
      <c r="BJ200" s="233"/>
      <c r="BK200" s="227">
        <f t="shared" si="590"/>
        <v>0</v>
      </c>
      <c r="BL200" s="226"/>
      <c r="BM200" s="226"/>
      <c r="BN200" s="226"/>
      <c r="BO200" s="226"/>
      <c r="BP200" s="232">
        <f t="shared" si="591"/>
        <v>0</v>
      </c>
      <c r="BQ200" s="226"/>
      <c r="BR200" s="227">
        <f t="shared" ca="1" si="592"/>
        <v>0</v>
      </c>
      <c r="BS200" s="235">
        <f t="shared" ca="1" si="593"/>
        <v>0</v>
      </c>
      <c r="BT200" s="234"/>
      <c r="BU200" s="59">
        <f t="shared" ca="1" si="445"/>
        <v>119</v>
      </c>
      <c r="BV200" s="235">
        <f t="shared" ca="1" si="446"/>
        <v>0</v>
      </c>
      <c r="BW200" s="235">
        <f t="shared" ca="1" si="594"/>
        <v>0</v>
      </c>
      <c r="BX200" s="235">
        <f t="shared" ca="1" si="447"/>
        <v>0</v>
      </c>
      <c r="BY200" s="235">
        <f t="shared" ca="1" si="595"/>
        <v>0</v>
      </c>
      <c r="BZ200" s="235">
        <f t="shared" ca="1" si="448"/>
        <v>0</v>
      </c>
      <c r="CA200" s="235">
        <f t="shared" ca="1" si="596"/>
        <v>0</v>
      </c>
      <c r="CB200" s="235">
        <f t="shared" ca="1" si="449"/>
        <v>0</v>
      </c>
      <c r="CC200" s="235">
        <f t="shared" ca="1" si="597"/>
        <v>0</v>
      </c>
      <c r="CD200" s="235">
        <f t="shared" ca="1" si="450"/>
        <v>0</v>
      </c>
      <c r="CE200" s="235">
        <f t="shared" ca="1" si="598"/>
        <v>0</v>
      </c>
      <c r="CF200" s="235">
        <f t="shared" ca="1" si="451"/>
        <v>0</v>
      </c>
      <c r="CG200" s="235">
        <f t="shared" ca="1" si="599"/>
        <v>0</v>
      </c>
      <c r="CH200" s="235">
        <f t="shared" ca="1" si="452"/>
        <v>0</v>
      </c>
      <c r="CI200" s="235">
        <f t="shared" ca="1" si="600"/>
        <v>0</v>
      </c>
      <c r="CJ200" s="235">
        <f t="shared" ca="1" si="453"/>
        <v>0</v>
      </c>
      <c r="CK200" s="235">
        <f t="shared" ca="1" si="601"/>
        <v>0</v>
      </c>
      <c r="CL200" s="235">
        <f t="shared" ca="1" si="454"/>
        <v>0</v>
      </c>
      <c r="CM200" s="235">
        <f t="shared" ca="1" si="602"/>
        <v>0</v>
      </c>
      <c r="CN200" s="235">
        <f t="shared" ca="1" si="455"/>
        <v>0</v>
      </c>
      <c r="CO200" s="235">
        <f t="shared" ca="1" si="603"/>
        <v>0</v>
      </c>
      <c r="CP200" s="59">
        <f t="shared" si="604"/>
        <v>0</v>
      </c>
      <c r="CQ200" s="226"/>
      <c r="CR200" s="226"/>
      <c r="CS200" s="226"/>
      <c r="CT200" s="226"/>
      <c r="CU200" s="226"/>
      <c r="CV200" s="226"/>
      <c r="CW200" s="226"/>
      <c r="CX200" s="226"/>
      <c r="CY200" s="226"/>
      <c r="CZ200" s="226"/>
      <c r="DA200" s="226"/>
      <c r="DB200" s="226"/>
      <c r="DC200" s="226"/>
      <c r="DD200" s="226"/>
      <c r="DE200" s="226"/>
      <c r="DF200" s="226"/>
      <c r="DG200" s="226"/>
      <c r="DH200" s="226"/>
      <c r="DI200" s="226"/>
      <c r="DJ200" s="226"/>
      <c r="DK200" s="226"/>
      <c r="DL200" s="226"/>
      <c r="DM200" s="226"/>
      <c r="DN200" s="226"/>
      <c r="DO200" s="226"/>
      <c r="DP200" s="226"/>
      <c r="DQ200" s="226"/>
      <c r="DR200" s="226"/>
      <c r="DS200" s="226"/>
      <c r="DT200" s="226"/>
      <c r="DU200" s="226"/>
      <c r="DV200" s="226"/>
    </row>
    <row r="201" spans="1:126" s="14" customFormat="1" ht="38.25">
      <c r="A201" s="223"/>
      <c r="B201" s="224"/>
      <c r="C201" s="224"/>
      <c r="D201" s="224"/>
      <c r="E201" s="224"/>
      <c r="F201" s="224"/>
      <c r="G201" s="224"/>
      <c r="H201" s="224"/>
      <c r="I201" s="224"/>
      <c r="J201" s="224"/>
      <c r="K201" s="224"/>
      <c r="L201" s="224"/>
      <c r="M201" s="224"/>
      <c r="N201" s="224"/>
      <c r="O201" s="242" t="s">
        <v>107</v>
      </c>
      <c r="P201" s="226"/>
      <c r="Q201" s="227">
        <f t="shared" si="580"/>
        <v>0</v>
      </c>
      <c r="R201" s="226"/>
      <c r="S201" s="226"/>
      <c r="T201" s="226"/>
      <c r="U201" s="226"/>
      <c r="V201" s="226"/>
      <c r="W201" s="226"/>
      <c r="X201" s="226"/>
      <c r="Y201" s="226"/>
      <c r="Z201" s="226"/>
      <c r="AA201" s="226"/>
      <c r="AB201" s="227">
        <f t="shared" si="581"/>
        <v>0</v>
      </c>
      <c r="AC201" s="226"/>
      <c r="AD201" s="226"/>
      <c r="AE201" s="226"/>
      <c r="AF201" s="226"/>
      <c r="AG201" s="226"/>
      <c r="AH201" s="379">
        <f t="shared" si="395"/>
        <v>0</v>
      </c>
      <c r="AI201" s="257">
        <f t="shared" si="582"/>
        <v>0</v>
      </c>
      <c r="AJ201" s="227">
        <f t="shared" si="583"/>
        <v>0</v>
      </c>
      <c r="AK201" s="59">
        <f t="shared" si="584"/>
        <v>0</v>
      </c>
      <c r="AL201" s="59">
        <f t="shared" si="585"/>
        <v>0</v>
      </c>
      <c r="AM201" s="59">
        <f t="shared" si="586"/>
        <v>0</v>
      </c>
      <c r="AN201" s="229"/>
      <c r="AO201" s="228"/>
      <c r="AP201" s="384"/>
      <c r="AQ201" s="229"/>
      <c r="AR201" s="229"/>
      <c r="AS201" s="229"/>
      <c r="AT201" s="227">
        <f t="shared" si="401"/>
        <v>0</v>
      </c>
      <c r="AU201" s="235">
        <f t="shared" si="587"/>
        <v>0</v>
      </c>
      <c r="AV201" s="226"/>
      <c r="AW201" s="226"/>
      <c r="AX201" s="226"/>
      <c r="AY201" s="226"/>
      <c r="AZ201" s="226"/>
      <c r="BA201" s="226"/>
      <c r="BB201" s="227">
        <f t="shared" si="588"/>
        <v>0</v>
      </c>
      <c r="BC201" s="235">
        <f t="shared" si="589"/>
        <v>0</v>
      </c>
      <c r="BD201" s="226"/>
      <c r="BE201" s="226"/>
      <c r="BF201" s="226"/>
      <c r="BG201" s="226"/>
      <c r="BH201" s="226"/>
      <c r="BI201" s="226"/>
      <c r="BJ201" s="233"/>
      <c r="BK201" s="227">
        <f t="shared" si="590"/>
        <v>0</v>
      </c>
      <c r="BL201" s="226"/>
      <c r="BM201" s="226"/>
      <c r="BN201" s="226"/>
      <c r="BO201" s="226"/>
      <c r="BP201" s="232">
        <f t="shared" si="591"/>
        <v>0</v>
      </c>
      <c r="BQ201" s="226"/>
      <c r="BR201" s="227">
        <f t="shared" ca="1" si="592"/>
        <v>0</v>
      </c>
      <c r="BS201" s="235">
        <f t="shared" ca="1" si="593"/>
        <v>0</v>
      </c>
      <c r="BT201" s="234"/>
      <c r="BU201" s="59">
        <f t="shared" ca="1" si="445"/>
        <v>119</v>
      </c>
      <c r="BV201" s="235">
        <f t="shared" ca="1" si="446"/>
        <v>0</v>
      </c>
      <c r="BW201" s="235">
        <f t="shared" ca="1" si="594"/>
        <v>0</v>
      </c>
      <c r="BX201" s="235">
        <f t="shared" ca="1" si="447"/>
        <v>0</v>
      </c>
      <c r="BY201" s="235">
        <f t="shared" ca="1" si="595"/>
        <v>0</v>
      </c>
      <c r="BZ201" s="235">
        <f t="shared" ca="1" si="448"/>
        <v>0</v>
      </c>
      <c r="CA201" s="235">
        <f t="shared" ca="1" si="596"/>
        <v>0</v>
      </c>
      <c r="CB201" s="235">
        <f t="shared" ca="1" si="449"/>
        <v>0</v>
      </c>
      <c r="CC201" s="235">
        <f t="shared" ca="1" si="597"/>
        <v>0</v>
      </c>
      <c r="CD201" s="235">
        <f t="shared" ca="1" si="450"/>
        <v>0</v>
      </c>
      <c r="CE201" s="235">
        <f t="shared" ca="1" si="598"/>
        <v>0</v>
      </c>
      <c r="CF201" s="235">
        <f t="shared" ca="1" si="451"/>
        <v>0</v>
      </c>
      <c r="CG201" s="235">
        <f t="shared" ca="1" si="599"/>
        <v>0</v>
      </c>
      <c r="CH201" s="235">
        <f t="shared" ca="1" si="452"/>
        <v>0</v>
      </c>
      <c r="CI201" s="235">
        <f t="shared" ca="1" si="600"/>
        <v>0</v>
      </c>
      <c r="CJ201" s="235">
        <f t="shared" ca="1" si="453"/>
        <v>0</v>
      </c>
      <c r="CK201" s="235">
        <f t="shared" ca="1" si="601"/>
        <v>0</v>
      </c>
      <c r="CL201" s="235">
        <f t="shared" ca="1" si="454"/>
        <v>0</v>
      </c>
      <c r="CM201" s="235">
        <f t="shared" ca="1" si="602"/>
        <v>0</v>
      </c>
      <c r="CN201" s="235">
        <f t="shared" ca="1" si="455"/>
        <v>0</v>
      </c>
      <c r="CO201" s="235">
        <f t="shared" ca="1" si="603"/>
        <v>0</v>
      </c>
      <c r="CP201" s="59">
        <f t="shared" si="604"/>
        <v>0</v>
      </c>
      <c r="CQ201" s="226"/>
      <c r="CR201" s="226"/>
      <c r="CS201" s="226"/>
      <c r="CT201" s="226"/>
      <c r="CU201" s="226"/>
      <c r="CV201" s="226"/>
      <c r="CW201" s="226"/>
      <c r="CX201" s="226"/>
      <c r="CY201" s="226"/>
      <c r="CZ201" s="226"/>
      <c r="DA201" s="226"/>
      <c r="DB201" s="226"/>
      <c r="DC201" s="226"/>
      <c r="DD201" s="226"/>
      <c r="DE201" s="226"/>
      <c r="DF201" s="226"/>
      <c r="DG201" s="226"/>
      <c r="DH201" s="226"/>
      <c r="DI201" s="226"/>
      <c r="DJ201" s="226"/>
      <c r="DK201" s="226"/>
      <c r="DL201" s="226"/>
      <c r="DM201" s="226"/>
      <c r="DN201" s="226"/>
      <c r="DO201" s="226"/>
      <c r="DP201" s="226"/>
      <c r="DQ201" s="226"/>
      <c r="DR201" s="226"/>
      <c r="DS201" s="226"/>
      <c r="DT201" s="226"/>
      <c r="DU201" s="226"/>
      <c r="DV201" s="226"/>
    </row>
    <row r="202" spans="1:126" s="14" customFormat="1" ht="38.25">
      <c r="A202" s="223"/>
      <c r="B202" s="224"/>
      <c r="C202" s="224"/>
      <c r="D202" s="224"/>
      <c r="E202" s="224"/>
      <c r="F202" s="224"/>
      <c r="G202" s="224"/>
      <c r="H202" s="224"/>
      <c r="I202" s="224"/>
      <c r="J202" s="224"/>
      <c r="K202" s="224"/>
      <c r="L202" s="224"/>
      <c r="M202" s="224"/>
      <c r="N202" s="224"/>
      <c r="O202" s="242" t="s">
        <v>107</v>
      </c>
      <c r="P202" s="226"/>
      <c r="Q202" s="227">
        <f t="shared" si="580"/>
        <v>0</v>
      </c>
      <c r="R202" s="226"/>
      <c r="S202" s="226"/>
      <c r="T202" s="226"/>
      <c r="U202" s="226"/>
      <c r="V202" s="226"/>
      <c r="W202" s="226"/>
      <c r="X202" s="226"/>
      <c r="Y202" s="226"/>
      <c r="Z202" s="226"/>
      <c r="AA202" s="226"/>
      <c r="AB202" s="227">
        <f t="shared" si="581"/>
        <v>0</v>
      </c>
      <c r="AC202" s="226"/>
      <c r="AD202" s="226"/>
      <c r="AE202" s="226"/>
      <c r="AF202" s="226"/>
      <c r="AG202" s="226"/>
      <c r="AH202" s="379">
        <f t="shared" si="395"/>
        <v>0</v>
      </c>
      <c r="AI202" s="257">
        <f t="shared" si="582"/>
        <v>0</v>
      </c>
      <c r="AJ202" s="227">
        <f t="shared" si="583"/>
        <v>0</v>
      </c>
      <c r="AK202" s="59">
        <f t="shared" si="584"/>
        <v>0</v>
      </c>
      <c r="AL202" s="59">
        <f t="shared" si="585"/>
        <v>0</v>
      </c>
      <c r="AM202" s="59">
        <f t="shared" si="586"/>
        <v>0</v>
      </c>
      <c r="AN202" s="229"/>
      <c r="AO202" s="228"/>
      <c r="AP202" s="384"/>
      <c r="AQ202" s="229"/>
      <c r="AR202" s="229"/>
      <c r="AS202" s="229"/>
      <c r="AT202" s="227">
        <f t="shared" si="401"/>
        <v>0</v>
      </c>
      <c r="AU202" s="235">
        <f t="shared" si="587"/>
        <v>0</v>
      </c>
      <c r="AV202" s="226"/>
      <c r="AW202" s="226"/>
      <c r="AX202" s="226"/>
      <c r="AY202" s="226"/>
      <c r="AZ202" s="226"/>
      <c r="BA202" s="226"/>
      <c r="BB202" s="227">
        <f t="shared" si="588"/>
        <v>0</v>
      </c>
      <c r="BC202" s="235">
        <f t="shared" si="589"/>
        <v>0</v>
      </c>
      <c r="BD202" s="226"/>
      <c r="BE202" s="226"/>
      <c r="BF202" s="226"/>
      <c r="BG202" s="226"/>
      <c r="BH202" s="226"/>
      <c r="BI202" s="226"/>
      <c r="BJ202" s="233"/>
      <c r="BK202" s="227">
        <f t="shared" si="590"/>
        <v>0</v>
      </c>
      <c r="BL202" s="226"/>
      <c r="BM202" s="226"/>
      <c r="BN202" s="226"/>
      <c r="BO202" s="226"/>
      <c r="BP202" s="232">
        <f t="shared" si="591"/>
        <v>0</v>
      </c>
      <c r="BQ202" s="226"/>
      <c r="BR202" s="227">
        <f t="shared" ca="1" si="592"/>
        <v>0</v>
      </c>
      <c r="BS202" s="235">
        <f t="shared" ca="1" si="593"/>
        <v>0</v>
      </c>
      <c r="BT202" s="234"/>
      <c r="BU202" s="59">
        <f t="shared" ca="1" si="445"/>
        <v>119</v>
      </c>
      <c r="BV202" s="235">
        <f t="shared" ca="1" si="446"/>
        <v>0</v>
      </c>
      <c r="BW202" s="235">
        <f t="shared" ca="1" si="594"/>
        <v>0</v>
      </c>
      <c r="BX202" s="235">
        <f t="shared" ca="1" si="447"/>
        <v>0</v>
      </c>
      <c r="BY202" s="235">
        <f t="shared" ca="1" si="595"/>
        <v>0</v>
      </c>
      <c r="BZ202" s="235">
        <f t="shared" ca="1" si="448"/>
        <v>0</v>
      </c>
      <c r="CA202" s="235">
        <f t="shared" ca="1" si="596"/>
        <v>0</v>
      </c>
      <c r="CB202" s="235">
        <f t="shared" ca="1" si="449"/>
        <v>0</v>
      </c>
      <c r="CC202" s="235">
        <f t="shared" ca="1" si="597"/>
        <v>0</v>
      </c>
      <c r="CD202" s="235">
        <f t="shared" ca="1" si="450"/>
        <v>0</v>
      </c>
      <c r="CE202" s="235">
        <f t="shared" ca="1" si="598"/>
        <v>0</v>
      </c>
      <c r="CF202" s="235">
        <f t="shared" ca="1" si="451"/>
        <v>0</v>
      </c>
      <c r="CG202" s="235">
        <f t="shared" ca="1" si="599"/>
        <v>0</v>
      </c>
      <c r="CH202" s="235">
        <f t="shared" ca="1" si="452"/>
        <v>0</v>
      </c>
      <c r="CI202" s="235">
        <f t="shared" ca="1" si="600"/>
        <v>0</v>
      </c>
      <c r="CJ202" s="235">
        <f t="shared" ca="1" si="453"/>
        <v>0</v>
      </c>
      <c r="CK202" s="235">
        <f t="shared" ca="1" si="601"/>
        <v>0</v>
      </c>
      <c r="CL202" s="235">
        <f t="shared" ca="1" si="454"/>
        <v>0</v>
      </c>
      <c r="CM202" s="235">
        <f t="shared" ca="1" si="602"/>
        <v>0</v>
      </c>
      <c r="CN202" s="235">
        <f t="shared" ca="1" si="455"/>
        <v>0</v>
      </c>
      <c r="CO202" s="235">
        <f t="shared" ca="1" si="603"/>
        <v>0</v>
      </c>
      <c r="CP202" s="59">
        <f t="shared" si="604"/>
        <v>0</v>
      </c>
      <c r="CQ202" s="226"/>
      <c r="CR202" s="226"/>
      <c r="CS202" s="226"/>
      <c r="CT202" s="226"/>
      <c r="CU202" s="226"/>
      <c r="CV202" s="226"/>
      <c r="CW202" s="226"/>
      <c r="CX202" s="226"/>
      <c r="CY202" s="226"/>
      <c r="CZ202" s="226"/>
      <c r="DA202" s="226"/>
      <c r="DB202" s="226"/>
      <c r="DC202" s="226"/>
      <c r="DD202" s="226"/>
      <c r="DE202" s="226"/>
      <c r="DF202" s="226"/>
      <c r="DG202" s="226"/>
      <c r="DH202" s="226"/>
      <c r="DI202" s="226"/>
      <c r="DJ202" s="226"/>
      <c r="DK202" s="226"/>
      <c r="DL202" s="226"/>
      <c r="DM202" s="226"/>
      <c r="DN202" s="226"/>
      <c r="DO202" s="226"/>
      <c r="DP202" s="226"/>
      <c r="DQ202" s="226"/>
      <c r="DR202" s="226"/>
      <c r="DS202" s="226"/>
      <c r="DT202" s="226"/>
      <c r="DU202" s="226"/>
      <c r="DV202" s="226"/>
    </row>
    <row r="203" spans="1:126" s="14" customFormat="1" ht="38.25">
      <c r="A203" s="223"/>
      <c r="B203" s="224"/>
      <c r="C203" s="224"/>
      <c r="D203" s="224"/>
      <c r="E203" s="224"/>
      <c r="F203" s="224"/>
      <c r="G203" s="224"/>
      <c r="H203" s="224"/>
      <c r="I203" s="224"/>
      <c r="J203" s="224"/>
      <c r="K203" s="224"/>
      <c r="L203" s="224"/>
      <c r="M203" s="224"/>
      <c r="N203" s="224"/>
      <c r="O203" s="242" t="s">
        <v>107</v>
      </c>
      <c r="P203" s="226"/>
      <c r="Q203" s="227">
        <f t="shared" si="580"/>
        <v>0</v>
      </c>
      <c r="R203" s="226"/>
      <c r="S203" s="226"/>
      <c r="T203" s="226"/>
      <c r="U203" s="226"/>
      <c r="V203" s="226"/>
      <c r="W203" s="226"/>
      <c r="X203" s="226"/>
      <c r="Y203" s="226"/>
      <c r="Z203" s="226"/>
      <c r="AA203" s="226"/>
      <c r="AB203" s="227">
        <f t="shared" si="581"/>
        <v>0</v>
      </c>
      <c r="AC203" s="226"/>
      <c r="AD203" s="226"/>
      <c r="AE203" s="226"/>
      <c r="AF203" s="226"/>
      <c r="AG203" s="226"/>
      <c r="AH203" s="379">
        <f t="shared" si="395"/>
        <v>0</v>
      </c>
      <c r="AI203" s="257">
        <f t="shared" si="582"/>
        <v>0</v>
      </c>
      <c r="AJ203" s="227">
        <f t="shared" si="583"/>
        <v>0</v>
      </c>
      <c r="AK203" s="59">
        <f t="shared" si="584"/>
        <v>0</v>
      </c>
      <c r="AL203" s="59">
        <f t="shared" si="585"/>
        <v>0</v>
      </c>
      <c r="AM203" s="59">
        <f t="shared" si="586"/>
        <v>0</v>
      </c>
      <c r="AN203" s="229"/>
      <c r="AO203" s="228"/>
      <c r="AP203" s="384"/>
      <c r="AQ203" s="229"/>
      <c r="AR203" s="229"/>
      <c r="AS203" s="229"/>
      <c r="AT203" s="227">
        <f t="shared" si="401"/>
        <v>0</v>
      </c>
      <c r="AU203" s="235">
        <f t="shared" si="587"/>
        <v>0</v>
      </c>
      <c r="AV203" s="226"/>
      <c r="AW203" s="226"/>
      <c r="AX203" s="226"/>
      <c r="AY203" s="226"/>
      <c r="AZ203" s="226"/>
      <c r="BA203" s="226"/>
      <c r="BB203" s="227">
        <f t="shared" si="588"/>
        <v>0</v>
      </c>
      <c r="BC203" s="235">
        <f t="shared" si="589"/>
        <v>0</v>
      </c>
      <c r="BD203" s="226"/>
      <c r="BE203" s="226"/>
      <c r="BF203" s="226"/>
      <c r="BG203" s="226"/>
      <c r="BH203" s="226"/>
      <c r="BI203" s="226"/>
      <c r="BJ203" s="233"/>
      <c r="BK203" s="227">
        <f t="shared" si="590"/>
        <v>0</v>
      </c>
      <c r="BL203" s="226"/>
      <c r="BM203" s="226"/>
      <c r="BN203" s="226"/>
      <c r="BO203" s="226"/>
      <c r="BP203" s="232">
        <f t="shared" si="591"/>
        <v>0</v>
      </c>
      <c r="BQ203" s="226"/>
      <c r="BR203" s="227">
        <f t="shared" ca="1" si="592"/>
        <v>0</v>
      </c>
      <c r="BS203" s="235">
        <f t="shared" ca="1" si="593"/>
        <v>0</v>
      </c>
      <c r="BT203" s="234"/>
      <c r="BU203" s="59">
        <f t="shared" ca="1" si="445"/>
        <v>119</v>
      </c>
      <c r="BV203" s="235">
        <f t="shared" ca="1" si="446"/>
        <v>0</v>
      </c>
      <c r="BW203" s="235">
        <f t="shared" ca="1" si="594"/>
        <v>0</v>
      </c>
      <c r="BX203" s="235">
        <f t="shared" ca="1" si="447"/>
        <v>0</v>
      </c>
      <c r="BY203" s="235">
        <f t="shared" ca="1" si="595"/>
        <v>0</v>
      </c>
      <c r="BZ203" s="235">
        <f t="shared" ca="1" si="448"/>
        <v>0</v>
      </c>
      <c r="CA203" s="235">
        <f t="shared" ca="1" si="596"/>
        <v>0</v>
      </c>
      <c r="CB203" s="235">
        <f t="shared" ca="1" si="449"/>
        <v>0</v>
      </c>
      <c r="CC203" s="235">
        <f t="shared" ca="1" si="597"/>
        <v>0</v>
      </c>
      <c r="CD203" s="235">
        <f t="shared" ca="1" si="450"/>
        <v>0</v>
      </c>
      <c r="CE203" s="235">
        <f t="shared" ca="1" si="598"/>
        <v>0</v>
      </c>
      <c r="CF203" s="235">
        <f t="shared" ca="1" si="451"/>
        <v>0</v>
      </c>
      <c r="CG203" s="235">
        <f t="shared" ca="1" si="599"/>
        <v>0</v>
      </c>
      <c r="CH203" s="235">
        <f t="shared" ca="1" si="452"/>
        <v>0</v>
      </c>
      <c r="CI203" s="235">
        <f t="shared" ca="1" si="600"/>
        <v>0</v>
      </c>
      <c r="CJ203" s="235">
        <f t="shared" ca="1" si="453"/>
        <v>0</v>
      </c>
      <c r="CK203" s="235">
        <f t="shared" ca="1" si="601"/>
        <v>0</v>
      </c>
      <c r="CL203" s="235">
        <f t="shared" ca="1" si="454"/>
        <v>0</v>
      </c>
      <c r="CM203" s="235">
        <f t="shared" ca="1" si="602"/>
        <v>0</v>
      </c>
      <c r="CN203" s="235">
        <f t="shared" ca="1" si="455"/>
        <v>0</v>
      </c>
      <c r="CO203" s="235">
        <f t="shared" ca="1" si="603"/>
        <v>0</v>
      </c>
      <c r="CP203" s="59">
        <f t="shared" si="604"/>
        <v>0</v>
      </c>
      <c r="CQ203" s="226"/>
      <c r="CR203" s="226"/>
      <c r="CS203" s="226"/>
      <c r="CT203" s="226"/>
      <c r="CU203" s="226"/>
      <c r="CV203" s="226"/>
      <c r="CW203" s="226"/>
      <c r="CX203" s="226"/>
      <c r="CY203" s="226"/>
      <c r="CZ203" s="226"/>
      <c r="DA203" s="226"/>
      <c r="DB203" s="226"/>
      <c r="DC203" s="226"/>
      <c r="DD203" s="226"/>
      <c r="DE203" s="226"/>
      <c r="DF203" s="226"/>
      <c r="DG203" s="226"/>
      <c r="DH203" s="226"/>
      <c r="DI203" s="226"/>
      <c r="DJ203" s="226"/>
      <c r="DK203" s="226"/>
      <c r="DL203" s="226"/>
      <c r="DM203" s="226"/>
      <c r="DN203" s="226"/>
      <c r="DO203" s="226"/>
      <c r="DP203" s="226"/>
      <c r="DQ203" s="226"/>
      <c r="DR203" s="226"/>
      <c r="DS203" s="226"/>
      <c r="DT203" s="226"/>
      <c r="DU203" s="226"/>
      <c r="DV203" s="226"/>
    </row>
    <row r="204" spans="1:126" s="14" customFormat="1" ht="18" customHeight="1">
      <c r="A204" s="223"/>
      <c r="B204" s="224"/>
      <c r="C204" s="224"/>
      <c r="D204" s="224"/>
      <c r="E204" s="224"/>
      <c r="F204" s="224"/>
      <c r="G204" s="224"/>
      <c r="H204" s="224"/>
      <c r="I204" s="224"/>
      <c r="J204" s="224"/>
      <c r="K204" s="224"/>
      <c r="L204" s="224"/>
      <c r="M204" s="224"/>
      <c r="N204" s="224"/>
      <c r="O204" s="242" t="s">
        <v>459</v>
      </c>
      <c r="P204" s="226"/>
      <c r="Q204" s="227">
        <f t="shared" si="580"/>
        <v>0</v>
      </c>
      <c r="R204" s="226"/>
      <c r="S204" s="226"/>
      <c r="T204" s="226"/>
      <c r="U204" s="226"/>
      <c r="V204" s="226"/>
      <c r="W204" s="226"/>
      <c r="X204" s="226"/>
      <c r="Y204" s="226"/>
      <c r="Z204" s="226"/>
      <c r="AA204" s="226"/>
      <c r="AB204" s="227">
        <f t="shared" si="581"/>
        <v>0</v>
      </c>
      <c r="AC204" s="226"/>
      <c r="AD204" s="226"/>
      <c r="AE204" s="226"/>
      <c r="AF204" s="226"/>
      <c r="AG204" s="226"/>
      <c r="AH204" s="379">
        <f t="shared" si="395"/>
        <v>0</v>
      </c>
      <c r="AI204" s="257">
        <f t="shared" si="582"/>
        <v>0</v>
      </c>
      <c r="AJ204" s="227">
        <f t="shared" si="583"/>
        <v>0</v>
      </c>
      <c r="AK204" s="59">
        <f t="shared" si="584"/>
        <v>0</v>
      </c>
      <c r="AL204" s="59">
        <f t="shared" si="585"/>
        <v>0</v>
      </c>
      <c r="AM204" s="59">
        <f t="shared" si="586"/>
        <v>0</v>
      </c>
      <c r="AN204" s="229"/>
      <c r="AO204" s="228"/>
      <c r="AP204" s="384"/>
      <c r="AQ204" s="229"/>
      <c r="AR204" s="229"/>
      <c r="AS204" s="229"/>
      <c r="AT204" s="227">
        <f t="shared" si="401"/>
        <v>0</v>
      </c>
      <c r="AU204" s="235">
        <f t="shared" si="587"/>
        <v>0</v>
      </c>
      <c r="AV204" s="226"/>
      <c r="AW204" s="226"/>
      <c r="AX204" s="226"/>
      <c r="AY204" s="226"/>
      <c r="AZ204" s="226"/>
      <c r="BA204" s="226"/>
      <c r="BB204" s="227">
        <f t="shared" si="588"/>
        <v>0</v>
      </c>
      <c r="BC204" s="235">
        <f t="shared" si="589"/>
        <v>0</v>
      </c>
      <c r="BD204" s="226"/>
      <c r="BE204" s="226"/>
      <c r="BF204" s="226"/>
      <c r="BG204" s="226"/>
      <c r="BH204" s="226"/>
      <c r="BI204" s="226"/>
      <c r="BJ204" s="233"/>
      <c r="BK204" s="227">
        <f t="shared" si="590"/>
        <v>0</v>
      </c>
      <c r="BL204" s="226"/>
      <c r="BM204" s="226"/>
      <c r="BN204" s="226"/>
      <c r="BO204" s="226"/>
      <c r="BP204" s="232">
        <f t="shared" si="591"/>
        <v>0</v>
      </c>
      <c r="BQ204" s="226"/>
      <c r="BR204" s="227">
        <f t="shared" ca="1" si="592"/>
        <v>0</v>
      </c>
      <c r="BS204" s="235">
        <f t="shared" ca="1" si="593"/>
        <v>0</v>
      </c>
      <c r="BT204" s="234"/>
      <c r="BU204" s="59">
        <f t="shared" ca="1" si="445"/>
        <v>119</v>
      </c>
      <c r="BV204" s="235">
        <f t="shared" ca="1" si="446"/>
        <v>0</v>
      </c>
      <c r="BW204" s="235">
        <f t="shared" ca="1" si="594"/>
        <v>0</v>
      </c>
      <c r="BX204" s="235">
        <f t="shared" ca="1" si="447"/>
        <v>0</v>
      </c>
      <c r="BY204" s="235">
        <f t="shared" ca="1" si="595"/>
        <v>0</v>
      </c>
      <c r="BZ204" s="235">
        <f t="shared" ca="1" si="448"/>
        <v>0</v>
      </c>
      <c r="CA204" s="235">
        <f t="shared" ca="1" si="596"/>
        <v>0</v>
      </c>
      <c r="CB204" s="235">
        <f t="shared" ca="1" si="449"/>
        <v>0</v>
      </c>
      <c r="CC204" s="235">
        <f t="shared" ca="1" si="597"/>
        <v>0</v>
      </c>
      <c r="CD204" s="235">
        <f t="shared" ca="1" si="450"/>
        <v>0</v>
      </c>
      <c r="CE204" s="235">
        <f t="shared" ca="1" si="598"/>
        <v>0</v>
      </c>
      <c r="CF204" s="235">
        <f t="shared" ca="1" si="451"/>
        <v>0</v>
      </c>
      <c r="CG204" s="235">
        <f t="shared" ca="1" si="599"/>
        <v>0</v>
      </c>
      <c r="CH204" s="235">
        <f t="shared" ca="1" si="452"/>
        <v>0</v>
      </c>
      <c r="CI204" s="235">
        <f t="shared" ca="1" si="600"/>
        <v>0</v>
      </c>
      <c r="CJ204" s="235">
        <f t="shared" ca="1" si="453"/>
        <v>0</v>
      </c>
      <c r="CK204" s="235">
        <f t="shared" ca="1" si="601"/>
        <v>0</v>
      </c>
      <c r="CL204" s="235">
        <f t="shared" ca="1" si="454"/>
        <v>0</v>
      </c>
      <c r="CM204" s="235">
        <f t="shared" ca="1" si="602"/>
        <v>0</v>
      </c>
      <c r="CN204" s="235">
        <f t="shared" ca="1" si="455"/>
        <v>0</v>
      </c>
      <c r="CO204" s="235">
        <f t="shared" ca="1" si="603"/>
        <v>0</v>
      </c>
      <c r="CP204" s="59">
        <f t="shared" si="604"/>
        <v>0</v>
      </c>
      <c r="CQ204" s="226"/>
      <c r="CR204" s="226"/>
      <c r="CS204" s="226"/>
      <c r="CT204" s="226"/>
      <c r="CU204" s="226"/>
      <c r="CV204" s="226"/>
      <c r="CW204" s="226"/>
      <c r="CX204" s="226"/>
      <c r="CY204" s="226"/>
      <c r="CZ204" s="226"/>
      <c r="DA204" s="226"/>
      <c r="DB204" s="226"/>
      <c r="DC204" s="226"/>
      <c r="DD204" s="226"/>
      <c r="DE204" s="226"/>
      <c r="DF204" s="226"/>
      <c r="DG204" s="226"/>
      <c r="DH204" s="226"/>
      <c r="DI204" s="226"/>
      <c r="DJ204" s="226"/>
      <c r="DK204" s="226"/>
      <c r="DL204" s="226"/>
      <c r="DM204" s="226"/>
      <c r="DN204" s="226"/>
      <c r="DO204" s="226"/>
      <c r="DP204" s="226"/>
      <c r="DQ204" s="226"/>
      <c r="DR204" s="226"/>
      <c r="DS204" s="226"/>
      <c r="DT204" s="226"/>
      <c r="DU204" s="226"/>
      <c r="DV204" s="226"/>
    </row>
    <row r="205" spans="1:126" s="14" customFormat="1" ht="18" customHeight="1">
      <c r="A205" s="223"/>
      <c r="B205" s="224"/>
      <c r="C205" s="224"/>
      <c r="D205" s="224"/>
      <c r="E205" s="224"/>
      <c r="F205" s="224"/>
      <c r="G205" s="224"/>
      <c r="H205" s="224"/>
      <c r="I205" s="224"/>
      <c r="J205" s="224"/>
      <c r="K205" s="224"/>
      <c r="L205" s="224"/>
      <c r="M205" s="224"/>
      <c r="N205" s="224"/>
      <c r="O205" s="251"/>
      <c r="P205" s="226"/>
      <c r="Q205" s="227">
        <f t="shared" si="580"/>
        <v>0</v>
      </c>
      <c r="R205" s="226"/>
      <c r="S205" s="226"/>
      <c r="T205" s="226"/>
      <c r="U205" s="226"/>
      <c r="V205" s="226"/>
      <c r="W205" s="226"/>
      <c r="X205" s="226"/>
      <c r="Y205" s="226"/>
      <c r="Z205" s="226"/>
      <c r="AA205" s="226"/>
      <c r="AB205" s="227">
        <f t="shared" si="581"/>
        <v>0</v>
      </c>
      <c r="AC205" s="226"/>
      <c r="AD205" s="226"/>
      <c r="AE205" s="226"/>
      <c r="AF205" s="226"/>
      <c r="AG205" s="226"/>
      <c r="AH205" s="379">
        <f t="shared" si="395"/>
        <v>0</v>
      </c>
      <c r="AI205" s="257">
        <f t="shared" si="582"/>
        <v>0</v>
      </c>
      <c r="AJ205" s="227">
        <f t="shared" si="583"/>
        <v>0</v>
      </c>
      <c r="AK205" s="59">
        <f t="shared" si="584"/>
        <v>0</v>
      </c>
      <c r="AL205" s="59">
        <f t="shared" si="585"/>
        <v>0</v>
      </c>
      <c r="AM205" s="59">
        <f t="shared" si="586"/>
        <v>0</v>
      </c>
      <c r="AN205" s="229"/>
      <c r="AO205" s="228"/>
      <c r="AP205" s="384"/>
      <c r="AQ205" s="229"/>
      <c r="AR205" s="229"/>
      <c r="AS205" s="229"/>
      <c r="AT205" s="227">
        <f t="shared" si="401"/>
        <v>0</v>
      </c>
      <c r="AU205" s="235">
        <f t="shared" si="587"/>
        <v>0</v>
      </c>
      <c r="AV205" s="226"/>
      <c r="AW205" s="226"/>
      <c r="AX205" s="226"/>
      <c r="AY205" s="226"/>
      <c r="AZ205" s="226"/>
      <c r="BA205" s="226"/>
      <c r="BB205" s="227">
        <f t="shared" si="588"/>
        <v>0</v>
      </c>
      <c r="BC205" s="235">
        <f t="shared" si="589"/>
        <v>0</v>
      </c>
      <c r="BD205" s="226"/>
      <c r="BE205" s="226"/>
      <c r="BF205" s="226"/>
      <c r="BG205" s="226"/>
      <c r="BH205" s="226"/>
      <c r="BI205" s="226"/>
      <c r="BJ205" s="233"/>
      <c r="BK205" s="227">
        <f t="shared" si="590"/>
        <v>0</v>
      </c>
      <c r="BL205" s="226"/>
      <c r="BM205" s="226"/>
      <c r="BN205" s="226"/>
      <c r="BO205" s="226"/>
      <c r="BP205" s="232">
        <f t="shared" si="591"/>
        <v>0</v>
      </c>
      <c r="BQ205" s="226"/>
      <c r="BR205" s="227">
        <f t="shared" ca="1" si="592"/>
        <v>0</v>
      </c>
      <c r="BS205" s="235">
        <f t="shared" ca="1" si="593"/>
        <v>0</v>
      </c>
      <c r="BT205" s="234"/>
      <c r="BU205" s="59">
        <f t="shared" ca="1" si="445"/>
        <v>119</v>
      </c>
      <c r="BV205" s="235">
        <f t="shared" ca="1" si="446"/>
        <v>0</v>
      </c>
      <c r="BW205" s="235">
        <f t="shared" ca="1" si="594"/>
        <v>0</v>
      </c>
      <c r="BX205" s="235">
        <f t="shared" ca="1" si="447"/>
        <v>0</v>
      </c>
      <c r="BY205" s="235">
        <f t="shared" ca="1" si="595"/>
        <v>0</v>
      </c>
      <c r="BZ205" s="235">
        <f t="shared" ca="1" si="448"/>
        <v>0</v>
      </c>
      <c r="CA205" s="235">
        <f t="shared" ca="1" si="596"/>
        <v>0</v>
      </c>
      <c r="CB205" s="235">
        <f t="shared" ca="1" si="449"/>
        <v>0</v>
      </c>
      <c r="CC205" s="235">
        <f t="shared" ca="1" si="597"/>
        <v>0</v>
      </c>
      <c r="CD205" s="235">
        <f t="shared" ca="1" si="450"/>
        <v>0</v>
      </c>
      <c r="CE205" s="235">
        <f t="shared" ca="1" si="598"/>
        <v>0</v>
      </c>
      <c r="CF205" s="235">
        <f t="shared" ca="1" si="451"/>
        <v>0</v>
      </c>
      <c r="CG205" s="235">
        <f t="shared" ca="1" si="599"/>
        <v>0</v>
      </c>
      <c r="CH205" s="235">
        <f t="shared" ca="1" si="452"/>
        <v>0</v>
      </c>
      <c r="CI205" s="235">
        <f t="shared" ca="1" si="600"/>
        <v>0</v>
      </c>
      <c r="CJ205" s="235">
        <f t="shared" ca="1" si="453"/>
        <v>0</v>
      </c>
      <c r="CK205" s="235">
        <f t="shared" ca="1" si="601"/>
        <v>0</v>
      </c>
      <c r="CL205" s="235">
        <f t="shared" ca="1" si="454"/>
        <v>0</v>
      </c>
      <c r="CM205" s="235">
        <f t="shared" ca="1" si="602"/>
        <v>0</v>
      </c>
      <c r="CN205" s="235">
        <f t="shared" ca="1" si="455"/>
        <v>0</v>
      </c>
      <c r="CO205" s="235">
        <f t="shared" ca="1" si="603"/>
        <v>0</v>
      </c>
      <c r="CP205" s="59">
        <f t="shared" si="604"/>
        <v>0</v>
      </c>
      <c r="CQ205" s="226"/>
      <c r="CR205" s="226"/>
      <c r="CS205" s="226"/>
      <c r="CT205" s="226"/>
      <c r="CU205" s="226"/>
      <c r="CV205" s="226"/>
      <c r="CW205" s="226"/>
      <c r="CX205" s="226"/>
      <c r="CY205" s="226"/>
      <c r="CZ205" s="226"/>
      <c r="DA205" s="226"/>
      <c r="DB205" s="226"/>
      <c r="DC205" s="226"/>
      <c r="DD205" s="226"/>
      <c r="DE205" s="226"/>
      <c r="DF205" s="226"/>
      <c r="DG205" s="226"/>
      <c r="DH205" s="226"/>
      <c r="DI205" s="226"/>
      <c r="DJ205" s="226"/>
      <c r="DK205" s="226"/>
      <c r="DL205" s="226"/>
      <c r="DM205" s="226"/>
      <c r="DN205" s="226"/>
      <c r="DO205" s="226"/>
      <c r="DP205" s="226"/>
      <c r="DQ205" s="226"/>
      <c r="DR205" s="226"/>
      <c r="DS205" s="226"/>
      <c r="DT205" s="226"/>
      <c r="DU205" s="226"/>
      <c r="DV205" s="226"/>
    </row>
    <row r="206" spans="1:126" s="14" customFormat="1" ht="18" customHeight="1">
      <c r="A206" s="223"/>
      <c r="B206" s="224"/>
      <c r="C206" s="224"/>
      <c r="D206" s="224"/>
      <c r="E206" s="224"/>
      <c r="F206" s="224"/>
      <c r="G206" s="224"/>
      <c r="H206" s="224"/>
      <c r="I206" s="224"/>
      <c r="J206" s="224"/>
      <c r="K206" s="224"/>
      <c r="L206" s="224"/>
      <c r="M206" s="224"/>
      <c r="N206" s="224"/>
      <c r="O206" s="251"/>
      <c r="P206" s="226"/>
      <c r="Q206" s="227">
        <f t="shared" si="580"/>
        <v>0</v>
      </c>
      <c r="R206" s="226"/>
      <c r="S206" s="226"/>
      <c r="T206" s="226"/>
      <c r="U206" s="226"/>
      <c r="V206" s="226"/>
      <c r="W206" s="226"/>
      <c r="X206" s="226"/>
      <c r="Y206" s="226"/>
      <c r="Z206" s="226"/>
      <c r="AA206" s="226"/>
      <c r="AB206" s="227">
        <f t="shared" si="581"/>
        <v>0</v>
      </c>
      <c r="AC206" s="226"/>
      <c r="AD206" s="226"/>
      <c r="AE206" s="226"/>
      <c r="AF206" s="226"/>
      <c r="AG206" s="226"/>
      <c r="AH206" s="379">
        <f t="shared" si="395"/>
        <v>0</v>
      </c>
      <c r="AI206" s="257">
        <f t="shared" si="582"/>
        <v>0</v>
      </c>
      <c r="AJ206" s="227">
        <f t="shared" si="583"/>
        <v>0</v>
      </c>
      <c r="AK206" s="59">
        <f t="shared" si="584"/>
        <v>0</v>
      </c>
      <c r="AL206" s="59">
        <f t="shared" si="585"/>
        <v>0</v>
      </c>
      <c r="AM206" s="59">
        <f t="shared" si="586"/>
        <v>0</v>
      </c>
      <c r="AN206" s="229"/>
      <c r="AO206" s="228"/>
      <c r="AP206" s="384"/>
      <c r="AQ206" s="229"/>
      <c r="AR206" s="229"/>
      <c r="AS206" s="229"/>
      <c r="AT206" s="227">
        <f t="shared" si="401"/>
        <v>0</v>
      </c>
      <c r="AU206" s="235">
        <f t="shared" si="587"/>
        <v>0</v>
      </c>
      <c r="AV206" s="226"/>
      <c r="AW206" s="226"/>
      <c r="AX206" s="226"/>
      <c r="AY206" s="226"/>
      <c r="AZ206" s="226"/>
      <c r="BA206" s="226"/>
      <c r="BB206" s="227">
        <f t="shared" si="588"/>
        <v>0</v>
      </c>
      <c r="BC206" s="235">
        <f t="shared" si="589"/>
        <v>0</v>
      </c>
      <c r="BD206" s="226"/>
      <c r="BE206" s="226"/>
      <c r="BF206" s="226"/>
      <c r="BG206" s="226"/>
      <c r="BH206" s="226"/>
      <c r="BI206" s="226"/>
      <c r="BJ206" s="233"/>
      <c r="BK206" s="227">
        <f t="shared" si="590"/>
        <v>0</v>
      </c>
      <c r="BL206" s="226"/>
      <c r="BM206" s="226"/>
      <c r="BN206" s="226"/>
      <c r="BO206" s="226"/>
      <c r="BP206" s="232">
        <f t="shared" si="591"/>
        <v>0</v>
      </c>
      <c r="BQ206" s="226"/>
      <c r="BR206" s="227">
        <f t="shared" ca="1" si="592"/>
        <v>0</v>
      </c>
      <c r="BS206" s="235">
        <f t="shared" ca="1" si="593"/>
        <v>0</v>
      </c>
      <c r="BT206" s="234"/>
      <c r="BU206" s="59">
        <f t="shared" ca="1" si="445"/>
        <v>119</v>
      </c>
      <c r="BV206" s="235">
        <f t="shared" ca="1" si="446"/>
        <v>0</v>
      </c>
      <c r="BW206" s="235">
        <f t="shared" ca="1" si="594"/>
        <v>0</v>
      </c>
      <c r="BX206" s="235">
        <f t="shared" ca="1" si="447"/>
        <v>0</v>
      </c>
      <c r="BY206" s="235">
        <f t="shared" ca="1" si="595"/>
        <v>0</v>
      </c>
      <c r="BZ206" s="235">
        <f t="shared" ca="1" si="448"/>
        <v>0</v>
      </c>
      <c r="CA206" s="235">
        <f t="shared" ca="1" si="596"/>
        <v>0</v>
      </c>
      <c r="CB206" s="235">
        <f t="shared" ca="1" si="449"/>
        <v>0</v>
      </c>
      <c r="CC206" s="235">
        <f t="shared" ca="1" si="597"/>
        <v>0</v>
      </c>
      <c r="CD206" s="235">
        <f t="shared" ca="1" si="450"/>
        <v>0</v>
      </c>
      <c r="CE206" s="235">
        <f t="shared" ca="1" si="598"/>
        <v>0</v>
      </c>
      <c r="CF206" s="235">
        <f t="shared" ca="1" si="451"/>
        <v>0</v>
      </c>
      <c r="CG206" s="235">
        <f t="shared" ca="1" si="599"/>
        <v>0</v>
      </c>
      <c r="CH206" s="235">
        <f t="shared" ca="1" si="452"/>
        <v>0</v>
      </c>
      <c r="CI206" s="235">
        <f t="shared" ca="1" si="600"/>
        <v>0</v>
      </c>
      <c r="CJ206" s="235">
        <f t="shared" ca="1" si="453"/>
        <v>0</v>
      </c>
      <c r="CK206" s="235">
        <f t="shared" ca="1" si="601"/>
        <v>0</v>
      </c>
      <c r="CL206" s="235">
        <f t="shared" ca="1" si="454"/>
        <v>0</v>
      </c>
      <c r="CM206" s="235">
        <f t="shared" ca="1" si="602"/>
        <v>0</v>
      </c>
      <c r="CN206" s="235">
        <f t="shared" ca="1" si="455"/>
        <v>0</v>
      </c>
      <c r="CO206" s="235">
        <f t="shared" ca="1" si="603"/>
        <v>0</v>
      </c>
      <c r="CP206" s="59">
        <f t="shared" si="604"/>
        <v>0</v>
      </c>
      <c r="CQ206" s="226"/>
      <c r="CR206" s="226"/>
      <c r="CS206" s="226"/>
      <c r="CT206" s="226"/>
      <c r="CU206" s="226"/>
      <c r="CV206" s="226"/>
      <c r="CW206" s="226"/>
      <c r="CX206" s="226"/>
      <c r="CY206" s="226"/>
      <c r="CZ206" s="226"/>
      <c r="DA206" s="226"/>
      <c r="DB206" s="226"/>
      <c r="DC206" s="226"/>
      <c r="DD206" s="226"/>
      <c r="DE206" s="226"/>
      <c r="DF206" s="226"/>
      <c r="DG206" s="226"/>
      <c r="DH206" s="226"/>
      <c r="DI206" s="226"/>
      <c r="DJ206" s="226"/>
      <c r="DK206" s="226"/>
      <c r="DL206" s="226"/>
      <c r="DM206" s="226"/>
      <c r="DN206" s="226"/>
      <c r="DO206" s="226"/>
      <c r="DP206" s="226"/>
      <c r="DQ206" s="226"/>
      <c r="DR206" s="226"/>
      <c r="DS206" s="226"/>
      <c r="DT206" s="226"/>
      <c r="DU206" s="226"/>
      <c r="DV206" s="226"/>
    </row>
    <row r="207" spans="1:126" s="14" customFormat="1" ht="18" customHeight="1">
      <c r="A207" s="223"/>
      <c r="B207" s="224"/>
      <c r="C207" s="224"/>
      <c r="D207" s="224"/>
      <c r="E207" s="224"/>
      <c r="F207" s="224"/>
      <c r="G207" s="224"/>
      <c r="H207" s="224"/>
      <c r="I207" s="224"/>
      <c r="J207" s="224"/>
      <c r="K207" s="224"/>
      <c r="L207" s="224"/>
      <c r="M207" s="224"/>
      <c r="N207" s="224"/>
      <c r="O207" s="246"/>
      <c r="P207" s="226"/>
      <c r="Q207" s="227">
        <f t="shared" si="580"/>
        <v>0</v>
      </c>
      <c r="R207" s="226"/>
      <c r="S207" s="226"/>
      <c r="T207" s="226"/>
      <c r="U207" s="226"/>
      <c r="V207" s="226"/>
      <c r="W207" s="226"/>
      <c r="X207" s="226"/>
      <c r="Y207" s="226"/>
      <c r="Z207" s="226"/>
      <c r="AA207" s="226"/>
      <c r="AB207" s="227">
        <f t="shared" si="581"/>
        <v>0</v>
      </c>
      <c r="AC207" s="226"/>
      <c r="AD207" s="226"/>
      <c r="AE207" s="226"/>
      <c r="AF207" s="226"/>
      <c r="AG207" s="226"/>
      <c r="AH207" s="379">
        <f t="shared" ref="AH207:AH217" si="605">AI207+(AR207/18)+AS207</f>
        <v>0</v>
      </c>
      <c r="AI207" s="257">
        <f t="shared" si="582"/>
        <v>0</v>
      </c>
      <c r="AJ207" s="227">
        <f t="shared" si="583"/>
        <v>0</v>
      </c>
      <c r="AK207" s="59">
        <f t="shared" si="584"/>
        <v>0</v>
      </c>
      <c r="AL207" s="59">
        <f t="shared" si="585"/>
        <v>0</v>
      </c>
      <c r="AM207" s="59">
        <f t="shared" si="586"/>
        <v>0</v>
      </c>
      <c r="AN207" s="229"/>
      <c r="AO207" s="228"/>
      <c r="AP207" s="384"/>
      <c r="AQ207" s="229"/>
      <c r="AR207" s="229"/>
      <c r="AS207" s="229"/>
      <c r="AT207" s="227">
        <f t="shared" ref="AT207:AT217" si="606">IF(AV207+AW207+AX207+AY207+AZ207+BA207=1,1,0)</f>
        <v>0</v>
      </c>
      <c r="AU207" s="235">
        <f t="shared" si="587"/>
        <v>0</v>
      </c>
      <c r="AV207" s="226"/>
      <c r="AW207" s="226"/>
      <c r="AX207" s="226"/>
      <c r="AY207" s="226"/>
      <c r="AZ207" s="226"/>
      <c r="BA207" s="226"/>
      <c r="BB207" s="227">
        <f t="shared" si="588"/>
        <v>0</v>
      </c>
      <c r="BC207" s="235">
        <f t="shared" si="589"/>
        <v>0</v>
      </c>
      <c r="BD207" s="226"/>
      <c r="BE207" s="226"/>
      <c r="BF207" s="226"/>
      <c r="BG207" s="226"/>
      <c r="BH207" s="226"/>
      <c r="BI207" s="226"/>
      <c r="BJ207" s="233"/>
      <c r="BK207" s="227">
        <f t="shared" si="590"/>
        <v>0</v>
      </c>
      <c r="BL207" s="226"/>
      <c r="BM207" s="226"/>
      <c r="BN207" s="226"/>
      <c r="BO207" s="226"/>
      <c r="BP207" s="232">
        <f t="shared" si="591"/>
        <v>0</v>
      </c>
      <c r="BQ207" s="226"/>
      <c r="BR207" s="227">
        <f t="shared" ca="1" si="592"/>
        <v>0</v>
      </c>
      <c r="BS207" s="235">
        <f t="shared" ca="1" si="593"/>
        <v>0</v>
      </c>
      <c r="BT207" s="234"/>
      <c r="BU207" s="59">
        <f t="shared" ca="1" si="445"/>
        <v>119</v>
      </c>
      <c r="BV207" s="235">
        <f t="shared" ca="1" si="446"/>
        <v>0</v>
      </c>
      <c r="BW207" s="235">
        <f t="shared" ca="1" si="594"/>
        <v>0</v>
      </c>
      <c r="BX207" s="235">
        <f t="shared" ca="1" si="447"/>
        <v>0</v>
      </c>
      <c r="BY207" s="235">
        <f t="shared" ca="1" si="595"/>
        <v>0</v>
      </c>
      <c r="BZ207" s="235">
        <f t="shared" ca="1" si="448"/>
        <v>0</v>
      </c>
      <c r="CA207" s="235">
        <f t="shared" ca="1" si="596"/>
        <v>0</v>
      </c>
      <c r="CB207" s="235">
        <f t="shared" ca="1" si="449"/>
        <v>0</v>
      </c>
      <c r="CC207" s="235">
        <f t="shared" ca="1" si="597"/>
        <v>0</v>
      </c>
      <c r="CD207" s="235">
        <f t="shared" ca="1" si="450"/>
        <v>0</v>
      </c>
      <c r="CE207" s="235">
        <f t="shared" ca="1" si="598"/>
        <v>0</v>
      </c>
      <c r="CF207" s="235">
        <f t="shared" ca="1" si="451"/>
        <v>0</v>
      </c>
      <c r="CG207" s="235">
        <f t="shared" ca="1" si="599"/>
        <v>0</v>
      </c>
      <c r="CH207" s="235">
        <f t="shared" ca="1" si="452"/>
        <v>0</v>
      </c>
      <c r="CI207" s="235">
        <f t="shared" ca="1" si="600"/>
        <v>0</v>
      </c>
      <c r="CJ207" s="235">
        <f t="shared" ca="1" si="453"/>
        <v>0</v>
      </c>
      <c r="CK207" s="235">
        <f t="shared" ca="1" si="601"/>
        <v>0</v>
      </c>
      <c r="CL207" s="235">
        <f t="shared" ca="1" si="454"/>
        <v>0</v>
      </c>
      <c r="CM207" s="235">
        <f t="shared" ca="1" si="602"/>
        <v>0</v>
      </c>
      <c r="CN207" s="235">
        <f t="shared" ca="1" si="455"/>
        <v>0</v>
      </c>
      <c r="CO207" s="235">
        <f t="shared" ca="1" si="603"/>
        <v>0</v>
      </c>
      <c r="CP207" s="59">
        <f t="shared" si="604"/>
        <v>0</v>
      </c>
      <c r="CQ207" s="226"/>
      <c r="CR207" s="226"/>
      <c r="CS207" s="226"/>
      <c r="CT207" s="226"/>
      <c r="CU207" s="226"/>
      <c r="CV207" s="226"/>
      <c r="CW207" s="226"/>
      <c r="CX207" s="226"/>
      <c r="CY207" s="226"/>
      <c r="CZ207" s="226"/>
      <c r="DA207" s="226"/>
      <c r="DB207" s="226"/>
      <c r="DC207" s="226"/>
      <c r="DD207" s="226"/>
      <c r="DE207" s="226"/>
      <c r="DF207" s="226"/>
      <c r="DG207" s="226"/>
      <c r="DH207" s="226"/>
      <c r="DI207" s="226"/>
      <c r="DJ207" s="226"/>
      <c r="DK207" s="226"/>
      <c r="DL207" s="226"/>
      <c r="DM207" s="226"/>
      <c r="DN207" s="226"/>
      <c r="DO207" s="226"/>
      <c r="DP207" s="226"/>
      <c r="DQ207" s="226"/>
      <c r="DR207" s="226"/>
      <c r="DS207" s="226"/>
      <c r="DT207" s="226"/>
      <c r="DU207" s="226"/>
      <c r="DV207" s="226"/>
    </row>
    <row r="208" spans="1:126" s="14" customFormat="1" ht="18" customHeight="1">
      <c r="A208" s="223"/>
      <c r="B208" s="224"/>
      <c r="C208" s="224"/>
      <c r="D208" s="224"/>
      <c r="E208" s="224"/>
      <c r="F208" s="224"/>
      <c r="G208" s="224"/>
      <c r="H208" s="224"/>
      <c r="I208" s="224"/>
      <c r="J208" s="224"/>
      <c r="K208" s="224"/>
      <c r="L208" s="224"/>
      <c r="M208" s="224"/>
      <c r="N208" s="224"/>
      <c r="O208" s="246"/>
      <c r="P208" s="226"/>
      <c r="Q208" s="227">
        <f t="shared" si="580"/>
        <v>0</v>
      </c>
      <c r="R208" s="226"/>
      <c r="S208" s="226"/>
      <c r="T208" s="226"/>
      <c r="U208" s="226"/>
      <c r="V208" s="226"/>
      <c r="W208" s="226"/>
      <c r="X208" s="226"/>
      <c r="Y208" s="226"/>
      <c r="Z208" s="226"/>
      <c r="AA208" s="226"/>
      <c r="AB208" s="227">
        <f t="shared" si="581"/>
        <v>0</v>
      </c>
      <c r="AC208" s="226"/>
      <c r="AD208" s="226"/>
      <c r="AE208" s="226"/>
      <c r="AF208" s="226"/>
      <c r="AG208" s="226"/>
      <c r="AH208" s="379">
        <f t="shared" si="605"/>
        <v>0</v>
      </c>
      <c r="AI208" s="257">
        <f t="shared" si="582"/>
        <v>0</v>
      </c>
      <c r="AJ208" s="227">
        <f t="shared" si="583"/>
        <v>0</v>
      </c>
      <c r="AK208" s="59">
        <f t="shared" si="584"/>
        <v>0</v>
      </c>
      <c r="AL208" s="59">
        <f t="shared" si="585"/>
        <v>0</v>
      </c>
      <c r="AM208" s="59">
        <f t="shared" si="586"/>
        <v>0</v>
      </c>
      <c r="AN208" s="229"/>
      <c r="AO208" s="228"/>
      <c r="AP208" s="384"/>
      <c r="AQ208" s="229"/>
      <c r="AR208" s="229"/>
      <c r="AS208" s="229"/>
      <c r="AT208" s="227">
        <f t="shared" si="606"/>
        <v>0</v>
      </c>
      <c r="AU208" s="235">
        <f t="shared" si="587"/>
        <v>0</v>
      </c>
      <c r="AV208" s="226"/>
      <c r="AW208" s="226"/>
      <c r="AX208" s="226"/>
      <c r="AY208" s="226"/>
      <c r="AZ208" s="226"/>
      <c r="BA208" s="226"/>
      <c r="BB208" s="227">
        <f t="shared" si="588"/>
        <v>0</v>
      </c>
      <c r="BC208" s="235">
        <f t="shared" si="589"/>
        <v>0</v>
      </c>
      <c r="BD208" s="226"/>
      <c r="BE208" s="226"/>
      <c r="BF208" s="226"/>
      <c r="BG208" s="226"/>
      <c r="BH208" s="226"/>
      <c r="BI208" s="226"/>
      <c r="BJ208" s="233"/>
      <c r="BK208" s="227">
        <f t="shared" si="590"/>
        <v>0</v>
      </c>
      <c r="BL208" s="226"/>
      <c r="BM208" s="226"/>
      <c r="BN208" s="226"/>
      <c r="BO208" s="226"/>
      <c r="BP208" s="232">
        <f t="shared" si="591"/>
        <v>0</v>
      </c>
      <c r="BQ208" s="226"/>
      <c r="BR208" s="227">
        <f t="shared" ca="1" si="592"/>
        <v>0</v>
      </c>
      <c r="BS208" s="235">
        <f t="shared" ca="1" si="593"/>
        <v>0</v>
      </c>
      <c r="BT208" s="234"/>
      <c r="BU208" s="59">
        <f t="shared" ca="1" si="445"/>
        <v>119</v>
      </c>
      <c r="BV208" s="235">
        <f t="shared" ca="1" si="446"/>
        <v>0</v>
      </c>
      <c r="BW208" s="235">
        <f t="shared" ca="1" si="594"/>
        <v>0</v>
      </c>
      <c r="BX208" s="235">
        <f t="shared" ca="1" si="447"/>
        <v>0</v>
      </c>
      <c r="BY208" s="235">
        <f t="shared" ca="1" si="595"/>
        <v>0</v>
      </c>
      <c r="BZ208" s="235">
        <f t="shared" ca="1" si="448"/>
        <v>0</v>
      </c>
      <c r="CA208" s="235">
        <f t="shared" ca="1" si="596"/>
        <v>0</v>
      </c>
      <c r="CB208" s="235">
        <f t="shared" ca="1" si="449"/>
        <v>0</v>
      </c>
      <c r="CC208" s="235">
        <f t="shared" ca="1" si="597"/>
        <v>0</v>
      </c>
      <c r="CD208" s="235">
        <f t="shared" ca="1" si="450"/>
        <v>0</v>
      </c>
      <c r="CE208" s="235">
        <f t="shared" ca="1" si="598"/>
        <v>0</v>
      </c>
      <c r="CF208" s="235">
        <f t="shared" ca="1" si="451"/>
        <v>0</v>
      </c>
      <c r="CG208" s="235">
        <f t="shared" ca="1" si="599"/>
        <v>0</v>
      </c>
      <c r="CH208" s="235">
        <f t="shared" ca="1" si="452"/>
        <v>0</v>
      </c>
      <c r="CI208" s="235">
        <f t="shared" ca="1" si="600"/>
        <v>0</v>
      </c>
      <c r="CJ208" s="235">
        <f t="shared" ca="1" si="453"/>
        <v>0</v>
      </c>
      <c r="CK208" s="235">
        <f t="shared" ca="1" si="601"/>
        <v>0</v>
      </c>
      <c r="CL208" s="235">
        <f t="shared" ca="1" si="454"/>
        <v>0</v>
      </c>
      <c r="CM208" s="235">
        <f t="shared" ca="1" si="602"/>
        <v>0</v>
      </c>
      <c r="CN208" s="235">
        <f t="shared" ca="1" si="455"/>
        <v>0</v>
      </c>
      <c r="CO208" s="235">
        <f t="shared" ca="1" si="603"/>
        <v>0</v>
      </c>
      <c r="CP208" s="59">
        <f t="shared" si="604"/>
        <v>0</v>
      </c>
      <c r="CQ208" s="226"/>
      <c r="CR208" s="226"/>
      <c r="CS208" s="226"/>
      <c r="CT208" s="226"/>
      <c r="CU208" s="226"/>
      <c r="CV208" s="226"/>
      <c r="CW208" s="226"/>
      <c r="CX208" s="226"/>
      <c r="CY208" s="226"/>
      <c r="CZ208" s="226"/>
      <c r="DA208" s="226"/>
      <c r="DB208" s="226"/>
      <c r="DC208" s="226"/>
      <c r="DD208" s="226"/>
      <c r="DE208" s="226"/>
      <c r="DF208" s="226"/>
      <c r="DG208" s="226"/>
      <c r="DH208" s="226"/>
      <c r="DI208" s="226"/>
      <c r="DJ208" s="226"/>
      <c r="DK208" s="226"/>
      <c r="DL208" s="226"/>
      <c r="DM208" s="226"/>
      <c r="DN208" s="226"/>
      <c r="DO208" s="226"/>
      <c r="DP208" s="226"/>
      <c r="DQ208" s="226"/>
      <c r="DR208" s="226"/>
      <c r="DS208" s="226"/>
      <c r="DT208" s="226"/>
      <c r="DU208" s="226"/>
      <c r="DV208" s="226"/>
    </row>
    <row r="209" spans="1:126" s="14" customFormat="1" ht="18" customHeight="1">
      <c r="A209" s="223"/>
      <c r="B209" s="224"/>
      <c r="C209" s="224"/>
      <c r="D209" s="224"/>
      <c r="E209" s="224"/>
      <c r="F209" s="224"/>
      <c r="G209" s="224"/>
      <c r="H209" s="224"/>
      <c r="I209" s="224"/>
      <c r="J209" s="224"/>
      <c r="K209" s="224"/>
      <c r="L209" s="224"/>
      <c r="M209" s="224"/>
      <c r="N209" s="224"/>
      <c r="O209" s="246"/>
      <c r="P209" s="226"/>
      <c r="Q209" s="227">
        <f t="shared" si="580"/>
        <v>0</v>
      </c>
      <c r="R209" s="226"/>
      <c r="S209" s="226"/>
      <c r="T209" s="226"/>
      <c r="U209" s="226"/>
      <c r="V209" s="226"/>
      <c r="W209" s="226"/>
      <c r="X209" s="226"/>
      <c r="Y209" s="226"/>
      <c r="Z209" s="226"/>
      <c r="AA209" s="226"/>
      <c r="AB209" s="227">
        <f t="shared" si="581"/>
        <v>0</v>
      </c>
      <c r="AC209" s="226"/>
      <c r="AD209" s="226"/>
      <c r="AE209" s="226"/>
      <c r="AF209" s="226"/>
      <c r="AG209" s="226"/>
      <c r="AH209" s="379">
        <f t="shared" si="605"/>
        <v>0</v>
      </c>
      <c r="AI209" s="257">
        <f t="shared" si="582"/>
        <v>0</v>
      </c>
      <c r="AJ209" s="227">
        <f t="shared" si="583"/>
        <v>0</v>
      </c>
      <c r="AK209" s="59">
        <f t="shared" si="584"/>
        <v>0</v>
      </c>
      <c r="AL209" s="59">
        <f t="shared" si="585"/>
        <v>0</v>
      </c>
      <c r="AM209" s="59">
        <f t="shared" si="586"/>
        <v>0</v>
      </c>
      <c r="AN209" s="229"/>
      <c r="AO209" s="228"/>
      <c r="AP209" s="384"/>
      <c r="AQ209" s="229"/>
      <c r="AR209" s="229"/>
      <c r="AS209" s="229"/>
      <c r="AT209" s="227">
        <f t="shared" si="606"/>
        <v>0</v>
      </c>
      <c r="AU209" s="235">
        <f t="shared" si="587"/>
        <v>0</v>
      </c>
      <c r="AV209" s="226"/>
      <c r="AW209" s="226"/>
      <c r="AX209" s="226"/>
      <c r="AY209" s="226"/>
      <c r="AZ209" s="226"/>
      <c r="BA209" s="226"/>
      <c r="BB209" s="227">
        <f t="shared" si="588"/>
        <v>0</v>
      </c>
      <c r="BC209" s="235">
        <f t="shared" si="589"/>
        <v>0</v>
      </c>
      <c r="BD209" s="226"/>
      <c r="BE209" s="226"/>
      <c r="BF209" s="226"/>
      <c r="BG209" s="226"/>
      <c r="BH209" s="226"/>
      <c r="BI209" s="226"/>
      <c r="BJ209" s="233"/>
      <c r="BK209" s="227">
        <f t="shared" si="590"/>
        <v>0</v>
      </c>
      <c r="BL209" s="226"/>
      <c r="BM209" s="226"/>
      <c r="BN209" s="226"/>
      <c r="BO209" s="226"/>
      <c r="BP209" s="232">
        <f t="shared" si="591"/>
        <v>0</v>
      </c>
      <c r="BQ209" s="226"/>
      <c r="BR209" s="227">
        <f t="shared" ca="1" si="592"/>
        <v>0</v>
      </c>
      <c r="BS209" s="235">
        <f t="shared" ca="1" si="593"/>
        <v>0</v>
      </c>
      <c r="BT209" s="234"/>
      <c r="BU209" s="59">
        <f t="shared" ca="1" si="445"/>
        <v>119</v>
      </c>
      <c r="BV209" s="235">
        <f t="shared" ca="1" si="446"/>
        <v>0</v>
      </c>
      <c r="BW209" s="235">
        <f t="shared" ca="1" si="594"/>
        <v>0</v>
      </c>
      <c r="BX209" s="235">
        <f t="shared" ca="1" si="447"/>
        <v>0</v>
      </c>
      <c r="BY209" s="235">
        <f t="shared" ca="1" si="595"/>
        <v>0</v>
      </c>
      <c r="BZ209" s="235">
        <f t="shared" ca="1" si="448"/>
        <v>0</v>
      </c>
      <c r="CA209" s="235">
        <f t="shared" ca="1" si="596"/>
        <v>0</v>
      </c>
      <c r="CB209" s="235">
        <f t="shared" ca="1" si="449"/>
        <v>0</v>
      </c>
      <c r="CC209" s="235">
        <f t="shared" ca="1" si="597"/>
        <v>0</v>
      </c>
      <c r="CD209" s="235">
        <f t="shared" ca="1" si="450"/>
        <v>0</v>
      </c>
      <c r="CE209" s="235">
        <f t="shared" ca="1" si="598"/>
        <v>0</v>
      </c>
      <c r="CF209" s="235">
        <f t="shared" ca="1" si="451"/>
        <v>0</v>
      </c>
      <c r="CG209" s="235">
        <f t="shared" ca="1" si="599"/>
        <v>0</v>
      </c>
      <c r="CH209" s="235">
        <f t="shared" ca="1" si="452"/>
        <v>0</v>
      </c>
      <c r="CI209" s="235">
        <f t="shared" ca="1" si="600"/>
        <v>0</v>
      </c>
      <c r="CJ209" s="235">
        <f t="shared" ca="1" si="453"/>
        <v>0</v>
      </c>
      <c r="CK209" s="235">
        <f t="shared" ca="1" si="601"/>
        <v>0</v>
      </c>
      <c r="CL209" s="235">
        <f t="shared" ca="1" si="454"/>
        <v>0</v>
      </c>
      <c r="CM209" s="235">
        <f t="shared" ca="1" si="602"/>
        <v>0</v>
      </c>
      <c r="CN209" s="235">
        <f t="shared" ca="1" si="455"/>
        <v>0</v>
      </c>
      <c r="CO209" s="235">
        <f t="shared" ca="1" si="603"/>
        <v>0</v>
      </c>
      <c r="CP209" s="59">
        <f t="shared" si="604"/>
        <v>0</v>
      </c>
      <c r="CQ209" s="226"/>
      <c r="CR209" s="226"/>
      <c r="CS209" s="226"/>
      <c r="CT209" s="226"/>
      <c r="CU209" s="226"/>
      <c r="CV209" s="226"/>
      <c r="CW209" s="226"/>
      <c r="CX209" s="226"/>
      <c r="CY209" s="226"/>
      <c r="CZ209" s="226"/>
      <c r="DA209" s="226"/>
      <c r="DB209" s="226"/>
      <c r="DC209" s="226"/>
      <c r="DD209" s="226"/>
      <c r="DE209" s="226"/>
      <c r="DF209" s="226"/>
      <c r="DG209" s="226"/>
      <c r="DH209" s="226"/>
      <c r="DI209" s="226"/>
      <c r="DJ209" s="226"/>
      <c r="DK209" s="226"/>
      <c r="DL209" s="226"/>
      <c r="DM209" s="226"/>
      <c r="DN209" s="226"/>
      <c r="DO209" s="226"/>
      <c r="DP209" s="226"/>
      <c r="DQ209" s="226"/>
      <c r="DR209" s="226"/>
      <c r="DS209" s="226"/>
      <c r="DT209" s="226"/>
      <c r="DU209" s="226"/>
      <c r="DV209" s="226"/>
    </row>
    <row r="210" spans="1:126" s="14" customFormat="1" ht="18" customHeight="1">
      <c r="A210" s="223"/>
      <c r="B210" s="224"/>
      <c r="C210" s="224"/>
      <c r="D210" s="224"/>
      <c r="E210" s="224"/>
      <c r="F210" s="224"/>
      <c r="G210" s="224"/>
      <c r="H210" s="224"/>
      <c r="I210" s="224"/>
      <c r="J210" s="224"/>
      <c r="K210" s="224"/>
      <c r="L210" s="224"/>
      <c r="M210" s="224"/>
      <c r="N210" s="224"/>
      <c r="O210" s="246"/>
      <c r="P210" s="226"/>
      <c r="Q210" s="227">
        <f t="shared" si="580"/>
        <v>0</v>
      </c>
      <c r="R210" s="226"/>
      <c r="S210" s="226"/>
      <c r="T210" s="226"/>
      <c r="U210" s="226"/>
      <c r="V210" s="226"/>
      <c r="W210" s="226"/>
      <c r="X210" s="226"/>
      <c r="Y210" s="226"/>
      <c r="Z210" s="226"/>
      <c r="AA210" s="226"/>
      <c r="AB210" s="227">
        <f t="shared" si="581"/>
        <v>0</v>
      </c>
      <c r="AC210" s="226"/>
      <c r="AD210" s="226"/>
      <c r="AE210" s="226"/>
      <c r="AF210" s="226"/>
      <c r="AG210" s="226"/>
      <c r="AH210" s="379">
        <f t="shared" si="605"/>
        <v>0</v>
      </c>
      <c r="AI210" s="257">
        <f t="shared" si="582"/>
        <v>0</v>
      </c>
      <c r="AJ210" s="227">
        <f t="shared" si="583"/>
        <v>0</v>
      </c>
      <c r="AK210" s="59">
        <f t="shared" si="584"/>
        <v>0</v>
      </c>
      <c r="AL210" s="59">
        <f t="shared" si="585"/>
        <v>0</v>
      </c>
      <c r="AM210" s="59">
        <f t="shared" si="586"/>
        <v>0</v>
      </c>
      <c r="AN210" s="229"/>
      <c r="AO210" s="228"/>
      <c r="AP210" s="384"/>
      <c r="AQ210" s="229"/>
      <c r="AR210" s="229"/>
      <c r="AS210" s="229"/>
      <c r="AT210" s="227">
        <f t="shared" si="606"/>
        <v>0</v>
      </c>
      <c r="AU210" s="235">
        <f t="shared" si="587"/>
        <v>0</v>
      </c>
      <c r="AV210" s="226"/>
      <c r="AW210" s="226"/>
      <c r="AX210" s="226"/>
      <c r="AY210" s="226"/>
      <c r="AZ210" s="226"/>
      <c r="BA210" s="226"/>
      <c r="BB210" s="227">
        <f t="shared" si="588"/>
        <v>0</v>
      </c>
      <c r="BC210" s="235">
        <f t="shared" si="589"/>
        <v>0</v>
      </c>
      <c r="BD210" s="226"/>
      <c r="BE210" s="226"/>
      <c r="BF210" s="226"/>
      <c r="BG210" s="226"/>
      <c r="BH210" s="226"/>
      <c r="BI210" s="226"/>
      <c r="BJ210" s="233"/>
      <c r="BK210" s="227">
        <f t="shared" si="590"/>
        <v>0</v>
      </c>
      <c r="BL210" s="226"/>
      <c r="BM210" s="226"/>
      <c r="BN210" s="226"/>
      <c r="BO210" s="226"/>
      <c r="BP210" s="232">
        <f t="shared" si="591"/>
        <v>0</v>
      </c>
      <c r="BQ210" s="226"/>
      <c r="BR210" s="227">
        <f t="shared" ca="1" si="592"/>
        <v>0</v>
      </c>
      <c r="BS210" s="235">
        <f t="shared" ca="1" si="593"/>
        <v>0</v>
      </c>
      <c r="BT210" s="234"/>
      <c r="BU210" s="59">
        <f t="shared" ca="1" si="445"/>
        <v>119</v>
      </c>
      <c r="BV210" s="235">
        <f t="shared" ca="1" si="446"/>
        <v>0</v>
      </c>
      <c r="BW210" s="235">
        <f t="shared" ca="1" si="594"/>
        <v>0</v>
      </c>
      <c r="BX210" s="235">
        <f t="shared" ca="1" si="447"/>
        <v>0</v>
      </c>
      <c r="BY210" s="235">
        <f t="shared" ca="1" si="595"/>
        <v>0</v>
      </c>
      <c r="BZ210" s="235">
        <f t="shared" ca="1" si="448"/>
        <v>0</v>
      </c>
      <c r="CA210" s="235">
        <f t="shared" ca="1" si="596"/>
        <v>0</v>
      </c>
      <c r="CB210" s="235">
        <f t="shared" ca="1" si="449"/>
        <v>0</v>
      </c>
      <c r="CC210" s="235">
        <f t="shared" ca="1" si="597"/>
        <v>0</v>
      </c>
      <c r="CD210" s="235">
        <f t="shared" ca="1" si="450"/>
        <v>0</v>
      </c>
      <c r="CE210" s="235">
        <f t="shared" ca="1" si="598"/>
        <v>0</v>
      </c>
      <c r="CF210" s="235">
        <f t="shared" ca="1" si="451"/>
        <v>0</v>
      </c>
      <c r="CG210" s="235">
        <f t="shared" ca="1" si="599"/>
        <v>0</v>
      </c>
      <c r="CH210" s="235">
        <f t="shared" ca="1" si="452"/>
        <v>0</v>
      </c>
      <c r="CI210" s="235">
        <f t="shared" ca="1" si="600"/>
        <v>0</v>
      </c>
      <c r="CJ210" s="235">
        <f t="shared" ca="1" si="453"/>
        <v>0</v>
      </c>
      <c r="CK210" s="235">
        <f t="shared" ca="1" si="601"/>
        <v>0</v>
      </c>
      <c r="CL210" s="235">
        <f t="shared" ca="1" si="454"/>
        <v>0</v>
      </c>
      <c r="CM210" s="235">
        <f t="shared" ca="1" si="602"/>
        <v>0</v>
      </c>
      <c r="CN210" s="235">
        <f t="shared" ca="1" si="455"/>
        <v>0</v>
      </c>
      <c r="CO210" s="235">
        <f t="shared" ca="1" si="603"/>
        <v>0</v>
      </c>
      <c r="CP210" s="59">
        <f t="shared" si="604"/>
        <v>0</v>
      </c>
      <c r="CQ210" s="226"/>
      <c r="CR210" s="226"/>
      <c r="CS210" s="226"/>
      <c r="CT210" s="226"/>
      <c r="CU210" s="226"/>
      <c r="CV210" s="226"/>
      <c r="CW210" s="226"/>
      <c r="CX210" s="226"/>
      <c r="CY210" s="226"/>
      <c r="CZ210" s="226"/>
      <c r="DA210" s="226"/>
      <c r="DB210" s="226"/>
      <c r="DC210" s="226"/>
      <c r="DD210" s="226"/>
      <c r="DE210" s="226"/>
      <c r="DF210" s="226"/>
      <c r="DG210" s="226"/>
      <c r="DH210" s="226"/>
      <c r="DI210" s="226"/>
      <c r="DJ210" s="226"/>
      <c r="DK210" s="226"/>
      <c r="DL210" s="226"/>
      <c r="DM210" s="226"/>
      <c r="DN210" s="226"/>
      <c r="DO210" s="226"/>
      <c r="DP210" s="226"/>
      <c r="DQ210" s="226"/>
      <c r="DR210" s="226"/>
      <c r="DS210" s="226"/>
      <c r="DT210" s="226"/>
      <c r="DU210" s="226"/>
      <c r="DV210" s="226"/>
    </row>
    <row r="211" spans="1:126" s="14" customFormat="1" ht="18" customHeight="1">
      <c r="A211" s="223"/>
      <c r="B211" s="224"/>
      <c r="C211" s="224"/>
      <c r="D211" s="224"/>
      <c r="E211" s="224"/>
      <c r="F211" s="224"/>
      <c r="G211" s="224"/>
      <c r="H211" s="224"/>
      <c r="I211" s="224"/>
      <c r="J211" s="224"/>
      <c r="K211" s="224"/>
      <c r="L211" s="224"/>
      <c r="M211" s="224"/>
      <c r="N211" s="224"/>
      <c r="O211" s="246"/>
      <c r="P211" s="226"/>
      <c r="Q211" s="227">
        <f t="shared" si="580"/>
        <v>0</v>
      </c>
      <c r="R211" s="226"/>
      <c r="S211" s="226"/>
      <c r="T211" s="226"/>
      <c r="U211" s="226"/>
      <c r="V211" s="226"/>
      <c r="W211" s="226"/>
      <c r="X211" s="226"/>
      <c r="Y211" s="226"/>
      <c r="Z211" s="226"/>
      <c r="AA211" s="226"/>
      <c r="AB211" s="227">
        <f t="shared" si="581"/>
        <v>0</v>
      </c>
      <c r="AC211" s="226"/>
      <c r="AD211" s="226"/>
      <c r="AE211" s="226"/>
      <c r="AF211" s="226"/>
      <c r="AG211" s="226"/>
      <c r="AH211" s="379">
        <f t="shared" si="605"/>
        <v>0</v>
      </c>
      <c r="AI211" s="257">
        <f t="shared" si="582"/>
        <v>0</v>
      </c>
      <c r="AJ211" s="227">
        <f t="shared" si="583"/>
        <v>0</v>
      </c>
      <c r="AK211" s="59">
        <f t="shared" si="584"/>
        <v>0</v>
      </c>
      <c r="AL211" s="59">
        <f t="shared" si="585"/>
        <v>0</v>
      </c>
      <c r="AM211" s="59">
        <f t="shared" si="586"/>
        <v>0</v>
      </c>
      <c r="AN211" s="229"/>
      <c r="AO211" s="228"/>
      <c r="AP211" s="384"/>
      <c r="AQ211" s="229"/>
      <c r="AR211" s="229"/>
      <c r="AS211" s="229"/>
      <c r="AT211" s="227">
        <f t="shared" si="606"/>
        <v>0</v>
      </c>
      <c r="AU211" s="235">
        <f t="shared" si="587"/>
        <v>0</v>
      </c>
      <c r="AV211" s="226"/>
      <c r="AW211" s="226"/>
      <c r="AX211" s="226"/>
      <c r="AY211" s="226"/>
      <c r="AZ211" s="226"/>
      <c r="BA211" s="226"/>
      <c r="BB211" s="227">
        <f t="shared" si="588"/>
        <v>0</v>
      </c>
      <c r="BC211" s="235">
        <f t="shared" si="589"/>
        <v>0</v>
      </c>
      <c r="BD211" s="226"/>
      <c r="BE211" s="226"/>
      <c r="BF211" s="226"/>
      <c r="BG211" s="226"/>
      <c r="BH211" s="226"/>
      <c r="BI211" s="226"/>
      <c r="BJ211" s="233"/>
      <c r="BK211" s="227">
        <f t="shared" si="590"/>
        <v>0</v>
      </c>
      <c r="BL211" s="226"/>
      <c r="BM211" s="226"/>
      <c r="BN211" s="226"/>
      <c r="BO211" s="226"/>
      <c r="BP211" s="232">
        <f t="shared" si="591"/>
        <v>0</v>
      </c>
      <c r="BQ211" s="226"/>
      <c r="BR211" s="227">
        <f t="shared" ca="1" si="592"/>
        <v>0</v>
      </c>
      <c r="BS211" s="235">
        <f t="shared" ca="1" si="593"/>
        <v>0</v>
      </c>
      <c r="BT211" s="234"/>
      <c r="BU211" s="59">
        <f t="shared" ca="1" si="445"/>
        <v>119</v>
      </c>
      <c r="BV211" s="235">
        <f t="shared" ca="1" si="446"/>
        <v>0</v>
      </c>
      <c r="BW211" s="235">
        <f t="shared" ca="1" si="594"/>
        <v>0</v>
      </c>
      <c r="BX211" s="235">
        <f t="shared" ca="1" si="447"/>
        <v>0</v>
      </c>
      <c r="BY211" s="235">
        <f t="shared" ca="1" si="595"/>
        <v>0</v>
      </c>
      <c r="BZ211" s="235">
        <f t="shared" ca="1" si="448"/>
        <v>0</v>
      </c>
      <c r="CA211" s="235">
        <f t="shared" ca="1" si="596"/>
        <v>0</v>
      </c>
      <c r="CB211" s="235">
        <f t="shared" ca="1" si="449"/>
        <v>0</v>
      </c>
      <c r="CC211" s="235">
        <f t="shared" ca="1" si="597"/>
        <v>0</v>
      </c>
      <c r="CD211" s="235">
        <f t="shared" ca="1" si="450"/>
        <v>0</v>
      </c>
      <c r="CE211" s="235">
        <f t="shared" ca="1" si="598"/>
        <v>0</v>
      </c>
      <c r="CF211" s="235">
        <f t="shared" ca="1" si="451"/>
        <v>0</v>
      </c>
      <c r="CG211" s="235">
        <f t="shared" ca="1" si="599"/>
        <v>0</v>
      </c>
      <c r="CH211" s="235">
        <f t="shared" ca="1" si="452"/>
        <v>0</v>
      </c>
      <c r="CI211" s="235">
        <f t="shared" ca="1" si="600"/>
        <v>0</v>
      </c>
      <c r="CJ211" s="235">
        <f t="shared" ca="1" si="453"/>
        <v>0</v>
      </c>
      <c r="CK211" s="235">
        <f t="shared" ca="1" si="601"/>
        <v>0</v>
      </c>
      <c r="CL211" s="235">
        <f t="shared" ca="1" si="454"/>
        <v>0</v>
      </c>
      <c r="CM211" s="235">
        <f t="shared" ca="1" si="602"/>
        <v>0</v>
      </c>
      <c r="CN211" s="235">
        <f t="shared" ca="1" si="455"/>
        <v>0</v>
      </c>
      <c r="CO211" s="235">
        <f t="shared" ca="1" si="603"/>
        <v>0</v>
      </c>
      <c r="CP211" s="59">
        <f t="shared" si="604"/>
        <v>0</v>
      </c>
      <c r="CQ211" s="226"/>
      <c r="CR211" s="226"/>
      <c r="CS211" s="226"/>
      <c r="CT211" s="226"/>
      <c r="CU211" s="226"/>
      <c r="CV211" s="226"/>
      <c r="CW211" s="226"/>
      <c r="CX211" s="226"/>
      <c r="CY211" s="226"/>
      <c r="CZ211" s="226"/>
      <c r="DA211" s="226"/>
      <c r="DB211" s="226"/>
      <c r="DC211" s="226"/>
      <c r="DD211" s="226"/>
      <c r="DE211" s="226"/>
      <c r="DF211" s="226"/>
      <c r="DG211" s="226"/>
      <c r="DH211" s="226"/>
      <c r="DI211" s="226"/>
      <c r="DJ211" s="226"/>
      <c r="DK211" s="226"/>
      <c r="DL211" s="226"/>
      <c r="DM211" s="226"/>
      <c r="DN211" s="226"/>
      <c r="DO211" s="226"/>
      <c r="DP211" s="226"/>
      <c r="DQ211" s="226"/>
      <c r="DR211" s="226"/>
      <c r="DS211" s="226"/>
      <c r="DT211" s="226"/>
      <c r="DU211" s="226"/>
      <c r="DV211" s="226"/>
    </row>
    <row r="212" spans="1:126" s="14" customFormat="1" ht="18" customHeight="1">
      <c r="A212" s="223"/>
      <c r="B212" s="224"/>
      <c r="C212" s="224"/>
      <c r="D212" s="224"/>
      <c r="E212" s="224"/>
      <c r="F212" s="224"/>
      <c r="G212" s="224"/>
      <c r="H212" s="224"/>
      <c r="I212" s="224"/>
      <c r="J212" s="224"/>
      <c r="K212" s="224"/>
      <c r="L212" s="224"/>
      <c r="M212" s="224"/>
      <c r="N212" s="224"/>
      <c r="O212" s="246"/>
      <c r="P212" s="226"/>
      <c r="Q212" s="227">
        <f t="shared" si="580"/>
        <v>0</v>
      </c>
      <c r="R212" s="226"/>
      <c r="S212" s="226"/>
      <c r="T212" s="226"/>
      <c r="U212" s="226"/>
      <c r="V212" s="226"/>
      <c r="W212" s="226"/>
      <c r="X212" s="226"/>
      <c r="Y212" s="226"/>
      <c r="Z212" s="226"/>
      <c r="AA212" s="226"/>
      <c r="AB212" s="227">
        <f t="shared" si="581"/>
        <v>0</v>
      </c>
      <c r="AC212" s="226"/>
      <c r="AD212" s="226"/>
      <c r="AE212" s="226"/>
      <c r="AF212" s="226"/>
      <c r="AG212" s="226"/>
      <c r="AH212" s="379">
        <f t="shared" si="605"/>
        <v>0</v>
      </c>
      <c r="AI212" s="257">
        <f t="shared" si="582"/>
        <v>0</v>
      </c>
      <c r="AJ212" s="227">
        <f t="shared" si="583"/>
        <v>0</v>
      </c>
      <c r="AK212" s="59">
        <f t="shared" si="584"/>
        <v>0</v>
      </c>
      <c r="AL212" s="59">
        <f t="shared" si="585"/>
        <v>0</v>
      </c>
      <c r="AM212" s="59">
        <f t="shared" si="586"/>
        <v>0</v>
      </c>
      <c r="AN212" s="229"/>
      <c r="AO212" s="228"/>
      <c r="AP212" s="384"/>
      <c r="AQ212" s="229"/>
      <c r="AR212" s="229"/>
      <c r="AS212" s="229"/>
      <c r="AT212" s="227">
        <f t="shared" si="606"/>
        <v>0</v>
      </c>
      <c r="AU212" s="235">
        <f t="shared" si="587"/>
        <v>0</v>
      </c>
      <c r="AV212" s="226"/>
      <c r="AW212" s="226"/>
      <c r="AX212" s="226"/>
      <c r="AY212" s="226"/>
      <c r="AZ212" s="226"/>
      <c r="BA212" s="226"/>
      <c r="BB212" s="227">
        <f t="shared" si="588"/>
        <v>0</v>
      </c>
      <c r="BC212" s="235">
        <f t="shared" si="589"/>
        <v>0</v>
      </c>
      <c r="BD212" s="226"/>
      <c r="BE212" s="226"/>
      <c r="BF212" s="226"/>
      <c r="BG212" s="226"/>
      <c r="BH212" s="226"/>
      <c r="BI212" s="226"/>
      <c r="BJ212" s="233"/>
      <c r="BK212" s="227">
        <f t="shared" si="590"/>
        <v>0</v>
      </c>
      <c r="BL212" s="226"/>
      <c r="BM212" s="226"/>
      <c r="BN212" s="226"/>
      <c r="BO212" s="226"/>
      <c r="BP212" s="232">
        <f t="shared" si="591"/>
        <v>0</v>
      </c>
      <c r="BQ212" s="226"/>
      <c r="BR212" s="227">
        <f t="shared" ca="1" si="592"/>
        <v>0</v>
      </c>
      <c r="BS212" s="235">
        <f t="shared" ca="1" si="593"/>
        <v>0</v>
      </c>
      <c r="BT212" s="234"/>
      <c r="BU212" s="59">
        <f t="shared" ca="1" si="445"/>
        <v>119</v>
      </c>
      <c r="BV212" s="235">
        <f t="shared" ca="1" si="446"/>
        <v>0</v>
      </c>
      <c r="BW212" s="235">
        <f t="shared" ca="1" si="594"/>
        <v>0</v>
      </c>
      <c r="BX212" s="235">
        <f t="shared" ca="1" si="447"/>
        <v>0</v>
      </c>
      <c r="BY212" s="235">
        <f t="shared" ca="1" si="595"/>
        <v>0</v>
      </c>
      <c r="BZ212" s="235">
        <f t="shared" ca="1" si="448"/>
        <v>0</v>
      </c>
      <c r="CA212" s="235">
        <f t="shared" ca="1" si="596"/>
        <v>0</v>
      </c>
      <c r="CB212" s="235">
        <f t="shared" ca="1" si="449"/>
        <v>0</v>
      </c>
      <c r="CC212" s="235">
        <f t="shared" ca="1" si="597"/>
        <v>0</v>
      </c>
      <c r="CD212" s="235">
        <f t="shared" ca="1" si="450"/>
        <v>0</v>
      </c>
      <c r="CE212" s="235">
        <f t="shared" ca="1" si="598"/>
        <v>0</v>
      </c>
      <c r="CF212" s="235">
        <f t="shared" ca="1" si="451"/>
        <v>0</v>
      </c>
      <c r="CG212" s="235">
        <f t="shared" ca="1" si="599"/>
        <v>0</v>
      </c>
      <c r="CH212" s="235">
        <f t="shared" ca="1" si="452"/>
        <v>0</v>
      </c>
      <c r="CI212" s="235">
        <f t="shared" ca="1" si="600"/>
        <v>0</v>
      </c>
      <c r="CJ212" s="235">
        <f t="shared" ca="1" si="453"/>
        <v>0</v>
      </c>
      <c r="CK212" s="235">
        <f t="shared" ca="1" si="601"/>
        <v>0</v>
      </c>
      <c r="CL212" s="235">
        <f t="shared" ca="1" si="454"/>
        <v>0</v>
      </c>
      <c r="CM212" s="235">
        <f t="shared" ca="1" si="602"/>
        <v>0</v>
      </c>
      <c r="CN212" s="235">
        <f t="shared" ca="1" si="455"/>
        <v>0</v>
      </c>
      <c r="CO212" s="235">
        <f t="shared" ca="1" si="603"/>
        <v>0</v>
      </c>
      <c r="CP212" s="59">
        <f t="shared" si="604"/>
        <v>0</v>
      </c>
      <c r="CQ212" s="226"/>
      <c r="CR212" s="226"/>
      <c r="CS212" s="226"/>
      <c r="CT212" s="226"/>
      <c r="CU212" s="226"/>
      <c r="CV212" s="226"/>
      <c r="CW212" s="226"/>
      <c r="CX212" s="226"/>
      <c r="CY212" s="226"/>
      <c r="CZ212" s="226"/>
      <c r="DA212" s="226"/>
      <c r="DB212" s="226"/>
      <c r="DC212" s="226"/>
      <c r="DD212" s="226"/>
      <c r="DE212" s="226"/>
      <c r="DF212" s="226"/>
      <c r="DG212" s="226"/>
      <c r="DH212" s="226"/>
      <c r="DI212" s="226"/>
      <c r="DJ212" s="226"/>
      <c r="DK212" s="226"/>
      <c r="DL212" s="226"/>
      <c r="DM212" s="226"/>
      <c r="DN212" s="226"/>
      <c r="DO212" s="226"/>
      <c r="DP212" s="226"/>
      <c r="DQ212" s="226"/>
      <c r="DR212" s="226"/>
      <c r="DS212" s="226"/>
      <c r="DT212" s="226"/>
      <c r="DU212" s="226"/>
      <c r="DV212" s="226"/>
    </row>
    <row r="213" spans="1:126" s="14" customFormat="1" ht="18" customHeight="1">
      <c r="A213" s="223"/>
      <c r="B213" s="224"/>
      <c r="C213" s="224"/>
      <c r="D213" s="224"/>
      <c r="E213" s="224"/>
      <c r="F213" s="224"/>
      <c r="G213" s="224"/>
      <c r="H213" s="224"/>
      <c r="I213" s="224"/>
      <c r="J213" s="224"/>
      <c r="K213" s="224"/>
      <c r="L213" s="224"/>
      <c r="M213" s="224"/>
      <c r="N213" s="224"/>
      <c r="O213" s="246"/>
      <c r="P213" s="226"/>
      <c r="Q213" s="227">
        <f t="shared" si="580"/>
        <v>0</v>
      </c>
      <c r="R213" s="226"/>
      <c r="S213" s="226"/>
      <c r="T213" s="226"/>
      <c r="U213" s="226"/>
      <c r="V213" s="226"/>
      <c r="W213" s="226"/>
      <c r="X213" s="226"/>
      <c r="Y213" s="226"/>
      <c r="Z213" s="226"/>
      <c r="AA213" s="226"/>
      <c r="AB213" s="227">
        <f t="shared" si="581"/>
        <v>0</v>
      </c>
      <c r="AC213" s="226"/>
      <c r="AD213" s="226"/>
      <c r="AE213" s="226"/>
      <c r="AF213" s="226"/>
      <c r="AG213" s="226"/>
      <c r="AH213" s="379">
        <f t="shared" si="605"/>
        <v>0</v>
      </c>
      <c r="AI213" s="257">
        <f t="shared" si="582"/>
        <v>0</v>
      </c>
      <c r="AJ213" s="227">
        <f t="shared" si="583"/>
        <v>0</v>
      </c>
      <c r="AK213" s="59">
        <f t="shared" si="584"/>
        <v>0</v>
      </c>
      <c r="AL213" s="59">
        <f t="shared" si="585"/>
        <v>0</v>
      </c>
      <c r="AM213" s="59">
        <f t="shared" si="586"/>
        <v>0</v>
      </c>
      <c r="AN213" s="229"/>
      <c r="AO213" s="228"/>
      <c r="AP213" s="384"/>
      <c r="AQ213" s="229"/>
      <c r="AR213" s="229"/>
      <c r="AS213" s="229"/>
      <c r="AT213" s="227">
        <f t="shared" si="606"/>
        <v>0</v>
      </c>
      <c r="AU213" s="235">
        <f t="shared" si="587"/>
        <v>0</v>
      </c>
      <c r="AV213" s="226"/>
      <c r="AW213" s="226"/>
      <c r="AX213" s="226"/>
      <c r="AY213" s="226"/>
      <c r="AZ213" s="226"/>
      <c r="BA213" s="226"/>
      <c r="BB213" s="227">
        <f t="shared" si="588"/>
        <v>0</v>
      </c>
      <c r="BC213" s="235">
        <f t="shared" si="589"/>
        <v>0</v>
      </c>
      <c r="BD213" s="226"/>
      <c r="BE213" s="226"/>
      <c r="BF213" s="226"/>
      <c r="BG213" s="226"/>
      <c r="BH213" s="226"/>
      <c r="BI213" s="226"/>
      <c r="BJ213" s="233"/>
      <c r="BK213" s="227">
        <f t="shared" si="590"/>
        <v>0</v>
      </c>
      <c r="BL213" s="226"/>
      <c r="BM213" s="226"/>
      <c r="BN213" s="226"/>
      <c r="BO213" s="226"/>
      <c r="BP213" s="232">
        <f t="shared" si="591"/>
        <v>0</v>
      </c>
      <c r="BQ213" s="226"/>
      <c r="BR213" s="227">
        <f t="shared" ca="1" si="592"/>
        <v>0</v>
      </c>
      <c r="BS213" s="235">
        <f t="shared" ca="1" si="593"/>
        <v>0</v>
      </c>
      <c r="BT213" s="234"/>
      <c r="BU213" s="59">
        <f t="shared" ca="1" si="445"/>
        <v>119</v>
      </c>
      <c r="BV213" s="235">
        <f t="shared" ca="1" si="446"/>
        <v>0</v>
      </c>
      <c r="BW213" s="235">
        <f t="shared" ca="1" si="594"/>
        <v>0</v>
      </c>
      <c r="BX213" s="235">
        <f t="shared" ca="1" si="447"/>
        <v>0</v>
      </c>
      <c r="BY213" s="235">
        <f t="shared" ca="1" si="595"/>
        <v>0</v>
      </c>
      <c r="BZ213" s="235">
        <f t="shared" ca="1" si="448"/>
        <v>0</v>
      </c>
      <c r="CA213" s="235">
        <f t="shared" ca="1" si="596"/>
        <v>0</v>
      </c>
      <c r="CB213" s="235">
        <f t="shared" ca="1" si="449"/>
        <v>0</v>
      </c>
      <c r="CC213" s="235">
        <f t="shared" ca="1" si="597"/>
        <v>0</v>
      </c>
      <c r="CD213" s="235">
        <f t="shared" ca="1" si="450"/>
        <v>0</v>
      </c>
      <c r="CE213" s="235">
        <f t="shared" ca="1" si="598"/>
        <v>0</v>
      </c>
      <c r="CF213" s="235">
        <f t="shared" ca="1" si="451"/>
        <v>0</v>
      </c>
      <c r="CG213" s="235">
        <f t="shared" ca="1" si="599"/>
        <v>0</v>
      </c>
      <c r="CH213" s="235">
        <f t="shared" ca="1" si="452"/>
        <v>0</v>
      </c>
      <c r="CI213" s="235">
        <f t="shared" ca="1" si="600"/>
        <v>0</v>
      </c>
      <c r="CJ213" s="235">
        <f t="shared" ca="1" si="453"/>
        <v>0</v>
      </c>
      <c r="CK213" s="235">
        <f t="shared" ca="1" si="601"/>
        <v>0</v>
      </c>
      <c r="CL213" s="235">
        <f t="shared" ca="1" si="454"/>
        <v>0</v>
      </c>
      <c r="CM213" s="235">
        <f t="shared" ca="1" si="602"/>
        <v>0</v>
      </c>
      <c r="CN213" s="235">
        <f t="shared" ca="1" si="455"/>
        <v>0</v>
      </c>
      <c r="CO213" s="235">
        <f t="shared" ca="1" si="603"/>
        <v>0</v>
      </c>
      <c r="CP213" s="59">
        <f t="shared" si="604"/>
        <v>0</v>
      </c>
      <c r="CQ213" s="226"/>
      <c r="CR213" s="226"/>
      <c r="CS213" s="226"/>
      <c r="CT213" s="226"/>
      <c r="CU213" s="226"/>
      <c r="CV213" s="226"/>
      <c r="CW213" s="226"/>
      <c r="CX213" s="226"/>
      <c r="CY213" s="226"/>
      <c r="CZ213" s="226"/>
      <c r="DA213" s="226"/>
      <c r="DB213" s="226"/>
      <c r="DC213" s="226"/>
      <c r="DD213" s="226"/>
      <c r="DE213" s="226"/>
      <c r="DF213" s="226"/>
      <c r="DG213" s="226"/>
      <c r="DH213" s="226"/>
      <c r="DI213" s="226"/>
      <c r="DJ213" s="226"/>
      <c r="DK213" s="226"/>
      <c r="DL213" s="226"/>
      <c r="DM213" s="226"/>
      <c r="DN213" s="226"/>
      <c r="DO213" s="226"/>
      <c r="DP213" s="226"/>
      <c r="DQ213" s="226"/>
      <c r="DR213" s="226"/>
      <c r="DS213" s="226"/>
      <c r="DT213" s="226"/>
      <c r="DU213" s="226"/>
      <c r="DV213" s="226"/>
    </row>
    <row r="214" spans="1:126" s="14" customFormat="1" ht="18" customHeight="1">
      <c r="A214" s="223"/>
      <c r="B214" s="224"/>
      <c r="C214" s="224"/>
      <c r="D214" s="224"/>
      <c r="E214" s="224"/>
      <c r="F214" s="224"/>
      <c r="G214" s="224"/>
      <c r="H214" s="224"/>
      <c r="I214" s="224"/>
      <c r="J214" s="224"/>
      <c r="K214" s="224"/>
      <c r="L214" s="224"/>
      <c r="M214" s="224"/>
      <c r="N214" s="224"/>
      <c r="O214" s="246"/>
      <c r="P214" s="226"/>
      <c r="Q214" s="227">
        <f t="shared" si="580"/>
        <v>0</v>
      </c>
      <c r="R214" s="226"/>
      <c r="S214" s="226"/>
      <c r="T214" s="226"/>
      <c r="U214" s="226"/>
      <c r="V214" s="226"/>
      <c r="W214" s="226"/>
      <c r="X214" s="226"/>
      <c r="Y214" s="226"/>
      <c r="Z214" s="226"/>
      <c r="AA214" s="226"/>
      <c r="AB214" s="227">
        <f t="shared" si="581"/>
        <v>0</v>
      </c>
      <c r="AC214" s="226"/>
      <c r="AD214" s="226"/>
      <c r="AE214" s="226"/>
      <c r="AF214" s="226"/>
      <c r="AG214" s="226"/>
      <c r="AH214" s="379">
        <f t="shared" si="605"/>
        <v>0</v>
      </c>
      <c r="AI214" s="257">
        <f t="shared" si="582"/>
        <v>0</v>
      </c>
      <c r="AJ214" s="227">
        <f t="shared" si="583"/>
        <v>0</v>
      </c>
      <c r="AK214" s="59">
        <f t="shared" si="584"/>
        <v>0</v>
      </c>
      <c r="AL214" s="59">
        <f t="shared" si="585"/>
        <v>0</v>
      </c>
      <c r="AM214" s="59">
        <f t="shared" si="586"/>
        <v>0</v>
      </c>
      <c r="AN214" s="229"/>
      <c r="AO214" s="228"/>
      <c r="AP214" s="384"/>
      <c r="AQ214" s="229"/>
      <c r="AR214" s="229"/>
      <c r="AS214" s="229"/>
      <c r="AT214" s="227">
        <f t="shared" si="606"/>
        <v>0</v>
      </c>
      <c r="AU214" s="235">
        <f t="shared" si="587"/>
        <v>0</v>
      </c>
      <c r="AV214" s="226"/>
      <c r="AW214" s="226"/>
      <c r="AX214" s="226"/>
      <c r="AY214" s="226"/>
      <c r="AZ214" s="226"/>
      <c r="BA214" s="226"/>
      <c r="BB214" s="227">
        <f t="shared" si="588"/>
        <v>0</v>
      </c>
      <c r="BC214" s="235">
        <f t="shared" si="589"/>
        <v>0</v>
      </c>
      <c r="BD214" s="226"/>
      <c r="BE214" s="226"/>
      <c r="BF214" s="226"/>
      <c r="BG214" s="226"/>
      <c r="BH214" s="226"/>
      <c r="BI214" s="226"/>
      <c r="BJ214" s="233"/>
      <c r="BK214" s="227">
        <f t="shared" si="590"/>
        <v>0</v>
      </c>
      <c r="BL214" s="226"/>
      <c r="BM214" s="226"/>
      <c r="BN214" s="226"/>
      <c r="BO214" s="226"/>
      <c r="BP214" s="232">
        <f t="shared" si="591"/>
        <v>0</v>
      </c>
      <c r="BQ214" s="226"/>
      <c r="BR214" s="227">
        <f t="shared" ca="1" si="592"/>
        <v>0</v>
      </c>
      <c r="BS214" s="235">
        <f t="shared" ca="1" si="593"/>
        <v>0</v>
      </c>
      <c r="BT214" s="234"/>
      <c r="BU214" s="59">
        <f t="shared" ca="1" si="445"/>
        <v>119</v>
      </c>
      <c r="BV214" s="235">
        <f t="shared" ca="1" si="446"/>
        <v>0</v>
      </c>
      <c r="BW214" s="235">
        <f t="shared" ca="1" si="594"/>
        <v>0</v>
      </c>
      <c r="BX214" s="235">
        <f t="shared" ca="1" si="447"/>
        <v>0</v>
      </c>
      <c r="BY214" s="235">
        <f t="shared" ca="1" si="595"/>
        <v>0</v>
      </c>
      <c r="BZ214" s="235">
        <f t="shared" ca="1" si="448"/>
        <v>0</v>
      </c>
      <c r="CA214" s="235">
        <f t="shared" ca="1" si="596"/>
        <v>0</v>
      </c>
      <c r="CB214" s="235">
        <f t="shared" ca="1" si="449"/>
        <v>0</v>
      </c>
      <c r="CC214" s="235">
        <f t="shared" ca="1" si="597"/>
        <v>0</v>
      </c>
      <c r="CD214" s="235">
        <f t="shared" ca="1" si="450"/>
        <v>0</v>
      </c>
      <c r="CE214" s="235">
        <f t="shared" ca="1" si="598"/>
        <v>0</v>
      </c>
      <c r="CF214" s="235">
        <f t="shared" ca="1" si="451"/>
        <v>0</v>
      </c>
      <c r="CG214" s="235">
        <f t="shared" ca="1" si="599"/>
        <v>0</v>
      </c>
      <c r="CH214" s="235">
        <f t="shared" ca="1" si="452"/>
        <v>0</v>
      </c>
      <c r="CI214" s="235">
        <f t="shared" ca="1" si="600"/>
        <v>0</v>
      </c>
      <c r="CJ214" s="235">
        <f t="shared" ca="1" si="453"/>
        <v>0</v>
      </c>
      <c r="CK214" s="235">
        <f t="shared" ca="1" si="601"/>
        <v>0</v>
      </c>
      <c r="CL214" s="235">
        <f t="shared" ca="1" si="454"/>
        <v>0</v>
      </c>
      <c r="CM214" s="235">
        <f t="shared" ca="1" si="602"/>
        <v>0</v>
      </c>
      <c r="CN214" s="235">
        <f t="shared" ca="1" si="455"/>
        <v>0</v>
      </c>
      <c r="CO214" s="235">
        <f t="shared" ca="1" si="603"/>
        <v>0</v>
      </c>
      <c r="CP214" s="59">
        <f t="shared" si="604"/>
        <v>0</v>
      </c>
      <c r="CQ214" s="226"/>
      <c r="CR214" s="226"/>
      <c r="CS214" s="226"/>
      <c r="CT214" s="226"/>
      <c r="CU214" s="226"/>
      <c r="CV214" s="226"/>
      <c r="CW214" s="226"/>
      <c r="CX214" s="226"/>
      <c r="CY214" s="226"/>
      <c r="CZ214" s="226"/>
      <c r="DA214" s="226"/>
      <c r="DB214" s="226"/>
      <c r="DC214" s="226"/>
      <c r="DD214" s="226"/>
      <c r="DE214" s="226"/>
      <c r="DF214" s="226"/>
      <c r="DG214" s="226"/>
      <c r="DH214" s="226"/>
      <c r="DI214" s="226"/>
      <c r="DJ214" s="226"/>
      <c r="DK214" s="226"/>
      <c r="DL214" s="226"/>
      <c r="DM214" s="226"/>
      <c r="DN214" s="226"/>
      <c r="DO214" s="226"/>
      <c r="DP214" s="226"/>
      <c r="DQ214" s="226"/>
      <c r="DR214" s="226"/>
      <c r="DS214" s="226"/>
      <c r="DT214" s="226"/>
      <c r="DU214" s="226"/>
      <c r="DV214" s="226"/>
    </row>
    <row r="215" spans="1:126" s="14" customFormat="1" ht="18" customHeight="1">
      <c r="A215" s="223"/>
      <c r="B215" s="224"/>
      <c r="C215" s="224"/>
      <c r="D215" s="224"/>
      <c r="E215" s="224"/>
      <c r="F215" s="224"/>
      <c r="G215" s="224"/>
      <c r="H215" s="224"/>
      <c r="I215" s="224"/>
      <c r="J215" s="224"/>
      <c r="K215" s="224"/>
      <c r="L215" s="224"/>
      <c r="M215" s="224"/>
      <c r="N215" s="224"/>
      <c r="O215" s="246"/>
      <c r="P215" s="226"/>
      <c r="Q215" s="227">
        <f t="shared" si="580"/>
        <v>0</v>
      </c>
      <c r="R215" s="226"/>
      <c r="S215" s="226"/>
      <c r="T215" s="226"/>
      <c r="U215" s="226"/>
      <c r="V215" s="226"/>
      <c r="W215" s="226"/>
      <c r="X215" s="226"/>
      <c r="Y215" s="226"/>
      <c r="Z215" s="226"/>
      <c r="AA215" s="226"/>
      <c r="AB215" s="227">
        <f t="shared" si="581"/>
        <v>0</v>
      </c>
      <c r="AC215" s="226"/>
      <c r="AD215" s="226"/>
      <c r="AE215" s="226"/>
      <c r="AF215" s="226"/>
      <c r="AG215" s="226"/>
      <c r="AH215" s="379">
        <f t="shared" si="605"/>
        <v>0</v>
      </c>
      <c r="AI215" s="257">
        <f t="shared" si="582"/>
        <v>0</v>
      </c>
      <c r="AJ215" s="227">
        <f t="shared" si="583"/>
        <v>0</v>
      </c>
      <c r="AK215" s="59">
        <f t="shared" si="584"/>
        <v>0</v>
      </c>
      <c r="AL215" s="59">
        <f t="shared" si="585"/>
        <v>0</v>
      </c>
      <c r="AM215" s="59">
        <f t="shared" si="586"/>
        <v>0</v>
      </c>
      <c r="AN215" s="229"/>
      <c r="AO215" s="228"/>
      <c r="AP215" s="384"/>
      <c r="AQ215" s="229"/>
      <c r="AR215" s="229"/>
      <c r="AS215" s="229"/>
      <c r="AT215" s="227">
        <f t="shared" si="606"/>
        <v>0</v>
      </c>
      <c r="AU215" s="235">
        <f t="shared" si="587"/>
        <v>0</v>
      </c>
      <c r="AV215" s="226"/>
      <c r="AW215" s="226"/>
      <c r="AX215" s="226"/>
      <c r="AY215" s="226"/>
      <c r="AZ215" s="226"/>
      <c r="BA215" s="226"/>
      <c r="BB215" s="227">
        <f t="shared" si="588"/>
        <v>0</v>
      </c>
      <c r="BC215" s="235">
        <f t="shared" si="589"/>
        <v>0</v>
      </c>
      <c r="BD215" s="226"/>
      <c r="BE215" s="226"/>
      <c r="BF215" s="226"/>
      <c r="BG215" s="226"/>
      <c r="BH215" s="226"/>
      <c r="BI215" s="226"/>
      <c r="BJ215" s="233"/>
      <c r="BK215" s="227">
        <f t="shared" si="590"/>
        <v>0</v>
      </c>
      <c r="BL215" s="226"/>
      <c r="BM215" s="226"/>
      <c r="BN215" s="226"/>
      <c r="BO215" s="226"/>
      <c r="BP215" s="232">
        <f t="shared" si="591"/>
        <v>0</v>
      </c>
      <c r="BQ215" s="226"/>
      <c r="BR215" s="227">
        <f t="shared" ca="1" si="592"/>
        <v>0</v>
      </c>
      <c r="BS215" s="235">
        <f t="shared" ca="1" si="593"/>
        <v>0</v>
      </c>
      <c r="BT215" s="234"/>
      <c r="BU215" s="59">
        <f t="shared" ca="1" si="445"/>
        <v>119</v>
      </c>
      <c r="BV215" s="235">
        <f t="shared" ca="1" si="446"/>
        <v>0</v>
      </c>
      <c r="BW215" s="235">
        <f t="shared" ca="1" si="594"/>
        <v>0</v>
      </c>
      <c r="BX215" s="235">
        <f t="shared" ca="1" si="447"/>
        <v>0</v>
      </c>
      <c r="BY215" s="235">
        <f t="shared" ca="1" si="595"/>
        <v>0</v>
      </c>
      <c r="BZ215" s="235">
        <f t="shared" ca="1" si="448"/>
        <v>0</v>
      </c>
      <c r="CA215" s="235">
        <f t="shared" ca="1" si="596"/>
        <v>0</v>
      </c>
      <c r="CB215" s="235">
        <f t="shared" ca="1" si="449"/>
        <v>0</v>
      </c>
      <c r="CC215" s="235">
        <f t="shared" ca="1" si="597"/>
        <v>0</v>
      </c>
      <c r="CD215" s="235">
        <f t="shared" ca="1" si="450"/>
        <v>0</v>
      </c>
      <c r="CE215" s="235">
        <f t="shared" ca="1" si="598"/>
        <v>0</v>
      </c>
      <c r="CF215" s="235">
        <f t="shared" ca="1" si="451"/>
        <v>0</v>
      </c>
      <c r="CG215" s="235">
        <f t="shared" ca="1" si="599"/>
        <v>0</v>
      </c>
      <c r="CH215" s="235">
        <f t="shared" ca="1" si="452"/>
        <v>0</v>
      </c>
      <c r="CI215" s="235">
        <f t="shared" ca="1" si="600"/>
        <v>0</v>
      </c>
      <c r="CJ215" s="235">
        <f t="shared" ca="1" si="453"/>
        <v>0</v>
      </c>
      <c r="CK215" s="235">
        <f t="shared" ca="1" si="601"/>
        <v>0</v>
      </c>
      <c r="CL215" s="235">
        <f t="shared" ca="1" si="454"/>
        <v>0</v>
      </c>
      <c r="CM215" s="235">
        <f t="shared" ca="1" si="602"/>
        <v>0</v>
      </c>
      <c r="CN215" s="235">
        <f t="shared" ca="1" si="455"/>
        <v>0</v>
      </c>
      <c r="CO215" s="235">
        <f t="shared" ca="1" si="603"/>
        <v>0</v>
      </c>
      <c r="CP215" s="59">
        <f t="shared" si="604"/>
        <v>0</v>
      </c>
      <c r="CQ215" s="226"/>
      <c r="CR215" s="226"/>
      <c r="CS215" s="226"/>
      <c r="CT215" s="226"/>
      <c r="CU215" s="226"/>
      <c r="CV215" s="226"/>
      <c r="CW215" s="226"/>
      <c r="CX215" s="226"/>
      <c r="CY215" s="226"/>
      <c r="CZ215" s="226"/>
      <c r="DA215" s="226"/>
      <c r="DB215" s="226"/>
      <c r="DC215" s="226"/>
      <c r="DD215" s="226"/>
      <c r="DE215" s="226"/>
      <c r="DF215" s="226"/>
      <c r="DG215" s="226"/>
      <c r="DH215" s="226"/>
      <c r="DI215" s="226"/>
      <c r="DJ215" s="226"/>
      <c r="DK215" s="226"/>
      <c r="DL215" s="226"/>
      <c r="DM215" s="226"/>
      <c r="DN215" s="226"/>
      <c r="DO215" s="226"/>
      <c r="DP215" s="226"/>
      <c r="DQ215" s="226"/>
      <c r="DR215" s="226"/>
      <c r="DS215" s="226"/>
      <c r="DT215" s="226"/>
      <c r="DU215" s="226"/>
      <c r="DV215" s="226"/>
    </row>
    <row r="216" spans="1:126" s="14" customFormat="1" ht="18" customHeight="1">
      <c r="A216" s="223"/>
      <c r="B216" s="224"/>
      <c r="C216" s="224"/>
      <c r="D216" s="224"/>
      <c r="E216" s="224"/>
      <c r="F216" s="224"/>
      <c r="G216" s="224"/>
      <c r="H216" s="224"/>
      <c r="I216" s="224"/>
      <c r="J216" s="224"/>
      <c r="K216" s="224"/>
      <c r="L216" s="224"/>
      <c r="M216" s="224"/>
      <c r="N216" s="224"/>
      <c r="O216" s="246"/>
      <c r="P216" s="226"/>
      <c r="Q216" s="227">
        <f t="shared" si="580"/>
        <v>0</v>
      </c>
      <c r="R216" s="226"/>
      <c r="S216" s="226"/>
      <c r="T216" s="226"/>
      <c r="U216" s="226"/>
      <c r="V216" s="226"/>
      <c r="W216" s="226"/>
      <c r="X216" s="226"/>
      <c r="Y216" s="226"/>
      <c r="Z216" s="226"/>
      <c r="AA216" s="226"/>
      <c r="AB216" s="227">
        <f t="shared" si="581"/>
        <v>0</v>
      </c>
      <c r="AC216" s="226"/>
      <c r="AD216" s="226"/>
      <c r="AE216" s="226"/>
      <c r="AF216" s="226"/>
      <c r="AG216" s="226"/>
      <c r="AH216" s="379">
        <f t="shared" si="605"/>
        <v>0</v>
      </c>
      <c r="AI216" s="257">
        <f t="shared" si="582"/>
        <v>0</v>
      </c>
      <c r="AJ216" s="227">
        <f t="shared" si="583"/>
        <v>0</v>
      </c>
      <c r="AK216" s="59">
        <f t="shared" si="584"/>
        <v>0</v>
      </c>
      <c r="AL216" s="59">
        <f t="shared" si="585"/>
        <v>0</v>
      </c>
      <c r="AM216" s="59">
        <f t="shared" si="586"/>
        <v>0</v>
      </c>
      <c r="AN216" s="229"/>
      <c r="AO216" s="228"/>
      <c r="AP216" s="384"/>
      <c r="AQ216" s="229"/>
      <c r="AR216" s="229"/>
      <c r="AS216" s="229"/>
      <c r="AT216" s="227">
        <f t="shared" si="606"/>
        <v>0</v>
      </c>
      <c r="AU216" s="235">
        <f t="shared" si="587"/>
        <v>0</v>
      </c>
      <c r="AV216" s="226"/>
      <c r="AW216" s="226"/>
      <c r="AX216" s="226"/>
      <c r="AY216" s="226"/>
      <c r="AZ216" s="226"/>
      <c r="BA216" s="226"/>
      <c r="BB216" s="227">
        <f t="shared" si="588"/>
        <v>0</v>
      </c>
      <c r="BC216" s="235">
        <f t="shared" si="589"/>
        <v>0</v>
      </c>
      <c r="BD216" s="226"/>
      <c r="BE216" s="226"/>
      <c r="BF216" s="226"/>
      <c r="BG216" s="226"/>
      <c r="BH216" s="226"/>
      <c r="BI216" s="226"/>
      <c r="BJ216" s="233"/>
      <c r="BK216" s="227">
        <f t="shared" si="590"/>
        <v>0</v>
      </c>
      <c r="BL216" s="226"/>
      <c r="BM216" s="226"/>
      <c r="BN216" s="226"/>
      <c r="BO216" s="226"/>
      <c r="BP216" s="232">
        <f t="shared" si="591"/>
        <v>0</v>
      </c>
      <c r="BQ216" s="226"/>
      <c r="BR216" s="227">
        <f t="shared" ca="1" si="592"/>
        <v>0</v>
      </c>
      <c r="BS216" s="235">
        <f t="shared" ca="1" si="593"/>
        <v>0</v>
      </c>
      <c r="BT216" s="234"/>
      <c r="BU216" s="59">
        <f t="shared" ca="1" si="445"/>
        <v>119</v>
      </c>
      <c r="BV216" s="235">
        <f t="shared" ca="1" si="446"/>
        <v>0</v>
      </c>
      <c r="BW216" s="235">
        <f t="shared" ca="1" si="594"/>
        <v>0</v>
      </c>
      <c r="BX216" s="235">
        <f t="shared" ca="1" si="447"/>
        <v>0</v>
      </c>
      <c r="BY216" s="235">
        <f t="shared" ca="1" si="595"/>
        <v>0</v>
      </c>
      <c r="BZ216" s="235">
        <f t="shared" ca="1" si="448"/>
        <v>0</v>
      </c>
      <c r="CA216" s="235">
        <f t="shared" ca="1" si="596"/>
        <v>0</v>
      </c>
      <c r="CB216" s="235">
        <f t="shared" ca="1" si="449"/>
        <v>0</v>
      </c>
      <c r="CC216" s="235">
        <f t="shared" ca="1" si="597"/>
        <v>0</v>
      </c>
      <c r="CD216" s="235">
        <f t="shared" ca="1" si="450"/>
        <v>0</v>
      </c>
      <c r="CE216" s="235">
        <f t="shared" ca="1" si="598"/>
        <v>0</v>
      </c>
      <c r="CF216" s="235">
        <f t="shared" ca="1" si="451"/>
        <v>0</v>
      </c>
      <c r="CG216" s="235">
        <f t="shared" ca="1" si="599"/>
        <v>0</v>
      </c>
      <c r="CH216" s="235">
        <f t="shared" ca="1" si="452"/>
        <v>0</v>
      </c>
      <c r="CI216" s="235">
        <f t="shared" ca="1" si="600"/>
        <v>0</v>
      </c>
      <c r="CJ216" s="235">
        <f t="shared" ca="1" si="453"/>
        <v>0</v>
      </c>
      <c r="CK216" s="235">
        <f t="shared" ca="1" si="601"/>
        <v>0</v>
      </c>
      <c r="CL216" s="235">
        <f t="shared" ca="1" si="454"/>
        <v>0</v>
      </c>
      <c r="CM216" s="235">
        <f t="shared" ca="1" si="602"/>
        <v>0</v>
      </c>
      <c r="CN216" s="235">
        <f t="shared" ca="1" si="455"/>
        <v>0</v>
      </c>
      <c r="CO216" s="235">
        <f t="shared" ca="1" si="603"/>
        <v>0</v>
      </c>
      <c r="CP216" s="59">
        <f t="shared" si="604"/>
        <v>0</v>
      </c>
      <c r="CQ216" s="226"/>
      <c r="CR216" s="226"/>
      <c r="CS216" s="226"/>
      <c r="CT216" s="226"/>
      <c r="CU216" s="226"/>
      <c r="CV216" s="226"/>
      <c r="CW216" s="226"/>
      <c r="CX216" s="226"/>
      <c r="CY216" s="226"/>
      <c r="CZ216" s="226"/>
      <c r="DA216" s="226"/>
      <c r="DB216" s="226"/>
      <c r="DC216" s="226"/>
      <c r="DD216" s="226"/>
      <c r="DE216" s="226"/>
      <c r="DF216" s="226"/>
      <c r="DG216" s="226"/>
      <c r="DH216" s="226"/>
      <c r="DI216" s="226"/>
      <c r="DJ216" s="226"/>
      <c r="DK216" s="226"/>
      <c r="DL216" s="226"/>
      <c r="DM216" s="226"/>
      <c r="DN216" s="226"/>
      <c r="DO216" s="226"/>
      <c r="DP216" s="226"/>
      <c r="DQ216" s="226"/>
      <c r="DR216" s="226"/>
      <c r="DS216" s="226"/>
      <c r="DT216" s="226"/>
      <c r="DU216" s="226"/>
      <c r="DV216" s="226"/>
    </row>
    <row r="217" spans="1:126" s="14" customFormat="1" ht="18" customHeight="1">
      <c r="A217" s="223"/>
      <c r="B217" s="224"/>
      <c r="C217" s="224"/>
      <c r="D217" s="224"/>
      <c r="E217" s="224"/>
      <c r="F217" s="224"/>
      <c r="G217" s="224"/>
      <c r="H217" s="224"/>
      <c r="I217" s="224"/>
      <c r="J217" s="224"/>
      <c r="K217" s="224"/>
      <c r="L217" s="224"/>
      <c r="M217" s="224"/>
      <c r="N217" s="224"/>
      <c r="O217" s="246"/>
      <c r="P217" s="226"/>
      <c r="Q217" s="227">
        <f t="shared" si="580"/>
        <v>0</v>
      </c>
      <c r="R217" s="226"/>
      <c r="S217" s="226"/>
      <c r="T217" s="226"/>
      <c r="U217" s="226"/>
      <c r="V217" s="226"/>
      <c r="W217" s="226"/>
      <c r="X217" s="226"/>
      <c r="Y217" s="226"/>
      <c r="Z217" s="226"/>
      <c r="AA217" s="226"/>
      <c r="AB217" s="227">
        <f t="shared" si="581"/>
        <v>0</v>
      </c>
      <c r="AC217" s="226"/>
      <c r="AD217" s="226"/>
      <c r="AE217" s="226"/>
      <c r="AF217" s="226"/>
      <c r="AG217" s="226"/>
      <c r="AH217" s="379">
        <f t="shared" si="605"/>
        <v>0</v>
      </c>
      <c r="AI217" s="257">
        <f t="shared" si="582"/>
        <v>0</v>
      </c>
      <c r="AJ217" s="227">
        <f t="shared" si="583"/>
        <v>0</v>
      </c>
      <c r="AK217" s="59">
        <f>IF(AN217&lt;9,IF(AN217&gt;0,1,0),0)</f>
        <v>0</v>
      </c>
      <c r="AL217" s="59">
        <f t="shared" si="585"/>
        <v>0</v>
      </c>
      <c r="AM217" s="59">
        <f t="shared" si="586"/>
        <v>0</v>
      </c>
      <c r="AN217" s="229"/>
      <c r="AO217" s="228"/>
      <c r="AP217" s="384"/>
      <c r="AQ217" s="229"/>
      <c r="AR217" s="229"/>
      <c r="AS217" s="229"/>
      <c r="AT217" s="227">
        <f t="shared" si="606"/>
        <v>0</v>
      </c>
      <c r="AU217" s="235">
        <f t="shared" si="587"/>
        <v>0</v>
      </c>
      <c r="AV217" s="226"/>
      <c r="AW217" s="226"/>
      <c r="AX217" s="226"/>
      <c r="AY217" s="226"/>
      <c r="AZ217" s="226"/>
      <c r="BA217" s="226"/>
      <c r="BB217" s="227">
        <f t="shared" si="588"/>
        <v>0</v>
      </c>
      <c r="BC217" s="235">
        <f t="shared" si="589"/>
        <v>0</v>
      </c>
      <c r="BD217" s="226"/>
      <c r="BE217" s="226"/>
      <c r="BF217" s="226"/>
      <c r="BG217" s="226"/>
      <c r="BH217" s="226"/>
      <c r="BI217" s="226"/>
      <c r="BJ217" s="233"/>
      <c r="BK217" s="227">
        <f t="shared" si="590"/>
        <v>0</v>
      </c>
      <c r="BL217" s="226"/>
      <c r="BM217" s="226"/>
      <c r="BN217" s="226"/>
      <c r="BO217" s="226"/>
      <c r="BP217" s="232">
        <f t="shared" si="591"/>
        <v>0</v>
      </c>
      <c r="BQ217" s="226"/>
      <c r="BR217" s="227">
        <f t="shared" ca="1" si="592"/>
        <v>0</v>
      </c>
      <c r="BS217" s="235">
        <f t="shared" ca="1" si="593"/>
        <v>0</v>
      </c>
      <c r="BT217" s="234"/>
      <c r="BU217" s="59">
        <f t="shared" ca="1" si="445"/>
        <v>119</v>
      </c>
      <c r="BV217" s="235">
        <f t="shared" ca="1" si="446"/>
        <v>0</v>
      </c>
      <c r="BW217" s="235">
        <f t="shared" ca="1" si="594"/>
        <v>0</v>
      </c>
      <c r="BX217" s="235">
        <f t="shared" ca="1" si="447"/>
        <v>0</v>
      </c>
      <c r="BY217" s="235">
        <f t="shared" ca="1" si="595"/>
        <v>0</v>
      </c>
      <c r="BZ217" s="235">
        <f t="shared" ca="1" si="448"/>
        <v>0</v>
      </c>
      <c r="CA217" s="235">
        <f t="shared" ca="1" si="596"/>
        <v>0</v>
      </c>
      <c r="CB217" s="235">
        <f t="shared" ca="1" si="449"/>
        <v>0</v>
      </c>
      <c r="CC217" s="235">
        <f t="shared" ca="1" si="597"/>
        <v>0</v>
      </c>
      <c r="CD217" s="235">
        <f t="shared" ca="1" si="450"/>
        <v>0</v>
      </c>
      <c r="CE217" s="235">
        <f t="shared" ca="1" si="598"/>
        <v>0</v>
      </c>
      <c r="CF217" s="235">
        <f t="shared" ca="1" si="451"/>
        <v>0</v>
      </c>
      <c r="CG217" s="235">
        <f t="shared" ca="1" si="599"/>
        <v>0</v>
      </c>
      <c r="CH217" s="235">
        <f t="shared" ca="1" si="452"/>
        <v>0</v>
      </c>
      <c r="CI217" s="235">
        <f t="shared" ca="1" si="600"/>
        <v>0</v>
      </c>
      <c r="CJ217" s="235">
        <f t="shared" ca="1" si="453"/>
        <v>0</v>
      </c>
      <c r="CK217" s="235">
        <f t="shared" ca="1" si="601"/>
        <v>0</v>
      </c>
      <c r="CL217" s="235">
        <f t="shared" ca="1" si="454"/>
        <v>0</v>
      </c>
      <c r="CM217" s="235">
        <f t="shared" ca="1" si="602"/>
        <v>0</v>
      </c>
      <c r="CN217" s="235">
        <f t="shared" ca="1" si="455"/>
        <v>0</v>
      </c>
      <c r="CO217" s="235">
        <f t="shared" ca="1" si="603"/>
        <v>0</v>
      </c>
      <c r="CP217" s="59">
        <f t="shared" si="604"/>
        <v>0</v>
      </c>
      <c r="CQ217" s="226"/>
      <c r="CR217" s="226"/>
      <c r="CS217" s="226"/>
      <c r="CT217" s="226"/>
      <c r="CU217" s="226"/>
      <c r="CV217" s="226"/>
      <c r="CW217" s="226"/>
      <c r="CX217" s="226"/>
      <c r="CY217" s="226"/>
      <c r="CZ217" s="226"/>
      <c r="DA217" s="226"/>
      <c r="DB217" s="226"/>
      <c r="DC217" s="226"/>
      <c r="DD217" s="226"/>
      <c r="DE217" s="226"/>
      <c r="DF217" s="226"/>
      <c r="DG217" s="226"/>
      <c r="DH217" s="226"/>
      <c r="DI217" s="226"/>
      <c r="DJ217" s="226"/>
      <c r="DK217" s="226"/>
      <c r="DL217" s="226"/>
      <c r="DM217" s="226"/>
      <c r="DN217" s="226"/>
      <c r="DO217" s="226"/>
      <c r="DP217" s="226"/>
      <c r="DQ217" s="226"/>
      <c r="DR217" s="226"/>
      <c r="DS217" s="226"/>
      <c r="DT217" s="226"/>
      <c r="DU217" s="226"/>
      <c r="DV217" s="226"/>
    </row>
    <row r="218" spans="1:126" s="18" customFormat="1">
      <c r="A218" s="247" t="s">
        <v>108</v>
      </c>
      <c r="B218" s="248"/>
      <c r="C218" s="248"/>
      <c r="D218" s="248"/>
      <c r="E218" s="248"/>
      <c r="F218" s="248"/>
      <c r="G218" s="248"/>
      <c r="H218" s="248"/>
      <c r="I218" s="248"/>
      <c r="J218" s="248"/>
      <c r="K218" s="248"/>
      <c r="L218" s="248"/>
      <c r="M218" s="248"/>
      <c r="N218" s="248"/>
      <c r="O218" s="249">
        <v>28</v>
      </c>
      <c r="P218" s="255">
        <f>SUM(P219:P221)</f>
        <v>1</v>
      </c>
      <c r="Q218" s="255">
        <f t="shared" ref="Q218:BS218" si="607">SUM(Q219:Q221)</f>
        <v>1</v>
      </c>
      <c r="R218" s="250">
        <f t="shared" si="607"/>
        <v>1</v>
      </c>
      <c r="S218" s="250">
        <f t="shared" si="607"/>
        <v>1</v>
      </c>
      <c r="T218" s="250">
        <f t="shared" si="607"/>
        <v>0</v>
      </c>
      <c r="U218" s="250">
        <f t="shared" si="607"/>
        <v>0</v>
      </c>
      <c r="V218" s="250">
        <f t="shared" si="607"/>
        <v>0</v>
      </c>
      <c r="W218" s="250">
        <f t="shared" si="607"/>
        <v>0</v>
      </c>
      <c r="X218" s="250">
        <f t="shared" si="607"/>
        <v>0</v>
      </c>
      <c r="Y218" s="250">
        <f t="shared" si="607"/>
        <v>0</v>
      </c>
      <c r="Z218" s="250">
        <f t="shared" si="607"/>
        <v>0</v>
      </c>
      <c r="AA218" s="250">
        <f t="shared" si="607"/>
        <v>0</v>
      </c>
      <c r="AB218" s="255">
        <f t="shared" si="607"/>
        <v>1</v>
      </c>
      <c r="AC218" s="250">
        <f t="shared" si="607"/>
        <v>0</v>
      </c>
      <c r="AD218" s="250">
        <f t="shared" si="607"/>
        <v>1</v>
      </c>
      <c r="AE218" s="250">
        <f t="shared" si="607"/>
        <v>0</v>
      </c>
      <c r="AF218" s="250">
        <f t="shared" si="607"/>
        <v>0</v>
      </c>
      <c r="AG218" s="250">
        <f t="shared" si="607"/>
        <v>1</v>
      </c>
      <c r="AH218" s="322">
        <f t="shared" ref="AH218" si="608">SUM(AH219:AH221)</f>
        <v>0.5</v>
      </c>
      <c r="AI218" s="323">
        <f t="shared" si="607"/>
        <v>0.5</v>
      </c>
      <c r="AJ218" s="255">
        <f t="shared" si="607"/>
        <v>1</v>
      </c>
      <c r="AK218" s="250">
        <f t="shared" si="607"/>
        <v>0</v>
      </c>
      <c r="AL218" s="250">
        <f t="shared" si="607"/>
        <v>1</v>
      </c>
      <c r="AM218" s="250">
        <f t="shared" si="607"/>
        <v>0</v>
      </c>
      <c r="AN218" s="250">
        <f t="shared" si="607"/>
        <v>0</v>
      </c>
      <c r="AO218" s="323">
        <f t="shared" si="607"/>
        <v>0.5</v>
      </c>
      <c r="AP218" s="386">
        <f t="shared" si="607"/>
        <v>0</v>
      </c>
      <c r="AQ218" s="250"/>
      <c r="AR218" s="250">
        <f t="shared" si="607"/>
        <v>0</v>
      </c>
      <c r="AS218" s="323">
        <f t="shared" si="607"/>
        <v>0</v>
      </c>
      <c r="AT218" s="255">
        <f t="shared" si="607"/>
        <v>1</v>
      </c>
      <c r="AU218" s="250">
        <f t="shared" si="607"/>
        <v>1</v>
      </c>
      <c r="AV218" s="250">
        <f t="shared" ref="AV218:BA218" si="609">SUM(AV219:AV221)</f>
        <v>0</v>
      </c>
      <c r="AW218" s="250">
        <f t="shared" si="609"/>
        <v>0</v>
      </c>
      <c r="AX218" s="250">
        <f t="shared" si="609"/>
        <v>0</v>
      </c>
      <c r="AY218" s="250">
        <f t="shared" si="609"/>
        <v>0</v>
      </c>
      <c r="AZ218" s="250">
        <f t="shared" si="609"/>
        <v>0</v>
      </c>
      <c r="BA218" s="250">
        <f t="shared" si="609"/>
        <v>1</v>
      </c>
      <c r="BB218" s="255">
        <f t="shared" si="607"/>
        <v>1</v>
      </c>
      <c r="BC218" s="250">
        <f t="shared" si="607"/>
        <v>1</v>
      </c>
      <c r="BD218" s="250">
        <f t="shared" si="607"/>
        <v>0</v>
      </c>
      <c r="BE218" s="250">
        <f t="shared" si="607"/>
        <v>0</v>
      </c>
      <c r="BF218" s="250">
        <f t="shared" ref="BF218:BI218" si="610">SUM(BF219:BF221)</f>
        <v>0</v>
      </c>
      <c r="BG218" s="250">
        <f t="shared" si="610"/>
        <v>0</v>
      </c>
      <c r="BH218" s="250">
        <f t="shared" si="610"/>
        <v>0</v>
      </c>
      <c r="BI218" s="250">
        <f t="shared" si="610"/>
        <v>1</v>
      </c>
      <c r="BJ218" s="250">
        <f t="shared" si="607"/>
        <v>0</v>
      </c>
      <c r="BK218" s="255">
        <f t="shared" si="607"/>
        <v>1</v>
      </c>
      <c r="BL218" s="250">
        <f t="shared" si="607"/>
        <v>0</v>
      </c>
      <c r="BM218" s="250">
        <f t="shared" ref="BM218:BO218" si="611">SUM(BM219:BM221)</f>
        <v>1</v>
      </c>
      <c r="BN218" s="250">
        <f t="shared" si="611"/>
        <v>0</v>
      </c>
      <c r="BO218" s="250">
        <f t="shared" si="611"/>
        <v>0</v>
      </c>
      <c r="BP218" s="250">
        <f t="shared" si="607"/>
        <v>1</v>
      </c>
      <c r="BQ218" s="250">
        <f t="shared" si="607"/>
        <v>0</v>
      </c>
      <c r="BR218" s="255">
        <f t="shared" ca="1" si="607"/>
        <v>1</v>
      </c>
      <c r="BS218" s="250">
        <f t="shared" ca="1" si="607"/>
        <v>1</v>
      </c>
      <c r="BT218" s="250"/>
      <c r="BU218" s="250"/>
      <c r="BV218" s="250">
        <f t="shared" ref="BV218:CQ218" ca="1" si="612">SUM(BV219:BV221)</f>
        <v>0</v>
      </c>
      <c r="BW218" s="250">
        <f t="shared" ca="1" si="612"/>
        <v>0</v>
      </c>
      <c r="BX218" s="250">
        <f t="shared" ca="1" si="612"/>
        <v>0</v>
      </c>
      <c r="BY218" s="250">
        <f t="shared" ca="1" si="612"/>
        <v>0</v>
      </c>
      <c r="BZ218" s="250">
        <f t="shared" ca="1" si="612"/>
        <v>0</v>
      </c>
      <c r="CA218" s="250">
        <f t="shared" ca="1" si="612"/>
        <v>0</v>
      </c>
      <c r="CB218" s="250">
        <f t="shared" ca="1" si="612"/>
        <v>0</v>
      </c>
      <c r="CC218" s="250">
        <f t="shared" ca="1" si="612"/>
        <v>0</v>
      </c>
      <c r="CD218" s="250">
        <f t="shared" ca="1" si="612"/>
        <v>1</v>
      </c>
      <c r="CE218" s="250">
        <f t="shared" ca="1" si="612"/>
        <v>1</v>
      </c>
      <c r="CF218" s="250">
        <f t="shared" ca="1" si="612"/>
        <v>0</v>
      </c>
      <c r="CG218" s="250">
        <f t="shared" ca="1" si="612"/>
        <v>0</v>
      </c>
      <c r="CH218" s="250">
        <f t="shared" ca="1" si="612"/>
        <v>0</v>
      </c>
      <c r="CI218" s="250">
        <f t="shared" ca="1" si="612"/>
        <v>0</v>
      </c>
      <c r="CJ218" s="250">
        <f t="shared" ca="1" si="612"/>
        <v>0</v>
      </c>
      <c r="CK218" s="250">
        <f t="shared" ca="1" si="612"/>
        <v>0</v>
      </c>
      <c r="CL218" s="250">
        <f t="shared" ca="1" si="612"/>
        <v>0</v>
      </c>
      <c r="CM218" s="250">
        <f t="shared" ca="1" si="612"/>
        <v>0</v>
      </c>
      <c r="CN218" s="250">
        <f t="shared" ca="1" si="612"/>
        <v>0</v>
      </c>
      <c r="CO218" s="250">
        <f t="shared" ca="1" si="612"/>
        <v>0</v>
      </c>
      <c r="CP218" s="250">
        <f t="shared" si="612"/>
        <v>0</v>
      </c>
      <c r="CQ218" s="250">
        <f t="shared" si="612"/>
        <v>0</v>
      </c>
      <c r="CR218" s="250">
        <f t="shared" ref="CR218:DV218" si="613">SUM(CR219:CR221)</f>
        <v>0</v>
      </c>
      <c r="CS218" s="250">
        <f t="shared" si="613"/>
        <v>0</v>
      </c>
      <c r="CT218" s="250">
        <f t="shared" si="613"/>
        <v>0</v>
      </c>
      <c r="CU218" s="250">
        <f t="shared" si="613"/>
        <v>0</v>
      </c>
      <c r="CV218" s="250">
        <f t="shared" si="613"/>
        <v>0</v>
      </c>
      <c r="CW218" s="250">
        <f t="shared" si="613"/>
        <v>0</v>
      </c>
      <c r="CX218" s="250">
        <f t="shared" si="613"/>
        <v>0</v>
      </c>
      <c r="CY218" s="250">
        <f t="shared" si="613"/>
        <v>0</v>
      </c>
      <c r="CZ218" s="250">
        <f t="shared" si="613"/>
        <v>0</v>
      </c>
      <c r="DA218" s="250">
        <f t="shared" si="613"/>
        <v>0</v>
      </c>
      <c r="DB218" s="250">
        <f t="shared" si="613"/>
        <v>0</v>
      </c>
      <c r="DC218" s="250">
        <f t="shared" si="613"/>
        <v>0</v>
      </c>
      <c r="DD218" s="250">
        <f t="shared" si="613"/>
        <v>0</v>
      </c>
      <c r="DE218" s="250">
        <f t="shared" si="613"/>
        <v>0</v>
      </c>
      <c r="DF218" s="250">
        <f t="shared" si="613"/>
        <v>0</v>
      </c>
      <c r="DG218" s="250">
        <f t="shared" si="613"/>
        <v>0</v>
      </c>
      <c r="DH218" s="250">
        <f t="shared" si="613"/>
        <v>0</v>
      </c>
      <c r="DI218" s="250">
        <f t="shared" si="613"/>
        <v>0</v>
      </c>
      <c r="DJ218" s="250">
        <f t="shared" si="613"/>
        <v>0</v>
      </c>
      <c r="DK218" s="250">
        <f t="shared" si="613"/>
        <v>0</v>
      </c>
      <c r="DL218" s="250">
        <f t="shared" si="613"/>
        <v>0</v>
      </c>
      <c r="DM218" s="250">
        <f t="shared" si="613"/>
        <v>0</v>
      </c>
      <c r="DN218" s="250">
        <f t="shared" si="613"/>
        <v>0</v>
      </c>
      <c r="DO218" s="250">
        <f t="shared" si="613"/>
        <v>0</v>
      </c>
      <c r="DP218" s="250">
        <f t="shared" si="613"/>
        <v>0</v>
      </c>
      <c r="DQ218" s="250">
        <f t="shared" si="613"/>
        <v>0</v>
      </c>
      <c r="DR218" s="250">
        <f t="shared" si="613"/>
        <v>0</v>
      </c>
      <c r="DS218" s="250">
        <f t="shared" si="613"/>
        <v>0</v>
      </c>
      <c r="DT218" s="250">
        <f t="shared" si="613"/>
        <v>0</v>
      </c>
      <c r="DU218" s="250">
        <f t="shared" si="613"/>
        <v>0</v>
      </c>
      <c r="DV218" s="250">
        <f t="shared" si="613"/>
        <v>0</v>
      </c>
    </row>
    <row r="219" spans="1:126" s="14" customFormat="1" ht="25.5">
      <c r="A219" s="223" t="s">
        <v>535</v>
      </c>
      <c r="B219" s="224"/>
      <c r="C219" s="224"/>
      <c r="D219" s="224"/>
      <c r="E219" s="224"/>
      <c r="F219" s="224"/>
      <c r="G219" s="224"/>
      <c r="H219" s="224"/>
      <c r="I219" s="224"/>
      <c r="J219" s="224"/>
      <c r="K219" s="224"/>
      <c r="L219" s="224"/>
      <c r="M219" s="224"/>
      <c r="N219" s="224"/>
      <c r="O219" s="246" t="s">
        <v>582</v>
      </c>
      <c r="P219" s="226">
        <v>1</v>
      </c>
      <c r="Q219" s="227">
        <f>IF(R219+X219+Z219+AA219=1,1,0)</f>
        <v>1</v>
      </c>
      <c r="R219" s="226">
        <v>1</v>
      </c>
      <c r="S219" s="226">
        <v>1</v>
      </c>
      <c r="T219" s="226"/>
      <c r="U219" s="226"/>
      <c r="V219" s="226"/>
      <c r="W219" s="226"/>
      <c r="X219" s="226"/>
      <c r="Y219" s="226"/>
      <c r="Z219" s="226"/>
      <c r="AA219" s="226"/>
      <c r="AB219" s="227">
        <f>IF(AC219+AD219+AE219+AF219=1,1,0)</f>
        <v>1</v>
      </c>
      <c r="AC219" s="226"/>
      <c r="AD219" s="226">
        <v>1</v>
      </c>
      <c r="AE219" s="226"/>
      <c r="AF219" s="226"/>
      <c r="AG219" s="226">
        <v>1</v>
      </c>
      <c r="AH219" s="379">
        <f t="shared" ref="AH219:AH221" si="614">AI219+(AR219/18)+AS219</f>
        <v>0.5</v>
      </c>
      <c r="AI219" s="257">
        <f>AO219</f>
        <v>0.5</v>
      </c>
      <c r="AJ219" s="227">
        <f>IF(AK219+AL219+AM219=1,1,0)</f>
        <v>1</v>
      </c>
      <c r="AK219" s="59">
        <f>IF(AO219&gt;0,IF(AO219&lt;0.5,1,0),0)</f>
        <v>0</v>
      </c>
      <c r="AL219" s="59">
        <f>IF(AO219&gt;=0.5,IF(AO219&lt;=1,1,0),0)</f>
        <v>1</v>
      </c>
      <c r="AM219" s="59">
        <f>IF(AO219&gt;1,1,0)</f>
        <v>0</v>
      </c>
      <c r="AN219" s="225"/>
      <c r="AO219" s="229">
        <v>0.5</v>
      </c>
      <c r="AP219" s="384"/>
      <c r="AQ219" s="229"/>
      <c r="AR219" s="229"/>
      <c r="AS219" s="229"/>
      <c r="AT219" s="227">
        <f>IF(AV219+AW219+AX219+AY219+AZ219+BA219=1,1,0)</f>
        <v>1</v>
      </c>
      <c r="AU219" s="235">
        <f t="shared" ref="AU219:AU221" si="615">AV219+AW219+AX219+AY219+AZ219+BA219</f>
        <v>1</v>
      </c>
      <c r="AV219" s="226"/>
      <c r="AW219" s="226"/>
      <c r="AX219" s="226"/>
      <c r="AY219" s="226"/>
      <c r="AZ219" s="226"/>
      <c r="BA219" s="226">
        <v>1</v>
      </c>
      <c r="BB219" s="227">
        <f>IF(BD219+BE219+BF219+BG219+BH219+BI219+BJ219=1,1,0)</f>
        <v>1</v>
      </c>
      <c r="BC219" s="235">
        <f t="shared" ref="BC219:BC221" si="616">BD219+BE219+BF219+BG219+BH219+BI219</f>
        <v>1</v>
      </c>
      <c r="BD219" s="226"/>
      <c r="BE219" s="226"/>
      <c r="BF219" s="226"/>
      <c r="BG219" s="226"/>
      <c r="BH219" s="226"/>
      <c r="BI219" s="226">
        <v>1</v>
      </c>
      <c r="BJ219" s="233"/>
      <c r="BK219" s="227">
        <f>IF(BL219+BM219+BN219+BO219&gt;=1,1,0)</f>
        <v>1</v>
      </c>
      <c r="BL219" s="226"/>
      <c r="BM219" s="226">
        <v>1</v>
      </c>
      <c r="BN219" s="226"/>
      <c r="BO219" s="226"/>
      <c r="BP219" s="232">
        <f>IF(BL219+BM219+BN219&gt;=1,1,0)</f>
        <v>1</v>
      </c>
      <c r="BQ219" s="233"/>
      <c r="BR219" s="227">
        <f t="shared" ref="BR219:BR221" ca="1" si="617">IF(BU219&gt;1,IF(BU219&lt;118,1,0),0)</f>
        <v>1</v>
      </c>
      <c r="BS219" s="235">
        <f t="shared" ref="BS219:BS221" ca="1" si="618">BV219+BX219+BZ219+CB219+CD219+CF219+CH219+CJ219+CL219+CN219</f>
        <v>1</v>
      </c>
      <c r="BT219" s="234">
        <v>29007</v>
      </c>
      <c r="BU219" s="59">
        <f t="shared" ca="1" si="445"/>
        <v>40</v>
      </c>
      <c r="BV219" s="235">
        <f t="shared" ca="1" si="446"/>
        <v>0</v>
      </c>
      <c r="BW219" s="235">
        <f ca="1">IF(BV219=1,AG219,0)</f>
        <v>0</v>
      </c>
      <c r="BX219" s="235">
        <f t="shared" ca="1" si="447"/>
        <v>0</v>
      </c>
      <c r="BY219" s="235">
        <f ca="1">IF(BX219=1,AG219,0)</f>
        <v>0</v>
      </c>
      <c r="BZ219" s="235">
        <f t="shared" ca="1" si="448"/>
        <v>0</v>
      </c>
      <c r="CA219" s="235">
        <f ca="1">IF(BZ219=1,AG219,0)</f>
        <v>0</v>
      </c>
      <c r="CB219" s="235">
        <f t="shared" ca="1" si="449"/>
        <v>0</v>
      </c>
      <c r="CC219" s="235">
        <f ca="1">IF(CB219=1,AG219,0)</f>
        <v>0</v>
      </c>
      <c r="CD219" s="235">
        <f t="shared" ca="1" si="450"/>
        <v>1</v>
      </c>
      <c r="CE219" s="235">
        <f ca="1">IF(CD219=1,AG219,0)</f>
        <v>1</v>
      </c>
      <c r="CF219" s="235">
        <f t="shared" ca="1" si="451"/>
        <v>0</v>
      </c>
      <c r="CG219" s="235">
        <f ca="1">IF(CF219=1,AG219,0)</f>
        <v>0</v>
      </c>
      <c r="CH219" s="235">
        <f t="shared" ca="1" si="452"/>
        <v>0</v>
      </c>
      <c r="CI219" s="235">
        <f ca="1">IF(CH219=1,AG219,0)</f>
        <v>0</v>
      </c>
      <c r="CJ219" s="235">
        <f t="shared" ca="1" si="453"/>
        <v>0</v>
      </c>
      <c r="CK219" s="235">
        <f ca="1">IF(CJ219=1,AG219,0)</f>
        <v>0</v>
      </c>
      <c r="CL219" s="235">
        <f t="shared" ca="1" si="454"/>
        <v>0</v>
      </c>
      <c r="CM219" s="235">
        <f ca="1">IF(CL219=1,AG219,0)</f>
        <v>0</v>
      </c>
      <c r="CN219" s="235">
        <f t="shared" ca="1" si="455"/>
        <v>0</v>
      </c>
      <c r="CO219" s="235">
        <f ca="1">IF(CN219=1,AG219,0)</f>
        <v>0</v>
      </c>
      <c r="CP219" s="59">
        <f t="shared" ref="CP219:CP221" si="619">SUM(CQ219:DV219)</f>
        <v>0</v>
      </c>
      <c r="CQ219" s="226"/>
      <c r="CR219" s="226"/>
      <c r="CS219" s="226"/>
      <c r="CT219" s="226"/>
      <c r="CU219" s="226"/>
      <c r="CV219" s="226"/>
      <c r="CW219" s="226"/>
      <c r="CX219" s="226"/>
      <c r="CY219" s="226"/>
      <c r="CZ219" s="226"/>
      <c r="DA219" s="226"/>
      <c r="DB219" s="226"/>
      <c r="DC219" s="226"/>
      <c r="DD219" s="226"/>
      <c r="DE219" s="226"/>
      <c r="DF219" s="226"/>
      <c r="DG219" s="226"/>
      <c r="DH219" s="226"/>
      <c r="DI219" s="226"/>
      <c r="DJ219" s="226"/>
      <c r="DK219" s="226"/>
      <c r="DL219" s="226"/>
      <c r="DM219" s="226"/>
      <c r="DN219" s="226"/>
      <c r="DO219" s="226"/>
      <c r="DP219" s="226"/>
      <c r="DQ219" s="226"/>
      <c r="DR219" s="226"/>
      <c r="DS219" s="226"/>
      <c r="DT219" s="226"/>
      <c r="DU219" s="226"/>
      <c r="DV219" s="226"/>
    </row>
    <row r="220" spans="1:126" s="14" customFormat="1">
      <c r="A220" s="223"/>
      <c r="B220" s="224"/>
      <c r="C220" s="224"/>
      <c r="D220" s="224"/>
      <c r="E220" s="224"/>
      <c r="F220" s="224"/>
      <c r="G220" s="224"/>
      <c r="H220" s="224"/>
      <c r="I220" s="224"/>
      <c r="J220" s="224"/>
      <c r="K220" s="224"/>
      <c r="L220" s="224"/>
      <c r="M220" s="224"/>
      <c r="N220" s="224"/>
      <c r="O220" s="246"/>
      <c r="P220" s="226"/>
      <c r="Q220" s="227">
        <f>IF(R220+X220+Z220+AA220=1,1,0)</f>
        <v>0</v>
      </c>
      <c r="R220" s="226"/>
      <c r="S220" s="226"/>
      <c r="T220" s="226"/>
      <c r="U220" s="226"/>
      <c r="V220" s="226"/>
      <c r="W220" s="226"/>
      <c r="X220" s="226"/>
      <c r="Y220" s="226"/>
      <c r="Z220" s="226"/>
      <c r="AA220" s="226"/>
      <c r="AB220" s="227">
        <f>IF(AC220+AD220+AE220+AF220=1,1,0)</f>
        <v>0</v>
      </c>
      <c r="AC220" s="226"/>
      <c r="AD220" s="226"/>
      <c r="AE220" s="226"/>
      <c r="AF220" s="226"/>
      <c r="AG220" s="226"/>
      <c r="AH220" s="379">
        <f t="shared" si="614"/>
        <v>0</v>
      </c>
      <c r="AI220" s="257">
        <f t="shared" ref="AI220:AI221" si="620">AO220</f>
        <v>0</v>
      </c>
      <c r="AJ220" s="227">
        <f>IF(AK220+AL220+AM220=1,1,0)</f>
        <v>0</v>
      </c>
      <c r="AK220" s="59">
        <f>IF(AO220&gt;0,IF(AO220&lt;0.5,1,0),0)</f>
        <v>0</v>
      </c>
      <c r="AL220" s="59">
        <f>IF(AO220&gt;=0.5,IF(AO220&lt;=1,1,0),0)</f>
        <v>0</v>
      </c>
      <c r="AM220" s="59">
        <f>IF(AO220&gt;1,1,0)</f>
        <v>0</v>
      </c>
      <c r="AN220" s="225"/>
      <c r="AO220" s="229"/>
      <c r="AP220" s="384"/>
      <c r="AQ220" s="229"/>
      <c r="AR220" s="229"/>
      <c r="AS220" s="229"/>
      <c r="AT220" s="227">
        <f>IF(AV220+AW220+AX220+AY220+AZ220+BA220=1,1,0)</f>
        <v>0</v>
      </c>
      <c r="AU220" s="235">
        <f t="shared" si="615"/>
        <v>0</v>
      </c>
      <c r="AV220" s="226"/>
      <c r="AW220" s="226"/>
      <c r="AX220" s="226"/>
      <c r="AY220" s="226"/>
      <c r="AZ220" s="226"/>
      <c r="BA220" s="226"/>
      <c r="BB220" s="227">
        <f>IF(BD220+BE220+BF220+BG220+BH220+BI220+BJ220=1,1,0)</f>
        <v>0</v>
      </c>
      <c r="BC220" s="235">
        <f t="shared" si="616"/>
        <v>0</v>
      </c>
      <c r="BD220" s="226"/>
      <c r="BE220" s="226"/>
      <c r="BF220" s="226"/>
      <c r="BG220" s="226"/>
      <c r="BH220" s="226"/>
      <c r="BI220" s="226"/>
      <c r="BJ220" s="233"/>
      <c r="BK220" s="227">
        <f>IF(BL220+BM220+BN220+BO220&gt;=1,1,0)</f>
        <v>0</v>
      </c>
      <c r="BL220" s="226"/>
      <c r="BM220" s="226"/>
      <c r="BN220" s="226"/>
      <c r="BO220" s="226"/>
      <c r="BP220" s="232">
        <f>IF(BL220+BM220+BN220&gt;=1,1,0)</f>
        <v>0</v>
      </c>
      <c r="BQ220" s="233"/>
      <c r="BR220" s="227">
        <f t="shared" ca="1" si="617"/>
        <v>0</v>
      </c>
      <c r="BS220" s="235">
        <f t="shared" ca="1" si="618"/>
        <v>0</v>
      </c>
      <c r="BT220" s="234"/>
      <c r="BU220" s="59">
        <f t="shared" ca="1" si="445"/>
        <v>119</v>
      </c>
      <c r="BV220" s="235">
        <f t="shared" ca="1" si="446"/>
        <v>0</v>
      </c>
      <c r="BW220" s="235">
        <f ca="1">IF(BV220=1,AG220,0)</f>
        <v>0</v>
      </c>
      <c r="BX220" s="235">
        <f t="shared" ca="1" si="447"/>
        <v>0</v>
      </c>
      <c r="BY220" s="235">
        <f ca="1">IF(BX220=1,AG220,0)</f>
        <v>0</v>
      </c>
      <c r="BZ220" s="235">
        <f t="shared" ca="1" si="448"/>
        <v>0</v>
      </c>
      <c r="CA220" s="235">
        <f ca="1">IF(BZ220=1,AG220,0)</f>
        <v>0</v>
      </c>
      <c r="CB220" s="235">
        <f t="shared" ca="1" si="449"/>
        <v>0</v>
      </c>
      <c r="CC220" s="235">
        <f ca="1">IF(CB220=1,AG220,0)</f>
        <v>0</v>
      </c>
      <c r="CD220" s="235">
        <f t="shared" ca="1" si="450"/>
        <v>0</v>
      </c>
      <c r="CE220" s="235">
        <f ca="1">IF(CD220=1,AG220,0)</f>
        <v>0</v>
      </c>
      <c r="CF220" s="235">
        <f t="shared" ca="1" si="451"/>
        <v>0</v>
      </c>
      <c r="CG220" s="235">
        <f ca="1">IF(CF220=1,AG220,0)</f>
        <v>0</v>
      </c>
      <c r="CH220" s="235">
        <f t="shared" ca="1" si="452"/>
        <v>0</v>
      </c>
      <c r="CI220" s="235">
        <f ca="1">IF(CH220=1,AG220,0)</f>
        <v>0</v>
      </c>
      <c r="CJ220" s="235">
        <f t="shared" ca="1" si="453"/>
        <v>0</v>
      </c>
      <c r="CK220" s="235">
        <f ca="1">IF(CJ220=1,AG220,0)</f>
        <v>0</v>
      </c>
      <c r="CL220" s="235">
        <f t="shared" ca="1" si="454"/>
        <v>0</v>
      </c>
      <c r="CM220" s="235">
        <f ca="1">IF(CL220=1,AG220,0)</f>
        <v>0</v>
      </c>
      <c r="CN220" s="235">
        <f t="shared" ca="1" si="455"/>
        <v>0</v>
      </c>
      <c r="CO220" s="235">
        <f ca="1">IF(CN220=1,AG220,0)</f>
        <v>0</v>
      </c>
      <c r="CP220" s="59">
        <f t="shared" si="619"/>
        <v>0</v>
      </c>
      <c r="CQ220" s="226"/>
      <c r="CR220" s="226"/>
      <c r="CS220" s="226"/>
      <c r="CT220" s="226"/>
      <c r="CU220" s="226"/>
      <c r="CV220" s="226"/>
      <c r="CW220" s="226"/>
      <c r="CX220" s="226"/>
      <c r="CY220" s="226"/>
      <c r="CZ220" s="226"/>
      <c r="DA220" s="226"/>
      <c r="DB220" s="226"/>
      <c r="DC220" s="226"/>
      <c r="DD220" s="226"/>
      <c r="DE220" s="226"/>
      <c r="DF220" s="226"/>
      <c r="DG220" s="226"/>
      <c r="DH220" s="226"/>
      <c r="DI220" s="226"/>
      <c r="DJ220" s="226"/>
      <c r="DK220" s="226"/>
      <c r="DL220" s="226"/>
      <c r="DM220" s="226"/>
      <c r="DN220" s="226"/>
      <c r="DO220" s="226"/>
      <c r="DP220" s="226"/>
      <c r="DQ220" s="226"/>
      <c r="DR220" s="226"/>
      <c r="DS220" s="226"/>
      <c r="DT220" s="226"/>
      <c r="DU220" s="226"/>
      <c r="DV220" s="226"/>
    </row>
    <row r="221" spans="1:126" s="14" customFormat="1" ht="25.5">
      <c r="A221" s="223"/>
      <c r="B221" s="224"/>
      <c r="C221" s="224"/>
      <c r="D221" s="224"/>
      <c r="E221" s="224"/>
      <c r="F221" s="224"/>
      <c r="G221" s="224"/>
      <c r="H221" s="224"/>
      <c r="I221" s="224"/>
      <c r="J221" s="224"/>
      <c r="K221" s="224"/>
      <c r="L221" s="224"/>
      <c r="M221" s="224"/>
      <c r="N221" s="224"/>
      <c r="O221" s="225" t="s">
        <v>109</v>
      </c>
      <c r="P221" s="226"/>
      <c r="Q221" s="227">
        <f>IF(R221+X221+Z221+AA221=1,1,0)</f>
        <v>0</v>
      </c>
      <c r="R221" s="226"/>
      <c r="S221" s="226"/>
      <c r="T221" s="226"/>
      <c r="U221" s="226"/>
      <c r="V221" s="226"/>
      <c r="W221" s="226"/>
      <c r="X221" s="226"/>
      <c r="Y221" s="226"/>
      <c r="Z221" s="226"/>
      <c r="AA221" s="226"/>
      <c r="AB221" s="227">
        <f>IF(AC221+AD221+AE221+AF221=1,1,0)</f>
        <v>0</v>
      </c>
      <c r="AC221" s="226"/>
      <c r="AD221" s="226"/>
      <c r="AE221" s="226"/>
      <c r="AF221" s="226"/>
      <c r="AG221" s="226"/>
      <c r="AH221" s="379">
        <f t="shared" si="614"/>
        <v>0</v>
      </c>
      <c r="AI221" s="257">
        <f t="shared" si="620"/>
        <v>0</v>
      </c>
      <c r="AJ221" s="227">
        <f>IF(AK221+AL221+AM221=1,1,0)</f>
        <v>0</v>
      </c>
      <c r="AK221" s="59">
        <f>IF(AO221&gt;0,IF(AO221&lt;0.5,1,0),0)</f>
        <v>0</v>
      </c>
      <c r="AL221" s="59">
        <f>IF(AO221&gt;=0.5,IF(AO221&lt;=1,1,0),0)</f>
        <v>0</v>
      </c>
      <c r="AM221" s="59">
        <f>IF(AO221&gt;1,1,0)</f>
        <v>0</v>
      </c>
      <c r="AN221" s="225"/>
      <c r="AO221" s="229"/>
      <c r="AP221" s="384"/>
      <c r="AQ221" s="229"/>
      <c r="AR221" s="229"/>
      <c r="AS221" s="229"/>
      <c r="AT221" s="227">
        <f>IF(AV221+AW221+AX221+AY221+AZ221+BA221=1,1,0)</f>
        <v>0</v>
      </c>
      <c r="AU221" s="235">
        <f t="shared" si="615"/>
        <v>0</v>
      </c>
      <c r="AV221" s="226"/>
      <c r="AW221" s="226"/>
      <c r="AX221" s="226"/>
      <c r="AY221" s="226"/>
      <c r="AZ221" s="226"/>
      <c r="BA221" s="226"/>
      <c r="BB221" s="227">
        <f>IF(BD221+BE221+BF221+BG221+BH221+BI221+BJ221=1,1,0)</f>
        <v>0</v>
      </c>
      <c r="BC221" s="235">
        <f t="shared" si="616"/>
        <v>0</v>
      </c>
      <c r="BD221" s="226"/>
      <c r="BE221" s="226"/>
      <c r="BF221" s="226"/>
      <c r="BG221" s="226"/>
      <c r="BH221" s="226"/>
      <c r="BI221" s="226"/>
      <c r="BJ221" s="233"/>
      <c r="BK221" s="227">
        <f>IF(BL221+BM221+BN221+BO221&gt;=1,1,0)</f>
        <v>0</v>
      </c>
      <c r="BL221" s="226"/>
      <c r="BM221" s="226"/>
      <c r="BN221" s="226"/>
      <c r="BO221" s="226"/>
      <c r="BP221" s="232">
        <f>IF(BL221+BM221+BN221&gt;=1,1,0)</f>
        <v>0</v>
      </c>
      <c r="BQ221" s="233"/>
      <c r="BR221" s="227">
        <f t="shared" ca="1" si="617"/>
        <v>0</v>
      </c>
      <c r="BS221" s="235">
        <f t="shared" ca="1" si="618"/>
        <v>0</v>
      </c>
      <c r="BT221" s="234"/>
      <c r="BU221" s="59">
        <f t="shared" ca="1" si="445"/>
        <v>119</v>
      </c>
      <c r="BV221" s="235">
        <f t="shared" ca="1" si="446"/>
        <v>0</v>
      </c>
      <c r="BW221" s="235">
        <f ca="1">IF(BV221=1,AG221,0)</f>
        <v>0</v>
      </c>
      <c r="BX221" s="235">
        <f t="shared" ca="1" si="447"/>
        <v>0</v>
      </c>
      <c r="BY221" s="235">
        <f ca="1">IF(BX221=1,AG221,0)</f>
        <v>0</v>
      </c>
      <c r="BZ221" s="235">
        <f t="shared" ca="1" si="448"/>
        <v>0</v>
      </c>
      <c r="CA221" s="235">
        <f ca="1">IF(BZ221=1,AG221,0)</f>
        <v>0</v>
      </c>
      <c r="CB221" s="235">
        <f t="shared" ca="1" si="449"/>
        <v>0</v>
      </c>
      <c r="CC221" s="235">
        <f ca="1">IF(CB221=1,AG221,0)</f>
        <v>0</v>
      </c>
      <c r="CD221" s="235">
        <f t="shared" ca="1" si="450"/>
        <v>0</v>
      </c>
      <c r="CE221" s="235">
        <f ca="1">IF(CD221=1,AG221,0)</f>
        <v>0</v>
      </c>
      <c r="CF221" s="235">
        <f t="shared" ca="1" si="451"/>
        <v>0</v>
      </c>
      <c r="CG221" s="235">
        <f ca="1">IF(CF221=1,AG221,0)</f>
        <v>0</v>
      </c>
      <c r="CH221" s="235">
        <f t="shared" ca="1" si="452"/>
        <v>0</v>
      </c>
      <c r="CI221" s="235">
        <f ca="1">IF(CH221=1,AG221,0)</f>
        <v>0</v>
      </c>
      <c r="CJ221" s="235">
        <f t="shared" ca="1" si="453"/>
        <v>0</v>
      </c>
      <c r="CK221" s="235">
        <f ca="1">IF(CJ221=1,AG221,0)</f>
        <v>0</v>
      </c>
      <c r="CL221" s="235">
        <f t="shared" ca="1" si="454"/>
        <v>0</v>
      </c>
      <c r="CM221" s="235">
        <f ca="1">IF(CL221=1,AG221,0)</f>
        <v>0</v>
      </c>
      <c r="CN221" s="235">
        <f t="shared" ca="1" si="455"/>
        <v>0</v>
      </c>
      <c r="CO221" s="235">
        <f ca="1">IF(CN221=1,AG221,0)</f>
        <v>0</v>
      </c>
      <c r="CP221" s="59">
        <f t="shared" si="619"/>
        <v>0</v>
      </c>
      <c r="CQ221" s="226"/>
      <c r="CR221" s="226"/>
      <c r="CS221" s="226"/>
      <c r="CT221" s="226"/>
      <c r="CU221" s="226"/>
      <c r="CV221" s="226"/>
      <c r="CW221" s="226"/>
      <c r="CX221" s="226"/>
      <c r="CY221" s="226"/>
      <c r="CZ221" s="226"/>
      <c r="DA221" s="226"/>
      <c r="DB221" s="226"/>
      <c r="DC221" s="226"/>
      <c r="DD221" s="226"/>
      <c r="DE221" s="226"/>
      <c r="DF221" s="226"/>
      <c r="DG221" s="226"/>
      <c r="DH221" s="226"/>
      <c r="DI221" s="226"/>
      <c r="DJ221" s="226"/>
      <c r="DK221" s="226"/>
      <c r="DL221" s="226"/>
      <c r="DM221" s="226"/>
      <c r="DN221" s="226"/>
      <c r="DO221" s="226"/>
      <c r="DP221" s="226"/>
      <c r="DQ221" s="226"/>
      <c r="DR221" s="226"/>
      <c r="DS221" s="226"/>
      <c r="DT221" s="226"/>
      <c r="DU221" s="226"/>
      <c r="DV221" s="226"/>
    </row>
    <row r="222" spans="1:126" s="18" customFormat="1" ht="16.5" customHeight="1">
      <c r="A222" s="247" t="s">
        <v>110</v>
      </c>
      <c r="B222" s="248"/>
      <c r="C222" s="248"/>
      <c r="D222" s="248"/>
      <c r="E222" s="248"/>
      <c r="F222" s="248"/>
      <c r="G222" s="248"/>
      <c r="H222" s="248"/>
      <c r="I222" s="248"/>
      <c r="J222" s="248"/>
      <c r="K222" s="248"/>
      <c r="L222" s="248"/>
      <c r="M222" s="248"/>
      <c r="N222" s="248"/>
      <c r="O222" s="249">
        <v>29</v>
      </c>
      <c r="P222" s="255">
        <f>SUM(P223+P227+P230)</f>
        <v>0</v>
      </c>
      <c r="Q222" s="255">
        <f t="shared" ref="Q222:BS222" si="621">SUM(Q223+Q227+Q230)</f>
        <v>0</v>
      </c>
      <c r="R222" s="250">
        <f t="shared" si="621"/>
        <v>0</v>
      </c>
      <c r="S222" s="250">
        <f t="shared" si="621"/>
        <v>0</v>
      </c>
      <c r="T222" s="250">
        <f t="shared" si="621"/>
        <v>0</v>
      </c>
      <c r="U222" s="250">
        <f t="shared" si="621"/>
        <v>0</v>
      </c>
      <c r="V222" s="250">
        <f t="shared" si="621"/>
        <v>0</v>
      </c>
      <c r="W222" s="250">
        <f t="shared" si="621"/>
        <v>0</v>
      </c>
      <c r="X222" s="250">
        <f t="shared" si="621"/>
        <v>0</v>
      </c>
      <c r="Y222" s="250">
        <f t="shared" si="621"/>
        <v>0</v>
      </c>
      <c r="Z222" s="250">
        <f t="shared" si="621"/>
        <v>0</v>
      </c>
      <c r="AA222" s="250">
        <f t="shared" si="621"/>
        <v>0</v>
      </c>
      <c r="AB222" s="255">
        <f t="shared" si="621"/>
        <v>0</v>
      </c>
      <c r="AC222" s="250">
        <f t="shared" si="621"/>
        <v>0</v>
      </c>
      <c r="AD222" s="250">
        <f t="shared" si="621"/>
        <v>0</v>
      </c>
      <c r="AE222" s="250">
        <f t="shared" si="621"/>
        <v>0</v>
      </c>
      <c r="AF222" s="250">
        <f t="shared" si="621"/>
        <v>0</v>
      </c>
      <c r="AG222" s="250">
        <f t="shared" si="621"/>
        <v>0</v>
      </c>
      <c r="AH222" s="322">
        <f t="shared" ref="AH222" si="622">SUM(AH223+AH227+AH230)</f>
        <v>0</v>
      </c>
      <c r="AI222" s="323">
        <f t="shared" si="621"/>
        <v>0</v>
      </c>
      <c r="AJ222" s="255">
        <f t="shared" si="621"/>
        <v>0</v>
      </c>
      <c r="AK222" s="250">
        <f t="shared" si="621"/>
        <v>0</v>
      </c>
      <c r="AL222" s="250">
        <f t="shared" si="621"/>
        <v>0</v>
      </c>
      <c r="AM222" s="250">
        <f t="shared" si="621"/>
        <v>0</v>
      </c>
      <c r="AN222" s="250">
        <f t="shared" si="621"/>
        <v>0</v>
      </c>
      <c r="AO222" s="323">
        <f t="shared" si="621"/>
        <v>0</v>
      </c>
      <c r="AP222" s="386">
        <f t="shared" si="621"/>
        <v>0</v>
      </c>
      <c r="AQ222" s="250"/>
      <c r="AR222" s="250">
        <f t="shared" si="621"/>
        <v>0</v>
      </c>
      <c r="AS222" s="323">
        <f t="shared" si="621"/>
        <v>0</v>
      </c>
      <c r="AT222" s="255">
        <f t="shared" si="621"/>
        <v>0</v>
      </c>
      <c r="AU222" s="250">
        <f t="shared" si="621"/>
        <v>0</v>
      </c>
      <c r="AV222" s="250">
        <f t="shared" ref="AV222:BA222" si="623">SUM(AV223+AV227+AV230)</f>
        <v>0</v>
      </c>
      <c r="AW222" s="250">
        <f t="shared" si="623"/>
        <v>0</v>
      </c>
      <c r="AX222" s="250">
        <f t="shared" si="623"/>
        <v>0</v>
      </c>
      <c r="AY222" s="250">
        <f t="shared" si="623"/>
        <v>0</v>
      </c>
      <c r="AZ222" s="250">
        <f t="shared" si="623"/>
        <v>0</v>
      </c>
      <c r="BA222" s="250">
        <f t="shared" si="623"/>
        <v>0</v>
      </c>
      <c r="BB222" s="255">
        <f t="shared" si="621"/>
        <v>0</v>
      </c>
      <c r="BC222" s="250">
        <f t="shared" si="621"/>
        <v>0</v>
      </c>
      <c r="BD222" s="250">
        <f t="shared" si="621"/>
        <v>0</v>
      </c>
      <c r="BE222" s="250">
        <f t="shared" si="621"/>
        <v>0</v>
      </c>
      <c r="BF222" s="250">
        <f t="shared" ref="BF222:BI222" si="624">SUM(BF223+BF227+BF230)</f>
        <v>0</v>
      </c>
      <c r="BG222" s="250">
        <f t="shared" si="624"/>
        <v>0</v>
      </c>
      <c r="BH222" s="250">
        <f t="shared" si="624"/>
        <v>0</v>
      </c>
      <c r="BI222" s="250">
        <f t="shared" si="624"/>
        <v>0</v>
      </c>
      <c r="BJ222" s="250">
        <f t="shared" si="621"/>
        <v>0</v>
      </c>
      <c r="BK222" s="255">
        <f t="shared" si="621"/>
        <v>0</v>
      </c>
      <c r="BL222" s="250">
        <f t="shared" si="621"/>
        <v>0</v>
      </c>
      <c r="BM222" s="250">
        <f t="shared" ref="BM222:BO222" si="625">SUM(BM223+BM227+BM230)</f>
        <v>0</v>
      </c>
      <c r="BN222" s="250">
        <f t="shared" si="625"/>
        <v>0</v>
      </c>
      <c r="BO222" s="250">
        <f t="shared" si="625"/>
        <v>0</v>
      </c>
      <c r="BP222" s="250">
        <f t="shared" si="621"/>
        <v>0</v>
      </c>
      <c r="BQ222" s="250">
        <f t="shared" si="621"/>
        <v>0</v>
      </c>
      <c r="BR222" s="255">
        <f t="shared" ca="1" si="621"/>
        <v>0</v>
      </c>
      <c r="BS222" s="250">
        <f t="shared" ca="1" si="621"/>
        <v>0</v>
      </c>
      <c r="BT222" s="250"/>
      <c r="BU222" s="250"/>
      <c r="BV222" s="250">
        <f t="shared" ref="BV222:CQ222" ca="1" si="626">SUM(BV223+BV227+BV230)</f>
        <v>0</v>
      </c>
      <c r="BW222" s="250">
        <f t="shared" ca="1" si="626"/>
        <v>0</v>
      </c>
      <c r="BX222" s="250">
        <f t="shared" ca="1" si="626"/>
        <v>0</v>
      </c>
      <c r="BY222" s="250">
        <f t="shared" ca="1" si="626"/>
        <v>0</v>
      </c>
      <c r="BZ222" s="250">
        <f t="shared" ca="1" si="626"/>
        <v>0</v>
      </c>
      <c r="CA222" s="250">
        <f t="shared" ca="1" si="626"/>
        <v>0</v>
      </c>
      <c r="CB222" s="250">
        <f t="shared" ca="1" si="626"/>
        <v>0</v>
      </c>
      <c r="CC222" s="250">
        <f t="shared" ca="1" si="626"/>
        <v>0</v>
      </c>
      <c r="CD222" s="250">
        <f t="shared" ca="1" si="626"/>
        <v>0</v>
      </c>
      <c r="CE222" s="250">
        <f t="shared" ca="1" si="626"/>
        <v>0</v>
      </c>
      <c r="CF222" s="250">
        <f t="shared" ca="1" si="626"/>
        <v>0</v>
      </c>
      <c r="CG222" s="250">
        <f t="shared" ca="1" si="626"/>
        <v>0</v>
      </c>
      <c r="CH222" s="250">
        <f t="shared" ca="1" si="626"/>
        <v>0</v>
      </c>
      <c r="CI222" s="250">
        <f t="shared" ca="1" si="626"/>
        <v>0</v>
      </c>
      <c r="CJ222" s="250">
        <f t="shared" ca="1" si="626"/>
        <v>0</v>
      </c>
      <c r="CK222" s="250">
        <f t="shared" ca="1" si="626"/>
        <v>0</v>
      </c>
      <c r="CL222" s="250">
        <f t="shared" ca="1" si="626"/>
        <v>0</v>
      </c>
      <c r="CM222" s="250">
        <f t="shared" ca="1" si="626"/>
        <v>0</v>
      </c>
      <c r="CN222" s="250">
        <f t="shared" ca="1" si="626"/>
        <v>0</v>
      </c>
      <c r="CO222" s="250">
        <f t="shared" ca="1" si="626"/>
        <v>0</v>
      </c>
      <c r="CP222" s="250">
        <f t="shared" si="626"/>
        <v>0</v>
      </c>
      <c r="CQ222" s="250">
        <f t="shared" si="626"/>
        <v>0</v>
      </c>
      <c r="CR222" s="250">
        <f t="shared" ref="CR222:DV222" si="627">SUM(CR223+CR227+CR230)</f>
        <v>0</v>
      </c>
      <c r="CS222" s="250">
        <f t="shared" si="627"/>
        <v>0</v>
      </c>
      <c r="CT222" s="250">
        <f t="shared" si="627"/>
        <v>0</v>
      </c>
      <c r="CU222" s="250">
        <f t="shared" si="627"/>
        <v>0</v>
      </c>
      <c r="CV222" s="250">
        <f t="shared" si="627"/>
        <v>0</v>
      </c>
      <c r="CW222" s="250">
        <f t="shared" si="627"/>
        <v>0</v>
      </c>
      <c r="CX222" s="250">
        <f t="shared" si="627"/>
        <v>0</v>
      </c>
      <c r="CY222" s="250">
        <f t="shared" si="627"/>
        <v>0</v>
      </c>
      <c r="CZ222" s="250">
        <f t="shared" si="627"/>
        <v>0</v>
      </c>
      <c r="DA222" s="250">
        <f t="shared" si="627"/>
        <v>0</v>
      </c>
      <c r="DB222" s="250">
        <f t="shared" si="627"/>
        <v>0</v>
      </c>
      <c r="DC222" s="250">
        <f t="shared" si="627"/>
        <v>0</v>
      </c>
      <c r="DD222" s="250">
        <f t="shared" si="627"/>
        <v>0</v>
      </c>
      <c r="DE222" s="250">
        <f t="shared" si="627"/>
        <v>0</v>
      </c>
      <c r="DF222" s="250">
        <f t="shared" si="627"/>
        <v>0</v>
      </c>
      <c r="DG222" s="250">
        <f t="shared" si="627"/>
        <v>0</v>
      </c>
      <c r="DH222" s="250">
        <f t="shared" si="627"/>
        <v>0</v>
      </c>
      <c r="DI222" s="250">
        <f t="shared" si="627"/>
        <v>0</v>
      </c>
      <c r="DJ222" s="250">
        <f t="shared" si="627"/>
        <v>0</v>
      </c>
      <c r="DK222" s="250">
        <f t="shared" si="627"/>
        <v>0</v>
      </c>
      <c r="DL222" s="250">
        <f t="shared" si="627"/>
        <v>0</v>
      </c>
      <c r="DM222" s="250">
        <f t="shared" si="627"/>
        <v>0</v>
      </c>
      <c r="DN222" s="250">
        <f t="shared" si="627"/>
        <v>0</v>
      </c>
      <c r="DO222" s="250">
        <f t="shared" si="627"/>
        <v>0</v>
      </c>
      <c r="DP222" s="250">
        <f t="shared" si="627"/>
        <v>0</v>
      </c>
      <c r="DQ222" s="250">
        <f t="shared" si="627"/>
        <v>0</v>
      </c>
      <c r="DR222" s="250">
        <f t="shared" si="627"/>
        <v>0</v>
      </c>
      <c r="DS222" s="250">
        <f t="shared" si="627"/>
        <v>0</v>
      </c>
      <c r="DT222" s="250">
        <f t="shared" si="627"/>
        <v>0</v>
      </c>
      <c r="DU222" s="250">
        <f t="shared" si="627"/>
        <v>0</v>
      </c>
      <c r="DV222" s="250">
        <f t="shared" si="627"/>
        <v>0</v>
      </c>
    </row>
    <row r="223" spans="1:126" s="14" customFormat="1">
      <c r="A223" s="247" t="s">
        <v>111</v>
      </c>
      <c r="B223" s="248"/>
      <c r="C223" s="248"/>
      <c r="D223" s="248"/>
      <c r="E223" s="248"/>
      <c r="F223" s="248"/>
      <c r="G223" s="248"/>
      <c r="H223" s="248"/>
      <c r="I223" s="248"/>
      <c r="J223" s="248"/>
      <c r="K223" s="248"/>
      <c r="L223" s="248"/>
      <c r="M223" s="248"/>
      <c r="N223" s="248"/>
      <c r="O223" s="249">
        <v>30</v>
      </c>
      <c r="P223" s="255">
        <f>SUM(P224:P226)</f>
        <v>0</v>
      </c>
      <c r="Q223" s="255">
        <f t="shared" ref="Q223:BS223" si="628">SUM(Q224:Q226)</f>
        <v>0</v>
      </c>
      <c r="R223" s="250">
        <f t="shared" si="628"/>
        <v>0</v>
      </c>
      <c r="S223" s="250">
        <f t="shared" si="628"/>
        <v>0</v>
      </c>
      <c r="T223" s="250">
        <f t="shared" si="628"/>
        <v>0</v>
      </c>
      <c r="U223" s="250">
        <f t="shared" si="628"/>
        <v>0</v>
      </c>
      <c r="V223" s="250">
        <f t="shared" si="628"/>
        <v>0</v>
      </c>
      <c r="W223" s="250">
        <f t="shared" si="628"/>
        <v>0</v>
      </c>
      <c r="X223" s="250">
        <f t="shared" si="628"/>
        <v>0</v>
      </c>
      <c r="Y223" s="250">
        <f t="shared" si="628"/>
        <v>0</v>
      </c>
      <c r="Z223" s="250">
        <f t="shared" si="628"/>
        <v>0</v>
      </c>
      <c r="AA223" s="250">
        <f t="shared" si="628"/>
        <v>0</v>
      </c>
      <c r="AB223" s="255">
        <f t="shared" si="628"/>
        <v>0</v>
      </c>
      <c r="AC223" s="250">
        <f t="shared" si="628"/>
        <v>0</v>
      </c>
      <c r="AD223" s="250">
        <f t="shared" si="628"/>
        <v>0</v>
      </c>
      <c r="AE223" s="250">
        <f t="shared" si="628"/>
        <v>0</v>
      </c>
      <c r="AF223" s="250">
        <f t="shared" si="628"/>
        <v>0</v>
      </c>
      <c r="AG223" s="250">
        <f t="shared" si="628"/>
        <v>0</v>
      </c>
      <c r="AH223" s="322">
        <f t="shared" ref="AH223" si="629">SUM(AH224:AH226)</f>
        <v>0</v>
      </c>
      <c r="AI223" s="323">
        <f t="shared" si="628"/>
        <v>0</v>
      </c>
      <c r="AJ223" s="255">
        <f t="shared" si="628"/>
        <v>0</v>
      </c>
      <c r="AK223" s="250">
        <f t="shared" si="628"/>
        <v>0</v>
      </c>
      <c r="AL223" s="250">
        <f t="shared" si="628"/>
        <v>0</v>
      </c>
      <c r="AM223" s="250">
        <f t="shared" si="628"/>
        <v>0</v>
      </c>
      <c r="AN223" s="250">
        <f t="shared" si="628"/>
        <v>0</v>
      </c>
      <c r="AO223" s="323">
        <f t="shared" si="628"/>
        <v>0</v>
      </c>
      <c r="AP223" s="386">
        <f t="shared" si="628"/>
        <v>0</v>
      </c>
      <c r="AQ223" s="250"/>
      <c r="AR223" s="250">
        <f t="shared" si="628"/>
        <v>0</v>
      </c>
      <c r="AS223" s="323">
        <f t="shared" si="628"/>
        <v>0</v>
      </c>
      <c r="AT223" s="255">
        <f t="shared" si="628"/>
        <v>0</v>
      </c>
      <c r="AU223" s="250">
        <f t="shared" si="628"/>
        <v>0</v>
      </c>
      <c r="AV223" s="250">
        <f t="shared" ref="AV223:BA223" si="630">SUM(AV224:AV226)</f>
        <v>0</v>
      </c>
      <c r="AW223" s="250">
        <f t="shared" si="630"/>
        <v>0</v>
      </c>
      <c r="AX223" s="250">
        <f t="shared" si="630"/>
        <v>0</v>
      </c>
      <c r="AY223" s="250">
        <f t="shared" si="630"/>
        <v>0</v>
      </c>
      <c r="AZ223" s="250">
        <f t="shared" si="630"/>
        <v>0</v>
      </c>
      <c r="BA223" s="250">
        <f t="shared" si="630"/>
        <v>0</v>
      </c>
      <c r="BB223" s="255">
        <f t="shared" si="628"/>
        <v>0</v>
      </c>
      <c r="BC223" s="250">
        <f t="shared" si="628"/>
        <v>0</v>
      </c>
      <c r="BD223" s="250">
        <f t="shared" si="628"/>
        <v>0</v>
      </c>
      <c r="BE223" s="250">
        <f t="shared" si="628"/>
        <v>0</v>
      </c>
      <c r="BF223" s="250">
        <f t="shared" ref="BF223:BI223" si="631">SUM(BF224:BF226)</f>
        <v>0</v>
      </c>
      <c r="BG223" s="250">
        <f t="shared" si="631"/>
        <v>0</v>
      </c>
      <c r="BH223" s="250">
        <f t="shared" si="631"/>
        <v>0</v>
      </c>
      <c r="BI223" s="250">
        <f t="shared" si="631"/>
        <v>0</v>
      </c>
      <c r="BJ223" s="250">
        <f t="shared" si="628"/>
        <v>0</v>
      </c>
      <c r="BK223" s="255">
        <f t="shared" si="628"/>
        <v>0</v>
      </c>
      <c r="BL223" s="250">
        <f t="shared" si="628"/>
        <v>0</v>
      </c>
      <c r="BM223" s="250">
        <f t="shared" ref="BM223:BO223" si="632">SUM(BM224:BM226)</f>
        <v>0</v>
      </c>
      <c r="BN223" s="250">
        <f t="shared" si="632"/>
        <v>0</v>
      </c>
      <c r="BO223" s="250">
        <f t="shared" si="632"/>
        <v>0</v>
      </c>
      <c r="BP223" s="250">
        <f t="shared" si="628"/>
        <v>0</v>
      </c>
      <c r="BQ223" s="250">
        <f t="shared" si="628"/>
        <v>0</v>
      </c>
      <c r="BR223" s="255">
        <f t="shared" ca="1" si="628"/>
        <v>0</v>
      </c>
      <c r="BS223" s="250">
        <f t="shared" ca="1" si="628"/>
        <v>0</v>
      </c>
      <c r="BT223" s="250"/>
      <c r="BU223" s="250"/>
      <c r="BV223" s="250">
        <f t="shared" ref="BV223:CQ223" ca="1" si="633">SUM(BV224:BV226)</f>
        <v>0</v>
      </c>
      <c r="BW223" s="250">
        <f t="shared" ca="1" si="633"/>
        <v>0</v>
      </c>
      <c r="BX223" s="250">
        <f t="shared" ca="1" si="633"/>
        <v>0</v>
      </c>
      <c r="BY223" s="250">
        <f t="shared" ca="1" si="633"/>
        <v>0</v>
      </c>
      <c r="BZ223" s="250">
        <f t="shared" ca="1" si="633"/>
        <v>0</v>
      </c>
      <c r="CA223" s="250">
        <f t="shared" ca="1" si="633"/>
        <v>0</v>
      </c>
      <c r="CB223" s="250">
        <f t="shared" ca="1" si="633"/>
        <v>0</v>
      </c>
      <c r="CC223" s="250">
        <f t="shared" ca="1" si="633"/>
        <v>0</v>
      </c>
      <c r="CD223" s="250">
        <f t="shared" ca="1" si="633"/>
        <v>0</v>
      </c>
      <c r="CE223" s="250">
        <f t="shared" ca="1" si="633"/>
        <v>0</v>
      </c>
      <c r="CF223" s="250">
        <f t="shared" ca="1" si="633"/>
        <v>0</v>
      </c>
      <c r="CG223" s="250">
        <f t="shared" ca="1" si="633"/>
        <v>0</v>
      </c>
      <c r="CH223" s="250">
        <f t="shared" ca="1" si="633"/>
        <v>0</v>
      </c>
      <c r="CI223" s="250">
        <f t="shared" ca="1" si="633"/>
        <v>0</v>
      </c>
      <c r="CJ223" s="250">
        <f t="shared" ca="1" si="633"/>
        <v>0</v>
      </c>
      <c r="CK223" s="250">
        <f t="shared" ca="1" si="633"/>
        <v>0</v>
      </c>
      <c r="CL223" s="250">
        <f t="shared" ca="1" si="633"/>
        <v>0</v>
      </c>
      <c r="CM223" s="250">
        <f t="shared" ca="1" si="633"/>
        <v>0</v>
      </c>
      <c r="CN223" s="250">
        <f t="shared" ca="1" si="633"/>
        <v>0</v>
      </c>
      <c r="CO223" s="250">
        <f t="shared" ca="1" si="633"/>
        <v>0</v>
      </c>
      <c r="CP223" s="250">
        <f t="shared" si="633"/>
        <v>0</v>
      </c>
      <c r="CQ223" s="250">
        <f t="shared" si="633"/>
        <v>0</v>
      </c>
      <c r="CR223" s="250">
        <f t="shared" ref="CR223:DV223" si="634">SUM(CR224:CR226)</f>
        <v>0</v>
      </c>
      <c r="CS223" s="250">
        <f t="shared" si="634"/>
        <v>0</v>
      </c>
      <c r="CT223" s="250">
        <f t="shared" si="634"/>
        <v>0</v>
      </c>
      <c r="CU223" s="250">
        <f t="shared" si="634"/>
        <v>0</v>
      </c>
      <c r="CV223" s="250">
        <f t="shared" si="634"/>
        <v>0</v>
      </c>
      <c r="CW223" s="250">
        <f t="shared" si="634"/>
        <v>0</v>
      </c>
      <c r="CX223" s="250">
        <f t="shared" si="634"/>
        <v>0</v>
      </c>
      <c r="CY223" s="250">
        <f t="shared" si="634"/>
        <v>0</v>
      </c>
      <c r="CZ223" s="250">
        <f t="shared" si="634"/>
        <v>0</v>
      </c>
      <c r="DA223" s="250">
        <f t="shared" si="634"/>
        <v>0</v>
      </c>
      <c r="DB223" s="250">
        <f t="shared" si="634"/>
        <v>0</v>
      </c>
      <c r="DC223" s="250">
        <f t="shared" si="634"/>
        <v>0</v>
      </c>
      <c r="DD223" s="250">
        <f t="shared" si="634"/>
        <v>0</v>
      </c>
      <c r="DE223" s="250">
        <f t="shared" si="634"/>
        <v>0</v>
      </c>
      <c r="DF223" s="250">
        <f t="shared" si="634"/>
        <v>0</v>
      </c>
      <c r="DG223" s="250">
        <f t="shared" si="634"/>
        <v>0</v>
      </c>
      <c r="DH223" s="250">
        <f t="shared" si="634"/>
        <v>0</v>
      </c>
      <c r="DI223" s="250">
        <f t="shared" si="634"/>
        <v>0</v>
      </c>
      <c r="DJ223" s="250">
        <f t="shared" si="634"/>
        <v>0</v>
      </c>
      <c r="DK223" s="250">
        <f t="shared" si="634"/>
        <v>0</v>
      </c>
      <c r="DL223" s="250">
        <f t="shared" si="634"/>
        <v>0</v>
      </c>
      <c r="DM223" s="250">
        <f t="shared" si="634"/>
        <v>0</v>
      </c>
      <c r="DN223" s="250">
        <f t="shared" si="634"/>
        <v>0</v>
      </c>
      <c r="DO223" s="250">
        <f t="shared" si="634"/>
        <v>0</v>
      </c>
      <c r="DP223" s="250">
        <f t="shared" si="634"/>
        <v>0</v>
      </c>
      <c r="DQ223" s="250">
        <f t="shared" si="634"/>
        <v>0</v>
      </c>
      <c r="DR223" s="250">
        <f t="shared" si="634"/>
        <v>0</v>
      </c>
      <c r="DS223" s="250">
        <f t="shared" si="634"/>
        <v>0</v>
      </c>
      <c r="DT223" s="250">
        <f t="shared" si="634"/>
        <v>0</v>
      </c>
      <c r="DU223" s="250">
        <f t="shared" si="634"/>
        <v>0</v>
      </c>
      <c r="DV223" s="250">
        <f t="shared" si="634"/>
        <v>0</v>
      </c>
    </row>
    <row r="224" spans="1:126" s="14" customFormat="1">
      <c r="A224" s="223"/>
      <c r="B224" s="224"/>
      <c r="C224" s="224"/>
      <c r="D224" s="224"/>
      <c r="E224" s="224"/>
      <c r="F224" s="224"/>
      <c r="G224" s="224"/>
      <c r="H224" s="224"/>
      <c r="I224" s="224"/>
      <c r="J224" s="224"/>
      <c r="K224" s="224"/>
      <c r="L224" s="224"/>
      <c r="M224" s="224"/>
      <c r="N224" s="224"/>
      <c r="O224" s="246"/>
      <c r="P224" s="226"/>
      <c r="Q224" s="227">
        <f>IF(R224+X224+Z224+AA224=1,1,0)</f>
        <v>0</v>
      </c>
      <c r="R224" s="226"/>
      <c r="S224" s="226"/>
      <c r="T224" s="226"/>
      <c r="U224" s="226"/>
      <c r="V224" s="226"/>
      <c r="W224" s="226"/>
      <c r="X224" s="226"/>
      <c r="Y224" s="226"/>
      <c r="Z224" s="226"/>
      <c r="AA224" s="226"/>
      <c r="AB224" s="227">
        <f>IF(AC224+AD224+AE224+AF224=1,1,0)</f>
        <v>0</v>
      </c>
      <c r="AC224" s="226"/>
      <c r="AD224" s="226"/>
      <c r="AE224" s="226"/>
      <c r="AF224" s="226"/>
      <c r="AG224" s="226"/>
      <c r="AH224" s="379">
        <f t="shared" ref="AH224:AH226" si="635">AI224+(AR224/18)+AS224</f>
        <v>0</v>
      </c>
      <c r="AI224" s="257">
        <f t="shared" ref="AI224:AI229" si="636">AO224</f>
        <v>0</v>
      </c>
      <c r="AJ224" s="227">
        <f>IF(AK224+AL224+AM224=1,1,0)</f>
        <v>0</v>
      </c>
      <c r="AK224" s="59">
        <f>IF(AO224&gt;0,IF(AO224&lt;0.5,1,0),0)</f>
        <v>0</v>
      </c>
      <c r="AL224" s="59">
        <f>IF(AO224&gt;=0.5,IF(AO224&lt;=1,1,0),0)</f>
        <v>0</v>
      </c>
      <c r="AM224" s="59">
        <f>IF(AO224&gt;1,1,0)</f>
        <v>0</v>
      </c>
      <c r="AN224" s="225"/>
      <c r="AO224" s="229"/>
      <c r="AP224" s="384"/>
      <c r="AQ224" s="229"/>
      <c r="AR224" s="229"/>
      <c r="AS224" s="229"/>
      <c r="AT224" s="227">
        <f>IF(AV224+AW224+AX224+AY224+AZ224+BA224=1,1,0)</f>
        <v>0</v>
      </c>
      <c r="AU224" s="235">
        <f t="shared" ref="AU224:AU226" si="637">AV224+AW224+AX224+AY224+AZ224+BA224</f>
        <v>0</v>
      </c>
      <c r="AV224" s="226"/>
      <c r="AW224" s="226"/>
      <c r="AX224" s="226"/>
      <c r="AY224" s="226"/>
      <c r="AZ224" s="226"/>
      <c r="BA224" s="226"/>
      <c r="BB224" s="227">
        <f>IF(BD224+BE224+BF224+BG224+BH224+BI224+BJ224=1,1,0)</f>
        <v>0</v>
      </c>
      <c r="BC224" s="235">
        <f t="shared" ref="BC224:BC226" si="638">BD224+BE224+BF224+BG224+BH224+BI224</f>
        <v>0</v>
      </c>
      <c r="BD224" s="226"/>
      <c r="BE224" s="226"/>
      <c r="BF224" s="226"/>
      <c r="BG224" s="226"/>
      <c r="BH224" s="226"/>
      <c r="BI224" s="226"/>
      <c r="BJ224" s="233"/>
      <c r="BK224" s="227">
        <f>IF(BL224+BM224+BN224+BO224&gt;=1,1,0)</f>
        <v>0</v>
      </c>
      <c r="BL224" s="226"/>
      <c r="BM224" s="226"/>
      <c r="BN224" s="226"/>
      <c r="BO224" s="226"/>
      <c r="BP224" s="232">
        <f>IF(BL224+BM224+BN224&gt;=1,1,0)</f>
        <v>0</v>
      </c>
      <c r="BQ224" s="233"/>
      <c r="BR224" s="227">
        <f t="shared" ref="BR224:BR226" ca="1" si="639">IF(BU224&gt;1,IF(BU224&lt;118,1,0),0)</f>
        <v>0</v>
      </c>
      <c r="BS224" s="235">
        <f t="shared" ref="BS224:BS226" ca="1" si="640">BV224+BX224+BZ224+CB224+CD224+CF224+CH224+CJ224+CL224+CN224</f>
        <v>0</v>
      </c>
      <c r="BT224" s="234"/>
      <c r="BU224" s="59">
        <f t="shared" ref="BU224:BU287" ca="1" si="641">(YEAR(NOW())-YEAR(BT224))</f>
        <v>119</v>
      </c>
      <c r="BV224" s="235">
        <f t="shared" ref="BV224:BV287" ca="1" si="642">IF(BU224&lt;25,1,0)</f>
        <v>0</v>
      </c>
      <c r="BW224" s="235">
        <f ca="1">IF(BV224=1,AG224,0)</f>
        <v>0</v>
      </c>
      <c r="BX224" s="235">
        <f t="shared" ref="BX224:BX287" ca="1" si="643">IF(BU224&gt;24,IF(BU224&lt;30,1,0),0)</f>
        <v>0</v>
      </c>
      <c r="BY224" s="235">
        <f ca="1">IF(BX224=1,AG224,0)</f>
        <v>0</v>
      </c>
      <c r="BZ224" s="235">
        <f t="shared" ref="BZ224:BZ287" ca="1" si="644">IF(BU224&gt;29,IF(BU224&lt;35,1,0),0)</f>
        <v>0</v>
      </c>
      <c r="CA224" s="235">
        <f ca="1">IF(BZ224=1,AG224,0)</f>
        <v>0</v>
      </c>
      <c r="CB224" s="235">
        <f t="shared" ref="CB224:CB287" ca="1" si="645">IF(BU224&gt;34,IF(BU224&lt;40,1,0),0)</f>
        <v>0</v>
      </c>
      <c r="CC224" s="235">
        <f ca="1">IF(CB224=1,AG224,0)</f>
        <v>0</v>
      </c>
      <c r="CD224" s="235">
        <f t="shared" ref="CD224:CD287" ca="1" si="646">IF(BU224&gt;39,IF(BU224&lt;45,1,0),0)</f>
        <v>0</v>
      </c>
      <c r="CE224" s="235">
        <f ca="1">IF(CD224=1,AG224,0)</f>
        <v>0</v>
      </c>
      <c r="CF224" s="235">
        <f t="shared" ref="CF224:CF287" ca="1" si="647">IF(BU224&gt;44,IF(BU224&lt;50,1,0),0)</f>
        <v>0</v>
      </c>
      <c r="CG224" s="235">
        <f ca="1">IF(CF224=1,AG224,0)</f>
        <v>0</v>
      </c>
      <c r="CH224" s="235">
        <f t="shared" ref="CH224:CH287" ca="1" si="648">IF(BU224&gt;49,IF(BU224&lt;55,1,0),0)</f>
        <v>0</v>
      </c>
      <c r="CI224" s="235">
        <f ca="1">IF(CH224=1,AG224,0)</f>
        <v>0</v>
      </c>
      <c r="CJ224" s="235">
        <f t="shared" ref="CJ224:CJ287" ca="1" si="649">IF(BU224&gt;54,IF(BU224&lt;60,1,0),0)</f>
        <v>0</v>
      </c>
      <c r="CK224" s="235">
        <f ca="1">IF(CJ224=1,AG224,0)</f>
        <v>0</v>
      </c>
      <c r="CL224" s="235">
        <f t="shared" ref="CL224:CL287" ca="1" si="650">IF(BU224&gt;59,IF(BU224&lt;65,1,0),0)</f>
        <v>0</v>
      </c>
      <c r="CM224" s="235">
        <f ca="1">IF(CL224=1,AG224,0)</f>
        <v>0</v>
      </c>
      <c r="CN224" s="235">
        <f t="shared" ref="CN224:CN287" ca="1" si="651">IF(BU224&gt;64,IF(BU224&lt;118,1,0),0)</f>
        <v>0</v>
      </c>
      <c r="CO224" s="235">
        <f ca="1">IF(CN224=1,AG224,0)</f>
        <v>0</v>
      </c>
      <c r="CP224" s="59">
        <f t="shared" ref="CP224:CP226" si="652">SUM(CQ224:DV224)</f>
        <v>0</v>
      </c>
      <c r="CQ224" s="226"/>
      <c r="CR224" s="226"/>
      <c r="CS224" s="226"/>
      <c r="CT224" s="226"/>
      <c r="CU224" s="226"/>
      <c r="CV224" s="226"/>
      <c r="CW224" s="226"/>
      <c r="CX224" s="226"/>
      <c r="CY224" s="226"/>
      <c r="CZ224" s="226"/>
      <c r="DA224" s="226"/>
      <c r="DB224" s="226"/>
      <c r="DC224" s="226"/>
      <c r="DD224" s="226"/>
      <c r="DE224" s="226"/>
      <c r="DF224" s="226"/>
      <c r="DG224" s="226"/>
      <c r="DH224" s="226"/>
      <c r="DI224" s="226"/>
      <c r="DJ224" s="226"/>
      <c r="DK224" s="226"/>
      <c r="DL224" s="226"/>
      <c r="DM224" s="226"/>
      <c r="DN224" s="226"/>
      <c r="DO224" s="226"/>
      <c r="DP224" s="226"/>
      <c r="DQ224" s="226"/>
      <c r="DR224" s="226"/>
      <c r="DS224" s="226"/>
      <c r="DT224" s="226"/>
      <c r="DU224" s="226"/>
      <c r="DV224" s="226"/>
    </row>
    <row r="225" spans="1:126" s="14" customFormat="1">
      <c r="A225" s="223"/>
      <c r="B225" s="224"/>
      <c r="C225" s="224"/>
      <c r="D225" s="224"/>
      <c r="E225" s="224"/>
      <c r="F225" s="224"/>
      <c r="G225" s="224"/>
      <c r="H225" s="224"/>
      <c r="I225" s="224"/>
      <c r="J225" s="224"/>
      <c r="K225" s="224"/>
      <c r="L225" s="224"/>
      <c r="M225" s="224"/>
      <c r="N225" s="224"/>
      <c r="O225" s="246"/>
      <c r="P225" s="226"/>
      <c r="Q225" s="227">
        <f>IF(R225+X225+Z225+AA225=1,1,0)</f>
        <v>0</v>
      </c>
      <c r="R225" s="226"/>
      <c r="S225" s="226"/>
      <c r="T225" s="226"/>
      <c r="U225" s="226"/>
      <c r="V225" s="226"/>
      <c r="W225" s="226"/>
      <c r="X225" s="226"/>
      <c r="Y225" s="226"/>
      <c r="Z225" s="226"/>
      <c r="AA225" s="226"/>
      <c r="AB225" s="227">
        <f>IF(AC225+AD225+AE225+AF225=1,1,0)</f>
        <v>0</v>
      </c>
      <c r="AC225" s="226"/>
      <c r="AD225" s="226"/>
      <c r="AE225" s="226"/>
      <c r="AF225" s="226"/>
      <c r="AG225" s="226"/>
      <c r="AH225" s="379">
        <f t="shared" si="635"/>
        <v>0</v>
      </c>
      <c r="AI225" s="257">
        <f t="shared" si="636"/>
        <v>0</v>
      </c>
      <c r="AJ225" s="227">
        <f>IF(AK225+AL225+AM225=1,1,0)</f>
        <v>0</v>
      </c>
      <c r="AK225" s="59">
        <f>IF(AO225&gt;0,IF(AO225&lt;0.5,1,0),0)</f>
        <v>0</v>
      </c>
      <c r="AL225" s="59">
        <f>IF(AO225&gt;=0.5,IF(AO225&lt;=1,1,0),0)</f>
        <v>0</v>
      </c>
      <c r="AM225" s="59">
        <f>IF(AO225&gt;1,1,0)</f>
        <v>0</v>
      </c>
      <c r="AN225" s="225"/>
      <c r="AO225" s="229"/>
      <c r="AP225" s="384"/>
      <c r="AQ225" s="229"/>
      <c r="AR225" s="229"/>
      <c r="AS225" s="229"/>
      <c r="AT225" s="227">
        <f>IF(AV225+AW225+AX225+AY225+AZ225+BA225=1,1,0)</f>
        <v>0</v>
      </c>
      <c r="AU225" s="235">
        <f t="shared" si="637"/>
        <v>0</v>
      </c>
      <c r="AV225" s="226"/>
      <c r="AW225" s="226"/>
      <c r="AX225" s="226"/>
      <c r="AY225" s="226"/>
      <c r="AZ225" s="226"/>
      <c r="BA225" s="226"/>
      <c r="BB225" s="227">
        <f>IF(BD225+BE225+BF225+BG225+BH225+BI225+BJ225=1,1,0)</f>
        <v>0</v>
      </c>
      <c r="BC225" s="235">
        <f t="shared" si="638"/>
        <v>0</v>
      </c>
      <c r="BD225" s="226"/>
      <c r="BE225" s="226"/>
      <c r="BF225" s="226"/>
      <c r="BG225" s="226"/>
      <c r="BH225" s="226"/>
      <c r="BI225" s="226"/>
      <c r="BJ225" s="233"/>
      <c r="BK225" s="227">
        <f>IF(BL225+BM225+BN225+BO225&gt;=1,1,0)</f>
        <v>0</v>
      </c>
      <c r="BL225" s="226"/>
      <c r="BM225" s="226"/>
      <c r="BN225" s="226"/>
      <c r="BO225" s="226"/>
      <c r="BP225" s="232">
        <f>IF(BL225+BM225+BN225&gt;=1,1,0)</f>
        <v>0</v>
      </c>
      <c r="BQ225" s="233"/>
      <c r="BR225" s="227">
        <f t="shared" ca="1" si="639"/>
        <v>0</v>
      </c>
      <c r="BS225" s="235">
        <f t="shared" ca="1" si="640"/>
        <v>0</v>
      </c>
      <c r="BT225" s="234"/>
      <c r="BU225" s="59">
        <f t="shared" ca="1" si="641"/>
        <v>119</v>
      </c>
      <c r="BV225" s="235">
        <f t="shared" ca="1" si="642"/>
        <v>0</v>
      </c>
      <c r="BW225" s="235">
        <f ca="1">IF(BV225=1,AG225,0)</f>
        <v>0</v>
      </c>
      <c r="BX225" s="235">
        <f t="shared" ca="1" si="643"/>
        <v>0</v>
      </c>
      <c r="BY225" s="235">
        <f ca="1">IF(BX225=1,AG225,0)</f>
        <v>0</v>
      </c>
      <c r="BZ225" s="235">
        <f t="shared" ca="1" si="644"/>
        <v>0</v>
      </c>
      <c r="CA225" s="235">
        <f ca="1">IF(BZ225=1,AG225,0)</f>
        <v>0</v>
      </c>
      <c r="CB225" s="235">
        <f t="shared" ca="1" si="645"/>
        <v>0</v>
      </c>
      <c r="CC225" s="235">
        <f ca="1">IF(CB225=1,AG225,0)</f>
        <v>0</v>
      </c>
      <c r="CD225" s="235">
        <f t="shared" ca="1" si="646"/>
        <v>0</v>
      </c>
      <c r="CE225" s="235">
        <f ca="1">IF(CD225=1,AG225,0)</f>
        <v>0</v>
      </c>
      <c r="CF225" s="235">
        <f t="shared" ca="1" si="647"/>
        <v>0</v>
      </c>
      <c r="CG225" s="235">
        <f ca="1">IF(CF225=1,AG225,0)</f>
        <v>0</v>
      </c>
      <c r="CH225" s="235">
        <f t="shared" ca="1" si="648"/>
        <v>0</v>
      </c>
      <c r="CI225" s="235">
        <f ca="1">IF(CH225=1,AG225,0)</f>
        <v>0</v>
      </c>
      <c r="CJ225" s="235">
        <f t="shared" ca="1" si="649"/>
        <v>0</v>
      </c>
      <c r="CK225" s="235">
        <f ca="1">IF(CJ225=1,AG225,0)</f>
        <v>0</v>
      </c>
      <c r="CL225" s="235">
        <f t="shared" ca="1" si="650"/>
        <v>0</v>
      </c>
      <c r="CM225" s="235">
        <f ca="1">IF(CL225=1,AG225,0)</f>
        <v>0</v>
      </c>
      <c r="CN225" s="235">
        <f t="shared" ca="1" si="651"/>
        <v>0</v>
      </c>
      <c r="CO225" s="235">
        <f ca="1">IF(CN225=1,AG225,0)</f>
        <v>0</v>
      </c>
      <c r="CP225" s="59">
        <f t="shared" si="652"/>
        <v>0</v>
      </c>
      <c r="CQ225" s="226"/>
      <c r="CR225" s="226"/>
      <c r="CS225" s="226"/>
      <c r="CT225" s="226"/>
      <c r="CU225" s="226"/>
      <c r="CV225" s="226"/>
      <c r="CW225" s="226"/>
      <c r="CX225" s="226"/>
      <c r="CY225" s="226"/>
      <c r="CZ225" s="226"/>
      <c r="DA225" s="226"/>
      <c r="DB225" s="226"/>
      <c r="DC225" s="226"/>
      <c r="DD225" s="226"/>
      <c r="DE225" s="226"/>
      <c r="DF225" s="226"/>
      <c r="DG225" s="226"/>
      <c r="DH225" s="226"/>
      <c r="DI225" s="226"/>
      <c r="DJ225" s="226"/>
      <c r="DK225" s="226"/>
      <c r="DL225" s="226"/>
      <c r="DM225" s="226"/>
      <c r="DN225" s="226"/>
      <c r="DO225" s="226"/>
      <c r="DP225" s="226"/>
      <c r="DQ225" s="226"/>
      <c r="DR225" s="226"/>
      <c r="DS225" s="226"/>
      <c r="DT225" s="226"/>
      <c r="DU225" s="226"/>
      <c r="DV225" s="226"/>
    </row>
    <row r="226" spans="1:126" s="14" customFormat="1" ht="25.5">
      <c r="A226" s="223"/>
      <c r="B226" s="224"/>
      <c r="C226" s="224"/>
      <c r="D226" s="224"/>
      <c r="E226" s="224"/>
      <c r="F226" s="224"/>
      <c r="G226" s="224"/>
      <c r="H226" s="224"/>
      <c r="I226" s="224"/>
      <c r="J226" s="224"/>
      <c r="K226" s="224"/>
      <c r="L226" s="224"/>
      <c r="M226" s="224"/>
      <c r="N226" s="224"/>
      <c r="O226" s="225" t="s">
        <v>112</v>
      </c>
      <c r="P226" s="226"/>
      <c r="Q226" s="227">
        <f>IF(R226+X226+Z226+AA226=1,1,0)</f>
        <v>0</v>
      </c>
      <c r="R226" s="226"/>
      <c r="S226" s="226"/>
      <c r="T226" s="226"/>
      <c r="U226" s="226"/>
      <c r="V226" s="226"/>
      <c r="W226" s="226"/>
      <c r="X226" s="226"/>
      <c r="Y226" s="226"/>
      <c r="Z226" s="226"/>
      <c r="AA226" s="226"/>
      <c r="AB226" s="227">
        <f>IF(AC226+AD226+AE226+AF226=1,1,0)</f>
        <v>0</v>
      </c>
      <c r="AC226" s="226"/>
      <c r="AD226" s="226"/>
      <c r="AE226" s="226"/>
      <c r="AF226" s="226"/>
      <c r="AG226" s="226"/>
      <c r="AH226" s="379">
        <f t="shared" si="635"/>
        <v>0</v>
      </c>
      <c r="AI226" s="257">
        <f t="shared" si="636"/>
        <v>0</v>
      </c>
      <c r="AJ226" s="227">
        <f>IF(AK226+AL226+AM226=1,1,0)</f>
        <v>0</v>
      </c>
      <c r="AK226" s="59">
        <f>IF(AO226&gt;0,IF(AO226&lt;0.5,1,0),0)</f>
        <v>0</v>
      </c>
      <c r="AL226" s="59">
        <f>IF(AO226&gt;=0.5,IF(AO226&lt;=1,1,0),0)</f>
        <v>0</v>
      </c>
      <c r="AM226" s="59">
        <f>IF(AO226&gt;1,1,0)</f>
        <v>0</v>
      </c>
      <c r="AN226" s="225"/>
      <c r="AO226" s="229"/>
      <c r="AP226" s="384"/>
      <c r="AQ226" s="229"/>
      <c r="AR226" s="229"/>
      <c r="AS226" s="229"/>
      <c r="AT226" s="227">
        <f>IF(AV226+AW226+AX226+AY226+AZ226+BA226=1,1,0)</f>
        <v>0</v>
      </c>
      <c r="AU226" s="235">
        <f t="shared" si="637"/>
        <v>0</v>
      </c>
      <c r="AV226" s="226"/>
      <c r="AW226" s="226"/>
      <c r="AX226" s="226"/>
      <c r="AY226" s="226"/>
      <c r="AZ226" s="226"/>
      <c r="BA226" s="226"/>
      <c r="BB226" s="227">
        <f>IF(BD226+BE226+BF226+BG226+BH226+BI226+BJ226=1,1,0)</f>
        <v>0</v>
      </c>
      <c r="BC226" s="235">
        <f t="shared" si="638"/>
        <v>0</v>
      </c>
      <c r="BD226" s="226"/>
      <c r="BE226" s="226"/>
      <c r="BF226" s="226"/>
      <c r="BG226" s="226"/>
      <c r="BH226" s="226"/>
      <c r="BI226" s="226"/>
      <c r="BJ226" s="233"/>
      <c r="BK226" s="227">
        <f>IF(BL226+BM226+BN226+BO226&gt;=1,1,0)</f>
        <v>0</v>
      </c>
      <c r="BL226" s="226"/>
      <c r="BM226" s="226"/>
      <c r="BN226" s="226"/>
      <c r="BO226" s="226"/>
      <c r="BP226" s="232">
        <f>IF(BL226+BM226+BN226&gt;=1,1,0)</f>
        <v>0</v>
      </c>
      <c r="BQ226" s="233"/>
      <c r="BR226" s="227">
        <f t="shared" ca="1" si="639"/>
        <v>0</v>
      </c>
      <c r="BS226" s="235">
        <f t="shared" ca="1" si="640"/>
        <v>0</v>
      </c>
      <c r="BT226" s="234"/>
      <c r="BU226" s="59">
        <f t="shared" ca="1" si="641"/>
        <v>119</v>
      </c>
      <c r="BV226" s="235">
        <f t="shared" ca="1" si="642"/>
        <v>0</v>
      </c>
      <c r="BW226" s="235">
        <f ca="1">IF(BV226=1,AG226,0)</f>
        <v>0</v>
      </c>
      <c r="BX226" s="235">
        <f t="shared" ca="1" si="643"/>
        <v>0</v>
      </c>
      <c r="BY226" s="235">
        <f ca="1">IF(BX226=1,AG226,0)</f>
        <v>0</v>
      </c>
      <c r="BZ226" s="235">
        <f t="shared" ca="1" si="644"/>
        <v>0</v>
      </c>
      <c r="CA226" s="235">
        <f ca="1">IF(BZ226=1,AG226,0)</f>
        <v>0</v>
      </c>
      <c r="CB226" s="235">
        <f t="shared" ca="1" si="645"/>
        <v>0</v>
      </c>
      <c r="CC226" s="235">
        <f ca="1">IF(CB226=1,AG226,0)</f>
        <v>0</v>
      </c>
      <c r="CD226" s="235">
        <f t="shared" ca="1" si="646"/>
        <v>0</v>
      </c>
      <c r="CE226" s="235">
        <f ca="1">IF(CD226=1,AG226,0)</f>
        <v>0</v>
      </c>
      <c r="CF226" s="235">
        <f t="shared" ca="1" si="647"/>
        <v>0</v>
      </c>
      <c r="CG226" s="235">
        <f ca="1">IF(CF226=1,AG226,0)</f>
        <v>0</v>
      </c>
      <c r="CH226" s="235">
        <f t="shared" ca="1" si="648"/>
        <v>0</v>
      </c>
      <c r="CI226" s="235">
        <f ca="1">IF(CH226=1,AG226,0)</f>
        <v>0</v>
      </c>
      <c r="CJ226" s="235">
        <f t="shared" ca="1" si="649"/>
        <v>0</v>
      </c>
      <c r="CK226" s="235">
        <f ca="1">IF(CJ226=1,AG226,0)</f>
        <v>0</v>
      </c>
      <c r="CL226" s="235">
        <f t="shared" ca="1" si="650"/>
        <v>0</v>
      </c>
      <c r="CM226" s="235">
        <f ca="1">IF(CL226=1,AG226,0)</f>
        <v>0</v>
      </c>
      <c r="CN226" s="235">
        <f t="shared" ca="1" si="651"/>
        <v>0</v>
      </c>
      <c r="CO226" s="235">
        <f ca="1">IF(CN226=1,AG226,0)</f>
        <v>0</v>
      </c>
      <c r="CP226" s="59">
        <f t="shared" si="652"/>
        <v>0</v>
      </c>
      <c r="CQ226" s="226"/>
      <c r="CR226" s="226"/>
      <c r="CS226" s="226"/>
      <c r="CT226" s="226"/>
      <c r="CU226" s="226"/>
      <c r="CV226" s="226"/>
      <c r="CW226" s="226"/>
      <c r="CX226" s="226"/>
      <c r="CY226" s="226"/>
      <c r="CZ226" s="226"/>
      <c r="DA226" s="226"/>
      <c r="DB226" s="226"/>
      <c r="DC226" s="226"/>
      <c r="DD226" s="226"/>
      <c r="DE226" s="226"/>
      <c r="DF226" s="226"/>
      <c r="DG226" s="226"/>
      <c r="DH226" s="226"/>
      <c r="DI226" s="226"/>
      <c r="DJ226" s="226"/>
      <c r="DK226" s="226"/>
      <c r="DL226" s="226"/>
      <c r="DM226" s="226"/>
      <c r="DN226" s="226"/>
      <c r="DO226" s="226"/>
      <c r="DP226" s="226"/>
      <c r="DQ226" s="226"/>
      <c r="DR226" s="226"/>
      <c r="DS226" s="226"/>
      <c r="DT226" s="226"/>
      <c r="DU226" s="226"/>
      <c r="DV226" s="226"/>
    </row>
    <row r="227" spans="1:126" s="14" customFormat="1">
      <c r="A227" s="247" t="s">
        <v>113</v>
      </c>
      <c r="B227" s="264"/>
      <c r="C227" s="264"/>
      <c r="D227" s="264"/>
      <c r="E227" s="264"/>
      <c r="F227" s="264"/>
      <c r="G227" s="264"/>
      <c r="H227" s="264"/>
      <c r="I227" s="264"/>
      <c r="J227" s="264"/>
      <c r="K227" s="264"/>
      <c r="L227" s="264"/>
      <c r="M227" s="264"/>
      <c r="N227" s="264"/>
      <c r="O227" s="249">
        <v>31</v>
      </c>
      <c r="P227" s="255">
        <f>SUM(P229)</f>
        <v>0</v>
      </c>
      <c r="Q227" s="255">
        <f>SUM(Q229)</f>
        <v>0</v>
      </c>
      <c r="R227" s="250">
        <f t="shared" ref="R227:CD227" si="653">SUM(R229)</f>
        <v>0</v>
      </c>
      <c r="S227" s="250">
        <f t="shared" si="653"/>
        <v>0</v>
      </c>
      <c r="T227" s="250">
        <f t="shared" si="653"/>
        <v>0</v>
      </c>
      <c r="U227" s="250">
        <f t="shared" si="653"/>
        <v>0</v>
      </c>
      <c r="V227" s="250">
        <f t="shared" si="653"/>
        <v>0</v>
      </c>
      <c r="W227" s="250">
        <f t="shared" si="653"/>
        <v>0</v>
      </c>
      <c r="X227" s="250">
        <f t="shared" si="653"/>
        <v>0</v>
      </c>
      <c r="Y227" s="250">
        <f t="shared" si="653"/>
        <v>0</v>
      </c>
      <c r="Z227" s="250">
        <f t="shared" si="653"/>
        <v>0</v>
      </c>
      <c r="AA227" s="250">
        <f t="shared" si="653"/>
        <v>0</v>
      </c>
      <c r="AB227" s="255">
        <f>SUM(AB229)</f>
        <v>0</v>
      </c>
      <c r="AC227" s="250">
        <f t="shared" si="653"/>
        <v>0</v>
      </c>
      <c r="AD227" s="250">
        <f t="shared" si="653"/>
        <v>0</v>
      </c>
      <c r="AE227" s="250">
        <f t="shared" si="653"/>
        <v>0</v>
      </c>
      <c r="AF227" s="250">
        <f t="shared" si="653"/>
        <v>0</v>
      </c>
      <c r="AG227" s="250">
        <f t="shared" si="653"/>
        <v>0</v>
      </c>
      <c r="AH227" s="322">
        <f t="shared" ref="AH227" si="654">SUM(AH229)</f>
        <v>0</v>
      </c>
      <c r="AI227" s="323">
        <f t="shared" si="653"/>
        <v>0</v>
      </c>
      <c r="AJ227" s="255">
        <f t="shared" si="653"/>
        <v>0</v>
      </c>
      <c r="AK227" s="250">
        <f t="shared" si="653"/>
        <v>0</v>
      </c>
      <c r="AL227" s="250">
        <f t="shared" si="653"/>
        <v>0</v>
      </c>
      <c r="AM227" s="250">
        <f t="shared" si="653"/>
        <v>0</v>
      </c>
      <c r="AN227" s="250">
        <f t="shared" si="653"/>
        <v>0</v>
      </c>
      <c r="AO227" s="323">
        <f t="shared" si="653"/>
        <v>0</v>
      </c>
      <c r="AP227" s="386">
        <f t="shared" si="653"/>
        <v>0</v>
      </c>
      <c r="AQ227" s="250"/>
      <c r="AR227" s="250">
        <f t="shared" si="653"/>
        <v>0</v>
      </c>
      <c r="AS227" s="323">
        <f t="shared" si="653"/>
        <v>0</v>
      </c>
      <c r="AT227" s="255">
        <f>SUM(AT229)</f>
        <v>0</v>
      </c>
      <c r="AU227" s="250">
        <f t="shared" si="653"/>
        <v>0</v>
      </c>
      <c r="AV227" s="250">
        <f t="shared" ref="AV227:BA227" si="655">SUM(AV229)</f>
        <v>0</v>
      </c>
      <c r="AW227" s="250">
        <f t="shared" si="655"/>
        <v>0</v>
      </c>
      <c r="AX227" s="250">
        <f t="shared" si="655"/>
        <v>0</v>
      </c>
      <c r="AY227" s="250">
        <f t="shared" si="655"/>
        <v>0</v>
      </c>
      <c r="AZ227" s="250">
        <f t="shared" si="655"/>
        <v>0</v>
      </c>
      <c r="BA227" s="250">
        <f t="shared" si="655"/>
        <v>0</v>
      </c>
      <c r="BB227" s="255">
        <f t="shared" si="653"/>
        <v>0</v>
      </c>
      <c r="BC227" s="250">
        <f t="shared" si="653"/>
        <v>0</v>
      </c>
      <c r="BD227" s="250">
        <f t="shared" si="653"/>
        <v>0</v>
      </c>
      <c r="BE227" s="250">
        <f t="shared" si="653"/>
        <v>0</v>
      </c>
      <c r="BF227" s="250">
        <f t="shared" ref="BF227:BI227" si="656">SUM(BF229)</f>
        <v>0</v>
      </c>
      <c r="BG227" s="250">
        <f t="shared" si="656"/>
        <v>0</v>
      </c>
      <c r="BH227" s="250">
        <f t="shared" si="656"/>
        <v>0</v>
      </c>
      <c r="BI227" s="250">
        <f t="shared" si="656"/>
        <v>0</v>
      </c>
      <c r="BJ227" s="250">
        <f t="shared" si="653"/>
        <v>0</v>
      </c>
      <c r="BK227" s="255">
        <f t="shared" si="653"/>
        <v>0</v>
      </c>
      <c r="BL227" s="250">
        <f t="shared" si="653"/>
        <v>0</v>
      </c>
      <c r="BM227" s="250">
        <f t="shared" ref="BM227:BO227" si="657">SUM(BM229)</f>
        <v>0</v>
      </c>
      <c r="BN227" s="250">
        <f t="shared" si="657"/>
        <v>0</v>
      </c>
      <c r="BO227" s="250">
        <f t="shared" si="657"/>
        <v>0</v>
      </c>
      <c r="BP227" s="250">
        <f t="shared" si="653"/>
        <v>0</v>
      </c>
      <c r="BQ227" s="250">
        <f>SUM(BQ229)</f>
        <v>0</v>
      </c>
      <c r="BR227" s="255">
        <f t="shared" ca="1" si="653"/>
        <v>0</v>
      </c>
      <c r="BS227" s="250">
        <f t="shared" ca="1" si="653"/>
        <v>0</v>
      </c>
      <c r="BT227" s="250"/>
      <c r="BU227" s="250"/>
      <c r="BV227" s="250">
        <f t="shared" ca="1" si="653"/>
        <v>0</v>
      </c>
      <c r="BW227" s="250">
        <f t="shared" ca="1" si="653"/>
        <v>0</v>
      </c>
      <c r="BX227" s="250">
        <f t="shared" ca="1" si="653"/>
        <v>0</v>
      </c>
      <c r="BY227" s="250">
        <f t="shared" ca="1" si="653"/>
        <v>0</v>
      </c>
      <c r="BZ227" s="250">
        <f t="shared" ca="1" si="653"/>
        <v>0</v>
      </c>
      <c r="CA227" s="250">
        <f t="shared" ca="1" si="653"/>
        <v>0</v>
      </c>
      <c r="CB227" s="250">
        <f t="shared" ca="1" si="653"/>
        <v>0</v>
      </c>
      <c r="CC227" s="250">
        <f t="shared" ca="1" si="653"/>
        <v>0</v>
      </c>
      <c r="CD227" s="250">
        <f t="shared" ca="1" si="653"/>
        <v>0</v>
      </c>
      <c r="CE227" s="250">
        <f t="shared" ref="CE227:CQ227" ca="1" si="658">SUM(CE229)</f>
        <v>0</v>
      </c>
      <c r="CF227" s="250">
        <f t="shared" ca="1" si="658"/>
        <v>0</v>
      </c>
      <c r="CG227" s="250">
        <f t="shared" ca="1" si="658"/>
        <v>0</v>
      </c>
      <c r="CH227" s="250">
        <f t="shared" ca="1" si="658"/>
        <v>0</v>
      </c>
      <c r="CI227" s="250">
        <f t="shared" ca="1" si="658"/>
        <v>0</v>
      </c>
      <c r="CJ227" s="250">
        <f t="shared" ca="1" si="658"/>
        <v>0</v>
      </c>
      <c r="CK227" s="250">
        <f t="shared" ca="1" si="658"/>
        <v>0</v>
      </c>
      <c r="CL227" s="250">
        <f t="shared" ca="1" si="658"/>
        <v>0</v>
      </c>
      <c r="CM227" s="250">
        <f t="shared" ca="1" si="658"/>
        <v>0</v>
      </c>
      <c r="CN227" s="250">
        <f t="shared" ca="1" si="658"/>
        <v>0</v>
      </c>
      <c r="CO227" s="250">
        <f t="shared" ca="1" si="658"/>
        <v>0</v>
      </c>
      <c r="CP227" s="250">
        <f t="shared" si="658"/>
        <v>0</v>
      </c>
      <c r="CQ227" s="250">
        <f t="shared" si="658"/>
        <v>0</v>
      </c>
      <c r="CR227" s="250">
        <f t="shared" ref="CR227:DV227" si="659">SUM(CR229)</f>
        <v>0</v>
      </c>
      <c r="CS227" s="250">
        <f t="shared" si="659"/>
        <v>0</v>
      </c>
      <c r="CT227" s="250">
        <f t="shared" si="659"/>
        <v>0</v>
      </c>
      <c r="CU227" s="250">
        <f t="shared" si="659"/>
        <v>0</v>
      </c>
      <c r="CV227" s="250">
        <f t="shared" si="659"/>
        <v>0</v>
      </c>
      <c r="CW227" s="250">
        <f t="shared" si="659"/>
        <v>0</v>
      </c>
      <c r="CX227" s="250">
        <f t="shared" si="659"/>
        <v>0</v>
      </c>
      <c r="CY227" s="250">
        <f t="shared" si="659"/>
        <v>0</v>
      </c>
      <c r="CZ227" s="250">
        <f t="shared" si="659"/>
        <v>0</v>
      </c>
      <c r="DA227" s="250">
        <f t="shared" si="659"/>
        <v>0</v>
      </c>
      <c r="DB227" s="250">
        <f t="shared" si="659"/>
        <v>0</v>
      </c>
      <c r="DC227" s="250">
        <f t="shared" si="659"/>
        <v>0</v>
      </c>
      <c r="DD227" s="250">
        <f t="shared" si="659"/>
        <v>0</v>
      </c>
      <c r="DE227" s="250">
        <f t="shared" si="659"/>
        <v>0</v>
      </c>
      <c r="DF227" s="250">
        <f t="shared" si="659"/>
        <v>0</v>
      </c>
      <c r="DG227" s="250">
        <f t="shared" si="659"/>
        <v>0</v>
      </c>
      <c r="DH227" s="250">
        <f t="shared" si="659"/>
        <v>0</v>
      </c>
      <c r="DI227" s="250">
        <f t="shared" si="659"/>
        <v>0</v>
      </c>
      <c r="DJ227" s="250">
        <f t="shared" si="659"/>
        <v>0</v>
      </c>
      <c r="DK227" s="250">
        <f t="shared" si="659"/>
        <v>0</v>
      </c>
      <c r="DL227" s="250">
        <f t="shared" si="659"/>
        <v>0</v>
      </c>
      <c r="DM227" s="250">
        <f t="shared" si="659"/>
        <v>0</v>
      </c>
      <c r="DN227" s="250">
        <f t="shared" si="659"/>
        <v>0</v>
      </c>
      <c r="DO227" s="250">
        <f t="shared" si="659"/>
        <v>0</v>
      </c>
      <c r="DP227" s="250">
        <f t="shared" si="659"/>
        <v>0</v>
      </c>
      <c r="DQ227" s="250">
        <f t="shared" si="659"/>
        <v>0</v>
      </c>
      <c r="DR227" s="250">
        <f t="shared" si="659"/>
        <v>0</v>
      </c>
      <c r="DS227" s="250">
        <f t="shared" si="659"/>
        <v>0</v>
      </c>
      <c r="DT227" s="250">
        <f t="shared" si="659"/>
        <v>0</v>
      </c>
      <c r="DU227" s="250">
        <f t="shared" si="659"/>
        <v>0</v>
      </c>
      <c r="DV227" s="250">
        <f t="shared" si="659"/>
        <v>0</v>
      </c>
    </row>
    <row r="228" spans="1:126" s="29" customFormat="1">
      <c r="A228" s="223"/>
      <c r="B228" s="243"/>
      <c r="C228" s="243"/>
      <c r="D228" s="243"/>
      <c r="E228" s="243"/>
      <c r="F228" s="243"/>
      <c r="G228" s="243"/>
      <c r="H228" s="243"/>
      <c r="I228" s="243"/>
      <c r="J228" s="243"/>
      <c r="K228" s="243"/>
      <c r="L228" s="243"/>
      <c r="M228" s="243"/>
      <c r="N228" s="243"/>
      <c r="O228" s="263"/>
      <c r="P228" s="226"/>
      <c r="Q228" s="227">
        <f>IF(R228+X228+Z228+AA228=1,1,0)</f>
        <v>0</v>
      </c>
      <c r="R228" s="226"/>
      <c r="S228" s="226"/>
      <c r="T228" s="226"/>
      <c r="U228" s="226"/>
      <c r="V228" s="226"/>
      <c r="W228" s="226"/>
      <c r="X228" s="226"/>
      <c r="Y228" s="226"/>
      <c r="Z228" s="226"/>
      <c r="AA228" s="226"/>
      <c r="AB228" s="227">
        <f>IF(AC228+AD228+AE228+AF228=1,1,0)</f>
        <v>0</v>
      </c>
      <c r="AC228" s="226"/>
      <c r="AD228" s="226"/>
      <c r="AE228" s="226"/>
      <c r="AF228" s="226"/>
      <c r="AG228" s="226"/>
      <c r="AH228" s="379">
        <f t="shared" ref="AH228:AH229" si="660">AI228+(AR228/18)+AS228</f>
        <v>0</v>
      </c>
      <c r="AI228" s="257">
        <f t="shared" si="636"/>
        <v>0</v>
      </c>
      <c r="AJ228" s="227">
        <f>IF(AK228+AL228+AM228=1,1,0)</f>
        <v>0</v>
      </c>
      <c r="AK228" s="59">
        <f>IF(AO228&gt;0,IF(AO228&lt;0.5,1,0),0)</f>
        <v>0</v>
      </c>
      <c r="AL228" s="59">
        <f>IF(AO228&gt;=0.5,IF(AO228&lt;=1,1,0),0)</f>
        <v>0</v>
      </c>
      <c r="AM228" s="59">
        <f>IF(AO228&gt;1,1,0)</f>
        <v>0</v>
      </c>
      <c r="AN228" s="225"/>
      <c r="AO228" s="229"/>
      <c r="AP228" s="384"/>
      <c r="AQ228" s="229"/>
      <c r="AR228" s="229"/>
      <c r="AS228" s="229"/>
      <c r="AT228" s="227">
        <f>IF(AV228+AW228+AX228+AY228+AZ228+BA228=1,1,0)</f>
        <v>0</v>
      </c>
      <c r="AU228" s="235">
        <f t="shared" ref="AU228:AU229" si="661">AV228+AW228+AX228+AY228+AZ228+BA228</f>
        <v>0</v>
      </c>
      <c r="AV228" s="226"/>
      <c r="AW228" s="226"/>
      <c r="AX228" s="226"/>
      <c r="AY228" s="226"/>
      <c r="AZ228" s="226"/>
      <c r="BA228" s="226"/>
      <c r="BB228" s="227">
        <f>IF(BD228+BE228+BF228+BG228+BH228+BI228=1,1,0)</f>
        <v>0</v>
      </c>
      <c r="BC228" s="235">
        <f t="shared" ref="BC228:BC229" si="662">BD228+BE228+BF228+BG228+BH228+BI228</f>
        <v>0</v>
      </c>
      <c r="BD228" s="226"/>
      <c r="BE228" s="226"/>
      <c r="BF228" s="226"/>
      <c r="BG228" s="226"/>
      <c r="BH228" s="226"/>
      <c r="BI228" s="226"/>
      <c r="BJ228" s="233"/>
      <c r="BK228" s="227">
        <f>IF(BL228+BM228+BN228+BO228&gt;=1,1,0)</f>
        <v>0</v>
      </c>
      <c r="BL228" s="226"/>
      <c r="BM228" s="226"/>
      <c r="BN228" s="226"/>
      <c r="BO228" s="226"/>
      <c r="BP228" s="232">
        <f>IF(BL228+BM228+BN228&gt;=1,1,0)</f>
        <v>0</v>
      </c>
      <c r="BQ228" s="233"/>
      <c r="BR228" s="227">
        <f t="shared" ref="BR228:BR229" ca="1" si="663">IF(BU228&gt;1,IF(BU228&lt;118,1,0),0)</f>
        <v>0</v>
      </c>
      <c r="BS228" s="235">
        <f t="shared" ref="BS228:BS229" ca="1" si="664">BV228+BX228+BZ228+CB228+CD228+CF228+CH228+CJ228+CL228+CN228</f>
        <v>0</v>
      </c>
      <c r="BT228" s="234"/>
      <c r="BU228" s="59">
        <f t="shared" ca="1" si="641"/>
        <v>119</v>
      </c>
      <c r="BV228" s="235">
        <f t="shared" ca="1" si="642"/>
        <v>0</v>
      </c>
      <c r="BW228" s="235">
        <f ca="1">IF(BV228=1,AG228,0)</f>
        <v>0</v>
      </c>
      <c r="BX228" s="235">
        <f t="shared" ca="1" si="643"/>
        <v>0</v>
      </c>
      <c r="BY228" s="235">
        <f ca="1">IF(BX228=1,AG228,0)</f>
        <v>0</v>
      </c>
      <c r="BZ228" s="235">
        <f t="shared" ca="1" si="644"/>
        <v>0</v>
      </c>
      <c r="CA228" s="235">
        <f ca="1">IF(BZ228=1,AG228,0)</f>
        <v>0</v>
      </c>
      <c r="CB228" s="235">
        <f t="shared" ca="1" si="645"/>
        <v>0</v>
      </c>
      <c r="CC228" s="235">
        <f ca="1">IF(CB228=1,AG228,0)</f>
        <v>0</v>
      </c>
      <c r="CD228" s="235">
        <f t="shared" ca="1" si="646"/>
        <v>0</v>
      </c>
      <c r="CE228" s="235">
        <f ca="1">IF(CD228=1,AG228,0)</f>
        <v>0</v>
      </c>
      <c r="CF228" s="235">
        <f t="shared" ca="1" si="647"/>
        <v>0</v>
      </c>
      <c r="CG228" s="235">
        <f ca="1">IF(CF228=1,AG228,0)</f>
        <v>0</v>
      </c>
      <c r="CH228" s="235">
        <f t="shared" ca="1" si="648"/>
        <v>0</v>
      </c>
      <c r="CI228" s="235">
        <f ca="1">IF(CH228=1,AG228,0)</f>
        <v>0</v>
      </c>
      <c r="CJ228" s="235">
        <f t="shared" ca="1" si="649"/>
        <v>0</v>
      </c>
      <c r="CK228" s="235">
        <f ca="1">IF(CJ228=1,AG228,0)</f>
        <v>0</v>
      </c>
      <c r="CL228" s="235">
        <f t="shared" ca="1" si="650"/>
        <v>0</v>
      </c>
      <c r="CM228" s="235">
        <f ca="1">IF(CL228=1,AG228,0)</f>
        <v>0</v>
      </c>
      <c r="CN228" s="235">
        <f t="shared" ca="1" si="651"/>
        <v>0</v>
      </c>
      <c r="CO228" s="235">
        <f ca="1">IF(CN228=1,AG228,0)</f>
        <v>0</v>
      </c>
      <c r="CP228" s="59">
        <f t="shared" ref="CP228:CP229" si="665">SUM(CQ228:DV228)</f>
        <v>0</v>
      </c>
      <c r="CQ228" s="226"/>
      <c r="CR228" s="226"/>
      <c r="CS228" s="226"/>
      <c r="CT228" s="226"/>
      <c r="CU228" s="226"/>
      <c r="CV228" s="226"/>
      <c r="CW228" s="226"/>
      <c r="CX228" s="226"/>
      <c r="CY228" s="226"/>
      <c r="CZ228" s="226"/>
      <c r="DA228" s="226"/>
      <c r="DB228" s="226"/>
      <c r="DC228" s="226"/>
      <c r="DD228" s="226"/>
      <c r="DE228" s="226"/>
      <c r="DF228" s="226"/>
      <c r="DG228" s="226"/>
      <c r="DH228" s="226"/>
      <c r="DI228" s="226"/>
      <c r="DJ228" s="226"/>
      <c r="DK228" s="226"/>
      <c r="DL228" s="226"/>
      <c r="DM228" s="226"/>
      <c r="DN228" s="226"/>
      <c r="DO228" s="226"/>
      <c r="DP228" s="226"/>
      <c r="DQ228" s="226"/>
      <c r="DR228" s="226"/>
      <c r="DS228" s="226"/>
      <c r="DT228" s="226"/>
      <c r="DU228" s="226"/>
      <c r="DV228" s="226"/>
    </row>
    <row r="229" spans="1:126" s="14" customFormat="1" ht="25.5">
      <c r="A229" s="223"/>
      <c r="B229" s="224"/>
      <c r="C229" s="224"/>
      <c r="D229" s="224"/>
      <c r="E229" s="224"/>
      <c r="F229" s="224"/>
      <c r="G229" s="224"/>
      <c r="H229" s="224"/>
      <c r="I229" s="224"/>
      <c r="J229" s="224"/>
      <c r="K229" s="224"/>
      <c r="L229" s="224"/>
      <c r="M229" s="224"/>
      <c r="N229" s="224"/>
      <c r="O229" s="225" t="s">
        <v>114</v>
      </c>
      <c r="P229" s="226"/>
      <c r="Q229" s="227">
        <f>IF(R229+X229+Z229+AA229=1,1,0)</f>
        <v>0</v>
      </c>
      <c r="R229" s="226"/>
      <c r="S229" s="226"/>
      <c r="T229" s="226"/>
      <c r="U229" s="226"/>
      <c r="V229" s="226"/>
      <c r="W229" s="226"/>
      <c r="X229" s="226"/>
      <c r="Y229" s="226"/>
      <c r="Z229" s="226"/>
      <c r="AA229" s="226"/>
      <c r="AB229" s="227">
        <f>IF(AC229+AD229+AE229+AF229=1,1,0)</f>
        <v>0</v>
      </c>
      <c r="AC229" s="226"/>
      <c r="AD229" s="226"/>
      <c r="AE229" s="226"/>
      <c r="AF229" s="226"/>
      <c r="AG229" s="226"/>
      <c r="AH229" s="379">
        <f t="shared" si="660"/>
        <v>0</v>
      </c>
      <c r="AI229" s="257">
        <f t="shared" si="636"/>
        <v>0</v>
      </c>
      <c r="AJ229" s="227">
        <f>IF(AK229+AL229+AM229=1,1,0)</f>
        <v>0</v>
      </c>
      <c r="AK229" s="59">
        <f>IF(AO229&gt;0,IF(AO229&lt;0.5,1,0),0)</f>
        <v>0</v>
      </c>
      <c r="AL229" s="59">
        <f>IF(AO229&gt;=0.5,IF(AO229&lt;=1,1,0),0)</f>
        <v>0</v>
      </c>
      <c r="AM229" s="59">
        <f>IF(AO229&gt;1,1,0)</f>
        <v>0</v>
      </c>
      <c r="AN229" s="225"/>
      <c r="AO229" s="229"/>
      <c r="AP229" s="384"/>
      <c r="AQ229" s="229"/>
      <c r="AR229" s="229"/>
      <c r="AS229" s="229"/>
      <c r="AT229" s="227">
        <f>IF(AV229+AW229+AX229+AY229+AZ229+BA229=1,1,0)</f>
        <v>0</v>
      </c>
      <c r="AU229" s="235">
        <f t="shared" si="661"/>
        <v>0</v>
      </c>
      <c r="AV229" s="226"/>
      <c r="AW229" s="226"/>
      <c r="AX229" s="226"/>
      <c r="AY229" s="226"/>
      <c r="AZ229" s="226"/>
      <c r="BA229" s="226"/>
      <c r="BB229" s="227">
        <f>IF(BD229+BE229+BF229+BG229+BH229+BI229=1,1,0)</f>
        <v>0</v>
      </c>
      <c r="BC229" s="235">
        <f t="shared" si="662"/>
        <v>0</v>
      </c>
      <c r="BD229" s="226"/>
      <c r="BE229" s="226"/>
      <c r="BF229" s="226"/>
      <c r="BG229" s="226"/>
      <c r="BH229" s="226"/>
      <c r="BI229" s="226"/>
      <c r="BJ229" s="233"/>
      <c r="BK229" s="227">
        <f>IF(BL229+BM229+BN229+BO229&gt;=1,1,0)</f>
        <v>0</v>
      </c>
      <c r="BL229" s="226"/>
      <c r="BM229" s="226"/>
      <c r="BN229" s="226"/>
      <c r="BO229" s="226"/>
      <c r="BP229" s="232">
        <f>IF(BL229+BM229+BN229&gt;=1,1,0)</f>
        <v>0</v>
      </c>
      <c r="BQ229" s="233"/>
      <c r="BR229" s="227">
        <f t="shared" ca="1" si="663"/>
        <v>0</v>
      </c>
      <c r="BS229" s="235">
        <f t="shared" ca="1" si="664"/>
        <v>0</v>
      </c>
      <c r="BT229" s="234"/>
      <c r="BU229" s="59">
        <f t="shared" ca="1" si="641"/>
        <v>119</v>
      </c>
      <c r="BV229" s="235">
        <f t="shared" ca="1" si="642"/>
        <v>0</v>
      </c>
      <c r="BW229" s="235">
        <f ca="1">IF(BV229=1,AG229,0)</f>
        <v>0</v>
      </c>
      <c r="BX229" s="235">
        <f t="shared" ca="1" si="643"/>
        <v>0</v>
      </c>
      <c r="BY229" s="235">
        <f ca="1">IF(BX229=1,AG229,0)</f>
        <v>0</v>
      </c>
      <c r="BZ229" s="235">
        <f t="shared" ca="1" si="644"/>
        <v>0</v>
      </c>
      <c r="CA229" s="235">
        <f ca="1">IF(BZ229=1,AG229,0)</f>
        <v>0</v>
      </c>
      <c r="CB229" s="235">
        <f t="shared" ca="1" si="645"/>
        <v>0</v>
      </c>
      <c r="CC229" s="235">
        <f ca="1">IF(CB229=1,AG229,0)</f>
        <v>0</v>
      </c>
      <c r="CD229" s="235">
        <f t="shared" ca="1" si="646"/>
        <v>0</v>
      </c>
      <c r="CE229" s="235">
        <f ca="1">IF(CD229=1,AG229,0)</f>
        <v>0</v>
      </c>
      <c r="CF229" s="235">
        <f t="shared" ca="1" si="647"/>
        <v>0</v>
      </c>
      <c r="CG229" s="235">
        <f ca="1">IF(CF229=1,AG229,0)</f>
        <v>0</v>
      </c>
      <c r="CH229" s="235">
        <f t="shared" ca="1" si="648"/>
        <v>0</v>
      </c>
      <c r="CI229" s="235">
        <f ca="1">IF(CH229=1,AG229,0)</f>
        <v>0</v>
      </c>
      <c r="CJ229" s="235">
        <f t="shared" ca="1" si="649"/>
        <v>0</v>
      </c>
      <c r="CK229" s="235">
        <f ca="1">IF(CJ229=1,AG229,0)</f>
        <v>0</v>
      </c>
      <c r="CL229" s="235">
        <f t="shared" ca="1" si="650"/>
        <v>0</v>
      </c>
      <c r="CM229" s="235">
        <f ca="1">IF(CL229=1,AG229,0)</f>
        <v>0</v>
      </c>
      <c r="CN229" s="235">
        <f t="shared" ca="1" si="651"/>
        <v>0</v>
      </c>
      <c r="CO229" s="235">
        <f ca="1">IF(CN229=1,AG229,0)</f>
        <v>0</v>
      </c>
      <c r="CP229" s="59">
        <f t="shared" si="665"/>
        <v>0</v>
      </c>
      <c r="CQ229" s="226"/>
      <c r="CR229" s="226"/>
      <c r="CS229" s="226"/>
      <c r="CT229" s="226"/>
      <c r="CU229" s="226"/>
      <c r="CV229" s="226"/>
      <c r="CW229" s="226"/>
      <c r="CX229" s="226"/>
      <c r="CY229" s="226"/>
      <c r="CZ229" s="226"/>
      <c r="DA229" s="226"/>
      <c r="DB229" s="226"/>
      <c r="DC229" s="226"/>
      <c r="DD229" s="226"/>
      <c r="DE229" s="226"/>
      <c r="DF229" s="226"/>
      <c r="DG229" s="226"/>
      <c r="DH229" s="226"/>
      <c r="DI229" s="226"/>
      <c r="DJ229" s="226"/>
      <c r="DK229" s="226"/>
      <c r="DL229" s="226"/>
      <c r="DM229" s="226"/>
      <c r="DN229" s="226"/>
      <c r="DO229" s="226"/>
      <c r="DP229" s="226"/>
      <c r="DQ229" s="226"/>
      <c r="DR229" s="226"/>
      <c r="DS229" s="226"/>
      <c r="DT229" s="226"/>
      <c r="DU229" s="226"/>
      <c r="DV229" s="226"/>
    </row>
    <row r="230" spans="1:126" s="14" customFormat="1">
      <c r="A230" s="247" t="s">
        <v>115</v>
      </c>
      <c r="B230" s="248"/>
      <c r="C230" s="248"/>
      <c r="D230" s="248"/>
      <c r="E230" s="248"/>
      <c r="F230" s="248"/>
      <c r="G230" s="248"/>
      <c r="H230" s="248"/>
      <c r="I230" s="248"/>
      <c r="J230" s="248"/>
      <c r="K230" s="248"/>
      <c r="L230" s="248"/>
      <c r="M230" s="248"/>
      <c r="N230" s="248"/>
      <c r="O230" s="249">
        <v>32</v>
      </c>
      <c r="P230" s="255">
        <f>P232</f>
        <v>0</v>
      </c>
      <c r="Q230" s="255">
        <f>Q232</f>
        <v>0</v>
      </c>
      <c r="R230" s="250">
        <f t="shared" ref="R230:BS230" si="666">R232</f>
        <v>0</v>
      </c>
      <c r="S230" s="250">
        <f t="shared" si="666"/>
        <v>0</v>
      </c>
      <c r="T230" s="250">
        <f t="shared" si="666"/>
        <v>0</v>
      </c>
      <c r="U230" s="250">
        <f t="shared" si="666"/>
        <v>0</v>
      </c>
      <c r="V230" s="250">
        <f t="shared" si="666"/>
        <v>0</v>
      </c>
      <c r="W230" s="250">
        <f t="shared" si="666"/>
        <v>0</v>
      </c>
      <c r="X230" s="250">
        <f t="shared" si="666"/>
        <v>0</v>
      </c>
      <c r="Y230" s="250">
        <f t="shared" si="666"/>
        <v>0</v>
      </c>
      <c r="Z230" s="250">
        <f t="shared" si="666"/>
        <v>0</v>
      </c>
      <c r="AA230" s="250">
        <f t="shared" si="666"/>
        <v>0</v>
      </c>
      <c r="AB230" s="255">
        <f>AB232</f>
        <v>0</v>
      </c>
      <c r="AC230" s="250">
        <f t="shared" si="666"/>
        <v>0</v>
      </c>
      <c r="AD230" s="250">
        <f t="shared" si="666"/>
        <v>0</v>
      </c>
      <c r="AE230" s="250">
        <f t="shared" si="666"/>
        <v>0</v>
      </c>
      <c r="AF230" s="250">
        <f t="shared" si="666"/>
        <v>0</v>
      </c>
      <c r="AG230" s="250">
        <f t="shared" si="666"/>
        <v>0</v>
      </c>
      <c r="AH230" s="322">
        <f t="shared" ref="AH230" si="667">AH232</f>
        <v>0</v>
      </c>
      <c r="AI230" s="323">
        <f t="shared" si="666"/>
        <v>0</v>
      </c>
      <c r="AJ230" s="255">
        <f t="shared" si="666"/>
        <v>0</v>
      </c>
      <c r="AK230" s="250">
        <f t="shared" si="666"/>
        <v>0</v>
      </c>
      <c r="AL230" s="250">
        <f t="shared" si="666"/>
        <v>0</v>
      </c>
      <c r="AM230" s="250">
        <f t="shared" si="666"/>
        <v>0</v>
      </c>
      <c r="AN230" s="250">
        <f t="shared" si="666"/>
        <v>0</v>
      </c>
      <c r="AO230" s="323">
        <f t="shared" si="666"/>
        <v>0</v>
      </c>
      <c r="AP230" s="386">
        <f t="shared" si="666"/>
        <v>0</v>
      </c>
      <c r="AQ230" s="250"/>
      <c r="AR230" s="250">
        <f t="shared" si="666"/>
        <v>0</v>
      </c>
      <c r="AS230" s="323">
        <f t="shared" si="666"/>
        <v>0</v>
      </c>
      <c r="AT230" s="255">
        <f>AT232</f>
        <v>0</v>
      </c>
      <c r="AU230" s="250">
        <f t="shared" si="666"/>
        <v>0</v>
      </c>
      <c r="AV230" s="250">
        <f t="shared" ref="AV230:BA230" si="668">AV232</f>
        <v>0</v>
      </c>
      <c r="AW230" s="250">
        <f t="shared" si="668"/>
        <v>0</v>
      </c>
      <c r="AX230" s="250">
        <f t="shared" si="668"/>
        <v>0</v>
      </c>
      <c r="AY230" s="250">
        <f t="shared" si="668"/>
        <v>0</v>
      </c>
      <c r="AZ230" s="250">
        <f t="shared" si="668"/>
        <v>0</v>
      </c>
      <c r="BA230" s="250">
        <f t="shared" si="668"/>
        <v>0</v>
      </c>
      <c r="BB230" s="255">
        <f t="shared" si="666"/>
        <v>0</v>
      </c>
      <c r="BC230" s="250">
        <f t="shared" si="666"/>
        <v>0</v>
      </c>
      <c r="BD230" s="250">
        <f t="shared" si="666"/>
        <v>0</v>
      </c>
      <c r="BE230" s="250">
        <f t="shared" si="666"/>
        <v>0</v>
      </c>
      <c r="BF230" s="250">
        <f t="shared" ref="BF230:BI230" si="669">BF232</f>
        <v>0</v>
      </c>
      <c r="BG230" s="250">
        <f t="shared" si="669"/>
        <v>0</v>
      </c>
      <c r="BH230" s="250">
        <f t="shared" si="669"/>
        <v>0</v>
      </c>
      <c r="BI230" s="250">
        <f t="shared" si="669"/>
        <v>0</v>
      </c>
      <c r="BJ230" s="250">
        <f t="shared" si="666"/>
        <v>0</v>
      </c>
      <c r="BK230" s="255">
        <f t="shared" si="666"/>
        <v>0</v>
      </c>
      <c r="BL230" s="250">
        <f t="shared" si="666"/>
        <v>0</v>
      </c>
      <c r="BM230" s="250">
        <f t="shared" ref="BM230:BO230" si="670">BM232</f>
        <v>0</v>
      </c>
      <c r="BN230" s="250">
        <f t="shared" si="670"/>
        <v>0</v>
      </c>
      <c r="BO230" s="250">
        <f t="shared" si="670"/>
        <v>0</v>
      </c>
      <c r="BP230" s="250">
        <f t="shared" si="666"/>
        <v>0</v>
      </c>
      <c r="BQ230" s="250">
        <f t="shared" si="666"/>
        <v>0</v>
      </c>
      <c r="BR230" s="255">
        <f t="shared" ca="1" si="666"/>
        <v>0</v>
      </c>
      <c r="BS230" s="250">
        <f t="shared" ca="1" si="666"/>
        <v>0</v>
      </c>
      <c r="BT230" s="250"/>
      <c r="BU230" s="250"/>
      <c r="BV230" s="250">
        <f t="shared" ref="BV230:CQ230" ca="1" si="671">BV232</f>
        <v>0</v>
      </c>
      <c r="BW230" s="250">
        <f t="shared" ca="1" si="671"/>
        <v>0</v>
      </c>
      <c r="BX230" s="250">
        <f t="shared" ca="1" si="671"/>
        <v>0</v>
      </c>
      <c r="BY230" s="250">
        <f t="shared" ca="1" si="671"/>
        <v>0</v>
      </c>
      <c r="BZ230" s="250">
        <f t="shared" ca="1" si="671"/>
        <v>0</v>
      </c>
      <c r="CA230" s="250">
        <f t="shared" ca="1" si="671"/>
        <v>0</v>
      </c>
      <c r="CB230" s="250">
        <f t="shared" ca="1" si="671"/>
        <v>0</v>
      </c>
      <c r="CC230" s="250">
        <f t="shared" ca="1" si="671"/>
        <v>0</v>
      </c>
      <c r="CD230" s="250">
        <f t="shared" ca="1" si="671"/>
        <v>0</v>
      </c>
      <c r="CE230" s="250">
        <f t="shared" ca="1" si="671"/>
        <v>0</v>
      </c>
      <c r="CF230" s="250">
        <f t="shared" ca="1" si="671"/>
        <v>0</v>
      </c>
      <c r="CG230" s="250">
        <f t="shared" ca="1" si="671"/>
        <v>0</v>
      </c>
      <c r="CH230" s="250">
        <f t="shared" ca="1" si="671"/>
        <v>0</v>
      </c>
      <c r="CI230" s="250">
        <f t="shared" ca="1" si="671"/>
        <v>0</v>
      </c>
      <c r="CJ230" s="250">
        <f t="shared" ca="1" si="671"/>
        <v>0</v>
      </c>
      <c r="CK230" s="250">
        <f t="shared" ca="1" si="671"/>
        <v>0</v>
      </c>
      <c r="CL230" s="250">
        <f t="shared" ca="1" si="671"/>
        <v>0</v>
      </c>
      <c r="CM230" s="250">
        <f t="shared" ca="1" si="671"/>
        <v>0</v>
      </c>
      <c r="CN230" s="250">
        <f t="shared" ca="1" si="671"/>
        <v>0</v>
      </c>
      <c r="CO230" s="250">
        <f t="shared" ca="1" si="671"/>
        <v>0</v>
      </c>
      <c r="CP230" s="250">
        <f t="shared" si="671"/>
        <v>0</v>
      </c>
      <c r="CQ230" s="250">
        <f t="shared" si="671"/>
        <v>0</v>
      </c>
      <c r="CR230" s="250">
        <f t="shared" ref="CR230:DV230" si="672">CR232</f>
        <v>0</v>
      </c>
      <c r="CS230" s="250">
        <f t="shared" si="672"/>
        <v>0</v>
      </c>
      <c r="CT230" s="250">
        <f t="shared" si="672"/>
        <v>0</v>
      </c>
      <c r="CU230" s="250">
        <f t="shared" si="672"/>
        <v>0</v>
      </c>
      <c r="CV230" s="250">
        <f t="shared" si="672"/>
        <v>0</v>
      </c>
      <c r="CW230" s="250">
        <f t="shared" si="672"/>
        <v>0</v>
      </c>
      <c r="CX230" s="250">
        <f t="shared" si="672"/>
        <v>0</v>
      </c>
      <c r="CY230" s="250">
        <f t="shared" si="672"/>
        <v>0</v>
      </c>
      <c r="CZ230" s="250">
        <f t="shared" si="672"/>
        <v>0</v>
      </c>
      <c r="DA230" s="250">
        <f t="shared" si="672"/>
        <v>0</v>
      </c>
      <c r="DB230" s="250">
        <f t="shared" si="672"/>
        <v>0</v>
      </c>
      <c r="DC230" s="250">
        <f t="shared" si="672"/>
        <v>0</v>
      </c>
      <c r="DD230" s="250">
        <f t="shared" si="672"/>
        <v>0</v>
      </c>
      <c r="DE230" s="250">
        <f t="shared" si="672"/>
        <v>0</v>
      </c>
      <c r="DF230" s="250">
        <f t="shared" si="672"/>
        <v>0</v>
      </c>
      <c r="DG230" s="250">
        <f t="shared" si="672"/>
        <v>0</v>
      </c>
      <c r="DH230" s="250">
        <f t="shared" si="672"/>
        <v>0</v>
      </c>
      <c r="DI230" s="250">
        <f t="shared" si="672"/>
        <v>0</v>
      </c>
      <c r="DJ230" s="250">
        <f t="shared" si="672"/>
        <v>0</v>
      </c>
      <c r="DK230" s="250">
        <f t="shared" si="672"/>
        <v>0</v>
      </c>
      <c r="DL230" s="250">
        <f t="shared" si="672"/>
        <v>0</v>
      </c>
      <c r="DM230" s="250">
        <f t="shared" si="672"/>
        <v>0</v>
      </c>
      <c r="DN230" s="250">
        <f t="shared" si="672"/>
        <v>0</v>
      </c>
      <c r="DO230" s="250">
        <f t="shared" si="672"/>
        <v>0</v>
      </c>
      <c r="DP230" s="250">
        <f t="shared" si="672"/>
        <v>0</v>
      </c>
      <c r="DQ230" s="250">
        <f t="shared" si="672"/>
        <v>0</v>
      </c>
      <c r="DR230" s="250">
        <f t="shared" si="672"/>
        <v>0</v>
      </c>
      <c r="DS230" s="250">
        <f t="shared" si="672"/>
        <v>0</v>
      </c>
      <c r="DT230" s="250">
        <f t="shared" si="672"/>
        <v>0</v>
      </c>
      <c r="DU230" s="250">
        <f t="shared" si="672"/>
        <v>0</v>
      </c>
      <c r="DV230" s="250">
        <f t="shared" si="672"/>
        <v>0</v>
      </c>
    </row>
    <row r="231" spans="1:126" s="29" customFormat="1">
      <c r="A231" s="223"/>
      <c r="B231" s="243"/>
      <c r="C231" s="243"/>
      <c r="D231" s="243"/>
      <c r="E231" s="243"/>
      <c r="F231" s="243"/>
      <c r="G231" s="243"/>
      <c r="H231" s="243"/>
      <c r="I231" s="243"/>
      <c r="J231" s="243"/>
      <c r="K231" s="243"/>
      <c r="L231" s="243"/>
      <c r="M231" s="243"/>
      <c r="N231" s="243"/>
      <c r="O231" s="263"/>
      <c r="P231" s="226"/>
      <c r="Q231" s="227">
        <f>IF(R231+X231+Z231+AA231=1,1,0)</f>
        <v>0</v>
      </c>
      <c r="R231" s="226"/>
      <c r="S231" s="226"/>
      <c r="T231" s="226"/>
      <c r="U231" s="226"/>
      <c r="V231" s="226"/>
      <c r="W231" s="226"/>
      <c r="X231" s="226"/>
      <c r="Y231" s="226"/>
      <c r="Z231" s="226"/>
      <c r="AA231" s="226"/>
      <c r="AB231" s="227">
        <f>IF(AC231+AD231+AE231+AF231=1,1,0)</f>
        <v>0</v>
      </c>
      <c r="AC231" s="226"/>
      <c r="AD231" s="226"/>
      <c r="AE231" s="226"/>
      <c r="AF231" s="226"/>
      <c r="AG231" s="226"/>
      <c r="AH231" s="379">
        <f t="shared" ref="AH231:AH232" si="673">AI231+(AR231/18)+AS231</f>
        <v>0</v>
      </c>
      <c r="AI231" s="257">
        <f t="shared" ref="AI231:AI232" si="674">AO231</f>
        <v>0</v>
      </c>
      <c r="AJ231" s="227">
        <f>IF(AK231+AL231+AM231=1,1,0)</f>
        <v>0</v>
      </c>
      <c r="AK231" s="59">
        <f>IF(AO231&gt;0,IF(AO231&lt;0.5,1,0),0)</f>
        <v>0</v>
      </c>
      <c r="AL231" s="59">
        <f>IF(AO231&gt;=0.5,IF(AO231&lt;=1,1,0),0)</f>
        <v>0</v>
      </c>
      <c r="AM231" s="59">
        <f>IF(AO231&gt;1,1,0)</f>
        <v>0</v>
      </c>
      <c r="AN231" s="225"/>
      <c r="AO231" s="229"/>
      <c r="AP231" s="384"/>
      <c r="AQ231" s="229"/>
      <c r="AR231" s="229"/>
      <c r="AS231" s="229"/>
      <c r="AT231" s="227">
        <f>IF(AV231+AW231+AX231+AY231+AZ231+BA231=1,1,0)</f>
        <v>0</v>
      </c>
      <c r="AU231" s="235">
        <f t="shared" ref="AU231:AU232" si="675">AV231+AW231+AX231+AY231+AZ231+BA231</f>
        <v>0</v>
      </c>
      <c r="AV231" s="226"/>
      <c r="AW231" s="226"/>
      <c r="AX231" s="226"/>
      <c r="AY231" s="226"/>
      <c r="AZ231" s="226"/>
      <c r="BA231" s="226"/>
      <c r="BB231" s="227">
        <f>IF(BD231+BE231+BF231+BG231+BH231+BI231+BJ231=1,1,0)</f>
        <v>0</v>
      </c>
      <c r="BC231" s="235">
        <f t="shared" ref="BC231:BC232" si="676">BD231+BE231+BF231+BG231+BH231+BI231</f>
        <v>0</v>
      </c>
      <c r="BD231" s="226"/>
      <c r="BE231" s="226"/>
      <c r="BF231" s="226"/>
      <c r="BG231" s="226"/>
      <c r="BH231" s="226"/>
      <c r="BI231" s="226"/>
      <c r="BJ231" s="233"/>
      <c r="BK231" s="227">
        <f>IF(BL231+BM231+BN231+BO231&gt;=1,1,0)</f>
        <v>0</v>
      </c>
      <c r="BL231" s="226"/>
      <c r="BM231" s="226"/>
      <c r="BN231" s="226"/>
      <c r="BO231" s="226"/>
      <c r="BP231" s="232">
        <f>IF(BL231+BM231+BN231&gt;=1,1,0)</f>
        <v>0</v>
      </c>
      <c r="BQ231" s="233"/>
      <c r="BR231" s="227">
        <f t="shared" ref="BR231:BR232" ca="1" si="677">IF(BU231&gt;1,IF(BU231&lt;118,1,0),0)</f>
        <v>0</v>
      </c>
      <c r="BS231" s="235">
        <f t="shared" ref="BS231:BS232" ca="1" si="678">BV231+BX231+BZ231+CB231+CD231+CF231+CH231+CJ231+CL231+CN231</f>
        <v>0</v>
      </c>
      <c r="BT231" s="234"/>
      <c r="BU231" s="59">
        <f t="shared" ca="1" si="641"/>
        <v>119</v>
      </c>
      <c r="BV231" s="235">
        <f t="shared" ca="1" si="642"/>
        <v>0</v>
      </c>
      <c r="BW231" s="235">
        <f ca="1">IF(BV231=1,AG231,0)</f>
        <v>0</v>
      </c>
      <c r="BX231" s="235">
        <f t="shared" ca="1" si="643"/>
        <v>0</v>
      </c>
      <c r="BY231" s="235">
        <f ca="1">IF(BX231=1,AG231,0)</f>
        <v>0</v>
      </c>
      <c r="BZ231" s="235">
        <f t="shared" ca="1" si="644"/>
        <v>0</v>
      </c>
      <c r="CA231" s="235">
        <f ca="1">IF(BZ231=1,AG231,0)</f>
        <v>0</v>
      </c>
      <c r="CB231" s="235">
        <f t="shared" ca="1" si="645"/>
        <v>0</v>
      </c>
      <c r="CC231" s="235">
        <f ca="1">IF(CB231=1,AG231,0)</f>
        <v>0</v>
      </c>
      <c r="CD231" s="235">
        <f t="shared" ca="1" si="646"/>
        <v>0</v>
      </c>
      <c r="CE231" s="235">
        <f ca="1">IF(CD231=1,AG231,0)</f>
        <v>0</v>
      </c>
      <c r="CF231" s="235">
        <f t="shared" ca="1" si="647"/>
        <v>0</v>
      </c>
      <c r="CG231" s="235">
        <f ca="1">IF(CF231=1,AG231,0)</f>
        <v>0</v>
      </c>
      <c r="CH231" s="235">
        <f t="shared" ca="1" si="648"/>
        <v>0</v>
      </c>
      <c r="CI231" s="235">
        <f ca="1">IF(CH231=1,AG231,0)</f>
        <v>0</v>
      </c>
      <c r="CJ231" s="235">
        <f t="shared" ca="1" si="649"/>
        <v>0</v>
      </c>
      <c r="CK231" s="235">
        <f ca="1">IF(CJ231=1,AG231,0)</f>
        <v>0</v>
      </c>
      <c r="CL231" s="235">
        <f t="shared" ca="1" si="650"/>
        <v>0</v>
      </c>
      <c r="CM231" s="235">
        <f ca="1">IF(CL231=1,AG231,0)</f>
        <v>0</v>
      </c>
      <c r="CN231" s="235">
        <f t="shared" ca="1" si="651"/>
        <v>0</v>
      </c>
      <c r="CO231" s="235">
        <f ca="1">IF(CN231=1,AG231,0)</f>
        <v>0</v>
      </c>
      <c r="CP231" s="59">
        <f t="shared" ref="CP231:CP232" si="679">SUM(CQ231:DV231)</f>
        <v>0</v>
      </c>
      <c r="CQ231" s="226"/>
      <c r="CR231" s="226"/>
      <c r="CS231" s="226"/>
      <c r="CT231" s="226"/>
      <c r="CU231" s="226"/>
      <c r="CV231" s="226"/>
      <c r="CW231" s="226"/>
      <c r="CX231" s="226"/>
      <c r="CY231" s="226"/>
      <c r="CZ231" s="226"/>
      <c r="DA231" s="226"/>
      <c r="DB231" s="226"/>
      <c r="DC231" s="226"/>
      <c r="DD231" s="226"/>
      <c r="DE231" s="226"/>
      <c r="DF231" s="226"/>
      <c r="DG231" s="226"/>
      <c r="DH231" s="226"/>
      <c r="DI231" s="226"/>
      <c r="DJ231" s="226"/>
      <c r="DK231" s="226"/>
      <c r="DL231" s="226"/>
      <c r="DM231" s="226"/>
      <c r="DN231" s="226"/>
      <c r="DO231" s="226"/>
      <c r="DP231" s="226"/>
      <c r="DQ231" s="226"/>
      <c r="DR231" s="226"/>
      <c r="DS231" s="226"/>
      <c r="DT231" s="226"/>
      <c r="DU231" s="226"/>
      <c r="DV231" s="226"/>
    </row>
    <row r="232" spans="1:126" s="29" customFormat="1" ht="25.5">
      <c r="A232" s="223"/>
      <c r="B232" s="243"/>
      <c r="C232" s="243"/>
      <c r="D232" s="243"/>
      <c r="E232" s="243"/>
      <c r="F232" s="243"/>
      <c r="G232" s="243"/>
      <c r="H232" s="243"/>
      <c r="I232" s="243"/>
      <c r="J232" s="243"/>
      <c r="K232" s="243"/>
      <c r="L232" s="243"/>
      <c r="M232" s="243"/>
      <c r="N232" s="243"/>
      <c r="O232" s="225" t="s">
        <v>116</v>
      </c>
      <c r="P232" s="226"/>
      <c r="Q232" s="227">
        <f>IF(R232+X232+Z232+AA232=1,1,0)</f>
        <v>0</v>
      </c>
      <c r="R232" s="226"/>
      <c r="S232" s="226"/>
      <c r="T232" s="226"/>
      <c r="U232" s="226"/>
      <c r="V232" s="226"/>
      <c r="W232" s="226"/>
      <c r="X232" s="226"/>
      <c r="Y232" s="226"/>
      <c r="Z232" s="226"/>
      <c r="AA232" s="226"/>
      <c r="AB232" s="227">
        <f>IF(AC232+AD232+AE232+AF232=1,1,0)</f>
        <v>0</v>
      </c>
      <c r="AC232" s="226"/>
      <c r="AD232" s="226"/>
      <c r="AE232" s="226"/>
      <c r="AF232" s="226"/>
      <c r="AG232" s="226"/>
      <c r="AH232" s="379">
        <f t="shared" si="673"/>
        <v>0</v>
      </c>
      <c r="AI232" s="257">
        <f t="shared" si="674"/>
        <v>0</v>
      </c>
      <c r="AJ232" s="227">
        <f>IF(AK232+AL232+AM232=1,1,0)</f>
        <v>0</v>
      </c>
      <c r="AK232" s="59">
        <f>IF(AO232&gt;0,IF(AO232&lt;0.5,1,0),0)</f>
        <v>0</v>
      </c>
      <c r="AL232" s="59">
        <f>IF(AO232&gt;=0.5,IF(AO232&lt;=1,1,0),0)</f>
        <v>0</v>
      </c>
      <c r="AM232" s="59">
        <f>IF(AO232&gt;1,1,0)</f>
        <v>0</v>
      </c>
      <c r="AN232" s="225"/>
      <c r="AO232" s="229"/>
      <c r="AP232" s="384"/>
      <c r="AQ232" s="229"/>
      <c r="AR232" s="229"/>
      <c r="AS232" s="229"/>
      <c r="AT232" s="227">
        <f>IF(AV232+AW232+AX232+AY232+AZ232+BA232=1,1,0)</f>
        <v>0</v>
      </c>
      <c r="AU232" s="235">
        <f t="shared" si="675"/>
        <v>0</v>
      </c>
      <c r="AV232" s="226"/>
      <c r="AW232" s="226"/>
      <c r="AX232" s="226"/>
      <c r="AY232" s="226"/>
      <c r="AZ232" s="226"/>
      <c r="BA232" s="226"/>
      <c r="BB232" s="227">
        <f>IF(BD232+BE232+BF232+BG232+BH232+BI232+BJ232=1,1,0)</f>
        <v>0</v>
      </c>
      <c r="BC232" s="235">
        <f t="shared" si="676"/>
        <v>0</v>
      </c>
      <c r="BD232" s="226"/>
      <c r="BE232" s="226"/>
      <c r="BF232" s="226"/>
      <c r="BG232" s="226"/>
      <c r="BH232" s="226"/>
      <c r="BI232" s="226"/>
      <c r="BJ232" s="233"/>
      <c r="BK232" s="227">
        <f>IF(BL232+BM232+BN232+BO232&gt;=1,1,0)</f>
        <v>0</v>
      </c>
      <c r="BL232" s="226"/>
      <c r="BM232" s="226"/>
      <c r="BN232" s="226"/>
      <c r="BO232" s="226"/>
      <c r="BP232" s="232">
        <f>IF(BL232+BM232+BN232&gt;=1,1,0)</f>
        <v>0</v>
      </c>
      <c r="BQ232" s="233"/>
      <c r="BR232" s="227">
        <f t="shared" ca="1" si="677"/>
        <v>0</v>
      </c>
      <c r="BS232" s="235">
        <f t="shared" ca="1" si="678"/>
        <v>0</v>
      </c>
      <c r="BT232" s="234"/>
      <c r="BU232" s="59">
        <f t="shared" ca="1" si="641"/>
        <v>119</v>
      </c>
      <c r="BV232" s="235">
        <f t="shared" ca="1" si="642"/>
        <v>0</v>
      </c>
      <c r="BW232" s="235">
        <f ca="1">IF(BV232=1,AG232,0)</f>
        <v>0</v>
      </c>
      <c r="BX232" s="235">
        <f t="shared" ca="1" si="643"/>
        <v>0</v>
      </c>
      <c r="BY232" s="235">
        <f ca="1">IF(BX232=1,AG232,0)</f>
        <v>0</v>
      </c>
      <c r="BZ232" s="235">
        <f t="shared" ca="1" si="644"/>
        <v>0</v>
      </c>
      <c r="CA232" s="235">
        <f ca="1">IF(BZ232=1,AG232,0)</f>
        <v>0</v>
      </c>
      <c r="CB232" s="235">
        <f t="shared" ca="1" si="645"/>
        <v>0</v>
      </c>
      <c r="CC232" s="235">
        <f ca="1">IF(CB232=1,AG232,0)</f>
        <v>0</v>
      </c>
      <c r="CD232" s="235">
        <f t="shared" ca="1" si="646"/>
        <v>0</v>
      </c>
      <c r="CE232" s="235">
        <f ca="1">IF(CD232=1,AG232,0)</f>
        <v>0</v>
      </c>
      <c r="CF232" s="235">
        <f t="shared" ca="1" si="647"/>
        <v>0</v>
      </c>
      <c r="CG232" s="235">
        <f ca="1">IF(CF232=1,AG232,0)</f>
        <v>0</v>
      </c>
      <c r="CH232" s="235">
        <f t="shared" ca="1" si="648"/>
        <v>0</v>
      </c>
      <c r="CI232" s="235">
        <f ca="1">IF(CH232=1,AG232,0)</f>
        <v>0</v>
      </c>
      <c r="CJ232" s="235">
        <f t="shared" ca="1" si="649"/>
        <v>0</v>
      </c>
      <c r="CK232" s="235">
        <f ca="1">IF(CJ232=1,AG232,0)</f>
        <v>0</v>
      </c>
      <c r="CL232" s="235">
        <f t="shared" ca="1" si="650"/>
        <v>0</v>
      </c>
      <c r="CM232" s="235">
        <f ca="1">IF(CL232=1,AG232,0)</f>
        <v>0</v>
      </c>
      <c r="CN232" s="235">
        <f t="shared" ca="1" si="651"/>
        <v>0</v>
      </c>
      <c r="CO232" s="235">
        <f ca="1">IF(CN232=1,AG232,0)</f>
        <v>0</v>
      </c>
      <c r="CP232" s="59">
        <f t="shared" si="679"/>
        <v>0</v>
      </c>
      <c r="CQ232" s="226"/>
      <c r="CR232" s="226"/>
      <c r="CS232" s="226"/>
      <c r="CT232" s="226"/>
      <c r="CU232" s="226"/>
      <c r="CV232" s="226"/>
      <c r="CW232" s="226"/>
      <c r="CX232" s="226"/>
      <c r="CY232" s="226"/>
      <c r="CZ232" s="226"/>
      <c r="DA232" s="226"/>
      <c r="DB232" s="226"/>
      <c r="DC232" s="226"/>
      <c r="DD232" s="226"/>
      <c r="DE232" s="226"/>
      <c r="DF232" s="226"/>
      <c r="DG232" s="226"/>
      <c r="DH232" s="226"/>
      <c r="DI232" s="226"/>
      <c r="DJ232" s="226"/>
      <c r="DK232" s="226"/>
      <c r="DL232" s="226"/>
      <c r="DM232" s="226"/>
      <c r="DN232" s="226"/>
      <c r="DO232" s="226"/>
      <c r="DP232" s="226"/>
      <c r="DQ232" s="226"/>
      <c r="DR232" s="226"/>
      <c r="DS232" s="226"/>
      <c r="DT232" s="226"/>
      <c r="DU232" s="226"/>
      <c r="DV232" s="226"/>
    </row>
    <row r="233" spans="1:126" s="29" customFormat="1" ht="15" customHeight="1">
      <c r="A233" s="247" t="s">
        <v>117</v>
      </c>
      <c r="B233" s="248"/>
      <c r="C233" s="248"/>
      <c r="D233" s="248"/>
      <c r="E233" s="248"/>
      <c r="F233" s="248"/>
      <c r="G233" s="248"/>
      <c r="H233" s="248"/>
      <c r="I233" s="248"/>
      <c r="J233" s="248"/>
      <c r="K233" s="248"/>
      <c r="L233" s="248"/>
      <c r="M233" s="248"/>
      <c r="N233" s="248"/>
      <c r="O233" s="249">
        <v>33</v>
      </c>
      <c r="P233" s="255">
        <f>SUM(P234:P238)</f>
        <v>3</v>
      </c>
      <c r="Q233" s="255">
        <f t="shared" ref="Q233:BS233" si="680">SUM(Q234:Q238)</f>
        <v>3</v>
      </c>
      <c r="R233" s="250">
        <f t="shared" si="680"/>
        <v>3</v>
      </c>
      <c r="S233" s="250">
        <f t="shared" si="680"/>
        <v>3</v>
      </c>
      <c r="T233" s="250">
        <f t="shared" si="680"/>
        <v>0</v>
      </c>
      <c r="U233" s="250">
        <f t="shared" si="680"/>
        <v>0</v>
      </c>
      <c r="V233" s="250">
        <f t="shared" si="680"/>
        <v>0</v>
      </c>
      <c r="W233" s="250">
        <f t="shared" si="680"/>
        <v>0</v>
      </c>
      <c r="X233" s="250">
        <f t="shared" si="680"/>
        <v>0</v>
      </c>
      <c r="Y233" s="250">
        <f t="shared" si="680"/>
        <v>0</v>
      </c>
      <c r="Z233" s="250">
        <f t="shared" si="680"/>
        <v>0</v>
      </c>
      <c r="AA233" s="250">
        <f t="shared" si="680"/>
        <v>0</v>
      </c>
      <c r="AB233" s="255">
        <f t="shared" si="680"/>
        <v>3</v>
      </c>
      <c r="AC233" s="250">
        <f t="shared" si="680"/>
        <v>1</v>
      </c>
      <c r="AD233" s="250">
        <f t="shared" si="680"/>
        <v>2</v>
      </c>
      <c r="AE233" s="250">
        <f t="shared" si="680"/>
        <v>0</v>
      </c>
      <c r="AF233" s="250">
        <f t="shared" si="680"/>
        <v>0</v>
      </c>
      <c r="AG233" s="250">
        <f t="shared" si="680"/>
        <v>3</v>
      </c>
      <c r="AH233" s="322">
        <f t="shared" ref="AH233" si="681">SUM(AH234:AH238)</f>
        <v>5.0555555555555554</v>
      </c>
      <c r="AI233" s="323">
        <f t="shared" si="680"/>
        <v>3</v>
      </c>
      <c r="AJ233" s="255">
        <f t="shared" si="680"/>
        <v>3</v>
      </c>
      <c r="AK233" s="250">
        <f t="shared" si="680"/>
        <v>0</v>
      </c>
      <c r="AL233" s="250">
        <f t="shared" si="680"/>
        <v>3</v>
      </c>
      <c r="AM233" s="250">
        <f t="shared" si="680"/>
        <v>0</v>
      </c>
      <c r="AN233" s="250">
        <f t="shared" si="680"/>
        <v>0</v>
      </c>
      <c r="AO233" s="323">
        <f t="shared" si="680"/>
        <v>3</v>
      </c>
      <c r="AP233" s="386">
        <f t="shared" si="680"/>
        <v>3</v>
      </c>
      <c r="AQ233" s="250"/>
      <c r="AR233" s="250">
        <f t="shared" si="680"/>
        <v>37</v>
      </c>
      <c r="AS233" s="323">
        <f t="shared" si="680"/>
        <v>0</v>
      </c>
      <c r="AT233" s="255">
        <f t="shared" si="680"/>
        <v>3</v>
      </c>
      <c r="AU233" s="250">
        <f t="shared" si="680"/>
        <v>3</v>
      </c>
      <c r="AV233" s="250">
        <f t="shared" ref="AV233:BA233" si="682">SUM(AV234:AV238)</f>
        <v>0</v>
      </c>
      <c r="AW233" s="250">
        <f t="shared" si="682"/>
        <v>0</v>
      </c>
      <c r="AX233" s="250">
        <f t="shared" si="682"/>
        <v>0</v>
      </c>
      <c r="AY233" s="250">
        <f t="shared" si="682"/>
        <v>1</v>
      </c>
      <c r="AZ233" s="250">
        <f t="shared" si="682"/>
        <v>0</v>
      </c>
      <c r="BA233" s="250">
        <f t="shared" si="682"/>
        <v>2</v>
      </c>
      <c r="BB233" s="255">
        <f t="shared" si="680"/>
        <v>3</v>
      </c>
      <c r="BC233" s="250">
        <f t="shared" si="680"/>
        <v>3</v>
      </c>
      <c r="BD233" s="250">
        <f t="shared" si="680"/>
        <v>0</v>
      </c>
      <c r="BE233" s="250">
        <f t="shared" si="680"/>
        <v>0</v>
      </c>
      <c r="BF233" s="250">
        <f t="shared" ref="BF233:BI233" si="683">SUM(BF234:BF238)</f>
        <v>1</v>
      </c>
      <c r="BG233" s="250">
        <f t="shared" si="683"/>
        <v>0</v>
      </c>
      <c r="BH233" s="250">
        <f t="shared" si="683"/>
        <v>1</v>
      </c>
      <c r="BI233" s="250">
        <f t="shared" si="683"/>
        <v>1</v>
      </c>
      <c r="BJ233" s="250">
        <f t="shared" si="680"/>
        <v>0</v>
      </c>
      <c r="BK233" s="255">
        <f t="shared" si="680"/>
        <v>3</v>
      </c>
      <c r="BL233" s="250">
        <f t="shared" si="680"/>
        <v>0</v>
      </c>
      <c r="BM233" s="250">
        <f t="shared" ref="BM233:BO233" si="684">SUM(BM234:BM238)</f>
        <v>3</v>
      </c>
      <c r="BN233" s="250">
        <f t="shared" si="684"/>
        <v>0</v>
      </c>
      <c r="BO233" s="250">
        <f t="shared" si="684"/>
        <v>0</v>
      </c>
      <c r="BP233" s="250">
        <f t="shared" si="680"/>
        <v>3</v>
      </c>
      <c r="BQ233" s="250">
        <f t="shared" si="680"/>
        <v>0</v>
      </c>
      <c r="BR233" s="255">
        <f t="shared" ca="1" si="680"/>
        <v>3</v>
      </c>
      <c r="BS233" s="250">
        <f t="shared" ca="1" si="680"/>
        <v>3</v>
      </c>
      <c r="BT233" s="250"/>
      <c r="BU233" s="250"/>
      <c r="BV233" s="250">
        <f t="shared" ref="BV233:CQ233" ca="1" si="685">SUM(BV234:BV238)</f>
        <v>0</v>
      </c>
      <c r="BW233" s="250">
        <f t="shared" ca="1" si="685"/>
        <v>0</v>
      </c>
      <c r="BX233" s="250">
        <f t="shared" ca="1" si="685"/>
        <v>0</v>
      </c>
      <c r="BY233" s="250">
        <f t="shared" ca="1" si="685"/>
        <v>0</v>
      </c>
      <c r="BZ233" s="250">
        <f t="shared" ca="1" si="685"/>
        <v>1</v>
      </c>
      <c r="CA233" s="250">
        <f t="shared" ca="1" si="685"/>
        <v>1</v>
      </c>
      <c r="CB233" s="250">
        <f t="shared" ca="1" si="685"/>
        <v>0</v>
      </c>
      <c r="CC233" s="250">
        <f t="shared" ca="1" si="685"/>
        <v>0</v>
      </c>
      <c r="CD233" s="250">
        <f t="shared" ca="1" si="685"/>
        <v>0</v>
      </c>
      <c r="CE233" s="250">
        <f t="shared" ca="1" si="685"/>
        <v>0</v>
      </c>
      <c r="CF233" s="250">
        <f t="shared" ca="1" si="685"/>
        <v>0</v>
      </c>
      <c r="CG233" s="250">
        <f t="shared" ca="1" si="685"/>
        <v>0</v>
      </c>
      <c r="CH233" s="250">
        <f t="shared" ca="1" si="685"/>
        <v>1</v>
      </c>
      <c r="CI233" s="250">
        <f t="shared" ca="1" si="685"/>
        <v>1</v>
      </c>
      <c r="CJ233" s="250">
        <f t="shared" ca="1" si="685"/>
        <v>0</v>
      </c>
      <c r="CK233" s="250">
        <f t="shared" ca="1" si="685"/>
        <v>0</v>
      </c>
      <c r="CL233" s="250">
        <f t="shared" ca="1" si="685"/>
        <v>1</v>
      </c>
      <c r="CM233" s="250">
        <f t="shared" ca="1" si="685"/>
        <v>1</v>
      </c>
      <c r="CN233" s="250">
        <f t="shared" ca="1" si="685"/>
        <v>0</v>
      </c>
      <c r="CO233" s="250">
        <f t="shared" ca="1" si="685"/>
        <v>0</v>
      </c>
      <c r="CP233" s="250">
        <f t="shared" si="685"/>
        <v>2</v>
      </c>
      <c r="CQ233" s="250">
        <f t="shared" si="685"/>
        <v>0</v>
      </c>
      <c r="CR233" s="250">
        <f t="shared" ref="CR233:DV233" si="686">SUM(CR234:CR238)</f>
        <v>0</v>
      </c>
      <c r="CS233" s="250">
        <f t="shared" si="686"/>
        <v>0</v>
      </c>
      <c r="CT233" s="250">
        <f t="shared" si="686"/>
        <v>0</v>
      </c>
      <c r="CU233" s="250">
        <f t="shared" si="686"/>
        <v>0</v>
      </c>
      <c r="CV233" s="250">
        <f t="shared" si="686"/>
        <v>0</v>
      </c>
      <c r="CW233" s="250">
        <f t="shared" si="686"/>
        <v>0</v>
      </c>
      <c r="CX233" s="250">
        <f t="shared" si="686"/>
        <v>0</v>
      </c>
      <c r="CY233" s="250">
        <f t="shared" si="686"/>
        <v>0</v>
      </c>
      <c r="CZ233" s="250">
        <f t="shared" si="686"/>
        <v>0</v>
      </c>
      <c r="DA233" s="250">
        <f t="shared" si="686"/>
        <v>0</v>
      </c>
      <c r="DB233" s="250">
        <f t="shared" si="686"/>
        <v>0</v>
      </c>
      <c r="DC233" s="250">
        <f t="shared" si="686"/>
        <v>0</v>
      </c>
      <c r="DD233" s="250">
        <f t="shared" si="686"/>
        <v>1</v>
      </c>
      <c r="DE233" s="250">
        <f t="shared" si="686"/>
        <v>0</v>
      </c>
      <c r="DF233" s="250">
        <f t="shared" si="686"/>
        <v>0</v>
      </c>
      <c r="DG233" s="250">
        <f t="shared" si="686"/>
        <v>0</v>
      </c>
      <c r="DH233" s="250">
        <f t="shared" si="686"/>
        <v>0</v>
      </c>
      <c r="DI233" s="250">
        <f t="shared" si="686"/>
        <v>0</v>
      </c>
      <c r="DJ233" s="250">
        <f t="shared" si="686"/>
        <v>0</v>
      </c>
      <c r="DK233" s="250">
        <f t="shared" si="686"/>
        <v>0</v>
      </c>
      <c r="DL233" s="250">
        <f t="shared" si="686"/>
        <v>0</v>
      </c>
      <c r="DM233" s="250">
        <f t="shared" si="686"/>
        <v>0</v>
      </c>
      <c r="DN233" s="250">
        <f t="shared" si="686"/>
        <v>0</v>
      </c>
      <c r="DO233" s="250">
        <f t="shared" si="686"/>
        <v>0</v>
      </c>
      <c r="DP233" s="250">
        <f t="shared" si="686"/>
        <v>0</v>
      </c>
      <c r="DQ233" s="250">
        <f t="shared" si="686"/>
        <v>0</v>
      </c>
      <c r="DR233" s="250">
        <f t="shared" si="686"/>
        <v>0</v>
      </c>
      <c r="DS233" s="250">
        <f t="shared" si="686"/>
        <v>0</v>
      </c>
      <c r="DT233" s="250">
        <f t="shared" si="686"/>
        <v>0</v>
      </c>
      <c r="DU233" s="250">
        <f t="shared" si="686"/>
        <v>0</v>
      </c>
      <c r="DV233" s="250">
        <f t="shared" si="686"/>
        <v>1</v>
      </c>
    </row>
    <row r="234" spans="1:126" s="29" customFormat="1" ht="25.5">
      <c r="A234" s="223" t="s">
        <v>536</v>
      </c>
      <c r="B234" s="243"/>
      <c r="C234" s="243"/>
      <c r="D234" s="243"/>
      <c r="E234" s="243"/>
      <c r="F234" s="243"/>
      <c r="G234" s="243"/>
      <c r="H234" s="243"/>
      <c r="I234" s="243"/>
      <c r="J234" s="243"/>
      <c r="K234" s="243"/>
      <c r="L234" s="243"/>
      <c r="M234" s="243"/>
      <c r="N234" s="243"/>
      <c r="O234" s="263" t="s">
        <v>583</v>
      </c>
      <c r="P234" s="226">
        <v>1</v>
      </c>
      <c r="Q234" s="227">
        <f>IF(R234+X234+Z234+AA234=1,1,0)</f>
        <v>1</v>
      </c>
      <c r="R234" s="226">
        <v>1</v>
      </c>
      <c r="S234" s="226">
        <v>1</v>
      </c>
      <c r="T234" s="226"/>
      <c r="U234" s="226"/>
      <c r="V234" s="226"/>
      <c r="W234" s="226"/>
      <c r="X234" s="226"/>
      <c r="Y234" s="226"/>
      <c r="Z234" s="226"/>
      <c r="AA234" s="226"/>
      <c r="AB234" s="227">
        <f>IF(AC234+AD234+AE234+AF234=1,1,0)</f>
        <v>1</v>
      </c>
      <c r="AC234" s="226"/>
      <c r="AD234" s="226">
        <v>1</v>
      </c>
      <c r="AE234" s="226"/>
      <c r="AF234" s="226"/>
      <c r="AG234" s="226">
        <v>1</v>
      </c>
      <c r="AH234" s="379">
        <f t="shared" ref="AH234:AH238" si="687">AI234+(AR234/18)+AS234</f>
        <v>1.5555555555555556</v>
      </c>
      <c r="AI234" s="257">
        <f t="shared" ref="AI234:AI238" si="688">AO234</f>
        <v>1</v>
      </c>
      <c r="AJ234" s="227">
        <f>IF(AK234+AL234+AM234=1,1,0)</f>
        <v>1</v>
      </c>
      <c r="AK234" s="59">
        <f>IF(AO234&gt;0,IF(AO234&lt;0.5,1,0),0)</f>
        <v>0</v>
      </c>
      <c r="AL234" s="59">
        <f>IF(AO234&gt;=0.5,IF(AO234&lt;=1,1,0),0)</f>
        <v>1</v>
      </c>
      <c r="AM234" s="59">
        <f>IF(AO234&gt;1,1,0)</f>
        <v>0</v>
      </c>
      <c r="AN234" s="225"/>
      <c r="AO234" s="229">
        <v>1</v>
      </c>
      <c r="AP234" s="384">
        <v>1</v>
      </c>
      <c r="AQ234" s="229" t="s">
        <v>107</v>
      </c>
      <c r="AR234" s="229">
        <v>10</v>
      </c>
      <c r="AS234" s="229"/>
      <c r="AT234" s="227">
        <f>IF(AV234+AW234+AX234+AY234+AZ234+BA234=1,1,0)</f>
        <v>1</v>
      </c>
      <c r="AU234" s="235">
        <f t="shared" ref="AU234:AU238" si="689">AV234+AW234+AX234+AY234+AZ234+BA234</f>
        <v>1</v>
      </c>
      <c r="AV234" s="226"/>
      <c r="AW234" s="226"/>
      <c r="AX234" s="226"/>
      <c r="AY234" s="226"/>
      <c r="AZ234" s="226"/>
      <c r="BA234" s="226">
        <v>1</v>
      </c>
      <c r="BB234" s="227">
        <f>IF(BD234+BE234+BF234+BG234+BH234+BI234+BJ234=1,1,0)</f>
        <v>1</v>
      </c>
      <c r="BC234" s="235">
        <f t="shared" ref="BC234:BC238" si="690">BD234+BE234+BF234+BG234+BH234+BI234</f>
        <v>1</v>
      </c>
      <c r="BD234" s="226"/>
      <c r="BE234" s="226"/>
      <c r="BF234" s="226"/>
      <c r="BG234" s="226"/>
      <c r="BH234" s="226">
        <v>1</v>
      </c>
      <c r="BI234" s="226"/>
      <c r="BJ234" s="233"/>
      <c r="BK234" s="227">
        <f>IF(BL234+BM234+BN234+BO234&gt;=1,1,0)</f>
        <v>1</v>
      </c>
      <c r="BL234" s="226"/>
      <c r="BM234" s="226">
        <v>1</v>
      </c>
      <c r="BN234" s="226"/>
      <c r="BO234" s="226"/>
      <c r="BP234" s="232">
        <f>IF(BL234+BM234+BN234&gt;=1,1,0)</f>
        <v>1</v>
      </c>
      <c r="BQ234" s="233"/>
      <c r="BR234" s="227">
        <f t="shared" ref="BR234:BR238" ca="1" si="691">IF(BU234&gt;1,IF(BU234&lt;118,1,0),0)</f>
        <v>1</v>
      </c>
      <c r="BS234" s="235">
        <f t="shared" ref="BS234:BS238" ca="1" si="692">BV234+BX234+BZ234+CB234+CD234+CF234+CH234+CJ234+CL234+CN234</f>
        <v>1</v>
      </c>
      <c r="BT234" s="234">
        <v>24847</v>
      </c>
      <c r="BU234" s="59">
        <f t="shared" ca="1" si="641"/>
        <v>51</v>
      </c>
      <c r="BV234" s="235">
        <f t="shared" ca="1" si="642"/>
        <v>0</v>
      </c>
      <c r="BW234" s="235">
        <f ca="1">IF(BV234=1,AG234,0)</f>
        <v>0</v>
      </c>
      <c r="BX234" s="235">
        <f t="shared" ca="1" si="643"/>
        <v>0</v>
      </c>
      <c r="BY234" s="235">
        <f ca="1">IF(BX234=1,AG234,0)</f>
        <v>0</v>
      </c>
      <c r="BZ234" s="235">
        <f t="shared" ca="1" si="644"/>
        <v>0</v>
      </c>
      <c r="CA234" s="235">
        <f ca="1">IF(BZ234=1,AG234,0)</f>
        <v>0</v>
      </c>
      <c r="CB234" s="235">
        <f t="shared" ca="1" si="645"/>
        <v>0</v>
      </c>
      <c r="CC234" s="235">
        <f ca="1">IF(CB234=1,AG234,0)</f>
        <v>0</v>
      </c>
      <c r="CD234" s="235">
        <f t="shared" ca="1" si="646"/>
        <v>0</v>
      </c>
      <c r="CE234" s="235">
        <f ca="1">IF(CD234=1,AG234,0)</f>
        <v>0</v>
      </c>
      <c r="CF234" s="235">
        <f t="shared" ca="1" si="647"/>
        <v>0</v>
      </c>
      <c r="CG234" s="235">
        <f ca="1">IF(CF234=1,AG234,0)</f>
        <v>0</v>
      </c>
      <c r="CH234" s="235">
        <f t="shared" ca="1" si="648"/>
        <v>1</v>
      </c>
      <c r="CI234" s="235">
        <f ca="1">IF(CH234=1,AG234,0)</f>
        <v>1</v>
      </c>
      <c r="CJ234" s="235">
        <f t="shared" ca="1" si="649"/>
        <v>0</v>
      </c>
      <c r="CK234" s="235">
        <f ca="1">IF(CJ234=1,AG234,0)</f>
        <v>0</v>
      </c>
      <c r="CL234" s="235">
        <f t="shared" ca="1" si="650"/>
        <v>0</v>
      </c>
      <c r="CM234" s="235">
        <f ca="1">IF(CL234=1,AG234,0)</f>
        <v>0</v>
      </c>
      <c r="CN234" s="235">
        <f t="shared" ca="1" si="651"/>
        <v>0</v>
      </c>
      <c r="CO234" s="235">
        <f ca="1">IF(CN234=1,AG234,0)</f>
        <v>0</v>
      </c>
      <c r="CP234" s="59">
        <f t="shared" ref="CP234:CP297" si="693">SUM(CQ234:DV234)</f>
        <v>0</v>
      </c>
      <c r="CQ234" s="226"/>
      <c r="CR234" s="226"/>
      <c r="CS234" s="226"/>
      <c r="CT234" s="226"/>
      <c r="CU234" s="226"/>
      <c r="CV234" s="226"/>
      <c r="CW234" s="226"/>
      <c r="CX234" s="226"/>
      <c r="CY234" s="226"/>
      <c r="CZ234" s="226"/>
      <c r="DA234" s="226"/>
      <c r="DB234" s="226"/>
      <c r="DC234" s="226"/>
      <c r="DD234" s="226"/>
      <c r="DE234" s="226"/>
      <c r="DF234" s="226"/>
      <c r="DG234" s="226"/>
      <c r="DH234" s="226"/>
      <c r="DI234" s="226"/>
      <c r="DJ234" s="226"/>
      <c r="DK234" s="226"/>
      <c r="DL234" s="226"/>
      <c r="DM234" s="226"/>
      <c r="DN234" s="226"/>
      <c r="DO234" s="226"/>
      <c r="DP234" s="226"/>
      <c r="DQ234" s="226"/>
      <c r="DR234" s="226"/>
      <c r="DS234" s="226"/>
      <c r="DT234" s="226"/>
      <c r="DU234" s="226"/>
      <c r="DV234" s="226"/>
    </row>
    <row r="235" spans="1:126" s="29" customFormat="1" ht="25.5">
      <c r="A235" s="223" t="s">
        <v>537</v>
      </c>
      <c r="B235" s="243"/>
      <c r="C235" s="243"/>
      <c r="D235" s="243"/>
      <c r="E235" s="243"/>
      <c r="F235" s="243"/>
      <c r="G235" s="243"/>
      <c r="H235" s="243"/>
      <c r="I235" s="243"/>
      <c r="J235" s="243"/>
      <c r="K235" s="243"/>
      <c r="L235" s="243"/>
      <c r="M235" s="243"/>
      <c r="N235" s="243"/>
      <c r="O235" s="263" t="s">
        <v>583</v>
      </c>
      <c r="P235" s="226">
        <v>1</v>
      </c>
      <c r="Q235" s="227">
        <f>IF(R235+X235+Z235+AA235=1,1,0)</f>
        <v>1</v>
      </c>
      <c r="R235" s="226">
        <v>1</v>
      </c>
      <c r="S235" s="226">
        <v>1</v>
      </c>
      <c r="T235" s="226"/>
      <c r="U235" s="226"/>
      <c r="V235" s="226"/>
      <c r="W235" s="226"/>
      <c r="X235" s="226"/>
      <c r="Y235" s="226"/>
      <c r="Z235" s="226"/>
      <c r="AA235" s="226"/>
      <c r="AB235" s="227">
        <f>IF(AC235+AD235+AE235+AF235=1,1,0)</f>
        <v>1</v>
      </c>
      <c r="AC235" s="226"/>
      <c r="AD235" s="226">
        <v>1</v>
      </c>
      <c r="AE235" s="226"/>
      <c r="AF235" s="226"/>
      <c r="AG235" s="226">
        <v>1</v>
      </c>
      <c r="AH235" s="379">
        <f t="shared" si="687"/>
        <v>1.9444444444444444</v>
      </c>
      <c r="AI235" s="257">
        <f t="shared" si="688"/>
        <v>1</v>
      </c>
      <c r="AJ235" s="227">
        <f>IF(AK235+AL235+AM235=1,1,0)</f>
        <v>1</v>
      </c>
      <c r="AK235" s="59">
        <f>IF(AO235&gt;0,IF(AO235&lt;0.5,1,0),0)</f>
        <v>0</v>
      </c>
      <c r="AL235" s="59">
        <f>IF(AO235&gt;=0.5,IF(AO235&lt;=1,1,0),0)</f>
        <v>1</v>
      </c>
      <c r="AM235" s="59">
        <f>IF(AO235&gt;1,1,0)</f>
        <v>0</v>
      </c>
      <c r="AN235" s="225"/>
      <c r="AO235" s="229">
        <v>1</v>
      </c>
      <c r="AP235" s="384">
        <v>1</v>
      </c>
      <c r="AQ235" s="229" t="s">
        <v>632</v>
      </c>
      <c r="AR235" s="229">
        <v>17</v>
      </c>
      <c r="AS235" s="229"/>
      <c r="AT235" s="227">
        <f>IF(AV235+AW235+AX235+AY235+AZ235+BA235=1,1,0)</f>
        <v>1</v>
      </c>
      <c r="AU235" s="235">
        <f t="shared" si="689"/>
        <v>1</v>
      </c>
      <c r="AV235" s="226"/>
      <c r="AW235" s="226"/>
      <c r="AX235" s="226"/>
      <c r="AY235" s="226">
        <v>1</v>
      </c>
      <c r="AZ235" s="226"/>
      <c r="BA235" s="226"/>
      <c r="BB235" s="227">
        <f>IF(BD235+BE235+BF235+BG235+BH235+BI235+BJ235=1,1,0)</f>
        <v>1</v>
      </c>
      <c r="BC235" s="235">
        <f t="shared" si="690"/>
        <v>1</v>
      </c>
      <c r="BD235" s="226"/>
      <c r="BE235" s="226"/>
      <c r="BF235" s="226">
        <v>1</v>
      </c>
      <c r="BG235" s="226"/>
      <c r="BH235" s="226"/>
      <c r="BI235" s="226"/>
      <c r="BJ235" s="233"/>
      <c r="BK235" s="227">
        <f>IF(BL235+BM235+BN235+BO235&gt;=1,1,0)</f>
        <v>1</v>
      </c>
      <c r="BL235" s="226"/>
      <c r="BM235" s="226">
        <v>1</v>
      </c>
      <c r="BN235" s="226"/>
      <c r="BO235" s="226"/>
      <c r="BP235" s="232">
        <f>IF(BL235+BM235+BN235&gt;=1,1,0)</f>
        <v>1</v>
      </c>
      <c r="BQ235" s="233"/>
      <c r="BR235" s="227">
        <f t="shared" ca="1" si="691"/>
        <v>1</v>
      </c>
      <c r="BS235" s="235">
        <f t="shared" ca="1" si="692"/>
        <v>1</v>
      </c>
      <c r="BT235" s="234">
        <v>31645</v>
      </c>
      <c r="BU235" s="59">
        <f t="shared" ca="1" si="641"/>
        <v>33</v>
      </c>
      <c r="BV235" s="235">
        <f t="shared" ca="1" si="642"/>
        <v>0</v>
      </c>
      <c r="BW235" s="235">
        <f ca="1">IF(BV235=1,AG235,0)</f>
        <v>0</v>
      </c>
      <c r="BX235" s="235">
        <f t="shared" ca="1" si="643"/>
        <v>0</v>
      </c>
      <c r="BY235" s="235">
        <f ca="1">IF(BX235=1,AG235,0)</f>
        <v>0</v>
      </c>
      <c r="BZ235" s="235">
        <f t="shared" ca="1" si="644"/>
        <v>1</v>
      </c>
      <c r="CA235" s="235">
        <f ca="1">IF(BZ235=1,AG235,0)</f>
        <v>1</v>
      </c>
      <c r="CB235" s="235">
        <f t="shared" ca="1" si="645"/>
        <v>0</v>
      </c>
      <c r="CC235" s="235">
        <f ca="1">IF(CB235=1,AG235,0)</f>
        <v>0</v>
      </c>
      <c r="CD235" s="235">
        <f t="shared" ca="1" si="646"/>
        <v>0</v>
      </c>
      <c r="CE235" s="235">
        <f ca="1">IF(CD235=1,AG235,0)</f>
        <v>0</v>
      </c>
      <c r="CF235" s="235">
        <f t="shared" ca="1" si="647"/>
        <v>0</v>
      </c>
      <c r="CG235" s="235">
        <f ca="1">IF(CF235=1,AG235,0)</f>
        <v>0</v>
      </c>
      <c r="CH235" s="235">
        <f t="shared" ca="1" si="648"/>
        <v>0</v>
      </c>
      <c r="CI235" s="235">
        <f ca="1">IF(CH235=1,AG235,0)</f>
        <v>0</v>
      </c>
      <c r="CJ235" s="235">
        <f t="shared" ca="1" si="649"/>
        <v>0</v>
      </c>
      <c r="CK235" s="235">
        <f ca="1">IF(CJ235=1,AG235,0)</f>
        <v>0</v>
      </c>
      <c r="CL235" s="235">
        <f t="shared" ca="1" si="650"/>
        <v>0</v>
      </c>
      <c r="CM235" s="235">
        <f ca="1">IF(CL235=1,AG235,0)</f>
        <v>0</v>
      </c>
      <c r="CN235" s="235">
        <f t="shared" ca="1" si="651"/>
        <v>0</v>
      </c>
      <c r="CO235" s="235">
        <f ca="1">IF(CN235=1,AG235,0)</f>
        <v>0</v>
      </c>
      <c r="CP235" s="59">
        <f t="shared" si="693"/>
        <v>0</v>
      </c>
      <c r="CQ235" s="226"/>
      <c r="CR235" s="226"/>
      <c r="CS235" s="226"/>
      <c r="CT235" s="226"/>
      <c r="CU235" s="226"/>
      <c r="CV235" s="226"/>
      <c r="CW235" s="226"/>
      <c r="CX235" s="226"/>
      <c r="CY235" s="226"/>
      <c r="CZ235" s="226"/>
      <c r="DA235" s="226"/>
      <c r="DB235" s="226"/>
      <c r="DC235" s="226"/>
      <c r="DD235" s="226"/>
      <c r="DE235" s="226"/>
      <c r="DF235" s="226"/>
      <c r="DG235" s="226"/>
      <c r="DH235" s="226"/>
      <c r="DI235" s="226"/>
      <c r="DJ235" s="226"/>
      <c r="DK235" s="226"/>
      <c r="DL235" s="226"/>
      <c r="DM235" s="226"/>
      <c r="DN235" s="226"/>
      <c r="DO235" s="226"/>
      <c r="DP235" s="226"/>
      <c r="DQ235" s="226"/>
      <c r="DR235" s="226"/>
      <c r="DS235" s="226"/>
      <c r="DT235" s="226"/>
      <c r="DU235" s="226"/>
      <c r="DV235" s="226"/>
    </row>
    <row r="236" spans="1:126" s="29" customFormat="1" ht="25.5">
      <c r="A236" s="223" t="s">
        <v>538</v>
      </c>
      <c r="B236" s="243"/>
      <c r="C236" s="243"/>
      <c r="D236" s="243"/>
      <c r="E236" s="243"/>
      <c r="F236" s="243"/>
      <c r="G236" s="243"/>
      <c r="H236" s="243"/>
      <c r="I236" s="243"/>
      <c r="J236" s="243"/>
      <c r="K236" s="243"/>
      <c r="L236" s="243"/>
      <c r="M236" s="243"/>
      <c r="N236" s="243"/>
      <c r="O236" s="263" t="s">
        <v>583</v>
      </c>
      <c r="P236" s="226">
        <v>1</v>
      </c>
      <c r="Q236" s="227">
        <f>IF(R236+X236+Z236+AA236=1,1,0)</f>
        <v>1</v>
      </c>
      <c r="R236" s="226">
        <v>1</v>
      </c>
      <c r="S236" s="226">
        <v>1</v>
      </c>
      <c r="T236" s="226"/>
      <c r="U236" s="226"/>
      <c r="V236" s="226"/>
      <c r="W236" s="226"/>
      <c r="X236" s="226"/>
      <c r="Y236" s="226"/>
      <c r="Z236" s="226"/>
      <c r="AA236" s="226"/>
      <c r="AB236" s="227">
        <f>IF(AC236+AD236+AE236+AF236=1,1,0)</f>
        <v>1</v>
      </c>
      <c r="AC236" s="226">
        <v>1</v>
      </c>
      <c r="AD236" s="226"/>
      <c r="AE236" s="226"/>
      <c r="AF236" s="226"/>
      <c r="AG236" s="226">
        <v>1</v>
      </c>
      <c r="AH236" s="379">
        <f t="shared" si="687"/>
        <v>1.5555555555555556</v>
      </c>
      <c r="AI236" s="257">
        <f t="shared" si="688"/>
        <v>1</v>
      </c>
      <c r="AJ236" s="227">
        <f>IF(AK236+AL236+AM236=1,1,0)</f>
        <v>1</v>
      </c>
      <c r="AK236" s="59">
        <f>IF(AO236&gt;0,IF(AO236&lt;0.5,1,0),0)</f>
        <v>0</v>
      </c>
      <c r="AL236" s="59">
        <f>IF(AO236&gt;=0.5,IF(AO236&lt;=1,1,0),0)</f>
        <v>1</v>
      </c>
      <c r="AM236" s="59">
        <f>IF(AO236&gt;1,1,0)</f>
        <v>0</v>
      </c>
      <c r="AN236" s="225"/>
      <c r="AO236" s="229">
        <v>1</v>
      </c>
      <c r="AP236" s="384">
        <v>1</v>
      </c>
      <c r="AQ236" s="229" t="s">
        <v>561</v>
      </c>
      <c r="AR236" s="229">
        <v>10</v>
      </c>
      <c r="AS236" s="229"/>
      <c r="AT236" s="227">
        <f>IF(AV236+AW236+AX236+AY236+AZ236+BA236=1,1,0)</f>
        <v>1</v>
      </c>
      <c r="AU236" s="235">
        <f t="shared" si="689"/>
        <v>1</v>
      </c>
      <c r="AV236" s="226"/>
      <c r="AW236" s="226"/>
      <c r="AX236" s="226"/>
      <c r="AY236" s="226"/>
      <c r="AZ236" s="226"/>
      <c r="BA236" s="226">
        <v>1</v>
      </c>
      <c r="BB236" s="227">
        <f>IF(BD236+BE236+BF236+BG236+BH236+BI236+BJ236=1,1,0)</f>
        <v>1</v>
      </c>
      <c r="BC236" s="235">
        <f t="shared" si="690"/>
        <v>1</v>
      </c>
      <c r="BD236" s="226"/>
      <c r="BE236" s="226"/>
      <c r="BF236" s="226"/>
      <c r="BG236" s="226"/>
      <c r="BH236" s="226"/>
      <c r="BI236" s="226">
        <v>1</v>
      </c>
      <c r="BJ236" s="233"/>
      <c r="BK236" s="227">
        <f>IF(BL236+BM236+BN236+BO236&gt;=1,1,0)</f>
        <v>1</v>
      </c>
      <c r="BL236" s="226"/>
      <c r="BM236" s="226">
        <v>1</v>
      </c>
      <c r="BN236" s="226"/>
      <c r="BO236" s="226"/>
      <c r="BP236" s="232">
        <f>IF(BL236+BM236+BN236&gt;=1,1,0)</f>
        <v>1</v>
      </c>
      <c r="BQ236" s="233"/>
      <c r="BR236" s="227">
        <f t="shared" ca="1" si="691"/>
        <v>1</v>
      </c>
      <c r="BS236" s="235">
        <f t="shared" ca="1" si="692"/>
        <v>1</v>
      </c>
      <c r="BT236" s="234">
        <v>21618</v>
      </c>
      <c r="BU236" s="59">
        <f t="shared" ca="1" si="641"/>
        <v>60</v>
      </c>
      <c r="BV236" s="235">
        <f t="shared" ca="1" si="642"/>
        <v>0</v>
      </c>
      <c r="BW236" s="235">
        <f ca="1">IF(BV236=1,AG236,0)</f>
        <v>0</v>
      </c>
      <c r="BX236" s="235">
        <f t="shared" ca="1" si="643"/>
        <v>0</v>
      </c>
      <c r="BY236" s="235">
        <f ca="1">IF(BX236=1,AG236,0)</f>
        <v>0</v>
      </c>
      <c r="BZ236" s="235">
        <f t="shared" ca="1" si="644"/>
        <v>0</v>
      </c>
      <c r="CA236" s="235">
        <f ca="1">IF(BZ236=1,AG236,0)</f>
        <v>0</v>
      </c>
      <c r="CB236" s="235">
        <f t="shared" ca="1" si="645"/>
        <v>0</v>
      </c>
      <c r="CC236" s="235">
        <f ca="1">IF(CB236=1,AG236,0)</f>
        <v>0</v>
      </c>
      <c r="CD236" s="235">
        <f t="shared" ca="1" si="646"/>
        <v>0</v>
      </c>
      <c r="CE236" s="235">
        <f ca="1">IF(CD236=1,AG236,0)</f>
        <v>0</v>
      </c>
      <c r="CF236" s="235">
        <f t="shared" ca="1" si="647"/>
        <v>0</v>
      </c>
      <c r="CG236" s="235">
        <f ca="1">IF(CF236=1,AG236,0)</f>
        <v>0</v>
      </c>
      <c r="CH236" s="235">
        <f t="shared" ca="1" si="648"/>
        <v>0</v>
      </c>
      <c r="CI236" s="235">
        <f ca="1">IF(CH236=1,AG236,0)</f>
        <v>0</v>
      </c>
      <c r="CJ236" s="235">
        <f t="shared" ca="1" si="649"/>
        <v>0</v>
      </c>
      <c r="CK236" s="235">
        <f ca="1">IF(CJ236=1,AG236,0)</f>
        <v>0</v>
      </c>
      <c r="CL236" s="235">
        <f t="shared" ca="1" si="650"/>
        <v>1</v>
      </c>
      <c r="CM236" s="235">
        <f ca="1">IF(CL236=1,AG236,0)</f>
        <v>1</v>
      </c>
      <c r="CN236" s="235">
        <f t="shared" ca="1" si="651"/>
        <v>0</v>
      </c>
      <c r="CO236" s="235">
        <f ca="1">IF(CN236=1,AG236,0)</f>
        <v>0</v>
      </c>
      <c r="CP236" s="59">
        <f t="shared" si="693"/>
        <v>2</v>
      </c>
      <c r="CQ236" s="226"/>
      <c r="CR236" s="226"/>
      <c r="CS236" s="226"/>
      <c r="CT236" s="226"/>
      <c r="CU236" s="226"/>
      <c r="CV236" s="226"/>
      <c r="CW236" s="226"/>
      <c r="CX236" s="226"/>
      <c r="CY236" s="226"/>
      <c r="CZ236" s="226"/>
      <c r="DA236" s="226"/>
      <c r="DB236" s="226"/>
      <c r="DC236" s="226"/>
      <c r="DD236" s="226">
        <v>1</v>
      </c>
      <c r="DE236" s="226"/>
      <c r="DF236" s="226"/>
      <c r="DG236" s="226"/>
      <c r="DH236" s="226"/>
      <c r="DI236" s="226"/>
      <c r="DJ236" s="226"/>
      <c r="DK236" s="226"/>
      <c r="DL236" s="226"/>
      <c r="DM236" s="226"/>
      <c r="DN236" s="226"/>
      <c r="DO236" s="226"/>
      <c r="DP236" s="226"/>
      <c r="DQ236" s="226"/>
      <c r="DR236" s="226"/>
      <c r="DS236" s="226"/>
      <c r="DT236" s="226"/>
      <c r="DU236" s="226"/>
      <c r="DV236" s="226">
        <v>1</v>
      </c>
    </row>
    <row r="237" spans="1:126" s="29" customFormat="1">
      <c r="A237" s="223"/>
      <c r="B237" s="243"/>
      <c r="C237" s="243"/>
      <c r="D237" s="243"/>
      <c r="E237" s="243"/>
      <c r="F237" s="243"/>
      <c r="G237" s="243"/>
      <c r="H237" s="243"/>
      <c r="I237" s="243"/>
      <c r="J237" s="243"/>
      <c r="K237" s="243"/>
      <c r="L237" s="243"/>
      <c r="M237" s="243"/>
      <c r="N237" s="243"/>
      <c r="O237" s="263"/>
      <c r="P237" s="226"/>
      <c r="Q237" s="227">
        <f>IF(R237+X237+Z237+AA237=1,1,0)</f>
        <v>0</v>
      </c>
      <c r="R237" s="226"/>
      <c r="S237" s="226"/>
      <c r="T237" s="226"/>
      <c r="U237" s="226"/>
      <c r="V237" s="226"/>
      <c r="W237" s="226"/>
      <c r="X237" s="226"/>
      <c r="Y237" s="226"/>
      <c r="Z237" s="226"/>
      <c r="AA237" s="226"/>
      <c r="AB237" s="227">
        <f>IF(AC237+AD237+AE237+AF237=1,1,0)</f>
        <v>0</v>
      </c>
      <c r="AC237" s="226"/>
      <c r="AD237" s="226"/>
      <c r="AE237" s="226"/>
      <c r="AF237" s="226"/>
      <c r="AG237" s="226"/>
      <c r="AH237" s="379">
        <f t="shared" si="687"/>
        <v>0</v>
      </c>
      <c r="AI237" s="257">
        <f t="shared" si="688"/>
        <v>0</v>
      </c>
      <c r="AJ237" s="227">
        <f>IF(AK237+AL237+AM237=1,1,0)</f>
        <v>0</v>
      </c>
      <c r="AK237" s="59">
        <f>IF(AO237&gt;0,IF(AO237&lt;0.5,1,0),0)</f>
        <v>0</v>
      </c>
      <c r="AL237" s="59">
        <f>IF(AO237&gt;=0.5,IF(AO237&lt;=1,1,0),0)</f>
        <v>0</v>
      </c>
      <c r="AM237" s="59">
        <f>IF(AO237&gt;1,1,0)</f>
        <v>0</v>
      </c>
      <c r="AN237" s="225"/>
      <c r="AO237" s="229"/>
      <c r="AP237" s="384"/>
      <c r="AQ237" s="229"/>
      <c r="AR237" s="229"/>
      <c r="AS237" s="229"/>
      <c r="AT237" s="227">
        <f>IF(AV237+AW237+AX237+AY237+AZ237+BA237=1,1,0)</f>
        <v>0</v>
      </c>
      <c r="AU237" s="235">
        <f t="shared" si="689"/>
        <v>0</v>
      </c>
      <c r="AV237" s="226"/>
      <c r="AW237" s="226"/>
      <c r="AX237" s="226"/>
      <c r="AY237" s="226"/>
      <c r="AZ237" s="226"/>
      <c r="BA237" s="226"/>
      <c r="BB237" s="227">
        <f>IF(BD237+BE237+BF237+BG237+BH237+BI237+BJ237=1,1,0)</f>
        <v>0</v>
      </c>
      <c r="BC237" s="235">
        <f t="shared" si="690"/>
        <v>0</v>
      </c>
      <c r="BD237" s="226"/>
      <c r="BE237" s="226"/>
      <c r="BF237" s="226"/>
      <c r="BG237" s="226"/>
      <c r="BH237" s="226"/>
      <c r="BI237" s="226"/>
      <c r="BJ237" s="233"/>
      <c r="BK237" s="227">
        <f>IF(BL237+BM237+BN237+BO237&gt;=1,1,0)</f>
        <v>0</v>
      </c>
      <c r="BL237" s="226"/>
      <c r="BM237" s="226"/>
      <c r="BN237" s="226"/>
      <c r="BO237" s="226"/>
      <c r="BP237" s="232">
        <f>IF(BL237+BM237+BN237&gt;=1,1,0)</f>
        <v>0</v>
      </c>
      <c r="BQ237" s="233"/>
      <c r="BR237" s="227">
        <f t="shared" ca="1" si="691"/>
        <v>0</v>
      </c>
      <c r="BS237" s="235">
        <f t="shared" ca="1" si="692"/>
        <v>0</v>
      </c>
      <c r="BT237" s="234"/>
      <c r="BU237" s="59">
        <f t="shared" ca="1" si="641"/>
        <v>119</v>
      </c>
      <c r="BV237" s="235">
        <f t="shared" ca="1" si="642"/>
        <v>0</v>
      </c>
      <c r="BW237" s="235">
        <f ca="1">IF(BV237=1,AG237,0)</f>
        <v>0</v>
      </c>
      <c r="BX237" s="235">
        <f t="shared" ca="1" si="643"/>
        <v>0</v>
      </c>
      <c r="BY237" s="235">
        <f ca="1">IF(BX237=1,AG237,0)</f>
        <v>0</v>
      </c>
      <c r="BZ237" s="235">
        <f t="shared" ca="1" si="644"/>
        <v>0</v>
      </c>
      <c r="CA237" s="235">
        <f ca="1">IF(BZ237=1,AG237,0)</f>
        <v>0</v>
      </c>
      <c r="CB237" s="235">
        <f t="shared" ca="1" si="645"/>
        <v>0</v>
      </c>
      <c r="CC237" s="235">
        <f ca="1">IF(CB237=1,AG237,0)</f>
        <v>0</v>
      </c>
      <c r="CD237" s="235">
        <f t="shared" ca="1" si="646"/>
        <v>0</v>
      </c>
      <c r="CE237" s="235">
        <f ca="1">IF(CD237=1,AG237,0)</f>
        <v>0</v>
      </c>
      <c r="CF237" s="235">
        <f t="shared" ca="1" si="647"/>
        <v>0</v>
      </c>
      <c r="CG237" s="235">
        <f ca="1">IF(CF237=1,AG237,0)</f>
        <v>0</v>
      </c>
      <c r="CH237" s="235">
        <f t="shared" ca="1" si="648"/>
        <v>0</v>
      </c>
      <c r="CI237" s="235">
        <f ca="1">IF(CH237=1,AG237,0)</f>
        <v>0</v>
      </c>
      <c r="CJ237" s="235">
        <f t="shared" ca="1" si="649"/>
        <v>0</v>
      </c>
      <c r="CK237" s="235">
        <f ca="1">IF(CJ237=1,AG237,0)</f>
        <v>0</v>
      </c>
      <c r="CL237" s="235">
        <f t="shared" ca="1" si="650"/>
        <v>0</v>
      </c>
      <c r="CM237" s="235">
        <f ca="1">IF(CL237=1,AG237,0)</f>
        <v>0</v>
      </c>
      <c r="CN237" s="235">
        <f t="shared" ca="1" si="651"/>
        <v>0</v>
      </c>
      <c r="CO237" s="235">
        <f ca="1">IF(CN237=1,AG237,0)</f>
        <v>0</v>
      </c>
      <c r="CP237" s="59">
        <f t="shared" si="693"/>
        <v>0</v>
      </c>
      <c r="CQ237" s="226"/>
      <c r="CR237" s="226"/>
      <c r="CS237" s="226"/>
      <c r="CT237" s="226"/>
      <c r="CU237" s="226"/>
      <c r="CV237" s="226"/>
      <c r="CW237" s="226"/>
      <c r="CX237" s="226"/>
      <c r="CY237" s="226"/>
      <c r="CZ237" s="226"/>
      <c r="DA237" s="226"/>
      <c r="DB237" s="226"/>
      <c r="DC237" s="226"/>
      <c r="DD237" s="226"/>
      <c r="DE237" s="226"/>
      <c r="DF237" s="226"/>
      <c r="DG237" s="226"/>
      <c r="DH237" s="226"/>
      <c r="DI237" s="226"/>
      <c r="DJ237" s="226"/>
      <c r="DK237" s="226"/>
      <c r="DL237" s="226"/>
      <c r="DM237" s="226"/>
      <c r="DN237" s="226"/>
      <c r="DO237" s="226"/>
      <c r="DP237" s="226"/>
      <c r="DQ237" s="226"/>
      <c r="DR237" s="226"/>
      <c r="DS237" s="226"/>
      <c r="DT237" s="226"/>
      <c r="DU237" s="226"/>
      <c r="DV237" s="226"/>
    </row>
    <row r="238" spans="1:126" s="14" customFormat="1">
      <c r="A238" s="223"/>
      <c r="B238" s="224"/>
      <c r="C238" s="224"/>
      <c r="D238" s="224"/>
      <c r="E238" s="224"/>
      <c r="F238" s="224"/>
      <c r="G238" s="224"/>
      <c r="H238" s="224"/>
      <c r="I238" s="224"/>
      <c r="J238" s="224"/>
      <c r="K238" s="224"/>
      <c r="L238" s="224"/>
      <c r="M238" s="224"/>
      <c r="N238" s="224"/>
      <c r="O238" s="246"/>
      <c r="P238" s="226"/>
      <c r="Q238" s="227">
        <f>IF(R238+X238+Z238+AA238=1,1,0)</f>
        <v>0</v>
      </c>
      <c r="R238" s="226"/>
      <c r="S238" s="226"/>
      <c r="T238" s="226"/>
      <c r="U238" s="226"/>
      <c r="V238" s="226"/>
      <c r="W238" s="226"/>
      <c r="X238" s="226"/>
      <c r="Y238" s="226"/>
      <c r="Z238" s="226"/>
      <c r="AA238" s="226"/>
      <c r="AB238" s="227">
        <f>IF(AC238+AD238+AE238+AF238=1,1,0)</f>
        <v>0</v>
      </c>
      <c r="AC238" s="226"/>
      <c r="AD238" s="226"/>
      <c r="AE238" s="226"/>
      <c r="AF238" s="226"/>
      <c r="AG238" s="226"/>
      <c r="AH238" s="379">
        <f t="shared" si="687"/>
        <v>0</v>
      </c>
      <c r="AI238" s="257">
        <f t="shared" si="688"/>
        <v>0</v>
      </c>
      <c r="AJ238" s="227">
        <f>IF(AK238+AL238+AM238=1,1,0)</f>
        <v>0</v>
      </c>
      <c r="AK238" s="59">
        <f>IF(AO238&gt;0,IF(AO238&lt;0.5,1,0),0)</f>
        <v>0</v>
      </c>
      <c r="AL238" s="59">
        <f>IF(AO238&gt;=0.5,IF(AO238&lt;=1,1,0),0)</f>
        <v>0</v>
      </c>
      <c r="AM238" s="59">
        <f>IF(AO238&gt;1,1,0)</f>
        <v>0</v>
      </c>
      <c r="AN238" s="225"/>
      <c r="AO238" s="229"/>
      <c r="AP238" s="384"/>
      <c r="AQ238" s="229"/>
      <c r="AR238" s="229"/>
      <c r="AS238" s="229"/>
      <c r="AT238" s="227">
        <f>IF(AV238+AW238+AX238+AY238+AZ238+BA238=1,1,0)</f>
        <v>0</v>
      </c>
      <c r="AU238" s="235">
        <f t="shared" si="689"/>
        <v>0</v>
      </c>
      <c r="AV238" s="226"/>
      <c r="AW238" s="226"/>
      <c r="AX238" s="226"/>
      <c r="AY238" s="226"/>
      <c r="AZ238" s="226"/>
      <c r="BA238" s="226"/>
      <c r="BB238" s="227">
        <f>IF(BD238+BE238+BF238+BG238+BH238+BI238+BJ238=1,1,0)</f>
        <v>0</v>
      </c>
      <c r="BC238" s="235">
        <f t="shared" si="690"/>
        <v>0</v>
      </c>
      <c r="BD238" s="226"/>
      <c r="BE238" s="226"/>
      <c r="BF238" s="226"/>
      <c r="BG238" s="226"/>
      <c r="BH238" s="226"/>
      <c r="BI238" s="226"/>
      <c r="BJ238" s="233"/>
      <c r="BK238" s="227">
        <f>IF(BL238+BM238+BN238+BO238&gt;=1,1,0)</f>
        <v>0</v>
      </c>
      <c r="BL238" s="226"/>
      <c r="BM238" s="226"/>
      <c r="BN238" s="226"/>
      <c r="BO238" s="226"/>
      <c r="BP238" s="232">
        <f>IF(BL238+BM238+BN238&gt;=1,1,0)</f>
        <v>0</v>
      </c>
      <c r="BQ238" s="233"/>
      <c r="BR238" s="227">
        <f t="shared" ca="1" si="691"/>
        <v>0</v>
      </c>
      <c r="BS238" s="235">
        <f t="shared" ca="1" si="692"/>
        <v>0</v>
      </c>
      <c r="BT238" s="234"/>
      <c r="BU238" s="59">
        <f t="shared" ca="1" si="641"/>
        <v>119</v>
      </c>
      <c r="BV238" s="235">
        <f t="shared" ca="1" si="642"/>
        <v>0</v>
      </c>
      <c r="BW238" s="235">
        <f ca="1">IF(BV238=1,AG238,0)</f>
        <v>0</v>
      </c>
      <c r="BX238" s="235">
        <f t="shared" ca="1" si="643"/>
        <v>0</v>
      </c>
      <c r="BY238" s="235">
        <f ca="1">IF(BX238=1,AG238,0)</f>
        <v>0</v>
      </c>
      <c r="BZ238" s="235">
        <f t="shared" ca="1" si="644"/>
        <v>0</v>
      </c>
      <c r="CA238" s="235">
        <f ca="1">IF(BZ238=1,AG238,0)</f>
        <v>0</v>
      </c>
      <c r="CB238" s="235">
        <f t="shared" ca="1" si="645"/>
        <v>0</v>
      </c>
      <c r="CC238" s="235">
        <f ca="1">IF(CB238=1,AG238,0)</f>
        <v>0</v>
      </c>
      <c r="CD238" s="235">
        <f t="shared" ca="1" si="646"/>
        <v>0</v>
      </c>
      <c r="CE238" s="235">
        <f ca="1">IF(CD238=1,AG238,0)</f>
        <v>0</v>
      </c>
      <c r="CF238" s="235">
        <f t="shared" ca="1" si="647"/>
        <v>0</v>
      </c>
      <c r="CG238" s="235">
        <f ca="1">IF(CF238=1,AG238,0)</f>
        <v>0</v>
      </c>
      <c r="CH238" s="235">
        <f t="shared" ca="1" si="648"/>
        <v>0</v>
      </c>
      <c r="CI238" s="235">
        <f ca="1">IF(CH238=1,AG238,0)</f>
        <v>0</v>
      </c>
      <c r="CJ238" s="235">
        <f t="shared" ca="1" si="649"/>
        <v>0</v>
      </c>
      <c r="CK238" s="235">
        <f ca="1">IF(CJ238=1,AG238,0)</f>
        <v>0</v>
      </c>
      <c r="CL238" s="235">
        <f t="shared" ca="1" si="650"/>
        <v>0</v>
      </c>
      <c r="CM238" s="235">
        <f ca="1">IF(CL238=1,AG238,0)</f>
        <v>0</v>
      </c>
      <c r="CN238" s="235">
        <f t="shared" ca="1" si="651"/>
        <v>0</v>
      </c>
      <c r="CO238" s="235">
        <f ca="1">IF(CN238=1,AG238,0)</f>
        <v>0</v>
      </c>
      <c r="CP238" s="59">
        <f t="shared" si="693"/>
        <v>0</v>
      </c>
      <c r="CQ238" s="226"/>
      <c r="CR238" s="226"/>
      <c r="CS238" s="226"/>
      <c r="CT238" s="226"/>
      <c r="CU238" s="226"/>
      <c r="CV238" s="226"/>
      <c r="CW238" s="226"/>
      <c r="CX238" s="226"/>
      <c r="CY238" s="226"/>
      <c r="CZ238" s="226"/>
      <c r="DA238" s="226"/>
      <c r="DB238" s="226"/>
      <c r="DC238" s="226"/>
      <c r="DD238" s="226"/>
      <c r="DE238" s="226"/>
      <c r="DF238" s="226"/>
      <c r="DG238" s="226"/>
      <c r="DH238" s="226"/>
      <c r="DI238" s="226"/>
      <c r="DJ238" s="226"/>
      <c r="DK238" s="226"/>
      <c r="DL238" s="226"/>
      <c r="DM238" s="226"/>
      <c r="DN238" s="226"/>
      <c r="DO238" s="226"/>
      <c r="DP238" s="226"/>
      <c r="DQ238" s="226"/>
      <c r="DR238" s="226"/>
      <c r="DS238" s="226"/>
      <c r="DT238" s="226"/>
      <c r="DU238" s="226"/>
      <c r="DV238" s="226"/>
    </row>
    <row r="239" spans="1:126" s="18" customFormat="1" ht="31.5" customHeight="1">
      <c r="A239" s="247" t="s">
        <v>118</v>
      </c>
      <c r="B239" s="248"/>
      <c r="C239" s="248"/>
      <c r="D239" s="248"/>
      <c r="E239" s="248"/>
      <c r="F239" s="248"/>
      <c r="G239" s="248"/>
      <c r="H239" s="248"/>
      <c r="I239" s="248"/>
      <c r="J239" s="248"/>
      <c r="K239" s="248"/>
      <c r="L239" s="248"/>
      <c r="M239" s="248"/>
      <c r="N239" s="248"/>
      <c r="O239" s="249">
        <v>34</v>
      </c>
      <c r="P239" s="255">
        <f>SUM(P240:P260)</f>
        <v>9</v>
      </c>
      <c r="Q239" s="255">
        <f t="shared" ref="Q239:BS239" si="694">SUM(Q240:Q260)</f>
        <v>9</v>
      </c>
      <c r="R239" s="250">
        <f t="shared" si="694"/>
        <v>6</v>
      </c>
      <c r="S239" s="250">
        <f t="shared" si="694"/>
        <v>6</v>
      </c>
      <c r="T239" s="250">
        <f t="shared" si="694"/>
        <v>0</v>
      </c>
      <c r="U239" s="250">
        <f t="shared" si="694"/>
        <v>0</v>
      </c>
      <c r="V239" s="250">
        <f t="shared" si="694"/>
        <v>0</v>
      </c>
      <c r="W239" s="250">
        <f t="shared" si="694"/>
        <v>0</v>
      </c>
      <c r="X239" s="250">
        <f t="shared" si="694"/>
        <v>3</v>
      </c>
      <c r="Y239" s="250">
        <f t="shared" si="694"/>
        <v>2</v>
      </c>
      <c r="Z239" s="250">
        <f t="shared" si="694"/>
        <v>0</v>
      </c>
      <c r="AA239" s="250">
        <f t="shared" si="694"/>
        <v>0</v>
      </c>
      <c r="AB239" s="255">
        <f t="shared" si="694"/>
        <v>9</v>
      </c>
      <c r="AC239" s="250">
        <f t="shared" si="694"/>
        <v>2</v>
      </c>
      <c r="AD239" s="250">
        <f t="shared" si="694"/>
        <v>3</v>
      </c>
      <c r="AE239" s="250">
        <f t="shared" si="694"/>
        <v>1</v>
      </c>
      <c r="AF239" s="250">
        <f t="shared" si="694"/>
        <v>3</v>
      </c>
      <c r="AG239" s="250">
        <f t="shared" si="694"/>
        <v>6</v>
      </c>
      <c r="AH239" s="322">
        <f t="shared" ref="AH239" si="695">SUM(AH240:AH260)</f>
        <v>12.555555555555557</v>
      </c>
      <c r="AI239" s="323">
        <f t="shared" si="694"/>
        <v>8</v>
      </c>
      <c r="AJ239" s="255">
        <f t="shared" si="694"/>
        <v>9</v>
      </c>
      <c r="AK239" s="250">
        <f t="shared" si="694"/>
        <v>0</v>
      </c>
      <c r="AL239" s="250">
        <f t="shared" si="694"/>
        <v>9</v>
      </c>
      <c r="AM239" s="250">
        <f t="shared" si="694"/>
        <v>0</v>
      </c>
      <c r="AN239" s="250">
        <f t="shared" si="694"/>
        <v>0</v>
      </c>
      <c r="AO239" s="323">
        <f t="shared" si="694"/>
        <v>8</v>
      </c>
      <c r="AP239" s="386">
        <f t="shared" si="694"/>
        <v>9</v>
      </c>
      <c r="AQ239" s="250"/>
      <c r="AR239" s="250">
        <f t="shared" si="694"/>
        <v>64</v>
      </c>
      <c r="AS239" s="323">
        <f t="shared" si="694"/>
        <v>1</v>
      </c>
      <c r="AT239" s="255">
        <f t="shared" si="694"/>
        <v>9</v>
      </c>
      <c r="AU239" s="250">
        <f t="shared" si="694"/>
        <v>9</v>
      </c>
      <c r="AV239" s="250">
        <f t="shared" ref="AV239:BA239" si="696">SUM(AV240:AV260)</f>
        <v>1</v>
      </c>
      <c r="AW239" s="250">
        <f t="shared" si="696"/>
        <v>0</v>
      </c>
      <c r="AX239" s="250">
        <f t="shared" si="696"/>
        <v>3</v>
      </c>
      <c r="AY239" s="250">
        <f t="shared" si="696"/>
        <v>1</v>
      </c>
      <c r="AZ239" s="250">
        <f t="shared" si="696"/>
        <v>1</v>
      </c>
      <c r="BA239" s="250">
        <f t="shared" si="696"/>
        <v>3</v>
      </c>
      <c r="BB239" s="255">
        <f t="shared" si="694"/>
        <v>9</v>
      </c>
      <c r="BC239" s="250">
        <f t="shared" si="694"/>
        <v>9</v>
      </c>
      <c r="BD239" s="250">
        <f t="shared" si="694"/>
        <v>2</v>
      </c>
      <c r="BE239" s="250">
        <f t="shared" si="694"/>
        <v>0</v>
      </c>
      <c r="BF239" s="250">
        <f t="shared" ref="BF239:BI239" si="697">SUM(BF240:BF260)</f>
        <v>4</v>
      </c>
      <c r="BG239" s="250">
        <f t="shared" si="697"/>
        <v>2</v>
      </c>
      <c r="BH239" s="250">
        <f t="shared" si="697"/>
        <v>0</v>
      </c>
      <c r="BI239" s="250">
        <f t="shared" si="697"/>
        <v>1</v>
      </c>
      <c r="BJ239" s="250">
        <f t="shared" si="694"/>
        <v>0</v>
      </c>
      <c r="BK239" s="255">
        <f t="shared" si="694"/>
        <v>9</v>
      </c>
      <c r="BL239" s="250">
        <f t="shared" si="694"/>
        <v>0</v>
      </c>
      <c r="BM239" s="250">
        <f t="shared" ref="BM239:BO239" si="698">SUM(BM240:BM260)</f>
        <v>6</v>
      </c>
      <c r="BN239" s="250">
        <f t="shared" si="698"/>
        <v>0</v>
      </c>
      <c r="BO239" s="250">
        <f t="shared" si="698"/>
        <v>3</v>
      </c>
      <c r="BP239" s="250">
        <f t="shared" si="694"/>
        <v>6</v>
      </c>
      <c r="BQ239" s="250">
        <f t="shared" si="694"/>
        <v>0</v>
      </c>
      <c r="BR239" s="255">
        <f t="shared" ca="1" si="694"/>
        <v>9</v>
      </c>
      <c r="BS239" s="250">
        <f t="shared" ca="1" si="694"/>
        <v>9</v>
      </c>
      <c r="BT239" s="250"/>
      <c r="BU239" s="250"/>
      <c r="BV239" s="250">
        <f t="shared" ref="BV239:CQ239" ca="1" si="699">SUM(BV240:BV260)</f>
        <v>1</v>
      </c>
      <c r="BW239" s="250">
        <f t="shared" ca="1" si="699"/>
        <v>0</v>
      </c>
      <c r="BX239" s="250">
        <f t="shared" ca="1" si="699"/>
        <v>0</v>
      </c>
      <c r="BY239" s="250">
        <f t="shared" ca="1" si="699"/>
        <v>0</v>
      </c>
      <c r="BZ239" s="250">
        <f t="shared" ca="1" si="699"/>
        <v>3</v>
      </c>
      <c r="CA239" s="250">
        <f t="shared" ca="1" si="699"/>
        <v>2</v>
      </c>
      <c r="CB239" s="250">
        <f t="shared" ca="1" si="699"/>
        <v>2</v>
      </c>
      <c r="CC239" s="250">
        <f t="shared" ca="1" si="699"/>
        <v>2</v>
      </c>
      <c r="CD239" s="250">
        <f t="shared" ca="1" si="699"/>
        <v>0</v>
      </c>
      <c r="CE239" s="250">
        <f t="shared" ca="1" si="699"/>
        <v>0</v>
      </c>
      <c r="CF239" s="250">
        <f t="shared" ca="1" si="699"/>
        <v>1</v>
      </c>
      <c r="CG239" s="250">
        <f t="shared" ca="1" si="699"/>
        <v>1</v>
      </c>
      <c r="CH239" s="250">
        <f t="shared" ca="1" si="699"/>
        <v>0</v>
      </c>
      <c r="CI239" s="250">
        <f t="shared" ca="1" si="699"/>
        <v>0</v>
      </c>
      <c r="CJ239" s="250">
        <f t="shared" ca="1" si="699"/>
        <v>2</v>
      </c>
      <c r="CK239" s="250">
        <f t="shared" ca="1" si="699"/>
        <v>1</v>
      </c>
      <c r="CL239" s="250">
        <f t="shared" ca="1" si="699"/>
        <v>0</v>
      </c>
      <c r="CM239" s="250">
        <f t="shared" ca="1" si="699"/>
        <v>0</v>
      </c>
      <c r="CN239" s="250">
        <f t="shared" ca="1" si="699"/>
        <v>0</v>
      </c>
      <c r="CO239" s="250">
        <f t="shared" ca="1" si="699"/>
        <v>0</v>
      </c>
      <c r="CP239" s="250">
        <f t="shared" si="699"/>
        <v>0</v>
      </c>
      <c r="CQ239" s="250">
        <f t="shared" si="699"/>
        <v>0</v>
      </c>
      <c r="CR239" s="250">
        <f t="shared" ref="CR239:DV239" si="700">SUM(CR240:CR260)</f>
        <v>0</v>
      </c>
      <c r="CS239" s="250">
        <f t="shared" si="700"/>
        <v>0</v>
      </c>
      <c r="CT239" s="250">
        <f t="shared" si="700"/>
        <v>0</v>
      </c>
      <c r="CU239" s="250">
        <f t="shared" si="700"/>
        <v>0</v>
      </c>
      <c r="CV239" s="250">
        <f t="shared" si="700"/>
        <v>0</v>
      </c>
      <c r="CW239" s="250">
        <f t="shared" si="700"/>
        <v>0</v>
      </c>
      <c r="CX239" s="250">
        <f t="shared" si="700"/>
        <v>0</v>
      </c>
      <c r="CY239" s="250">
        <f t="shared" si="700"/>
        <v>0</v>
      </c>
      <c r="CZ239" s="250">
        <f t="shared" si="700"/>
        <v>0</v>
      </c>
      <c r="DA239" s="250">
        <f t="shared" si="700"/>
        <v>0</v>
      </c>
      <c r="DB239" s="250">
        <f t="shared" si="700"/>
        <v>0</v>
      </c>
      <c r="DC239" s="250">
        <f t="shared" si="700"/>
        <v>0</v>
      </c>
      <c r="DD239" s="250">
        <f t="shared" si="700"/>
        <v>0</v>
      </c>
      <c r="DE239" s="250">
        <f t="shared" si="700"/>
        <v>0</v>
      </c>
      <c r="DF239" s="250">
        <f t="shared" si="700"/>
        <v>0</v>
      </c>
      <c r="DG239" s="250">
        <f t="shared" si="700"/>
        <v>0</v>
      </c>
      <c r="DH239" s="250">
        <f t="shared" si="700"/>
        <v>0</v>
      </c>
      <c r="DI239" s="250">
        <f t="shared" si="700"/>
        <v>0</v>
      </c>
      <c r="DJ239" s="250">
        <f t="shared" si="700"/>
        <v>0</v>
      </c>
      <c r="DK239" s="250">
        <f t="shared" si="700"/>
        <v>0</v>
      </c>
      <c r="DL239" s="250">
        <f t="shared" si="700"/>
        <v>0</v>
      </c>
      <c r="DM239" s="250">
        <f t="shared" si="700"/>
        <v>0</v>
      </c>
      <c r="DN239" s="250">
        <f t="shared" si="700"/>
        <v>0</v>
      </c>
      <c r="DO239" s="250">
        <f t="shared" si="700"/>
        <v>0</v>
      </c>
      <c r="DP239" s="250">
        <f t="shared" si="700"/>
        <v>0</v>
      </c>
      <c r="DQ239" s="250">
        <f t="shared" si="700"/>
        <v>0</v>
      </c>
      <c r="DR239" s="250">
        <f t="shared" si="700"/>
        <v>0</v>
      </c>
      <c r="DS239" s="250">
        <f t="shared" si="700"/>
        <v>0</v>
      </c>
      <c r="DT239" s="250">
        <f t="shared" si="700"/>
        <v>0</v>
      </c>
      <c r="DU239" s="250">
        <f t="shared" si="700"/>
        <v>0</v>
      </c>
      <c r="DV239" s="250">
        <f t="shared" si="700"/>
        <v>0</v>
      </c>
    </row>
    <row r="240" spans="1:126" s="14" customFormat="1" ht="38.25">
      <c r="A240" s="223" t="s">
        <v>539</v>
      </c>
      <c r="B240" s="224"/>
      <c r="C240" s="224"/>
      <c r="D240" s="224"/>
      <c r="E240" s="224"/>
      <c r="F240" s="224"/>
      <c r="G240" s="224"/>
      <c r="H240" s="224"/>
      <c r="I240" s="224"/>
      <c r="J240" s="224"/>
      <c r="K240" s="224"/>
      <c r="L240" s="224"/>
      <c r="M240" s="224"/>
      <c r="N240" s="224"/>
      <c r="O240" s="246" t="s">
        <v>119</v>
      </c>
      <c r="P240" s="226">
        <v>1</v>
      </c>
      <c r="Q240" s="227">
        <f t="shared" ref="Q240:Q260" si="701">IF(R240+X240+Z240+AA240=1,1,0)</f>
        <v>1</v>
      </c>
      <c r="R240" s="226"/>
      <c r="S240" s="226"/>
      <c r="T240" s="226"/>
      <c r="U240" s="226"/>
      <c r="V240" s="226"/>
      <c r="W240" s="226"/>
      <c r="X240" s="226">
        <v>1</v>
      </c>
      <c r="Y240" s="226"/>
      <c r="Z240" s="226"/>
      <c r="AA240" s="226"/>
      <c r="AB240" s="227">
        <f t="shared" ref="AB240:AB260" si="702">IF(AC240+AD240+AE240+AF240=1,1,0)</f>
        <v>1</v>
      </c>
      <c r="AC240" s="226">
        <v>1</v>
      </c>
      <c r="AD240" s="226"/>
      <c r="AE240" s="226"/>
      <c r="AF240" s="226"/>
      <c r="AG240" s="226">
        <v>1</v>
      </c>
      <c r="AH240" s="379">
        <f t="shared" ref="AH240:AH260" si="703">AI240+(AR240/18)+AS240</f>
        <v>1.2777777777777777</v>
      </c>
      <c r="AI240" s="257">
        <f t="shared" ref="AI240:AI260" si="704">AO240</f>
        <v>1</v>
      </c>
      <c r="AJ240" s="227">
        <f t="shared" ref="AJ240:AJ260" si="705">IF(AK240+AL240+AM240=1,1,0)</f>
        <v>1</v>
      </c>
      <c r="AK240" s="59">
        <f t="shared" ref="AK240:AK260" si="706">IF(AO240&gt;0,IF(AO240&lt;0.5,1,0),0)</f>
        <v>0</v>
      </c>
      <c r="AL240" s="59">
        <f t="shared" ref="AL240:AL260" si="707">IF(AO240&gt;=0.5,IF(AO240&lt;=1,1,0),0)</f>
        <v>1</v>
      </c>
      <c r="AM240" s="59">
        <f t="shared" ref="AM240:AM260" si="708">IF(AO240&gt;1,1,0)</f>
        <v>0</v>
      </c>
      <c r="AN240" s="225"/>
      <c r="AO240" s="229">
        <v>1</v>
      </c>
      <c r="AP240" s="384">
        <v>1</v>
      </c>
      <c r="AQ240" s="229" t="s">
        <v>560</v>
      </c>
      <c r="AR240" s="229">
        <v>5</v>
      </c>
      <c r="AS240" s="229"/>
      <c r="AT240" s="227">
        <f t="shared" ref="AT240:AT260" si="709">IF(AV240+AW240+AX240+AY240+AZ240+BA240=1,1,0)</f>
        <v>1</v>
      </c>
      <c r="AU240" s="235">
        <f t="shared" ref="AU240:AU260" si="710">AV240+AW240+AX240+AY240+AZ240+BA240</f>
        <v>1</v>
      </c>
      <c r="AV240" s="226"/>
      <c r="AW240" s="226"/>
      <c r="AX240" s="226"/>
      <c r="AY240" s="226"/>
      <c r="AZ240" s="226"/>
      <c r="BA240" s="226">
        <v>1</v>
      </c>
      <c r="BB240" s="227">
        <f t="shared" ref="BB240:BB260" si="711">IF(BD240+BE240+BF240+BG240+BH240+BI240+BJ240=1,1,0)</f>
        <v>1</v>
      </c>
      <c r="BC240" s="235">
        <f t="shared" ref="BC240:BC260" si="712">BD240+BE240+BF240+BG240+BH240+BI240</f>
        <v>1</v>
      </c>
      <c r="BD240" s="226"/>
      <c r="BE240" s="226"/>
      <c r="BF240" s="226"/>
      <c r="BG240" s="226">
        <v>1</v>
      </c>
      <c r="BH240" s="226"/>
      <c r="BI240" s="226"/>
      <c r="BJ240" s="233"/>
      <c r="BK240" s="227">
        <f t="shared" ref="BK240:BK260" si="713">IF(BL240+BM240+BN240+BO240&gt;=1,1,0)</f>
        <v>1</v>
      </c>
      <c r="BL240" s="226"/>
      <c r="BM240" s="226">
        <v>1</v>
      </c>
      <c r="BN240" s="226"/>
      <c r="BO240" s="226"/>
      <c r="BP240" s="232">
        <f t="shared" ref="BP240:BP260" si="714">IF(BL240+BM240+BN240&gt;=1,1,0)</f>
        <v>1</v>
      </c>
      <c r="BQ240" s="233"/>
      <c r="BR240" s="227">
        <f t="shared" ref="BR240:BR260" ca="1" si="715">IF(BU240&gt;1,IF(BU240&lt;118,1,0),0)</f>
        <v>1</v>
      </c>
      <c r="BS240" s="235">
        <f t="shared" ref="BS240:BS260" ca="1" si="716">BV240+BX240+BZ240+CB240+CD240+CF240+CH240+CJ240+CL240+CN240</f>
        <v>1</v>
      </c>
      <c r="BT240" s="234">
        <v>22403</v>
      </c>
      <c r="BU240" s="59">
        <f t="shared" ca="1" si="641"/>
        <v>58</v>
      </c>
      <c r="BV240" s="235">
        <f t="shared" ca="1" si="642"/>
        <v>0</v>
      </c>
      <c r="BW240" s="235">
        <f t="shared" ref="BW240:BW260" ca="1" si="717">IF(BV240=1,AG240,0)</f>
        <v>0</v>
      </c>
      <c r="BX240" s="235">
        <f t="shared" ca="1" si="643"/>
        <v>0</v>
      </c>
      <c r="BY240" s="235">
        <f t="shared" ref="BY240:BY260" ca="1" si="718">IF(BX240=1,AG240,0)</f>
        <v>0</v>
      </c>
      <c r="BZ240" s="235">
        <f t="shared" ca="1" si="644"/>
        <v>0</v>
      </c>
      <c r="CA240" s="235">
        <f t="shared" ref="CA240:CA260" ca="1" si="719">IF(BZ240=1,AG240,0)</f>
        <v>0</v>
      </c>
      <c r="CB240" s="235">
        <f t="shared" ca="1" si="645"/>
        <v>0</v>
      </c>
      <c r="CC240" s="235">
        <f t="shared" ref="CC240:CC260" ca="1" si="720">IF(CB240=1,AG240,0)</f>
        <v>0</v>
      </c>
      <c r="CD240" s="235">
        <f t="shared" ca="1" si="646"/>
        <v>0</v>
      </c>
      <c r="CE240" s="235">
        <f t="shared" ref="CE240:CE260" ca="1" si="721">IF(CD240=1,AG240,0)</f>
        <v>0</v>
      </c>
      <c r="CF240" s="235">
        <f t="shared" ca="1" si="647"/>
        <v>0</v>
      </c>
      <c r="CG240" s="235">
        <f t="shared" ref="CG240:CG260" ca="1" si="722">IF(CF240=1,AG240,0)</f>
        <v>0</v>
      </c>
      <c r="CH240" s="235">
        <f t="shared" ca="1" si="648"/>
        <v>0</v>
      </c>
      <c r="CI240" s="235">
        <f t="shared" ref="CI240:CI260" ca="1" si="723">IF(CH240=1,AG240,0)</f>
        <v>0</v>
      </c>
      <c r="CJ240" s="235">
        <f t="shared" ca="1" si="649"/>
        <v>1</v>
      </c>
      <c r="CK240" s="235">
        <f t="shared" ref="CK240:CK260" ca="1" si="724">IF(CJ240=1,AG240,0)</f>
        <v>1</v>
      </c>
      <c r="CL240" s="235">
        <f t="shared" ca="1" si="650"/>
        <v>0</v>
      </c>
      <c r="CM240" s="235">
        <f t="shared" ref="CM240:CM260" ca="1" si="725">IF(CL240=1,AG240,0)</f>
        <v>0</v>
      </c>
      <c r="CN240" s="235">
        <f t="shared" ca="1" si="651"/>
        <v>0</v>
      </c>
      <c r="CO240" s="235">
        <f t="shared" ref="CO240:CO260" ca="1" si="726">IF(CN240=1,AG240,0)</f>
        <v>0</v>
      </c>
      <c r="CP240" s="59">
        <f t="shared" si="693"/>
        <v>0</v>
      </c>
      <c r="CQ240" s="226"/>
      <c r="CR240" s="226"/>
      <c r="CS240" s="226"/>
      <c r="CT240" s="226"/>
      <c r="CU240" s="226"/>
      <c r="CV240" s="226"/>
      <c r="CW240" s="226"/>
      <c r="CX240" s="226"/>
      <c r="CY240" s="226"/>
      <c r="CZ240" s="226"/>
      <c r="DA240" s="226"/>
      <c r="DB240" s="226"/>
      <c r="DC240" s="226"/>
      <c r="DD240" s="226"/>
      <c r="DE240" s="226"/>
      <c r="DF240" s="226"/>
      <c r="DG240" s="226"/>
      <c r="DH240" s="226"/>
      <c r="DI240" s="226"/>
      <c r="DJ240" s="226"/>
      <c r="DK240" s="226"/>
      <c r="DL240" s="226"/>
      <c r="DM240" s="226"/>
      <c r="DN240" s="226"/>
      <c r="DO240" s="226"/>
      <c r="DP240" s="226"/>
      <c r="DQ240" s="226"/>
      <c r="DR240" s="226"/>
      <c r="DS240" s="226"/>
      <c r="DT240" s="226"/>
      <c r="DU240" s="226"/>
      <c r="DV240" s="226"/>
    </row>
    <row r="241" spans="1:126" s="14" customFormat="1" ht="38.25">
      <c r="A241" s="223" t="s">
        <v>540</v>
      </c>
      <c r="B241" s="224"/>
      <c r="C241" s="224"/>
      <c r="D241" s="224"/>
      <c r="E241" s="224"/>
      <c r="F241" s="224"/>
      <c r="G241" s="224"/>
      <c r="H241" s="224"/>
      <c r="I241" s="224"/>
      <c r="J241" s="224"/>
      <c r="K241" s="224"/>
      <c r="L241" s="224"/>
      <c r="M241" s="224"/>
      <c r="N241" s="224"/>
      <c r="O241" s="246" t="s">
        <v>119</v>
      </c>
      <c r="P241" s="226">
        <v>1</v>
      </c>
      <c r="Q241" s="227">
        <f t="shared" si="701"/>
        <v>1</v>
      </c>
      <c r="R241" s="226">
        <v>1</v>
      </c>
      <c r="S241" s="226">
        <v>1</v>
      </c>
      <c r="T241" s="226"/>
      <c r="U241" s="226"/>
      <c r="V241" s="226"/>
      <c r="W241" s="226"/>
      <c r="X241" s="226"/>
      <c r="Y241" s="226"/>
      <c r="Z241" s="226"/>
      <c r="AA241" s="226"/>
      <c r="AB241" s="227">
        <f t="shared" si="702"/>
        <v>1</v>
      </c>
      <c r="AC241" s="226">
        <v>1</v>
      </c>
      <c r="AD241" s="226"/>
      <c r="AE241" s="226"/>
      <c r="AF241" s="226"/>
      <c r="AG241" s="226"/>
      <c r="AH241" s="379">
        <f t="shared" si="703"/>
        <v>1.4444444444444444</v>
      </c>
      <c r="AI241" s="257">
        <f t="shared" si="704"/>
        <v>1</v>
      </c>
      <c r="AJ241" s="227">
        <f t="shared" si="705"/>
        <v>1</v>
      </c>
      <c r="AK241" s="59">
        <f t="shared" si="706"/>
        <v>0</v>
      </c>
      <c r="AL241" s="59">
        <f t="shared" si="707"/>
        <v>1</v>
      </c>
      <c r="AM241" s="59">
        <f t="shared" si="708"/>
        <v>0</v>
      </c>
      <c r="AN241" s="225"/>
      <c r="AO241" s="229">
        <v>1</v>
      </c>
      <c r="AP241" s="384">
        <v>1</v>
      </c>
      <c r="AQ241" s="229" t="s">
        <v>560</v>
      </c>
      <c r="AR241" s="229">
        <v>8</v>
      </c>
      <c r="AS241" s="229"/>
      <c r="AT241" s="227">
        <f t="shared" si="709"/>
        <v>1</v>
      </c>
      <c r="AU241" s="235">
        <f t="shared" si="710"/>
        <v>1</v>
      </c>
      <c r="AV241" s="226"/>
      <c r="AW241" s="226"/>
      <c r="AX241" s="226"/>
      <c r="AY241" s="226"/>
      <c r="AZ241" s="226"/>
      <c r="BA241" s="226">
        <v>1</v>
      </c>
      <c r="BB241" s="227">
        <f t="shared" si="711"/>
        <v>1</v>
      </c>
      <c r="BC241" s="235">
        <f t="shared" si="712"/>
        <v>1</v>
      </c>
      <c r="BD241" s="226"/>
      <c r="BE241" s="226"/>
      <c r="BF241" s="226"/>
      <c r="BG241" s="226"/>
      <c r="BH241" s="226"/>
      <c r="BI241" s="226">
        <v>1</v>
      </c>
      <c r="BJ241" s="233"/>
      <c r="BK241" s="227">
        <f t="shared" si="713"/>
        <v>1</v>
      </c>
      <c r="BL241" s="226"/>
      <c r="BM241" s="226"/>
      <c r="BN241" s="226"/>
      <c r="BO241" s="226">
        <v>1</v>
      </c>
      <c r="BP241" s="232">
        <f t="shared" si="714"/>
        <v>0</v>
      </c>
      <c r="BQ241" s="233"/>
      <c r="BR241" s="227">
        <f t="shared" ca="1" si="715"/>
        <v>1</v>
      </c>
      <c r="BS241" s="235">
        <f t="shared" ca="1" si="716"/>
        <v>1</v>
      </c>
      <c r="BT241" s="234">
        <v>22710</v>
      </c>
      <c r="BU241" s="59">
        <f t="shared" ca="1" si="641"/>
        <v>57</v>
      </c>
      <c r="BV241" s="235">
        <f t="shared" ca="1" si="642"/>
        <v>0</v>
      </c>
      <c r="BW241" s="235">
        <f t="shared" ca="1" si="717"/>
        <v>0</v>
      </c>
      <c r="BX241" s="235">
        <f t="shared" ca="1" si="643"/>
        <v>0</v>
      </c>
      <c r="BY241" s="235">
        <f t="shared" ca="1" si="718"/>
        <v>0</v>
      </c>
      <c r="BZ241" s="235">
        <f t="shared" ca="1" si="644"/>
        <v>0</v>
      </c>
      <c r="CA241" s="235">
        <f t="shared" ca="1" si="719"/>
        <v>0</v>
      </c>
      <c r="CB241" s="235">
        <f t="shared" ca="1" si="645"/>
        <v>0</v>
      </c>
      <c r="CC241" s="235">
        <f t="shared" ca="1" si="720"/>
        <v>0</v>
      </c>
      <c r="CD241" s="235">
        <f t="shared" ca="1" si="646"/>
        <v>0</v>
      </c>
      <c r="CE241" s="235">
        <f t="shared" ca="1" si="721"/>
        <v>0</v>
      </c>
      <c r="CF241" s="235">
        <f t="shared" ca="1" si="647"/>
        <v>0</v>
      </c>
      <c r="CG241" s="235">
        <f t="shared" ca="1" si="722"/>
        <v>0</v>
      </c>
      <c r="CH241" s="235">
        <f t="shared" ca="1" si="648"/>
        <v>0</v>
      </c>
      <c r="CI241" s="235">
        <f t="shared" ca="1" si="723"/>
        <v>0</v>
      </c>
      <c r="CJ241" s="235">
        <f t="shared" ca="1" si="649"/>
        <v>1</v>
      </c>
      <c r="CK241" s="235">
        <f t="shared" ca="1" si="724"/>
        <v>0</v>
      </c>
      <c r="CL241" s="235">
        <f t="shared" ca="1" si="650"/>
        <v>0</v>
      </c>
      <c r="CM241" s="235">
        <f t="shared" ca="1" si="725"/>
        <v>0</v>
      </c>
      <c r="CN241" s="235">
        <f t="shared" ca="1" si="651"/>
        <v>0</v>
      </c>
      <c r="CO241" s="235">
        <f t="shared" ca="1" si="726"/>
        <v>0</v>
      </c>
      <c r="CP241" s="59">
        <f t="shared" si="693"/>
        <v>0</v>
      </c>
      <c r="CQ241" s="226"/>
      <c r="CR241" s="226"/>
      <c r="CS241" s="226"/>
      <c r="CT241" s="226"/>
      <c r="CU241" s="226"/>
      <c r="CV241" s="226"/>
      <c r="CW241" s="226"/>
      <c r="CX241" s="226"/>
      <c r="CY241" s="226"/>
      <c r="CZ241" s="226"/>
      <c r="DA241" s="226"/>
      <c r="DB241" s="226"/>
      <c r="DC241" s="226"/>
      <c r="DD241" s="226"/>
      <c r="DE241" s="226"/>
      <c r="DF241" s="226"/>
      <c r="DG241" s="226"/>
      <c r="DH241" s="226"/>
      <c r="DI241" s="226"/>
      <c r="DJ241" s="226"/>
      <c r="DK241" s="226"/>
      <c r="DL241" s="226"/>
      <c r="DM241" s="226"/>
      <c r="DN241" s="226"/>
      <c r="DO241" s="226"/>
      <c r="DP241" s="226"/>
      <c r="DQ241" s="226"/>
      <c r="DR241" s="226"/>
      <c r="DS241" s="226"/>
      <c r="DT241" s="226"/>
      <c r="DU241" s="226"/>
      <c r="DV241" s="226"/>
    </row>
    <row r="242" spans="1:126" s="14" customFormat="1" ht="38.25">
      <c r="A242" s="223" t="s">
        <v>541</v>
      </c>
      <c r="B242" s="224"/>
      <c r="C242" s="224"/>
      <c r="D242" s="224"/>
      <c r="E242" s="224"/>
      <c r="F242" s="224"/>
      <c r="G242" s="224"/>
      <c r="H242" s="224"/>
      <c r="I242" s="224"/>
      <c r="J242" s="224"/>
      <c r="K242" s="224"/>
      <c r="L242" s="224"/>
      <c r="M242" s="224"/>
      <c r="N242" s="224"/>
      <c r="O242" s="246" t="s">
        <v>119</v>
      </c>
      <c r="P242" s="226">
        <v>1</v>
      </c>
      <c r="Q242" s="227">
        <f t="shared" si="701"/>
        <v>1</v>
      </c>
      <c r="R242" s="226">
        <v>1</v>
      </c>
      <c r="S242" s="226">
        <v>1</v>
      </c>
      <c r="T242" s="226"/>
      <c r="U242" s="226"/>
      <c r="V242" s="226"/>
      <c r="W242" s="226"/>
      <c r="X242" s="226"/>
      <c r="Y242" s="226"/>
      <c r="Z242" s="226"/>
      <c r="AA242" s="226"/>
      <c r="AB242" s="227">
        <f t="shared" si="702"/>
        <v>1</v>
      </c>
      <c r="AC242" s="226"/>
      <c r="AD242" s="226"/>
      <c r="AE242" s="226">
        <v>1</v>
      </c>
      <c r="AF242" s="226"/>
      <c r="AG242" s="226">
        <v>1</v>
      </c>
      <c r="AH242" s="379">
        <f t="shared" si="703"/>
        <v>1.5555555555555556</v>
      </c>
      <c r="AI242" s="257">
        <f t="shared" si="704"/>
        <v>1</v>
      </c>
      <c r="AJ242" s="227">
        <f t="shared" si="705"/>
        <v>1</v>
      </c>
      <c r="AK242" s="59">
        <f t="shared" si="706"/>
        <v>0</v>
      </c>
      <c r="AL242" s="59">
        <f t="shared" si="707"/>
        <v>1</v>
      </c>
      <c r="AM242" s="59">
        <f t="shared" si="708"/>
        <v>0</v>
      </c>
      <c r="AN242" s="225"/>
      <c r="AO242" s="229">
        <v>1</v>
      </c>
      <c r="AP242" s="384">
        <v>1</v>
      </c>
      <c r="AQ242" s="229" t="s">
        <v>560</v>
      </c>
      <c r="AR242" s="229">
        <v>10</v>
      </c>
      <c r="AS242" s="229"/>
      <c r="AT242" s="227">
        <f t="shared" si="709"/>
        <v>1</v>
      </c>
      <c r="AU242" s="235">
        <f t="shared" si="710"/>
        <v>1</v>
      </c>
      <c r="AV242" s="226"/>
      <c r="AW242" s="226"/>
      <c r="AX242" s="226">
        <v>1</v>
      </c>
      <c r="AY242" s="226"/>
      <c r="AZ242" s="226"/>
      <c r="BA242" s="226"/>
      <c r="BB242" s="227">
        <f t="shared" si="711"/>
        <v>1</v>
      </c>
      <c r="BC242" s="235">
        <f t="shared" si="712"/>
        <v>1</v>
      </c>
      <c r="BD242" s="226"/>
      <c r="BE242" s="226"/>
      <c r="BF242" s="226">
        <v>1</v>
      </c>
      <c r="BG242" s="226"/>
      <c r="BH242" s="226"/>
      <c r="BI242" s="226"/>
      <c r="BJ242" s="233"/>
      <c r="BK242" s="227">
        <f t="shared" si="713"/>
        <v>1</v>
      </c>
      <c r="BL242" s="226"/>
      <c r="BM242" s="226">
        <v>1</v>
      </c>
      <c r="BN242" s="226"/>
      <c r="BO242" s="226"/>
      <c r="BP242" s="232">
        <f t="shared" si="714"/>
        <v>1</v>
      </c>
      <c r="BQ242" s="233"/>
      <c r="BR242" s="227">
        <f t="shared" ca="1" si="715"/>
        <v>1</v>
      </c>
      <c r="BS242" s="235">
        <f t="shared" ca="1" si="716"/>
        <v>1</v>
      </c>
      <c r="BT242" s="234">
        <v>32448</v>
      </c>
      <c r="BU242" s="59">
        <f t="shared" ca="1" si="641"/>
        <v>31</v>
      </c>
      <c r="BV242" s="235">
        <f t="shared" ca="1" si="642"/>
        <v>0</v>
      </c>
      <c r="BW242" s="235">
        <f t="shared" ca="1" si="717"/>
        <v>0</v>
      </c>
      <c r="BX242" s="235">
        <f t="shared" ca="1" si="643"/>
        <v>0</v>
      </c>
      <c r="BY242" s="235">
        <f t="shared" ca="1" si="718"/>
        <v>0</v>
      </c>
      <c r="BZ242" s="235">
        <f t="shared" ca="1" si="644"/>
        <v>1</v>
      </c>
      <c r="CA242" s="235">
        <f t="shared" ca="1" si="719"/>
        <v>1</v>
      </c>
      <c r="CB242" s="235">
        <f t="shared" ca="1" si="645"/>
        <v>0</v>
      </c>
      <c r="CC242" s="235">
        <f t="shared" ca="1" si="720"/>
        <v>0</v>
      </c>
      <c r="CD242" s="235">
        <f t="shared" ca="1" si="646"/>
        <v>0</v>
      </c>
      <c r="CE242" s="235">
        <f t="shared" ca="1" si="721"/>
        <v>0</v>
      </c>
      <c r="CF242" s="235">
        <f t="shared" ca="1" si="647"/>
        <v>0</v>
      </c>
      <c r="CG242" s="235">
        <f t="shared" ca="1" si="722"/>
        <v>0</v>
      </c>
      <c r="CH242" s="235">
        <f t="shared" ca="1" si="648"/>
        <v>0</v>
      </c>
      <c r="CI242" s="235">
        <f t="shared" ca="1" si="723"/>
        <v>0</v>
      </c>
      <c r="CJ242" s="235">
        <f t="shared" ca="1" si="649"/>
        <v>0</v>
      </c>
      <c r="CK242" s="235">
        <f t="shared" ca="1" si="724"/>
        <v>0</v>
      </c>
      <c r="CL242" s="235">
        <f t="shared" ca="1" si="650"/>
        <v>0</v>
      </c>
      <c r="CM242" s="235">
        <f t="shared" ca="1" si="725"/>
        <v>0</v>
      </c>
      <c r="CN242" s="235">
        <f t="shared" ca="1" si="651"/>
        <v>0</v>
      </c>
      <c r="CO242" s="235">
        <f t="shared" ca="1" si="726"/>
        <v>0</v>
      </c>
      <c r="CP242" s="59">
        <f t="shared" si="693"/>
        <v>0</v>
      </c>
      <c r="CQ242" s="226"/>
      <c r="CR242" s="226"/>
      <c r="CS242" s="226"/>
      <c r="CT242" s="226"/>
      <c r="CU242" s="226"/>
      <c r="CV242" s="226"/>
      <c r="CW242" s="226"/>
      <c r="CX242" s="226"/>
      <c r="CY242" s="226"/>
      <c r="CZ242" s="226"/>
      <c r="DA242" s="226"/>
      <c r="DB242" s="226"/>
      <c r="DC242" s="226"/>
      <c r="DD242" s="226"/>
      <c r="DE242" s="226"/>
      <c r="DF242" s="226"/>
      <c r="DG242" s="226"/>
      <c r="DH242" s="226"/>
      <c r="DI242" s="226"/>
      <c r="DJ242" s="226"/>
      <c r="DK242" s="226"/>
      <c r="DL242" s="226"/>
      <c r="DM242" s="226"/>
      <c r="DN242" s="226"/>
      <c r="DO242" s="226"/>
      <c r="DP242" s="226"/>
      <c r="DQ242" s="226"/>
      <c r="DR242" s="226"/>
      <c r="DS242" s="226"/>
      <c r="DT242" s="226"/>
      <c r="DU242" s="226"/>
      <c r="DV242" s="226"/>
    </row>
    <row r="243" spans="1:126" s="14" customFormat="1" ht="38.25">
      <c r="A243" s="223" t="s">
        <v>542</v>
      </c>
      <c r="B243" s="224"/>
      <c r="C243" s="224"/>
      <c r="D243" s="224"/>
      <c r="E243" s="224"/>
      <c r="F243" s="224"/>
      <c r="G243" s="224"/>
      <c r="H243" s="224"/>
      <c r="I243" s="224"/>
      <c r="J243" s="224"/>
      <c r="K243" s="224"/>
      <c r="L243" s="224"/>
      <c r="M243" s="224"/>
      <c r="N243" s="224"/>
      <c r="O243" s="246" t="s">
        <v>119</v>
      </c>
      <c r="P243" s="226">
        <v>1</v>
      </c>
      <c r="Q243" s="227">
        <f t="shared" si="701"/>
        <v>1</v>
      </c>
      <c r="R243" s="226">
        <v>1</v>
      </c>
      <c r="S243" s="226">
        <v>1</v>
      </c>
      <c r="T243" s="226"/>
      <c r="U243" s="226"/>
      <c r="V243" s="226"/>
      <c r="W243" s="226"/>
      <c r="X243" s="226"/>
      <c r="Y243" s="226"/>
      <c r="Z243" s="226"/>
      <c r="AA243" s="226"/>
      <c r="AB243" s="227">
        <f t="shared" si="702"/>
        <v>1</v>
      </c>
      <c r="AC243" s="226"/>
      <c r="AD243" s="226">
        <v>1</v>
      </c>
      <c r="AE243" s="226"/>
      <c r="AF243" s="226"/>
      <c r="AG243" s="226">
        <v>1</v>
      </c>
      <c r="AH243" s="379">
        <f t="shared" si="703"/>
        <v>1.4444444444444444</v>
      </c>
      <c r="AI243" s="257">
        <f t="shared" si="704"/>
        <v>1</v>
      </c>
      <c r="AJ243" s="227">
        <f t="shared" si="705"/>
        <v>1</v>
      </c>
      <c r="AK243" s="59">
        <f t="shared" si="706"/>
        <v>0</v>
      </c>
      <c r="AL243" s="59">
        <f t="shared" si="707"/>
        <v>1</v>
      </c>
      <c r="AM243" s="59">
        <f t="shared" si="708"/>
        <v>0</v>
      </c>
      <c r="AN243" s="225"/>
      <c r="AO243" s="229">
        <v>1</v>
      </c>
      <c r="AP243" s="384">
        <v>1</v>
      </c>
      <c r="AQ243" s="229" t="s">
        <v>560</v>
      </c>
      <c r="AR243" s="229">
        <v>8</v>
      </c>
      <c r="AS243" s="229"/>
      <c r="AT243" s="227">
        <f t="shared" si="709"/>
        <v>1</v>
      </c>
      <c r="AU243" s="235">
        <f t="shared" si="710"/>
        <v>1</v>
      </c>
      <c r="AV243" s="226"/>
      <c r="AW243" s="226"/>
      <c r="AX243" s="226"/>
      <c r="AY243" s="226"/>
      <c r="AZ243" s="226">
        <v>1</v>
      </c>
      <c r="BA243" s="226"/>
      <c r="BB243" s="227">
        <f t="shared" si="711"/>
        <v>1</v>
      </c>
      <c r="BC243" s="235">
        <f t="shared" si="712"/>
        <v>1</v>
      </c>
      <c r="BD243" s="226"/>
      <c r="BE243" s="226"/>
      <c r="BF243" s="226">
        <v>1</v>
      </c>
      <c r="BG243" s="226"/>
      <c r="BH243" s="226"/>
      <c r="BI243" s="226"/>
      <c r="BJ243" s="233"/>
      <c r="BK243" s="227">
        <f t="shared" si="713"/>
        <v>1</v>
      </c>
      <c r="BL243" s="226"/>
      <c r="BM243" s="226">
        <v>1</v>
      </c>
      <c r="BN243" s="226"/>
      <c r="BO243" s="226"/>
      <c r="BP243" s="232">
        <f t="shared" si="714"/>
        <v>1</v>
      </c>
      <c r="BQ243" s="233"/>
      <c r="BR243" s="227">
        <f t="shared" ca="1" si="715"/>
        <v>1</v>
      </c>
      <c r="BS243" s="235">
        <f t="shared" ca="1" si="716"/>
        <v>1</v>
      </c>
      <c r="BT243" s="234">
        <v>30569</v>
      </c>
      <c r="BU243" s="59">
        <f t="shared" ca="1" si="641"/>
        <v>36</v>
      </c>
      <c r="BV243" s="235">
        <f t="shared" ca="1" si="642"/>
        <v>0</v>
      </c>
      <c r="BW243" s="235">
        <f t="shared" ca="1" si="717"/>
        <v>0</v>
      </c>
      <c r="BX243" s="235">
        <f t="shared" ca="1" si="643"/>
        <v>0</v>
      </c>
      <c r="BY243" s="235">
        <f t="shared" ca="1" si="718"/>
        <v>0</v>
      </c>
      <c r="BZ243" s="235">
        <f t="shared" ca="1" si="644"/>
        <v>0</v>
      </c>
      <c r="CA243" s="235">
        <f t="shared" ca="1" si="719"/>
        <v>0</v>
      </c>
      <c r="CB243" s="235">
        <f t="shared" ca="1" si="645"/>
        <v>1</v>
      </c>
      <c r="CC243" s="235">
        <f t="shared" ca="1" si="720"/>
        <v>1</v>
      </c>
      <c r="CD243" s="235">
        <f t="shared" ca="1" si="646"/>
        <v>0</v>
      </c>
      <c r="CE243" s="235">
        <f t="shared" ca="1" si="721"/>
        <v>0</v>
      </c>
      <c r="CF243" s="235">
        <f t="shared" ca="1" si="647"/>
        <v>0</v>
      </c>
      <c r="CG243" s="235">
        <f t="shared" ca="1" si="722"/>
        <v>0</v>
      </c>
      <c r="CH243" s="235">
        <f t="shared" ca="1" si="648"/>
        <v>0</v>
      </c>
      <c r="CI243" s="235">
        <f t="shared" ca="1" si="723"/>
        <v>0</v>
      </c>
      <c r="CJ243" s="235">
        <f t="shared" ca="1" si="649"/>
        <v>0</v>
      </c>
      <c r="CK243" s="235">
        <f t="shared" ca="1" si="724"/>
        <v>0</v>
      </c>
      <c r="CL243" s="235">
        <f t="shared" ca="1" si="650"/>
        <v>0</v>
      </c>
      <c r="CM243" s="235">
        <f t="shared" ca="1" si="725"/>
        <v>0</v>
      </c>
      <c r="CN243" s="235">
        <f t="shared" ca="1" si="651"/>
        <v>0</v>
      </c>
      <c r="CO243" s="235">
        <f t="shared" ca="1" si="726"/>
        <v>0</v>
      </c>
      <c r="CP243" s="59">
        <f t="shared" si="693"/>
        <v>0</v>
      </c>
      <c r="CQ243" s="226"/>
      <c r="CR243" s="226"/>
      <c r="CS243" s="226"/>
      <c r="CT243" s="226"/>
      <c r="CU243" s="226"/>
      <c r="CV243" s="226"/>
      <c r="CW243" s="226"/>
      <c r="CX243" s="226"/>
      <c r="CY243" s="226"/>
      <c r="CZ243" s="226"/>
      <c r="DA243" s="226"/>
      <c r="DB243" s="226"/>
      <c r="DC243" s="226"/>
      <c r="DD243" s="226"/>
      <c r="DE243" s="226"/>
      <c r="DF243" s="226"/>
      <c r="DG243" s="226"/>
      <c r="DH243" s="226"/>
      <c r="DI243" s="226"/>
      <c r="DJ243" s="226"/>
      <c r="DK243" s="226"/>
      <c r="DL243" s="226"/>
      <c r="DM243" s="226"/>
      <c r="DN243" s="226"/>
      <c r="DO243" s="226"/>
      <c r="DP243" s="226"/>
      <c r="DQ243" s="226"/>
      <c r="DR243" s="226"/>
      <c r="DS243" s="226"/>
      <c r="DT243" s="226"/>
      <c r="DU243" s="226"/>
      <c r="DV243" s="226"/>
    </row>
    <row r="244" spans="1:126" s="14" customFormat="1" ht="38.25">
      <c r="A244" s="223" t="s">
        <v>543</v>
      </c>
      <c r="B244" s="224"/>
      <c r="C244" s="224"/>
      <c r="D244" s="224"/>
      <c r="E244" s="224"/>
      <c r="F244" s="224"/>
      <c r="G244" s="224"/>
      <c r="H244" s="224"/>
      <c r="I244" s="224"/>
      <c r="J244" s="224"/>
      <c r="K244" s="224"/>
      <c r="L244" s="224"/>
      <c r="M244" s="224"/>
      <c r="N244" s="224"/>
      <c r="O244" s="246" t="s">
        <v>119</v>
      </c>
      <c r="P244" s="226">
        <v>1</v>
      </c>
      <c r="Q244" s="227">
        <f t="shared" si="701"/>
        <v>1</v>
      </c>
      <c r="R244" s="226">
        <v>1</v>
      </c>
      <c r="S244" s="226">
        <v>1</v>
      </c>
      <c r="T244" s="226"/>
      <c r="U244" s="226"/>
      <c r="V244" s="226"/>
      <c r="W244" s="226"/>
      <c r="X244" s="226"/>
      <c r="Y244" s="226"/>
      <c r="Z244" s="226"/>
      <c r="AA244" s="226"/>
      <c r="AB244" s="227">
        <f t="shared" si="702"/>
        <v>1</v>
      </c>
      <c r="AC244" s="226"/>
      <c r="AD244" s="226">
        <v>1</v>
      </c>
      <c r="AE244" s="226"/>
      <c r="AF244" s="226"/>
      <c r="AG244" s="226">
        <v>1</v>
      </c>
      <c r="AH244" s="379">
        <f t="shared" si="703"/>
        <v>1.3888888888888888</v>
      </c>
      <c r="AI244" s="257">
        <f t="shared" si="704"/>
        <v>1</v>
      </c>
      <c r="AJ244" s="227">
        <f t="shared" si="705"/>
        <v>1</v>
      </c>
      <c r="AK244" s="59">
        <f t="shared" si="706"/>
        <v>0</v>
      </c>
      <c r="AL244" s="59">
        <f t="shared" si="707"/>
        <v>1</v>
      </c>
      <c r="AM244" s="59">
        <f t="shared" si="708"/>
        <v>0</v>
      </c>
      <c r="AN244" s="225"/>
      <c r="AO244" s="229">
        <v>1</v>
      </c>
      <c r="AP244" s="384">
        <v>1</v>
      </c>
      <c r="AQ244" s="229" t="s">
        <v>560</v>
      </c>
      <c r="AR244" s="229">
        <v>7</v>
      </c>
      <c r="AS244" s="229"/>
      <c r="AT244" s="227">
        <f t="shared" si="709"/>
        <v>1</v>
      </c>
      <c r="AU244" s="235">
        <f t="shared" si="710"/>
        <v>1</v>
      </c>
      <c r="AV244" s="226"/>
      <c r="AW244" s="226"/>
      <c r="AX244" s="226"/>
      <c r="AY244" s="226">
        <v>1</v>
      </c>
      <c r="AZ244" s="226"/>
      <c r="BA244" s="226"/>
      <c r="BB244" s="227">
        <f t="shared" si="711"/>
        <v>1</v>
      </c>
      <c r="BC244" s="235">
        <f t="shared" si="712"/>
        <v>1</v>
      </c>
      <c r="BD244" s="226"/>
      <c r="BE244" s="226"/>
      <c r="BF244" s="226"/>
      <c r="BG244" s="226">
        <v>1</v>
      </c>
      <c r="BH244" s="226"/>
      <c r="BI244" s="226"/>
      <c r="BJ244" s="233"/>
      <c r="BK244" s="227">
        <f t="shared" si="713"/>
        <v>1</v>
      </c>
      <c r="BL244" s="226"/>
      <c r="BM244" s="226">
        <v>1</v>
      </c>
      <c r="BN244" s="226"/>
      <c r="BO244" s="226"/>
      <c r="BP244" s="232">
        <f t="shared" si="714"/>
        <v>1</v>
      </c>
      <c r="BQ244" s="233"/>
      <c r="BR244" s="227">
        <f t="shared" ca="1" si="715"/>
        <v>1</v>
      </c>
      <c r="BS244" s="235">
        <f t="shared" ca="1" si="716"/>
        <v>1</v>
      </c>
      <c r="BT244" s="234">
        <v>29668</v>
      </c>
      <c r="BU244" s="59">
        <f t="shared" ca="1" si="641"/>
        <v>38</v>
      </c>
      <c r="BV244" s="235">
        <f t="shared" ca="1" si="642"/>
        <v>0</v>
      </c>
      <c r="BW244" s="235">
        <f t="shared" ca="1" si="717"/>
        <v>0</v>
      </c>
      <c r="BX244" s="235">
        <f t="shared" ca="1" si="643"/>
        <v>0</v>
      </c>
      <c r="BY244" s="235">
        <f t="shared" ca="1" si="718"/>
        <v>0</v>
      </c>
      <c r="BZ244" s="235">
        <f t="shared" ca="1" si="644"/>
        <v>0</v>
      </c>
      <c r="CA244" s="235">
        <f t="shared" ca="1" si="719"/>
        <v>0</v>
      </c>
      <c r="CB244" s="235">
        <f t="shared" ca="1" si="645"/>
        <v>1</v>
      </c>
      <c r="CC244" s="235">
        <f t="shared" ca="1" si="720"/>
        <v>1</v>
      </c>
      <c r="CD244" s="235">
        <f t="shared" ca="1" si="646"/>
        <v>0</v>
      </c>
      <c r="CE244" s="235">
        <f t="shared" ca="1" si="721"/>
        <v>0</v>
      </c>
      <c r="CF244" s="235">
        <f t="shared" ca="1" si="647"/>
        <v>0</v>
      </c>
      <c r="CG244" s="235">
        <f t="shared" ca="1" si="722"/>
        <v>0</v>
      </c>
      <c r="CH244" s="235">
        <f t="shared" ca="1" si="648"/>
        <v>0</v>
      </c>
      <c r="CI244" s="235">
        <f t="shared" ca="1" si="723"/>
        <v>0</v>
      </c>
      <c r="CJ244" s="235">
        <f t="shared" ca="1" si="649"/>
        <v>0</v>
      </c>
      <c r="CK244" s="235">
        <f t="shared" ca="1" si="724"/>
        <v>0</v>
      </c>
      <c r="CL244" s="235">
        <f t="shared" ca="1" si="650"/>
        <v>0</v>
      </c>
      <c r="CM244" s="235">
        <f t="shared" ca="1" si="725"/>
        <v>0</v>
      </c>
      <c r="CN244" s="235">
        <f t="shared" ca="1" si="651"/>
        <v>0</v>
      </c>
      <c r="CO244" s="235">
        <f t="shared" ca="1" si="726"/>
        <v>0</v>
      </c>
      <c r="CP244" s="59">
        <f t="shared" si="693"/>
        <v>0</v>
      </c>
      <c r="CQ244" s="226"/>
      <c r="CR244" s="226"/>
      <c r="CS244" s="226"/>
      <c r="CT244" s="226"/>
      <c r="CU244" s="226"/>
      <c r="CV244" s="226"/>
      <c r="CW244" s="226"/>
      <c r="CX244" s="226"/>
      <c r="CY244" s="226"/>
      <c r="CZ244" s="226"/>
      <c r="DA244" s="226"/>
      <c r="DB244" s="226"/>
      <c r="DC244" s="226"/>
      <c r="DD244" s="226"/>
      <c r="DE244" s="226"/>
      <c r="DF244" s="226"/>
      <c r="DG244" s="226"/>
      <c r="DH244" s="226"/>
      <c r="DI244" s="226"/>
      <c r="DJ244" s="226"/>
      <c r="DK244" s="226"/>
      <c r="DL244" s="226"/>
      <c r="DM244" s="226"/>
      <c r="DN244" s="226"/>
      <c r="DO244" s="226"/>
      <c r="DP244" s="226"/>
      <c r="DQ244" s="226"/>
      <c r="DR244" s="226"/>
      <c r="DS244" s="226"/>
      <c r="DT244" s="226"/>
      <c r="DU244" s="226"/>
      <c r="DV244" s="226"/>
    </row>
    <row r="245" spans="1:126" s="14" customFormat="1" ht="34.5" customHeight="1">
      <c r="A245" s="223" t="s">
        <v>544</v>
      </c>
      <c r="B245" s="224"/>
      <c r="C245" s="224"/>
      <c r="D245" s="224"/>
      <c r="E245" s="224"/>
      <c r="F245" s="224"/>
      <c r="G245" s="224"/>
      <c r="H245" s="224"/>
      <c r="I245" s="224"/>
      <c r="J245" s="224"/>
      <c r="K245" s="224"/>
      <c r="L245" s="224"/>
      <c r="M245" s="224"/>
      <c r="N245" s="224"/>
      <c r="O245" s="246" t="s">
        <v>119</v>
      </c>
      <c r="P245" s="226">
        <v>1</v>
      </c>
      <c r="Q245" s="227">
        <f t="shared" si="701"/>
        <v>1</v>
      </c>
      <c r="R245" s="226">
        <v>1</v>
      </c>
      <c r="S245" s="226">
        <v>1</v>
      </c>
      <c r="T245" s="226"/>
      <c r="U245" s="226"/>
      <c r="V245" s="226"/>
      <c r="W245" s="226"/>
      <c r="X245" s="226"/>
      <c r="Y245" s="226"/>
      <c r="Z245" s="226"/>
      <c r="AA245" s="226"/>
      <c r="AB245" s="227">
        <f t="shared" si="702"/>
        <v>1</v>
      </c>
      <c r="AC245" s="226"/>
      <c r="AD245" s="226">
        <v>1</v>
      </c>
      <c r="AE245" s="226"/>
      <c r="AF245" s="226"/>
      <c r="AG245" s="226"/>
      <c r="AH245" s="379">
        <f t="shared" si="703"/>
        <v>1.8333333333333335</v>
      </c>
      <c r="AI245" s="257">
        <f t="shared" si="704"/>
        <v>1</v>
      </c>
      <c r="AJ245" s="227">
        <f t="shared" si="705"/>
        <v>1</v>
      </c>
      <c r="AK245" s="59">
        <f t="shared" si="706"/>
        <v>0</v>
      </c>
      <c r="AL245" s="59">
        <f t="shared" si="707"/>
        <v>1</v>
      </c>
      <c r="AM245" s="59">
        <f t="shared" si="708"/>
        <v>0</v>
      </c>
      <c r="AN245" s="225"/>
      <c r="AO245" s="229">
        <v>1</v>
      </c>
      <c r="AP245" s="384">
        <v>1</v>
      </c>
      <c r="AQ245" s="229" t="s">
        <v>623</v>
      </c>
      <c r="AR245" s="229">
        <v>15</v>
      </c>
      <c r="AS245" s="229"/>
      <c r="AT245" s="227">
        <f t="shared" si="709"/>
        <v>1</v>
      </c>
      <c r="AU245" s="235">
        <f t="shared" si="710"/>
        <v>1</v>
      </c>
      <c r="AV245" s="226"/>
      <c r="AW245" s="226"/>
      <c r="AX245" s="226">
        <v>1</v>
      </c>
      <c r="AY245" s="226"/>
      <c r="AZ245" s="226"/>
      <c r="BA245" s="226"/>
      <c r="BB245" s="227">
        <f t="shared" si="711"/>
        <v>1</v>
      </c>
      <c r="BC245" s="235">
        <f t="shared" si="712"/>
        <v>1</v>
      </c>
      <c r="BD245" s="226"/>
      <c r="BE245" s="226"/>
      <c r="BF245" s="226">
        <v>1</v>
      </c>
      <c r="BG245" s="226"/>
      <c r="BH245" s="226"/>
      <c r="BI245" s="226"/>
      <c r="BJ245" s="233"/>
      <c r="BK245" s="227">
        <f t="shared" si="713"/>
        <v>1</v>
      </c>
      <c r="BL245" s="226"/>
      <c r="BM245" s="226">
        <v>1</v>
      </c>
      <c r="BN245" s="226"/>
      <c r="BO245" s="226"/>
      <c r="BP245" s="232">
        <f t="shared" si="714"/>
        <v>1</v>
      </c>
      <c r="BQ245" s="233"/>
      <c r="BR245" s="227">
        <f t="shared" ca="1" si="715"/>
        <v>1</v>
      </c>
      <c r="BS245" s="235">
        <f t="shared" ca="1" si="716"/>
        <v>1</v>
      </c>
      <c r="BT245" s="234">
        <v>31912</v>
      </c>
      <c r="BU245" s="59">
        <f t="shared" ca="1" si="641"/>
        <v>32</v>
      </c>
      <c r="BV245" s="235">
        <f t="shared" ca="1" si="642"/>
        <v>0</v>
      </c>
      <c r="BW245" s="235">
        <f t="shared" ca="1" si="717"/>
        <v>0</v>
      </c>
      <c r="BX245" s="235">
        <f t="shared" ca="1" si="643"/>
        <v>0</v>
      </c>
      <c r="BY245" s="235">
        <f t="shared" ca="1" si="718"/>
        <v>0</v>
      </c>
      <c r="BZ245" s="235">
        <f t="shared" ca="1" si="644"/>
        <v>1</v>
      </c>
      <c r="CA245" s="235">
        <f t="shared" ca="1" si="719"/>
        <v>0</v>
      </c>
      <c r="CB245" s="235">
        <f t="shared" ca="1" si="645"/>
        <v>0</v>
      </c>
      <c r="CC245" s="235">
        <f t="shared" ca="1" si="720"/>
        <v>0</v>
      </c>
      <c r="CD245" s="235">
        <f t="shared" ca="1" si="646"/>
        <v>0</v>
      </c>
      <c r="CE245" s="235">
        <f t="shared" ca="1" si="721"/>
        <v>0</v>
      </c>
      <c r="CF245" s="235">
        <f t="shared" ca="1" si="647"/>
        <v>0</v>
      </c>
      <c r="CG245" s="235">
        <f t="shared" ca="1" si="722"/>
        <v>0</v>
      </c>
      <c r="CH245" s="235">
        <f t="shared" ca="1" si="648"/>
        <v>0</v>
      </c>
      <c r="CI245" s="235">
        <f t="shared" ca="1" si="723"/>
        <v>0</v>
      </c>
      <c r="CJ245" s="235">
        <f t="shared" ca="1" si="649"/>
        <v>0</v>
      </c>
      <c r="CK245" s="235">
        <f t="shared" ca="1" si="724"/>
        <v>0</v>
      </c>
      <c r="CL245" s="235">
        <f t="shared" ca="1" si="650"/>
        <v>0</v>
      </c>
      <c r="CM245" s="235">
        <f t="shared" ca="1" si="725"/>
        <v>0</v>
      </c>
      <c r="CN245" s="235">
        <f t="shared" ca="1" si="651"/>
        <v>0</v>
      </c>
      <c r="CO245" s="235">
        <f t="shared" ca="1" si="726"/>
        <v>0</v>
      </c>
      <c r="CP245" s="59">
        <f t="shared" si="693"/>
        <v>0</v>
      </c>
      <c r="CQ245" s="226"/>
      <c r="CR245" s="226"/>
      <c r="CS245" s="226"/>
      <c r="CT245" s="226"/>
      <c r="CU245" s="226"/>
      <c r="CV245" s="226"/>
      <c r="CW245" s="226"/>
      <c r="CX245" s="226"/>
      <c r="CY245" s="226"/>
      <c r="CZ245" s="226"/>
      <c r="DA245" s="226"/>
      <c r="DB245" s="226"/>
      <c r="DC245" s="226"/>
      <c r="DD245" s="226"/>
      <c r="DE245" s="226"/>
      <c r="DF245" s="226"/>
      <c r="DG245" s="226"/>
      <c r="DH245" s="226"/>
      <c r="DI245" s="226"/>
      <c r="DJ245" s="226"/>
      <c r="DK245" s="226"/>
      <c r="DL245" s="226"/>
      <c r="DM245" s="226"/>
      <c r="DN245" s="226"/>
      <c r="DO245" s="226"/>
      <c r="DP245" s="226"/>
      <c r="DQ245" s="226"/>
      <c r="DR245" s="226"/>
      <c r="DS245" s="226"/>
      <c r="DT245" s="226"/>
      <c r="DU245" s="226"/>
      <c r="DV245" s="226"/>
    </row>
    <row r="246" spans="1:126" s="14" customFormat="1" ht="38.25">
      <c r="A246" s="223" t="s">
        <v>589</v>
      </c>
      <c r="B246" s="224"/>
      <c r="C246" s="224"/>
      <c r="D246" s="224"/>
      <c r="E246" s="224"/>
      <c r="F246" s="224"/>
      <c r="G246" s="224"/>
      <c r="H246" s="224"/>
      <c r="I246" s="224"/>
      <c r="J246" s="224"/>
      <c r="K246" s="224"/>
      <c r="L246" s="224"/>
      <c r="M246" s="224"/>
      <c r="N246" s="224"/>
      <c r="O246" s="246" t="s">
        <v>119</v>
      </c>
      <c r="P246" s="226">
        <v>1</v>
      </c>
      <c r="Q246" s="227">
        <f t="shared" si="701"/>
        <v>1</v>
      </c>
      <c r="R246" s="226">
        <v>1</v>
      </c>
      <c r="S246" s="226">
        <v>1</v>
      </c>
      <c r="T246" s="226"/>
      <c r="U246" s="226"/>
      <c r="V246" s="226"/>
      <c r="W246" s="226"/>
      <c r="X246" s="226"/>
      <c r="Y246" s="226"/>
      <c r="Z246" s="226"/>
      <c r="AA246" s="226"/>
      <c r="AB246" s="227">
        <f t="shared" si="702"/>
        <v>1</v>
      </c>
      <c r="AC246" s="226"/>
      <c r="AD246" s="226"/>
      <c r="AE246" s="226"/>
      <c r="AF246" s="226">
        <v>1</v>
      </c>
      <c r="AG246" s="226">
        <v>1</v>
      </c>
      <c r="AH246" s="379">
        <f t="shared" si="703"/>
        <v>1.3333333333333333</v>
      </c>
      <c r="AI246" s="257">
        <f t="shared" si="704"/>
        <v>1</v>
      </c>
      <c r="AJ246" s="227">
        <f t="shared" si="705"/>
        <v>1</v>
      </c>
      <c r="AK246" s="59">
        <f t="shared" si="706"/>
        <v>0</v>
      </c>
      <c r="AL246" s="59">
        <f t="shared" si="707"/>
        <v>1</v>
      </c>
      <c r="AM246" s="59">
        <f t="shared" si="708"/>
        <v>0</v>
      </c>
      <c r="AN246" s="225"/>
      <c r="AO246" s="229">
        <v>1</v>
      </c>
      <c r="AP246" s="384">
        <v>1</v>
      </c>
      <c r="AQ246" s="229" t="s">
        <v>567</v>
      </c>
      <c r="AR246" s="229">
        <v>6</v>
      </c>
      <c r="AS246" s="229"/>
      <c r="AT246" s="227">
        <f t="shared" si="709"/>
        <v>1</v>
      </c>
      <c r="AU246" s="235">
        <f t="shared" si="710"/>
        <v>1</v>
      </c>
      <c r="AV246" s="226"/>
      <c r="AW246" s="226"/>
      <c r="AX246" s="226">
        <v>1</v>
      </c>
      <c r="AY246" s="226"/>
      <c r="AZ246" s="226"/>
      <c r="BA246" s="226"/>
      <c r="BB246" s="227">
        <f t="shared" si="711"/>
        <v>1</v>
      </c>
      <c r="BC246" s="235">
        <f t="shared" si="712"/>
        <v>1</v>
      </c>
      <c r="BD246" s="226"/>
      <c r="BE246" s="226"/>
      <c r="BF246" s="226">
        <v>1</v>
      </c>
      <c r="BG246" s="226"/>
      <c r="BH246" s="226"/>
      <c r="BI246" s="226"/>
      <c r="BJ246" s="233"/>
      <c r="BK246" s="227">
        <f t="shared" si="713"/>
        <v>1</v>
      </c>
      <c r="BL246" s="226"/>
      <c r="BM246" s="226">
        <v>1</v>
      </c>
      <c r="BN246" s="226"/>
      <c r="BO246" s="226"/>
      <c r="BP246" s="232">
        <f t="shared" si="714"/>
        <v>1</v>
      </c>
      <c r="BQ246" s="233"/>
      <c r="BR246" s="227">
        <f t="shared" ca="1" si="715"/>
        <v>1</v>
      </c>
      <c r="BS246" s="235">
        <f t="shared" ca="1" si="716"/>
        <v>1</v>
      </c>
      <c r="BT246" s="234">
        <v>32318</v>
      </c>
      <c r="BU246" s="59">
        <f t="shared" ca="1" si="641"/>
        <v>31</v>
      </c>
      <c r="BV246" s="235">
        <f t="shared" ca="1" si="642"/>
        <v>0</v>
      </c>
      <c r="BW246" s="235">
        <f t="shared" ca="1" si="717"/>
        <v>0</v>
      </c>
      <c r="BX246" s="235">
        <f t="shared" ca="1" si="643"/>
        <v>0</v>
      </c>
      <c r="BY246" s="235">
        <f t="shared" ca="1" si="718"/>
        <v>0</v>
      </c>
      <c r="BZ246" s="235">
        <f t="shared" ca="1" si="644"/>
        <v>1</v>
      </c>
      <c r="CA246" s="235">
        <f t="shared" ca="1" si="719"/>
        <v>1</v>
      </c>
      <c r="CB246" s="235">
        <f t="shared" ca="1" si="645"/>
        <v>0</v>
      </c>
      <c r="CC246" s="235">
        <f t="shared" ca="1" si="720"/>
        <v>0</v>
      </c>
      <c r="CD246" s="235">
        <f t="shared" ca="1" si="646"/>
        <v>0</v>
      </c>
      <c r="CE246" s="235">
        <f t="shared" ca="1" si="721"/>
        <v>0</v>
      </c>
      <c r="CF246" s="235">
        <f t="shared" ca="1" si="647"/>
        <v>0</v>
      </c>
      <c r="CG246" s="235">
        <f t="shared" ca="1" si="722"/>
        <v>0</v>
      </c>
      <c r="CH246" s="235">
        <f t="shared" ca="1" si="648"/>
        <v>0</v>
      </c>
      <c r="CI246" s="235">
        <f t="shared" ca="1" si="723"/>
        <v>0</v>
      </c>
      <c r="CJ246" s="235">
        <f t="shared" ca="1" si="649"/>
        <v>0</v>
      </c>
      <c r="CK246" s="235">
        <f t="shared" ca="1" si="724"/>
        <v>0</v>
      </c>
      <c r="CL246" s="235">
        <f t="shared" ca="1" si="650"/>
        <v>0</v>
      </c>
      <c r="CM246" s="235">
        <f t="shared" ca="1" si="725"/>
        <v>0</v>
      </c>
      <c r="CN246" s="235">
        <f t="shared" ca="1" si="651"/>
        <v>0</v>
      </c>
      <c r="CO246" s="235">
        <f t="shared" ca="1" si="726"/>
        <v>0</v>
      </c>
      <c r="CP246" s="59">
        <f t="shared" si="693"/>
        <v>0</v>
      </c>
      <c r="CQ246" s="226"/>
      <c r="CR246" s="226"/>
      <c r="CS246" s="226"/>
      <c r="CT246" s="226"/>
      <c r="CU246" s="226"/>
      <c r="CV246" s="226"/>
      <c r="CW246" s="226"/>
      <c r="CX246" s="226"/>
      <c r="CY246" s="226"/>
      <c r="CZ246" s="226"/>
      <c r="DA246" s="226"/>
      <c r="DB246" s="226"/>
      <c r="DC246" s="226"/>
      <c r="DD246" s="226"/>
      <c r="DE246" s="226"/>
      <c r="DF246" s="226"/>
      <c r="DG246" s="226"/>
      <c r="DH246" s="226"/>
      <c r="DI246" s="226"/>
      <c r="DJ246" s="226"/>
      <c r="DK246" s="226"/>
      <c r="DL246" s="226"/>
      <c r="DM246" s="226"/>
      <c r="DN246" s="226"/>
      <c r="DO246" s="226"/>
      <c r="DP246" s="226"/>
      <c r="DQ246" s="226"/>
      <c r="DR246" s="226"/>
      <c r="DS246" s="226"/>
      <c r="DT246" s="226"/>
      <c r="DU246" s="226"/>
      <c r="DV246" s="226"/>
    </row>
    <row r="247" spans="1:126" s="14" customFormat="1" ht="38.25">
      <c r="A247" s="223" t="s">
        <v>545</v>
      </c>
      <c r="B247" s="224"/>
      <c r="C247" s="224"/>
      <c r="D247" s="224"/>
      <c r="E247" s="224"/>
      <c r="F247" s="224"/>
      <c r="G247" s="224"/>
      <c r="H247" s="224"/>
      <c r="I247" s="224"/>
      <c r="J247" s="224"/>
      <c r="K247" s="224"/>
      <c r="L247" s="224"/>
      <c r="M247" s="224"/>
      <c r="N247" s="224"/>
      <c r="O247" s="246" t="s">
        <v>119</v>
      </c>
      <c r="P247" s="226">
        <v>1</v>
      </c>
      <c r="Q247" s="227">
        <f t="shared" si="701"/>
        <v>1</v>
      </c>
      <c r="R247" s="226"/>
      <c r="S247" s="226"/>
      <c r="T247" s="226"/>
      <c r="U247" s="226"/>
      <c r="V247" s="226"/>
      <c r="W247" s="226"/>
      <c r="X247" s="226">
        <v>1</v>
      </c>
      <c r="Y247" s="226">
        <v>1</v>
      </c>
      <c r="Z247" s="226"/>
      <c r="AA247" s="226"/>
      <c r="AB247" s="227">
        <f t="shared" si="702"/>
        <v>1</v>
      </c>
      <c r="AC247" s="226"/>
      <c r="AD247" s="226"/>
      <c r="AE247" s="226"/>
      <c r="AF247" s="226">
        <v>1</v>
      </c>
      <c r="AG247" s="226"/>
      <c r="AH247" s="379">
        <f t="shared" si="703"/>
        <v>1.7777777777777777</v>
      </c>
      <c r="AI247" s="257">
        <f t="shared" si="704"/>
        <v>0.5</v>
      </c>
      <c r="AJ247" s="227">
        <f t="shared" si="705"/>
        <v>1</v>
      </c>
      <c r="AK247" s="59">
        <f t="shared" si="706"/>
        <v>0</v>
      </c>
      <c r="AL247" s="59">
        <f t="shared" si="707"/>
        <v>1</v>
      </c>
      <c r="AM247" s="59">
        <f t="shared" si="708"/>
        <v>0</v>
      </c>
      <c r="AN247" s="225"/>
      <c r="AO247" s="229">
        <v>0.5</v>
      </c>
      <c r="AP247" s="384">
        <v>2</v>
      </c>
      <c r="AQ247" s="229" t="s">
        <v>625</v>
      </c>
      <c r="AR247" s="229">
        <v>5</v>
      </c>
      <c r="AS247" s="229">
        <v>1</v>
      </c>
      <c r="AT247" s="227">
        <f t="shared" si="709"/>
        <v>1</v>
      </c>
      <c r="AU247" s="235">
        <f t="shared" si="710"/>
        <v>1</v>
      </c>
      <c r="AV247" s="226">
        <v>1</v>
      </c>
      <c r="AW247" s="226"/>
      <c r="AX247" s="226"/>
      <c r="AY247" s="226"/>
      <c r="AZ247" s="226"/>
      <c r="BA247" s="226"/>
      <c r="BB247" s="227">
        <f t="shared" si="711"/>
        <v>1</v>
      </c>
      <c r="BC247" s="235">
        <f t="shared" si="712"/>
        <v>1</v>
      </c>
      <c r="BD247" s="226">
        <v>1</v>
      </c>
      <c r="BE247" s="226"/>
      <c r="BF247" s="226"/>
      <c r="BG247" s="226"/>
      <c r="BH247" s="226"/>
      <c r="BI247" s="226"/>
      <c r="BJ247" s="233"/>
      <c r="BK247" s="227">
        <f t="shared" si="713"/>
        <v>1</v>
      </c>
      <c r="BL247" s="226"/>
      <c r="BM247" s="226"/>
      <c r="BN247" s="226"/>
      <c r="BO247" s="226">
        <v>1</v>
      </c>
      <c r="BP247" s="232">
        <f t="shared" si="714"/>
        <v>0</v>
      </c>
      <c r="BQ247" s="233"/>
      <c r="BR247" s="227">
        <f t="shared" ca="1" si="715"/>
        <v>1</v>
      </c>
      <c r="BS247" s="235">
        <f t="shared" ca="1" si="716"/>
        <v>1</v>
      </c>
      <c r="BT247" s="234">
        <v>35326</v>
      </c>
      <c r="BU247" s="59">
        <f t="shared" ca="1" si="641"/>
        <v>23</v>
      </c>
      <c r="BV247" s="235">
        <f t="shared" ca="1" si="642"/>
        <v>1</v>
      </c>
      <c r="BW247" s="235">
        <f t="shared" ca="1" si="717"/>
        <v>0</v>
      </c>
      <c r="BX247" s="235">
        <f t="shared" ca="1" si="643"/>
        <v>0</v>
      </c>
      <c r="BY247" s="235">
        <f t="shared" ca="1" si="718"/>
        <v>0</v>
      </c>
      <c r="BZ247" s="235">
        <f t="shared" ca="1" si="644"/>
        <v>0</v>
      </c>
      <c r="CA247" s="235">
        <f t="shared" ca="1" si="719"/>
        <v>0</v>
      </c>
      <c r="CB247" s="235">
        <f t="shared" ca="1" si="645"/>
        <v>0</v>
      </c>
      <c r="CC247" s="235">
        <f t="shared" ca="1" si="720"/>
        <v>0</v>
      </c>
      <c r="CD247" s="235">
        <f t="shared" ca="1" si="646"/>
        <v>0</v>
      </c>
      <c r="CE247" s="235">
        <f t="shared" ca="1" si="721"/>
        <v>0</v>
      </c>
      <c r="CF247" s="235">
        <f t="shared" ca="1" si="647"/>
        <v>0</v>
      </c>
      <c r="CG247" s="235">
        <f t="shared" ca="1" si="722"/>
        <v>0</v>
      </c>
      <c r="CH247" s="235">
        <f t="shared" ca="1" si="648"/>
        <v>0</v>
      </c>
      <c r="CI247" s="235">
        <f t="shared" ca="1" si="723"/>
        <v>0</v>
      </c>
      <c r="CJ247" s="235">
        <f t="shared" ca="1" si="649"/>
        <v>0</v>
      </c>
      <c r="CK247" s="235">
        <f t="shared" ca="1" si="724"/>
        <v>0</v>
      </c>
      <c r="CL247" s="235">
        <f t="shared" ca="1" si="650"/>
        <v>0</v>
      </c>
      <c r="CM247" s="235">
        <f t="shared" ca="1" si="725"/>
        <v>0</v>
      </c>
      <c r="CN247" s="235">
        <f t="shared" ca="1" si="651"/>
        <v>0</v>
      </c>
      <c r="CO247" s="235">
        <f t="shared" ca="1" si="726"/>
        <v>0</v>
      </c>
      <c r="CP247" s="59">
        <f t="shared" si="693"/>
        <v>0</v>
      </c>
      <c r="CQ247" s="226"/>
      <c r="CR247" s="226"/>
      <c r="CS247" s="226"/>
      <c r="CT247" s="226"/>
      <c r="CU247" s="226"/>
      <c r="CV247" s="226"/>
      <c r="CW247" s="226"/>
      <c r="CX247" s="226"/>
      <c r="CY247" s="226"/>
      <c r="CZ247" s="226"/>
      <c r="DA247" s="226"/>
      <c r="DB247" s="226"/>
      <c r="DC247" s="226"/>
      <c r="DD247" s="226"/>
      <c r="DE247" s="226"/>
      <c r="DF247" s="226"/>
      <c r="DG247" s="226"/>
      <c r="DH247" s="226"/>
      <c r="DI247" s="226"/>
      <c r="DJ247" s="226"/>
      <c r="DK247" s="226"/>
      <c r="DL247" s="226"/>
      <c r="DM247" s="226"/>
      <c r="DN247" s="226"/>
      <c r="DO247" s="226"/>
      <c r="DP247" s="226"/>
      <c r="DQ247" s="226"/>
      <c r="DR247" s="226"/>
      <c r="DS247" s="226"/>
      <c r="DT247" s="226"/>
      <c r="DU247" s="226"/>
      <c r="DV247" s="226"/>
    </row>
    <row r="248" spans="1:126" s="14" customFormat="1" ht="38.25">
      <c r="A248" s="223" t="s">
        <v>546</v>
      </c>
      <c r="B248" s="224"/>
      <c r="C248" s="224"/>
      <c r="D248" s="224"/>
      <c r="E248" s="224"/>
      <c r="F248" s="224"/>
      <c r="G248" s="224"/>
      <c r="H248" s="224"/>
      <c r="I248" s="224"/>
      <c r="J248" s="224"/>
      <c r="K248" s="224"/>
      <c r="L248" s="224"/>
      <c r="M248" s="224"/>
      <c r="N248" s="224"/>
      <c r="O248" s="246" t="s">
        <v>119</v>
      </c>
      <c r="P248" s="226">
        <v>1</v>
      </c>
      <c r="Q248" s="227">
        <f t="shared" si="701"/>
        <v>1</v>
      </c>
      <c r="R248" s="226"/>
      <c r="S248" s="226"/>
      <c r="T248" s="226"/>
      <c r="U248" s="226"/>
      <c r="V248" s="226"/>
      <c r="W248" s="226"/>
      <c r="X248" s="226">
        <v>1</v>
      </c>
      <c r="Y248" s="226">
        <v>1</v>
      </c>
      <c r="Z248" s="226"/>
      <c r="AA248" s="226"/>
      <c r="AB248" s="227">
        <f t="shared" si="702"/>
        <v>1</v>
      </c>
      <c r="AC248" s="226"/>
      <c r="AD248" s="226"/>
      <c r="AE248" s="226"/>
      <c r="AF248" s="226">
        <v>1</v>
      </c>
      <c r="AG248" s="226">
        <v>1</v>
      </c>
      <c r="AH248" s="379">
        <f t="shared" si="703"/>
        <v>0.5</v>
      </c>
      <c r="AI248" s="257">
        <f t="shared" si="704"/>
        <v>0.5</v>
      </c>
      <c r="AJ248" s="227">
        <f t="shared" si="705"/>
        <v>1</v>
      </c>
      <c r="AK248" s="59">
        <f t="shared" si="706"/>
        <v>0</v>
      </c>
      <c r="AL248" s="59">
        <f t="shared" si="707"/>
        <v>1</v>
      </c>
      <c r="AM248" s="59">
        <f t="shared" si="708"/>
        <v>0</v>
      </c>
      <c r="AN248" s="225"/>
      <c r="AO248" s="229">
        <v>0.5</v>
      </c>
      <c r="AP248" s="384"/>
      <c r="AQ248" s="229"/>
      <c r="AR248" s="229"/>
      <c r="AS248" s="229"/>
      <c r="AT248" s="227">
        <f t="shared" si="709"/>
        <v>1</v>
      </c>
      <c r="AU248" s="235">
        <f t="shared" si="710"/>
        <v>1</v>
      </c>
      <c r="AV248" s="226"/>
      <c r="AW248" s="226"/>
      <c r="AX248" s="226"/>
      <c r="AY248" s="226"/>
      <c r="AZ248" s="226"/>
      <c r="BA248" s="226">
        <v>1</v>
      </c>
      <c r="BB248" s="227">
        <f t="shared" si="711"/>
        <v>1</v>
      </c>
      <c r="BC248" s="235">
        <f t="shared" si="712"/>
        <v>1</v>
      </c>
      <c r="BD248" s="226">
        <v>1</v>
      </c>
      <c r="BE248" s="226"/>
      <c r="BF248" s="226"/>
      <c r="BG248" s="226"/>
      <c r="BH248" s="226"/>
      <c r="BI248" s="226"/>
      <c r="BJ248" s="233"/>
      <c r="BK248" s="227">
        <f t="shared" si="713"/>
        <v>1</v>
      </c>
      <c r="BL248" s="226"/>
      <c r="BM248" s="226"/>
      <c r="BN248" s="226"/>
      <c r="BO248" s="226">
        <v>1</v>
      </c>
      <c r="BP248" s="232">
        <f t="shared" si="714"/>
        <v>0</v>
      </c>
      <c r="BQ248" s="233"/>
      <c r="BR248" s="227">
        <f t="shared" ca="1" si="715"/>
        <v>1</v>
      </c>
      <c r="BS248" s="235">
        <f t="shared" ca="1" si="716"/>
        <v>1</v>
      </c>
      <c r="BT248" s="234">
        <v>26088</v>
      </c>
      <c r="BU248" s="59">
        <f t="shared" ca="1" si="641"/>
        <v>48</v>
      </c>
      <c r="BV248" s="235">
        <f t="shared" ca="1" si="642"/>
        <v>0</v>
      </c>
      <c r="BW248" s="235">
        <f t="shared" ca="1" si="717"/>
        <v>0</v>
      </c>
      <c r="BX248" s="235">
        <f t="shared" ca="1" si="643"/>
        <v>0</v>
      </c>
      <c r="BY248" s="235">
        <f t="shared" ca="1" si="718"/>
        <v>0</v>
      </c>
      <c r="BZ248" s="235">
        <f t="shared" ca="1" si="644"/>
        <v>0</v>
      </c>
      <c r="CA248" s="235">
        <f t="shared" ca="1" si="719"/>
        <v>0</v>
      </c>
      <c r="CB248" s="235">
        <f t="shared" ca="1" si="645"/>
        <v>0</v>
      </c>
      <c r="CC248" s="235">
        <f t="shared" ca="1" si="720"/>
        <v>0</v>
      </c>
      <c r="CD248" s="235">
        <f t="shared" ca="1" si="646"/>
        <v>0</v>
      </c>
      <c r="CE248" s="235">
        <f t="shared" ca="1" si="721"/>
        <v>0</v>
      </c>
      <c r="CF248" s="235">
        <f t="shared" ca="1" si="647"/>
        <v>1</v>
      </c>
      <c r="CG248" s="235">
        <f t="shared" ca="1" si="722"/>
        <v>1</v>
      </c>
      <c r="CH248" s="235">
        <f t="shared" ca="1" si="648"/>
        <v>0</v>
      </c>
      <c r="CI248" s="235">
        <f t="shared" ca="1" si="723"/>
        <v>0</v>
      </c>
      <c r="CJ248" s="235">
        <f t="shared" ca="1" si="649"/>
        <v>0</v>
      </c>
      <c r="CK248" s="235">
        <f t="shared" ca="1" si="724"/>
        <v>0</v>
      </c>
      <c r="CL248" s="235">
        <f t="shared" ca="1" si="650"/>
        <v>0</v>
      </c>
      <c r="CM248" s="235">
        <f t="shared" ca="1" si="725"/>
        <v>0</v>
      </c>
      <c r="CN248" s="235">
        <f t="shared" ca="1" si="651"/>
        <v>0</v>
      </c>
      <c r="CO248" s="235">
        <f t="shared" ca="1" si="726"/>
        <v>0</v>
      </c>
      <c r="CP248" s="59">
        <f t="shared" si="693"/>
        <v>0</v>
      </c>
      <c r="CQ248" s="226"/>
      <c r="CR248" s="226"/>
      <c r="CS248" s="226"/>
      <c r="CT248" s="226"/>
      <c r="CU248" s="226"/>
      <c r="CV248" s="226"/>
      <c r="CW248" s="226"/>
      <c r="CX248" s="226"/>
      <c r="CY248" s="226"/>
      <c r="CZ248" s="226"/>
      <c r="DA248" s="226"/>
      <c r="DB248" s="226"/>
      <c r="DC248" s="226"/>
      <c r="DD248" s="226"/>
      <c r="DE248" s="226"/>
      <c r="DF248" s="226"/>
      <c r="DG248" s="226"/>
      <c r="DH248" s="226"/>
      <c r="DI248" s="226"/>
      <c r="DJ248" s="226"/>
      <c r="DK248" s="226"/>
      <c r="DL248" s="226"/>
      <c r="DM248" s="226"/>
      <c r="DN248" s="226"/>
      <c r="DO248" s="226"/>
      <c r="DP248" s="226"/>
      <c r="DQ248" s="226"/>
      <c r="DR248" s="226"/>
      <c r="DS248" s="226"/>
      <c r="DT248" s="226"/>
      <c r="DU248" s="226"/>
      <c r="DV248" s="226"/>
    </row>
    <row r="249" spans="1:126" s="14" customFormat="1">
      <c r="A249" s="223"/>
      <c r="B249" s="224"/>
      <c r="C249" s="224"/>
      <c r="D249" s="224"/>
      <c r="E249" s="224"/>
      <c r="F249" s="224"/>
      <c r="G249" s="224"/>
      <c r="H249" s="224"/>
      <c r="I249" s="224"/>
      <c r="J249" s="224"/>
      <c r="K249" s="224"/>
      <c r="L249" s="224"/>
      <c r="M249" s="224"/>
      <c r="N249" s="224"/>
      <c r="O249" s="246"/>
      <c r="P249" s="226"/>
      <c r="Q249" s="227">
        <f t="shared" si="701"/>
        <v>0</v>
      </c>
      <c r="R249" s="226"/>
      <c r="S249" s="226"/>
      <c r="T249" s="226"/>
      <c r="U249" s="226"/>
      <c r="V249" s="226"/>
      <c r="W249" s="226"/>
      <c r="X249" s="226"/>
      <c r="Y249" s="226"/>
      <c r="Z249" s="226"/>
      <c r="AA249" s="226"/>
      <c r="AB249" s="227">
        <f t="shared" si="702"/>
        <v>0</v>
      </c>
      <c r="AC249" s="226"/>
      <c r="AD249" s="226"/>
      <c r="AE249" s="226"/>
      <c r="AF249" s="226"/>
      <c r="AG249" s="226"/>
      <c r="AH249" s="379">
        <f t="shared" si="703"/>
        <v>0</v>
      </c>
      <c r="AI249" s="257">
        <f t="shared" si="704"/>
        <v>0</v>
      </c>
      <c r="AJ249" s="227">
        <f t="shared" si="705"/>
        <v>0</v>
      </c>
      <c r="AK249" s="59">
        <f t="shared" si="706"/>
        <v>0</v>
      </c>
      <c r="AL249" s="59">
        <f t="shared" si="707"/>
        <v>0</v>
      </c>
      <c r="AM249" s="59">
        <f t="shared" si="708"/>
        <v>0</v>
      </c>
      <c r="AN249" s="225"/>
      <c r="AO249" s="229"/>
      <c r="AP249" s="384"/>
      <c r="AQ249" s="229"/>
      <c r="AR249" s="229"/>
      <c r="AS249" s="229"/>
      <c r="AT249" s="227">
        <f t="shared" si="709"/>
        <v>0</v>
      </c>
      <c r="AU249" s="235">
        <f t="shared" si="710"/>
        <v>0</v>
      </c>
      <c r="AV249" s="226"/>
      <c r="AW249" s="226"/>
      <c r="AX249" s="226"/>
      <c r="AY249" s="226"/>
      <c r="AZ249" s="226"/>
      <c r="BA249" s="226"/>
      <c r="BB249" s="227">
        <f t="shared" si="711"/>
        <v>0</v>
      </c>
      <c r="BC249" s="235">
        <f t="shared" si="712"/>
        <v>0</v>
      </c>
      <c r="BD249" s="226"/>
      <c r="BE249" s="226"/>
      <c r="BF249" s="226"/>
      <c r="BG249" s="226"/>
      <c r="BH249" s="226"/>
      <c r="BI249" s="226"/>
      <c r="BJ249" s="233"/>
      <c r="BK249" s="227">
        <f t="shared" si="713"/>
        <v>0</v>
      </c>
      <c r="BL249" s="226"/>
      <c r="BM249" s="226"/>
      <c r="BN249" s="226"/>
      <c r="BO249" s="226"/>
      <c r="BP249" s="232">
        <f t="shared" si="714"/>
        <v>0</v>
      </c>
      <c r="BQ249" s="233"/>
      <c r="BR249" s="227">
        <f t="shared" ca="1" si="715"/>
        <v>0</v>
      </c>
      <c r="BS249" s="235">
        <f t="shared" ca="1" si="716"/>
        <v>0</v>
      </c>
      <c r="BT249" s="234"/>
      <c r="BU249" s="59">
        <f t="shared" ca="1" si="641"/>
        <v>119</v>
      </c>
      <c r="BV249" s="235">
        <f t="shared" ca="1" si="642"/>
        <v>0</v>
      </c>
      <c r="BW249" s="235">
        <f t="shared" ca="1" si="717"/>
        <v>0</v>
      </c>
      <c r="BX249" s="235">
        <f t="shared" ca="1" si="643"/>
        <v>0</v>
      </c>
      <c r="BY249" s="235">
        <f t="shared" ca="1" si="718"/>
        <v>0</v>
      </c>
      <c r="BZ249" s="235">
        <f t="shared" ca="1" si="644"/>
        <v>0</v>
      </c>
      <c r="CA249" s="235">
        <f t="shared" ca="1" si="719"/>
        <v>0</v>
      </c>
      <c r="CB249" s="235">
        <f t="shared" ca="1" si="645"/>
        <v>0</v>
      </c>
      <c r="CC249" s="235">
        <f t="shared" ca="1" si="720"/>
        <v>0</v>
      </c>
      <c r="CD249" s="235">
        <f t="shared" ca="1" si="646"/>
        <v>0</v>
      </c>
      <c r="CE249" s="235">
        <f t="shared" ca="1" si="721"/>
        <v>0</v>
      </c>
      <c r="CF249" s="235">
        <f t="shared" ca="1" si="647"/>
        <v>0</v>
      </c>
      <c r="CG249" s="235">
        <f t="shared" ca="1" si="722"/>
        <v>0</v>
      </c>
      <c r="CH249" s="235">
        <f t="shared" ca="1" si="648"/>
        <v>0</v>
      </c>
      <c r="CI249" s="235">
        <f t="shared" ca="1" si="723"/>
        <v>0</v>
      </c>
      <c r="CJ249" s="235">
        <f t="shared" ca="1" si="649"/>
        <v>0</v>
      </c>
      <c r="CK249" s="235">
        <f t="shared" ca="1" si="724"/>
        <v>0</v>
      </c>
      <c r="CL249" s="235">
        <f t="shared" ca="1" si="650"/>
        <v>0</v>
      </c>
      <c r="CM249" s="235">
        <f t="shared" ca="1" si="725"/>
        <v>0</v>
      </c>
      <c r="CN249" s="235">
        <f t="shared" ca="1" si="651"/>
        <v>0</v>
      </c>
      <c r="CO249" s="235">
        <f t="shared" ca="1" si="726"/>
        <v>0</v>
      </c>
      <c r="CP249" s="59">
        <f t="shared" si="693"/>
        <v>0</v>
      </c>
      <c r="CQ249" s="226"/>
      <c r="CR249" s="226"/>
      <c r="CS249" s="226"/>
      <c r="CT249" s="226"/>
      <c r="CU249" s="226"/>
      <c r="CV249" s="226"/>
      <c r="CW249" s="226"/>
      <c r="CX249" s="226"/>
      <c r="CY249" s="226"/>
      <c r="CZ249" s="226"/>
      <c r="DA249" s="226"/>
      <c r="DB249" s="226"/>
      <c r="DC249" s="226"/>
      <c r="DD249" s="226"/>
      <c r="DE249" s="226"/>
      <c r="DF249" s="226"/>
      <c r="DG249" s="226"/>
      <c r="DH249" s="226"/>
      <c r="DI249" s="226"/>
      <c r="DJ249" s="226"/>
      <c r="DK249" s="226"/>
      <c r="DL249" s="226"/>
      <c r="DM249" s="226"/>
      <c r="DN249" s="226"/>
      <c r="DO249" s="226"/>
      <c r="DP249" s="226"/>
      <c r="DQ249" s="226"/>
      <c r="DR249" s="226"/>
      <c r="DS249" s="226"/>
      <c r="DT249" s="226"/>
      <c r="DU249" s="226"/>
      <c r="DV249" s="226"/>
    </row>
    <row r="250" spans="1:126" s="14" customFormat="1">
      <c r="A250" s="223"/>
      <c r="B250" s="224"/>
      <c r="C250" s="224"/>
      <c r="D250" s="224"/>
      <c r="E250" s="224"/>
      <c r="F250" s="224"/>
      <c r="G250" s="224"/>
      <c r="H250" s="224"/>
      <c r="I250" s="224"/>
      <c r="J250" s="224"/>
      <c r="K250" s="224"/>
      <c r="L250" s="224"/>
      <c r="M250" s="224"/>
      <c r="N250" s="224"/>
      <c r="O250" s="246"/>
      <c r="P250" s="226"/>
      <c r="Q250" s="227">
        <f t="shared" si="701"/>
        <v>0</v>
      </c>
      <c r="R250" s="226"/>
      <c r="S250" s="226"/>
      <c r="T250" s="226"/>
      <c r="U250" s="226"/>
      <c r="V250" s="226"/>
      <c r="W250" s="226"/>
      <c r="X250" s="226"/>
      <c r="Y250" s="226"/>
      <c r="Z250" s="226"/>
      <c r="AA250" s="226"/>
      <c r="AB250" s="227">
        <f t="shared" si="702"/>
        <v>0</v>
      </c>
      <c r="AC250" s="226"/>
      <c r="AD250" s="226"/>
      <c r="AE250" s="226"/>
      <c r="AF250" s="226"/>
      <c r="AG250" s="226"/>
      <c r="AH250" s="379">
        <f t="shared" si="703"/>
        <v>0</v>
      </c>
      <c r="AI250" s="257">
        <f t="shared" si="704"/>
        <v>0</v>
      </c>
      <c r="AJ250" s="227">
        <f t="shared" si="705"/>
        <v>0</v>
      </c>
      <c r="AK250" s="59">
        <f t="shared" si="706"/>
        <v>0</v>
      </c>
      <c r="AL250" s="59">
        <f t="shared" si="707"/>
        <v>0</v>
      </c>
      <c r="AM250" s="59">
        <f t="shared" si="708"/>
        <v>0</v>
      </c>
      <c r="AN250" s="225"/>
      <c r="AO250" s="229"/>
      <c r="AP250" s="384"/>
      <c r="AQ250" s="229"/>
      <c r="AR250" s="229"/>
      <c r="AS250" s="229"/>
      <c r="AT250" s="227">
        <f t="shared" si="709"/>
        <v>0</v>
      </c>
      <c r="AU250" s="235">
        <f t="shared" si="710"/>
        <v>0</v>
      </c>
      <c r="AV250" s="226"/>
      <c r="AW250" s="226"/>
      <c r="AX250" s="226"/>
      <c r="AY250" s="226"/>
      <c r="AZ250" s="226"/>
      <c r="BA250" s="226"/>
      <c r="BB250" s="227">
        <f t="shared" si="711"/>
        <v>0</v>
      </c>
      <c r="BC250" s="235">
        <f t="shared" si="712"/>
        <v>0</v>
      </c>
      <c r="BD250" s="226"/>
      <c r="BE250" s="226"/>
      <c r="BF250" s="226"/>
      <c r="BG250" s="226"/>
      <c r="BH250" s="226"/>
      <c r="BI250" s="226"/>
      <c r="BJ250" s="233"/>
      <c r="BK250" s="227">
        <f t="shared" si="713"/>
        <v>0</v>
      </c>
      <c r="BL250" s="226"/>
      <c r="BM250" s="226"/>
      <c r="BN250" s="226"/>
      <c r="BO250" s="226"/>
      <c r="BP250" s="232">
        <f t="shared" si="714"/>
        <v>0</v>
      </c>
      <c r="BQ250" s="233"/>
      <c r="BR250" s="227">
        <f t="shared" ca="1" si="715"/>
        <v>0</v>
      </c>
      <c r="BS250" s="235">
        <f t="shared" ca="1" si="716"/>
        <v>0</v>
      </c>
      <c r="BT250" s="234"/>
      <c r="BU250" s="59">
        <f t="shared" ca="1" si="641"/>
        <v>119</v>
      </c>
      <c r="BV250" s="235">
        <f t="shared" ca="1" si="642"/>
        <v>0</v>
      </c>
      <c r="BW250" s="235">
        <f t="shared" ca="1" si="717"/>
        <v>0</v>
      </c>
      <c r="BX250" s="235">
        <f t="shared" ca="1" si="643"/>
        <v>0</v>
      </c>
      <c r="BY250" s="235">
        <f t="shared" ca="1" si="718"/>
        <v>0</v>
      </c>
      <c r="BZ250" s="235">
        <f t="shared" ca="1" si="644"/>
        <v>0</v>
      </c>
      <c r="CA250" s="235">
        <f t="shared" ca="1" si="719"/>
        <v>0</v>
      </c>
      <c r="CB250" s="235">
        <f t="shared" ca="1" si="645"/>
        <v>0</v>
      </c>
      <c r="CC250" s="235">
        <f t="shared" ca="1" si="720"/>
        <v>0</v>
      </c>
      <c r="CD250" s="235">
        <f t="shared" ca="1" si="646"/>
        <v>0</v>
      </c>
      <c r="CE250" s="235">
        <f t="shared" ca="1" si="721"/>
        <v>0</v>
      </c>
      <c r="CF250" s="235">
        <f t="shared" ca="1" si="647"/>
        <v>0</v>
      </c>
      <c r="CG250" s="235">
        <f t="shared" ca="1" si="722"/>
        <v>0</v>
      </c>
      <c r="CH250" s="235">
        <f t="shared" ca="1" si="648"/>
        <v>0</v>
      </c>
      <c r="CI250" s="235">
        <f t="shared" ca="1" si="723"/>
        <v>0</v>
      </c>
      <c r="CJ250" s="235">
        <f t="shared" ca="1" si="649"/>
        <v>0</v>
      </c>
      <c r="CK250" s="235">
        <f t="shared" ca="1" si="724"/>
        <v>0</v>
      </c>
      <c r="CL250" s="235">
        <f t="shared" ca="1" si="650"/>
        <v>0</v>
      </c>
      <c r="CM250" s="235">
        <f t="shared" ca="1" si="725"/>
        <v>0</v>
      </c>
      <c r="CN250" s="235">
        <f t="shared" ca="1" si="651"/>
        <v>0</v>
      </c>
      <c r="CO250" s="235">
        <f t="shared" ca="1" si="726"/>
        <v>0</v>
      </c>
      <c r="CP250" s="59">
        <f t="shared" si="693"/>
        <v>0</v>
      </c>
      <c r="CQ250" s="226"/>
      <c r="CR250" s="226"/>
      <c r="CS250" s="226"/>
      <c r="CT250" s="226"/>
      <c r="CU250" s="226"/>
      <c r="CV250" s="226"/>
      <c r="CW250" s="226"/>
      <c r="CX250" s="226"/>
      <c r="CY250" s="226"/>
      <c r="CZ250" s="226"/>
      <c r="DA250" s="226"/>
      <c r="DB250" s="226"/>
      <c r="DC250" s="226"/>
      <c r="DD250" s="226"/>
      <c r="DE250" s="226"/>
      <c r="DF250" s="226"/>
      <c r="DG250" s="226"/>
      <c r="DH250" s="226"/>
      <c r="DI250" s="226"/>
      <c r="DJ250" s="226"/>
      <c r="DK250" s="226"/>
      <c r="DL250" s="226"/>
      <c r="DM250" s="226"/>
      <c r="DN250" s="226"/>
      <c r="DO250" s="226"/>
      <c r="DP250" s="226"/>
      <c r="DQ250" s="226"/>
      <c r="DR250" s="226"/>
      <c r="DS250" s="226"/>
      <c r="DT250" s="226"/>
      <c r="DU250" s="226"/>
      <c r="DV250" s="226"/>
    </row>
    <row r="251" spans="1:126" s="14" customFormat="1">
      <c r="A251" s="223"/>
      <c r="B251" s="224"/>
      <c r="C251" s="224"/>
      <c r="D251" s="224"/>
      <c r="E251" s="224"/>
      <c r="F251" s="224"/>
      <c r="G251" s="224"/>
      <c r="H251" s="224"/>
      <c r="I251" s="224"/>
      <c r="J251" s="224"/>
      <c r="K251" s="224"/>
      <c r="L251" s="224"/>
      <c r="M251" s="224"/>
      <c r="N251" s="224"/>
      <c r="O251" s="246"/>
      <c r="P251" s="226"/>
      <c r="Q251" s="227">
        <f t="shared" si="701"/>
        <v>0</v>
      </c>
      <c r="R251" s="226"/>
      <c r="S251" s="226"/>
      <c r="T251" s="226"/>
      <c r="U251" s="226"/>
      <c r="V251" s="226"/>
      <c r="W251" s="226"/>
      <c r="X251" s="226"/>
      <c r="Y251" s="226"/>
      <c r="Z251" s="226"/>
      <c r="AA251" s="226"/>
      <c r="AB251" s="227">
        <f t="shared" si="702"/>
        <v>0</v>
      </c>
      <c r="AC251" s="226"/>
      <c r="AD251" s="226"/>
      <c r="AE251" s="226"/>
      <c r="AF251" s="226"/>
      <c r="AG251" s="226"/>
      <c r="AH251" s="379">
        <f t="shared" si="703"/>
        <v>0</v>
      </c>
      <c r="AI251" s="257">
        <f t="shared" si="704"/>
        <v>0</v>
      </c>
      <c r="AJ251" s="227">
        <f t="shared" si="705"/>
        <v>0</v>
      </c>
      <c r="AK251" s="59">
        <f t="shared" si="706"/>
        <v>0</v>
      </c>
      <c r="AL251" s="59">
        <f t="shared" si="707"/>
        <v>0</v>
      </c>
      <c r="AM251" s="59">
        <f t="shared" si="708"/>
        <v>0</v>
      </c>
      <c r="AN251" s="225"/>
      <c r="AO251" s="229"/>
      <c r="AP251" s="384"/>
      <c r="AQ251" s="229"/>
      <c r="AR251" s="229"/>
      <c r="AS251" s="229"/>
      <c r="AT251" s="227">
        <f t="shared" si="709"/>
        <v>0</v>
      </c>
      <c r="AU251" s="235">
        <f t="shared" si="710"/>
        <v>0</v>
      </c>
      <c r="AV251" s="226"/>
      <c r="AW251" s="226"/>
      <c r="AX251" s="226"/>
      <c r="AY251" s="226"/>
      <c r="AZ251" s="226"/>
      <c r="BA251" s="226"/>
      <c r="BB251" s="227">
        <f t="shared" si="711"/>
        <v>0</v>
      </c>
      <c r="BC251" s="235">
        <f t="shared" si="712"/>
        <v>0</v>
      </c>
      <c r="BD251" s="226"/>
      <c r="BE251" s="226"/>
      <c r="BF251" s="226"/>
      <c r="BG251" s="226"/>
      <c r="BH251" s="226"/>
      <c r="BI251" s="226"/>
      <c r="BJ251" s="233"/>
      <c r="BK251" s="227">
        <f t="shared" si="713"/>
        <v>0</v>
      </c>
      <c r="BL251" s="226"/>
      <c r="BM251" s="226"/>
      <c r="BN251" s="226"/>
      <c r="BO251" s="226"/>
      <c r="BP251" s="232">
        <f t="shared" si="714"/>
        <v>0</v>
      </c>
      <c r="BQ251" s="233"/>
      <c r="BR251" s="227">
        <f t="shared" ca="1" si="715"/>
        <v>0</v>
      </c>
      <c r="BS251" s="235">
        <f t="shared" ca="1" si="716"/>
        <v>0</v>
      </c>
      <c r="BT251" s="234"/>
      <c r="BU251" s="59">
        <f t="shared" ca="1" si="641"/>
        <v>119</v>
      </c>
      <c r="BV251" s="235">
        <f t="shared" ca="1" si="642"/>
        <v>0</v>
      </c>
      <c r="BW251" s="235">
        <f t="shared" ca="1" si="717"/>
        <v>0</v>
      </c>
      <c r="BX251" s="235">
        <f t="shared" ca="1" si="643"/>
        <v>0</v>
      </c>
      <c r="BY251" s="235">
        <f t="shared" ca="1" si="718"/>
        <v>0</v>
      </c>
      <c r="BZ251" s="235">
        <f t="shared" ca="1" si="644"/>
        <v>0</v>
      </c>
      <c r="CA251" s="235">
        <f t="shared" ca="1" si="719"/>
        <v>0</v>
      </c>
      <c r="CB251" s="235">
        <f t="shared" ca="1" si="645"/>
        <v>0</v>
      </c>
      <c r="CC251" s="235">
        <f t="shared" ca="1" si="720"/>
        <v>0</v>
      </c>
      <c r="CD251" s="235">
        <f t="shared" ca="1" si="646"/>
        <v>0</v>
      </c>
      <c r="CE251" s="235">
        <f t="shared" ca="1" si="721"/>
        <v>0</v>
      </c>
      <c r="CF251" s="235">
        <f t="shared" ca="1" si="647"/>
        <v>0</v>
      </c>
      <c r="CG251" s="235">
        <f t="shared" ca="1" si="722"/>
        <v>0</v>
      </c>
      <c r="CH251" s="235">
        <f t="shared" ca="1" si="648"/>
        <v>0</v>
      </c>
      <c r="CI251" s="235">
        <f t="shared" ca="1" si="723"/>
        <v>0</v>
      </c>
      <c r="CJ251" s="235">
        <f t="shared" ca="1" si="649"/>
        <v>0</v>
      </c>
      <c r="CK251" s="235">
        <f t="shared" ca="1" si="724"/>
        <v>0</v>
      </c>
      <c r="CL251" s="235">
        <f t="shared" ca="1" si="650"/>
        <v>0</v>
      </c>
      <c r="CM251" s="235">
        <f t="shared" ca="1" si="725"/>
        <v>0</v>
      </c>
      <c r="CN251" s="235">
        <f t="shared" ca="1" si="651"/>
        <v>0</v>
      </c>
      <c r="CO251" s="235">
        <f t="shared" ca="1" si="726"/>
        <v>0</v>
      </c>
      <c r="CP251" s="59">
        <f t="shared" si="693"/>
        <v>0</v>
      </c>
      <c r="CQ251" s="226"/>
      <c r="CR251" s="226"/>
      <c r="CS251" s="226"/>
      <c r="CT251" s="226"/>
      <c r="CU251" s="226"/>
      <c r="CV251" s="226"/>
      <c r="CW251" s="226"/>
      <c r="CX251" s="226"/>
      <c r="CY251" s="226"/>
      <c r="CZ251" s="226"/>
      <c r="DA251" s="226"/>
      <c r="DB251" s="226"/>
      <c r="DC251" s="226"/>
      <c r="DD251" s="226"/>
      <c r="DE251" s="226"/>
      <c r="DF251" s="226"/>
      <c r="DG251" s="226"/>
      <c r="DH251" s="226"/>
      <c r="DI251" s="226"/>
      <c r="DJ251" s="226"/>
      <c r="DK251" s="226"/>
      <c r="DL251" s="226"/>
      <c r="DM251" s="226"/>
      <c r="DN251" s="226"/>
      <c r="DO251" s="226"/>
      <c r="DP251" s="226"/>
      <c r="DQ251" s="226"/>
      <c r="DR251" s="226"/>
      <c r="DS251" s="226"/>
      <c r="DT251" s="226"/>
      <c r="DU251" s="226"/>
      <c r="DV251" s="226"/>
    </row>
    <row r="252" spans="1:126" s="14" customFormat="1">
      <c r="A252" s="223"/>
      <c r="B252" s="224"/>
      <c r="C252" s="224"/>
      <c r="D252" s="224"/>
      <c r="E252" s="224"/>
      <c r="F252" s="224"/>
      <c r="G252" s="224"/>
      <c r="H252" s="224"/>
      <c r="I252" s="224"/>
      <c r="J252" s="224"/>
      <c r="K252" s="224"/>
      <c r="L252" s="224"/>
      <c r="M252" s="224"/>
      <c r="N252" s="224"/>
      <c r="O252" s="246"/>
      <c r="P252" s="226"/>
      <c r="Q252" s="227">
        <f t="shared" si="701"/>
        <v>0</v>
      </c>
      <c r="R252" s="226"/>
      <c r="S252" s="226"/>
      <c r="T252" s="226"/>
      <c r="U252" s="226"/>
      <c r="V252" s="226"/>
      <c r="W252" s="226"/>
      <c r="X252" s="226"/>
      <c r="Y252" s="226"/>
      <c r="Z252" s="226"/>
      <c r="AA252" s="226"/>
      <c r="AB252" s="227">
        <f t="shared" si="702"/>
        <v>0</v>
      </c>
      <c r="AC252" s="226"/>
      <c r="AD252" s="226"/>
      <c r="AE252" s="226"/>
      <c r="AF252" s="226"/>
      <c r="AG252" s="226"/>
      <c r="AH252" s="379">
        <f t="shared" si="703"/>
        <v>0</v>
      </c>
      <c r="AI252" s="257">
        <f t="shared" si="704"/>
        <v>0</v>
      </c>
      <c r="AJ252" s="227">
        <f t="shared" si="705"/>
        <v>0</v>
      </c>
      <c r="AK252" s="59">
        <f t="shared" si="706"/>
        <v>0</v>
      </c>
      <c r="AL252" s="59">
        <f t="shared" si="707"/>
        <v>0</v>
      </c>
      <c r="AM252" s="59">
        <f t="shared" si="708"/>
        <v>0</v>
      </c>
      <c r="AN252" s="225"/>
      <c r="AO252" s="229"/>
      <c r="AP252" s="384"/>
      <c r="AQ252" s="229"/>
      <c r="AR252" s="229"/>
      <c r="AS252" s="229"/>
      <c r="AT252" s="227">
        <f t="shared" si="709"/>
        <v>0</v>
      </c>
      <c r="AU252" s="235">
        <f t="shared" si="710"/>
        <v>0</v>
      </c>
      <c r="AV252" s="226"/>
      <c r="AW252" s="226"/>
      <c r="AX252" s="226"/>
      <c r="AY252" s="226"/>
      <c r="AZ252" s="226"/>
      <c r="BA252" s="226"/>
      <c r="BB252" s="227">
        <f t="shared" si="711"/>
        <v>0</v>
      </c>
      <c r="BC252" s="235">
        <f t="shared" si="712"/>
        <v>0</v>
      </c>
      <c r="BD252" s="226"/>
      <c r="BE252" s="226"/>
      <c r="BF252" s="226"/>
      <c r="BG252" s="226"/>
      <c r="BH252" s="226"/>
      <c r="BI252" s="226"/>
      <c r="BJ252" s="233"/>
      <c r="BK252" s="227">
        <f t="shared" si="713"/>
        <v>0</v>
      </c>
      <c r="BL252" s="226"/>
      <c r="BM252" s="226"/>
      <c r="BN252" s="226"/>
      <c r="BO252" s="226"/>
      <c r="BP252" s="232">
        <f t="shared" si="714"/>
        <v>0</v>
      </c>
      <c r="BQ252" s="233"/>
      <c r="BR252" s="227">
        <f t="shared" ca="1" si="715"/>
        <v>0</v>
      </c>
      <c r="BS252" s="235">
        <f t="shared" ca="1" si="716"/>
        <v>0</v>
      </c>
      <c r="BT252" s="234"/>
      <c r="BU252" s="59">
        <f t="shared" ca="1" si="641"/>
        <v>119</v>
      </c>
      <c r="BV252" s="235">
        <f t="shared" ca="1" si="642"/>
        <v>0</v>
      </c>
      <c r="BW252" s="235">
        <f t="shared" ca="1" si="717"/>
        <v>0</v>
      </c>
      <c r="BX252" s="235">
        <f t="shared" ca="1" si="643"/>
        <v>0</v>
      </c>
      <c r="BY252" s="235">
        <f t="shared" ca="1" si="718"/>
        <v>0</v>
      </c>
      <c r="BZ252" s="235">
        <f t="shared" ca="1" si="644"/>
        <v>0</v>
      </c>
      <c r="CA252" s="235">
        <f t="shared" ca="1" si="719"/>
        <v>0</v>
      </c>
      <c r="CB252" s="235">
        <f t="shared" ca="1" si="645"/>
        <v>0</v>
      </c>
      <c r="CC252" s="235">
        <f t="shared" ca="1" si="720"/>
        <v>0</v>
      </c>
      <c r="CD252" s="235">
        <f t="shared" ca="1" si="646"/>
        <v>0</v>
      </c>
      <c r="CE252" s="235">
        <f t="shared" ca="1" si="721"/>
        <v>0</v>
      </c>
      <c r="CF252" s="235">
        <f t="shared" ca="1" si="647"/>
        <v>0</v>
      </c>
      <c r="CG252" s="235">
        <f t="shared" ca="1" si="722"/>
        <v>0</v>
      </c>
      <c r="CH252" s="235">
        <f t="shared" ca="1" si="648"/>
        <v>0</v>
      </c>
      <c r="CI252" s="235">
        <f t="shared" ca="1" si="723"/>
        <v>0</v>
      </c>
      <c r="CJ252" s="235">
        <f t="shared" ca="1" si="649"/>
        <v>0</v>
      </c>
      <c r="CK252" s="235">
        <f t="shared" ca="1" si="724"/>
        <v>0</v>
      </c>
      <c r="CL252" s="235">
        <f t="shared" ca="1" si="650"/>
        <v>0</v>
      </c>
      <c r="CM252" s="235">
        <f t="shared" ca="1" si="725"/>
        <v>0</v>
      </c>
      <c r="CN252" s="235">
        <f t="shared" ca="1" si="651"/>
        <v>0</v>
      </c>
      <c r="CO252" s="235">
        <f t="shared" ca="1" si="726"/>
        <v>0</v>
      </c>
      <c r="CP252" s="59">
        <f t="shared" si="693"/>
        <v>0</v>
      </c>
      <c r="CQ252" s="226"/>
      <c r="CR252" s="226"/>
      <c r="CS252" s="226"/>
      <c r="CT252" s="226"/>
      <c r="CU252" s="226"/>
      <c r="CV252" s="226"/>
      <c r="CW252" s="226"/>
      <c r="CX252" s="226"/>
      <c r="CY252" s="226"/>
      <c r="CZ252" s="226"/>
      <c r="DA252" s="226"/>
      <c r="DB252" s="226"/>
      <c r="DC252" s="226"/>
      <c r="DD252" s="226"/>
      <c r="DE252" s="226"/>
      <c r="DF252" s="226"/>
      <c r="DG252" s="226"/>
      <c r="DH252" s="226"/>
      <c r="DI252" s="226"/>
      <c r="DJ252" s="226"/>
      <c r="DK252" s="226"/>
      <c r="DL252" s="226"/>
      <c r="DM252" s="226"/>
      <c r="DN252" s="226"/>
      <c r="DO252" s="226"/>
      <c r="DP252" s="226"/>
      <c r="DQ252" s="226"/>
      <c r="DR252" s="226"/>
      <c r="DS252" s="226"/>
      <c r="DT252" s="226"/>
      <c r="DU252" s="226"/>
      <c r="DV252" s="226"/>
    </row>
    <row r="253" spans="1:126" s="14" customFormat="1">
      <c r="A253" s="223"/>
      <c r="B253" s="224"/>
      <c r="C253" s="224"/>
      <c r="D253" s="224"/>
      <c r="E253" s="224"/>
      <c r="F253" s="224"/>
      <c r="G253" s="224"/>
      <c r="H253" s="224"/>
      <c r="I253" s="224"/>
      <c r="J253" s="224"/>
      <c r="K253" s="224"/>
      <c r="L253" s="224"/>
      <c r="M253" s="224"/>
      <c r="N253" s="224"/>
      <c r="O253" s="246"/>
      <c r="P253" s="226"/>
      <c r="Q253" s="227">
        <f t="shared" si="701"/>
        <v>0</v>
      </c>
      <c r="R253" s="226"/>
      <c r="S253" s="226"/>
      <c r="T253" s="226"/>
      <c r="U253" s="226"/>
      <c r="V253" s="226"/>
      <c r="W253" s="226"/>
      <c r="X253" s="226"/>
      <c r="Y253" s="226"/>
      <c r="Z253" s="226"/>
      <c r="AA253" s="226"/>
      <c r="AB253" s="227">
        <f t="shared" si="702"/>
        <v>0</v>
      </c>
      <c r="AC253" s="226"/>
      <c r="AD253" s="226"/>
      <c r="AE253" s="226"/>
      <c r="AF253" s="226"/>
      <c r="AG253" s="226"/>
      <c r="AH253" s="379">
        <f t="shared" si="703"/>
        <v>0</v>
      </c>
      <c r="AI253" s="257">
        <f t="shared" si="704"/>
        <v>0</v>
      </c>
      <c r="AJ253" s="227">
        <f t="shared" si="705"/>
        <v>0</v>
      </c>
      <c r="AK253" s="59">
        <f t="shared" si="706"/>
        <v>0</v>
      </c>
      <c r="AL253" s="59">
        <f t="shared" si="707"/>
        <v>0</v>
      </c>
      <c r="AM253" s="59">
        <f t="shared" si="708"/>
        <v>0</v>
      </c>
      <c r="AN253" s="225"/>
      <c r="AO253" s="229"/>
      <c r="AP253" s="384"/>
      <c r="AQ253" s="229"/>
      <c r="AR253" s="229"/>
      <c r="AS253" s="229"/>
      <c r="AT253" s="227">
        <f t="shared" si="709"/>
        <v>0</v>
      </c>
      <c r="AU253" s="235">
        <f t="shared" si="710"/>
        <v>0</v>
      </c>
      <c r="AV253" s="226"/>
      <c r="AW253" s="226"/>
      <c r="AX253" s="226"/>
      <c r="AY253" s="226"/>
      <c r="AZ253" s="226"/>
      <c r="BA253" s="226"/>
      <c r="BB253" s="227">
        <f t="shared" si="711"/>
        <v>0</v>
      </c>
      <c r="BC253" s="235">
        <f t="shared" si="712"/>
        <v>0</v>
      </c>
      <c r="BD253" s="226"/>
      <c r="BE253" s="226"/>
      <c r="BF253" s="226"/>
      <c r="BG253" s="226"/>
      <c r="BH253" s="226"/>
      <c r="BI253" s="226"/>
      <c r="BJ253" s="233"/>
      <c r="BK253" s="227">
        <f t="shared" si="713"/>
        <v>0</v>
      </c>
      <c r="BL253" s="226"/>
      <c r="BM253" s="226"/>
      <c r="BN253" s="226"/>
      <c r="BO253" s="226"/>
      <c r="BP253" s="232">
        <f t="shared" si="714"/>
        <v>0</v>
      </c>
      <c r="BQ253" s="233"/>
      <c r="BR253" s="227">
        <f t="shared" ca="1" si="715"/>
        <v>0</v>
      </c>
      <c r="BS253" s="235">
        <f t="shared" ca="1" si="716"/>
        <v>0</v>
      </c>
      <c r="BT253" s="234"/>
      <c r="BU253" s="59">
        <f t="shared" ca="1" si="641"/>
        <v>119</v>
      </c>
      <c r="BV253" s="235">
        <f t="shared" ca="1" si="642"/>
        <v>0</v>
      </c>
      <c r="BW253" s="235">
        <f t="shared" ca="1" si="717"/>
        <v>0</v>
      </c>
      <c r="BX253" s="235">
        <f t="shared" ca="1" si="643"/>
        <v>0</v>
      </c>
      <c r="BY253" s="235">
        <f t="shared" ca="1" si="718"/>
        <v>0</v>
      </c>
      <c r="BZ253" s="235">
        <f t="shared" ca="1" si="644"/>
        <v>0</v>
      </c>
      <c r="CA253" s="235">
        <f t="shared" ca="1" si="719"/>
        <v>0</v>
      </c>
      <c r="CB253" s="235">
        <f t="shared" ca="1" si="645"/>
        <v>0</v>
      </c>
      <c r="CC253" s="235">
        <f t="shared" ca="1" si="720"/>
        <v>0</v>
      </c>
      <c r="CD253" s="235">
        <f t="shared" ca="1" si="646"/>
        <v>0</v>
      </c>
      <c r="CE253" s="235">
        <f t="shared" ca="1" si="721"/>
        <v>0</v>
      </c>
      <c r="CF253" s="235">
        <f t="shared" ca="1" si="647"/>
        <v>0</v>
      </c>
      <c r="CG253" s="235">
        <f t="shared" ca="1" si="722"/>
        <v>0</v>
      </c>
      <c r="CH253" s="235">
        <f t="shared" ca="1" si="648"/>
        <v>0</v>
      </c>
      <c r="CI253" s="235">
        <f t="shared" ca="1" si="723"/>
        <v>0</v>
      </c>
      <c r="CJ253" s="235">
        <f t="shared" ca="1" si="649"/>
        <v>0</v>
      </c>
      <c r="CK253" s="235">
        <f t="shared" ca="1" si="724"/>
        <v>0</v>
      </c>
      <c r="CL253" s="235">
        <f t="shared" ca="1" si="650"/>
        <v>0</v>
      </c>
      <c r="CM253" s="235">
        <f t="shared" ca="1" si="725"/>
        <v>0</v>
      </c>
      <c r="CN253" s="235">
        <f t="shared" ca="1" si="651"/>
        <v>0</v>
      </c>
      <c r="CO253" s="235">
        <f t="shared" ca="1" si="726"/>
        <v>0</v>
      </c>
      <c r="CP253" s="59">
        <f t="shared" si="693"/>
        <v>0</v>
      </c>
      <c r="CQ253" s="226"/>
      <c r="CR253" s="226"/>
      <c r="CS253" s="226"/>
      <c r="CT253" s="226"/>
      <c r="CU253" s="226"/>
      <c r="CV253" s="226"/>
      <c r="CW253" s="226"/>
      <c r="CX253" s="226"/>
      <c r="CY253" s="226"/>
      <c r="CZ253" s="226"/>
      <c r="DA253" s="226"/>
      <c r="DB253" s="226"/>
      <c r="DC253" s="226"/>
      <c r="DD253" s="226"/>
      <c r="DE253" s="226"/>
      <c r="DF253" s="226"/>
      <c r="DG253" s="226"/>
      <c r="DH253" s="226"/>
      <c r="DI253" s="226"/>
      <c r="DJ253" s="226"/>
      <c r="DK253" s="226"/>
      <c r="DL253" s="226"/>
      <c r="DM253" s="226"/>
      <c r="DN253" s="226"/>
      <c r="DO253" s="226"/>
      <c r="DP253" s="226"/>
      <c r="DQ253" s="226"/>
      <c r="DR253" s="226"/>
      <c r="DS253" s="226"/>
      <c r="DT253" s="226"/>
      <c r="DU253" s="226"/>
      <c r="DV253" s="226"/>
    </row>
    <row r="254" spans="1:126" s="14" customFormat="1">
      <c r="A254" s="223"/>
      <c r="B254" s="224"/>
      <c r="C254" s="224"/>
      <c r="D254" s="224"/>
      <c r="E254" s="224"/>
      <c r="F254" s="224"/>
      <c r="G254" s="224"/>
      <c r="H254" s="224"/>
      <c r="I254" s="224"/>
      <c r="J254" s="224"/>
      <c r="K254" s="224"/>
      <c r="L254" s="224"/>
      <c r="M254" s="224"/>
      <c r="N254" s="224"/>
      <c r="O254" s="246"/>
      <c r="P254" s="226"/>
      <c r="Q254" s="227">
        <f t="shared" si="701"/>
        <v>0</v>
      </c>
      <c r="R254" s="226"/>
      <c r="S254" s="226"/>
      <c r="T254" s="226"/>
      <c r="U254" s="226"/>
      <c r="V254" s="226"/>
      <c r="W254" s="226"/>
      <c r="X254" s="226"/>
      <c r="Y254" s="226"/>
      <c r="Z254" s="226"/>
      <c r="AA254" s="226"/>
      <c r="AB254" s="227">
        <f t="shared" si="702"/>
        <v>0</v>
      </c>
      <c r="AC254" s="226"/>
      <c r="AD254" s="226"/>
      <c r="AE254" s="226"/>
      <c r="AF254" s="226"/>
      <c r="AG254" s="226"/>
      <c r="AH254" s="379">
        <f t="shared" si="703"/>
        <v>0</v>
      </c>
      <c r="AI254" s="257">
        <f t="shared" si="704"/>
        <v>0</v>
      </c>
      <c r="AJ254" s="227">
        <f t="shared" si="705"/>
        <v>0</v>
      </c>
      <c r="AK254" s="59">
        <f t="shared" si="706"/>
        <v>0</v>
      </c>
      <c r="AL254" s="59">
        <f t="shared" si="707"/>
        <v>0</v>
      </c>
      <c r="AM254" s="59">
        <f t="shared" si="708"/>
        <v>0</v>
      </c>
      <c r="AN254" s="225"/>
      <c r="AO254" s="229"/>
      <c r="AP254" s="384"/>
      <c r="AQ254" s="229"/>
      <c r="AR254" s="229"/>
      <c r="AS254" s="229"/>
      <c r="AT254" s="227">
        <f t="shared" si="709"/>
        <v>0</v>
      </c>
      <c r="AU254" s="235">
        <f t="shared" si="710"/>
        <v>0</v>
      </c>
      <c r="AV254" s="226"/>
      <c r="AW254" s="226"/>
      <c r="AX254" s="226"/>
      <c r="AY254" s="226"/>
      <c r="AZ254" s="226"/>
      <c r="BA254" s="226"/>
      <c r="BB254" s="227">
        <f t="shared" si="711"/>
        <v>0</v>
      </c>
      <c r="BC254" s="235">
        <f t="shared" si="712"/>
        <v>0</v>
      </c>
      <c r="BD254" s="226"/>
      <c r="BE254" s="226"/>
      <c r="BF254" s="226"/>
      <c r="BG254" s="226"/>
      <c r="BH254" s="226"/>
      <c r="BI254" s="226"/>
      <c r="BJ254" s="233"/>
      <c r="BK254" s="227">
        <f t="shared" si="713"/>
        <v>0</v>
      </c>
      <c r="BL254" s="226"/>
      <c r="BM254" s="226"/>
      <c r="BN254" s="226"/>
      <c r="BO254" s="226"/>
      <c r="BP254" s="232">
        <f t="shared" si="714"/>
        <v>0</v>
      </c>
      <c r="BQ254" s="233"/>
      <c r="BR254" s="227">
        <f t="shared" ca="1" si="715"/>
        <v>0</v>
      </c>
      <c r="BS254" s="235">
        <f t="shared" ca="1" si="716"/>
        <v>0</v>
      </c>
      <c r="BT254" s="234"/>
      <c r="BU254" s="59">
        <f t="shared" ca="1" si="641"/>
        <v>119</v>
      </c>
      <c r="BV254" s="235">
        <f t="shared" ca="1" si="642"/>
        <v>0</v>
      </c>
      <c r="BW254" s="235">
        <f t="shared" ca="1" si="717"/>
        <v>0</v>
      </c>
      <c r="BX254" s="235">
        <f t="shared" ca="1" si="643"/>
        <v>0</v>
      </c>
      <c r="BY254" s="235">
        <f t="shared" ca="1" si="718"/>
        <v>0</v>
      </c>
      <c r="BZ254" s="235">
        <f t="shared" ca="1" si="644"/>
        <v>0</v>
      </c>
      <c r="CA254" s="235">
        <f t="shared" ca="1" si="719"/>
        <v>0</v>
      </c>
      <c r="CB254" s="235">
        <f t="shared" ca="1" si="645"/>
        <v>0</v>
      </c>
      <c r="CC254" s="235">
        <f t="shared" ca="1" si="720"/>
        <v>0</v>
      </c>
      <c r="CD254" s="235">
        <f t="shared" ca="1" si="646"/>
        <v>0</v>
      </c>
      <c r="CE254" s="235">
        <f t="shared" ca="1" si="721"/>
        <v>0</v>
      </c>
      <c r="CF254" s="235">
        <f t="shared" ca="1" si="647"/>
        <v>0</v>
      </c>
      <c r="CG254" s="235">
        <f t="shared" ca="1" si="722"/>
        <v>0</v>
      </c>
      <c r="CH254" s="235">
        <f t="shared" ca="1" si="648"/>
        <v>0</v>
      </c>
      <c r="CI254" s="235">
        <f t="shared" ca="1" si="723"/>
        <v>0</v>
      </c>
      <c r="CJ254" s="235">
        <f t="shared" ca="1" si="649"/>
        <v>0</v>
      </c>
      <c r="CK254" s="235">
        <f t="shared" ca="1" si="724"/>
        <v>0</v>
      </c>
      <c r="CL254" s="235">
        <f t="shared" ca="1" si="650"/>
        <v>0</v>
      </c>
      <c r="CM254" s="235">
        <f t="shared" ca="1" si="725"/>
        <v>0</v>
      </c>
      <c r="CN254" s="235">
        <f t="shared" ca="1" si="651"/>
        <v>0</v>
      </c>
      <c r="CO254" s="235">
        <f t="shared" ca="1" si="726"/>
        <v>0</v>
      </c>
      <c r="CP254" s="59">
        <f t="shared" si="693"/>
        <v>0</v>
      </c>
      <c r="CQ254" s="226"/>
      <c r="CR254" s="226"/>
      <c r="CS254" s="226"/>
      <c r="CT254" s="226"/>
      <c r="CU254" s="226"/>
      <c r="CV254" s="226"/>
      <c r="CW254" s="226"/>
      <c r="CX254" s="226"/>
      <c r="CY254" s="226"/>
      <c r="CZ254" s="226"/>
      <c r="DA254" s="226"/>
      <c r="DB254" s="226"/>
      <c r="DC254" s="226"/>
      <c r="DD254" s="226"/>
      <c r="DE254" s="226"/>
      <c r="DF254" s="226"/>
      <c r="DG254" s="226"/>
      <c r="DH254" s="226"/>
      <c r="DI254" s="226"/>
      <c r="DJ254" s="226"/>
      <c r="DK254" s="226"/>
      <c r="DL254" s="226"/>
      <c r="DM254" s="226"/>
      <c r="DN254" s="226"/>
      <c r="DO254" s="226"/>
      <c r="DP254" s="226"/>
      <c r="DQ254" s="226"/>
      <c r="DR254" s="226"/>
      <c r="DS254" s="226"/>
      <c r="DT254" s="226"/>
      <c r="DU254" s="226"/>
      <c r="DV254" s="226"/>
    </row>
    <row r="255" spans="1:126" s="14" customFormat="1">
      <c r="A255" s="223"/>
      <c r="B255" s="224"/>
      <c r="C255" s="224"/>
      <c r="D255" s="224"/>
      <c r="E255" s="224"/>
      <c r="F255" s="224"/>
      <c r="G255" s="224"/>
      <c r="H255" s="224"/>
      <c r="I255" s="224"/>
      <c r="J255" s="224"/>
      <c r="K255" s="224"/>
      <c r="L255" s="224"/>
      <c r="M255" s="224"/>
      <c r="N255" s="224"/>
      <c r="O255" s="246"/>
      <c r="P255" s="226"/>
      <c r="Q255" s="227">
        <f t="shared" si="701"/>
        <v>0</v>
      </c>
      <c r="R255" s="226"/>
      <c r="S255" s="226"/>
      <c r="T255" s="226"/>
      <c r="U255" s="226"/>
      <c r="V255" s="226"/>
      <c r="W255" s="226"/>
      <c r="X255" s="226"/>
      <c r="Y255" s="226"/>
      <c r="Z255" s="226"/>
      <c r="AA255" s="226"/>
      <c r="AB255" s="227">
        <f t="shared" si="702"/>
        <v>0</v>
      </c>
      <c r="AC255" s="226"/>
      <c r="AD255" s="226"/>
      <c r="AE255" s="226"/>
      <c r="AF255" s="226"/>
      <c r="AG255" s="226"/>
      <c r="AH255" s="379">
        <f t="shared" si="703"/>
        <v>0</v>
      </c>
      <c r="AI255" s="257">
        <f t="shared" si="704"/>
        <v>0</v>
      </c>
      <c r="AJ255" s="227">
        <f t="shared" si="705"/>
        <v>0</v>
      </c>
      <c r="AK255" s="59">
        <f t="shared" si="706"/>
        <v>0</v>
      </c>
      <c r="AL255" s="59">
        <f t="shared" si="707"/>
        <v>0</v>
      </c>
      <c r="AM255" s="59">
        <f t="shared" si="708"/>
        <v>0</v>
      </c>
      <c r="AN255" s="225"/>
      <c r="AO255" s="229"/>
      <c r="AP255" s="384"/>
      <c r="AQ255" s="229"/>
      <c r="AR255" s="229"/>
      <c r="AS255" s="229"/>
      <c r="AT255" s="227">
        <f t="shared" si="709"/>
        <v>0</v>
      </c>
      <c r="AU255" s="235">
        <f t="shared" si="710"/>
        <v>0</v>
      </c>
      <c r="AV255" s="226"/>
      <c r="AW255" s="226"/>
      <c r="AX255" s="226"/>
      <c r="AY255" s="226"/>
      <c r="AZ255" s="226"/>
      <c r="BA255" s="226"/>
      <c r="BB255" s="227">
        <f t="shared" si="711"/>
        <v>0</v>
      </c>
      <c r="BC255" s="235">
        <f t="shared" si="712"/>
        <v>0</v>
      </c>
      <c r="BD255" s="226"/>
      <c r="BE255" s="226"/>
      <c r="BF255" s="226"/>
      <c r="BG255" s="226"/>
      <c r="BH255" s="226"/>
      <c r="BI255" s="226"/>
      <c r="BJ255" s="233"/>
      <c r="BK255" s="227">
        <f t="shared" si="713"/>
        <v>0</v>
      </c>
      <c r="BL255" s="226"/>
      <c r="BM255" s="226"/>
      <c r="BN255" s="226"/>
      <c r="BO255" s="226"/>
      <c r="BP255" s="232">
        <f t="shared" si="714"/>
        <v>0</v>
      </c>
      <c r="BQ255" s="233"/>
      <c r="BR255" s="227">
        <f t="shared" ca="1" si="715"/>
        <v>0</v>
      </c>
      <c r="BS255" s="235">
        <f t="shared" ca="1" si="716"/>
        <v>0</v>
      </c>
      <c r="BT255" s="234"/>
      <c r="BU255" s="59">
        <f t="shared" ca="1" si="641"/>
        <v>119</v>
      </c>
      <c r="BV255" s="235">
        <f t="shared" ca="1" si="642"/>
        <v>0</v>
      </c>
      <c r="BW255" s="235">
        <f t="shared" ca="1" si="717"/>
        <v>0</v>
      </c>
      <c r="BX255" s="235">
        <f t="shared" ca="1" si="643"/>
        <v>0</v>
      </c>
      <c r="BY255" s="235">
        <f t="shared" ca="1" si="718"/>
        <v>0</v>
      </c>
      <c r="BZ255" s="235">
        <f t="shared" ca="1" si="644"/>
        <v>0</v>
      </c>
      <c r="CA255" s="235">
        <f t="shared" ca="1" si="719"/>
        <v>0</v>
      </c>
      <c r="CB255" s="235">
        <f t="shared" ca="1" si="645"/>
        <v>0</v>
      </c>
      <c r="CC255" s="235">
        <f t="shared" ca="1" si="720"/>
        <v>0</v>
      </c>
      <c r="CD255" s="235">
        <f t="shared" ca="1" si="646"/>
        <v>0</v>
      </c>
      <c r="CE255" s="235">
        <f t="shared" ca="1" si="721"/>
        <v>0</v>
      </c>
      <c r="CF255" s="235">
        <f t="shared" ca="1" si="647"/>
        <v>0</v>
      </c>
      <c r="CG255" s="235">
        <f t="shared" ca="1" si="722"/>
        <v>0</v>
      </c>
      <c r="CH255" s="235">
        <f t="shared" ca="1" si="648"/>
        <v>0</v>
      </c>
      <c r="CI255" s="235">
        <f t="shared" ca="1" si="723"/>
        <v>0</v>
      </c>
      <c r="CJ255" s="235">
        <f t="shared" ca="1" si="649"/>
        <v>0</v>
      </c>
      <c r="CK255" s="235">
        <f t="shared" ca="1" si="724"/>
        <v>0</v>
      </c>
      <c r="CL255" s="235">
        <f t="shared" ca="1" si="650"/>
        <v>0</v>
      </c>
      <c r="CM255" s="235">
        <f t="shared" ca="1" si="725"/>
        <v>0</v>
      </c>
      <c r="CN255" s="235">
        <f t="shared" ca="1" si="651"/>
        <v>0</v>
      </c>
      <c r="CO255" s="235">
        <f t="shared" ca="1" si="726"/>
        <v>0</v>
      </c>
      <c r="CP255" s="59">
        <f t="shared" si="693"/>
        <v>0</v>
      </c>
      <c r="CQ255" s="226"/>
      <c r="CR255" s="226"/>
      <c r="CS255" s="226"/>
      <c r="CT255" s="226"/>
      <c r="CU255" s="226"/>
      <c r="CV255" s="226"/>
      <c r="CW255" s="226"/>
      <c r="CX255" s="226"/>
      <c r="CY255" s="226"/>
      <c r="CZ255" s="226"/>
      <c r="DA255" s="226"/>
      <c r="DB255" s="226"/>
      <c r="DC255" s="226"/>
      <c r="DD255" s="226"/>
      <c r="DE255" s="226"/>
      <c r="DF255" s="226"/>
      <c r="DG255" s="226"/>
      <c r="DH255" s="226"/>
      <c r="DI255" s="226"/>
      <c r="DJ255" s="226"/>
      <c r="DK255" s="226"/>
      <c r="DL255" s="226"/>
      <c r="DM255" s="226"/>
      <c r="DN255" s="226"/>
      <c r="DO255" s="226"/>
      <c r="DP255" s="226"/>
      <c r="DQ255" s="226"/>
      <c r="DR255" s="226"/>
      <c r="DS255" s="226"/>
      <c r="DT255" s="226"/>
      <c r="DU255" s="226"/>
      <c r="DV255" s="226"/>
    </row>
    <row r="256" spans="1:126" s="14" customFormat="1">
      <c r="A256" s="223"/>
      <c r="B256" s="224"/>
      <c r="C256" s="224"/>
      <c r="D256" s="224"/>
      <c r="E256" s="224"/>
      <c r="F256" s="224"/>
      <c r="G256" s="224"/>
      <c r="H256" s="224"/>
      <c r="I256" s="224"/>
      <c r="J256" s="224"/>
      <c r="K256" s="224"/>
      <c r="L256" s="224"/>
      <c r="M256" s="224"/>
      <c r="N256" s="224"/>
      <c r="O256" s="265"/>
      <c r="P256" s="226"/>
      <c r="Q256" s="227">
        <f t="shared" si="701"/>
        <v>0</v>
      </c>
      <c r="R256" s="226"/>
      <c r="S256" s="226"/>
      <c r="T256" s="226"/>
      <c r="U256" s="226"/>
      <c r="V256" s="226"/>
      <c r="W256" s="226"/>
      <c r="X256" s="226"/>
      <c r="Y256" s="226"/>
      <c r="Z256" s="226"/>
      <c r="AA256" s="226"/>
      <c r="AB256" s="227">
        <f t="shared" si="702"/>
        <v>0</v>
      </c>
      <c r="AC256" s="226"/>
      <c r="AD256" s="226"/>
      <c r="AE256" s="226"/>
      <c r="AF256" s="226"/>
      <c r="AG256" s="226"/>
      <c r="AH256" s="379">
        <f t="shared" si="703"/>
        <v>0</v>
      </c>
      <c r="AI256" s="257">
        <f t="shared" si="704"/>
        <v>0</v>
      </c>
      <c r="AJ256" s="227">
        <f t="shared" si="705"/>
        <v>0</v>
      </c>
      <c r="AK256" s="59">
        <f t="shared" si="706"/>
        <v>0</v>
      </c>
      <c r="AL256" s="59">
        <f t="shared" si="707"/>
        <v>0</v>
      </c>
      <c r="AM256" s="59">
        <f t="shared" si="708"/>
        <v>0</v>
      </c>
      <c r="AN256" s="225"/>
      <c r="AO256" s="229"/>
      <c r="AP256" s="384"/>
      <c r="AQ256" s="229"/>
      <c r="AR256" s="229"/>
      <c r="AS256" s="229"/>
      <c r="AT256" s="227">
        <f t="shared" si="709"/>
        <v>0</v>
      </c>
      <c r="AU256" s="235">
        <f t="shared" si="710"/>
        <v>0</v>
      </c>
      <c r="AV256" s="226"/>
      <c r="AW256" s="226"/>
      <c r="AX256" s="226"/>
      <c r="AY256" s="226"/>
      <c r="AZ256" s="226"/>
      <c r="BA256" s="226"/>
      <c r="BB256" s="227">
        <f t="shared" si="711"/>
        <v>0</v>
      </c>
      <c r="BC256" s="235">
        <f t="shared" si="712"/>
        <v>0</v>
      </c>
      <c r="BD256" s="226"/>
      <c r="BE256" s="226"/>
      <c r="BF256" s="226"/>
      <c r="BG256" s="226"/>
      <c r="BH256" s="226"/>
      <c r="BI256" s="226"/>
      <c r="BJ256" s="233"/>
      <c r="BK256" s="227">
        <f t="shared" si="713"/>
        <v>0</v>
      </c>
      <c r="BL256" s="226"/>
      <c r="BM256" s="226"/>
      <c r="BN256" s="226"/>
      <c r="BO256" s="226"/>
      <c r="BP256" s="232">
        <f t="shared" si="714"/>
        <v>0</v>
      </c>
      <c r="BQ256" s="233"/>
      <c r="BR256" s="227">
        <f t="shared" ca="1" si="715"/>
        <v>0</v>
      </c>
      <c r="BS256" s="235">
        <f t="shared" ca="1" si="716"/>
        <v>0</v>
      </c>
      <c r="BT256" s="234"/>
      <c r="BU256" s="59">
        <f t="shared" ca="1" si="641"/>
        <v>119</v>
      </c>
      <c r="BV256" s="235">
        <f t="shared" ca="1" si="642"/>
        <v>0</v>
      </c>
      <c r="BW256" s="235">
        <f t="shared" ca="1" si="717"/>
        <v>0</v>
      </c>
      <c r="BX256" s="235">
        <f t="shared" ca="1" si="643"/>
        <v>0</v>
      </c>
      <c r="BY256" s="235">
        <f t="shared" ca="1" si="718"/>
        <v>0</v>
      </c>
      <c r="BZ256" s="235">
        <f t="shared" ca="1" si="644"/>
        <v>0</v>
      </c>
      <c r="CA256" s="235">
        <f t="shared" ca="1" si="719"/>
        <v>0</v>
      </c>
      <c r="CB256" s="235">
        <f t="shared" ca="1" si="645"/>
        <v>0</v>
      </c>
      <c r="CC256" s="235">
        <f t="shared" ca="1" si="720"/>
        <v>0</v>
      </c>
      <c r="CD256" s="235">
        <f t="shared" ca="1" si="646"/>
        <v>0</v>
      </c>
      <c r="CE256" s="235">
        <f t="shared" ca="1" si="721"/>
        <v>0</v>
      </c>
      <c r="CF256" s="235">
        <f t="shared" ca="1" si="647"/>
        <v>0</v>
      </c>
      <c r="CG256" s="235">
        <f t="shared" ca="1" si="722"/>
        <v>0</v>
      </c>
      <c r="CH256" s="235">
        <f t="shared" ca="1" si="648"/>
        <v>0</v>
      </c>
      <c r="CI256" s="235">
        <f t="shared" ca="1" si="723"/>
        <v>0</v>
      </c>
      <c r="CJ256" s="235">
        <f t="shared" ca="1" si="649"/>
        <v>0</v>
      </c>
      <c r="CK256" s="235">
        <f t="shared" ca="1" si="724"/>
        <v>0</v>
      </c>
      <c r="CL256" s="235">
        <f t="shared" ca="1" si="650"/>
        <v>0</v>
      </c>
      <c r="CM256" s="235">
        <f t="shared" ca="1" si="725"/>
        <v>0</v>
      </c>
      <c r="CN256" s="235">
        <f t="shared" ca="1" si="651"/>
        <v>0</v>
      </c>
      <c r="CO256" s="235">
        <f t="shared" ca="1" si="726"/>
        <v>0</v>
      </c>
      <c r="CP256" s="59">
        <f t="shared" si="693"/>
        <v>0</v>
      </c>
      <c r="CQ256" s="226"/>
      <c r="CR256" s="226"/>
      <c r="CS256" s="226"/>
      <c r="CT256" s="226"/>
      <c r="CU256" s="226"/>
      <c r="CV256" s="226"/>
      <c r="CW256" s="226"/>
      <c r="CX256" s="226"/>
      <c r="CY256" s="226"/>
      <c r="CZ256" s="226"/>
      <c r="DA256" s="226"/>
      <c r="DB256" s="226"/>
      <c r="DC256" s="226"/>
      <c r="DD256" s="226"/>
      <c r="DE256" s="226"/>
      <c r="DF256" s="226"/>
      <c r="DG256" s="226"/>
      <c r="DH256" s="226"/>
      <c r="DI256" s="226"/>
      <c r="DJ256" s="226"/>
      <c r="DK256" s="226"/>
      <c r="DL256" s="226"/>
      <c r="DM256" s="226"/>
      <c r="DN256" s="226"/>
      <c r="DO256" s="226"/>
      <c r="DP256" s="226"/>
      <c r="DQ256" s="226"/>
      <c r="DR256" s="226"/>
      <c r="DS256" s="226"/>
      <c r="DT256" s="226"/>
      <c r="DU256" s="226"/>
      <c r="DV256" s="226"/>
    </row>
    <row r="257" spans="1:126" s="14" customFormat="1">
      <c r="A257" s="223"/>
      <c r="B257" s="224"/>
      <c r="C257" s="224"/>
      <c r="D257" s="224"/>
      <c r="E257" s="224"/>
      <c r="F257" s="224"/>
      <c r="G257" s="224"/>
      <c r="H257" s="224"/>
      <c r="I257" s="224"/>
      <c r="J257" s="224"/>
      <c r="K257" s="224"/>
      <c r="L257" s="224"/>
      <c r="M257" s="224"/>
      <c r="N257" s="224"/>
      <c r="O257" s="246"/>
      <c r="P257" s="226"/>
      <c r="Q257" s="227">
        <f t="shared" si="701"/>
        <v>0</v>
      </c>
      <c r="R257" s="226"/>
      <c r="S257" s="226"/>
      <c r="T257" s="226"/>
      <c r="U257" s="226"/>
      <c r="V257" s="226"/>
      <c r="W257" s="226"/>
      <c r="X257" s="226"/>
      <c r="Y257" s="226"/>
      <c r="Z257" s="226"/>
      <c r="AA257" s="226"/>
      <c r="AB257" s="227">
        <f t="shared" si="702"/>
        <v>0</v>
      </c>
      <c r="AC257" s="226"/>
      <c r="AD257" s="226"/>
      <c r="AE257" s="226"/>
      <c r="AF257" s="226"/>
      <c r="AG257" s="226"/>
      <c r="AH257" s="379">
        <f t="shared" si="703"/>
        <v>0</v>
      </c>
      <c r="AI257" s="257">
        <f t="shared" si="704"/>
        <v>0</v>
      </c>
      <c r="AJ257" s="227">
        <f t="shared" si="705"/>
        <v>0</v>
      </c>
      <c r="AK257" s="59">
        <f t="shared" si="706"/>
        <v>0</v>
      </c>
      <c r="AL257" s="59">
        <f t="shared" si="707"/>
        <v>0</v>
      </c>
      <c r="AM257" s="59">
        <f t="shared" si="708"/>
        <v>0</v>
      </c>
      <c r="AN257" s="225"/>
      <c r="AO257" s="229"/>
      <c r="AP257" s="384"/>
      <c r="AQ257" s="229"/>
      <c r="AR257" s="229"/>
      <c r="AS257" s="229"/>
      <c r="AT257" s="227">
        <f t="shared" si="709"/>
        <v>0</v>
      </c>
      <c r="AU257" s="235">
        <f t="shared" si="710"/>
        <v>0</v>
      </c>
      <c r="AV257" s="226"/>
      <c r="AW257" s="226"/>
      <c r="AX257" s="226"/>
      <c r="AY257" s="226"/>
      <c r="AZ257" s="226"/>
      <c r="BA257" s="226"/>
      <c r="BB257" s="227">
        <f t="shared" si="711"/>
        <v>0</v>
      </c>
      <c r="BC257" s="235">
        <f t="shared" si="712"/>
        <v>0</v>
      </c>
      <c r="BD257" s="226"/>
      <c r="BE257" s="226"/>
      <c r="BF257" s="226"/>
      <c r="BG257" s="226"/>
      <c r="BH257" s="226"/>
      <c r="BI257" s="226"/>
      <c r="BJ257" s="233"/>
      <c r="BK257" s="227">
        <f t="shared" si="713"/>
        <v>0</v>
      </c>
      <c r="BL257" s="226"/>
      <c r="BM257" s="226"/>
      <c r="BN257" s="226"/>
      <c r="BO257" s="226"/>
      <c r="BP257" s="232">
        <f t="shared" si="714"/>
        <v>0</v>
      </c>
      <c r="BQ257" s="233"/>
      <c r="BR257" s="227">
        <f t="shared" ca="1" si="715"/>
        <v>0</v>
      </c>
      <c r="BS257" s="235">
        <f t="shared" ca="1" si="716"/>
        <v>0</v>
      </c>
      <c r="BT257" s="234"/>
      <c r="BU257" s="59">
        <f t="shared" ca="1" si="641"/>
        <v>119</v>
      </c>
      <c r="BV257" s="235">
        <f t="shared" ca="1" si="642"/>
        <v>0</v>
      </c>
      <c r="BW257" s="235">
        <f t="shared" ca="1" si="717"/>
        <v>0</v>
      </c>
      <c r="BX257" s="235">
        <f t="shared" ca="1" si="643"/>
        <v>0</v>
      </c>
      <c r="BY257" s="235">
        <f t="shared" ca="1" si="718"/>
        <v>0</v>
      </c>
      <c r="BZ257" s="235">
        <f t="shared" ca="1" si="644"/>
        <v>0</v>
      </c>
      <c r="CA257" s="235">
        <f t="shared" ca="1" si="719"/>
        <v>0</v>
      </c>
      <c r="CB257" s="235">
        <f t="shared" ca="1" si="645"/>
        <v>0</v>
      </c>
      <c r="CC257" s="235">
        <f t="shared" ca="1" si="720"/>
        <v>0</v>
      </c>
      <c r="CD257" s="235">
        <f t="shared" ca="1" si="646"/>
        <v>0</v>
      </c>
      <c r="CE257" s="235">
        <f t="shared" ca="1" si="721"/>
        <v>0</v>
      </c>
      <c r="CF257" s="235">
        <f t="shared" ca="1" si="647"/>
        <v>0</v>
      </c>
      <c r="CG257" s="235">
        <f t="shared" ca="1" si="722"/>
        <v>0</v>
      </c>
      <c r="CH257" s="235">
        <f t="shared" ca="1" si="648"/>
        <v>0</v>
      </c>
      <c r="CI257" s="235">
        <f t="shared" ca="1" si="723"/>
        <v>0</v>
      </c>
      <c r="CJ257" s="235">
        <f t="shared" ca="1" si="649"/>
        <v>0</v>
      </c>
      <c r="CK257" s="235">
        <f t="shared" ca="1" si="724"/>
        <v>0</v>
      </c>
      <c r="CL257" s="235">
        <f t="shared" ca="1" si="650"/>
        <v>0</v>
      </c>
      <c r="CM257" s="235">
        <f t="shared" ca="1" si="725"/>
        <v>0</v>
      </c>
      <c r="CN257" s="235">
        <f t="shared" ca="1" si="651"/>
        <v>0</v>
      </c>
      <c r="CO257" s="235">
        <f t="shared" ca="1" si="726"/>
        <v>0</v>
      </c>
      <c r="CP257" s="59">
        <f t="shared" si="693"/>
        <v>0</v>
      </c>
      <c r="CQ257" s="226"/>
      <c r="CR257" s="226"/>
      <c r="CS257" s="226"/>
      <c r="CT257" s="226"/>
      <c r="CU257" s="226"/>
      <c r="CV257" s="226"/>
      <c r="CW257" s="226"/>
      <c r="CX257" s="226"/>
      <c r="CY257" s="226"/>
      <c r="CZ257" s="226"/>
      <c r="DA257" s="226"/>
      <c r="DB257" s="226"/>
      <c r="DC257" s="226"/>
      <c r="DD257" s="226"/>
      <c r="DE257" s="226"/>
      <c r="DF257" s="226"/>
      <c r="DG257" s="226"/>
      <c r="DH257" s="226"/>
      <c r="DI257" s="226"/>
      <c r="DJ257" s="226"/>
      <c r="DK257" s="226"/>
      <c r="DL257" s="226"/>
      <c r="DM257" s="226"/>
      <c r="DN257" s="226"/>
      <c r="DO257" s="226"/>
      <c r="DP257" s="226"/>
      <c r="DQ257" s="226"/>
      <c r="DR257" s="226"/>
      <c r="DS257" s="226"/>
      <c r="DT257" s="226"/>
      <c r="DU257" s="226"/>
      <c r="DV257" s="226"/>
    </row>
    <row r="258" spans="1:126" s="14" customFormat="1" ht="38.25">
      <c r="A258" s="223"/>
      <c r="B258" s="224"/>
      <c r="C258" s="224"/>
      <c r="D258" s="224"/>
      <c r="E258" s="224"/>
      <c r="F258" s="224"/>
      <c r="G258" s="224"/>
      <c r="H258" s="224"/>
      <c r="I258" s="224"/>
      <c r="J258" s="224"/>
      <c r="K258" s="224"/>
      <c r="L258" s="224"/>
      <c r="M258" s="224"/>
      <c r="N258" s="224"/>
      <c r="O258" s="244" t="s">
        <v>119</v>
      </c>
      <c r="P258" s="226"/>
      <c r="Q258" s="227">
        <f t="shared" si="701"/>
        <v>0</v>
      </c>
      <c r="R258" s="226"/>
      <c r="S258" s="226"/>
      <c r="T258" s="226"/>
      <c r="U258" s="226"/>
      <c r="V258" s="226"/>
      <c r="W258" s="226"/>
      <c r="X258" s="226"/>
      <c r="Y258" s="226"/>
      <c r="Z258" s="226"/>
      <c r="AA258" s="226"/>
      <c r="AB258" s="227">
        <f t="shared" si="702"/>
        <v>0</v>
      </c>
      <c r="AC258" s="226"/>
      <c r="AD258" s="226"/>
      <c r="AE258" s="226"/>
      <c r="AF258" s="226"/>
      <c r="AG258" s="226"/>
      <c r="AH258" s="379">
        <f t="shared" si="703"/>
        <v>0</v>
      </c>
      <c r="AI258" s="257">
        <f t="shared" si="704"/>
        <v>0</v>
      </c>
      <c r="AJ258" s="227">
        <f t="shared" si="705"/>
        <v>0</v>
      </c>
      <c r="AK258" s="59">
        <f t="shared" si="706"/>
        <v>0</v>
      </c>
      <c r="AL258" s="59">
        <f t="shared" si="707"/>
        <v>0</v>
      </c>
      <c r="AM258" s="59">
        <f t="shared" si="708"/>
        <v>0</v>
      </c>
      <c r="AN258" s="225"/>
      <c r="AO258" s="229"/>
      <c r="AP258" s="384"/>
      <c r="AQ258" s="229"/>
      <c r="AR258" s="229"/>
      <c r="AS258" s="229"/>
      <c r="AT258" s="227">
        <f t="shared" si="709"/>
        <v>0</v>
      </c>
      <c r="AU258" s="235">
        <f t="shared" si="710"/>
        <v>0</v>
      </c>
      <c r="AV258" s="226"/>
      <c r="AW258" s="226"/>
      <c r="AX258" s="226"/>
      <c r="AY258" s="226"/>
      <c r="AZ258" s="226"/>
      <c r="BA258" s="226"/>
      <c r="BB258" s="227">
        <f t="shared" si="711"/>
        <v>0</v>
      </c>
      <c r="BC258" s="235">
        <f t="shared" si="712"/>
        <v>0</v>
      </c>
      <c r="BD258" s="226"/>
      <c r="BE258" s="226"/>
      <c r="BF258" s="226"/>
      <c r="BG258" s="226"/>
      <c r="BH258" s="226"/>
      <c r="BI258" s="226"/>
      <c r="BJ258" s="233"/>
      <c r="BK258" s="227">
        <f t="shared" si="713"/>
        <v>0</v>
      </c>
      <c r="BL258" s="226"/>
      <c r="BM258" s="226"/>
      <c r="BN258" s="226"/>
      <c r="BO258" s="226"/>
      <c r="BP258" s="232">
        <f t="shared" si="714"/>
        <v>0</v>
      </c>
      <c r="BQ258" s="233"/>
      <c r="BR258" s="227">
        <f t="shared" ca="1" si="715"/>
        <v>0</v>
      </c>
      <c r="BS258" s="235">
        <f t="shared" ca="1" si="716"/>
        <v>0</v>
      </c>
      <c r="BT258" s="234"/>
      <c r="BU258" s="59">
        <f t="shared" ca="1" si="641"/>
        <v>119</v>
      </c>
      <c r="BV258" s="235">
        <f t="shared" ca="1" si="642"/>
        <v>0</v>
      </c>
      <c r="BW258" s="235">
        <f t="shared" ca="1" si="717"/>
        <v>0</v>
      </c>
      <c r="BX258" s="235">
        <f t="shared" ca="1" si="643"/>
        <v>0</v>
      </c>
      <c r="BY258" s="235">
        <f t="shared" ca="1" si="718"/>
        <v>0</v>
      </c>
      <c r="BZ258" s="235">
        <f t="shared" ca="1" si="644"/>
        <v>0</v>
      </c>
      <c r="CA258" s="235">
        <f t="shared" ca="1" si="719"/>
        <v>0</v>
      </c>
      <c r="CB258" s="235">
        <f t="shared" ca="1" si="645"/>
        <v>0</v>
      </c>
      <c r="CC258" s="235">
        <f t="shared" ca="1" si="720"/>
        <v>0</v>
      </c>
      <c r="CD258" s="235">
        <f t="shared" ca="1" si="646"/>
        <v>0</v>
      </c>
      <c r="CE258" s="235">
        <f t="shared" ca="1" si="721"/>
        <v>0</v>
      </c>
      <c r="CF258" s="235">
        <f t="shared" ca="1" si="647"/>
        <v>0</v>
      </c>
      <c r="CG258" s="235">
        <f t="shared" ca="1" si="722"/>
        <v>0</v>
      </c>
      <c r="CH258" s="235">
        <f t="shared" ca="1" si="648"/>
        <v>0</v>
      </c>
      <c r="CI258" s="235">
        <f t="shared" ca="1" si="723"/>
        <v>0</v>
      </c>
      <c r="CJ258" s="235">
        <f t="shared" ca="1" si="649"/>
        <v>0</v>
      </c>
      <c r="CK258" s="235">
        <f t="shared" ca="1" si="724"/>
        <v>0</v>
      </c>
      <c r="CL258" s="235">
        <f t="shared" ca="1" si="650"/>
        <v>0</v>
      </c>
      <c r="CM258" s="235">
        <f t="shared" ca="1" si="725"/>
        <v>0</v>
      </c>
      <c r="CN258" s="235">
        <f t="shared" ca="1" si="651"/>
        <v>0</v>
      </c>
      <c r="CO258" s="235">
        <f t="shared" ca="1" si="726"/>
        <v>0</v>
      </c>
      <c r="CP258" s="59">
        <f t="shared" si="693"/>
        <v>0</v>
      </c>
      <c r="CQ258" s="226"/>
      <c r="CR258" s="226"/>
      <c r="CS258" s="226"/>
      <c r="CT258" s="226"/>
      <c r="CU258" s="226"/>
      <c r="CV258" s="226"/>
      <c r="CW258" s="226"/>
      <c r="CX258" s="226"/>
      <c r="CY258" s="226"/>
      <c r="CZ258" s="226"/>
      <c r="DA258" s="226"/>
      <c r="DB258" s="226"/>
      <c r="DC258" s="226"/>
      <c r="DD258" s="226"/>
      <c r="DE258" s="226"/>
      <c r="DF258" s="226"/>
      <c r="DG258" s="226"/>
      <c r="DH258" s="226"/>
      <c r="DI258" s="226"/>
      <c r="DJ258" s="226"/>
      <c r="DK258" s="226"/>
      <c r="DL258" s="226"/>
      <c r="DM258" s="226"/>
      <c r="DN258" s="226"/>
      <c r="DO258" s="226"/>
      <c r="DP258" s="226"/>
      <c r="DQ258" s="226"/>
      <c r="DR258" s="226"/>
      <c r="DS258" s="226"/>
      <c r="DT258" s="226"/>
      <c r="DU258" s="226"/>
      <c r="DV258" s="226"/>
    </row>
    <row r="259" spans="1:126" s="14" customFormat="1" ht="38.25">
      <c r="A259" s="223"/>
      <c r="B259" s="224"/>
      <c r="C259" s="224"/>
      <c r="D259" s="224"/>
      <c r="E259" s="224"/>
      <c r="F259" s="224"/>
      <c r="G259" s="224"/>
      <c r="H259" s="224"/>
      <c r="I259" s="224"/>
      <c r="J259" s="224"/>
      <c r="K259" s="224"/>
      <c r="L259" s="224"/>
      <c r="M259" s="224"/>
      <c r="N259" s="224"/>
      <c r="O259" s="244" t="s">
        <v>119</v>
      </c>
      <c r="P259" s="226"/>
      <c r="Q259" s="227">
        <f t="shared" si="701"/>
        <v>0</v>
      </c>
      <c r="R259" s="226"/>
      <c r="S259" s="226"/>
      <c r="T259" s="226"/>
      <c r="U259" s="226"/>
      <c r="V259" s="226"/>
      <c r="W259" s="226"/>
      <c r="X259" s="226"/>
      <c r="Y259" s="226"/>
      <c r="Z259" s="226"/>
      <c r="AA259" s="226"/>
      <c r="AB259" s="227">
        <f t="shared" si="702"/>
        <v>0</v>
      </c>
      <c r="AC259" s="226"/>
      <c r="AD259" s="226"/>
      <c r="AE259" s="226"/>
      <c r="AF259" s="226"/>
      <c r="AG259" s="226"/>
      <c r="AH259" s="379">
        <f t="shared" si="703"/>
        <v>0</v>
      </c>
      <c r="AI259" s="257">
        <f t="shared" si="704"/>
        <v>0</v>
      </c>
      <c r="AJ259" s="227">
        <f t="shared" si="705"/>
        <v>0</v>
      </c>
      <c r="AK259" s="59">
        <f t="shared" si="706"/>
        <v>0</v>
      </c>
      <c r="AL259" s="59">
        <f t="shared" si="707"/>
        <v>0</v>
      </c>
      <c r="AM259" s="59">
        <f t="shared" si="708"/>
        <v>0</v>
      </c>
      <c r="AN259" s="225"/>
      <c r="AO259" s="229"/>
      <c r="AP259" s="384"/>
      <c r="AQ259" s="229"/>
      <c r="AR259" s="229"/>
      <c r="AS259" s="229"/>
      <c r="AT259" s="227">
        <f t="shared" si="709"/>
        <v>0</v>
      </c>
      <c r="AU259" s="235">
        <f t="shared" si="710"/>
        <v>0</v>
      </c>
      <c r="AV259" s="226"/>
      <c r="AW259" s="226"/>
      <c r="AX259" s="226"/>
      <c r="AY259" s="226"/>
      <c r="AZ259" s="226"/>
      <c r="BA259" s="226"/>
      <c r="BB259" s="227">
        <f t="shared" si="711"/>
        <v>0</v>
      </c>
      <c r="BC259" s="235">
        <f t="shared" si="712"/>
        <v>0</v>
      </c>
      <c r="BD259" s="226"/>
      <c r="BE259" s="226"/>
      <c r="BF259" s="226"/>
      <c r="BG259" s="226"/>
      <c r="BH259" s="226"/>
      <c r="BI259" s="226"/>
      <c r="BJ259" s="233"/>
      <c r="BK259" s="227">
        <f t="shared" si="713"/>
        <v>0</v>
      </c>
      <c r="BL259" s="226"/>
      <c r="BM259" s="226"/>
      <c r="BN259" s="226"/>
      <c r="BO259" s="226"/>
      <c r="BP259" s="232">
        <f t="shared" si="714"/>
        <v>0</v>
      </c>
      <c r="BQ259" s="233"/>
      <c r="BR259" s="227">
        <f t="shared" ca="1" si="715"/>
        <v>0</v>
      </c>
      <c r="BS259" s="235">
        <f t="shared" ca="1" si="716"/>
        <v>0</v>
      </c>
      <c r="BT259" s="234"/>
      <c r="BU259" s="59">
        <f t="shared" ca="1" si="641"/>
        <v>119</v>
      </c>
      <c r="BV259" s="235">
        <f t="shared" ca="1" si="642"/>
        <v>0</v>
      </c>
      <c r="BW259" s="235">
        <f t="shared" ca="1" si="717"/>
        <v>0</v>
      </c>
      <c r="BX259" s="235">
        <f t="shared" ca="1" si="643"/>
        <v>0</v>
      </c>
      <c r="BY259" s="235">
        <f t="shared" ca="1" si="718"/>
        <v>0</v>
      </c>
      <c r="BZ259" s="235">
        <f t="shared" ca="1" si="644"/>
        <v>0</v>
      </c>
      <c r="CA259" s="235">
        <f t="shared" ca="1" si="719"/>
        <v>0</v>
      </c>
      <c r="CB259" s="235">
        <f t="shared" ca="1" si="645"/>
        <v>0</v>
      </c>
      <c r="CC259" s="235">
        <f t="shared" ca="1" si="720"/>
        <v>0</v>
      </c>
      <c r="CD259" s="235">
        <f t="shared" ca="1" si="646"/>
        <v>0</v>
      </c>
      <c r="CE259" s="235">
        <f t="shared" ca="1" si="721"/>
        <v>0</v>
      </c>
      <c r="CF259" s="235">
        <f t="shared" ca="1" si="647"/>
        <v>0</v>
      </c>
      <c r="CG259" s="235">
        <f t="shared" ca="1" si="722"/>
        <v>0</v>
      </c>
      <c r="CH259" s="235">
        <f t="shared" ca="1" si="648"/>
        <v>0</v>
      </c>
      <c r="CI259" s="235">
        <f t="shared" ca="1" si="723"/>
        <v>0</v>
      </c>
      <c r="CJ259" s="235">
        <f t="shared" ca="1" si="649"/>
        <v>0</v>
      </c>
      <c r="CK259" s="235">
        <f t="shared" ca="1" si="724"/>
        <v>0</v>
      </c>
      <c r="CL259" s="235">
        <f t="shared" ca="1" si="650"/>
        <v>0</v>
      </c>
      <c r="CM259" s="235">
        <f t="shared" ca="1" si="725"/>
        <v>0</v>
      </c>
      <c r="CN259" s="235">
        <f t="shared" ca="1" si="651"/>
        <v>0</v>
      </c>
      <c r="CO259" s="235">
        <f t="shared" ca="1" si="726"/>
        <v>0</v>
      </c>
      <c r="CP259" s="59">
        <f t="shared" si="693"/>
        <v>0</v>
      </c>
      <c r="CQ259" s="226"/>
      <c r="CR259" s="226"/>
      <c r="CS259" s="226"/>
      <c r="CT259" s="226"/>
      <c r="CU259" s="226"/>
      <c r="CV259" s="226"/>
      <c r="CW259" s="226"/>
      <c r="CX259" s="226"/>
      <c r="CY259" s="226"/>
      <c r="CZ259" s="226"/>
      <c r="DA259" s="226"/>
      <c r="DB259" s="226"/>
      <c r="DC259" s="226"/>
      <c r="DD259" s="226"/>
      <c r="DE259" s="226"/>
      <c r="DF259" s="226"/>
      <c r="DG259" s="226"/>
      <c r="DH259" s="226"/>
      <c r="DI259" s="226"/>
      <c r="DJ259" s="226"/>
      <c r="DK259" s="226"/>
      <c r="DL259" s="226"/>
      <c r="DM259" s="226"/>
      <c r="DN259" s="226"/>
      <c r="DO259" s="226"/>
      <c r="DP259" s="226"/>
      <c r="DQ259" s="226"/>
      <c r="DR259" s="226"/>
      <c r="DS259" s="226"/>
      <c r="DT259" s="226"/>
      <c r="DU259" s="226"/>
      <c r="DV259" s="226"/>
    </row>
    <row r="260" spans="1:126" s="14" customFormat="1" ht="38.25">
      <c r="A260" s="223"/>
      <c r="B260" s="224"/>
      <c r="C260" s="224"/>
      <c r="D260" s="224"/>
      <c r="E260" s="224"/>
      <c r="F260" s="224"/>
      <c r="G260" s="224"/>
      <c r="H260" s="224"/>
      <c r="I260" s="224"/>
      <c r="J260" s="224"/>
      <c r="K260" s="224"/>
      <c r="L260" s="224"/>
      <c r="M260" s="224"/>
      <c r="N260" s="224"/>
      <c r="O260" s="244" t="s">
        <v>119</v>
      </c>
      <c r="P260" s="226"/>
      <c r="Q260" s="227">
        <f t="shared" si="701"/>
        <v>0</v>
      </c>
      <c r="R260" s="226"/>
      <c r="S260" s="226"/>
      <c r="T260" s="226"/>
      <c r="U260" s="226"/>
      <c r="V260" s="226"/>
      <c r="W260" s="226"/>
      <c r="X260" s="226"/>
      <c r="Y260" s="226"/>
      <c r="Z260" s="226"/>
      <c r="AA260" s="226"/>
      <c r="AB260" s="227">
        <f t="shared" si="702"/>
        <v>0</v>
      </c>
      <c r="AC260" s="226"/>
      <c r="AD260" s="226"/>
      <c r="AE260" s="226"/>
      <c r="AF260" s="226"/>
      <c r="AG260" s="226"/>
      <c r="AH260" s="379">
        <f t="shared" si="703"/>
        <v>0</v>
      </c>
      <c r="AI260" s="257">
        <f t="shared" si="704"/>
        <v>0</v>
      </c>
      <c r="AJ260" s="227">
        <f t="shared" si="705"/>
        <v>0</v>
      </c>
      <c r="AK260" s="59">
        <f t="shared" si="706"/>
        <v>0</v>
      </c>
      <c r="AL260" s="59">
        <f t="shared" si="707"/>
        <v>0</v>
      </c>
      <c r="AM260" s="59">
        <f t="shared" si="708"/>
        <v>0</v>
      </c>
      <c r="AN260" s="225"/>
      <c r="AO260" s="229"/>
      <c r="AP260" s="384"/>
      <c r="AQ260" s="229"/>
      <c r="AR260" s="229"/>
      <c r="AS260" s="229"/>
      <c r="AT260" s="227">
        <f t="shared" si="709"/>
        <v>0</v>
      </c>
      <c r="AU260" s="235">
        <f t="shared" si="710"/>
        <v>0</v>
      </c>
      <c r="AV260" s="226"/>
      <c r="AW260" s="226"/>
      <c r="AX260" s="226"/>
      <c r="AY260" s="226"/>
      <c r="AZ260" s="226"/>
      <c r="BA260" s="226"/>
      <c r="BB260" s="227">
        <f t="shared" si="711"/>
        <v>0</v>
      </c>
      <c r="BC260" s="235">
        <f t="shared" si="712"/>
        <v>0</v>
      </c>
      <c r="BD260" s="226"/>
      <c r="BE260" s="226"/>
      <c r="BF260" s="226"/>
      <c r="BG260" s="226"/>
      <c r="BH260" s="226"/>
      <c r="BI260" s="226"/>
      <c r="BJ260" s="233"/>
      <c r="BK260" s="227">
        <f t="shared" si="713"/>
        <v>0</v>
      </c>
      <c r="BL260" s="226"/>
      <c r="BM260" s="226"/>
      <c r="BN260" s="226"/>
      <c r="BO260" s="226"/>
      <c r="BP260" s="232">
        <f t="shared" si="714"/>
        <v>0</v>
      </c>
      <c r="BQ260" s="233"/>
      <c r="BR260" s="227">
        <f t="shared" ca="1" si="715"/>
        <v>0</v>
      </c>
      <c r="BS260" s="235">
        <f t="shared" ca="1" si="716"/>
        <v>0</v>
      </c>
      <c r="BT260" s="234"/>
      <c r="BU260" s="59">
        <f t="shared" ca="1" si="641"/>
        <v>119</v>
      </c>
      <c r="BV260" s="235">
        <f t="shared" ca="1" si="642"/>
        <v>0</v>
      </c>
      <c r="BW260" s="235">
        <f t="shared" ca="1" si="717"/>
        <v>0</v>
      </c>
      <c r="BX260" s="235">
        <f t="shared" ca="1" si="643"/>
        <v>0</v>
      </c>
      <c r="BY260" s="235">
        <f t="shared" ca="1" si="718"/>
        <v>0</v>
      </c>
      <c r="BZ260" s="235">
        <f t="shared" ca="1" si="644"/>
        <v>0</v>
      </c>
      <c r="CA260" s="235">
        <f t="shared" ca="1" si="719"/>
        <v>0</v>
      </c>
      <c r="CB260" s="235">
        <f t="shared" ca="1" si="645"/>
        <v>0</v>
      </c>
      <c r="CC260" s="235">
        <f t="shared" ca="1" si="720"/>
        <v>0</v>
      </c>
      <c r="CD260" s="235">
        <f t="shared" ca="1" si="646"/>
        <v>0</v>
      </c>
      <c r="CE260" s="235">
        <f t="shared" ca="1" si="721"/>
        <v>0</v>
      </c>
      <c r="CF260" s="235">
        <f t="shared" ca="1" si="647"/>
        <v>0</v>
      </c>
      <c r="CG260" s="235">
        <f t="shared" ca="1" si="722"/>
        <v>0</v>
      </c>
      <c r="CH260" s="235">
        <f t="shared" ca="1" si="648"/>
        <v>0</v>
      </c>
      <c r="CI260" s="235">
        <f t="shared" ca="1" si="723"/>
        <v>0</v>
      </c>
      <c r="CJ260" s="235">
        <f t="shared" ca="1" si="649"/>
        <v>0</v>
      </c>
      <c r="CK260" s="235">
        <f t="shared" ca="1" si="724"/>
        <v>0</v>
      </c>
      <c r="CL260" s="235">
        <f t="shared" ca="1" si="650"/>
        <v>0</v>
      </c>
      <c r="CM260" s="235">
        <f t="shared" ca="1" si="725"/>
        <v>0</v>
      </c>
      <c r="CN260" s="235">
        <f t="shared" ca="1" si="651"/>
        <v>0</v>
      </c>
      <c r="CO260" s="235">
        <f t="shared" ca="1" si="726"/>
        <v>0</v>
      </c>
      <c r="CP260" s="59">
        <f t="shared" si="693"/>
        <v>0</v>
      </c>
      <c r="CQ260" s="226"/>
      <c r="CR260" s="226"/>
      <c r="CS260" s="226"/>
      <c r="CT260" s="226"/>
      <c r="CU260" s="226"/>
      <c r="CV260" s="226"/>
      <c r="CW260" s="226"/>
      <c r="CX260" s="226"/>
      <c r="CY260" s="226"/>
      <c r="CZ260" s="226"/>
      <c r="DA260" s="226"/>
      <c r="DB260" s="226"/>
      <c r="DC260" s="226"/>
      <c r="DD260" s="226"/>
      <c r="DE260" s="226"/>
      <c r="DF260" s="226"/>
      <c r="DG260" s="226"/>
      <c r="DH260" s="226"/>
      <c r="DI260" s="226"/>
      <c r="DJ260" s="226"/>
      <c r="DK260" s="226"/>
      <c r="DL260" s="226"/>
      <c r="DM260" s="226"/>
      <c r="DN260" s="226"/>
      <c r="DO260" s="226"/>
      <c r="DP260" s="226"/>
      <c r="DQ260" s="226"/>
      <c r="DR260" s="226"/>
      <c r="DS260" s="226"/>
      <c r="DT260" s="226"/>
      <c r="DU260" s="226"/>
      <c r="DV260" s="226"/>
    </row>
    <row r="261" spans="1:126" s="18" customFormat="1">
      <c r="A261" s="247" t="s">
        <v>120</v>
      </c>
      <c r="B261" s="248"/>
      <c r="C261" s="248"/>
      <c r="D261" s="248"/>
      <c r="E261" s="248"/>
      <c r="F261" s="248"/>
      <c r="G261" s="248"/>
      <c r="H261" s="248"/>
      <c r="I261" s="248"/>
      <c r="J261" s="248"/>
      <c r="K261" s="248"/>
      <c r="L261" s="248"/>
      <c r="M261" s="248"/>
      <c r="N261" s="248"/>
      <c r="O261" s="249">
        <v>35</v>
      </c>
      <c r="P261" s="255">
        <f>SUM(P262:P264)</f>
        <v>2</v>
      </c>
      <c r="Q261" s="255">
        <f t="shared" ref="Q261:BS261" si="727">SUM(Q262:Q264)</f>
        <v>2</v>
      </c>
      <c r="R261" s="250">
        <f t="shared" si="727"/>
        <v>2</v>
      </c>
      <c r="S261" s="250">
        <f t="shared" si="727"/>
        <v>2</v>
      </c>
      <c r="T261" s="250">
        <f t="shared" si="727"/>
        <v>0</v>
      </c>
      <c r="U261" s="250">
        <f t="shared" si="727"/>
        <v>0</v>
      </c>
      <c r="V261" s="250">
        <f t="shared" si="727"/>
        <v>0</v>
      </c>
      <c r="W261" s="250">
        <f t="shared" si="727"/>
        <v>0</v>
      </c>
      <c r="X261" s="250">
        <f t="shared" si="727"/>
        <v>0</v>
      </c>
      <c r="Y261" s="250">
        <f t="shared" si="727"/>
        <v>0</v>
      </c>
      <c r="Z261" s="250">
        <f t="shared" si="727"/>
        <v>0</v>
      </c>
      <c r="AA261" s="250">
        <f t="shared" si="727"/>
        <v>0</v>
      </c>
      <c r="AB261" s="255">
        <f t="shared" si="727"/>
        <v>2</v>
      </c>
      <c r="AC261" s="250">
        <f t="shared" si="727"/>
        <v>0</v>
      </c>
      <c r="AD261" s="250">
        <f t="shared" si="727"/>
        <v>0</v>
      </c>
      <c r="AE261" s="250">
        <f t="shared" si="727"/>
        <v>2</v>
      </c>
      <c r="AF261" s="250">
        <f t="shared" si="727"/>
        <v>0</v>
      </c>
      <c r="AG261" s="250">
        <f t="shared" si="727"/>
        <v>2</v>
      </c>
      <c r="AH261" s="322">
        <f t="shared" ref="AH261" si="728">SUM(AH262:AH264)</f>
        <v>3.7222222222222223</v>
      </c>
      <c r="AI261" s="323">
        <f t="shared" si="727"/>
        <v>2.5</v>
      </c>
      <c r="AJ261" s="255">
        <f t="shared" si="727"/>
        <v>2</v>
      </c>
      <c r="AK261" s="250">
        <f t="shared" si="727"/>
        <v>0</v>
      </c>
      <c r="AL261" s="250">
        <f t="shared" si="727"/>
        <v>1</v>
      </c>
      <c r="AM261" s="250">
        <f t="shared" si="727"/>
        <v>1</v>
      </c>
      <c r="AN261" s="250">
        <f t="shared" si="727"/>
        <v>0</v>
      </c>
      <c r="AO261" s="323">
        <f t="shared" si="727"/>
        <v>2.5</v>
      </c>
      <c r="AP261" s="386">
        <f t="shared" si="727"/>
        <v>2</v>
      </c>
      <c r="AQ261" s="250"/>
      <c r="AR261" s="250">
        <f t="shared" si="727"/>
        <v>22</v>
      </c>
      <c r="AS261" s="323">
        <f t="shared" si="727"/>
        <v>0</v>
      </c>
      <c r="AT261" s="255">
        <f t="shared" si="727"/>
        <v>2</v>
      </c>
      <c r="AU261" s="250">
        <f t="shared" si="727"/>
        <v>2</v>
      </c>
      <c r="AV261" s="250">
        <f t="shared" ref="AV261:BA261" si="729">SUM(AV262:AV264)</f>
        <v>0</v>
      </c>
      <c r="AW261" s="250">
        <f t="shared" si="729"/>
        <v>1</v>
      </c>
      <c r="AX261" s="250">
        <f t="shared" si="729"/>
        <v>1</v>
      </c>
      <c r="AY261" s="250">
        <f t="shared" si="729"/>
        <v>0</v>
      </c>
      <c r="AZ261" s="250">
        <f t="shared" si="729"/>
        <v>0</v>
      </c>
      <c r="BA261" s="250">
        <f t="shared" si="729"/>
        <v>0</v>
      </c>
      <c r="BB261" s="255">
        <f t="shared" si="727"/>
        <v>2</v>
      </c>
      <c r="BC261" s="250">
        <f t="shared" si="727"/>
        <v>2</v>
      </c>
      <c r="BD261" s="250">
        <f t="shared" si="727"/>
        <v>0</v>
      </c>
      <c r="BE261" s="250">
        <f t="shared" si="727"/>
        <v>1</v>
      </c>
      <c r="BF261" s="250">
        <f t="shared" ref="BF261:BI261" si="730">SUM(BF262:BF264)</f>
        <v>1</v>
      </c>
      <c r="BG261" s="250">
        <f t="shared" si="730"/>
        <v>0</v>
      </c>
      <c r="BH261" s="250">
        <f t="shared" si="730"/>
        <v>0</v>
      </c>
      <c r="BI261" s="250">
        <f t="shared" si="730"/>
        <v>0</v>
      </c>
      <c r="BJ261" s="250">
        <f t="shared" si="727"/>
        <v>0</v>
      </c>
      <c r="BK261" s="255">
        <f t="shared" si="727"/>
        <v>2</v>
      </c>
      <c r="BL261" s="250">
        <f t="shared" si="727"/>
        <v>1</v>
      </c>
      <c r="BM261" s="250">
        <f t="shared" ref="BM261:BO261" si="731">SUM(BM262:BM264)</f>
        <v>1</v>
      </c>
      <c r="BN261" s="250">
        <f t="shared" si="731"/>
        <v>0</v>
      </c>
      <c r="BO261" s="250">
        <f t="shared" si="731"/>
        <v>1</v>
      </c>
      <c r="BP261" s="250">
        <f t="shared" si="727"/>
        <v>1</v>
      </c>
      <c r="BQ261" s="250">
        <f t="shared" si="727"/>
        <v>0</v>
      </c>
      <c r="BR261" s="255">
        <f t="shared" ca="1" si="727"/>
        <v>2</v>
      </c>
      <c r="BS261" s="250">
        <f t="shared" ca="1" si="727"/>
        <v>2</v>
      </c>
      <c r="BT261" s="250"/>
      <c r="BU261" s="250"/>
      <c r="BV261" s="250">
        <f t="shared" ref="BV261:CQ261" ca="1" si="732">SUM(BV262:BV264)</f>
        <v>0</v>
      </c>
      <c r="BW261" s="250">
        <f t="shared" ca="1" si="732"/>
        <v>0</v>
      </c>
      <c r="BX261" s="250">
        <f t="shared" ca="1" si="732"/>
        <v>1</v>
      </c>
      <c r="BY261" s="250">
        <f t="shared" ca="1" si="732"/>
        <v>1</v>
      </c>
      <c r="BZ261" s="250">
        <f t="shared" ca="1" si="732"/>
        <v>1</v>
      </c>
      <c r="CA261" s="250">
        <f t="shared" ca="1" si="732"/>
        <v>1</v>
      </c>
      <c r="CB261" s="250">
        <f t="shared" ca="1" si="732"/>
        <v>0</v>
      </c>
      <c r="CC261" s="250">
        <f t="shared" ca="1" si="732"/>
        <v>0</v>
      </c>
      <c r="CD261" s="250">
        <f t="shared" ca="1" si="732"/>
        <v>0</v>
      </c>
      <c r="CE261" s="250">
        <f t="shared" ca="1" si="732"/>
        <v>0</v>
      </c>
      <c r="CF261" s="250">
        <f t="shared" ca="1" si="732"/>
        <v>0</v>
      </c>
      <c r="CG261" s="250">
        <f t="shared" ca="1" si="732"/>
        <v>0</v>
      </c>
      <c r="CH261" s="250">
        <f t="shared" ca="1" si="732"/>
        <v>0</v>
      </c>
      <c r="CI261" s="250">
        <f t="shared" ca="1" si="732"/>
        <v>0</v>
      </c>
      <c r="CJ261" s="250">
        <f t="shared" ca="1" si="732"/>
        <v>0</v>
      </c>
      <c r="CK261" s="250">
        <f t="shared" ca="1" si="732"/>
        <v>0</v>
      </c>
      <c r="CL261" s="250">
        <f t="shared" ca="1" si="732"/>
        <v>0</v>
      </c>
      <c r="CM261" s="250">
        <f t="shared" ca="1" si="732"/>
        <v>0</v>
      </c>
      <c r="CN261" s="250">
        <f t="shared" ca="1" si="732"/>
        <v>0</v>
      </c>
      <c r="CO261" s="250">
        <f t="shared" ca="1" si="732"/>
        <v>0</v>
      </c>
      <c r="CP261" s="250">
        <f t="shared" si="732"/>
        <v>0</v>
      </c>
      <c r="CQ261" s="250">
        <f t="shared" si="732"/>
        <v>0</v>
      </c>
      <c r="CR261" s="250">
        <f t="shared" ref="CR261:DV261" si="733">SUM(CR262:CR264)</f>
        <v>0</v>
      </c>
      <c r="CS261" s="250">
        <f t="shared" si="733"/>
        <v>0</v>
      </c>
      <c r="CT261" s="250">
        <f t="shared" si="733"/>
        <v>0</v>
      </c>
      <c r="CU261" s="250">
        <f t="shared" si="733"/>
        <v>0</v>
      </c>
      <c r="CV261" s="250">
        <f t="shared" si="733"/>
        <v>0</v>
      </c>
      <c r="CW261" s="250">
        <f t="shared" si="733"/>
        <v>0</v>
      </c>
      <c r="CX261" s="250">
        <f t="shared" si="733"/>
        <v>0</v>
      </c>
      <c r="CY261" s="250">
        <f t="shared" si="733"/>
        <v>0</v>
      </c>
      <c r="CZ261" s="250">
        <f t="shared" si="733"/>
        <v>0</v>
      </c>
      <c r="DA261" s="250">
        <f t="shared" si="733"/>
        <v>0</v>
      </c>
      <c r="DB261" s="250">
        <f t="shared" si="733"/>
        <v>0</v>
      </c>
      <c r="DC261" s="250">
        <f t="shared" si="733"/>
        <v>0</v>
      </c>
      <c r="DD261" s="250">
        <f t="shared" si="733"/>
        <v>0</v>
      </c>
      <c r="DE261" s="250">
        <f t="shared" si="733"/>
        <v>0</v>
      </c>
      <c r="DF261" s="250">
        <f t="shared" si="733"/>
        <v>0</v>
      </c>
      <c r="DG261" s="250">
        <f t="shared" si="733"/>
        <v>0</v>
      </c>
      <c r="DH261" s="250">
        <f t="shared" si="733"/>
        <v>0</v>
      </c>
      <c r="DI261" s="250">
        <f t="shared" si="733"/>
        <v>0</v>
      </c>
      <c r="DJ261" s="250">
        <f t="shared" si="733"/>
        <v>0</v>
      </c>
      <c r="DK261" s="250">
        <f t="shared" si="733"/>
        <v>0</v>
      </c>
      <c r="DL261" s="250">
        <f t="shared" si="733"/>
        <v>0</v>
      </c>
      <c r="DM261" s="250">
        <f t="shared" si="733"/>
        <v>0</v>
      </c>
      <c r="DN261" s="250">
        <f t="shared" si="733"/>
        <v>0</v>
      </c>
      <c r="DO261" s="250">
        <f t="shared" si="733"/>
        <v>0</v>
      </c>
      <c r="DP261" s="250">
        <f t="shared" si="733"/>
        <v>0</v>
      </c>
      <c r="DQ261" s="250">
        <f t="shared" si="733"/>
        <v>0</v>
      </c>
      <c r="DR261" s="250">
        <f t="shared" si="733"/>
        <v>0</v>
      </c>
      <c r="DS261" s="250">
        <f t="shared" si="733"/>
        <v>0</v>
      </c>
      <c r="DT261" s="250">
        <f t="shared" si="733"/>
        <v>0</v>
      </c>
      <c r="DU261" s="250">
        <f t="shared" si="733"/>
        <v>0</v>
      </c>
      <c r="DV261" s="250">
        <f t="shared" si="733"/>
        <v>0</v>
      </c>
    </row>
    <row r="262" spans="1:126" s="14" customFormat="1">
      <c r="A262" s="223" t="s">
        <v>547</v>
      </c>
      <c r="B262" s="224"/>
      <c r="C262" s="224"/>
      <c r="D262" s="224"/>
      <c r="E262" s="224"/>
      <c r="F262" s="224"/>
      <c r="G262" s="224"/>
      <c r="H262" s="224"/>
      <c r="I262" s="224"/>
      <c r="J262" s="224"/>
      <c r="K262" s="224"/>
      <c r="L262" s="224"/>
      <c r="M262" s="224"/>
      <c r="N262" s="224"/>
      <c r="O262" s="246" t="s">
        <v>584</v>
      </c>
      <c r="P262" s="226">
        <v>1</v>
      </c>
      <c r="Q262" s="227">
        <f>IF(R262+X262+Z262+AA262=1,1,0)</f>
        <v>1</v>
      </c>
      <c r="R262" s="226">
        <v>1</v>
      </c>
      <c r="S262" s="226">
        <v>1</v>
      </c>
      <c r="T262" s="226"/>
      <c r="U262" s="226"/>
      <c r="V262" s="226"/>
      <c r="W262" s="226"/>
      <c r="X262" s="226"/>
      <c r="Y262" s="226"/>
      <c r="Z262" s="226"/>
      <c r="AA262" s="226"/>
      <c r="AB262" s="227">
        <f>IF(AC262+AD262+AE262+AF262=1,1,0)</f>
        <v>1</v>
      </c>
      <c r="AC262" s="226"/>
      <c r="AD262" s="226"/>
      <c r="AE262" s="226">
        <v>1</v>
      </c>
      <c r="AF262" s="226"/>
      <c r="AG262" s="226">
        <v>1</v>
      </c>
      <c r="AH262" s="379">
        <f t="shared" ref="AH262:AH264" si="734">AI262+(AR262/18)+AS262</f>
        <v>2.1666666666666665</v>
      </c>
      <c r="AI262" s="257">
        <f t="shared" ref="AI262:AI264" si="735">AO262</f>
        <v>1.5</v>
      </c>
      <c r="AJ262" s="227">
        <f>IF(AK262+AL262+AM262=1,1,0)</f>
        <v>1</v>
      </c>
      <c r="AK262" s="59">
        <f>IF(AO262&gt;0,IF(AO262&lt;0.5,1,0),0)</f>
        <v>0</v>
      </c>
      <c r="AL262" s="59">
        <f>IF(AO262&gt;=0.5,IF(AO262&lt;=1,1,0),0)</f>
        <v>0</v>
      </c>
      <c r="AM262" s="59">
        <f>IF(AO262&gt;1,1,0)</f>
        <v>1</v>
      </c>
      <c r="AN262" s="225"/>
      <c r="AO262" s="229">
        <v>1.5</v>
      </c>
      <c r="AP262" s="384">
        <v>1</v>
      </c>
      <c r="AQ262" s="229" t="s">
        <v>560</v>
      </c>
      <c r="AR262" s="229">
        <v>12</v>
      </c>
      <c r="AS262" s="229"/>
      <c r="AT262" s="227">
        <f>IF(AV262+AW262+AX262+AY262+AZ262+BA262=1,1,0)</f>
        <v>1</v>
      </c>
      <c r="AU262" s="235">
        <f t="shared" ref="AU262:AU264" si="736">AV262+AW262+AX262+AY262+AZ262+BA262</f>
        <v>1</v>
      </c>
      <c r="AV262" s="226"/>
      <c r="AW262" s="226"/>
      <c r="AX262" s="226">
        <v>1</v>
      </c>
      <c r="AY262" s="226"/>
      <c r="AZ262" s="226"/>
      <c r="BA262" s="226"/>
      <c r="BB262" s="227">
        <f>IF(BD262+BE262+BF262+BG262+BH262+BI262+BJ262=1,1,0)</f>
        <v>1</v>
      </c>
      <c r="BC262" s="235">
        <f t="shared" ref="BC262:BC264" si="737">BD262+BE262+BF262+BG262+BH262+BI262</f>
        <v>1</v>
      </c>
      <c r="BD262" s="226"/>
      <c r="BE262" s="226"/>
      <c r="BF262" s="226">
        <v>1</v>
      </c>
      <c r="BG262" s="226"/>
      <c r="BH262" s="226"/>
      <c r="BI262" s="226"/>
      <c r="BJ262" s="233"/>
      <c r="BK262" s="227">
        <f>IF(BL262+BM262+BN262+BO262&gt;=1,1,0)</f>
        <v>1</v>
      </c>
      <c r="BL262" s="226">
        <v>1</v>
      </c>
      <c r="BM262" s="226">
        <v>1</v>
      </c>
      <c r="BN262" s="226"/>
      <c r="BO262" s="226"/>
      <c r="BP262" s="232">
        <f>IF(BL262+BM262+BN262&gt;=1,1,0)</f>
        <v>1</v>
      </c>
      <c r="BQ262" s="233"/>
      <c r="BR262" s="227">
        <f t="shared" ref="BR262:BR264" ca="1" si="738">IF(BU262&gt;1,IF(BU262&lt;118,1,0),0)</f>
        <v>1</v>
      </c>
      <c r="BS262" s="235">
        <f t="shared" ref="BS262:BS264" ca="1" si="739">BV262+BX262+BZ262+CB262+CD262+CF262+CH262+CJ262+CL262+CN262</f>
        <v>1</v>
      </c>
      <c r="BT262" s="234">
        <v>32335</v>
      </c>
      <c r="BU262" s="59">
        <f t="shared" ca="1" si="641"/>
        <v>31</v>
      </c>
      <c r="BV262" s="235">
        <f t="shared" ca="1" si="642"/>
        <v>0</v>
      </c>
      <c r="BW262" s="235">
        <f ca="1">IF(BV262=1,AG262,0)</f>
        <v>0</v>
      </c>
      <c r="BX262" s="235">
        <f t="shared" ca="1" si="643"/>
        <v>0</v>
      </c>
      <c r="BY262" s="235">
        <f ca="1">IF(BX262=1,AG262,0)</f>
        <v>0</v>
      </c>
      <c r="BZ262" s="235">
        <f t="shared" ca="1" si="644"/>
        <v>1</v>
      </c>
      <c r="CA262" s="235">
        <f ca="1">IF(BZ262=1,AG262,0)</f>
        <v>1</v>
      </c>
      <c r="CB262" s="235">
        <f t="shared" ca="1" si="645"/>
        <v>0</v>
      </c>
      <c r="CC262" s="235">
        <f ca="1">IF(CB262=1,AG262,0)</f>
        <v>0</v>
      </c>
      <c r="CD262" s="235">
        <f t="shared" ca="1" si="646"/>
        <v>0</v>
      </c>
      <c r="CE262" s="235">
        <f ca="1">IF(CD262=1,AG262,0)</f>
        <v>0</v>
      </c>
      <c r="CF262" s="235">
        <f t="shared" ca="1" si="647"/>
        <v>0</v>
      </c>
      <c r="CG262" s="235">
        <f ca="1">IF(CF262=1,AG262,0)</f>
        <v>0</v>
      </c>
      <c r="CH262" s="235">
        <f t="shared" ca="1" si="648"/>
        <v>0</v>
      </c>
      <c r="CI262" s="235">
        <f ca="1">IF(CH262=1,AG262,0)</f>
        <v>0</v>
      </c>
      <c r="CJ262" s="235">
        <f t="shared" ca="1" si="649"/>
        <v>0</v>
      </c>
      <c r="CK262" s="235">
        <f ca="1">IF(CJ262=1,AG262,0)</f>
        <v>0</v>
      </c>
      <c r="CL262" s="235">
        <f t="shared" ca="1" si="650"/>
        <v>0</v>
      </c>
      <c r="CM262" s="235">
        <f ca="1">IF(CL262=1,AG262,0)</f>
        <v>0</v>
      </c>
      <c r="CN262" s="235">
        <f t="shared" ca="1" si="651"/>
        <v>0</v>
      </c>
      <c r="CO262" s="235">
        <f ca="1">IF(CN262=1,AG262,0)</f>
        <v>0</v>
      </c>
      <c r="CP262" s="59">
        <f t="shared" si="693"/>
        <v>0</v>
      </c>
      <c r="CQ262" s="226"/>
      <c r="CR262" s="226"/>
      <c r="CS262" s="226"/>
      <c r="CT262" s="226"/>
      <c r="CU262" s="226"/>
      <c r="CV262" s="226"/>
      <c r="CW262" s="226"/>
      <c r="CX262" s="226"/>
      <c r="CY262" s="226"/>
      <c r="CZ262" s="226"/>
      <c r="DA262" s="226"/>
      <c r="DB262" s="226"/>
      <c r="DC262" s="226"/>
      <c r="DD262" s="226"/>
      <c r="DE262" s="226"/>
      <c r="DF262" s="226"/>
      <c r="DG262" s="226"/>
      <c r="DH262" s="226"/>
      <c r="DI262" s="226"/>
      <c r="DJ262" s="226"/>
      <c r="DK262" s="226"/>
      <c r="DL262" s="226"/>
      <c r="DM262" s="226"/>
      <c r="DN262" s="226"/>
      <c r="DO262" s="226"/>
      <c r="DP262" s="226"/>
      <c r="DQ262" s="226"/>
      <c r="DR262" s="226"/>
      <c r="DS262" s="226"/>
      <c r="DT262" s="226"/>
      <c r="DU262" s="226"/>
      <c r="DV262" s="226"/>
    </row>
    <row r="263" spans="1:126" s="14" customFormat="1" ht="25.5">
      <c r="A263" s="223" t="s">
        <v>548</v>
      </c>
      <c r="B263" s="224"/>
      <c r="C263" s="224"/>
      <c r="D263" s="224"/>
      <c r="E263" s="224"/>
      <c r="F263" s="224"/>
      <c r="G263" s="224"/>
      <c r="H263" s="224"/>
      <c r="I263" s="224"/>
      <c r="J263" s="224"/>
      <c r="K263" s="224"/>
      <c r="L263" s="224"/>
      <c r="M263" s="224"/>
      <c r="N263" s="224"/>
      <c r="O263" s="246" t="s">
        <v>584</v>
      </c>
      <c r="P263" s="226">
        <v>1</v>
      </c>
      <c r="Q263" s="227">
        <f>IF(R263+X263+Z263+AA263=1,1,0)</f>
        <v>1</v>
      </c>
      <c r="R263" s="226">
        <v>1</v>
      </c>
      <c r="S263" s="226">
        <v>1</v>
      </c>
      <c r="T263" s="226"/>
      <c r="U263" s="226"/>
      <c r="V263" s="226"/>
      <c r="W263" s="226"/>
      <c r="X263" s="226"/>
      <c r="Y263" s="226"/>
      <c r="Z263" s="226"/>
      <c r="AA263" s="226"/>
      <c r="AB263" s="227">
        <f>IF(AC263+AD263+AE263+AF263=1,1,0)</f>
        <v>1</v>
      </c>
      <c r="AC263" s="226"/>
      <c r="AD263" s="226"/>
      <c r="AE263" s="226">
        <v>1</v>
      </c>
      <c r="AF263" s="226"/>
      <c r="AG263" s="226">
        <v>1</v>
      </c>
      <c r="AH263" s="379">
        <f t="shared" si="734"/>
        <v>1.5555555555555556</v>
      </c>
      <c r="AI263" s="257">
        <f t="shared" si="735"/>
        <v>1</v>
      </c>
      <c r="AJ263" s="227">
        <f>IF(AK263+AL263+AM263=1,1,0)</f>
        <v>1</v>
      </c>
      <c r="AK263" s="59">
        <f>IF(AO263&gt;0,IF(AO263&lt;0.5,1,0),0)</f>
        <v>0</v>
      </c>
      <c r="AL263" s="59">
        <f>IF(AO263&gt;=0.5,IF(AO263&lt;=1,1,0),0)</f>
        <v>1</v>
      </c>
      <c r="AM263" s="59">
        <f>IF(AO263&gt;1,1,0)</f>
        <v>0</v>
      </c>
      <c r="AN263" s="225"/>
      <c r="AO263" s="229">
        <v>1</v>
      </c>
      <c r="AP263" s="384">
        <v>1</v>
      </c>
      <c r="AQ263" s="229" t="s">
        <v>560</v>
      </c>
      <c r="AR263" s="229">
        <v>10</v>
      </c>
      <c r="AS263" s="229"/>
      <c r="AT263" s="227">
        <f>IF(AV263+AW263+AX263+AY263+AZ263+BA263=1,1,0)</f>
        <v>1</v>
      </c>
      <c r="AU263" s="235">
        <f t="shared" si="736"/>
        <v>1</v>
      </c>
      <c r="AV263" s="226"/>
      <c r="AW263" s="226">
        <v>1</v>
      </c>
      <c r="AX263" s="226"/>
      <c r="AY263" s="226"/>
      <c r="AZ263" s="226"/>
      <c r="BA263" s="226"/>
      <c r="BB263" s="227">
        <f>IF(BD263+BE263+BF263+BG263+BH263+BI263+BJ263=1,1,0)</f>
        <v>1</v>
      </c>
      <c r="BC263" s="235">
        <f t="shared" si="737"/>
        <v>1</v>
      </c>
      <c r="BD263" s="226"/>
      <c r="BE263" s="226">
        <v>1</v>
      </c>
      <c r="BF263" s="226"/>
      <c r="BG263" s="226"/>
      <c r="BH263" s="226"/>
      <c r="BI263" s="226"/>
      <c r="BJ263" s="233"/>
      <c r="BK263" s="227">
        <f>IF(BL263+BM263+BN263+BO263&gt;=1,1,0)</f>
        <v>1</v>
      </c>
      <c r="BL263" s="226"/>
      <c r="BM263" s="226"/>
      <c r="BN263" s="226"/>
      <c r="BO263" s="226">
        <v>1</v>
      </c>
      <c r="BP263" s="232">
        <f>IF(BL263+BM263+BN263&gt;=1,1,0)</f>
        <v>0</v>
      </c>
      <c r="BQ263" s="233"/>
      <c r="BR263" s="227">
        <f t="shared" ca="1" si="738"/>
        <v>1</v>
      </c>
      <c r="BS263" s="235">
        <f t="shared" ca="1" si="739"/>
        <v>1</v>
      </c>
      <c r="BT263" s="234">
        <v>33248</v>
      </c>
      <c r="BU263" s="59">
        <f t="shared" ca="1" si="641"/>
        <v>28</v>
      </c>
      <c r="BV263" s="235">
        <f t="shared" ca="1" si="642"/>
        <v>0</v>
      </c>
      <c r="BW263" s="235">
        <f ca="1">IF(BV263=1,AG263,0)</f>
        <v>0</v>
      </c>
      <c r="BX263" s="235">
        <f t="shared" ca="1" si="643"/>
        <v>1</v>
      </c>
      <c r="BY263" s="235">
        <f ca="1">IF(BX263=1,AG263,0)</f>
        <v>1</v>
      </c>
      <c r="BZ263" s="235">
        <f t="shared" ca="1" si="644"/>
        <v>0</v>
      </c>
      <c r="CA263" s="235">
        <f ca="1">IF(BZ263=1,AG263,0)</f>
        <v>0</v>
      </c>
      <c r="CB263" s="235">
        <f t="shared" ca="1" si="645"/>
        <v>0</v>
      </c>
      <c r="CC263" s="235">
        <f ca="1">IF(CB263=1,AG263,0)</f>
        <v>0</v>
      </c>
      <c r="CD263" s="235">
        <f t="shared" ca="1" si="646"/>
        <v>0</v>
      </c>
      <c r="CE263" s="235">
        <f ca="1">IF(CD263=1,AG263,0)</f>
        <v>0</v>
      </c>
      <c r="CF263" s="235">
        <f t="shared" ca="1" si="647"/>
        <v>0</v>
      </c>
      <c r="CG263" s="235">
        <f ca="1">IF(CF263=1,AG263,0)</f>
        <v>0</v>
      </c>
      <c r="CH263" s="235">
        <f t="shared" ca="1" si="648"/>
        <v>0</v>
      </c>
      <c r="CI263" s="235">
        <f ca="1">IF(CH263=1,AG263,0)</f>
        <v>0</v>
      </c>
      <c r="CJ263" s="235">
        <f t="shared" ca="1" si="649"/>
        <v>0</v>
      </c>
      <c r="CK263" s="235">
        <f ca="1">IF(CJ263=1,AG263,0)</f>
        <v>0</v>
      </c>
      <c r="CL263" s="235">
        <f t="shared" ca="1" si="650"/>
        <v>0</v>
      </c>
      <c r="CM263" s="235">
        <f ca="1">IF(CL263=1,AG263,0)</f>
        <v>0</v>
      </c>
      <c r="CN263" s="235">
        <f t="shared" ca="1" si="651"/>
        <v>0</v>
      </c>
      <c r="CO263" s="235">
        <f ca="1">IF(CN263=1,AG263,0)</f>
        <v>0</v>
      </c>
      <c r="CP263" s="59">
        <f t="shared" si="693"/>
        <v>0</v>
      </c>
      <c r="CQ263" s="226"/>
      <c r="CR263" s="226"/>
      <c r="CS263" s="226"/>
      <c r="CT263" s="226"/>
      <c r="CU263" s="226"/>
      <c r="CV263" s="226"/>
      <c r="CW263" s="226"/>
      <c r="CX263" s="226"/>
      <c r="CY263" s="226"/>
      <c r="CZ263" s="226"/>
      <c r="DA263" s="226"/>
      <c r="DB263" s="226"/>
      <c r="DC263" s="226"/>
      <c r="DD263" s="226"/>
      <c r="DE263" s="226"/>
      <c r="DF263" s="226"/>
      <c r="DG263" s="226"/>
      <c r="DH263" s="226"/>
      <c r="DI263" s="226"/>
      <c r="DJ263" s="226"/>
      <c r="DK263" s="226"/>
      <c r="DL263" s="226"/>
      <c r="DM263" s="226"/>
      <c r="DN263" s="226"/>
      <c r="DO263" s="226"/>
      <c r="DP263" s="226"/>
      <c r="DQ263" s="226"/>
      <c r="DR263" s="226"/>
      <c r="DS263" s="226"/>
      <c r="DT263" s="226"/>
      <c r="DU263" s="226"/>
      <c r="DV263" s="226"/>
    </row>
    <row r="264" spans="1:126" s="14" customFormat="1" ht="25.5">
      <c r="A264" s="223"/>
      <c r="B264" s="224"/>
      <c r="C264" s="224"/>
      <c r="D264" s="224"/>
      <c r="E264" s="224"/>
      <c r="F264" s="224"/>
      <c r="G264" s="224"/>
      <c r="H264" s="224"/>
      <c r="I264" s="224"/>
      <c r="J264" s="224"/>
      <c r="K264" s="224"/>
      <c r="L264" s="224"/>
      <c r="M264" s="224"/>
      <c r="N264" s="224"/>
      <c r="O264" s="244" t="s">
        <v>121</v>
      </c>
      <c r="P264" s="226"/>
      <c r="Q264" s="227">
        <f>IF(R264+X264+Z264+AA264=1,1,0)</f>
        <v>0</v>
      </c>
      <c r="R264" s="226"/>
      <c r="S264" s="226"/>
      <c r="T264" s="226"/>
      <c r="U264" s="226"/>
      <c r="V264" s="226"/>
      <c r="W264" s="226"/>
      <c r="X264" s="226"/>
      <c r="Y264" s="226"/>
      <c r="Z264" s="226"/>
      <c r="AA264" s="226"/>
      <c r="AB264" s="227">
        <f>IF(AC264+AD264+AE264+AF264=1,1,0)</f>
        <v>0</v>
      </c>
      <c r="AC264" s="226"/>
      <c r="AD264" s="226"/>
      <c r="AE264" s="226"/>
      <c r="AF264" s="226"/>
      <c r="AG264" s="226"/>
      <c r="AH264" s="379">
        <f t="shared" si="734"/>
        <v>0</v>
      </c>
      <c r="AI264" s="257">
        <f t="shared" si="735"/>
        <v>0</v>
      </c>
      <c r="AJ264" s="227">
        <f>IF(AK264+AL264+AM264=1,1,0)</f>
        <v>0</v>
      </c>
      <c r="AK264" s="59">
        <f>IF(AO264&gt;0,IF(AO264&lt;0.5,1,0),0)</f>
        <v>0</v>
      </c>
      <c r="AL264" s="59">
        <f>IF(AO264&gt;=0.5,IF(AO264&lt;=1,1,0),0)</f>
        <v>0</v>
      </c>
      <c r="AM264" s="59">
        <f>IF(AO264&gt;1,1,0)</f>
        <v>0</v>
      </c>
      <c r="AN264" s="225"/>
      <c r="AO264" s="229"/>
      <c r="AP264" s="384"/>
      <c r="AQ264" s="229"/>
      <c r="AR264" s="229"/>
      <c r="AS264" s="229"/>
      <c r="AT264" s="227">
        <f>IF(AV264+AW264+AX264+AY264+AZ264+BA264=1,1,0)</f>
        <v>0</v>
      </c>
      <c r="AU264" s="235">
        <f t="shared" si="736"/>
        <v>0</v>
      </c>
      <c r="AV264" s="226"/>
      <c r="AW264" s="226"/>
      <c r="AX264" s="226"/>
      <c r="AY264" s="226"/>
      <c r="AZ264" s="226"/>
      <c r="BA264" s="226"/>
      <c r="BB264" s="227">
        <f>IF(BD264+BE264+BF264+BG264+BH264+BI264+BJ264=1,1,0)</f>
        <v>0</v>
      </c>
      <c r="BC264" s="235">
        <f t="shared" si="737"/>
        <v>0</v>
      </c>
      <c r="BD264" s="226"/>
      <c r="BE264" s="226"/>
      <c r="BF264" s="226"/>
      <c r="BG264" s="226"/>
      <c r="BH264" s="226"/>
      <c r="BI264" s="226"/>
      <c r="BJ264" s="233"/>
      <c r="BK264" s="227">
        <f>IF(BL264+BM264+BN264+BO264&gt;=1,1,0)</f>
        <v>0</v>
      </c>
      <c r="BL264" s="226"/>
      <c r="BM264" s="226"/>
      <c r="BN264" s="226"/>
      <c r="BO264" s="226"/>
      <c r="BP264" s="232">
        <f>IF(BL264+BM264+BN264&gt;=1,1,0)</f>
        <v>0</v>
      </c>
      <c r="BQ264" s="233"/>
      <c r="BR264" s="227">
        <f t="shared" ca="1" si="738"/>
        <v>0</v>
      </c>
      <c r="BS264" s="235">
        <f t="shared" ca="1" si="739"/>
        <v>0</v>
      </c>
      <c r="BT264" s="234"/>
      <c r="BU264" s="59">
        <f t="shared" ca="1" si="641"/>
        <v>119</v>
      </c>
      <c r="BV264" s="235">
        <f t="shared" ca="1" si="642"/>
        <v>0</v>
      </c>
      <c r="BW264" s="235">
        <f ca="1">IF(BV264=1,AG264,0)</f>
        <v>0</v>
      </c>
      <c r="BX264" s="235">
        <f t="shared" ca="1" si="643"/>
        <v>0</v>
      </c>
      <c r="BY264" s="235">
        <f ca="1">IF(BX264=1,AG264,0)</f>
        <v>0</v>
      </c>
      <c r="BZ264" s="235">
        <f t="shared" ca="1" si="644"/>
        <v>0</v>
      </c>
      <c r="CA264" s="235">
        <f ca="1">IF(BZ264=1,AG264,0)</f>
        <v>0</v>
      </c>
      <c r="CB264" s="235">
        <f t="shared" ca="1" si="645"/>
        <v>0</v>
      </c>
      <c r="CC264" s="235">
        <f ca="1">IF(CB264=1,AG264,0)</f>
        <v>0</v>
      </c>
      <c r="CD264" s="235">
        <f t="shared" ca="1" si="646"/>
        <v>0</v>
      </c>
      <c r="CE264" s="235">
        <f ca="1">IF(CD264=1,AG264,0)</f>
        <v>0</v>
      </c>
      <c r="CF264" s="235">
        <f t="shared" ca="1" si="647"/>
        <v>0</v>
      </c>
      <c r="CG264" s="235">
        <f ca="1">IF(CF264=1,AG264,0)</f>
        <v>0</v>
      </c>
      <c r="CH264" s="235">
        <f t="shared" ca="1" si="648"/>
        <v>0</v>
      </c>
      <c r="CI264" s="235">
        <f ca="1">IF(CH264=1,AG264,0)</f>
        <v>0</v>
      </c>
      <c r="CJ264" s="235">
        <f t="shared" ca="1" si="649"/>
        <v>0</v>
      </c>
      <c r="CK264" s="235">
        <f ca="1">IF(CJ264=1,AG264,0)</f>
        <v>0</v>
      </c>
      <c r="CL264" s="235">
        <f t="shared" ca="1" si="650"/>
        <v>0</v>
      </c>
      <c r="CM264" s="235">
        <f ca="1">IF(CL264=1,AG264,0)</f>
        <v>0</v>
      </c>
      <c r="CN264" s="235">
        <f t="shared" ca="1" si="651"/>
        <v>0</v>
      </c>
      <c r="CO264" s="235">
        <f ca="1">IF(CN264=1,AG264,0)</f>
        <v>0</v>
      </c>
      <c r="CP264" s="59">
        <f t="shared" si="693"/>
        <v>0</v>
      </c>
      <c r="CQ264" s="226"/>
      <c r="CR264" s="226"/>
      <c r="CS264" s="226"/>
      <c r="CT264" s="226"/>
      <c r="CU264" s="226"/>
      <c r="CV264" s="226"/>
      <c r="CW264" s="226"/>
      <c r="CX264" s="226"/>
      <c r="CY264" s="226"/>
      <c r="CZ264" s="226"/>
      <c r="DA264" s="226"/>
      <c r="DB264" s="226"/>
      <c r="DC264" s="226"/>
      <c r="DD264" s="226"/>
      <c r="DE264" s="226"/>
      <c r="DF264" s="226"/>
      <c r="DG264" s="226"/>
      <c r="DH264" s="226"/>
      <c r="DI264" s="226"/>
      <c r="DJ264" s="226"/>
      <c r="DK264" s="226"/>
      <c r="DL264" s="226"/>
      <c r="DM264" s="226"/>
      <c r="DN264" s="226"/>
      <c r="DO264" s="226"/>
      <c r="DP264" s="226"/>
      <c r="DQ264" s="226"/>
      <c r="DR264" s="226"/>
      <c r="DS264" s="226"/>
      <c r="DT264" s="226"/>
      <c r="DU264" s="226"/>
      <c r="DV264" s="226"/>
    </row>
    <row r="265" spans="1:126" s="18" customFormat="1">
      <c r="A265" s="247" t="s">
        <v>122</v>
      </c>
      <c r="B265" s="248"/>
      <c r="C265" s="248"/>
      <c r="D265" s="248"/>
      <c r="E265" s="248"/>
      <c r="F265" s="248"/>
      <c r="G265" s="248"/>
      <c r="H265" s="248"/>
      <c r="I265" s="248"/>
      <c r="J265" s="248"/>
      <c r="K265" s="248"/>
      <c r="L265" s="248"/>
      <c r="M265" s="248"/>
      <c r="N265" s="248"/>
      <c r="O265" s="249">
        <v>36</v>
      </c>
      <c r="P265" s="255">
        <f>SUM(P267:P293)</f>
        <v>0</v>
      </c>
      <c r="Q265" s="255">
        <f>SUM(Q267:Q293)</f>
        <v>0</v>
      </c>
      <c r="R265" s="250">
        <f t="shared" ref="R265:BS265" si="740">SUM(R267:R293)</f>
        <v>0</v>
      </c>
      <c r="S265" s="250">
        <f t="shared" si="740"/>
        <v>0</v>
      </c>
      <c r="T265" s="250">
        <f t="shared" si="740"/>
        <v>0</v>
      </c>
      <c r="U265" s="250">
        <f t="shared" si="740"/>
        <v>0</v>
      </c>
      <c r="V265" s="250">
        <f t="shared" si="740"/>
        <v>0</v>
      </c>
      <c r="W265" s="250">
        <f t="shared" si="740"/>
        <v>0</v>
      </c>
      <c r="X265" s="250">
        <f t="shared" si="740"/>
        <v>0</v>
      </c>
      <c r="Y265" s="250">
        <f t="shared" si="740"/>
        <v>0</v>
      </c>
      <c r="Z265" s="250">
        <f t="shared" si="740"/>
        <v>0</v>
      </c>
      <c r="AA265" s="250">
        <f t="shared" si="740"/>
        <v>0</v>
      </c>
      <c r="AB265" s="255">
        <f>SUM(AB267:AB293)</f>
        <v>0</v>
      </c>
      <c r="AC265" s="250">
        <f t="shared" si="740"/>
        <v>0</v>
      </c>
      <c r="AD265" s="250">
        <f t="shared" si="740"/>
        <v>0</v>
      </c>
      <c r="AE265" s="250">
        <f t="shared" si="740"/>
        <v>0</v>
      </c>
      <c r="AF265" s="250">
        <f t="shared" si="740"/>
        <v>0</v>
      </c>
      <c r="AG265" s="250">
        <f t="shared" si="740"/>
        <v>0</v>
      </c>
      <c r="AH265" s="322">
        <f t="shared" ref="AH265" si="741">SUM(AH267:AH293)</f>
        <v>0</v>
      </c>
      <c r="AI265" s="323">
        <f t="shared" si="740"/>
        <v>0</v>
      </c>
      <c r="AJ265" s="255">
        <f t="shared" si="740"/>
        <v>0</v>
      </c>
      <c r="AK265" s="250">
        <f t="shared" si="740"/>
        <v>0</v>
      </c>
      <c r="AL265" s="250">
        <f t="shared" si="740"/>
        <v>0</v>
      </c>
      <c r="AM265" s="250">
        <f t="shared" si="740"/>
        <v>0</v>
      </c>
      <c r="AN265" s="250">
        <f t="shared" si="740"/>
        <v>0</v>
      </c>
      <c r="AO265" s="323">
        <f t="shared" si="740"/>
        <v>0</v>
      </c>
      <c r="AP265" s="386">
        <f t="shared" si="740"/>
        <v>0</v>
      </c>
      <c r="AQ265" s="250"/>
      <c r="AR265" s="250">
        <f t="shared" si="740"/>
        <v>0</v>
      </c>
      <c r="AS265" s="323">
        <f t="shared" si="740"/>
        <v>0</v>
      </c>
      <c r="AT265" s="255">
        <f>SUM(AT267:AT293)</f>
        <v>0</v>
      </c>
      <c r="AU265" s="250">
        <f t="shared" si="740"/>
        <v>0</v>
      </c>
      <c r="AV265" s="250">
        <f t="shared" ref="AV265:BA265" si="742">SUM(AV267:AV293)</f>
        <v>0</v>
      </c>
      <c r="AW265" s="250">
        <f t="shared" si="742"/>
        <v>0</v>
      </c>
      <c r="AX265" s="250">
        <f t="shared" si="742"/>
        <v>0</v>
      </c>
      <c r="AY265" s="250">
        <f t="shared" si="742"/>
        <v>0</v>
      </c>
      <c r="AZ265" s="250">
        <f t="shared" si="742"/>
        <v>0</v>
      </c>
      <c r="BA265" s="250">
        <f t="shared" si="742"/>
        <v>0</v>
      </c>
      <c r="BB265" s="255">
        <f t="shared" si="740"/>
        <v>0</v>
      </c>
      <c r="BC265" s="250">
        <f t="shared" si="740"/>
        <v>0</v>
      </c>
      <c r="BD265" s="250">
        <f t="shared" si="740"/>
        <v>0</v>
      </c>
      <c r="BE265" s="250">
        <f t="shared" si="740"/>
        <v>0</v>
      </c>
      <c r="BF265" s="250">
        <f t="shared" ref="BF265:BI265" si="743">SUM(BF267:BF293)</f>
        <v>0</v>
      </c>
      <c r="BG265" s="250">
        <f t="shared" si="743"/>
        <v>0</v>
      </c>
      <c r="BH265" s="250">
        <f t="shared" si="743"/>
        <v>0</v>
      </c>
      <c r="BI265" s="250">
        <f t="shared" si="743"/>
        <v>0</v>
      </c>
      <c r="BJ265" s="250">
        <f t="shared" si="740"/>
        <v>0</v>
      </c>
      <c r="BK265" s="255">
        <f t="shared" si="740"/>
        <v>0</v>
      </c>
      <c r="BL265" s="250">
        <f t="shared" si="740"/>
        <v>0</v>
      </c>
      <c r="BM265" s="250">
        <f t="shared" ref="BM265:BO265" si="744">SUM(BM267:BM293)</f>
        <v>0</v>
      </c>
      <c r="BN265" s="250">
        <f t="shared" si="744"/>
        <v>0</v>
      </c>
      <c r="BO265" s="250">
        <f t="shared" si="744"/>
        <v>0</v>
      </c>
      <c r="BP265" s="250">
        <f t="shared" si="740"/>
        <v>0</v>
      </c>
      <c r="BQ265" s="250">
        <f t="shared" si="740"/>
        <v>0</v>
      </c>
      <c r="BR265" s="255">
        <f t="shared" ca="1" si="740"/>
        <v>0</v>
      </c>
      <c r="BS265" s="250">
        <f t="shared" ca="1" si="740"/>
        <v>0</v>
      </c>
      <c r="BT265" s="250"/>
      <c r="BU265" s="250"/>
      <c r="BV265" s="250">
        <f t="shared" ref="BV265:CQ265" ca="1" si="745">SUM(BV267:BV293)</f>
        <v>0</v>
      </c>
      <c r="BW265" s="250">
        <f t="shared" ca="1" si="745"/>
        <v>0</v>
      </c>
      <c r="BX265" s="250">
        <f t="shared" ca="1" si="745"/>
        <v>0</v>
      </c>
      <c r="BY265" s="250">
        <f t="shared" ca="1" si="745"/>
        <v>0</v>
      </c>
      <c r="BZ265" s="250">
        <f t="shared" ca="1" si="745"/>
        <v>0</v>
      </c>
      <c r="CA265" s="250">
        <f t="shared" ca="1" si="745"/>
        <v>0</v>
      </c>
      <c r="CB265" s="250">
        <f t="shared" ca="1" si="745"/>
        <v>0</v>
      </c>
      <c r="CC265" s="250">
        <f t="shared" ca="1" si="745"/>
        <v>0</v>
      </c>
      <c r="CD265" s="250">
        <f t="shared" ca="1" si="745"/>
        <v>0</v>
      </c>
      <c r="CE265" s="250">
        <f t="shared" ca="1" si="745"/>
        <v>0</v>
      </c>
      <c r="CF265" s="250">
        <f t="shared" ca="1" si="745"/>
        <v>0</v>
      </c>
      <c r="CG265" s="250">
        <f t="shared" ca="1" si="745"/>
        <v>0</v>
      </c>
      <c r="CH265" s="250">
        <f t="shared" ca="1" si="745"/>
        <v>0</v>
      </c>
      <c r="CI265" s="250">
        <f t="shared" ca="1" si="745"/>
        <v>0</v>
      </c>
      <c r="CJ265" s="250">
        <f t="shared" ca="1" si="745"/>
        <v>0</v>
      </c>
      <c r="CK265" s="250">
        <f t="shared" ca="1" si="745"/>
        <v>0</v>
      </c>
      <c r="CL265" s="250">
        <f t="shared" ca="1" si="745"/>
        <v>0</v>
      </c>
      <c r="CM265" s="250">
        <f t="shared" ca="1" si="745"/>
        <v>0</v>
      </c>
      <c r="CN265" s="250">
        <f t="shared" ca="1" si="745"/>
        <v>0</v>
      </c>
      <c r="CO265" s="250">
        <f t="shared" ca="1" si="745"/>
        <v>0</v>
      </c>
      <c r="CP265" s="250">
        <f t="shared" si="745"/>
        <v>0</v>
      </c>
      <c r="CQ265" s="250">
        <f t="shared" si="745"/>
        <v>0</v>
      </c>
      <c r="CR265" s="250">
        <f t="shared" ref="CR265:DV265" si="746">SUM(CR267:CR293)</f>
        <v>0</v>
      </c>
      <c r="CS265" s="250">
        <f t="shared" si="746"/>
        <v>0</v>
      </c>
      <c r="CT265" s="250">
        <f t="shared" si="746"/>
        <v>0</v>
      </c>
      <c r="CU265" s="250">
        <f t="shared" si="746"/>
        <v>0</v>
      </c>
      <c r="CV265" s="250">
        <f t="shared" si="746"/>
        <v>0</v>
      </c>
      <c r="CW265" s="250">
        <f t="shared" si="746"/>
        <v>0</v>
      </c>
      <c r="CX265" s="250">
        <f t="shared" si="746"/>
        <v>0</v>
      </c>
      <c r="CY265" s="250">
        <f t="shared" si="746"/>
        <v>0</v>
      </c>
      <c r="CZ265" s="250">
        <f t="shared" si="746"/>
        <v>0</v>
      </c>
      <c r="DA265" s="250">
        <f t="shared" si="746"/>
        <v>0</v>
      </c>
      <c r="DB265" s="250">
        <f t="shared" si="746"/>
        <v>0</v>
      </c>
      <c r="DC265" s="250">
        <f t="shared" si="746"/>
        <v>0</v>
      </c>
      <c r="DD265" s="250">
        <f t="shared" si="746"/>
        <v>0</v>
      </c>
      <c r="DE265" s="250">
        <f t="shared" si="746"/>
        <v>0</v>
      </c>
      <c r="DF265" s="250">
        <f t="shared" si="746"/>
        <v>0</v>
      </c>
      <c r="DG265" s="250">
        <f t="shared" si="746"/>
        <v>0</v>
      </c>
      <c r="DH265" s="250">
        <f t="shared" si="746"/>
        <v>0</v>
      </c>
      <c r="DI265" s="250">
        <f t="shared" si="746"/>
        <v>0</v>
      </c>
      <c r="DJ265" s="250">
        <f t="shared" si="746"/>
        <v>0</v>
      </c>
      <c r="DK265" s="250">
        <f t="shared" si="746"/>
        <v>0</v>
      </c>
      <c r="DL265" s="250">
        <f t="shared" si="746"/>
        <v>0</v>
      </c>
      <c r="DM265" s="250">
        <f t="shared" si="746"/>
        <v>0</v>
      </c>
      <c r="DN265" s="250">
        <f t="shared" si="746"/>
        <v>0</v>
      </c>
      <c r="DO265" s="250">
        <f t="shared" si="746"/>
        <v>0</v>
      </c>
      <c r="DP265" s="250">
        <f t="shared" si="746"/>
        <v>0</v>
      </c>
      <c r="DQ265" s="250">
        <f t="shared" si="746"/>
        <v>0</v>
      </c>
      <c r="DR265" s="250">
        <f t="shared" si="746"/>
        <v>0</v>
      </c>
      <c r="DS265" s="250">
        <f t="shared" si="746"/>
        <v>0</v>
      </c>
      <c r="DT265" s="250">
        <f t="shared" si="746"/>
        <v>0</v>
      </c>
      <c r="DU265" s="250">
        <f t="shared" si="746"/>
        <v>0</v>
      </c>
      <c r="DV265" s="250">
        <f t="shared" si="746"/>
        <v>0</v>
      </c>
    </row>
    <row r="266" spans="1:126" s="78" customFormat="1" ht="63.75">
      <c r="A266" s="223"/>
      <c r="B266" s="266"/>
      <c r="C266" s="266"/>
      <c r="D266" s="266"/>
      <c r="E266" s="266"/>
      <c r="F266" s="266"/>
      <c r="G266" s="266"/>
      <c r="H266" s="266"/>
      <c r="I266" s="266"/>
      <c r="J266" s="266"/>
      <c r="K266" s="266"/>
      <c r="L266" s="266"/>
      <c r="M266" s="266"/>
      <c r="N266" s="266"/>
      <c r="O266" s="244" t="s">
        <v>123</v>
      </c>
      <c r="P266" s="226"/>
      <c r="Q266" s="227">
        <f t="shared" ref="Q266:Q293" si="747">IF(R266+X266+Z266+AA266=1,1,0)</f>
        <v>0</v>
      </c>
      <c r="R266" s="226"/>
      <c r="S266" s="226"/>
      <c r="T266" s="226"/>
      <c r="U266" s="226"/>
      <c r="V266" s="226"/>
      <c r="W266" s="226"/>
      <c r="X266" s="226"/>
      <c r="Y266" s="226"/>
      <c r="Z266" s="226"/>
      <c r="AA266" s="226"/>
      <c r="AB266" s="227">
        <f t="shared" ref="AB266:AB293" si="748">IF(AC266+AD266+AE266+AF266=1,1,0)</f>
        <v>0</v>
      </c>
      <c r="AC266" s="226"/>
      <c r="AD266" s="226"/>
      <c r="AE266" s="226"/>
      <c r="AF266" s="226"/>
      <c r="AG266" s="226"/>
      <c r="AH266" s="379">
        <f t="shared" ref="AH266:AH293" si="749">AI266+(AR266/18)+AS266</f>
        <v>0</v>
      </c>
      <c r="AI266" s="257">
        <f t="shared" ref="AI266:AI293" si="750">AO266</f>
        <v>0</v>
      </c>
      <c r="AJ266" s="227">
        <f t="shared" ref="AJ266:AJ293" si="751">IF(AK266+AL266+AM266=1,1,0)</f>
        <v>0</v>
      </c>
      <c r="AK266" s="59">
        <f t="shared" ref="AK266:AK292" si="752">IF(AO266&gt;0,IF(AO266&lt;0.5,1,0),0)</f>
        <v>0</v>
      </c>
      <c r="AL266" s="59">
        <f t="shared" ref="AL266:AL293" si="753">IF(AO266&gt;=0.5,IF(AO266&lt;=1,1,0),0)</f>
        <v>0</v>
      </c>
      <c r="AM266" s="59">
        <f t="shared" ref="AM266:AM293" si="754">IF(AO266&gt;1,1,0)</f>
        <v>0</v>
      </c>
      <c r="AN266" s="225"/>
      <c r="AO266" s="229"/>
      <c r="AP266" s="384"/>
      <c r="AQ266" s="229"/>
      <c r="AR266" s="229"/>
      <c r="AS266" s="229"/>
      <c r="AT266" s="227">
        <f t="shared" ref="AT266:AT293" si="755">IF(AV266+AW266+AX266+AY266+AZ266+BA266=1,1,0)</f>
        <v>0</v>
      </c>
      <c r="AU266" s="235">
        <f t="shared" ref="AU266:AU293" si="756">AV266+AW266+AX266+AY266+AZ266+BA266</f>
        <v>0</v>
      </c>
      <c r="AV266" s="226"/>
      <c r="AW266" s="226"/>
      <c r="AX266" s="226"/>
      <c r="AY266" s="226"/>
      <c r="AZ266" s="226"/>
      <c r="BA266" s="226"/>
      <c r="BB266" s="227">
        <f t="shared" ref="BB266:BB293" si="757">IF(BD266+BE266+BF266+BG266+BH266+BI266+BJ266=1,1,0)</f>
        <v>0</v>
      </c>
      <c r="BC266" s="235">
        <f t="shared" ref="BC266:BC293" si="758">BD266+BE266+BF266+BG266+BH266+BI266</f>
        <v>0</v>
      </c>
      <c r="BD266" s="226"/>
      <c r="BE266" s="226"/>
      <c r="BF266" s="226"/>
      <c r="BG266" s="226"/>
      <c r="BH266" s="226"/>
      <c r="BI266" s="226"/>
      <c r="BJ266" s="233"/>
      <c r="BK266" s="227">
        <f t="shared" ref="BK266:BK293" si="759">IF(BL266+BM266+BN266+BO266&gt;=1,1,0)</f>
        <v>0</v>
      </c>
      <c r="BL266" s="226"/>
      <c r="BM266" s="226"/>
      <c r="BN266" s="226"/>
      <c r="BO266" s="226"/>
      <c r="BP266" s="232">
        <f t="shared" ref="BP266:BP293" si="760">IF(BL266+BM266+BN266&gt;=1,1,0)</f>
        <v>0</v>
      </c>
      <c r="BQ266" s="233"/>
      <c r="BR266" s="227">
        <f t="shared" ref="BR266:BR293" ca="1" si="761">IF(BU266&gt;1,IF(BU266&lt;118,1,0),0)</f>
        <v>0</v>
      </c>
      <c r="BS266" s="235">
        <f t="shared" ref="BS266:BS293" ca="1" si="762">BV266+BX266+BZ266+CB266+CD266+CF266+CH266+CJ266+CL266+CN266</f>
        <v>0</v>
      </c>
      <c r="BT266" s="234"/>
      <c r="BU266" s="59">
        <f t="shared" ca="1" si="641"/>
        <v>119</v>
      </c>
      <c r="BV266" s="235">
        <f t="shared" ca="1" si="642"/>
        <v>0</v>
      </c>
      <c r="BW266" s="235">
        <f t="shared" ref="BW266:BW293" ca="1" si="763">IF(BV266=1,AG266,0)</f>
        <v>0</v>
      </c>
      <c r="BX266" s="235">
        <f t="shared" ca="1" si="643"/>
        <v>0</v>
      </c>
      <c r="BY266" s="235">
        <f t="shared" ref="BY266:BY293" ca="1" si="764">IF(BX266=1,AG266,0)</f>
        <v>0</v>
      </c>
      <c r="BZ266" s="235">
        <f t="shared" ca="1" si="644"/>
        <v>0</v>
      </c>
      <c r="CA266" s="235">
        <f t="shared" ref="CA266:CA293" ca="1" si="765">IF(BZ266=1,AG266,0)</f>
        <v>0</v>
      </c>
      <c r="CB266" s="235">
        <f t="shared" ca="1" si="645"/>
        <v>0</v>
      </c>
      <c r="CC266" s="235">
        <f t="shared" ref="CC266:CC293" ca="1" si="766">IF(CB266=1,AG266,0)</f>
        <v>0</v>
      </c>
      <c r="CD266" s="235">
        <f t="shared" ca="1" si="646"/>
        <v>0</v>
      </c>
      <c r="CE266" s="235">
        <f t="shared" ref="CE266:CE293" ca="1" si="767">IF(CD266=1,AG266,0)</f>
        <v>0</v>
      </c>
      <c r="CF266" s="235">
        <f t="shared" ca="1" si="647"/>
        <v>0</v>
      </c>
      <c r="CG266" s="235">
        <f t="shared" ref="CG266:CG293" ca="1" si="768">IF(CF266=1,AG266,0)</f>
        <v>0</v>
      </c>
      <c r="CH266" s="235">
        <f t="shared" ca="1" si="648"/>
        <v>0</v>
      </c>
      <c r="CI266" s="235">
        <f t="shared" ref="CI266:CI293" ca="1" si="769">IF(CH266=1,AG266,0)</f>
        <v>0</v>
      </c>
      <c r="CJ266" s="235">
        <f t="shared" ca="1" si="649"/>
        <v>0</v>
      </c>
      <c r="CK266" s="235">
        <f t="shared" ref="CK266:CK293" ca="1" si="770">IF(CJ266=1,AG266,0)</f>
        <v>0</v>
      </c>
      <c r="CL266" s="235">
        <f t="shared" ca="1" si="650"/>
        <v>0</v>
      </c>
      <c r="CM266" s="235">
        <f t="shared" ref="CM266:CM293" ca="1" si="771">IF(CL266=1,AG266,0)</f>
        <v>0</v>
      </c>
      <c r="CN266" s="235">
        <f t="shared" ca="1" si="651"/>
        <v>0</v>
      </c>
      <c r="CO266" s="235">
        <f t="shared" ref="CO266:CO293" ca="1" si="772">IF(CN266=1,AG266,0)</f>
        <v>0</v>
      </c>
      <c r="CP266" s="59">
        <f t="shared" si="693"/>
        <v>0</v>
      </c>
      <c r="CQ266" s="226"/>
      <c r="CR266" s="226"/>
      <c r="CS266" s="226"/>
      <c r="CT266" s="226"/>
      <c r="CU266" s="226"/>
      <c r="CV266" s="226"/>
      <c r="CW266" s="226"/>
      <c r="CX266" s="226"/>
      <c r="CY266" s="226"/>
      <c r="CZ266" s="226"/>
      <c r="DA266" s="226"/>
      <c r="DB266" s="226"/>
      <c r="DC266" s="226"/>
      <c r="DD266" s="226"/>
      <c r="DE266" s="226"/>
      <c r="DF266" s="226"/>
      <c r="DG266" s="226"/>
      <c r="DH266" s="226"/>
      <c r="DI266" s="226"/>
      <c r="DJ266" s="226"/>
      <c r="DK266" s="226"/>
      <c r="DL266" s="226"/>
      <c r="DM266" s="226"/>
      <c r="DN266" s="226"/>
      <c r="DO266" s="226"/>
      <c r="DP266" s="226"/>
      <c r="DQ266" s="226"/>
      <c r="DR266" s="226"/>
      <c r="DS266" s="226"/>
      <c r="DT266" s="226"/>
      <c r="DU266" s="226"/>
      <c r="DV266" s="226"/>
    </row>
    <row r="267" spans="1:126" s="30" customFormat="1" ht="38.25">
      <c r="A267" s="223"/>
      <c r="B267" s="251"/>
      <c r="C267" s="251"/>
      <c r="D267" s="251"/>
      <c r="E267" s="251"/>
      <c r="F267" s="251"/>
      <c r="G267" s="251"/>
      <c r="H267" s="251"/>
      <c r="I267" s="251"/>
      <c r="J267" s="251"/>
      <c r="K267" s="251"/>
      <c r="L267" s="251"/>
      <c r="M267" s="251"/>
      <c r="N267" s="251"/>
      <c r="O267" s="244" t="s">
        <v>124</v>
      </c>
      <c r="P267" s="226"/>
      <c r="Q267" s="227">
        <f t="shared" si="747"/>
        <v>0</v>
      </c>
      <c r="R267" s="226"/>
      <c r="S267" s="226"/>
      <c r="T267" s="226"/>
      <c r="U267" s="226"/>
      <c r="V267" s="226"/>
      <c r="W267" s="226"/>
      <c r="X267" s="226"/>
      <c r="Y267" s="226"/>
      <c r="Z267" s="226"/>
      <c r="AA267" s="226"/>
      <c r="AB267" s="227">
        <f t="shared" si="748"/>
        <v>0</v>
      </c>
      <c r="AC267" s="226"/>
      <c r="AD267" s="226"/>
      <c r="AE267" s="226"/>
      <c r="AF267" s="226"/>
      <c r="AG267" s="226"/>
      <c r="AH267" s="379">
        <f t="shared" si="749"/>
        <v>0</v>
      </c>
      <c r="AI267" s="257">
        <f t="shared" si="750"/>
        <v>0</v>
      </c>
      <c r="AJ267" s="227">
        <f t="shared" si="751"/>
        <v>0</v>
      </c>
      <c r="AK267" s="59">
        <f t="shared" si="752"/>
        <v>0</v>
      </c>
      <c r="AL267" s="59">
        <f t="shared" si="753"/>
        <v>0</v>
      </c>
      <c r="AM267" s="59">
        <f t="shared" si="754"/>
        <v>0</v>
      </c>
      <c r="AN267" s="225"/>
      <c r="AO267" s="229"/>
      <c r="AP267" s="384"/>
      <c r="AQ267" s="229"/>
      <c r="AR267" s="229"/>
      <c r="AS267" s="229"/>
      <c r="AT267" s="227">
        <f t="shared" si="755"/>
        <v>0</v>
      </c>
      <c r="AU267" s="235">
        <f t="shared" si="756"/>
        <v>0</v>
      </c>
      <c r="AV267" s="226"/>
      <c r="AW267" s="226"/>
      <c r="AX267" s="226"/>
      <c r="AY267" s="226"/>
      <c r="AZ267" s="226"/>
      <c r="BA267" s="226"/>
      <c r="BB267" s="227">
        <f t="shared" si="757"/>
        <v>0</v>
      </c>
      <c r="BC267" s="235">
        <f t="shared" si="758"/>
        <v>0</v>
      </c>
      <c r="BD267" s="226"/>
      <c r="BE267" s="226"/>
      <c r="BF267" s="226"/>
      <c r="BG267" s="226"/>
      <c r="BH267" s="226"/>
      <c r="BI267" s="226"/>
      <c r="BJ267" s="233"/>
      <c r="BK267" s="227">
        <f t="shared" si="759"/>
        <v>0</v>
      </c>
      <c r="BL267" s="226"/>
      <c r="BM267" s="226"/>
      <c r="BN267" s="226"/>
      <c r="BO267" s="226"/>
      <c r="BP267" s="232">
        <f t="shared" si="760"/>
        <v>0</v>
      </c>
      <c r="BQ267" s="233"/>
      <c r="BR267" s="227">
        <f t="shared" ca="1" si="761"/>
        <v>0</v>
      </c>
      <c r="BS267" s="235">
        <f t="shared" ca="1" si="762"/>
        <v>0</v>
      </c>
      <c r="BT267" s="234"/>
      <c r="BU267" s="59">
        <f t="shared" ca="1" si="641"/>
        <v>119</v>
      </c>
      <c r="BV267" s="235">
        <f t="shared" ca="1" si="642"/>
        <v>0</v>
      </c>
      <c r="BW267" s="235">
        <f t="shared" ca="1" si="763"/>
        <v>0</v>
      </c>
      <c r="BX267" s="235">
        <f t="shared" ca="1" si="643"/>
        <v>0</v>
      </c>
      <c r="BY267" s="235">
        <f t="shared" ca="1" si="764"/>
        <v>0</v>
      </c>
      <c r="BZ267" s="235">
        <f t="shared" ca="1" si="644"/>
        <v>0</v>
      </c>
      <c r="CA267" s="235">
        <f t="shared" ca="1" si="765"/>
        <v>0</v>
      </c>
      <c r="CB267" s="235">
        <f t="shared" ca="1" si="645"/>
        <v>0</v>
      </c>
      <c r="CC267" s="235">
        <f t="shared" ca="1" si="766"/>
        <v>0</v>
      </c>
      <c r="CD267" s="235">
        <f t="shared" ca="1" si="646"/>
        <v>0</v>
      </c>
      <c r="CE267" s="235">
        <f t="shared" ca="1" si="767"/>
        <v>0</v>
      </c>
      <c r="CF267" s="235">
        <f t="shared" ca="1" si="647"/>
        <v>0</v>
      </c>
      <c r="CG267" s="235">
        <f t="shared" ca="1" si="768"/>
        <v>0</v>
      </c>
      <c r="CH267" s="235">
        <f t="shared" ca="1" si="648"/>
        <v>0</v>
      </c>
      <c r="CI267" s="235">
        <f t="shared" ca="1" si="769"/>
        <v>0</v>
      </c>
      <c r="CJ267" s="235">
        <f t="shared" ca="1" si="649"/>
        <v>0</v>
      </c>
      <c r="CK267" s="235">
        <f t="shared" ca="1" si="770"/>
        <v>0</v>
      </c>
      <c r="CL267" s="235">
        <f t="shared" ca="1" si="650"/>
        <v>0</v>
      </c>
      <c r="CM267" s="235">
        <f t="shared" ca="1" si="771"/>
        <v>0</v>
      </c>
      <c r="CN267" s="235">
        <f t="shared" ca="1" si="651"/>
        <v>0</v>
      </c>
      <c r="CO267" s="235">
        <f t="shared" ca="1" si="772"/>
        <v>0</v>
      </c>
      <c r="CP267" s="59">
        <f t="shared" si="693"/>
        <v>0</v>
      </c>
      <c r="CQ267" s="226"/>
      <c r="CR267" s="226"/>
      <c r="CS267" s="226"/>
      <c r="CT267" s="226"/>
      <c r="CU267" s="226"/>
      <c r="CV267" s="226"/>
      <c r="CW267" s="226"/>
      <c r="CX267" s="226"/>
      <c r="CY267" s="226"/>
      <c r="CZ267" s="226"/>
      <c r="DA267" s="226"/>
      <c r="DB267" s="226"/>
      <c r="DC267" s="226"/>
      <c r="DD267" s="226"/>
      <c r="DE267" s="226"/>
      <c r="DF267" s="226"/>
      <c r="DG267" s="226"/>
      <c r="DH267" s="226"/>
      <c r="DI267" s="226"/>
      <c r="DJ267" s="226"/>
      <c r="DK267" s="226"/>
      <c r="DL267" s="226"/>
      <c r="DM267" s="226"/>
      <c r="DN267" s="226"/>
      <c r="DO267" s="226"/>
      <c r="DP267" s="226"/>
      <c r="DQ267" s="226"/>
      <c r="DR267" s="226"/>
      <c r="DS267" s="226"/>
      <c r="DT267" s="226"/>
      <c r="DU267" s="226"/>
      <c r="DV267" s="226"/>
    </row>
    <row r="268" spans="1:126" s="30" customFormat="1" ht="25.5">
      <c r="A268" s="223"/>
      <c r="B268" s="251"/>
      <c r="C268" s="251"/>
      <c r="D268" s="251"/>
      <c r="E268" s="251"/>
      <c r="F268" s="251"/>
      <c r="G268" s="251"/>
      <c r="H268" s="251"/>
      <c r="I268" s="251"/>
      <c r="J268" s="251"/>
      <c r="K268" s="251"/>
      <c r="L268" s="251"/>
      <c r="M268" s="251"/>
      <c r="N268" s="251"/>
      <c r="O268" s="244" t="s">
        <v>125</v>
      </c>
      <c r="P268" s="226"/>
      <c r="Q268" s="227">
        <f t="shared" si="747"/>
        <v>0</v>
      </c>
      <c r="R268" s="226"/>
      <c r="S268" s="226"/>
      <c r="T268" s="226"/>
      <c r="U268" s="226"/>
      <c r="V268" s="226"/>
      <c r="W268" s="226"/>
      <c r="X268" s="226"/>
      <c r="Y268" s="226"/>
      <c r="Z268" s="226"/>
      <c r="AA268" s="226"/>
      <c r="AB268" s="227">
        <f t="shared" si="748"/>
        <v>0</v>
      </c>
      <c r="AC268" s="226"/>
      <c r="AD268" s="226"/>
      <c r="AE268" s="226"/>
      <c r="AF268" s="226"/>
      <c r="AG268" s="226"/>
      <c r="AH268" s="379">
        <f t="shared" si="749"/>
        <v>0</v>
      </c>
      <c r="AI268" s="257">
        <f t="shared" si="750"/>
        <v>0</v>
      </c>
      <c r="AJ268" s="227">
        <f t="shared" si="751"/>
        <v>0</v>
      </c>
      <c r="AK268" s="59">
        <f t="shared" si="752"/>
        <v>0</v>
      </c>
      <c r="AL268" s="59">
        <f t="shared" si="753"/>
        <v>0</v>
      </c>
      <c r="AM268" s="59">
        <f t="shared" si="754"/>
        <v>0</v>
      </c>
      <c r="AN268" s="225"/>
      <c r="AO268" s="229"/>
      <c r="AP268" s="384"/>
      <c r="AQ268" s="229"/>
      <c r="AR268" s="229"/>
      <c r="AS268" s="229"/>
      <c r="AT268" s="227">
        <f t="shared" si="755"/>
        <v>0</v>
      </c>
      <c r="AU268" s="235">
        <f t="shared" si="756"/>
        <v>0</v>
      </c>
      <c r="AV268" s="226"/>
      <c r="AW268" s="226"/>
      <c r="AX268" s="226"/>
      <c r="AY268" s="226"/>
      <c r="AZ268" s="226"/>
      <c r="BA268" s="226"/>
      <c r="BB268" s="227">
        <f t="shared" si="757"/>
        <v>0</v>
      </c>
      <c r="BC268" s="235">
        <f t="shared" si="758"/>
        <v>0</v>
      </c>
      <c r="BD268" s="226"/>
      <c r="BE268" s="226"/>
      <c r="BF268" s="226"/>
      <c r="BG268" s="226"/>
      <c r="BH268" s="226"/>
      <c r="BI268" s="226"/>
      <c r="BJ268" s="233"/>
      <c r="BK268" s="227">
        <f t="shared" si="759"/>
        <v>0</v>
      </c>
      <c r="BL268" s="226"/>
      <c r="BM268" s="226"/>
      <c r="BN268" s="226"/>
      <c r="BO268" s="226"/>
      <c r="BP268" s="232">
        <f t="shared" si="760"/>
        <v>0</v>
      </c>
      <c r="BQ268" s="233"/>
      <c r="BR268" s="227">
        <f t="shared" ca="1" si="761"/>
        <v>0</v>
      </c>
      <c r="BS268" s="235">
        <f t="shared" ca="1" si="762"/>
        <v>0</v>
      </c>
      <c r="BT268" s="234"/>
      <c r="BU268" s="59">
        <f t="shared" ca="1" si="641"/>
        <v>119</v>
      </c>
      <c r="BV268" s="235">
        <f t="shared" ca="1" si="642"/>
        <v>0</v>
      </c>
      <c r="BW268" s="235">
        <f t="shared" ca="1" si="763"/>
        <v>0</v>
      </c>
      <c r="BX268" s="235">
        <f t="shared" ca="1" si="643"/>
        <v>0</v>
      </c>
      <c r="BY268" s="235">
        <f t="shared" ca="1" si="764"/>
        <v>0</v>
      </c>
      <c r="BZ268" s="235">
        <f t="shared" ca="1" si="644"/>
        <v>0</v>
      </c>
      <c r="CA268" s="235">
        <f t="shared" ca="1" si="765"/>
        <v>0</v>
      </c>
      <c r="CB268" s="235">
        <f t="shared" ca="1" si="645"/>
        <v>0</v>
      </c>
      <c r="CC268" s="235">
        <f t="shared" ca="1" si="766"/>
        <v>0</v>
      </c>
      <c r="CD268" s="235">
        <f t="shared" ca="1" si="646"/>
        <v>0</v>
      </c>
      <c r="CE268" s="235">
        <f t="shared" ca="1" si="767"/>
        <v>0</v>
      </c>
      <c r="CF268" s="235">
        <f t="shared" ca="1" si="647"/>
        <v>0</v>
      </c>
      <c r="CG268" s="235">
        <f t="shared" ca="1" si="768"/>
        <v>0</v>
      </c>
      <c r="CH268" s="235">
        <f t="shared" ca="1" si="648"/>
        <v>0</v>
      </c>
      <c r="CI268" s="235">
        <f t="shared" ca="1" si="769"/>
        <v>0</v>
      </c>
      <c r="CJ268" s="235">
        <f t="shared" ca="1" si="649"/>
        <v>0</v>
      </c>
      <c r="CK268" s="235">
        <f t="shared" ca="1" si="770"/>
        <v>0</v>
      </c>
      <c r="CL268" s="235">
        <f t="shared" ca="1" si="650"/>
        <v>0</v>
      </c>
      <c r="CM268" s="235">
        <f t="shared" ca="1" si="771"/>
        <v>0</v>
      </c>
      <c r="CN268" s="235">
        <f t="shared" ca="1" si="651"/>
        <v>0</v>
      </c>
      <c r="CO268" s="235">
        <f t="shared" ca="1" si="772"/>
        <v>0</v>
      </c>
      <c r="CP268" s="59">
        <f t="shared" si="693"/>
        <v>0</v>
      </c>
      <c r="CQ268" s="226"/>
      <c r="CR268" s="226"/>
      <c r="CS268" s="226"/>
      <c r="CT268" s="226"/>
      <c r="CU268" s="226"/>
      <c r="CV268" s="226"/>
      <c r="CW268" s="226"/>
      <c r="CX268" s="226"/>
      <c r="CY268" s="226"/>
      <c r="CZ268" s="226"/>
      <c r="DA268" s="226"/>
      <c r="DB268" s="226"/>
      <c r="DC268" s="226"/>
      <c r="DD268" s="226"/>
      <c r="DE268" s="226"/>
      <c r="DF268" s="226"/>
      <c r="DG268" s="226"/>
      <c r="DH268" s="226"/>
      <c r="DI268" s="226"/>
      <c r="DJ268" s="226"/>
      <c r="DK268" s="226"/>
      <c r="DL268" s="226"/>
      <c r="DM268" s="226"/>
      <c r="DN268" s="226"/>
      <c r="DO268" s="226"/>
      <c r="DP268" s="226"/>
      <c r="DQ268" s="226"/>
      <c r="DR268" s="226"/>
      <c r="DS268" s="226"/>
      <c r="DT268" s="226"/>
      <c r="DU268" s="226"/>
      <c r="DV268" s="226"/>
    </row>
    <row r="269" spans="1:126" s="30" customFormat="1" ht="25.5">
      <c r="A269" s="223"/>
      <c r="B269" s="251"/>
      <c r="C269" s="251"/>
      <c r="D269" s="251"/>
      <c r="E269" s="251"/>
      <c r="F269" s="251"/>
      <c r="G269" s="251"/>
      <c r="H269" s="251"/>
      <c r="I269" s="251"/>
      <c r="J269" s="251"/>
      <c r="K269" s="251"/>
      <c r="L269" s="251"/>
      <c r="M269" s="251"/>
      <c r="N269" s="251"/>
      <c r="O269" s="244" t="s">
        <v>125</v>
      </c>
      <c r="P269" s="226"/>
      <c r="Q269" s="227">
        <f t="shared" si="747"/>
        <v>0</v>
      </c>
      <c r="R269" s="226"/>
      <c r="S269" s="226"/>
      <c r="T269" s="226"/>
      <c r="U269" s="226"/>
      <c r="V269" s="226"/>
      <c r="W269" s="226"/>
      <c r="X269" s="226"/>
      <c r="Y269" s="226"/>
      <c r="Z269" s="226"/>
      <c r="AA269" s="226"/>
      <c r="AB269" s="227">
        <f t="shared" si="748"/>
        <v>0</v>
      </c>
      <c r="AC269" s="226"/>
      <c r="AD269" s="226"/>
      <c r="AE269" s="226"/>
      <c r="AF269" s="226"/>
      <c r="AG269" s="226"/>
      <c r="AH269" s="379">
        <f t="shared" si="749"/>
        <v>0</v>
      </c>
      <c r="AI269" s="257">
        <f t="shared" si="750"/>
        <v>0</v>
      </c>
      <c r="AJ269" s="227">
        <f t="shared" si="751"/>
        <v>0</v>
      </c>
      <c r="AK269" s="59">
        <f t="shared" si="752"/>
        <v>0</v>
      </c>
      <c r="AL269" s="59">
        <f t="shared" si="753"/>
        <v>0</v>
      </c>
      <c r="AM269" s="59">
        <f t="shared" si="754"/>
        <v>0</v>
      </c>
      <c r="AN269" s="225"/>
      <c r="AO269" s="229"/>
      <c r="AP269" s="384"/>
      <c r="AQ269" s="229"/>
      <c r="AR269" s="229"/>
      <c r="AS269" s="229"/>
      <c r="AT269" s="227">
        <f t="shared" si="755"/>
        <v>0</v>
      </c>
      <c r="AU269" s="235">
        <f t="shared" si="756"/>
        <v>0</v>
      </c>
      <c r="AV269" s="226"/>
      <c r="AW269" s="226"/>
      <c r="AX269" s="226"/>
      <c r="AY269" s="226"/>
      <c r="AZ269" s="226"/>
      <c r="BA269" s="226"/>
      <c r="BB269" s="227">
        <f t="shared" si="757"/>
        <v>0</v>
      </c>
      <c r="BC269" s="235">
        <f t="shared" si="758"/>
        <v>0</v>
      </c>
      <c r="BD269" s="226"/>
      <c r="BE269" s="226"/>
      <c r="BF269" s="226"/>
      <c r="BG269" s="226"/>
      <c r="BH269" s="226"/>
      <c r="BI269" s="226"/>
      <c r="BJ269" s="233"/>
      <c r="BK269" s="227">
        <f t="shared" si="759"/>
        <v>0</v>
      </c>
      <c r="BL269" s="226"/>
      <c r="BM269" s="226"/>
      <c r="BN269" s="226"/>
      <c r="BO269" s="226"/>
      <c r="BP269" s="232">
        <f t="shared" si="760"/>
        <v>0</v>
      </c>
      <c r="BQ269" s="233"/>
      <c r="BR269" s="227">
        <f t="shared" ca="1" si="761"/>
        <v>0</v>
      </c>
      <c r="BS269" s="235">
        <f t="shared" ca="1" si="762"/>
        <v>0</v>
      </c>
      <c r="BT269" s="234"/>
      <c r="BU269" s="59">
        <f t="shared" ca="1" si="641"/>
        <v>119</v>
      </c>
      <c r="BV269" s="235">
        <f t="shared" ca="1" si="642"/>
        <v>0</v>
      </c>
      <c r="BW269" s="235">
        <f t="shared" ca="1" si="763"/>
        <v>0</v>
      </c>
      <c r="BX269" s="235">
        <f t="shared" ca="1" si="643"/>
        <v>0</v>
      </c>
      <c r="BY269" s="235">
        <f t="shared" ca="1" si="764"/>
        <v>0</v>
      </c>
      <c r="BZ269" s="235">
        <f t="shared" ca="1" si="644"/>
        <v>0</v>
      </c>
      <c r="CA269" s="235">
        <f t="shared" ca="1" si="765"/>
        <v>0</v>
      </c>
      <c r="CB269" s="235">
        <f t="shared" ca="1" si="645"/>
        <v>0</v>
      </c>
      <c r="CC269" s="235">
        <f t="shared" ca="1" si="766"/>
        <v>0</v>
      </c>
      <c r="CD269" s="235">
        <f t="shared" ca="1" si="646"/>
        <v>0</v>
      </c>
      <c r="CE269" s="235">
        <f t="shared" ca="1" si="767"/>
        <v>0</v>
      </c>
      <c r="CF269" s="235">
        <f t="shared" ca="1" si="647"/>
        <v>0</v>
      </c>
      <c r="CG269" s="235">
        <f t="shared" ca="1" si="768"/>
        <v>0</v>
      </c>
      <c r="CH269" s="235">
        <f t="shared" ca="1" si="648"/>
        <v>0</v>
      </c>
      <c r="CI269" s="235">
        <f t="shared" ca="1" si="769"/>
        <v>0</v>
      </c>
      <c r="CJ269" s="235">
        <f t="shared" ca="1" si="649"/>
        <v>0</v>
      </c>
      <c r="CK269" s="235">
        <f t="shared" ca="1" si="770"/>
        <v>0</v>
      </c>
      <c r="CL269" s="235">
        <f t="shared" ca="1" si="650"/>
        <v>0</v>
      </c>
      <c r="CM269" s="235">
        <f t="shared" ca="1" si="771"/>
        <v>0</v>
      </c>
      <c r="CN269" s="235">
        <f t="shared" ca="1" si="651"/>
        <v>0</v>
      </c>
      <c r="CO269" s="235">
        <f t="shared" ca="1" si="772"/>
        <v>0</v>
      </c>
      <c r="CP269" s="59">
        <f t="shared" si="693"/>
        <v>0</v>
      </c>
      <c r="CQ269" s="226"/>
      <c r="CR269" s="226"/>
      <c r="CS269" s="226"/>
      <c r="CT269" s="226"/>
      <c r="CU269" s="226"/>
      <c r="CV269" s="226"/>
      <c r="CW269" s="226"/>
      <c r="CX269" s="226"/>
      <c r="CY269" s="226"/>
      <c r="CZ269" s="226"/>
      <c r="DA269" s="226"/>
      <c r="DB269" s="226"/>
      <c r="DC269" s="226"/>
      <c r="DD269" s="226"/>
      <c r="DE269" s="226"/>
      <c r="DF269" s="226"/>
      <c r="DG269" s="226"/>
      <c r="DH269" s="226"/>
      <c r="DI269" s="226"/>
      <c r="DJ269" s="226"/>
      <c r="DK269" s="226"/>
      <c r="DL269" s="226"/>
      <c r="DM269" s="226"/>
      <c r="DN269" s="226"/>
      <c r="DO269" s="226"/>
      <c r="DP269" s="226"/>
      <c r="DQ269" s="226"/>
      <c r="DR269" s="226"/>
      <c r="DS269" s="226"/>
      <c r="DT269" s="226"/>
      <c r="DU269" s="226"/>
      <c r="DV269" s="226"/>
    </row>
    <row r="270" spans="1:126" s="30" customFormat="1" ht="25.5">
      <c r="A270" s="223"/>
      <c r="B270" s="251"/>
      <c r="C270" s="251"/>
      <c r="D270" s="251"/>
      <c r="E270" s="251"/>
      <c r="F270" s="251"/>
      <c r="G270" s="251"/>
      <c r="H270" s="251"/>
      <c r="I270" s="251"/>
      <c r="J270" s="251"/>
      <c r="K270" s="251"/>
      <c r="L270" s="251"/>
      <c r="M270" s="251"/>
      <c r="N270" s="251"/>
      <c r="O270" s="244" t="s">
        <v>125</v>
      </c>
      <c r="P270" s="226"/>
      <c r="Q270" s="227">
        <f t="shared" si="747"/>
        <v>0</v>
      </c>
      <c r="R270" s="226"/>
      <c r="S270" s="226"/>
      <c r="T270" s="226"/>
      <c r="U270" s="226"/>
      <c r="V270" s="226"/>
      <c r="W270" s="226"/>
      <c r="X270" s="226"/>
      <c r="Y270" s="226"/>
      <c r="Z270" s="226"/>
      <c r="AA270" s="226"/>
      <c r="AB270" s="227">
        <f t="shared" si="748"/>
        <v>0</v>
      </c>
      <c r="AC270" s="226"/>
      <c r="AD270" s="226"/>
      <c r="AE270" s="226"/>
      <c r="AF270" s="226"/>
      <c r="AG270" s="226"/>
      <c r="AH270" s="379">
        <f t="shared" si="749"/>
        <v>0</v>
      </c>
      <c r="AI270" s="257">
        <f t="shared" si="750"/>
        <v>0</v>
      </c>
      <c r="AJ270" s="227">
        <f t="shared" si="751"/>
        <v>0</v>
      </c>
      <c r="AK270" s="59">
        <f t="shared" si="752"/>
        <v>0</v>
      </c>
      <c r="AL270" s="59">
        <f t="shared" si="753"/>
        <v>0</v>
      </c>
      <c r="AM270" s="59">
        <f t="shared" si="754"/>
        <v>0</v>
      </c>
      <c r="AN270" s="225"/>
      <c r="AO270" s="229"/>
      <c r="AP270" s="384"/>
      <c r="AQ270" s="229"/>
      <c r="AR270" s="229"/>
      <c r="AS270" s="229"/>
      <c r="AT270" s="227">
        <f t="shared" si="755"/>
        <v>0</v>
      </c>
      <c r="AU270" s="235">
        <f t="shared" si="756"/>
        <v>0</v>
      </c>
      <c r="AV270" s="226"/>
      <c r="AW270" s="226"/>
      <c r="AX270" s="226"/>
      <c r="AY270" s="226"/>
      <c r="AZ270" s="226"/>
      <c r="BA270" s="226"/>
      <c r="BB270" s="227">
        <f t="shared" si="757"/>
        <v>0</v>
      </c>
      <c r="BC270" s="235">
        <f t="shared" si="758"/>
        <v>0</v>
      </c>
      <c r="BD270" s="226"/>
      <c r="BE270" s="226"/>
      <c r="BF270" s="226"/>
      <c r="BG270" s="226"/>
      <c r="BH270" s="226"/>
      <c r="BI270" s="226"/>
      <c r="BJ270" s="233"/>
      <c r="BK270" s="227">
        <f t="shared" si="759"/>
        <v>0</v>
      </c>
      <c r="BL270" s="226"/>
      <c r="BM270" s="226"/>
      <c r="BN270" s="226"/>
      <c r="BO270" s="226"/>
      <c r="BP270" s="232">
        <f t="shared" si="760"/>
        <v>0</v>
      </c>
      <c r="BQ270" s="233"/>
      <c r="BR270" s="227">
        <f t="shared" ca="1" si="761"/>
        <v>0</v>
      </c>
      <c r="BS270" s="235">
        <f t="shared" ca="1" si="762"/>
        <v>0</v>
      </c>
      <c r="BT270" s="234"/>
      <c r="BU270" s="59">
        <f t="shared" ca="1" si="641"/>
        <v>119</v>
      </c>
      <c r="BV270" s="235">
        <f t="shared" ca="1" si="642"/>
        <v>0</v>
      </c>
      <c r="BW270" s="235">
        <f t="shared" ca="1" si="763"/>
        <v>0</v>
      </c>
      <c r="BX270" s="235">
        <f t="shared" ca="1" si="643"/>
        <v>0</v>
      </c>
      <c r="BY270" s="235">
        <f t="shared" ca="1" si="764"/>
        <v>0</v>
      </c>
      <c r="BZ270" s="235">
        <f t="shared" ca="1" si="644"/>
        <v>0</v>
      </c>
      <c r="CA270" s="235">
        <f t="shared" ca="1" si="765"/>
        <v>0</v>
      </c>
      <c r="CB270" s="235">
        <f t="shared" ca="1" si="645"/>
        <v>0</v>
      </c>
      <c r="CC270" s="235">
        <f t="shared" ca="1" si="766"/>
        <v>0</v>
      </c>
      <c r="CD270" s="235">
        <f t="shared" ca="1" si="646"/>
        <v>0</v>
      </c>
      <c r="CE270" s="235">
        <f t="shared" ca="1" si="767"/>
        <v>0</v>
      </c>
      <c r="CF270" s="235">
        <f t="shared" ca="1" si="647"/>
        <v>0</v>
      </c>
      <c r="CG270" s="235">
        <f t="shared" ca="1" si="768"/>
        <v>0</v>
      </c>
      <c r="CH270" s="235">
        <f t="shared" ca="1" si="648"/>
        <v>0</v>
      </c>
      <c r="CI270" s="235">
        <f t="shared" ca="1" si="769"/>
        <v>0</v>
      </c>
      <c r="CJ270" s="235">
        <f t="shared" ca="1" si="649"/>
        <v>0</v>
      </c>
      <c r="CK270" s="235">
        <f t="shared" ca="1" si="770"/>
        <v>0</v>
      </c>
      <c r="CL270" s="235">
        <f t="shared" ca="1" si="650"/>
        <v>0</v>
      </c>
      <c r="CM270" s="235">
        <f t="shared" ca="1" si="771"/>
        <v>0</v>
      </c>
      <c r="CN270" s="235">
        <f t="shared" ca="1" si="651"/>
        <v>0</v>
      </c>
      <c r="CO270" s="235">
        <f t="shared" ca="1" si="772"/>
        <v>0</v>
      </c>
      <c r="CP270" s="59">
        <f t="shared" si="693"/>
        <v>0</v>
      </c>
      <c r="CQ270" s="226"/>
      <c r="CR270" s="226"/>
      <c r="CS270" s="226"/>
      <c r="CT270" s="226"/>
      <c r="CU270" s="226"/>
      <c r="CV270" s="226"/>
      <c r="CW270" s="226"/>
      <c r="CX270" s="226"/>
      <c r="CY270" s="226"/>
      <c r="CZ270" s="226"/>
      <c r="DA270" s="226"/>
      <c r="DB270" s="226"/>
      <c r="DC270" s="226"/>
      <c r="DD270" s="226"/>
      <c r="DE270" s="226"/>
      <c r="DF270" s="226"/>
      <c r="DG270" s="226"/>
      <c r="DH270" s="226"/>
      <c r="DI270" s="226"/>
      <c r="DJ270" s="226"/>
      <c r="DK270" s="226"/>
      <c r="DL270" s="226"/>
      <c r="DM270" s="226"/>
      <c r="DN270" s="226"/>
      <c r="DO270" s="226"/>
      <c r="DP270" s="226"/>
      <c r="DQ270" s="226"/>
      <c r="DR270" s="226"/>
      <c r="DS270" s="226"/>
      <c r="DT270" s="226"/>
      <c r="DU270" s="226"/>
      <c r="DV270" s="226"/>
    </row>
    <row r="271" spans="1:126" s="30" customFormat="1" ht="25.5">
      <c r="A271" s="223"/>
      <c r="B271" s="251"/>
      <c r="C271" s="251"/>
      <c r="D271" s="251"/>
      <c r="E271" s="251"/>
      <c r="F271" s="251"/>
      <c r="G271" s="251"/>
      <c r="H271" s="251"/>
      <c r="I271" s="251"/>
      <c r="J271" s="251"/>
      <c r="K271" s="251"/>
      <c r="L271" s="251"/>
      <c r="M271" s="251"/>
      <c r="N271" s="251"/>
      <c r="O271" s="244" t="s">
        <v>125</v>
      </c>
      <c r="P271" s="226"/>
      <c r="Q271" s="227">
        <f t="shared" si="747"/>
        <v>0</v>
      </c>
      <c r="R271" s="226"/>
      <c r="S271" s="226"/>
      <c r="T271" s="226"/>
      <c r="U271" s="226"/>
      <c r="V271" s="226"/>
      <c r="W271" s="226"/>
      <c r="X271" s="226"/>
      <c r="Y271" s="226"/>
      <c r="Z271" s="226"/>
      <c r="AA271" s="226"/>
      <c r="AB271" s="227">
        <f t="shared" si="748"/>
        <v>0</v>
      </c>
      <c r="AC271" s="226"/>
      <c r="AD271" s="226"/>
      <c r="AE271" s="226"/>
      <c r="AF271" s="226"/>
      <c r="AG271" s="226"/>
      <c r="AH271" s="379">
        <f t="shared" si="749"/>
        <v>0</v>
      </c>
      <c r="AI271" s="257">
        <f t="shared" si="750"/>
        <v>0</v>
      </c>
      <c r="AJ271" s="227">
        <f t="shared" si="751"/>
        <v>0</v>
      </c>
      <c r="AK271" s="59">
        <f t="shared" si="752"/>
        <v>0</v>
      </c>
      <c r="AL271" s="59">
        <f t="shared" si="753"/>
        <v>0</v>
      </c>
      <c r="AM271" s="59">
        <f t="shared" si="754"/>
        <v>0</v>
      </c>
      <c r="AN271" s="225"/>
      <c r="AO271" s="229"/>
      <c r="AP271" s="384"/>
      <c r="AQ271" s="229"/>
      <c r="AR271" s="229"/>
      <c r="AS271" s="229"/>
      <c r="AT271" s="227">
        <f t="shared" si="755"/>
        <v>0</v>
      </c>
      <c r="AU271" s="235">
        <f t="shared" si="756"/>
        <v>0</v>
      </c>
      <c r="AV271" s="226"/>
      <c r="AW271" s="226"/>
      <c r="AX271" s="226"/>
      <c r="AY271" s="226"/>
      <c r="AZ271" s="226"/>
      <c r="BA271" s="226"/>
      <c r="BB271" s="227">
        <f t="shared" si="757"/>
        <v>0</v>
      </c>
      <c r="BC271" s="235">
        <f t="shared" si="758"/>
        <v>0</v>
      </c>
      <c r="BD271" s="226"/>
      <c r="BE271" s="226"/>
      <c r="BF271" s="226"/>
      <c r="BG271" s="226"/>
      <c r="BH271" s="226"/>
      <c r="BI271" s="226"/>
      <c r="BJ271" s="233"/>
      <c r="BK271" s="227">
        <f t="shared" si="759"/>
        <v>0</v>
      </c>
      <c r="BL271" s="226"/>
      <c r="BM271" s="226"/>
      <c r="BN271" s="226"/>
      <c r="BO271" s="226"/>
      <c r="BP271" s="232">
        <f t="shared" si="760"/>
        <v>0</v>
      </c>
      <c r="BQ271" s="233"/>
      <c r="BR271" s="227">
        <f t="shared" ca="1" si="761"/>
        <v>0</v>
      </c>
      <c r="BS271" s="235">
        <f t="shared" ca="1" si="762"/>
        <v>0</v>
      </c>
      <c r="BT271" s="234"/>
      <c r="BU271" s="59">
        <f t="shared" ca="1" si="641"/>
        <v>119</v>
      </c>
      <c r="BV271" s="235">
        <f t="shared" ca="1" si="642"/>
        <v>0</v>
      </c>
      <c r="BW271" s="235">
        <f t="shared" ca="1" si="763"/>
        <v>0</v>
      </c>
      <c r="BX271" s="235">
        <f t="shared" ca="1" si="643"/>
        <v>0</v>
      </c>
      <c r="BY271" s="235">
        <f t="shared" ca="1" si="764"/>
        <v>0</v>
      </c>
      <c r="BZ271" s="235">
        <f t="shared" ca="1" si="644"/>
        <v>0</v>
      </c>
      <c r="CA271" s="235">
        <f t="shared" ca="1" si="765"/>
        <v>0</v>
      </c>
      <c r="CB271" s="235">
        <f t="shared" ca="1" si="645"/>
        <v>0</v>
      </c>
      <c r="CC271" s="235">
        <f t="shared" ca="1" si="766"/>
        <v>0</v>
      </c>
      <c r="CD271" s="235">
        <f t="shared" ca="1" si="646"/>
        <v>0</v>
      </c>
      <c r="CE271" s="235">
        <f t="shared" ca="1" si="767"/>
        <v>0</v>
      </c>
      <c r="CF271" s="235">
        <f t="shared" ca="1" si="647"/>
        <v>0</v>
      </c>
      <c r="CG271" s="235">
        <f t="shared" ca="1" si="768"/>
        <v>0</v>
      </c>
      <c r="CH271" s="235">
        <f t="shared" ca="1" si="648"/>
        <v>0</v>
      </c>
      <c r="CI271" s="235">
        <f t="shared" ca="1" si="769"/>
        <v>0</v>
      </c>
      <c r="CJ271" s="235">
        <f t="shared" ca="1" si="649"/>
        <v>0</v>
      </c>
      <c r="CK271" s="235">
        <f t="shared" ca="1" si="770"/>
        <v>0</v>
      </c>
      <c r="CL271" s="235">
        <f t="shared" ca="1" si="650"/>
        <v>0</v>
      </c>
      <c r="CM271" s="235">
        <f t="shared" ca="1" si="771"/>
        <v>0</v>
      </c>
      <c r="CN271" s="235">
        <f t="shared" ca="1" si="651"/>
        <v>0</v>
      </c>
      <c r="CO271" s="235">
        <f t="shared" ca="1" si="772"/>
        <v>0</v>
      </c>
      <c r="CP271" s="59">
        <f t="shared" si="693"/>
        <v>0</v>
      </c>
      <c r="CQ271" s="226"/>
      <c r="CR271" s="226"/>
      <c r="CS271" s="226"/>
      <c r="CT271" s="226"/>
      <c r="CU271" s="226"/>
      <c r="CV271" s="226"/>
      <c r="CW271" s="226"/>
      <c r="CX271" s="226"/>
      <c r="CY271" s="226"/>
      <c r="CZ271" s="226"/>
      <c r="DA271" s="226"/>
      <c r="DB271" s="226"/>
      <c r="DC271" s="226"/>
      <c r="DD271" s="226"/>
      <c r="DE271" s="226"/>
      <c r="DF271" s="226"/>
      <c r="DG271" s="226"/>
      <c r="DH271" s="226"/>
      <c r="DI271" s="226"/>
      <c r="DJ271" s="226"/>
      <c r="DK271" s="226"/>
      <c r="DL271" s="226"/>
      <c r="DM271" s="226"/>
      <c r="DN271" s="226"/>
      <c r="DO271" s="226"/>
      <c r="DP271" s="226"/>
      <c r="DQ271" s="226"/>
      <c r="DR271" s="226"/>
      <c r="DS271" s="226"/>
      <c r="DT271" s="226"/>
      <c r="DU271" s="226"/>
      <c r="DV271" s="226"/>
    </row>
    <row r="272" spans="1:126" s="30" customFormat="1" ht="25.5">
      <c r="A272" s="223"/>
      <c r="B272" s="251"/>
      <c r="C272" s="251"/>
      <c r="D272" s="251"/>
      <c r="E272" s="251"/>
      <c r="F272" s="251"/>
      <c r="G272" s="251"/>
      <c r="H272" s="251"/>
      <c r="I272" s="251"/>
      <c r="J272" s="251"/>
      <c r="K272" s="251"/>
      <c r="L272" s="251"/>
      <c r="M272" s="251"/>
      <c r="N272" s="251"/>
      <c r="O272" s="244" t="s">
        <v>125</v>
      </c>
      <c r="P272" s="226"/>
      <c r="Q272" s="227">
        <f t="shared" si="747"/>
        <v>0</v>
      </c>
      <c r="R272" s="226"/>
      <c r="S272" s="226"/>
      <c r="T272" s="226"/>
      <c r="U272" s="226"/>
      <c r="V272" s="226"/>
      <c r="W272" s="226"/>
      <c r="X272" s="226"/>
      <c r="Y272" s="226"/>
      <c r="Z272" s="226"/>
      <c r="AA272" s="226"/>
      <c r="AB272" s="227">
        <f t="shared" si="748"/>
        <v>0</v>
      </c>
      <c r="AC272" s="226"/>
      <c r="AD272" s="226"/>
      <c r="AE272" s="226"/>
      <c r="AF272" s="226"/>
      <c r="AG272" s="226"/>
      <c r="AH272" s="379">
        <f t="shared" si="749"/>
        <v>0</v>
      </c>
      <c r="AI272" s="257">
        <f t="shared" si="750"/>
        <v>0</v>
      </c>
      <c r="AJ272" s="227">
        <f t="shared" si="751"/>
        <v>0</v>
      </c>
      <c r="AK272" s="59">
        <f t="shared" si="752"/>
        <v>0</v>
      </c>
      <c r="AL272" s="59">
        <f t="shared" si="753"/>
        <v>0</v>
      </c>
      <c r="AM272" s="59">
        <f t="shared" si="754"/>
        <v>0</v>
      </c>
      <c r="AN272" s="225"/>
      <c r="AO272" s="229"/>
      <c r="AP272" s="384"/>
      <c r="AQ272" s="229"/>
      <c r="AR272" s="229"/>
      <c r="AS272" s="229"/>
      <c r="AT272" s="227">
        <f t="shared" si="755"/>
        <v>0</v>
      </c>
      <c r="AU272" s="235">
        <f t="shared" si="756"/>
        <v>0</v>
      </c>
      <c r="AV272" s="226"/>
      <c r="AW272" s="226"/>
      <c r="AX272" s="226"/>
      <c r="AY272" s="226"/>
      <c r="AZ272" s="226"/>
      <c r="BA272" s="226"/>
      <c r="BB272" s="227">
        <f t="shared" si="757"/>
        <v>0</v>
      </c>
      <c r="BC272" s="235">
        <f t="shared" si="758"/>
        <v>0</v>
      </c>
      <c r="BD272" s="226"/>
      <c r="BE272" s="226"/>
      <c r="BF272" s="226"/>
      <c r="BG272" s="226"/>
      <c r="BH272" s="226"/>
      <c r="BI272" s="226"/>
      <c r="BJ272" s="233"/>
      <c r="BK272" s="227">
        <f t="shared" si="759"/>
        <v>0</v>
      </c>
      <c r="BL272" s="226"/>
      <c r="BM272" s="226"/>
      <c r="BN272" s="226"/>
      <c r="BO272" s="226"/>
      <c r="BP272" s="232">
        <f t="shared" si="760"/>
        <v>0</v>
      </c>
      <c r="BQ272" s="233"/>
      <c r="BR272" s="227">
        <f t="shared" ca="1" si="761"/>
        <v>0</v>
      </c>
      <c r="BS272" s="235">
        <f t="shared" ca="1" si="762"/>
        <v>0</v>
      </c>
      <c r="BT272" s="234"/>
      <c r="BU272" s="59">
        <f t="shared" ca="1" si="641"/>
        <v>119</v>
      </c>
      <c r="BV272" s="235">
        <f t="shared" ca="1" si="642"/>
        <v>0</v>
      </c>
      <c r="BW272" s="235">
        <f t="shared" ca="1" si="763"/>
        <v>0</v>
      </c>
      <c r="BX272" s="235">
        <f t="shared" ca="1" si="643"/>
        <v>0</v>
      </c>
      <c r="BY272" s="235">
        <f t="shared" ca="1" si="764"/>
        <v>0</v>
      </c>
      <c r="BZ272" s="235">
        <f t="shared" ca="1" si="644"/>
        <v>0</v>
      </c>
      <c r="CA272" s="235">
        <f t="shared" ca="1" si="765"/>
        <v>0</v>
      </c>
      <c r="CB272" s="235">
        <f t="shared" ca="1" si="645"/>
        <v>0</v>
      </c>
      <c r="CC272" s="235">
        <f t="shared" ca="1" si="766"/>
        <v>0</v>
      </c>
      <c r="CD272" s="235">
        <f t="shared" ca="1" si="646"/>
        <v>0</v>
      </c>
      <c r="CE272" s="235">
        <f t="shared" ca="1" si="767"/>
        <v>0</v>
      </c>
      <c r="CF272" s="235">
        <f t="shared" ca="1" si="647"/>
        <v>0</v>
      </c>
      <c r="CG272" s="235">
        <f t="shared" ca="1" si="768"/>
        <v>0</v>
      </c>
      <c r="CH272" s="235">
        <f t="shared" ca="1" si="648"/>
        <v>0</v>
      </c>
      <c r="CI272" s="235">
        <f t="shared" ca="1" si="769"/>
        <v>0</v>
      </c>
      <c r="CJ272" s="235">
        <f t="shared" ca="1" si="649"/>
        <v>0</v>
      </c>
      <c r="CK272" s="235">
        <f t="shared" ca="1" si="770"/>
        <v>0</v>
      </c>
      <c r="CL272" s="235">
        <f t="shared" ca="1" si="650"/>
        <v>0</v>
      </c>
      <c r="CM272" s="235">
        <f t="shared" ca="1" si="771"/>
        <v>0</v>
      </c>
      <c r="CN272" s="235">
        <f t="shared" ca="1" si="651"/>
        <v>0</v>
      </c>
      <c r="CO272" s="235">
        <f t="shared" ca="1" si="772"/>
        <v>0</v>
      </c>
      <c r="CP272" s="59">
        <f t="shared" si="693"/>
        <v>0</v>
      </c>
      <c r="CQ272" s="226"/>
      <c r="CR272" s="226"/>
      <c r="CS272" s="226"/>
      <c r="CT272" s="226"/>
      <c r="CU272" s="226"/>
      <c r="CV272" s="226"/>
      <c r="CW272" s="226"/>
      <c r="CX272" s="226"/>
      <c r="CY272" s="226"/>
      <c r="CZ272" s="226"/>
      <c r="DA272" s="226"/>
      <c r="DB272" s="226"/>
      <c r="DC272" s="226"/>
      <c r="DD272" s="226"/>
      <c r="DE272" s="226"/>
      <c r="DF272" s="226"/>
      <c r="DG272" s="226"/>
      <c r="DH272" s="226"/>
      <c r="DI272" s="226"/>
      <c r="DJ272" s="226"/>
      <c r="DK272" s="226"/>
      <c r="DL272" s="226"/>
      <c r="DM272" s="226"/>
      <c r="DN272" s="226"/>
      <c r="DO272" s="226"/>
      <c r="DP272" s="226"/>
      <c r="DQ272" s="226"/>
      <c r="DR272" s="226"/>
      <c r="DS272" s="226"/>
      <c r="DT272" s="226"/>
      <c r="DU272" s="226"/>
      <c r="DV272" s="226"/>
    </row>
    <row r="273" spans="1:126" s="30" customFormat="1" ht="25.5">
      <c r="A273" s="223"/>
      <c r="B273" s="251"/>
      <c r="C273" s="251"/>
      <c r="D273" s="251"/>
      <c r="E273" s="251"/>
      <c r="F273" s="251"/>
      <c r="G273" s="251"/>
      <c r="H273" s="251"/>
      <c r="I273" s="251"/>
      <c r="J273" s="251"/>
      <c r="K273" s="251"/>
      <c r="L273" s="251"/>
      <c r="M273" s="251"/>
      <c r="N273" s="251"/>
      <c r="O273" s="244" t="s">
        <v>125</v>
      </c>
      <c r="P273" s="226"/>
      <c r="Q273" s="227">
        <f t="shared" si="747"/>
        <v>0</v>
      </c>
      <c r="R273" s="226"/>
      <c r="S273" s="226"/>
      <c r="T273" s="226"/>
      <c r="U273" s="226"/>
      <c r="V273" s="226"/>
      <c r="W273" s="226"/>
      <c r="X273" s="226"/>
      <c r="Y273" s="226"/>
      <c r="Z273" s="226"/>
      <c r="AA273" s="226"/>
      <c r="AB273" s="227">
        <f t="shared" si="748"/>
        <v>0</v>
      </c>
      <c r="AC273" s="226"/>
      <c r="AD273" s="226"/>
      <c r="AE273" s="226"/>
      <c r="AF273" s="226"/>
      <c r="AG273" s="226"/>
      <c r="AH273" s="379">
        <f t="shared" si="749"/>
        <v>0</v>
      </c>
      <c r="AI273" s="257">
        <f t="shared" si="750"/>
        <v>0</v>
      </c>
      <c r="AJ273" s="227">
        <f t="shared" si="751"/>
        <v>0</v>
      </c>
      <c r="AK273" s="59">
        <f t="shared" si="752"/>
        <v>0</v>
      </c>
      <c r="AL273" s="59">
        <f t="shared" si="753"/>
        <v>0</v>
      </c>
      <c r="AM273" s="59">
        <f t="shared" si="754"/>
        <v>0</v>
      </c>
      <c r="AN273" s="225"/>
      <c r="AO273" s="229"/>
      <c r="AP273" s="384"/>
      <c r="AQ273" s="229"/>
      <c r="AR273" s="229"/>
      <c r="AS273" s="229"/>
      <c r="AT273" s="227">
        <f t="shared" si="755"/>
        <v>0</v>
      </c>
      <c r="AU273" s="235">
        <f t="shared" si="756"/>
        <v>0</v>
      </c>
      <c r="AV273" s="226"/>
      <c r="AW273" s="226"/>
      <c r="AX273" s="226"/>
      <c r="AY273" s="226"/>
      <c r="AZ273" s="226"/>
      <c r="BA273" s="226"/>
      <c r="BB273" s="227">
        <f t="shared" si="757"/>
        <v>0</v>
      </c>
      <c r="BC273" s="235">
        <f t="shared" si="758"/>
        <v>0</v>
      </c>
      <c r="BD273" s="226"/>
      <c r="BE273" s="226"/>
      <c r="BF273" s="226"/>
      <c r="BG273" s="226"/>
      <c r="BH273" s="226"/>
      <c r="BI273" s="226"/>
      <c r="BJ273" s="233"/>
      <c r="BK273" s="227">
        <f t="shared" si="759"/>
        <v>0</v>
      </c>
      <c r="BL273" s="226"/>
      <c r="BM273" s="226"/>
      <c r="BN273" s="226"/>
      <c r="BO273" s="226"/>
      <c r="BP273" s="232">
        <f t="shared" si="760"/>
        <v>0</v>
      </c>
      <c r="BQ273" s="233"/>
      <c r="BR273" s="227">
        <f t="shared" ca="1" si="761"/>
        <v>0</v>
      </c>
      <c r="BS273" s="235">
        <f t="shared" ca="1" si="762"/>
        <v>0</v>
      </c>
      <c r="BT273" s="234"/>
      <c r="BU273" s="59">
        <f t="shared" ca="1" si="641"/>
        <v>119</v>
      </c>
      <c r="BV273" s="235">
        <f t="shared" ca="1" si="642"/>
        <v>0</v>
      </c>
      <c r="BW273" s="235">
        <f t="shared" ca="1" si="763"/>
        <v>0</v>
      </c>
      <c r="BX273" s="235">
        <f t="shared" ca="1" si="643"/>
        <v>0</v>
      </c>
      <c r="BY273" s="235">
        <f t="shared" ca="1" si="764"/>
        <v>0</v>
      </c>
      <c r="BZ273" s="235">
        <f t="shared" ca="1" si="644"/>
        <v>0</v>
      </c>
      <c r="CA273" s="235">
        <f t="shared" ca="1" si="765"/>
        <v>0</v>
      </c>
      <c r="CB273" s="235">
        <f t="shared" ca="1" si="645"/>
        <v>0</v>
      </c>
      <c r="CC273" s="235">
        <f t="shared" ca="1" si="766"/>
        <v>0</v>
      </c>
      <c r="CD273" s="235">
        <f t="shared" ca="1" si="646"/>
        <v>0</v>
      </c>
      <c r="CE273" s="235">
        <f t="shared" ca="1" si="767"/>
        <v>0</v>
      </c>
      <c r="CF273" s="235">
        <f t="shared" ca="1" si="647"/>
        <v>0</v>
      </c>
      <c r="CG273" s="235">
        <f t="shared" ca="1" si="768"/>
        <v>0</v>
      </c>
      <c r="CH273" s="235">
        <f t="shared" ca="1" si="648"/>
        <v>0</v>
      </c>
      <c r="CI273" s="235">
        <f t="shared" ca="1" si="769"/>
        <v>0</v>
      </c>
      <c r="CJ273" s="235">
        <f t="shared" ca="1" si="649"/>
        <v>0</v>
      </c>
      <c r="CK273" s="235">
        <f t="shared" ca="1" si="770"/>
        <v>0</v>
      </c>
      <c r="CL273" s="235">
        <f t="shared" ca="1" si="650"/>
        <v>0</v>
      </c>
      <c r="CM273" s="235">
        <f t="shared" ca="1" si="771"/>
        <v>0</v>
      </c>
      <c r="CN273" s="235">
        <f t="shared" ca="1" si="651"/>
        <v>0</v>
      </c>
      <c r="CO273" s="235">
        <f t="shared" ca="1" si="772"/>
        <v>0</v>
      </c>
      <c r="CP273" s="59">
        <f t="shared" si="693"/>
        <v>0</v>
      </c>
      <c r="CQ273" s="226"/>
      <c r="CR273" s="226"/>
      <c r="CS273" s="226"/>
      <c r="CT273" s="226"/>
      <c r="CU273" s="226"/>
      <c r="CV273" s="226"/>
      <c r="CW273" s="226"/>
      <c r="CX273" s="226"/>
      <c r="CY273" s="226"/>
      <c r="CZ273" s="226"/>
      <c r="DA273" s="226"/>
      <c r="DB273" s="226"/>
      <c r="DC273" s="226"/>
      <c r="DD273" s="226"/>
      <c r="DE273" s="226"/>
      <c r="DF273" s="226"/>
      <c r="DG273" s="226"/>
      <c r="DH273" s="226"/>
      <c r="DI273" s="226"/>
      <c r="DJ273" s="226"/>
      <c r="DK273" s="226"/>
      <c r="DL273" s="226"/>
      <c r="DM273" s="226"/>
      <c r="DN273" s="226"/>
      <c r="DO273" s="226"/>
      <c r="DP273" s="226"/>
      <c r="DQ273" s="226"/>
      <c r="DR273" s="226"/>
      <c r="DS273" s="226"/>
      <c r="DT273" s="226"/>
      <c r="DU273" s="226"/>
      <c r="DV273" s="226"/>
    </row>
    <row r="274" spans="1:126" s="30" customFormat="1" ht="25.5">
      <c r="A274" s="223"/>
      <c r="B274" s="251"/>
      <c r="C274" s="251"/>
      <c r="D274" s="251"/>
      <c r="E274" s="251"/>
      <c r="F274" s="251"/>
      <c r="G274" s="251"/>
      <c r="H274" s="251"/>
      <c r="I274" s="251"/>
      <c r="J274" s="251"/>
      <c r="K274" s="251"/>
      <c r="L274" s="251"/>
      <c r="M274" s="251"/>
      <c r="N274" s="251"/>
      <c r="O274" s="244" t="s">
        <v>125</v>
      </c>
      <c r="P274" s="226"/>
      <c r="Q274" s="227">
        <f t="shared" si="747"/>
        <v>0</v>
      </c>
      <c r="R274" s="226"/>
      <c r="S274" s="226"/>
      <c r="T274" s="226"/>
      <c r="U274" s="226"/>
      <c r="V274" s="226"/>
      <c r="W274" s="226"/>
      <c r="X274" s="226"/>
      <c r="Y274" s="226"/>
      <c r="Z274" s="226"/>
      <c r="AA274" s="226"/>
      <c r="AB274" s="227">
        <f t="shared" si="748"/>
        <v>0</v>
      </c>
      <c r="AC274" s="226"/>
      <c r="AD274" s="226"/>
      <c r="AE274" s="226"/>
      <c r="AF274" s="226"/>
      <c r="AG274" s="226"/>
      <c r="AH274" s="379">
        <f t="shared" si="749"/>
        <v>0</v>
      </c>
      <c r="AI274" s="257">
        <f t="shared" si="750"/>
        <v>0</v>
      </c>
      <c r="AJ274" s="227">
        <f t="shared" si="751"/>
        <v>0</v>
      </c>
      <c r="AK274" s="59">
        <f t="shared" si="752"/>
        <v>0</v>
      </c>
      <c r="AL274" s="59">
        <f t="shared" si="753"/>
        <v>0</v>
      </c>
      <c r="AM274" s="59">
        <f t="shared" si="754"/>
        <v>0</v>
      </c>
      <c r="AN274" s="225"/>
      <c r="AO274" s="229"/>
      <c r="AP274" s="384"/>
      <c r="AQ274" s="229"/>
      <c r="AR274" s="229"/>
      <c r="AS274" s="229"/>
      <c r="AT274" s="227">
        <f t="shared" si="755"/>
        <v>0</v>
      </c>
      <c r="AU274" s="235">
        <f t="shared" si="756"/>
        <v>0</v>
      </c>
      <c r="AV274" s="226"/>
      <c r="AW274" s="226"/>
      <c r="AX274" s="226"/>
      <c r="AY274" s="226"/>
      <c r="AZ274" s="226"/>
      <c r="BA274" s="226"/>
      <c r="BB274" s="227">
        <f t="shared" si="757"/>
        <v>0</v>
      </c>
      <c r="BC274" s="235">
        <f t="shared" si="758"/>
        <v>0</v>
      </c>
      <c r="BD274" s="226"/>
      <c r="BE274" s="226"/>
      <c r="BF274" s="226"/>
      <c r="BG274" s="226"/>
      <c r="BH274" s="226"/>
      <c r="BI274" s="226"/>
      <c r="BJ274" s="233"/>
      <c r="BK274" s="227">
        <f t="shared" si="759"/>
        <v>0</v>
      </c>
      <c r="BL274" s="226"/>
      <c r="BM274" s="226"/>
      <c r="BN274" s="226"/>
      <c r="BO274" s="226"/>
      <c r="BP274" s="232">
        <f t="shared" si="760"/>
        <v>0</v>
      </c>
      <c r="BQ274" s="233"/>
      <c r="BR274" s="227">
        <f t="shared" ca="1" si="761"/>
        <v>0</v>
      </c>
      <c r="BS274" s="235">
        <f t="shared" ca="1" si="762"/>
        <v>0</v>
      </c>
      <c r="BT274" s="234"/>
      <c r="BU274" s="59">
        <f t="shared" ca="1" si="641"/>
        <v>119</v>
      </c>
      <c r="BV274" s="235">
        <f t="shared" ca="1" si="642"/>
        <v>0</v>
      </c>
      <c r="BW274" s="235">
        <f t="shared" ca="1" si="763"/>
        <v>0</v>
      </c>
      <c r="BX274" s="235">
        <f t="shared" ca="1" si="643"/>
        <v>0</v>
      </c>
      <c r="BY274" s="235">
        <f t="shared" ca="1" si="764"/>
        <v>0</v>
      </c>
      <c r="BZ274" s="235">
        <f t="shared" ca="1" si="644"/>
        <v>0</v>
      </c>
      <c r="CA274" s="235">
        <f t="shared" ca="1" si="765"/>
        <v>0</v>
      </c>
      <c r="CB274" s="235">
        <f t="shared" ca="1" si="645"/>
        <v>0</v>
      </c>
      <c r="CC274" s="235">
        <f t="shared" ca="1" si="766"/>
        <v>0</v>
      </c>
      <c r="CD274" s="235">
        <f t="shared" ca="1" si="646"/>
        <v>0</v>
      </c>
      <c r="CE274" s="235">
        <f t="shared" ca="1" si="767"/>
        <v>0</v>
      </c>
      <c r="CF274" s="235">
        <f t="shared" ca="1" si="647"/>
        <v>0</v>
      </c>
      <c r="CG274" s="235">
        <f t="shared" ca="1" si="768"/>
        <v>0</v>
      </c>
      <c r="CH274" s="235">
        <f t="shared" ca="1" si="648"/>
        <v>0</v>
      </c>
      <c r="CI274" s="235">
        <f t="shared" ca="1" si="769"/>
        <v>0</v>
      </c>
      <c r="CJ274" s="235">
        <f t="shared" ca="1" si="649"/>
        <v>0</v>
      </c>
      <c r="CK274" s="235">
        <f t="shared" ca="1" si="770"/>
        <v>0</v>
      </c>
      <c r="CL274" s="235">
        <f t="shared" ca="1" si="650"/>
        <v>0</v>
      </c>
      <c r="CM274" s="235">
        <f t="shared" ca="1" si="771"/>
        <v>0</v>
      </c>
      <c r="CN274" s="235">
        <f t="shared" ca="1" si="651"/>
        <v>0</v>
      </c>
      <c r="CO274" s="235">
        <f t="shared" ca="1" si="772"/>
        <v>0</v>
      </c>
      <c r="CP274" s="59">
        <f t="shared" si="693"/>
        <v>0</v>
      </c>
      <c r="CQ274" s="226"/>
      <c r="CR274" s="226"/>
      <c r="CS274" s="226"/>
      <c r="CT274" s="226"/>
      <c r="CU274" s="226"/>
      <c r="CV274" s="226"/>
      <c r="CW274" s="226"/>
      <c r="CX274" s="226"/>
      <c r="CY274" s="226"/>
      <c r="CZ274" s="226"/>
      <c r="DA274" s="226"/>
      <c r="DB274" s="226"/>
      <c r="DC274" s="226"/>
      <c r="DD274" s="226"/>
      <c r="DE274" s="226"/>
      <c r="DF274" s="226"/>
      <c r="DG274" s="226"/>
      <c r="DH274" s="226"/>
      <c r="DI274" s="226"/>
      <c r="DJ274" s="226"/>
      <c r="DK274" s="226"/>
      <c r="DL274" s="226"/>
      <c r="DM274" s="226"/>
      <c r="DN274" s="226"/>
      <c r="DO274" s="226"/>
      <c r="DP274" s="226"/>
      <c r="DQ274" s="226"/>
      <c r="DR274" s="226"/>
      <c r="DS274" s="226"/>
      <c r="DT274" s="226"/>
      <c r="DU274" s="226"/>
      <c r="DV274" s="226"/>
    </row>
    <row r="275" spans="1:126" s="30" customFormat="1" ht="25.5">
      <c r="A275" s="223"/>
      <c r="B275" s="251"/>
      <c r="C275" s="251"/>
      <c r="D275" s="251"/>
      <c r="E275" s="251"/>
      <c r="F275" s="251"/>
      <c r="G275" s="251"/>
      <c r="H275" s="251"/>
      <c r="I275" s="251"/>
      <c r="J275" s="251"/>
      <c r="K275" s="251"/>
      <c r="L275" s="251"/>
      <c r="M275" s="251"/>
      <c r="N275" s="251"/>
      <c r="O275" s="244" t="s">
        <v>125</v>
      </c>
      <c r="P275" s="226"/>
      <c r="Q275" s="227">
        <f t="shared" si="747"/>
        <v>0</v>
      </c>
      <c r="R275" s="226"/>
      <c r="S275" s="226"/>
      <c r="T275" s="226"/>
      <c r="U275" s="226"/>
      <c r="V275" s="226"/>
      <c r="W275" s="226"/>
      <c r="X275" s="226"/>
      <c r="Y275" s="226"/>
      <c r="Z275" s="226"/>
      <c r="AA275" s="226"/>
      <c r="AB275" s="227">
        <f t="shared" si="748"/>
        <v>0</v>
      </c>
      <c r="AC275" s="226"/>
      <c r="AD275" s="226"/>
      <c r="AE275" s="226"/>
      <c r="AF275" s="226"/>
      <c r="AG275" s="226"/>
      <c r="AH275" s="379">
        <f t="shared" si="749"/>
        <v>0</v>
      </c>
      <c r="AI275" s="257">
        <f t="shared" si="750"/>
        <v>0</v>
      </c>
      <c r="AJ275" s="227">
        <f t="shared" si="751"/>
        <v>0</v>
      </c>
      <c r="AK275" s="59">
        <f t="shared" si="752"/>
        <v>0</v>
      </c>
      <c r="AL275" s="59">
        <f t="shared" si="753"/>
        <v>0</v>
      </c>
      <c r="AM275" s="59">
        <f t="shared" si="754"/>
        <v>0</v>
      </c>
      <c r="AN275" s="225"/>
      <c r="AO275" s="229"/>
      <c r="AP275" s="384"/>
      <c r="AQ275" s="229"/>
      <c r="AR275" s="229"/>
      <c r="AS275" s="229"/>
      <c r="AT275" s="227">
        <f t="shared" si="755"/>
        <v>0</v>
      </c>
      <c r="AU275" s="235">
        <f t="shared" si="756"/>
        <v>0</v>
      </c>
      <c r="AV275" s="226"/>
      <c r="AW275" s="226"/>
      <c r="AX275" s="226"/>
      <c r="AY275" s="226"/>
      <c r="AZ275" s="226"/>
      <c r="BA275" s="226"/>
      <c r="BB275" s="227">
        <f t="shared" si="757"/>
        <v>0</v>
      </c>
      <c r="BC275" s="235">
        <f t="shared" si="758"/>
        <v>0</v>
      </c>
      <c r="BD275" s="226"/>
      <c r="BE275" s="226"/>
      <c r="BF275" s="226"/>
      <c r="BG275" s="226"/>
      <c r="BH275" s="226"/>
      <c r="BI275" s="226"/>
      <c r="BJ275" s="233"/>
      <c r="BK275" s="227">
        <f t="shared" si="759"/>
        <v>0</v>
      </c>
      <c r="BL275" s="226"/>
      <c r="BM275" s="226"/>
      <c r="BN275" s="226"/>
      <c r="BO275" s="226"/>
      <c r="BP275" s="232">
        <f t="shared" si="760"/>
        <v>0</v>
      </c>
      <c r="BQ275" s="233"/>
      <c r="BR275" s="227">
        <f t="shared" ca="1" si="761"/>
        <v>0</v>
      </c>
      <c r="BS275" s="235">
        <f t="shared" ca="1" si="762"/>
        <v>0</v>
      </c>
      <c r="BT275" s="234"/>
      <c r="BU275" s="59">
        <f t="shared" ca="1" si="641"/>
        <v>119</v>
      </c>
      <c r="BV275" s="235">
        <f t="shared" ca="1" si="642"/>
        <v>0</v>
      </c>
      <c r="BW275" s="235">
        <f t="shared" ca="1" si="763"/>
        <v>0</v>
      </c>
      <c r="BX275" s="235">
        <f t="shared" ca="1" si="643"/>
        <v>0</v>
      </c>
      <c r="BY275" s="235">
        <f t="shared" ca="1" si="764"/>
        <v>0</v>
      </c>
      <c r="BZ275" s="235">
        <f t="shared" ca="1" si="644"/>
        <v>0</v>
      </c>
      <c r="CA275" s="235">
        <f t="shared" ca="1" si="765"/>
        <v>0</v>
      </c>
      <c r="CB275" s="235">
        <f t="shared" ca="1" si="645"/>
        <v>0</v>
      </c>
      <c r="CC275" s="235">
        <f t="shared" ca="1" si="766"/>
        <v>0</v>
      </c>
      <c r="CD275" s="235">
        <f t="shared" ca="1" si="646"/>
        <v>0</v>
      </c>
      <c r="CE275" s="235">
        <f t="shared" ca="1" si="767"/>
        <v>0</v>
      </c>
      <c r="CF275" s="235">
        <f t="shared" ca="1" si="647"/>
        <v>0</v>
      </c>
      <c r="CG275" s="235">
        <f t="shared" ca="1" si="768"/>
        <v>0</v>
      </c>
      <c r="CH275" s="235">
        <f t="shared" ca="1" si="648"/>
        <v>0</v>
      </c>
      <c r="CI275" s="235">
        <f t="shared" ca="1" si="769"/>
        <v>0</v>
      </c>
      <c r="CJ275" s="235">
        <f t="shared" ca="1" si="649"/>
        <v>0</v>
      </c>
      <c r="CK275" s="235">
        <f t="shared" ca="1" si="770"/>
        <v>0</v>
      </c>
      <c r="CL275" s="235">
        <f t="shared" ca="1" si="650"/>
        <v>0</v>
      </c>
      <c r="CM275" s="235">
        <f t="shared" ca="1" si="771"/>
        <v>0</v>
      </c>
      <c r="CN275" s="235">
        <f t="shared" ca="1" si="651"/>
        <v>0</v>
      </c>
      <c r="CO275" s="235">
        <f t="shared" ca="1" si="772"/>
        <v>0</v>
      </c>
      <c r="CP275" s="59">
        <f t="shared" si="693"/>
        <v>0</v>
      </c>
      <c r="CQ275" s="226"/>
      <c r="CR275" s="226"/>
      <c r="CS275" s="226"/>
      <c r="CT275" s="226"/>
      <c r="CU275" s="226"/>
      <c r="CV275" s="226"/>
      <c r="CW275" s="226"/>
      <c r="CX275" s="226"/>
      <c r="CY275" s="226"/>
      <c r="CZ275" s="226"/>
      <c r="DA275" s="226"/>
      <c r="DB275" s="226"/>
      <c r="DC275" s="226"/>
      <c r="DD275" s="226"/>
      <c r="DE275" s="226"/>
      <c r="DF275" s="226"/>
      <c r="DG275" s="226"/>
      <c r="DH275" s="226"/>
      <c r="DI275" s="226"/>
      <c r="DJ275" s="226"/>
      <c r="DK275" s="226"/>
      <c r="DL275" s="226"/>
      <c r="DM275" s="226"/>
      <c r="DN275" s="226"/>
      <c r="DO275" s="226"/>
      <c r="DP275" s="226"/>
      <c r="DQ275" s="226"/>
      <c r="DR275" s="226"/>
      <c r="DS275" s="226"/>
      <c r="DT275" s="226"/>
      <c r="DU275" s="226"/>
      <c r="DV275" s="226"/>
    </row>
    <row r="276" spans="1:126" s="30" customFormat="1" ht="25.5">
      <c r="A276" s="223"/>
      <c r="B276" s="251"/>
      <c r="C276" s="251"/>
      <c r="D276" s="251"/>
      <c r="E276" s="251"/>
      <c r="F276" s="251"/>
      <c r="G276" s="251"/>
      <c r="H276" s="251"/>
      <c r="I276" s="251"/>
      <c r="J276" s="251"/>
      <c r="K276" s="251"/>
      <c r="L276" s="251"/>
      <c r="M276" s="251"/>
      <c r="N276" s="251"/>
      <c r="O276" s="244" t="s">
        <v>126</v>
      </c>
      <c r="P276" s="226"/>
      <c r="Q276" s="227">
        <f t="shared" si="747"/>
        <v>0</v>
      </c>
      <c r="R276" s="226"/>
      <c r="S276" s="226"/>
      <c r="T276" s="226"/>
      <c r="U276" s="226"/>
      <c r="V276" s="226"/>
      <c r="W276" s="226"/>
      <c r="X276" s="226"/>
      <c r="Y276" s="226"/>
      <c r="Z276" s="226"/>
      <c r="AA276" s="226"/>
      <c r="AB276" s="227">
        <f t="shared" si="748"/>
        <v>0</v>
      </c>
      <c r="AC276" s="226"/>
      <c r="AD276" s="226"/>
      <c r="AE276" s="226"/>
      <c r="AF276" s="226"/>
      <c r="AG276" s="226"/>
      <c r="AH276" s="379">
        <f t="shared" si="749"/>
        <v>0</v>
      </c>
      <c r="AI276" s="257">
        <f t="shared" si="750"/>
        <v>0</v>
      </c>
      <c r="AJ276" s="227">
        <f t="shared" si="751"/>
        <v>0</v>
      </c>
      <c r="AK276" s="59">
        <f t="shared" si="752"/>
        <v>0</v>
      </c>
      <c r="AL276" s="59">
        <f t="shared" si="753"/>
        <v>0</v>
      </c>
      <c r="AM276" s="59">
        <f t="shared" si="754"/>
        <v>0</v>
      </c>
      <c r="AN276" s="225"/>
      <c r="AO276" s="229"/>
      <c r="AP276" s="384"/>
      <c r="AQ276" s="229"/>
      <c r="AR276" s="229"/>
      <c r="AS276" s="229"/>
      <c r="AT276" s="227">
        <f t="shared" si="755"/>
        <v>0</v>
      </c>
      <c r="AU276" s="235">
        <f t="shared" si="756"/>
        <v>0</v>
      </c>
      <c r="AV276" s="226"/>
      <c r="AW276" s="226"/>
      <c r="AX276" s="226"/>
      <c r="AY276" s="226"/>
      <c r="AZ276" s="226"/>
      <c r="BA276" s="226"/>
      <c r="BB276" s="227">
        <f t="shared" si="757"/>
        <v>0</v>
      </c>
      <c r="BC276" s="235">
        <f t="shared" si="758"/>
        <v>0</v>
      </c>
      <c r="BD276" s="226"/>
      <c r="BE276" s="226"/>
      <c r="BF276" s="226"/>
      <c r="BG276" s="226"/>
      <c r="BH276" s="226"/>
      <c r="BI276" s="226"/>
      <c r="BJ276" s="233"/>
      <c r="BK276" s="227">
        <f t="shared" si="759"/>
        <v>0</v>
      </c>
      <c r="BL276" s="226"/>
      <c r="BM276" s="226"/>
      <c r="BN276" s="226"/>
      <c r="BO276" s="226"/>
      <c r="BP276" s="232">
        <f t="shared" si="760"/>
        <v>0</v>
      </c>
      <c r="BQ276" s="233"/>
      <c r="BR276" s="227">
        <f t="shared" ca="1" si="761"/>
        <v>0</v>
      </c>
      <c r="BS276" s="235">
        <f t="shared" ca="1" si="762"/>
        <v>0</v>
      </c>
      <c r="BT276" s="234"/>
      <c r="BU276" s="59">
        <f t="shared" ca="1" si="641"/>
        <v>119</v>
      </c>
      <c r="BV276" s="235">
        <f t="shared" ca="1" si="642"/>
        <v>0</v>
      </c>
      <c r="BW276" s="235">
        <f t="shared" ca="1" si="763"/>
        <v>0</v>
      </c>
      <c r="BX276" s="235">
        <f t="shared" ca="1" si="643"/>
        <v>0</v>
      </c>
      <c r="BY276" s="235">
        <f t="shared" ca="1" si="764"/>
        <v>0</v>
      </c>
      <c r="BZ276" s="235">
        <f t="shared" ca="1" si="644"/>
        <v>0</v>
      </c>
      <c r="CA276" s="235">
        <f t="shared" ca="1" si="765"/>
        <v>0</v>
      </c>
      <c r="CB276" s="235">
        <f t="shared" ca="1" si="645"/>
        <v>0</v>
      </c>
      <c r="CC276" s="235">
        <f t="shared" ca="1" si="766"/>
        <v>0</v>
      </c>
      <c r="CD276" s="235">
        <f t="shared" ca="1" si="646"/>
        <v>0</v>
      </c>
      <c r="CE276" s="235">
        <f t="shared" ca="1" si="767"/>
        <v>0</v>
      </c>
      <c r="CF276" s="235">
        <f t="shared" ca="1" si="647"/>
        <v>0</v>
      </c>
      <c r="CG276" s="235">
        <f t="shared" ca="1" si="768"/>
        <v>0</v>
      </c>
      <c r="CH276" s="235">
        <f t="shared" ca="1" si="648"/>
        <v>0</v>
      </c>
      <c r="CI276" s="235">
        <f t="shared" ca="1" si="769"/>
        <v>0</v>
      </c>
      <c r="CJ276" s="235">
        <f t="shared" ca="1" si="649"/>
        <v>0</v>
      </c>
      <c r="CK276" s="235">
        <f t="shared" ca="1" si="770"/>
        <v>0</v>
      </c>
      <c r="CL276" s="235">
        <f t="shared" ca="1" si="650"/>
        <v>0</v>
      </c>
      <c r="CM276" s="235">
        <f t="shared" ca="1" si="771"/>
        <v>0</v>
      </c>
      <c r="CN276" s="235">
        <f t="shared" ca="1" si="651"/>
        <v>0</v>
      </c>
      <c r="CO276" s="235">
        <f t="shared" ca="1" si="772"/>
        <v>0</v>
      </c>
      <c r="CP276" s="59">
        <f t="shared" si="693"/>
        <v>0</v>
      </c>
      <c r="CQ276" s="226"/>
      <c r="CR276" s="226"/>
      <c r="CS276" s="226"/>
      <c r="CT276" s="226"/>
      <c r="CU276" s="226"/>
      <c r="CV276" s="226"/>
      <c r="CW276" s="226"/>
      <c r="CX276" s="226"/>
      <c r="CY276" s="226"/>
      <c r="CZ276" s="226"/>
      <c r="DA276" s="226"/>
      <c r="DB276" s="226"/>
      <c r="DC276" s="226"/>
      <c r="DD276" s="226"/>
      <c r="DE276" s="226"/>
      <c r="DF276" s="226"/>
      <c r="DG276" s="226"/>
      <c r="DH276" s="226"/>
      <c r="DI276" s="226"/>
      <c r="DJ276" s="226"/>
      <c r="DK276" s="226"/>
      <c r="DL276" s="226"/>
      <c r="DM276" s="226"/>
      <c r="DN276" s="226"/>
      <c r="DO276" s="226"/>
      <c r="DP276" s="226"/>
      <c r="DQ276" s="226"/>
      <c r="DR276" s="226"/>
      <c r="DS276" s="226"/>
      <c r="DT276" s="226"/>
      <c r="DU276" s="226"/>
      <c r="DV276" s="226"/>
    </row>
    <row r="277" spans="1:126" s="30" customFormat="1" ht="25.5">
      <c r="A277" s="223"/>
      <c r="B277" s="251"/>
      <c r="C277" s="251"/>
      <c r="D277" s="251"/>
      <c r="E277" s="251"/>
      <c r="F277" s="251"/>
      <c r="G277" s="251"/>
      <c r="H277" s="251"/>
      <c r="I277" s="251"/>
      <c r="J277" s="251"/>
      <c r="K277" s="251"/>
      <c r="L277" s="251"/>
      <c r="M277" s="251"/>
      <c r="N277" s="251"/>
      <c r="O277" s="244" t="s">
        <v>126</v>
      </c>
      <c r="P277" s="226"/>
      <c r="Q277" s="227">
        <f t="shared" si="747"/>
        <v>0</v>
      </c>
      <c r="R277" s="226"/>
      <c r="S277" s="226"/>
      <c r="T277" s="226"/>
      <c r="U277" s="226"/>
      <c r="V277" s="226"/>
      <c r="W277" s="226"/>
      <c r="X277" s="226"/>
      <c r="Y277" s="226"/>
      <c r="Z277" s="226"/>
      <c r="AA277" s="226"/>
      <c r="AB277" s="227">
        <f t="shared" si="748"/>
        <v>0</v>
      </c>
      <c r="AC277" s="226"/>
      <c r="AD277" s="226"/>
      <c r="AE277" s="226"/>
      <c r="AF277" s="226"/>
      <c r="AG277" s="226"/>
      <c r="AH277" s="379">
        <f t="shared" si="749"/>
        <v>0</v>
      </c>
      <c r="AI277" s="257">
        <f t="shared" si="750"/>
        <v>0</v>
      </c>
      <c r="AJ277" s="227">
        <f t="shared" si="751"/>
        <v>0</v>
      </c>
      <c r="AK277" s="59">
        <f t="shared" si="752"/>
        <v>0</v>
      </c>
      <c r="AL277" s="59">
        <f t="shared" si="753"/>
        <v>0</v>
      </c>
      <c r="AM277" s="59">
        <f t="shared" si="754"/>
        <v>0</v>
      </c>
      <c r="AN277" s="225"/>
      <c r="AO277" s="229"/>
      <c r="AP277" s="384"/>
      <c r="AQ277" s="229"/>
      <c r="AR277" s="229"/>
      <c r="AS277" s="229"/>
      <c r="AT277" s="227">
        <f t="shared" si="755"/>
        <v>0</v>
      </c>
      <c r="AU277" s="235">
        <f t="shared" si="756"/>
        <v>0</v>
      </c>
      <c r="AV277" s="226"/>
      <c r="AW277" s="226"/>
      <c r="AX277" s="226"/>
      <c r="AY277" s="226"/>
      <c r="AZ277" s="226"/>
      <c r="BA277" s="226"/>
      <c r="BB277" s="227">
        <f t="shared" si="757"/>
        <v>0</v>
      </c>
      <c r="BC277" s="235">
        <f t="shared" si="758"/>
        <v>0</v>
      </c>
      <c r="BD277" s="226"/>
      <c r="BE277" s="226"/>
      <c r="BF277" s="226"/>
      <c r="BG277" s="226"/>
      <c r="BH277" s="226"/>
      <c r="BI277" s="226"/>
      <c r="BJ277" s="233"/>
      <c r="BK277" s="227">
        <f t="shared" si="759"/>
        <v>0</v>
      </c>
      <c r="BL277" s="226"/>
      <c r="BM277" s="226"/>
      <c r="BN277" s="226"/>
      <c r="BO277" s="226"/>
      <c r="BP277" s="232">
        <f t="shared" si="760"/>
        <v>0</v>
      </c>
      <c r="BQ277" s="233"/>
      <c r="BR277" s="227">
        <f t="shared" ca="1" si="761"/>
        <v>0</v>
      </c>
      <c r="BS277" s="235">
        <f t="shared" ca="1" si="762"/>
        <v>0</v>
      </c>
      <c r="BT277" s="234"/>
      <c r="BU277" s="59">
        <f t="shared" ca="1" si="641"/>
        <v>119</v>
      </c>
      <c r="BV277" s="235">
        <f t="shared" ca="1" si="642"/>
        <v>0</v>
      </c>
      <c r="BW277" s="235">
        <f t="shared" ca="1" si="763"/>
        <v>0</v>
      </c>
      <c r="BX277" s="235">
        <f t="shared" ca="1" si="643"/>
        <v>0</v>
      </c>
      <c r="BY277" s="235">
        <f t="shared" ca="1" si="764"/>
        <v>0</v>
      </c>
      <c r="BZ277" s="235">
        <f t="shared" ca="1" si="644"/>
        <v>0</v>
      </c>
      <c r="CA277" s="235">
        <f t="shared" ca="1" si="765"/>
        <v>0</v>
      </c>
      <c r="CB277" s="235">
        <f t="shared" ca="1" si="645"/>
        <v>0</v>
      </c>
      <c r="CC277" s="235">
        <f t="shared" ca="1" si="766"/>
        <v>0</v>
      </c>
      <c r="CD277" s="235">
        <f t="shared" ca="1" si="646"/>
        <v>0</v>
      </c>
      <c r="CE277" s="235">
        <f t="shared" ca="1" si="767"/>
        <v>0</v>
      </c>
      <c r="CF277" s="235">
        <f t="shared" ca="1" si="647"/>
        <v>0</v>
      </c>
      <c r="CG277" s="235">
        <f t="shared" ca="1" si="768"/>
        <v>0</v>
      </c>
      <c r="CH277" s="235">
        <f t="shared" ca="1" si="648"/>
        <v>0</v>
      </c>
      <c r="CI277" s="235">
        <f t="shared" ca="1" si="769"/>
        <v>0</v>
      </c>
      <c r="CJ277" s="235">
        <f t="shared" ca="1" si="649"/>
        <v>0</v>
      </c>
      <c r="CK277" s="235">
        <f t="shared" ca="1" si="770"/>
        <v>0</v>
      </c>
      <c r="CL277" s="235">
        <f t="shared" ca="1" si="650"/>
        <v>0</v>
      </c>
      <c r="CM277" s="235">
        <f t="shared" ca="1" si="771"/>
        <v>0</v>
      </c>
      <c r="CN277" s="235">
        <f t="shared" ca="1" si="651"/>
        <v>0</v>
      </c>
      <c r="CO277" s="235">
        <f t="shared" ca="1" si="772"/>
        <v>0</v>
      </c>
      <c r="CP277" s="59">
        <f t="shared" si="693"/>
        <v>0</v>
      </c>
      <c r="CQ277" s="226"/>
      <c r="CR277" s="226"/>
      <c r="CS277" s="226"/>
      <c r="CT277" s="226"/>
      <c r="CU277" s="226"/>
      <c r="CV277" s="226"/>
      <c r="CW277" s="226"/>
      <c r="CX277" s="226"/>
      <c r="CY277" s="226"/>
      <c r="CZ277" s="226"/>
      <c r="DA277" s="226"/>
      <c r="DB277" s="226"/>
      <c r="DC277" s="226"/>
      <c r="DD277" s="226"/>
      <c r="DE277" s="226"/>
      <c r="DF277" s="226"/>
      <c r="DG277" s="226"/>
      <c r="DH277" s="226"/>
      <c r="DI277" s="226"/>
      <c r="DJ277" s="226"/>
      <c r="DK277" s="226"/>
      <c r="DL277" s="226"/>
      <c r="DM277" s="226"/>
      <c r="DN277" s="226"/>
      <c r="DO277" s="226"/>
      <c r="DP277" s="226"/>
      <c r="DQ277" s="226"/>
      <c r="DR277" s="226"/>
      <c r="DS277" s="226"/>
      <c r="DT277" s="226"/>
      <c r="DU277" s="226"/>
      <c r="DV277" s="226"/>
    </row>
    <row r="278" spans="1:126" s="30" customFormat="1">
      <c r="A278" s="223"/>
      <c r="B278" s="251"/>
      <c r="C278" s="251"/>
      <c r="D278" s="251"/>
      <c r="E278" s="251"/>
      <c r="F278" s="251"/>
      <c r="G278" s="251"/>
      <c r="H278" s="251"/>
      <c r="I278" s="251"/>
      <c r="J278" s="251"/>
      <c r="K278" s="251"/>
      <c r="L278" s="251"/>
      <c r="M278" s="251"/>
      <c r="N278" s="251"/>
      <c r="O278" s="244" t="s">
        <v>127</v>
      </c>
      <c r="P278" s="226"/>
      <c r="Q278" s="227">
        <f t="shared" si="747"/>
        <v>0</v>
      </c>
      <c r="R278" s="226"/>
      <c r="S278" s="226"/>
      <c r="T278" s="226"/>
      <c r="U278" s="226"/>
      <c r="V278" s="226"/>
      <c r="W278" s="226"/>
      <c r="X278" s="226"/>
      <c r="Y278" s="226"/>
      <c r="Z278" s="226"/>
      <c r="AA278" s="226"/>
      <c r="AB278" s="227">
        <f t="shared" si="748"/>
        <v>0</v>
      </c>
      <c r="AC278" s="226"/>
      <c r="AD278" s="226"/>
      <c r="AE278" s="226"/>
      <c r="AF278" s="226"/>
      <c r="AG278" s="226"/>
      <c r="AH278" s="379">
        <f t="shared" si="749"/>
        <v>0</v>
      </c>
      <c r="AI278" s="257">
        <f t="shared" si="750"/>
        <v>0</v>
      </c>
      <c r="AJ278" s="227">
        <f t="shared" si="751"/>
        <v>0</v>
      </c>
      <c r="AK278" s="59">
        <f t="shared" si="752"/>
        <v>0</v>
      </c>
      <c r="AL278" s="59">
        <f t="shared" si="753"/>
        <v>0</v>
      </c>
      <c r="AM278" s="59">
        <f t="shared" si="754"/>
        <v>0</v>
      </c>
      <c r="AN278" s="225"/>
      <c r="AO278" s="229"/>
      <c r="AP278" s="384"/>
      <c r="AQ278" s="229"/>
      <c r="AR278" s="229"/>
      <c r="AS278" s="229"/>
      <c r="AT278" s="227">
        <f t="shared" si="755"/>
        <v>0</v>
      </c>
      <c r="AU278" s="235">
        <f t="shared" si="756"/>
        <v>0</v>
      </c>
      <c r="AV278" s="226"/>
      <c r="AW278" s="226"/>
      <c r="AX278" s="226"/>
      <c r="AY278" s="226"/>
      <c r="AZ278" s="226"/>
      <c r="BA278" s="226"/>
      <c r="BB278" s="227">
        <f t="shared" si="757"/>
        <v>0</v>
      </c>
      <c r="BC278" s="235">
        <f t="shared" si="758"/>
        <v>0</v>
      </c>
      <c r="BD278" s="226"/>
      <c r="BE278" s="226"/>
      <c r="BF278" s="226"/>
      <c r="BG278" s="226"/>
      <c r="BH278" s="226"/>
      <c r="BI278" s="226"/>
      <c r="BJ278" s="233"/>
      <c r="BK278" s="227">
        <f t="shared" si="759"/>
        <v>0</v>
      </c>
      <c r="BL278" s="226"/>
      <c r="BM278" s="226"/>
      <c r="BN278" s="226"/>
      <c r="BO278" s="226"/>
      <c r="BP278" s="232">
        <f t="shared" si="760"/>
        <v>0</v>
      </c>
      <c r="BQ278" s="233"/>
      <c r="BR278" s="227">
        <f t="shared" ca="1" si="761"/>
        <v>0</v>
      </c>
      <c r="BS278" s="235">
        <f t="shared" ca="1" si="762"/>
        <v>0</v>
      </c>
      <c r="BT278" s="234"/>
      <c r="BU278" s="59">
        <f t="shared" ca="1" si="641"/>
        <v>119</v>
      </c>
      <c r="BV278" s="235">
        <f t="shared" ca="1" si="642"/>
        <v>0</v>
      </c>
      <c r="BW278" s="235">
        <f t="shared" ca="1" si="763"/>
        <v>0</v>
      </c>
      <c r="BX278" s="235">
        <f t="shared" ca="1" si="643"/>
        <v>0</v>
      </c>
      <c r="BY278" s="235">
        <f t="shared" ca="1" si="764"/>
        <v>0</v>
      </c>
      <c r="BZ278" s="235">
        <f t="shared" ca="1" si="644"/>
        <v>0</v>
      </c>
      <c r="CA278" s="235">
        <f t="shared" ca="1" si="765"/>
        <v>0</v>
      </c>
      <c r="CB278" s="235">
        <f t="shared" ca="1" si="645"/>
        <v>0</v>
      </c>
      <c r="CC278" s="235">
        <f t="shared" ca="1" si="766"/>
        <v>0</v>
      </c>
      <c r="CD278" s="235">
        <f t="shared" ca="1" si="646"/>
        <v>0</v>
      </c>
      <c r="CE278" s="235">
        <f t="shared" ca="1" si="767"/>
        <v>0</v>
      </c>
      <c r="CF278" s="235">
        <f t="shared" ca="1" si="647"/>
        <v>0</v>
      </c>
      <c r="CG278" s="235">
        <f t="shared" ca="1" si="768"/>
        <v>0</v>
      </c>
      <c r="CH278" s="235">
        <f t="shared" ca="1" si="648"/>
        <v>0</v>
      </c>
      <c r="CI278" s="235">
        <f t="shared" ca="1" si="769"/>
        <v>0</v>
      </c>
      <c r="CJ278" s="235">
        <f t="shared" ca="1" si="649"/>
        <v>0</v>
      </c>
      <c r="CK278" s="235">
        <f t="shared" ca="1" si="770"/>
        <v>0</v>
      </c>
      <c r="CL278" s="235">
        <f t="shared" ca="1" si="650"/>
        <v>0</v>
      </c>
      <c r="CM278" s="235">
        <f t="shared" ca="1" si="771"/>
        <v>0</v>
      </c>
      <c r="CN278" s="235">
        <f t="shared" ca="1" si="651"/>
        <v>0</v>
      </c>
      <c r="CO278" s="235">
        <f t="shared" ca="1" si="772"/>
        <v>0</v>
      </c>
      <c r="CP278" s="59">
        <f t="shared" si="693"/>
        <v>0</v>
      </c>
      <c r="CQ278" s="226"/>
      <c r="CR278" s="226"/>
      <c r="CS278" s="226"/>
      <c r="CT278" s="226"/>
      <c r="CU278" s="226"/>
      <c r="CV278" s="226"/>
      <c r="CW278" s="226"/>
      <c r="CX278" s="226"/>
      <c r="CY278" s="226"/>
      <c r="CZ278" s="226"/>
      <c r="DA278" s="226"/>
      <c r="DB278" s="226"/>
      <c r="DC278" s="226"/>
      <c r="DD278" s="226"/>
      <c r="DE278" s="226"/>
      <c r="DF278" s="226"/>
      <c r="DG278" s="226"/>
      <c r="DH278" s="226"/>
      <c r="DI278" s="226"/>
      <c r="DJ278" s="226"/>
      <c r="DK278" s="226"/>
      <c r="DL278" s="226"/>
      <c r="DM278" s="226"/>
      <c r="DN278" s="226"/>
      <c r="DO278" s="226"/>
      <c r="DP278" s="226"/>
      <c r="DQ278" s="226"/>
      <c r="DR278" s="226"/>
      <c r="DS278" s="226"/>
      <c r="DT278" s="226"/>
      <c r="DU278" s="226"/>
      <c r="DV278" s="226"/>
    </row>
    <row r="279" spans="1:126" s="30" customFormat="1">
      <c r="A279" s="223"/>
      <c r="B279" s="251"/>
      <c r="C279" s="251"/>
      <c r="D279" s="251"/>
      <c r="E279" s="251"/>
      <c r="F279" s="251"/>
      <c r="G279" s="251"/>
      <c r="H279" s="251"/>
      <c r="I279" s="251"/>
      <c r="J279" s="251"/>
      <c r="K279" s="251"/>
      <c r="L279" s="251"/>
      <c r="M279" s="251"/>
      <c r="N279" s="251"/>
      <c r="O279" s="244" t="s">
        <v>127</v>
      </c>
      <c r="P279" s="226"/>
      <c r="Q279" s="227">
        <f t="shared" si="747"/>
        <v>0</v>
      </c>
      <c r="R279" s="226"/>
      <c r="S279" s="226"/>
      <c r="T279" s="226"/>
      <c r="U279" s="226"/>
      <c r="V279" s="226"/>
      <c r="W279" s="226"/>
      <c r="X279" s="226"/>
      <c r="Y279" s="226"/>
      <c r="Z279" s="226"/>
      <c r="AA279" s="226"/>
      <c r="AB279" s="227">
        <f t="shared" si="748"/>
        <v>0</v>
      </c>
      <c r="AC279" s="226"/>
      <c r="AD279" s="226"/>
      <c r="AE279" s="226"/>
      <c r="AF279" s="226"/>
      <c r="AG279" s="226"/>
      <c r="AH279" s="379">
        <f t="shared" si="749"/>
        <v>0</v>
      </c>
      <c r="AI279" s="257">
        <f t="shared" si="750"/>
        <v>0</v>
      </c>
      <c r="AJ279" s="227">
        <f t="shared" si="751"/>
        <v>0</v>
      </c>
      <c r="AK279" s="59">
        <f t="shared" si="752"/>
        <v>0</v>
      </c>
      <c r="AL279" s="59">
        <f t="shared" si="753"/>
        <v>0</v>
      </c>
      <c r="AM279" s="59">
        <f t="shared" si="754"/>
        <v>0</v>
      </c>
      <c r="AN279" s="225"/>
      <c r="AO279" s="229"/>
      <c r="AP279" s="384"/>
      <c r="AQ279" s="229"/>
      <c r="AR279" s="229"/>
      <c r="AS279" s="229"/>
      <c r="AT279" s="227">
        <f t="shared" si="755"/>
        <v>0</v>
      </c>
      <c r="AU279" s="235">
        <f t="shared" si="756"/>
        <v>0</v>
      </c>
      <c r="AV279" s="226"/>
      <c r="AW279" s="226"/>
      <c r="AX279" s="226"/>
      <c r="AY279" s="226"/>
      <c r="AZ279" s="226"/>
      <c r="BA279" s="226"/>
      <c r="BB279" s="227">
        <f t="shared" si="757"/>
        <v>0</v>
      </c>
      <c r="BC279" s="235">
        <f t="shared" si="758"/>
        <v>0</v>
      </c>
      <c r="BD279" s="226"/>
      <c r="BE279" s="226"/>
      <c r="BF279" s="226"/>
      <c r="BG279" s="226"/>
      <c r="BH279" s="226"/>
      <c r="BI279" s="226"/>
      <c r="BJ279" s="233"/>
      <c r="BK279" s="227">
        <f t="shared" si="759"/>
        <v>0</v>
      </c>
      <c r="BL279" s="226"/>
      <c r="BM279" s="226"/>
      <c r="BN279" s="226"/>
      <c r="BO279" s="226"/>
      <c r="BP279" s="232">
        <f t="shared" si="760"/>
        <v>0</v>
      </c>
      <c r="BQ279" s="233"/>
      <c r="BR279" s="227">
        <f t="shared" ca="1" si="761"/>
        <v>0</v>
      </c>
      <c r="BS279" s="235">
        <f t="shared" ca="1" si="762"/>
        <v>0</v>
      </c>
      <c r="BT279" s="234"/>
      <c r="BU279" s="59">
        <f t="shared" ca="1" si="641"/>
        <v>119</v>
      </c>
      <c r="BV279" s="235">
        <f t="shared" ca="1" si="642"/>
        <v>0</v>
      </c>
      <c r="BW279" s="235">
        <f t="shared" ca="1" si="763"/>
        <v>0</v>
      </c>
      <c r="BX279" s="235">
        <f t="shared" ca="1" si="643"/>
        <v>0</v>
      </c>
      <c r="BY279" s="235">
        <f t="shared" ca="1" si="764"/>
        <v>0</v>
      </c>
      <c r="BZ279" s="235">
        <f t="shared" ca="1" si="644"/>
        <v>0</v>
      </c>
      <c r="CA279" s="235">
        <f t="shared" ca="1" si="765"/>
        <v>0</v>
      </c>
      <c r="CB279" s="235">
        <f t="shared" ca="1" si="645"/>
        <v>0</v>
      </c>
      <c r="CC279" s="235">
        <f t="shared" ca="1" si="766"/>
        <v>0</v>
      </c>
      <c r="CD279" s="235">
        <f t="shared" ca="1" si="646"/>
        <v>0</v>
      </c>
      <c r="CE279" s="235">
        <f t="shared" ca="1" si="767"/>
        <v>0</v>
      </c>
      <c r="CF279" s="235">
        <f t="shared" ca="1" si="647"/>
        <v>0</v>
      </c>
      <c r="CG279" s="235">
        <f t="shared" ca="1" si="768"/>
        <v>0</v>
      </c>
      <c r="CH279" s="235">
        <f t="shared" ca="1" si="648"/>
        <v>0</v>
      </c>
      <c r="CI279" s="235">
        <f t="shared" ca="1" si="769"/>
        <v>0</v>
      </c>
      <c r="CJ279" s="235">
        <f t="shared" ca="1" si="649"/>
        <v>0</v>
      </c>
      <c r="CK279" s="235">
        <f t="shared" ca="1" si="770"/>
        <v>0</v>
      </c>
      <c r="CL279" s="235">
        <f t="shared" ca="1" si="650"/>
        <v>0</v>
      </c>
      <c r="CM279" s="235">
        <f t="shared" ca="1" si="771"/>
        <v>0</v>
      </c>
      <c r="CN279" s="235">
        <f t="shared" ca="1" si="651"/>
        <v>0</v>
      </c>
      <c r="CO279" s="235">
        <f t="shared" ca="1" si="772"/>
        <v>0</v>
      </c>
      <c r="CP279" s="59">
        <f t="shared" si="693"/>
        <v>0</v>
      </c>
      <c r="CQ279" s="226"/>
      <c r="CR279" s="226"/>
      <c r="CS279" s="226"/>
      <c r="CT279" s="226"/>
      <c r="CU279" s="226"/>
      <c r="CV279" s="226"/>
      <c r="CW279" s="226"/>
      <c r="CX279" s="226"/>
      <c r="CY279" s="226"/>
      <c r="CZ279" s="226"/>
      <c r="DA279" s="226"/>
      <c r="DB279" s="226"/>
      <c r="DC279" s="226"/>
      <c r="DD279" s="226"/>
      <c r="DE279" s="226"/>
      <c r="DF279" s="226"/>
      <c r="DG279" s="226"/>
      <c r="DH279" s="226"/>
      <c r="DI279" s="226"/>
      <c r="DJ279" s="226"/>
      <c r="DK279" s="226"/>
      <c r="DL279" s="226"/>
      <c r="DM279" s="226"/>
      <c r="DN279" s="226"/>
      <c r="DO279" s="226"/>
      <c r="DP279" s="226"/>
      <c r="DQ279" s="226"/>
      <c r="DR279" s="226"/>
      <c r="DS279" s="226"/>
      <c r="DT279" s="226"/>
      <c r="DU279" s="226"/>
      <c r="DV279" s="226"/>
    </row>
    <row r="280" spans="1:126" s="30" customFormat="1">
      <c r="A280" s="223"/>
      <c r="B280" s="251"/>
      <c r="C280" s="251"/>
      <c r="D280" s="251"/>
      <c r="E280" s="251"/>
      <c r="F280" s="251"/>
      <c r="G280" s="251"/>
      <c r="H280" s="251"/>
      <c r="I280" s="251"/>
      <c r="J280" s="251"/>
      <c r="K280" s="251"/>
      <c r="L280" s="251"/>
      <c r="M280" s="251"/>
      <c r="N280" s="251"/>
      <c r="O280" s="244" t="s">
        <v>127</v>
      </c>
      <c r="P280" s="226"/>
      <c r="Q280" s="227">
        <f t="shared" si="747"/>
        <v>0</v>
      </c>
      <c r="R280" s="226"/>
      <c r="S280" s="226"/>
      <c r="T280" s="226"/>
      <c r="U280" s="226"/>
      <c r="V280" s="226"/>
      <c r="W280" s="226"/>
      <c r="X280" s="226"/>
      <c r="Y280" s="226"/>
      <c r="Z280" s="226"/>
      <c r="AA280" s="226"/>
      <c r="AB280" s="227">
        <f t="shared" si="748"/>
        <v>0</v>
      </c>
      <c r="AC280" s="226"/>
      <c r="AD280" s="226"/>
      <c r="AE280" s="226"/>
      <c r="AF280" s="226"/>
      <c r="AG280" s="226"/>
      <c r="AH280" s="379">
        <f t="shared" si="749"/>
        <v>0</v>
      </c>
      <c r="AI280" s="257">
        <f t="shared" si="750"/>
        <v>0</v>
      </c>
      <c r="AJ280" s="227">
        <f t="shared" si="751"/>
        <v>0</v>
      </c>
      <c r="AK280" s="59">
        <f t="shared" si="752"/>
        <v>0</v>
      </c>
      <c r="AL280" s="59">
        <f t="shared" si="753"/>
        <v>0</v>
      </c>
      <c r="AM280" s="59">
        <f t="shared" si="754"/>
        <v>0</v>
      </c>
      <c r="AN280" s="225"/>
      <c r="AO280" s="229"/>
      <c r="AP280" s="384"/>
      <c r="AQ280" s="229"/>
      <c r="AR280" s="229"/>
      <c r="AS280" s="229"/>
      <c r="AT280" s="227">
        <f t="shared" si="755"/>
        <v>0</v>
      </c>
      <c r="AU280" s="235">
        <f t="shared" si="756"/>
        <v>0</v>
      </c>
      <c r="AV280" s="226"/>
      <c r="AW280" s="226"/>
      <c r="AX280" s="226"/>
      <c r="AY280" s="226"/>
      <c r="AZ280" s="226"/>
      <c r="BA280" s="226"/>
      <c r="BB280" s="227">
        <f t="shared" si="757"/>
        <v>0</v>
      </c>
      <c r="BC280" s="235">
        <f t="shared" si="758"/>
        <v>0</v>
      </c>
      <c r="BD280" s="226"/>
      <c r="BE280" s="226"/>
      <c r="BF280" s="226"/>
      <c r="BG280" s="226"/>
      <c r="BH280" s="226"/>
      <c r="BI280" s="226"/>
      <c r="BJ280" s="233"/>
      <c r="BK280" s="227">
        <f t="shared" si="759"/>
        <v>0</v>
      </c>
      <c r="BL280" s="226"/>
      <c r="BM280" s="226"/>
      <c r="BN280" s="226"/>
      <c r="BO280" s="226"/>
      <c r="BP280" s="232">
        <f t="shared" si="760"/>
        <v>0</v>
      </c>
      <c r="BQ280" s="233"/>
      <c r="BR280" s="227">
        <f t="shared" ca="1" si="761"/>
        <v>0</v>
      </c>
      <c r="BS280" s="235">
        <f t="shared" ca="1" si="762"/>
        <v>0</v>
      </c>
      <c r="BT280" s="234"/>
      <c r="BU280" s="59">
        <f t="shared" ca="1" si="641"/>
        <v>119</v>
      </c>
      <c r="BV280" s="235">
        <f t="shared" ca="1" si="642"/>
        <v>0</v>
      </c>
      <c r="BW280" s="235">
        <f t="shared" ca="1" si="763"/>
        <v>0</v>
      </c>
      <c r="BX280" s="235">
        <f t="shared" ca="1" si="643"/>
        <v>0</v>
      </c>
      <c r="BY280" s="235">
        <f t="shared" ca="1" si="764"/>
        <v>0</v>
      </c>
      <c r="BZ280" s="235">
        <f t="shared" ca="1" si="644"/>
        <v>0</v>
      </c>
      <c r="CA280" s="235">
        <f t="shared" ca="1" si="765"/>
        <v>0</v>
      </c>
      <c r="CB280" s="235">
        <f t="shared" ca="1" si="645"/>
        <v>0</v>
      </c>
      <c r="CC280" s="235">
        <f t="shared" ca="1" si="766"/>
        <v>0</v>
      </c>
      <c r="CD280" s="235">
        <f t="shared" ca="1" si="646"/>
        <v>0</v>
      </c>
      <c r="CE280" s="235">
        <f t="shared" ca="1" si="767"/>
        <v>0</v>
      </c>
      <c r="CF280" s="235">
        <f t="shared" ca="1" si="647"/>
        <v>0</v>
      </c>
      <c r="CG280" s="235">
        <f t="shared" ca="1" si="768"/>
        <v>0</v>
      </c>
      <c r="CH280" s="235">
        <f t="shared" ca="1" si="648"/>
        <v>0</v>
      </c>
      <c r="CI280" s="235">
        <f t="shared" ca="1" si="769"/>
        <v>0</v>
      </c>
      <c r="CJ280" s="235">
        <f t="shared" ca="1" si="649"/>
        <v>0</v>
      </c>
      <c r="CK280" s="235">
        <f t="shared" ca="1" si="770"/>
        <v>0</v>
      </c>
      <c r="CL280" s="235">
        <f t="shared" ca="1" si="650"/>
        <v>0</v>
      </c>
      <c r="CM280" s="235">
        <f t="shared" ca="1" si="771"/>
        <v>0</v>
      </c>
      <c r="CN280" s="235">
        <f t="shared" ca="1" si="651"/>
        <v>0</v>
      </c>
      <c r="CO280" s="235">
        <f t="shared" ca="1" si="772"/>
        <v>0</v>
      </c>
      <c r="CP280" s="59">
        <f t="shared" si="693"/>
        <v>0</v>
      </c>
      <c r="CQ280" s="226"/>
      <c r="CR280" s="226"/>
      <c r="CS280" s="226"/>
      <c r="CT280" s="226"/>
      <c r="CU280" s="226"/>
      <c r="CV280" s="226"/>
      <c r="CW280" s="226"/>
      <c r="CX280" s="226"/>
      <c r="CY280" s="226"/>
      <c r="CZ280" s="226"/>
      <c r="DA280" s="226"/>
      <c r="DB280" s="226"/>
      <c r="DC280" s="226"/>
      <c r="DD280" s="226"/>
      <c r="DE280" s="226"/>
      <c r="DF280" s="226"/>
      <c r="DG280" s="226"/>
      <c r="DH280" s="226"/>
      <c r="DI280" s="226"/>
      <c r="DJ280" s="226"/>
      <c r="DK280" s="226"/>
      <c r="DL280" s="226"/>
      <c r="DM280" s="226"/>
      <c r="DN280" s="226"/>
      <c r="DO280" s="226"/>
      <c r="DP280" s="226"/>
      <c r="DQ280" s="226"/>
      <c r="DR280" s="226"/>
      <c r="DS280" s="226"/>
      <c r="DT280" s="226"/>
      <c r="DU280" s="226"/>
      <c r="DV280" s="226"/>
    </row>
    <row r="281" spans="1:126" s="30" customFormat="1">
      <c r="A281" s="223"/>
      <c r="B281" s="251"/>
      <c r="C281" s="251"/>
      <c r="D281" s="251"/>
      <c r="E281" s="251"/>
      <c r="F281" s="251"/>
      <c r="G281" s="251"/>
      <c r="H281" s="251"/>
      <c r="I281" s="251"/>
      <c r="J281" s="251"/>
      <c r="K281" s="251"/>
      <c r="L281" s="251"/>
      <c r="M281" s="251"/>
      <c r="N281" s="251"/>
      <c r="O281" s="244" t="s">
        <v>127</v>
      </c>
      <c r="P281" s="226"/>
      <c r="Q281" s="227">
        <f t="shared" si="747"/>
        <v>0</v>
      </c>
      <c r="R281" s="226"/>
      <c r="S281" s="226"/>
      <c r="T281" s="226"/>
      <c r="U281" s="226"/>
      <c r="V281" s="226"/>
      <c r="W281" s="226"/>
      <c r="X281" s="226"/>
      <c r="Y281" s="226"/>
      <c r="Z281" s="226"/>
      <c r="AA281" s="226"/>
      <c r="AB281" s="227">
        <f t="shared" si="748"/>
        <v>0</v>
      </c>
      <c r="AC281" s="226"/>
      <c r="AD281" s="226"/>
      <c r="AE281" s="226"/>
      <c r="AF281" s="226"/>
      <c r="AG281" s="226"/>
      <c r="AH281" s="379">
        <f t="shared" si="749"/>
        <v>0</v>
      </c>
      <c r="AI281" s="257">
        <f t="shared" si="750"/>
        <v>0</v>
      </c>
      <c r="AJ281" s="227">
        <f t="shared" si="751"/>
        <v>0</v>
      </c>
      <c r="AK281" s="59">
        <f t="shared" si="752"/>
        <v>0</v>
      </c>
      <c r="AL281" s="59">
        <f t="shared" si="753"/>
        <v>0</v>
      </c>
      <c r="AM281" s="59">
        <f t="shared" si="754"/>
        <v>0</v>
      </c>
      <c r="AN281" s="225"/>
      <c r="AO281" s="229"/>
      <c r="AP281" s="384"/>
      <c r="AQ281" s="229"/>
      <c r="AR281" s="229"/>
      <c r="AS281" s="229"/>
      <c r="AT281" s="227">
        <f t="shared" si="755"/>
        <v>0</v>
      </c>
      <c r="AU281" s="235">
        <f t="shared" si="756"/>
        <v>0</v>
      </c>
      <c r="AV281" s="226"/>
      <c r="AW281" s="226"/>
      <c r="AX281" s="226"/>
      <c r="AY281" s="226"/>
      <c r="AZ281" s="226"/>
      <c r="BA281" s="226"/>
      <c r="BB281" s="227">
        <f t="shared" si="757"/>
        <v>0</v>
      </c>
      <c r="BC281" s="235">
        <f t="shared" si="758"/>
        <v>0</v>
      </c>
      <c r="BD281" s="226"/>
      <c r="BE281" s="226"/>
      <c r="BF281" s="226"/>
      <c r="BG281" s="226"/>
      <c r="BH281" s="226"/>
      <c r="BI281" s="226"/>
      <c r="BJ281" s="233"/>
      <c r="BK281" s="227">
        <f t="shared" si="759"/>
        <v>0</v>
      </c>
      <c r="BL281" s="226"/>
      <c r="BM281" s="226"/>
      <c r="BN281" s="226"/>
      <c r="BO281" s="226"/>
      <c r="BP281" s="232">
        <f t="shared" si="760"/>
        <v>0</v>
      </c>
      <c r="BQ281" s="233"/>
      <c r="BR281" s="227">
        <f t="shared" ca="1" si="761"/>
        <v>0</v>
      </c>
      <c r="BS281" s="235">
        <f t="shared" ca="1" si="762"/>
        <v>0</v>
      </c>
      <c r="BT281" s="234"/>
      <c r="BU281" s="59">
        <f t="shared" ca="1" si="641"/>
        <v>119</v>
      </c>
      <c r="BV281" s="235">
        <f t="shared" ca="1" si="642"/>
        <v>0</v>
      </c>
      <c r="BW281" s="235">
        <f t="shared" ca="1" si="763"/>
        <v>0</v>
      </c>
      <c r="BX281" s="235">
        <f t="shared" ca="1" si="643"/>
        <v>0</v>
      </c>
      <c r="BY281" s="235">
        <f t="shared" ca="1" si="764"/>
        <v>0</v>
      </c>
      <c r="BZ281" s="235">
        <f t="shared" ca="1" si="644"/>
        <v>0</v>
      </c>
      <c r="CA281" s="235">
        <f t="shared" ca="1" si="765"/>
        <v>0</v>
      </c>
      <c r="CB281" s="235">
        <f t="shared" ca="1" si="645"/>
        <v>0</v>
      </c>
      <c r="CC281" s="235">
        <f t="shared" ca="1" si="766"/>
        <v>0</v>
      </c>
      <c r="CD281" s="235">
        <f t="shared" ca="1" si="646"/>
        <v>0</v>
      </c>
      <c r="CE281" s="235">
        <f t="shared" ca="1" si="767"/>
        <v>0</v>
      </c>
      <c r="CF281" s="235">
        <f t="shared" ca="1" si="647"/>
        <v>0</v>
      </c>
      <c r="CG281" s="235">
        <f t="shared" ca="1" si="768"/>
        <v>0</v>
      </c>
      <c r="CH281" s="235">
        <f t="shared" ca="1" si="648"/>
        <v>0</v>
      </c>
      <c r="CI281" s="235">
        <f t="shared" ca="1" si="769"/>
        <v>0</v>
      </c>
      <c r="CJ281" s="235">
        <f t="shared" ca="1" si="649"/>
        <v>0</v>
      </c>
      <c r="CK281" s="235">
        <f t="shared" ca="1" si="770"/>
        <v>0</v>
      </c>
      <c r="CL281" s="235">
        <f t="shared" ca="1" si="650"/>
        <v>0</v>
      </c>
      <c r="CM281" s="235">
        <f t="shared" ca="1" si="771"/>
        <v>0</v>
      </c>
      <c r="CN281" s="235">
        <f t="shared" ca="1" si="651"/>
        <v>0</v>
      </c>
      <c r="CO281" s="235">
        <f t="shared" ca="1" si="772"/>
        <v>0</v>
      </c>
      <c r="CP281" s="59">
        <f t="shared" si="693"/>
        <v>0</v>
      </c>
      <c r="CQ281" s="226"/>
      <c r="CR281" s="226"/>
      <c r="CS281" s="226"/>
      <c r="CT281" s="226"/>
      <c r="CU281" s="226"/>
      <c r="CV281" s="226"/>
      <c r="CW281" s="226"/>
      <c r="CX281" s="226"/>
      <c r="CY281" s="226"/>
      <c r="CZ281" s="226"/>
      <c r="DA281" s="226"/>
      <c r="DB281" s="226"/>
      <c r="DC281" s="226"/>
      <c r="DD281" s="226"/>
      <c r="DE281" s="226"/>
      <c r="DF281" s="226"/>
      <c r="DG281" s="226"/>
      <c r="DH281" s="226"/>
      <c r="DI281" s="226"/>
      <c r="DJ281" s="226"/>
      <c r="DK281" s="226"/>
      <c r="DL281" s="226"/>
      <c r="DM281" s="226"/>
      <c r="DN281" s="226"/>
      <c r="DO281" s="226"/>
      <c r="DP281" s="226"/>
      <c r="DQ281" s="226"/>
      <c r="DR281" s="226"/>
      <c r="DS281" s="226"/>
      <c r="DT281" s="226"/>
      <c r="DU281" s="226"/>
      <c r="DV281" s="226"/>
    </row>
    <row r="282" spans="1:126" s="30" customFormat="1">
      <c r="A282" s="223"/>
      <c r="B282" s="251"/>
      <c r="C282" s="251"/>
      <c r="D282" s="251"/>
      <c r="E282" s="251"/>
      <c r="F282" s="251"/>
      <c r="G282" s="251"/>
      <c r="H282" s="251"/>
      <c r="I282" s="251"/>
      <c r="J282" s="251"/>
      <c r="K282" s="251"/>
      <c r="L282" s="251"/>
      <c r="M282" s="251"/>
      <c r="N282" s="251"/>
      <c r="O282" s="244" t="s">
        <v>127</v>
      </c>
      <c r="P282" s="226"/>
      <c r="Q282" s="227">
        <f t="shared" si="747"/>
        <v>0</v>
      </c>
      <c r="R282" s="226"/>
      <c r="S282" s="226"/>
      <c r="T282" s="226"/>
      <c r="U282" s="226"/>
      <c r="V282" s="226"/>
      <c r="W282" s="226"/>
      <c r="X282" s="226"/>
      <c r="Y282" s="226"/>
      <c r="Z282" s="226"/>
      <c r="AA282" s="226"/>
      <c r="AB282" s="227">
        <f t="shared" si="748"/>
        <v>0</v>
      </c>
      <c r="AC282" s="226"/>
      <c r="AD282" s="226"/>
      <c r="AE282" s="226"/>
      <c r="AF282" s="226"/>
      <c r="AG282" s="226"/>
      <c r="AH282" s="379">
        <f t="shared" si="749"/>
        <v>0</v>
      </c>
      <c r="AI282" s="257">
        <f t="shared" si="750"/>
        <v>0</v>
      </c>
      <c r="AJ282" s="227">
        <f t="shared" si="751"/>
        <v>0</v>
      </c>
      <c r="AK282" s="59">
        <f t="shared" si="752"/>
        <v>0</v>
      </c>
      <c r="AL282" s="59">
        <f t="shared" si="753"/>
        <v>0</v>
      </c>
      <c r="AM282" s="59">
        <f t="shared" si="754"/>
        <v>0</v>
      </c>
      <c r="AN282" s="225"/>
      <c r="AO282" s="229"/>
      <c r="AP282" s="384"/>
      <c r="AQ282" s="229"/>
      <c r="AR282" s="229"/>
      <c r="AS282" s="229"/>
      <c r="AT282" s="227">
        <f t="shared" si="755"/>
        <v>0</v>
      </c>
      <c r="AU282" s="235">
        <f t="shared" si="756"/>
        <v>0</v>
      </c>
      <c r="AV282" s="226"/>
      <c r="AW282" s="226"/>
      <c r="AX282" s="226"/>
      <c r="AY282" s="226"/>
      <c r="AZ282" s="226"/>
      <c r="BA282" s="226"/>
      <c r="BB282" s="227">
        <f t="shared" si="757"/>
        <v>0</v>
      </c>
      <c r="BC282" s="235">
        <f t="shared" si="758"/>
        <v>0</v>
      </c>
      <c r="BD282" s="226"/>
      <c r="BE282" s="226"/>
      <c r="BF282" s="226"/>
      <c r="BG282" s="226"/>
      <c r="BH282" s="226"/>
      <c r="BI282" s="226"/>
      <c r="BJ282" s="233"/>
      <c r="BK282" s="227">
        <f t="shared" si="759"/>
        <v>0</v>
      </c>
      <c r="BL282" s="226"/>
      <c r="BM282" s="226"/>
      <c r="BN282" s="226"/>
      <c r="BO282" s="226"/>
      <c r="BP282" s="232">
        <f t="shared" si="760"/>
        <v>0</v>
      </c>
      <c r="BQ282" s="233"/>
      <c r="BR282" s="227">
        <f t="shared" ca="1" si="761"/>
        <v>0</v>
      </c>
      <c r="BS282" s="235">
        <f t="shared" ca="1" si="762"/>
        <v>0</v>
      </c>
      <c r="BT282" s="234"/>
      <c r="BU282" s="59">
        <f t="shared" ca="1" si="641"/>
        <v>119</v>
      </c>
      <c r="BV282" s="235">
        <f t="shared" ca="1" si="642"/>
        <v>0</v>
      </c>
      <c r="BW282" s="235">
        <f t="shared" ca="1" si="763"/>
        <v>0</v>
      </c>
      <c r="BX282" s="235">
        <f t="shared" ca="1" si="643"/>
        <v>0</v>
      </c>
      <c r="BY282" s="235">
        <f t="shared" ca="1" si="764"/>
        <v>0</v>
      </c>
      <c r="BZ282" s="235">
        <f t="shared" ca="1" si="644"/>
        <v>0</v>
      </c>
      <c r="CA282" s="235">
        <f t="shared" ca="1" si="765"/>
        <v>0</v>
      </c>
      <c r="CB282" s="235">
        <f t="shared" ca="1" si="645"/>
        <v>0</v>
      </c>
      <c r="CC282" s="235">
        <f t="shared" ca="1" si="766"/>
        <v>0</v>
      </c>
      <c r="CD282" s="235">
        <f t="shared" ca="1" si="646"/>
        <v>0</v>
      </c>
      <c r="CE282" s="235">
        <f t="shared" ca="1" si="767"/>
        <v>0</v>
      </c>
      <c r="CF282" s="235">
        <f t="shared" ca="1" si="647"/>
        <v>0</v>
      </c>
      <c r="CG282" s="235">
        <f t="shared" ca="1" si="768"/>
        <v>0</v>
      </c>
      <c r="CH282" s="235">
        <f t="shared" ca="1" si="648"/>
        <v>0</v>
      </c>
      <c r="CI282" s="235">
        <f t="shared" ca="1" si="769"/>
        <v>0</v>
      </c>
      <c r="CJ282" s="235">
        <f t="shared" ca="1" si="649"/>
        <v>0</v>
      </c>
      <c r="CK282" s="235">
        <f t="shared" ca="1" si="770"/>
        <v>0</v>
      </c>
      <c r="CL282" s="235">
        <f t="shared" ca="1" si="650"/>
        <v>0</v>
      </c>
      <c r="CM282" s="235">
        <f t="shared" ca="1" si="771"/>
        <v>0</v>
      </c>
      <c r="CN282" s="235">
        <f t="shared" ca="1" si="651"/>
        <v>0</v>
      </c>
      <c r="CO282" s="235">
        <f t="shared" ca="1" si="772"/>
        <v>0</v>
      </c>
      <c r="CP282" s="59">
        <f t="shared" si="693"/>
        <v>0</v>
      </c>
      <c r="CQ282" s="226"/>
      <c r="CR282" s="226"/>
      <c r="CS282" s="226"/>
      <c r="CT282" s="226"/>
      <c r="CU282" s="226"/>
      <c r="CV282" s="226"/>
      <c r="CW282" s="226"/>
      <c r="CX282" s="226"/>
      <c r="CY282" s="226"/>
      <c r="CZ282" s="226"/>
      <c r="DA282" s="226"/>
      <c r="DB282" s="226"/>
      <c r="DC282" s="226"/>
      <c r="DD282" s="226"/>
      <c r="DE282" s="226"/>
      <c r="DF282" s="226"/>
      <c r="DG282" s="226"/>
      <c r="DH282" s="226"/>
      <c r="DI282" s="226"/>
      <c r="DJ282" s="226"/>
      <c r="DK282" s="226"/>
      <c r="DL282" s="226"/>
      <c r="DM282" s="226"/>
      <c r="DN282" s="226"/>
      <c r="DO282" s="226"/>
      <c r="DP282" s="226"/>
      <c r="DQ282" s="226"/>
      <c r="DR282" s="226"/>
      <c r="DS282" s="226"/>
      <c r="DT282" s="226"/>
      <c r="DU282" s="226"/>
      <c r="DV282" s="226"/>
    </row>
    <row r="283" spans="1:126" s="30" customFormat="1">
      <c r="A283" s="223"/>
      <c r="B283" s="251"/>
      <c r="C283" s="251"/>
      <c r="D283" s="251"/>
      <c r="E283" s="251"/>
      <c r="F283" s="251"/>
      <c r="G283" s="251"/>
      <c r="H283" s="251"/>
      <c r="I283" s="251"/>
      <c r="J283" s="251"/>
      <c r="K283" s="251"/>
      <c r="L283" s="251"/>
      <c r="M283" s="251"/>
      <c r="N283" s="251"/>
      <c r="O283" s="244" t="s">
        <v>127</v>
      </c>
      <c r="P283" s="226"/>
      <c r="Q283" s="227">
        <f t="shared" si="747"/>
        <v>0</v>
      </c>
      <c r="R283" s="226"/>
      <c r="S283" s="226"/>
      <c r="T283" s="226"/>
      <c r="U283" s="226"/>
      <c r="V283" s="226"/>
      <c r="W283" s="226"/>
      <c r="X283" s="226"/>
      <c r="Y283" s="226"/>
      <c r="Z283" s="226"/>
      <c r="AA283" s="226"/>
      <c r="AB283" s="227">
        <f t="shared" si="748"/>
        <v>0</v>
      </c>
      <c r="AC283" s="226"/>
      <c r="AD283" s="226"/>
      <c r="AE283" s="226"/>
      <c r="AF283" s="226"/>
      <c r="AG283" s="226"/>
      <c r="AH283" s="379">
        <f t="shared" si="749"/>
        <v>0</v>
      </c>
      <c r="AI283" s="257">
        <f t="shared" si="750"/>
        <v>0</v>
      </c>
      <c r="AJ283" s="227">
        <f t="shared" si="751"/>
        <v>0</v>
      </c>
      <c r="AK283" s="59">
        <f t="shared" si="752"/>
        <v>0</v>
      </c>
      <c r="AL283" s="59">
        <f t="shared" si="753"/>
        <v>0</v>
      </c>
      <c r="AM283" s="59">
        <f t="shared" si="754"/>
        <v>0</v>
      </c>
      <c r="AN283" s="225"/>
      <c r="AO283" s="229"/>
      <c r="AP283" s="384"/>
      <c r="AQ283" s="229"/>
      <c r="AR283" s="229"/>
      <c r="AS283" s="229"/>
      <c r="AT283" s="227">
        <f t="shared" si="755"/>
        <v>0</v>
      </c>
      <c r="AU283" s="235">
        <f t="shared" si="756"/>
        <v>0</v>
      </c>
      <c r="AV283" s="226"/>
      <c r="AW283" s="226"/>
      <c r="AX283" s="226"/>
      <c r="AY283" s="226"/>
      <c r="AZ283" s="226"/>
      <c r="BA283" s="226"/>
      <c r="BB283" s="227">
        <f t="shared" si="757"/>
        <v>0</v>
      </c>
      <c r="BC283" s="235">
        <f t="shared" si="758"/>
        <v>0</v>
      </c>
      <c r="BD283" s="226"/>
      <c r="BE283" s="226"/>
      <c r="BF283" s="226"/>
      <c r="BG283" s="226"/>
      <c r="BH283" s="226"/>
      <c r="BI283" s="226"/>
      <c r="BJ283" s="233"/>
      <c r="BK283" s="227">
        <f t="shared" si="759"/>
        <v>0</v>
      </c>
      <c r="BL283" s="226"/>
      <c r="BM283" s="226"/>
      <c r="BN283" s="226"/>
      <c r="BO283" s="226"/>
      <c r="BP283" s="232">
        <f t="shared" si="760"/>
        <v>0</v>
      </c>
      <c r="BQ283" s="233"/>
      <c r="BR283" s="227">
        <f t="shared" ca="1" si="761"/>
        <v>0</v>
      </c>
      <c r="BS283" s="235">
        <f t="shared" ca="1" si="762"/>
        <v>0</v>
      </c>
      <c r="BT283" s="234"/>
      <c r="BU283" s="59">
        <f t="shared" ca="1" si="641"/>
        <v>119</v>
      </c>
      <c r="BV283" s="235">
        <f t="shared" ca="1" si="642"/>
        <v>0</v>
      </c>
      <c r="BW283" s="235">
        <f t="shared" ca="1" si="763"/>
        <v>0</v>
      </c>
      <c r="BX283" s="235">
        <f t="shared" ca="1" si="643"/>
        <v>0</v>
      </c>
      <c r="BY283" s="235">
        <f t="shared" ca="1" si="764"/>
        <v>0</v>
      </c>
      <c r="BZ283" s="235">
        <f t="shared" ca="1" si="644"/>
        <v>0</v>
      </c>
      <c r="CA283" s="235">
        <f t="shared" ca="1" si="765"/>
        <v>0</v>
      </c>
      <c r="CB283" s="235">
        <f t="shared" ca="1" si="645"/>
        <v>0</v>
      </c>
      <c r="CC283" s="235">
        <f t="shared" ca="1" si="766"/>
        <v>0</v>
      </c>
      <c r="CD283" s="235">
        <f t="shared" ca="1" si="646"/>
        <v>0</v>
      </c>
      <c r="CE283" s="235">
        <f t="shared" ca="1" si="767"/>
        <v>0</v>
      </c>
      <c r="CF283" s="235">
        <f t="shared" ca="1" si="647"/>
        <v>0</v>
      </c>
      <c r="CG283" s="235">
        <f t="shared" ca="1" si="768"/>
        <v>0</v>
      </c>
      <c r="CH283" s="235">
        <f t="shared" ca="1" si="648"/>
        <v>0</v>
      </c>
      <c r="CI283" s="235">
        <f t="shared" ca="1" si="769"/>
        <v>0</v>
      </c>
      <c r="CJ283" s="235">
        <f t="shared" ca="1" si="649"/>
        <v>0</v>
      </c>
      <c r="CK283" s="235">
        <f t="shared" ca="1" si="770"/>
        <v>0</v>
      </c>
      <c r="CL283" s="235">
        <f t="shared" ca="1" si="650"/>
        <v>0</v>
      </c>
      <c r="CM283" s="235">
        <f t="shared" ca="1" si="771"/>
        <v>0</v>
      </c>
      <c r="CN283" s="235">
        <f t="shared" ca="1" si="651"/>
        <v>0</v>
      </c>
      <c r="CO283" s="235">
        <f t="shared" ca="1" si="772"/>
        <v>0</v>
      </c>
      <c r="CP283" s="59">
        <f t="shared" si="693"/>
        <v>0</v>
      </c>
      <c r="CQ283" s="226"/>
      <c r="CR283" s="226"/>
      <c r="CS283" s="226"/>
      <c r="CT283" s="226"/>
      <c r="CU283" s="226"/>
      <c r="CV283" s="226"/>
      <c r="CW283" s="226"/>
      <c r="CX283" s="226"/>
      <c r="CY283" s="226"/>
      <c r="CZ283" s="226"/>
      <c r="DA283" s="226"/>
      <c r="DB283" s="226"/>
      <c r="DC283" s="226"/>
      <c r="DD283" s="226"/>
      <c r="DE283" s="226"/>
      <c r="DF283" s="226"/>
      <c r="DG283" s="226"/>
      <c r="DH283" s="226"/>
      <c r="DI283" s="226"/>
      <c r="DJ283" s="226"/>
      <c r="DK283" s="226"/>
      <c r="DL283" s="226"/>
      <c r="DM283" s="226"/>
      <c r="DN283" s="226"/>
      <c r="DO283" s="226"/>
      <c r="DP283" s="226"/>
      <c r="DQ283" s="226"/>
      <c r="DR283" s="226"/>
      <c r="DS283" s="226"/>
      <c r="DT283" s="226"/>
      <c r="DU283" s="226"/>
      <c r="DV283" s="226"/>
    </row>
    <row r="284" spans="1:126" s="30" customFormat="1">
      <c r="A284" s="223"/>
      <c r="B284" s="251"/>
      <c r="C284" s="251"/>
      <c r="D284" s="251"/>
      <c r="E284" s="251"/>
      <c r="F284" s="251"/>
      <c r="G284" s="251"/>
      <c r="H284" s="251"/>
      <c r="I284" s="251"/>
      <c r="J284" s="251"/>
      <c r="K284" s="251"/>
      <c r="L284" s="251"/>
      <c r="M284" s="251"/>
      <c r="N284" s="251"/>
      <c r="O284" s="244" t="s">
        <v>127</v>
      </c>
      <c r="P284" s="226"/>
      <c r="Q284" s="227">
        <f t="shared" si="747"/>
        <v>0</v>
      </c>
      <c r="R284" s="226"/>
      <c r="S284" s="226"/>
      <c r="T284" s="226"/>
      <c r="U284" s="226"/>
      <c r="V284" s="226"/>
      <c r="W284" s="226"/>
      <c r="X284" s="226"/>
      <c r="Y284" s="226"/>
      <c r="Z284" s="226"/>
      <c r="AA284" s="226"/>
      <c r="AB284" s="227">
        <f t="shared" si="748"/>
        <v>0</v>
      </c>
      <c r="AC284" s="226"/>
      <c r="AD284" s="226"/>
      <c r="AE284" s="226"/>
      <c r="AF284" s="226"/>
      <c r="AG284" s="226"/>
      <c r="AH284" s="379">
        <f t="shared" si="749"/>
        <v>0</v>
      </c>
      <c r="AI284" s="257">
        <f t="shared" si="750"/>
        <v>0</v>
      </c>
      <c r="AJ284" s="227">
        <f t="shared" si="751"/>
        <v>0</v>
      </c>
      <c r="AK284" s="59">
        <f t="shared" si="752"/>
        <v>0</v>
      </c>
      <c r="AL284" s="59">
        <f t="shared" si="753"/>
        <v>0</v>
      </c>
      <c r="AM284" s="59">
        <f t="shared" si="754"/>
        <v>0</v>
      </c>
      <c r="AN284" s="225"/>
      <c r="AO284" s="229"/>
      <c r="AP284" s="384"/>
      <c r="AQ284" s="229"/>
      <c r="AR284" s="229"/>
      <c r="AS284" s="229"/>
      <c r="AT284" s="227">
        <f t="shared" si="755"/>
        <v>0</v>
      </c>
      <c r="AU284" s="235">
        <f t="shared" si="756"/>
        <v>0</v>
      </c>
      <c r="AV284" s="226"/>
      <c r="AW284" s="226"/>
      <c r="AX284" s="226"/>
      <c r="AY284" s="226"/>
      <c r="AZ284" s="226"/>
      <c r="BA284" s="226"/>
      <c r="BB284" s="227">
        <f t="shared" si="757"/>
        <v>0</v>
      </c>
      <c r="BC284" s="235">
        <f t="shared" si="758"/>
        <v>0</v>
      </c>
      <c r="BD284" s="226"/>
      <c r="BE284" s="226"/>
      <c r="BF284" s="226"/>
      <c r="BG284" s="226"/>
      <c r="BH284" s="226"/>
      <c r="BI284" s="226"/>
      <c r="BJ284" s="233"/>
      <c r="BK284" s="227">
        <f t="shared" si="759"/>
        <v>0</v>
      </c>
      <c r="BL284" s="226"/>
      <c r="BM284" s="226"/>
      <c r="BN284" s="226"/>
      <c r="BO284" s="226"/>
      <c r="BP284" s="232">
        <f t="shared" si="760"/>
        <v>0</v>
      </c>
      <c r="BQ284" s="233"/>
      <c r="BR284" s="227">
        <f t="shared" ca="1" si="761"/>
        <v>0</v>
      </c>
      <c r="BS284" s="235">
        <f t="shared" ca="1" si="762"/>
        <v>0</v>
      </c>
      <c r="BT284" s="234"/>
      <c r="BU284" s="59">
        <f t="shared" ca="1" si="641"/>
        <v>119</v>
      </c>
      <c r="BV284" s="235">
        <f t="shared" ca="1" si="642"/>
        <v>0</v>
      </c>
      <c r="BW284" s="235">
        <f t="shared" ca="1" si="763"/>
        <v>0</v>
      </c>
      <c r="BX284" s="235">
        <f t="shared" ca="1" si="643"/>
        <v>0</v>
      </c>
      <c r="BY284" s="235">
        <f t="shared" ca="1" si="764"/>
        <v>0</v>
      </c>
      <c r="BZ284" s="235">
        <f t="shared" ca="1" si="644"/>
        <v>0</v>
      </c>
      <c r="CA284" s="235">
        <f t="shared" ca="1" si="765"/>
        <v>0</v>
      </c>
      <c r="CB284" s="235">
        <f t="shared" ca="1" si="645"/>
        <v>0</v>
      </c>
      <c r="CC284" s="235">
        <f t="shared" ca="1" si="766"/>
        <v>0</v>
      </c>
      <c r="CD284" s="235">
        <f t="shared" ca="1" si="646"/>
        <v>0</v>
      </c>
      <c r="CE284" s="235">
        <f t="shared" ca="1" si="767"/>
        <v>0</v>
      </c>
      <c r="CF284" s="235">
        <f t="shared" ca="1" si="647"/>
        <v>0</v>
      </c>
      <c r="CG284" s="235">
        <f t="shared" ca="1" si="768"/>
        <v>0</v>
      </c>
      <c r="CH284" s="235">
        <f t="shared" ca="1" si="648"/>
        <v>0</v>
      </c>
      <c r="CI284" s="235">
        <f t="shared" ca="1" si="769"/>
        <v>0</v>
      </c>
      <c r="CJ284" s="235">
        <f t="shared" ca="1" si="649"/>
        <v>0</v>
      </c>
      <c r="CK284" s="235">
        <f t="shared" ca="1" si="770"/>
        <v>0</v>
      </c>
      <c r="CL284" s="235">
        <f t="shared" ca="1" si="650"/>
        <v>0</v>
      </c>
      <c r="CM284" s="235">
        <f t="shared" ca="1" si="771"/>
        <v>0</v>
      </c>
      <c r="CN284" s="235">
        <f t="shared" ca="1" si="651"/>
        <v>0</v>
      </c>
      <c r="CO284" s="235">
        <f t="shared" ca="1" si="772"/>
        <v>0</v>
      </c>
      <c r="CP284" s="59">
        <f t="shared" si="693"/>
        <v>0</v>
      </c>
      <c r="CQ284" s="226"/>
      <c r="CR284" s="226"/>
      <c r="CS284" s="226"/>
      <c r="CT284" s="226"/>
      <c r="CU284" s="226"/>
      <c r="CV284" s="226"/>
      <c r="CW284" s="226"/>
      <c r="CX284" s="226"/>
      <c r="CY284" s="226"/>
      <c r="CZ284" s="226"/>
      <c r="DA284" s="226"/>
      <c r="DB284" s="226"/>
      <c r="DC284" s="226"/>
      <c r="DD284" s="226"/>
      <c r="DE284" s="226"/>
      <c r="DF284" s="226"/>
      <c r="DG284" s="226"/>
      <c r="DH284" s="226"/>
      <c r="DI284" s="226"/>
      <c r="DJ284" s="226"/>
      <c r="DK284" s="226"/>
      <c r="DL284" s="226"/>
      <c r="DM284" s="226"/>
      <c r="DN284" s="226"/>
      <c r="DO284" s="226"/>
      <c r="DP284" s="226"/>
      <c r="DQ284" s="226"/>
      <c r="DR284" s="226"/>
      <c r="DS284" s="226"/>
      <c r="DT284" s="226"/>
      <c r="DU284" s="226"/>
      <c r="DV284" s="226"/>
    </row>
    <row r="285" spans="1:126" s="30" customFormat="1">
      <c r="A285" s="223"/>
      <c r="B285" s="251"/>
      <c r="C285" s="251"/>
      <c r="D285" s="251"/>
      <c r="E285" s="251"/>
      <c r="F285" s="251"/>
      <c r="G285" s="251"/>
      <c r="H285" s="251"/>
      <c r="I285" s="251"/>
      <c r="J285" s="251"/>
      <c r="K285" s="251"/>
      <c r="L285" s="251"/>
      <c r="M285" s="251"/>
      <c r="N285" s="251"/>
      <c r="O285" s="244" t="s">
        <v>127</v>
      </c>
      <c r="P285" s="226"/>
      <c r="Q285" s="227">
        <f t="shared" si="747"/>
        <v>0</v>
      </c>
      <c r="R285" s="226"/>
      <c r="S285" s="226"/>
      <c r="T285" s="226"/>
      <c r="U285" s="226"/>
      <c r="V285" s="226"/>
      <c r="W285" s="226"/>
      <c r="X285" s="226"/>
      <c r="Y285" s="226"/>
      <c r="Z285" s="226"/>
      <c r="AA285" s="226"/>
      <c r="AB285" s="227">
        <f t="shared" si="748"/>
        <v>0</v>
      </c>
      <c r="AC285" s="226"/>
      <c r="AD285" s="226"/>
      <c r="AE285" s="226"/>
      <c r="AF285" s="226"/>
      <c r="AG285" s="226"/>
      <c r="AH285" s="379">
        <f t="shared" si="749"/>
        <v>0</v>
      </c>
      <c r="AI285" s="257">
        <f t="shared" si="750"/>
        <v>0</v>
      </c>
      <c r="AJ285" s="227">
        <f t="shared" si="751"/>
        <v>0</v>
      </c>
      <c r="AK285" s="59">
        <f t="shared" si="752"/>
        <v>0</v>
      </c>
      <c r="AL285" s="59">
        <f t="shared" si="753"/>
        <v>0</v>
      </c>
      <c r="AM285" s="59">
        <f t="shared" si="754"/>
        <v>0</v>
      </c>
      <c r="AN285" s="225"/>
      <c r="AO285" s="229"/>
      <c r="AP285" s="384"/>
      <c r="AQ285" s="229"/>
      <c r="AR285" s="229"/>
      <c r="AS285" s="229"/>
      <c r="AT285" s="227">
        <f t="shared" si="755"/>
        <v>0</v>
      </c>
      <c r="AU285" s="235">
        <f t="shared" si="756"/>
        <v>0</v>
      </c>
      <c r="AV285" s="226"/>
      <c r="AW285" s="226"/>
      <c r="AX285" s="226"/>
      <c r="AY285" s="226"/>
      <c r="AZ285" s="226"/>
      <c r="BA285" s="226"/>
      <c r="BB285" s="227">
        <f t="shared" si="757"/>
        <v>0</v>
      </c>
      <c r="BC285" s="235">
        <f t="shared" si="758"/>
        <v>0</v>
      </c>
      <c r="BD285" s="226"/>
      <c r="BE285" s="226"/>
      <c r="BF285" s="226"/>
      <c r="BG285" s="226"/>
      <c r="BH285" s="226"/>
      <c r="BI285" s="226"/>
      <c r="BJ285" s="233"/>
      <c r="BK285" s="227">
        <f t="shared" si="759"/>
        <v>0</v>
      </c>
      <c r="BL285" s="226"/>
      <c r="BM285" s="226"/>
      <c r="BN285" s="226"/>
      <c r="BO285" s="226"/>
      <c r="BP285" s="232">
        <f t="shared" si="760"/>
        <v>0</v>
      </c>
      <c r="BQ285" s="233"/>
      <c r="BR285" s="227">
        <f t="shared" ca="1" si="761"/>
        <v>0</v>
      </c>
      <c r="BS285" s="235">
        <f t="shared" ca="1" si="762"/>
        <v>0</v>
      </c>
      <c r="BT285" s="234"/>
      <c r="BU285" s="59">
        <f t="shared" ca="1" si="641"/>
        <v>119</v>
      </c>
      <c r="BV285" s="235">
        <f t="shared" ca="1" si="642"/>
        <v>0</v>
      </c>
      <c r="BW285" s="235">
        <f t="shared" ca="1" si="763"/>
        <v>0</v>
      </c>
      <c r="BX285" s="235">
        <f t="shared" ca="1" si="643"/>
        <v>0</v>
      </c>
      <c r="BY285" s="235">
        <f t="shared" ca="1" si="764"/>
        <v>0</v>
      </c>
      <c r="BZ285" s="235">
        <f t="shared" ca="1" si="644"/>
        <v>0</v>
      </c>
      <c r="CA285" s="235">
        <f t="shared" ca="1" si="765"/>
        <v>0</v>
      </c>
      <c r="CB285" s="235">
        <f t="shared" ca="1" si="645"/>
        <v>0</v>
      </c>
      <c r="CC285" s="235">
        <f t="shared" ca="1" si="766"/>
        <v>0</v>
      </c>
      <c r="CD285" s="235">
        <f t="shared" ca="1" si="646"/>
        <v>0</v>
      </c>
      <c r="CE285" s="235">
        <f t="shared" ca="1" si="767"/>
        <v>0</v>
      </c>
      <c r="CF285" s="235">
        <f t="shared" ca="1" si="647"/>
        <v>0</v>
      </c>
      <c r="CG285" s="235">
        <f t="shared" ca="1" si="768"/>
        <v>0</v>
      </c>
      <c r="CH285" s="235">
        <f t="shared" ca="1" si="648"/>
        <v>0</v>
      </c>
      <c r="CI285" s="235">
        <f t="shared" ca="1" si="769"/>
        <v>0</v>
      </c>
      <c r="CJ285" s="235">
        <f t="shared" ca="1" si="649"/>
        <v>0</v>
      </c>
      <c r="CK285" s="235">
        <f t="shared" ca="1" si="770"/>
        <v>0</v>
      </c>
      <c r="CL285" s="235">
        <f t="shared" ca="1" si="650"/>
        <v>0</v>
      </c>
      <c r="CM285" s="235">
        <f t="shared" ca="1" si="771"/>
        <v>0</v>
      </c>
      <c r="CN285" s="235">
        <f t="shared" ca="1" si="651"/>
        <v>0</v>
      </c>
      <c r="CO285" s="235">
        <f t="shared" ca="1" si="772"/>
        <v>0</v>
      </c>
      <c r="CP285" s="59">
        <f t="shared" si="693"/>
        <v>0</v>
      </c>
      <c r="CQ285" s="226"/>
      <c r="CR285" s="226"/>
      <c r="CS285" s="226"/>
      <c r="CT285" s="226"/>
      <c r="CU285" s="226"/>
      <c r="CV285" s="226"/>
      <c r="CW285" s="226"/>
      <c r="CX285" s="226"/>
      <c r="CY285" s="226"/>
      <c r="CZ285" s="226"/>
      <c r="DA285" s="226"/>
      <c r="DB285" s="226"/>
      <c r="DC285" s="226"/>
      <c r="DD285" s="226"/>
      <c r="DE285" s="226"/>
      <c r="DF285" s="226"/>
      <c r="DG285" s="226"/>
      <c r="DH285" s="226"/>
      <c r="DI285" s="226"/>
      <c r="DJ285" s="226"/>
      <c r="DK285" s="226"/>
      <c r="DL285" s="226"/>
      <c r="DM285" s="226"/>
      <c r="DN285" s="226"/>
      <c r="DO285" s="226"/>
      <c r="DP285" s="226"/>
      <c r="DQ285" s="226"/>
      <c r="DR285" s="226"/>
      <c r="DS285" s="226"/>
      <c r="DT285" s="226"/>
      <c r="DU285" s="226"/>
      <c r="DV285" s="226"/>
    </row>
    <row r="286" spans="1:126" s="30" customFormat="1">
      <c r="A286" s="223"/>
      <c r="B286" s="251"/>
      <c r="C286" s="251"/>
      <c r="D286" s="251"/>
      <c r="E286" s="251"/>
      <c r="F286" s="251"/>
      <c r="G286" s="251"/>
      <c r="H286" s="251"/>
      <c r="I286" s="251"/>
      <c r="J286" s="251"/>
      <c r="K286" s="251"/>
      <c r="L286" s="251"/>
      <c r="M286" s="251"/>
      <c r="N286" s="251"/>
      <c r="O286" s="244" t="s">
        <v>127</v>
      </c>
      <c r="P286" s="226"/>
      <c r="Q286" s="227">
        <f t="shared" si="747"/>
        <v>0</v>
      </c>
      <c r="R286" s="226"/>
      <c r="S286" s="226"/>
      <c r="T286" s="226"/>
      <c r="U286" s="226"/>
      <c r="V286" s="226"/>
      <c r="W286" s="226"/>
      <c r="X286" s="226"/>
      <c r="Y286" s="226"/>
      <c r="Z286" s="226"/>
      <c r="AA286" s="226"/>
      <c r="AB286" s="227">
        <f t="shared" si="748"/>
        <v>0</v>
      </c>
      <c r="AC286" s="226"/>
      <c r="AD286" s="226"/>
      <c r="AE286" s="226"/>
      <c r="AF286" s="226"/>
      <c r="AG286" s="226"/>
      <c r="AH286" s="379">
        <f t="shared" si="749"/>
        <v>0</v>
      </c>
      <c r="AI286" s="257">
        <f t="shared" si="750"/>
        <v>0</v>
      </c>
      <c r="AJ286" s="227">
        <f t="shared" si="751"/>
        <v>0</v>
      </c>
      <c r="AK286" s="59">
        <f t="shared" si="752"/>
        <v>0</v>
      </c>
      <c r="AL286" s="59">
        <f t="shared" si="753"/>
        <v>0</v>
      </c>
      <c r="AM286" s="59">
        <f t="shared" si="754"/>
        <v>0</v>
      </c>
      <c r="AN286" s="225"/>
      <c r="AO286" s="229"/>
      <c r="AP286" s="384"/>
      <c r="AQ286" s="229"/>
      <c r="AR286" s="229"/>
      <c r="AS286" s="229"/>
      <c r="AT286" s="227">
        <f t="shared" si="755"/>
        <v>0</v>
      </c>
      <c r="AU286" s="235">
        <f t="shared" si="756"/>
        <v>0</v>
      </c>
      <c r="AV286" s="226"/>
      <c r="AW286" s="226"/>
      <c r="AX286" s="226"/>
      <c r="AY286" s="226"/>
      <c r="AZ286" s="226"/>
      <c r="BA286" s="226"/>
      <c r="BB286" s="227">
        <f t="shared" si="757"/>
        <v>0</v>
      </c>
      <c r="BC286" s="235">
        <f t="shared" si="758"/>
        <v>0</v>
      </c>
      <c r="BD286" s="226"/>
      <c r="BE286" s="226"/>
      <c r="BF286" s="226"/>
      <c r="BG286" s="226"/>
      <c r="BH286" s="226"/>
      <c r="BI286" s="226"/>
      <c r="BJ286" s="233"/>
      <c r="BK286" s="227">
        <f t="shared" si="759"/>
        <v>0</v>
      </c>
      <c r="BL286" s="226"/>
      <c r="BM286" s="226"/>
      <c r="BN286" s="226"/>
      <c r="BO286" s="226"/>
      <c r="BP286" s="232">
        <f t="shared" si="760"/>
        <v>0</v>
      </c>
      <c r="BQ286" s="233"/>
      <c r="BR286" s="227">
        <f t="shared" ca="1" si="761"/>
        <v>0</v>
      </c>
      <c r="BS286" s="235">
        <f t="shared" ca="1" si="762"/>
        <v>0</v>
      </c>
      <c r="BT286" s="234"/>
      <c r="BU286" s="59">
        <f t="shared" ca="1" si="641"/>
        <v>119</v>
      </c>
      <c r="BV286" s="235">
        <f t="shared" ca="1" si="642"/>
        <v>0</v>
      </c>
      <c r="BW286" s="235">
        <f t="shared" ca="1" si="763"/>
        <v>0</v>
      </c>
      <c r="BX286" s="235">
        <f t="shared" ca="1" si="643"/>
        <v>0</v>
      </c>
      <c r="BY286" s="235">
        <f t="shared" ca="1" si="764"/>
        <v>0</v>
      </c>
      <c r="BZ286" s="235">
        <f t="shared" ca="1" si="644"/>
        <v>0</v>
      </c>
      <c r="CA286" s="235">
        <f t="shared" ca="1" si="765"/>
        <v>0</v>
      </c>
      <c r="CB286" s="235">
        <f t="shared" ca="1" si="645"/>
        <v>0</v>
      </c>
      <c r="CC286" s="235">
        <f t="shared" ca="1" si="766"/>
        <v>0</v>
      </c>
      <c r="CD286" s="235">
        <f t="shared" ca="1" si="646"/>
        <v>0</v>
      </c>
      <c r="CE286" s="235">
        <f t="shared" ca="1" si="767"/>
        <v>0</v>
      </c>
      <c r="CF286" s="235">
        <f t="shared" ca="1" si="647"/>
        <v>0</v>
      </c>
      <c r="CG286" s="235">
        <f t="shared" ca="1" si="768"/>
        <v>0</v>
      </c>
      <c r="CH286" s="235">
        <f t="shared" ca="1" si="648"/>
        <v>0</v>
      </c>
      <c r="CI286" s="235">
        <f t="shared" ca="1" si="769"/>
        <v>0</v>
      </c>
      <c r="CJ286" s="235">
        <f t="shared" ca="1" si="649"/>
        <v>0</v>
      </c>
      <c r="CK286" s="235">
        <f t="shared" ca="1" si="770"/>
        <v>0</v>
      </c>
      <c r="CL286" s="235">
        <f t="shared" ca="1" si="650"/>
        <v>0</v>
      </c>
      <c r="CM286" s="235">
        <f t="shared" ca="1" si="771"/>
        <v>0</v>
      </c>
      <c r="CN286" s="235">
        <f t="shared" ca="1" si="651"/>
        <v>0</v>
      </c>
      <c r="CO286" s="235">
        <f t="shared" ca="1" si="772"/>
        <v>0</v>
      </c>
      <c r="CP286" s="59">
        <f t="shared" si="693"/>
        <v>0</v>
      </c>
      <c r="CQ286" s="226"/>
      <c r="CR286" s="226"/>
      <c r="CS286" s="226"/>
      <c r="CT286" s="226"/>
      <c r="CU286" s="226"/>
      <c r="CV286" s="226"/>
      <c r="CW286" s="226"/>
      <c r="CX286" s="226"/>
      <c r="CY286" s="226"/>
      <c r="CZ286" s="226"/>
      <c r="DA286" s="226"/>
      <c r="DB286" s="226"/>
      <c r="DC286" s="226"/>
      <c r="DD286" s="226"/>
      <c r="DE286" s="226"/>
      <c r="DF286" s="226"/>
      <c r="DG286" s="226"/>
      <c r="DH286" s="226"/>
      <c r="DI286" s="226"/>
      <c r="DJ286" s="226"/>
      <c r="DK286" s="226"/>
      <c r="DL286" s="226"/>
      <c r="DM286" s="226"/>
      <c r="DN286" s="226"/>
      <c r="DO286" s="226"/>
      <c r="DP286" s="226"/>
      <c r="DQ286" s="226"/>
      <c r="DR286" s="226"/>
      <c r="DS286" s="226"/>
      <c r="DT286" s="226"/>
      <c r="DU286" s="226"/>
      <c r="DV286" s="226"/>
    </row>
    <row r="287" spans="1:126" s="30" customFormat="1">
      <c r="A287" s="223"/>
      <c r="B287" s="251"/>
      <c r="C287" s="251"/>
      <c r="D287" s="251"/>
      <c r="E287" s="251"/>
      <c r="F287" s="251"/>
      <c r="G287" s="251"/>
      <c r="H287" s="251"/>
      <c r="I287" s="251"/>
      <c r="J287" s="251"/>
      <c r="K287" s="251"/>
      <c r="L287" s="251"/>
      <c r="M287" s="251"/>
      <c r="N287" s="251"/>
      <c r="O287" s="244" t="s">
        <v>127</v>
      </c>
      <c r="P287" s="226"/>
      <c r="Q287" s="227">
        <f t="shared" si="747"/>
        <v>0</v>
      </c>
      <c r="R287" s="226"/>
      <c r="S287" s="226"/>
      <c r="T287" s="226"/>
      <c r="U287" s="226"/>
      <c r="V287" s="226"/>
      <c r="W287" s="226"/>
      <c r="X287" s="226"/>
      <c r="Y287" s="226"/>
      <c r="Z287" s="226"/>
      <c r="AA287" s="226"/>
      <c r="AB287" s="227">
        <f t="shared" si="748"/>
        <v>0</v>
      </c>
      <c r="AC287" s="226"/>
      <c r="AD287" s="226"/>
      <c r="AE287" s="226"/>
      <c r="AF287" s="226"/>
      <c r="AG287" s="226"/>
      <c r="AH287" s="379">
        <f t="shared" si="749"/>
        <v>0</v>
      </c>
      <c r="AI287" s="257">
        <f t="shared" si="750"/>
        <v>0</v>
      </c>
      <c r="AJ287" s="227">
        <f t="shared" si="751"/>
        <v>0</v>
      </c>
      <c r="AK287" s="59">
        <f t="shared" si="752"/>
        <v>0</v>
      </c>
      <c r="AL287" s="59">
        <f t="shared" si="753"/>
        <v>0</v>
      </c>
      <c r="AM287" s="59">
        <f t="shared" si="754"/>
        <v>0</v>
      </c>
      <c r="AN287" s="225"/>
      <c r="AO287" s="229"/>
      <c r="AP287" s="384"/>
      <c r="AQ287" s="229"/>
      <c r="AR287" s="229"/>
      <c r="AS287" s="229"/>
      <c r="AT287" s="227">
        <f t="shared" si="755"/>
        <v>0</v>
      </c>
      <c r="AU287" s="235">
        <f t="shared" si="756"/>
        <v>0</v>
      </c>
      <c r="AV287" s="226"/>
      <c r="AW287" s="226"/>
      <c r="AX287" s="226"/>
      <c r="AY287" s="226"/>
      <c r="AZ287" s="226"/>
      <c r="BA287" s="226"/>
      <c r="BB287" s="227">
        <f t="shared" si="757"/>
        <v>0</v>
      </c>
      <c r="BC287" s="235">
        <f t="shared" si="758"/>
        <v>0</v>
      </c>
      <c r="BD287" s="226"/>
      <c r="BE287" s="226"/>
      <c r="BF287" s="226"/>
      <c r="BG287" s="226"/>
      <c r="BH287" s="226"/>
      <c r="BI287" s="226"/>
      <c r="BJ287" s="233"/>
      <c r="BK287" s="227">
        <f t="shared" si="759"/>
        <v>0</v>
      </c>
      <c r="BL287" s="226"/>
      <c r="BM287" s="226"/>
      <c r="BN287" s="226"/>
      <c r="BO287" s="226"/>
      <c r="BP287" s="232">
        <f t="shared" si="760"/>
        <v>0</v>
      </c>
      <c r="BQ287" s="233"/>
      <c r="BR287" s="227">
        <f t="shared" ca="1" si="761"/>
        <v>0</v>
      </c>
      <c r="BS287" s="235">
        <f t="shared" ca="1" si="762"/>
        <v>0</v>
      </c>
      <c r="BT287" s="234"/>
      <c r="BU287" s="59">
        <f t="shared" ca="1" si="641"/>
        <v>119</v>
      </c>
      <c r="BV287" s="235">
        <f t="shared" ca="1" si="642"/>
        <v>0</v>
      </c>
      <c r="BW287" s="235">
        <f t="shared" ca="1" si="763"/>
        <v>0</v>
      </c>
      <c r="BX287" s="235">
        <f t="shared" ca="1" si="643"/>
        <v>0</v>
      </c>
      <c r="BY287" s="235">
        <f t="shared" ca="1" si="764"/>
        <v>0</v>
      </c>
      <c r="BZ287" s="235">
        <f t="shared" ca="1" si="644"/>
        <v>0</v>
      </c>
      <c r="CA287" s="235">
        <f t="shared" ca="1" si="765"/>
        <v>0</v>
      </c>
      <c r="CB287" s="235">
        <f t="shared" ca="1" si="645"/>
        <v>0</v>
      </c>
      <c r="CC287" s="235">
        <f t="shared" ca="1" si="766"/>
        <v>0</v>
      </c>
      <c r="CD287" s="235">
        <f t="shared" ca="1" si="646"/>
        <v>0</v>
      </c>
      <c r="CE287" s="235">
        <f t="shared" ca="1" si="767"/>
        <v>0</v>
      </c>
      <c r="CF287" s="235">
        <f t="shared" ca="1" si="647"/>
        <v>0</v>
      </c>
      <c r="CG287" s="235">
        <f t="shared" ca="1" si="768"/>
        <v>0</v>
      </c>
      <c r="CH287" s="235">
        <f t="shared" ca="1" si="648"/>
        <v>0</v>
      </c>
      <c r="CI287" s="235">
        <f t="shared" ca="1" si="769"/>
        <v>0</v>
      </c>
      <c r="CJ287" s="235">
        <f t="shared" ca="1" si="649"/>
        <v>0</v>
      </c>
      <c r="CK287" s="235">
        <f t="shared" ca="1" si="770"/>
        <v>0</v>
      </c>
      <c r="CL287" s="235">
        <f t="shared" ca="1" si="650"/>
        <v>0</v>
      </c>
      <c r="CM287" s="235">
        <f t="shared" ca="1" si="771"/>
        <v>0</v>
      </c>
      <c r="CN287" s="235">
        <f t="shared" ca="1" si="651"/>
        <v>0</v>
      </c>
      <c r="CO287" s="235">
        <f t="shared" ca="1" si="772"/>
        <v>0</v>
      </c>
      <c r="CP287" s="59">
        <f t="shared" si="693"/>
        <v>0</v>
      </c>
      <c r="CQ287" s="226"/>
      <c r="CR287" s="226"/>
      <c r="CS287" s="226"/>
      <c r="CT287" s="226"/>
      <c r="CU287" s="226"/>
      <c r="CV287" s="226"/>
      <c r="CW287" s="226"/>
      <c r="CX287" s="226"/>
      <c r="CY287" s="226"/>
      <c r="CZ287" s="226"/>
      <c r="DA287" s="226"/>
      <c r="DB287" s="226"/>
      <c r="DC287" s="226"/>
      <c r="DD287" s="226"/>
      <c r="DE287" s="226"/>
      <c r="DF287" s="226"/>
      <c r="DG287" s="226"/>
      <c r="DH287" s="226"/>
      <c r="DI287" s="226"/>
      <c r="DJ287" s="226"/>
      <c r="DK287" s="226"/>
      <c r="DL287" s="226"/>
      <c r="DM287" s="226"/>
      <c r="DN287" s="226"/>
      <c r="DO287" s="226"/>
      <c r="DP287" s="226"/>
      <c r="DQ287" s="226"/>
      <c r="DR287" s="226"/>
      <c r="DS287" s="226"/>
      <c r="DT287" s="226"/>
      <c r="DU287" s="226"/>
      <c r="DV287" s="226"/>
    </row>
    <row r="288" spans="1:126" s="30" customFormat="1">
      <c r="A288" s="223"/>
      <c r="B288" s="251"/>
      <c r="C288" s="251"/>
      <c r="D288" s="251"/>
      <c r="E288" s="251"/>
      <c r="F288" s="251"/>
      <c r="G288" s="251"/>
      <c r="H288" s="251"/>
      <c r="I288" s="251"/>
      <c r="J288" s="251"/>
      <c r="K288" s="251"/>
      <c r="L288" s="251"/>
      <c r="M288" s="251"/>
      <c r="N288" s="251"/>
      <c r="O288" s="244" t="s">
        <v>127</v>
      </c>
      <c r="P288" s="226"/>
      <c r="Q288" s="227">
        <f t="shared" si="747"/>
        <v>0</v>
      </c>
      <c r="R288" s="226"/>
      <c r="S288" s="226"/>
      <c r="T288" s="226"/>
      <c r="U288" s="226"/>
      <c r="V288" s="226"/>
      <c r="W288" s="226"/>
      <c r="X288" s="226"/>
      <c r="Y288" s="226"/>
      <c r="Z288" s="226"/>
      <c r="AA288" s="226"/>
      <c r="AB288" s="227">
        <f t="shared" si="748"/>
        <v>0</v>
      </c>
      <c r="AC288" s="226"/>
      <c r="AD288" s="226"/>
      <c r="AE288" s="226"/>
      <c r="AF288" s="226"/>
      <c r="AG288" s="226"/>
      <c r="AH288" s="379">
        <f t="shared" si="749"/>
        <v>0</v>
      </c>
      <c r="AI288" s="257">
        <f t="shared" si="750"/>
        <v>0</v>
      </c>
      <c r="AJ288" s="227">
        <f t="shared" si="751"/>
        <v>0</v>
      </c>
      <c r="AK288" s="59">
        <f t="shared" si="752"/>
        <v>0</v>
      </c>
      <c r="AL288" s="59">
        <f t="shared" si="753"/>
        <v>0</v>
      </c>
      <c r="AM288" s="59">
        <f t="shared" si="754"/>
        <v>0</v>
      </c>
      <c r="AN288" s="225"/>
      <c r="AO288" s="229"/>
      <c r="AP288" s="384"/>
      <c r="AQ288" s="229"/>
      <c r="AR288" s="229"/>
      <c r="AS288" s="229"/>
      <c r="AT288" s="227">
        <f t="shared" si="755"/>
        <v>0</v>
      </c>
      <c r="AU288" s="235">
        <f t="shared" si="756"/>
        <v>0</v>
      </c>
      <c r="AV288" s="226"/>
      <c r="AW288" s="226"/>
      <c r="AX288" s="226"/>
      <c r="AY288" s="226"/>
      <c r="AZ288" s="226"/>
      <c r="BA288" s="226"/>
      <c r="BB288" s="227">
        <f t="shared" si="757"/>
        <v>0</v>
      </c>
      <c r="BC288" s="235">
        <f t="shared" si="758"/>
        <v>0</v>
      </c>
      <c r="BD288" s="226"/>
      <c r="BE288" s="226"/>
      <c r="BF288" s="226"/>
      <c r="BG288" s="226"/>
      <c r="BH288" s="226"/>
      <c r="BI288" s="226"/>
      <c r="BJ288" s="233"/>
      <c r="BK288" s="227">
        <f t="shared" si="759"/>
        <v>0</v>
      </c>
      <c r="BL288" s="226"/>
      <c r="BM288" s="226"/>
      <c r="BN288" s="226"/>
      <c r="BO288" s="226"/>
      <c r="BP288" s="232">
        <f t="shared" si="760"/>
        <v>0</v>
      </c>
      <c r="BQ288" s="233"/>
      <c r="BR288" s="227">
        <f t="shared" ca="1" si="761"/>
        <v>0</v>
      </c>
      <c r="BS288" s="235">
        <f t="shared" ca="1" si="762"/>
        <v>0</v>
      </c>
      <c r="BT288" s="234"/>
      <c r="BU288" s="59">
        <f t="shared" ref="BU288:BU346" ca="1" si="773">(YEAR(NOW())-YEAR(BT288))</f>
        <v>119</v>
      </c>
      <c r="BV288" s="235">
        <f t="shared" ref="BV288:BV351" ca="1" si="774">IF(BU288&lt;25,1,0)</f>
        <v>0</v>
      </c>
      <c r="BW288" s="235">
        <f t="shared" ca="1" si="763"/>
        <v>0</v>
      </c>
      <c r="BX288" s="235">
        <f t="shared" ref="BX288:BX351" ca="1" si="775">IF(BU288&gt;24,IF(BU288&lt;30,1,0),0)</f>
        <v>0</v>
      </c>
      <c r="BY288" s="235">
        <f t="shared" ca="1" si="764"/>
        <v>0</v>
      </c>
      <c r="BZ288" s="235">
        <f t="shared" ref="BZ288:BZ351" ca="1" si="776">IF(BU288&gt;29,IF(BU288&lt;35,1,0),0)</f>
        <v>0</v>
      </c>
      <c r="CA288" s="235">
        <f t="shared" ca="1" si="765"/>
        <v>0</v>
      </c>
      <c r="CB288" s="235">
        <f t="shared" ref="CB288:CB351" ca="1" si="777">IF(BU288&gt;34,IF(BU288&lt;40,1,0),0)</f>
        <v>0</v>
      </c>
      <c r="CC288" s="235">
        <f t="shared" ca="1" si="766"/>
        <v>0</v>
      </c>
      <c r="CD288" s="235">
        <f t="shared" ref="CD288:CD351" ca="1" si="778">IF(BU288&gt;39,IF(BU288&lt;45,1,0),0)</f>
        <v>0</v>
      </c>
      <c r="CE288" s="235">
        <f t="shared" ca="1" si="767"/>
        <v>0</v>
      </c>
      <c r="CF288" s="235">
        <f t="shared" ref="CF288:CF351" ca="1" si="779">IF(BU288&gt;44,IF(BU288&lt;50,1,0),0)</f>
        <v>0</v>
      </c>
      <c r="CG288" s="235">
        <f t="shared" ca="1" si="768"/>
        <v>0</v>
      </c>
      <c r="CH288" s="235">
        <f t="shared" ref="CH288:CH351" ca="1" si="780">IF(BU288&gt;49,IF(BU288&lt;55,1,0),0)</f>
        <v>0</v>
      </c>
      <c r="CI288" s="235">
        <f t="shared" ca="1" si="769"/>
        <v>0</v>
      </c>
      <c r="CJ288" s="235">
        <f t="shared" ref="CJ288:CJ351" ca="1" si="781">IF(BU288&gt;54,IF(BU288&lt;60,1,0),0)</f>
        <v>0</v>
      </c>
      <c r="CK288" s="235">
        <f t="shared" ca="1" si="770"/>
        <v>0</v>
      </c>
      <c r="CL288" s="235">
        <f t="shared" ref="CL288:CL351" ca="1" si="782">IF(BU288&gt;59,IF(BU288&lt;65,1,0),0)</f>
        <v>0</v>
      </c>
      <c r="CM288" s="235">
        <f t="shared" ca="1" si="771"/>
        <v>0</v>
      </c>
      <c r="CN288" s="235">
        <f t="shared" ref="CN288:CN351" ca="1" si="783">IF(BU288&gt;64,IF(BU288&lt;118,1,0),0)</f>
        <v>0</v>
      </c>
      <c r="CO288" s="235">
        <f t="shared" ca="1" si="772"/>
        <v>0</v>
      </c>
      <c r="CP288" s="59">
        <f t="shared" si="693"/>
        <v>0</v>
      </c>
      <c r="CQ288" s="226"/>
      <c r="CR288" s="226"/>
      <c r="CS288" s="226"/>
      <c r="CT288" s="226"/>
      <c r="CU288" s="226"/>
      <c r="CV288" s="226"/>
      <c r="CW288" s="226"/>
      <c r="CX288" s="226"/>
      <c r="CY288" s="226"/>
      <c r="CZ288" s="226"/>
      <c r="DA288" s="226"/>
      <c r="DB288" s="226"/>
      <c r="DC288" s="226"/>
      <c r="DD288" s="226"/>
      <c r="DE288" s="226"/>
      <c r="DF288" s="226"/>
      <c r="DG288" s="226"/>
      <c r="DH288" s="226"/>
      <c r="DI288" s="226"/>
      <c r="DJ288" s="226"/>
      <c r="DK288" s="226"/>
      <c r="DL288" s="226"/>
      <c r="DM288" s="226"/>
      <c r="DN288" s="226"/>
      <c r="DO288" s="226"/>
      <c r="DP288" s="226"/>
      <c r="DQ288" s="226"/>
      <c r="DR288" s="226"/>
      <c r="DS288" s="226"/>
      <c r="DT288" s="226"/>
      <c r="DU288" s="226"/>
      <c r="DV288" s="226"/>
    </row>
    <row r="289" spans="1:126" s="30" customFormat="1">
      <c r="A289" s="223"/>
      <c r="B289" s="251"/>
      <c r="C289" s="251"/>
      <c r="D289" s="251"/>
      <c r="E289" s="251"/>
      <c r="F289" s="251"/>
      <c r="G289" s="251"/>
      <c r="H289" s="251"/>
      <c r="I289" s="251"/>
      <c r="J289" s="251"/>
      <c r="K289" s="251"/>
      <c r="L289" s="251"/>
      <c r="M289" s="251"/>
      <c r="N289" s="251"/>
      <c r="O289" s="244" t="s">
        <v>127</v>
      </c>
      <c r="P289" s="226"/>
      <c r="Q289" s="227">
        <f t="shared" si="747"/>
        <v>0</v>
      </c>
      <c r="R289" s="226"/>
      <c r="S289" s="226"/>
      <c r="T289" s="226"/>
      <c r="U289" s="226"/>
      <c r="V289" s="226"/>
      <c r="W289" s="226"/>
      <c r="X289" s="226"/>
      <c r="Y289" s="226"/>
      <c r="Z289" s="226"/>
      <c r="AA289" s="226"/>
      <c r="AB289" s="227">
        <f t="shared" si="748"/>
        <v>0</v>
      </c>
      <c r="AC289" s="226"/>
      <c r="AD289" s="226"/>
      <c r="AE289" s="226"/>
      <c r="AF289" s="226"/>
      <c r="AG289" s="226"/>
      <c r="AH289" s="379">
        <f t="shared" si="749"/>
        <v>0</v>
      </c>
      <c r="AI289" s="257">
        <f t="shared" si="750"/>
        <v>0</v>
      </c>
      <c r="AJ289" s="227">
        <f t="shared" si="751"/>
        <v>0</v>
      </c>
      <c r="AK289" s="59">
        <f t="shared" si="752"/>
        <v>0</v>
      </c>
      <c r="AL289" s="59">
        <f t="shared" si="753"/>
        <v>0</v>
      </c>
      <c r="AM289" s="59">
        <f t="shared" si="754"/>
        <v>0</v>
      </c>
      <c r="AN289" s="225"/>
      <c r="AO289" s="229"/>
      <c r="AP289" s="384"/>
      <c r="AQ289" s="229"/>
      <c r="AR289" s="229"/>
      <c r="AS289" s="229"/>
      <c r="AT289" s="227">
        <f t="shared" si="755"/>
        <v>0</v>
      </c>
      <c r="AU289" s="235">
        <f t="shared" si="756"/>
        <v>0</v>
      </c>
      <c r="AV289" s="226"/>
      <c r="AW289" s="226"/>
      <c r="AX289" s="226"/>
      <c r="AY289" s="226"/>
      <c r="AZ289" s="226"/>
      <c r="BA289" s="226"/>
      <c r="BB289" s="227">
        <f t="shared" si="757"/>
        <v>0</v>
      </c>
      <c r="BC289" s="235">
        <f t="shared" si="758"/>
        <v>0</v>
      </c>
      <c r="BD289" s="226"/>
      <c r="BE289" s="226"/>
      <c r="BF289" s="226"/>
      <c r="BG289" s="226"/>
      <c r="BH289" s="226"/>
      <c r="BI289" s="226"/>
      <c r="BJ289" s="233"/>
      <c r="BK289" s="227">
        <f t="shared" si="759"/>
        <v>0</v>
      </c>
      <c r="BL289" s="226"/>
      <c r="BM289" s="226"/>
      <c r="BN289" s="226"/>
      <c r="BO289" s="226"/>
      <c r="BP289" s="232">
        <f t="shared" si="760"/>
        <v>0</v>
      </c>
      <c r="BQ289" s="233"/>
      <c r="BR289" s="227">
        <f t="shared" ca="1" si="761"/>
        <v>0</v>
      </c>
      <c r="BS289" s="235">
        <f t="shared" ca="1" si="762"/>
        <v>0</v>
      </c>
      <c r="BT289" s="234"/>
      <c r="BU289" s="59">
        <f t="shared" ca="1" si="773"/>
        <v>119</v>
      </c>
      <c r="BV289" s="235">
        <f t="shared" ca="1" si="774"/>
        <v>0</v>
      </c>
      <c r="BW289" s="235">
        <f t="shared" ca="1" si="763"/>
        <v>0</v>
      </c>
      <c r="BX289" s="235">
        <f t="shared" ca="1" si="775"/>
        <v>0</v>
      </c>
      <c r="BY289" s="235">
        <f t="shared" ca="1" si="764"/>
        <v>0</v>
      </c>
      <c r="BZ289" s="235">
        <f t="shared" ca="1" si="776"/>
        <v>0</v>
      </c>
      <c r="CA289" s="235">
        <f t="shared" ca="1" si="765"/>
        <v>0</v>
      </c>
      <c r="CB289" s="235">
        <f t="shared" ca="1" si="777"/>
        <v>0</v>
      </c>
      <c r="CC289" s="235">
        <f t="shared" ca="1" si="766"/>
        <v>0</v>
      </c>
      <c r="CD289" s="235">
        <f t="shared" ca="1" si="778"/>
        <v>0</v>
      </c>
      <c r="CE289" s="235">
        <f t="shared" ca="1" si="767"/>
        <v>0</v>
      </c>
      <c r="CF289" s="235">
        <f t="shared" ca="1" si="779"/>
        <v>0</v>
      </c>
      <c r="CG289" s="235">
        <f t="shared" ca="1" si="768"/>
        <v>0</v>
      </c>
      <c r="CH289" s="235">
        <f t="shared" ca="1" si="780"/>
        <v>0</v>
      </c>
      <c r="CI289" s="235">
        <f t="shared" ca="1" si="769"/>
        <v>0</v>
      </c>
      <c r="CJ289" s="235">
        <f t="shared" ca="1" si="781"/>
        <v>0</v>
      </c>
      <c r="CK289" s="235">
        <f t="shared" ca="1" si="770"/>
        <v>0</v>
      </c>
      <c r="CL289" s="235">
        <f t="shared" ca="1" si="782"/>
        <v>0</v>
      </c>
      <c r="CM289" s="235">
        <f t="shared" ca="1" si="771"/>
        <v>0</v>
      </c>
      <c r="CN289" s="235">
        <f t="shared" ca="1" si="783"/>
        <v>0</v>
      </c>
      <c r="CO289" s="235">
        <f t="shared" ca="1" si="772"/>
        <v>0</v>
      </c>
      <c r="CP289" s="59">
        <f t="shared" si="693"/>
        <v>0</v>
      </c>
      <c r="CQ289" s="226"/>
      <c r="CR289" s="226"/>
      <c r="CS289" s="226"/>
      <c r="CT289" s="226"/>
      <c r="CU289" s="226"/>
      <c r="CV289" s="226"/>
      <c r="CW289" s="226"/>
      <c r="CX289" s="226"/>
      <c r="CY289" s="226"/>
      <c r="CZ289" s="226"/>
      <c r="DA289" s="226"/>
      <c r="DB289" s="226"/>
      <c r="DC289" s="226"/>
      <c r="DD289" s="226"/>
      <c r="DE289" s="226"/>
      <c r="DF289" s="226"/>
      <c r="DG289" s="226"/>
      <c r="DH289" s="226"/>
      <c r="DI289" s="226"/>
      <c r="DJ289" s="226"/>
      <c r="DK289" s="226"/>
      <c r="DL289" s="226"/>
      <c r="DM289" s="226"/>
      <c r="DN289" s="226"/>
      <c r="DO289" s="226"/>
      <c r="DP289" s="226"/>
      <c r="DQ289" s="226"/>
      <c r="DR289" s="226"/>
      <c r="DS289" s="226"/>
      <c r="DT289" s="226"/>
      <c r="DU289" s="226"/>
      <c r="DV289" s="226"/>
    </row>
    <row r="290" spans="1:126" s="30" customFormat="1">
      <c r="A290" s="223"/>
      <c r="B290" s="251"/>
      <c r="C290" s="251"/>
      <c r="D290" s="251"/>
      <c r="E290" s="251"/>
      <c r="F290" s="251"/>
      <c r="G290" s="251"/>
      <c r="H290" s="251"/>
      <c r="I290" s="251"/>
      <c r="J290" s="251"/>
      <c r="K290" s="251"/>
      <c r="L290" s="251"/>
      <c r="M290" s="251"/>
      <c r="N290" s="251"/>
      <c r="O290" s="246"/>
      <c r="P290" s="226"/>
      <c r="Q290" s="227">
        <f t="shared" si="747"/>
        <v>0</v>
      </c>
      <c r="R290" s="226"/>
      <c r="S290" s="226"/>
      <c r="T290" s="226"/>
      <c r="U290" s="226"/>
      <c r="V290" s="226"/>
      <c r="W290" s="226"/>
      <c r="X290" s="226"/>
      <c r="Y290" s="226"/>
      <c r="Z290" s="226"/>
      <c r="AA290" s="226"/>
      <c r="AB290" s="227">
        <f t="shared" si="748"/>
        <v>0</v>
      </c>
      <c r="AC290" s="226"/>
      <c r="AD290" s="226"/>
      <c r="AE290" s="226"/>
      <c r="AF290" s="226"/>
      <c r="AG290" s="226"/>
      <c r="AH290" s="379">
        <f t="shared" si="749"/>
        <v>0</v>
      </c>
      <c r="AI290" s="257">
        <f t="shared" si="750"/>
        <v>0</v>
      </c>
      <c r="AJ290" s="227">
        <f t="shared" si="751"/>
        <v>0</v>
      </c>
      <c r="AK290" s="59">
        <f t="shared" si="752"/>
        <v>0</v>
      </c>
      <c r="AL290" s="59">
        <f t="shared" si="753"/>
        <v>0</v>
      </c>
      <c r="AM290" s="59">
        <f t="shared" si="754"/>
        <v>0</v>
      </c>
      <c r="AN290" s="225"/>
      <c r="AO290" s="229"/>
      <c r="AP290" s="384"/>
      <c r="AQ290" s="229"/>
      <c r="AR290" s="229"/>
      <c r="AS290" s="229"/>
      <c r="AT290" s="227">
        <f t="shared" si="755"/>
        <v>0</v>
      </c>
      <c r="AU290" s="235">
        <f t="shared" si="756"/>
        <v>0</v>
      </c>
      <c r="AV290" s="226"/>
      <c r="AW290" s="226"/>
      <c r="AX290" s="226"/>
      <c r="AY290" s="226"/>
      <c r="AZ290" s="226"/>
      <c r="BA290" s="226"/>
      <c r="BB290" s="227">
        <f t="shared" si="757"/>
        <v>0</v>
      </c>
      <c r="BC290" s="235">
        <f t="shared" si="758"/>
        <v>0</v>
      </c>
      <c r="BD290" s="226"/>
      <c r="BE290" s="226"/>
      <c r="BF290" s="226"/>
      <c r="BG290" s="226"/>
      <c r="BH290" s="226"/>
      <c r="BI290" s="226"/>
      <c r="BJ290" s="233"/>
      <c r="BK290" s="227">
        <f t="shared" si="759"/>
        <v>0</v>
      </c>
      <c r="BL290" s="226"/>
      <c r="BM290" s="226"/>
      <c r="BN290" s="226"/>
      <c r="BO290" s="226"/>
      <c r="BP290" s="232">
        <f t="shared" si="760"/>
        <v>0</v>
      </c>
      <c r="BQ290" s="233"/>
      <c r="BR290" s="227">
        <f t="shared" ca="1" si="761"/>
        <v>0</v>
      </c>
      <c r="BS290" s="235">
        <f t="shared" ca="1" si="762"/>
        <v>0</v>
      </c>
      <c r="BT290" s="234"/>
      <c r="BU290" s="59">
        <f t="shared" ca="1" si="773"/>
        <v>119</v>
      </c>
      <c r="BV290" s="235">
        <f t="shared" ca="1" si="774"/>
        <v>0</v>
      </c>
      <c r="BW290" s="235">
        <f t="shared" ca="1" si="763"/>
        <v>0</v>
      </c>
      <c r="BX290" s="235">
        <f t="shared" ca="1" si="775"/>
        <v>0</v>
      </c>
      <c r="BY290" s="235">
        <f t="shared" ca="1" si="764"/>
        <v>0</v>
      </c>
      <c r="BZ290" s="235">
        <f t="shared" ca="1" si="776"/>
        <v>0</v>
      </c>
      <c r="CA290" s="235">
        <f t="shared" ca="1" si="765"/>
        <v>0</v>
      </c>
      <c r="CB290" s="235">
        <f t="shared" ca="1" si="777"/>
        <v>0</v>
      </c>
      <c r="CC290" s="235">
        <f t="shared" ca="1" si="766"/>
        <v>0</v>
      </c>
      <c r="CD290" s="235">
        <f t="shared" ca="1" si="778"/>
        <v>0</v>
      </c>
      <c r="CE290" s="235">
        <f t="shared" ca="1" si="767"/>
        <v>0</v>
      </c>
      <c r="CF290" s="235">
        <f t="shared" ca="1" si="779"/>
        <v>0</v>
      </c>
      <c r="CG290" s="235">
        <f t="shared" ca="1" si="768"/>
        <v>0</v>
      </c>
      <c r="CH290" s="235">
        <f t="shared" ca="1" si="780"/>
        <v>0</v>
      </c>
      <c r="CI290" s="235">
        <f t="shared" ca="1" si="769"/>
        <v>0</v>
      </c>
      <c r="CJ290" s="235">
        <f t="shared" ca="1" si="781"/>
        <v>0</v>
      </c>
      <c r="CK290" s="235">
        <f t="shared" ca="1" si="770"/>
        <v>0</v>
      </c>
      <c r="CL290" s="235">
        <f t="shared" ca="1" si="782"/>
        <v>0</v>
      </c>
      <c r="CM290" s="235">
        <f t="shared" ca="1" si="771"/>
        <v>0</v>
      </c>
      <c r="CN290" s="235">
        <f t="shared" ca="1" si="783"/>
        <v>0</v>
      </c>
      <c r="CO290" s="235">
        <f t="shared" ca="1" si="772"/>
        <v>0</v>
      </c>
      <c r="CP290" s="59">
        <f t="shared" si="693"/>
        <v>0</v>
      </c>
      <c r="CQ290" s="226"/>
      <c r="CR290" s="226"/>
      <c r="CS290" s="226"/>
      <c r="CT290" s="226"/>
      <c r="CU290" s="226"/>
      <c r="CV290" s="226"/>
      <c r="CW290" s="226"/>
      <c r="CX290" s="226"/>
      <c r="CY290" s="226"/>
      <c r="CZ290" s="226"/>
      <c r="DA290" s="226"/>
      <c r="DB290" s="226"/>
      <c r="DC290" s="226"/>
      <c r="DD290" s="226"/>
      <c r="DE290" s="226"/>
      <c r="DF290" s="226"/>
      <c r="DG290" s="226"/>
      <c r="DH290" s="226"/>
      <c r="DI290" s="226"/>
      <c r="DJ290" s="226"/>
      <c r="DK290" s="226"/>
      <c r="DL290" s="226"/>
      <c r="DM290" s="226"/>
      <c r="DN290" s="226"/>
      <c r="DO290" s="226"/>
      <c r="DP290" s="226"/>
      <c r="DQ290" s="226"/>
      <c r="DR290" s="226"/>
      <c r="DS290" s="226"/>
      <c r="DT290" s="226"/>
      <c r="DU290" s="226"/>
      <c r="DV290" s="226"/>
    </row>
    <row r="291" spans="1:126" s="30" customFormat="1">
      <c r="A291" s="223"/>
      <c r="B291" s="251"/>
      <c r="C291" s="251"/>
      <c r="D291" s="251"/>
      <c r="E291" s="251"/>
      <c r="F291" s="251"/>
      <c r="G291" s="251"/>
      <c r="H291" s="251"/>
      <c r="I291" s="251"/>
      <c r="J291" s="251"/>
      <c r="K291" s="251"/>
      <c r="L291" s="251"/>
      <c r="M291" s="251"/>
      <c r="N291" s="251"/>
      <c r="O291" s="246"/>
      <c r="P291" s="226"/>
      <c r="Q291" s="227">
        <f t="shared" si="747"/>
        <v>0</v>
      </c>
      <c r="R291" s="226"/>
      <c r="S291" s="226"/>
      <c r="T291" s="226"/>
      <c r="U291" s="226"/>
      <c r="V291" s="226"/>
      <c r="W291" s="226"/>
      <c r="X291" s="226"/>
      <c r="Y291" s="226"/>
      <c r="Z291" s="226"/>
      <c r="AA291" s="226"/>
      <c r="AB291" s="227">
        <f t="shared" si="748"/>
        <v>0</v>
      </c>
      <c r="AC291" s="226"/>
      <c r="AD291" s="226"/>
      <c r="AE291" s="226"/>
      <c r="AF291" s="226"/>
      <c r="AG291" s="226"/>
      <c r="AH291" s="379">
        <f t="shared" si="749"/>
        <v>0</v>
      </c>
      <c r="AI291" s="257">
        <f t="shared" si="750"/>
        <v>0</v>
      </c>
      <c r="AJ291" s="227">
        <f t="shared" si="751"/>
        <v>0</v>
      </c>
      <c r="AK291" s="59">
        <f t="shared" si="752"/>
        <v>0</v>
      </c>
      <c r="AL291" s="59">
        <f t="shared" si="753"/>
        <v>0</v>
      </c>
      <c r="AM291" s="59">
        <f t="shared" si="754"/>
        <v>0</v>
      </c>
      <c r="AN291" s="225"/>
      <c r="AO291" s="229"/>
      <c r="AP291" s="384"/>
      <c r="AQ291" s="229"/>
      <c r="AR291" s="229"/>
      <c r="AS291" s="229"/>
      <c r="AT291" s="227">
        <f t="shared" si="755"/>
        <v>0</v>
      </c>
      <c r="AU291" s="235">
        <f t="shared" si="756"/>
        <v>0</v>
      </c>
      <c r="AV291" s="226"/>
      <c r="AW291" s="226"/>
      <c r="AX291" s="226"/>
      <c r="AY291" s="226"/>
      <c r="AZ291" s="226"/>
      <c r="BA291" s="226"/>
      <c r="BB291" s="227">
        <f t="shared" si="757"/>
        <v>0</v>
      </c>
      <c r="BC291" s="235">
        <f t="shared" si="758"/>
        <v>0</v>
      </c>
      <c r="BD291" s="226"/>
      <c r="BE291" s="226"/>
      <c r="BF291" s="226"/>
      <c r="BG291" s="226"/>
      <c r="BH291" s="226"/>
      <c r="BI291" s="226"/>
      <c r="BJ291" s="233"/>
      <c r="BK291" s="227">
        <f t="shared" si="759"/>
        <v>0</v>
      </c>
      <c r="BL291" s="226"/>
      <c r="BM291" s="226"/>
      <c r="BN291" s="226"/>
      <c r="BO291" s="226"/>
      <c r="BP291" s="232">
        <f t="shared" si="760"/>
        <v>0</v>
      </c>
      <c r="BQ291" s="233"/>
      <c r="BR291" s="227">
        <f t="shared" ca="1" si="761"/>
        <v>0</v>
      </c>
      <c r="BS291" s="235">
        <f t="shared" ca="1" si="762"/>
        <v>0</v>
      </c>
      <c r="BT291" s="234"/>
      <c r="BU291" s="59">
        <f t="shared" ca="1" si="773"/>
        <v>119</v>
      </c>
      <c r="BV291" s="235">
        <f t="shared" ca="1" si="774"/>
        <v>0</v>
      </c>
      <c r="BW291" s="235">
        <f t="shared" ca="1" si="763"/>
        <v>0</v>
      </c>
      <c r="BX291" s="235">
        <f t="shared" ca="1" si="775"/>
        <v>0</v>
      </c>
      <c r="BY291" s="235">
        <f t="shared" ca="1" si="764"/>
        <v>0</v>
      </c>
      <c r="BZ291" s="235">
        <f t="shared" ca="1" si="776"/>
        <v>0</v>
      </c>
      <c r="CA291" s="235">
        <f t="shared" ca="1" si="765"/>
        <v>0</v>
      </c>
      <c r="CB291" s="235">
        <f t="shared" ca="1" si="777"/>
        <v>0</v>
      </c>
      <c r="CC291" s="235">
        <f t="shared" ca="1" si="766"/>
        <v>0</v>
      </c>
      <c r="CD291" s="235">
        <f t="shared" ca="1" si="778"/>
        <v>0</v>
      </c>
      <c r="CE291" s="235">
        <f t="shared" ca="1" si="767"/>
        <v>0</v>
      </c>
      <c r="CF291" s="235">
        <f t="shared" ca="1" si="779"/>
        <v>0</v>
      </c>
      <c r="CG291" s="235">
        <f t="shared" ca="1" si="768"/>
        <v>0</v>
      </c>
      <c r="CH291" s="235">
        <f t="shared" ca="1" si="780"/>
        <v>0</v>
      </c>
      <c r="CI291" s="235">
        <f t="shared" ca="1" si="769"/>
        <v>0</v>
      </c>
      <c r="CJ291" s="235">
        <f t="shared" ca="1" si="781"/>
        <v>0</v>
      </c>
      <c r="CK291" s="235">
        <f t="shared" ca="1" si="770"/>
        <v>0</v>
      </c>
      <c r="CL291" s="235">
        <f t="shared" ca="1" si="782"/>
        <v>0</v>
      </c>
      <c r="CM291" s="235">
        <f t="shared" ca="1" si="771"/>
        <v>0</v>
      </c>
      <c r="CN291" s="235">
        <f t="shared" ca="1" si="783"/>
        <v>0</v>
      </c>
      <c r="CO291" s="235">
        <f t="shared" ca="1" si="772"/>
        <v>0</v>
      </c>
      <c r="CP291" s="59">
        <f t="shared" si="693"/>
        <v>0</v>
      </c>
      <c r="CQ291" s="226"/>
      <c r="CR291" s="226"/>
      <c r="CS291" s="226"/>
      <c r="CT291" s="226"/>
      <c r="CU291" s="226"/>
      <c r="CV291" s="226"/>
      <c r="CW291" s="226"/>
      <c r="CX291" s="226"/>
      <c r="CY291" s="226"/>
      <c r="CZ291" s="226"/>
      <c r="DA291" s="226"/>
      <c r="DB291" s="226"/>
      <c r="DC291" s="226"/>
      <c r="DD291" s="226"/>
      <c r="DE291" s="226"/>
      <c r="DF291" s="226"/>
      <c r="DG291" s="226"/>
      <c r="DH291" s="226"/>
      <c r="DI291" s="226"/>
      <c r="DJ291" s="226"/>
      <c r="DK291" s="226"/>
      <c r="DL291" s="226"/>
      <c r="DM291" s="226"/>
      <c r="DN291" s="226"/>
      <c r="DO291" s="226"/>
      <c r="DP291" s="226"/>
      <c r="DQ291" s="226"/>
      <c r="DR291" s="226"/>
      <c r="DS291" s="226"/>
      <c r="DT291" s="226"/>
      <c r="DU291" s="226"/>
      <c r="DV291" s="226"/>
    </row>
    <row r="292" spans="1:126" s="30" customFormat="1">
      <c r="A292" s="223"/>
      <c r="B292" s="251"/>
      <c r="C292" s="251"/>
      <c r="D292" s="251"/>
      <c r="E292" s="251"/>
      <c r="F292" s="251"/>
      <c r="G292" s="251"/>
      <c r="H292" s="251"/>
      <c r="I292" s="251"/>
      <c r="J292" s="251"/>
      <c r="K292" s="251"/>
      <c r="L292" s="251"/>
      <c r="M292" s="251"/>
      <c r="N292" s="251"/>
      <c r="O292" s="246"/>
      <c r="P292" s="226"/>
      <c r="Q292" s="227">
        <f t="shared" si="747"/>
        <v>0</v>
      </c>
      <c r="R292" s="226"/>
      <c r="S292" s="226"/>
      <c r="T292" s="226"/>
      <c r="U292" s="226"/>
      <c r="V292" s="226"/>
      <c r="W292" s="226"/>
      <c r="X292" s="226"/>
      <c r="Y292" s="226"/>
      <c r="Z292" s="226"/>
      <c r="AA292" s="226"/>
      <c r="AB292" s="227">
        <f t="shared" si="748"/>
        <v>0</v>
      </c>
      <c r="AC292" s="226"/>
      <c r="AD292" s="226"/>
      <c r="AE292" s="226"/>
      <c r="AF292" s="226"/>
      <c r="AG292" s="226"/>
      <c r="AH292" s="379">
        <f t="shared" si="749"/>
        <v>0</v>
      </c>
      <c r="AI292" s="257">
        <f t="shared" si="750"/>
        <v>0</v>
      </c>
      <c r="AJ292" s="227">
        <f t="shared" si="751"/>
        <v>0</v>
      </c>
      <c r="AK292" s="59">
        <f t="shared" si="752"/>
        <v>0</v>
      </c>
      <c r="AL292" s="59">
        <f t="shared" si="753"/>
        <v>0</v>
      </c>
      <c r="AM292" s="59">
        <f t="shared" si="754"/>
        <v>0</v>
      </c>
      <c r="AN292" s="225"/>
      <c r="AO292" s="229"/>
      <c r="AP292" s="384"/>
      <c r="AQ292" s="229"/>
      <c r="AR292" s="229"/>
      <c r="AS292" s="229"/>
      <c r="AT292" s="227">
        <f t="shared" si="755"/>
        <v>0</v>
      </c>
      <c r="AU292" s="235">
        <f t="shared" si="756"/>
        <v>0</v>
      </c>
      <c r="AV292" s="226"/>
      <c r="AW292" s="226"/>
      <c r="AX292" s="226"/>
      <c r="AY292" s="226"/>
      <c r="AZ292" s="226"/>
      <c r="BA292" s="226"/>
      <c r="BB292" s="227">
        <f t="shared" si="757"/>
        <v>0</v>
      </c>
      <c r="BC292" s="235">
        <f t="shared" si="758"/>
        <v>0</v>
      </c>
      <c r="BD292" s="226"/>
      <c r="BE292" s="226"/>
      <c r="BF292" s="226"/>
      <c r="BG292" s="226"/>
      <c r="BH292" s="226"/>
      <c r="BI292" s="226"/>
      <c r="BJ292" s="233"/>
      <c r="BK292" s="227">
        <f t="shared" si="759"/>
        <v>0</v>
      </c>
      <c r="BL292" s="226"/>
      <c r="BM292" s="226"/>
      <c r="BN292" s="226"/>
      <c r="BO292" s="226"/>
      <c r="BP292" s="232">
        <f t="shared" si="760"/>
        <v>0</v>
      </c>
      <c r="BQ292" s="233"/>
      <c r="BR292" s="227">
        <f t="shared" ca="1" si="761"/>
        <v>0</v>
      </c>
      <c r="BS292" s="235">
        <f t="shared" ca="1" si="762"/>
        <v>0</v>
      </c>
      <c r="BT292" s="234"/>
      <c r="BU292" s="59">
        <f t="shared" ca="1" si="773"/>
        <v>119</v>
      </c>
      <c r="BV292" s="235">
        <f t="shared" ca="1" si="774"/>
        <v>0</v>
      </c>
      <c r="BW292" s="235">
        <f t="shared" ca="1" si="763"/>
        <v>0</v>
      </c>
      <c r="BX292" s="235">
        <f t="shared" ca="1" si="775"/>
        <v>0</v>
      </c>
      <c r="BY292" s="235">
        <f t="shared" ca="1" si="764"/>
        <v>0</v>
      </c>
      <c r="BZ292" s="235">
        <f t="shared" ca="1" si="776"/>
        <v>0</v>
      </c>
      <c r="CA292" s="235">
        <f t="shared" ca="1" si="765"/>
        <v>0</v>
      </c>
      <c r="CB292" s="235">
        <f t="shared" ca="1" si="777"/>
        <v>0</v>
      </c>
      <c r="CC292" s="235">
        <f t="shared" ca="1" si="766"/>
        <v>0</v>
      </c>
      <c r="CD292" s="235">
        <f t="shared" ca="1" si="778"/>
        <v>0</v>
      </c>
      <c r="CE292" s="235">
        <f t="shared" ca="1" si="767"/>
        <v>0</v>
      </c>
      <c r="CF292" s="235">
        <f t="shared" ca="1" si="779"/>
        <v>0</v>
      </c>
      <c r="CG292" s="235">
        <f t="shared" ca="1" si="768"/>
        <v>0</v>
      </c>
      <c r="CH292" s="235">
        <f t="shared" ca="1" si="780"/>
        <v>0</v>
      </c>
      <c r="CI292" s="235">
        <f t="shared" ca="1" si="769"/>
        <v>0</v>
      </c>
      <c r="CJ292" s="235">
        <f t="shared" ca="1" si="781"/>
        <v>0</v>
      </c>
      <c r="CK292" s="235">
        <f t="shared" ca="1" si="770"/>
        <v>0</v>
      </c>
      <c r="CL292" s="235">
        <f t="shared" ca="1" si="782"/>
        <v>0</v>
      </c>
      <c r="CM292" s="235">
        <f t="shared" ca="1" si="771"/>
        <v>0</v>
      </c>
      <c r="CN292" s="235">
        <f t="shared" ca="1" si="783"/>
        <v>0</v>
      </c>
      <c r="CO292" s="235">
        <f t="shared" ca="1" si="772"/>
        <v>0</v>
      </c>
      <c r="CP292" s="59">
        <f t="shared" si="693"/>
        <v>0</v>
      </c>
      <c r="CQ292" s="226"/>
      <c r="CR292" s="226"/>
      <c r="CS292" s="226"/>
      <c r="CT292" s="226"/>
      <c r="CU292" s="226"/>
      <c r="CV292" s="226"/>
      <c r="CW292" s="226"/>
      <c r="CX292" s="226"/>
      <c r="CY292" s="226"/>
      <c r="CZ292" s="226"/>
      <c r="DA292" s="226"/>
      <c r="DB292" s="226"/>
      <c r="DC292" s="226"/>
      <c r="DD292" s="226"/>
      <c r="DE292" s="226"/>
      <c r="DF292" s="226"/>
      <c r="DG292" s="226"/>
      <c r="DH292" s="226"/>
      <c r="DI292" s="226"/>
      <c r="DJ292" s="226"/>
      <c r="DK292" s="226"/>
      <c r="DL292" s="226"/>
      <c r="DM292" s="226"/>
      <c r="DN292" s="226"/>
      <c r="DO292" s="226"/>
      <c r="DP292" s="226"/>
      <c r="DQ292" s="226"/>
      <c r="DR292" s="226"/>
      <c r="DS292" s="226"/>
      <c r="DT292" s="226"/>
      <c r="DU292" s="226"/>
      <c r="DV292" s="226"/>
    </row>
    <row r="293" spans="1:126" s="30" customFormat="1">
      <c r="A293" s="223"/>
      <c r="B293" s="251"/>
      <c r="C293" s="251"/>
      <c r="D293" s="251"/>
      <c r="E293" s="251"/>
      <c r="F293" s="251"/>
      <c r="G293" s="251"/>
      <c r="H293" s="251"/>
      <c r="I293" s="251"/>
      <c r="J293" s="251"/>
      <c r="K293" s="251"/>
      <c r="L293" s="251"/>
      <c r="M293" s="251"/>
      <c r="N293" s="251"/>
      <c r="O293" s="246"/>
      <c r="P293" s="226"/>
      <c r="Q293" s="227">
        <f t="shared" si="747"/>
        <v>0</v>
      </c>
      <c r="R293" s="226"/>
      <c r="S293" s="226"/>
      <c r="T293" s="226"/>
      <c r="U293" s="226"/>
      <c r="V293" s="226"/>
      <c r="W293" s="226"/>
      <c r="X293" s="226"/>
      <c r="Y293" s="226"/>
      <c r="Z293" s="226"/>
      <c r="AA293" s="226"/>
      <c r="AB293" s="227">
        <f t="shared" si="748"/>
        <v>0</v>
      </c>
      <c r="AC293" s="226"/>
      <c r="AD293" s="226"/>
      <c r="AE293" s="226"/>
      <c r="AF293" s="226"/>
      <c r="AG293" s="226"/>
      <c r="AH293" s="379">
        <f t="shared" si="749"/>
        <v>0</v>
      </c>
      <c r="AI293" s="257">
        <f t="shared" si="750"/>
        <v>0</v>
      </c>
      <c r="AJ293" s="227">
        <f t="shared" si="751"/>
        <v>0</v>
      </c>
      <c r="AK293" s="59">
        <f>IF(AO293&gt;0,IF(AO293&lt;0.5,1,0),0)</f>
        <v>0</v>
      </c>
      <c r="AL293" s="59">
        <f t="shared" si="753"/>
        <v>0</v>
      </c>
      <c r="AM293" s="59">
        <f t="shared" si="754"/>
        <v>0</v>
      </c>
      <c r="AN293" s="225"/>
      <c r="AO293" s="229"/>
      <c r="AP293" s="384"/>
      <c r="AQ293" s="229"/>
      <c r="AR293" s="229"/>
      <c r="AS293" s="229"/>
      <c r="AT293" s="227">
        <f t="shared" si="755"/>
        <v>0</v>
      </c>
      <c r="AU293" s="235">
        <f t="shared" si="756"/>
        <v>0</v>
      </c>
      <c r="AV293" s="226"/>
      <c r="AW293" s="226"/>
      <c r="AX293" s="226"/>
      <c r="AY293" s="226"/>
      <c r="AZ293" s="226"/>
      <c r="BA293" s="226"/>
      <c r="BB293" s="227">
        <f t="shared" si="757"/>
        <v>0</v>
      </c>
      <c r="BC293" s="235">
        <f t="shared" si="758"/>
        <v>0</v>
      </c>
      <c r="BD293" s="226"/>
      <c r="BE293" s="226"/>
      <c r="BF293" s="226"/>
      <c r="BG293" s="226"/>
      <c r="BH293" s="226"/>
      <c r="BI293" s="226"/>
      <c r="BJ293" s="233"/>
      <c r="BK293" s="227">
        <f t="shared" si="759"/>
        <v>0</v>
      </c>
      <c r="BL293" s="226"/>
      <c r="BM293" s="226"/>
      <c r="BN293" s="226"/>
      <c r="BO293" s="226"/>
      <c r="BP293" s="232">
        <f t="shared" si="760"/>
        <v>0</v>
      </c>
      <c r="BQ293" s="233"/>
      <c r="BR293" s="227">
        <f t="shared" ca="1" si="761"/>
        <v>0</v>
      </c>
      <c r="BS293" s="235">
        <f t="shared" ca="1" si="762"/>
        <v>0</v>
      </c>
      <c r="BT293" s="234"/>
      <c r="BU293" s="59">
        <f t="shared" ca="1" si="773"/>
        <v>119</v>
      </c>
      <c r="BV293" s="235">
        <f t="shared" ca="1" si="774"/>
        <v>0</v>
      </c>
      <c r="BW293" s="235">
        <f t="shared" ca="1" si="763"/>
        <v>0</v>
      </c>
      <c r="BX293" s="235">
        <f t="shared" ca="1" si="775"/>
        <v>0</v>
      </c>
      <c r="BY293" s="235">
        <f t="shared" ca="1" si="764"/>
        <v>0</v>
      </c>
      <c r="BZ293" s="235">
        <f t="shared" ca="1" si="776"/>
        <v>0</v>
      </c>
      <c r="CA293" s="235">
        <f t="shared" ca="1" si="765"/>
        <v>0</v>
      </c>
      <c r="CB293" s="235">
        <f t="shared" ca="1" si="777"/>
        <v>0</v>
      </c>
      <c r="CC293" s="235">
        <f t="shared" ca="1" si="766"/>
        <v>0</v>
      </c>
      <c r="CD293" s="235">
        <f t="shared" ca="1" si="778"/>
        <v>0</v>
      </c>
      <c r="CE293" s="235">
        <f t="shared" ca="1" si="767"/>
        <v>0</v>
      </c>
      <c r="CF293" s="235">
        <f t="shared" ca="1" si="779"/>
        <v>0</v>
      </c>
      <c r="CG293" s="235">
        <f t="shared" ca="1" si="768"/>
        <v>0</v>
      </c>
      <c r="CH293" s="235">
        <f t="shared" ca="1" si="780"/>
        <v>0</v>
      </c>
      <c r="CI293" s="235">
        <f t="shared" ca="1" si="769"/>
        <v>0</v>
      </c>
      <c r="CJ293" s="235">
        <f t="shared" ca="1" si="781"/>
        <v>0</v>
      </c>
      <c r="CK293" s="235">
        <f t="shared" ca="1" si="770"/>
        <v>0</v>
      </c>
      <c r="CL293" s="235">
        <f t="shared" ca="1" si="782"/>
        <v>0</v>
      </c>
      <c r="CM293" s="235">
        <f t="shared" ca="1" si="771"/>
        <v>0</v>
      </c>
      <c r="CN293" s="235">
        <f t="shared" ca="1" si="783"/>
        <v>0</v>
      </c>
      <c r="CO293" s="235">
        <f t="shared" ca="1" si="772"/>
        <v>0</v>
      </c>
      <c r="CP293" s="59">
        <f t="shared" si="693"/>
        <v>0</v>
      </c>
      <c r="CQ293" s="226"/>
      <c r="CR293" s="226"/>
      <c r="CS293" s="226"/>
      <c r="CT293" s="226"/>
      <c r="CU293" s="226"/>
      <c r="CV293" s="226"/>
      <c r="CW293" s="226"/>
      <c r="CX293" s="226"/>
      <c r="CY293" s="226"/>
      <c r="CZ293" s="226"/>
      <c r="DA293" s="226"/>
      <c r="DB293" s="226"/>
      <c r="DC293" s="226"/>
      <c r="DD293" s="226"/>
      <c r="DE293" s="226"/>
      <c r="DF293" s="226"/>
      <c r="DG293" s="226"/>
      <c r="DH293" s="226"/>
      <c r="DI293" s="226"/>
      <c r="DJ293" s="226"/>
      <c r="DK293" s="226"/>
      <c r="DL293" s="226"/>
      <c r="DM293" s="226"/>
      <c r="DN293" s="226"/>
      <c r="DO293" s="226"/>
      <c r="DP293" s="226"/>
      <c r="DQ293" s="226"/>
      <c r="DR293" s="226"/>
      <c r="DS293" s="226"/>
      <c r="DT293" s="226"/>
      <c r="DU293" s="226"/>
      <c r="DV293" s="226"/>
    </row>
    <row r="294" spans="1:126" s="18" customFormat="1" ht="38.25">
      <c r="A294" s="247" t="s">
        <v>128</v>
      </c>
      <c r="B294" s="248"/>
      <c r="C294" s="248"/>
      <c r="D294" s="248"/>
      <c r="E294" s="248"/>
      <c r="F294" s="248"/>
      <c r="G294" s="248"/>
      <c r="H294" s="248"/>
      <c r="I294" s="248"/>
      <c r="J294" s="248"/>
      <c r="K294" s="248"/>
      <c r="L294" s="248"/>
      <c r="M294" s="248"/>
      <c r="N294" s="248"/>
      <c r="O294" s="249">
        <v>37</v>
      </c>
      <c r="P294" s="255">
        <f>SUM(P295:P321)</f>
        <v>5</v>
      </c>
      <c r="Q294" s="255">
        <f t="shared" ref="Q294:BS294" si="784">SUM(Q295:Q321)</f>
        <v>5</v>
      </c>
      <c r="R294" s="250">
        <f t="shared" si="784"/>
        <v>4</v>
      </c>
      <c r="S294" s="250">
        <f t="shared" si="784"/>
        <v>3</v>
      </c>
      <c r="T294" s="250">
        <f t="shared" si="784"/>
        <v>0</v>
      </c>
      <c r="U294" s="250">
        <f t="shared" si="784"/>
        <v>0</v>
      </c>
      <c r="V294" s="250">
        <f t="shared" si="784"/>
        <v>0</v>
      </c>
      <c r="W294" s="250">
        <f t="shared" si="784"/>
        <v>0</v>
      </c>
      <c r="X294" s="250">
        <f t="shared" si="784"/>
        <v>1</v>
      </c>
      <c r="Y294" s="250">
        <f t="shared" si="784"/>
        <v>0</v>
      </c>
      <c r="Z294" s="250">
        <f t="shared" si="784"/>
        <v>0</v>
      </c>
      <c r="AA294" s="250">
        <f t="shared" si="784"/>
        <v>0</v>
      </c>
      <c r="AB294" s="255">
        <f t="shared" si="784"/>
        <v>5</v>
      </c>
      <c r="AC294" s="250">
        <f t="shared" si="784"/>
        <v>2</v>
      </c>
      <c r="AD294" s="250">
        <f t="shared" si="784"/>
        <v>0</v>
      </c>
      <c r="AE294" s="250">
        <f t="shared" si="784"/>
        <v>1</v>
      </c>
      <c r="AF294" s="250">
        <f t="shared" si="784"/>
        <v>2</v>
      </c>
      <c r="AG294" s="250">
        <f t="shared" si="784"/>
        <v>5</v>
      </c>
      <c r="AH294" s="322">
        <f t="shared" ref="AH294" si="785">SUM(AH295:AH321)</f>
        <v>1.3888888888888888</v>
      </c>
      <c r="AI294" s="323">
        <f t="shared" si="784"/>
        <v>1.3888888888888888</v>
      </c>
      <c r="AJ294" s="255">
        <f t="shared" si="784"/>
        <v>3</v>
      </c>
      <c r="AK294" s="250">
        <f t="shared" si="784"/>
        <v>1</v>
      </c>
      <c r="AL294" s="250">
        <f t="shared" si="784"/>
        <v>2</v>
      </c>
      <c r="AM294" s="250">
        <f t="shared" si="784"/>
        <v>0</v>
      </c>
      <c r="AN294" s="250">
        <f t="shared" si="784"/>
        <v>25</v>
      </c>
      <c r="AO294" s="323">
        <f t="shared" si="784"/>
        <v>5</v>
      </c>
      <c r="AP294" s="386">
        <f t="shared" si="784"/>
        <v>0</v>
      </c>
      <c r="AQ294" s="250"/>
      <c r="AR294" s="250">
        <f t="shared" si="784"/>
        <v>0</v>
      </c>
      <c r="AS294" s="323">
        <f t="shared" si="784"/>
        <v>0</v>
      </c>
      <c r="AT294" s="255">
        <f t="shared" si="784"/>
        <v>5</v>
      </c>
      <c r="AU294" s="250">
        <f t="shared" si="784"/>
        <v>5</v>
      </c>
      <c r="AV294" s="250">
        <f t="shared" ref="AV294:BA294" si="786">SUM(AV295:AV321)</f>
        <v>0</v>
      </c>
      <c r="AW294" s="250">
        <f t="shared" si="786"/>
        <v>0</v>
      </c>
      <c r="AX294" s="250">
        <f t="shared" si="786"/>
        <v>1</v>
      </c>
      <c r="AY294" s="250">
        <f t="shared" si="786"/>
        <v>0</v>
      </c>
      <c r="AZ294" s="250">
        <f t="shared" si="786"/>
        <v>0</v>
      </c>
      <c r="BA294" s="250">
        <f t="shared" si="786"/>
        <v>4</v>
      </c>
      <c r="BB294" s="255">
        <f t="shared" si="784"/>
        <v>5</v>
      </c>
      <c r="BC294" s="250">
        <f t="shared" si="784"/>
        <v>5</v>
      </c>
      <c r="BD294" s="250">
        <f t="shared" si="784"/>
        <v>2</v>
      </c>
      <c r="BE294" s="250">
        <f t="shared" si="784"/>
        <v>0</v>
      </c>
      <c r="BF294" s="250">
        <f t="shared" ref="BF294:BI294" si="787">SUM(BF295:BF321)</f>
        <v>1</v>
      </c>
      <c r="BG294" s="250">
        <f t="shared" si="787"/>
        <v>0</v>
      </c>
      <c r="BH294" s="250">
        <f t="shared" si="787"/>
        <v>0</v>
      </c>
      <c r="BI294" s="250">
        <f t="shared" si="787"/>
        <v>2</v>
      </c>
      <c r="BJ294" s="250">
        <f t="shared" si="784"/>
        <v>0</v>
      </c>
      <c r="BK294" s="255">
        <f t="shared" si="784"/>
        <v>5</v>
      </c>
      <c r="BL294" s="250">
        <f t="shared" si="784"/>
        <v>0</v>
      </c>
      <c r="BM294" s="250">
        <f t="shared" ref="BM294:BO294" si="788">SUM(BM295:BM321)</f>
        <v>3</v>
      </c>
      <c r="BN294" s="250">
        <f t="shared" si="788"/>
        <v>0</v>
      </c>
      <c r="BO294" s="250">
        <f t="shared" si="788"/>
        <v>2</v>
      </c>
      <c r="BP294" s="250">
        <f t="shared" si="784"/>
        <v>3</v>
      </c>
      <c r="BQ294" s="250">
        <f t="shared" si="784"/>
        <v>0</v>
      </c>
      <c r="BR294" s="255">
        <f t="shared" ca="1" si="784"/>
        <v>5</v>
      </c>
      <c r="BS294" s="250">
        <f t="shared" ca="1" si="784"/>
        <v>5</v>
      </c>
      <c r="BT294" s="250"/>
      <c r="BU294" s="250"/>
      <c r="BV294" s="250">
        <f t="shared" ref="BV294:CQ294" ca="1" si="789">SUM(BV295:BV321)</f>
        <v>0</v>
      </c>
      <c r="BW294" s="250">
        <f t="shared" ca="1" si="789"/>
        <v>0</v>
      </c>
      <c r="BX294" s="250">
        <f t="shared" ca="1" si="789"/>
        <v>0</v>
      </c>
      <c r="BY294" s="250">
        <f t="shared" ca="1" si="789"/>
        <v>0</v>
      </c>
      <c r="BZ294" s="250">
        <f t="shared" ca="1" si="789"/>
        <v>1</v>
      </c>
      <c r="CA294" s="250">
        <f t="shared" ca="1" si="789"/>
        <v>1</v>
      </c>
      <c r="CB294" s="250">
        <f t="shared" ca="1" si="789"/>
        <v>0</v>
      </c>
      <c r="CC294" s="250">
        <f t="shared" ca="1" si="789"/>
        <v>0</v>
      </c>
      <c r="CD294" s="250">
        <f t="shared" ca="1" si="789"/>
        <v>0</v>
      </c>
      <c r="CE294" s="250">
        <f t="shared" ca="1" si="789"/>
        <v>0</v>
      </c>
      <c r="CF294" s="250">
        <f t="shared" ca="1" si="789"/>
        <v>2</v>
      </c>
      <c r="CG294" s="250">
        <f t="shared" ca="1" si="789"/>
        <v>2</v>
      </c>
      <c r="CH294" s="250">
        <f t="shared" ca="1" si="789"/>
        <v>0</v>
      </c>
      <c r="CI294" s="250">
        <f t="shared" ca="1" si="789"/>
        <v>0</v>
      </c>
      <c r="CJ294" s="250">
        <f t="shared" ca="1" si="789"/>
        <v>1</v>
      </c>
      <c r="CK294" s="250">
        <f t="shared" ca="1" si="789"/>
        <v>1</v>
      </c>
      <c r="CL294" s="250">
        <f t="shared" ca="1" si="789"/>
        <v>0</v>
      </c>
      <c r="CM294" s="250">
        <f t="shared" ca="1" si="789"/>
        <v>0</v>
      </c>
      <c r="CN294" s="250">
        <f t="shared" ca="1" si="789"/>
        <v>1</v>
      </c>
      <c r="CO294" s="250">
        <f t="shared" ca="1" si="789"/>
        <v>1</v>
      </c>
      <c r="CP294" s="250">
        <f t="shared" si="789"/>
        <v>1</v>
      </c>
      <c r="CQ294" s="250">
        <f t="shared" si="789"/>
        <v>0</v>
      </c>
      <c r="CR294" s="250">
        <f t="shared" ref="CR294:DV294" si="790">SUM(CR295:CR321)</f>
        <v>0</v>
      </c>
      <c r="CS294" s="250">
        <f t="shared" si="790"/>
        <v>0</v>
      </c>
      <c r="CT294" s="250">
        <f t="shared" si="790"/>
        <v>0</v>
      </c>
      <c r="CU294" s="250">
        <f t="shared" si="790"/>
        <v>0</v>
      </c>
      <c r="CV294" s="250">
        <f t="shared" si="790"/>
        <v>0</v>
      </c>
      <c r="CW294" s="250">
        <f t="shared" si="790"/>
        <v>0</v>
      </c>
      <c r="CX294" s="250">
        <f t="shared" si="790"/>
        <v>0</v>
      </c>
      <c r="CY294" s="250">
        <f t="shared" si="790"/>
        <v>0</v>
      </c>
      <c r="CZ294" s="250">
        <f t="shared" si="790"/>
        <v>0</v>
      </c>
      <c r="DA294" s="250">
        <f t="shared" si="790"/>
        <v>0</v>
      </c>
      <c r="DB294" s="250">
        <f t="shared" si="790"/>
        <v>0</v>
      </c>
      <c r="DC294" s="250">
        <f t="shared" si="790"/>
        <v>0</v>
      </c>
      <c r="DD294" s="250">
        <f t="shared" si="790"/>
        <v>0</v>
      </c>
      <c r="DE294" s="250">
        <f t="shared" si="790"/>
        <v>0</v>
      </c>
      <c r="DF294" s="250">
        <f t="shared" si="790"/>
        <v>0</v>
      </c>
      <c r="DG294" s="250">
        <f t="shared" si="790"/>
        <v>0</v>
      </c>
      <c r="DH294" s="250">
        <f t="shared" si="790"/>
        <v>0</v>
      </c>
      <c r="DI294" s="250">
        <f t="shared" si="790"/>
        <v>0</v>
      </c>
      <c r="DJ294" s="250">
        <f t="shared" si="790"/>
        <v>0</v>
      </c>
      <c r="DK294" s="250">
        <f t="shared" si="790"/>
        <v>0</v>
      </c>
      <c r="DL294" s="250">
        <f t="shared" si="790"/>
        <v>1</v>
      </c>
      <c r="DM294" s="250">
        <f t="shared" si="790"/>
        <v>0</v>
      </c>
      <c r="DN294" s="250">
        <f t="shared" si="790"/>
        <v>0</v>
      </c>
      <c r="DO294" s="250">
        <f t="shared" si="790"/>
        <v>0</v>
      </c>
      <c r="DP294" s="250">
        <f t="shared" si="790"/>
        <v>0</v>
      </c>
      <c r="DQ294" s="250">
        <f t="shared" si="790"/>
        <v>0</v>
      </c>
      <c r="DR294" s="250">
        <f t="shared" si="790"/>
        <v>0</v>
      </c>
      <c r="DS294" s="250">
        <f t="shared" si="790"/>
        <v>0</v>
      </c>
      <c r="DT294" s="250">
        <f t="shared" si="790"/>
        <v>0</v>
      </c>
      <c r="DU294" s="250">
        <f t="shared" si="790"/>
        <v>0</v>
      </c>
      <c r="DV294" s="250">
        <f t="shared" si="790"/>
        <v>0</v>
      </c>
    </row>
    <row r="295" spans="1:126" s="14" customFormat="1" ht="17.25" customHeight="1">
      <c r="A295" s="223" t="s">
        <v>549</v>
      </c>
      <c r="B295" s="224"/>
      <c r="C295" s="224"/>
      <c r="D295" s="224"/>
      <c r="E295" s="224"/>
      <c r="F295" s="224"/>
      <c r="G295" s="224"/>
      <c r="H295" s="224"/>
      <c r="I295" s="224"/>
      <c r="J295" s="224"/>
      <c r="K295" s="224"/>
      <c r="L295" s="224"/>
      <c r="M295" s="224"/>
      <c r="N295" s="224"/>
      <c r="O295" s="267" t="s">
        <v>585</v>
      </c>
      <c r="P295" s="226">
        <v>1</v>
      </c>
      <c r="Q295" s="227">
        <f t="shared" ref="Q295:Q321" si="791">IF(R295+X295+Z295+AA295=1,1,0)</f>
        <v>1</v>
      </c>
      <c r="R295" s="226">
        <v>1</v>
      </c>
      <c r="S295" s="226">
        <v>1</v>
      </c>
      <c r="T295" s="226"/>
      <c r="U295" s="226"/>
      <c r="V295" s="226"/>
      <c r="W295" s="226"/>
      <c r="X295" s="226"/>
      <c r="Y295" s="226"/>
      <c r="Z295" s="226"/>
      <c r="AA295" s="226"/>
      <c r="AB295" s="227">
        <f t="shared" ref="AB295:AB321" si="792">IF(AC295+AD295+AE295+AF295=1,1,0)</f>
        <v>1</v>
      </c>
      <c r="AC295" s="226">
        <v>1</v>
      </c>
      <c r="AD295" s="226"/>
      <c r="AE295" s="226"/>
      <c r="AF295" s="226"/>
      <c r="AG295" s="226">
        <v>1</v>
      </c>
      <c r="AH295" s="379">
        <f t="shared" ref="AH295:AH321" si="793">AI295+(AR295/18)+AS295</f>
        <v>0.5</v>
      </c>
      <c r="AI295" s="257">
        <f>AN295/18</f>
        <v>0.5</v>
      </c>
      <c r="AJ295" s="227">
        <f t="shared" ref="AJ295:AJ321" si="794">IF(AK295+AL295+AM295=1,1,0)</f>
        <v>1</v>
      </c>
      <c r="AK295" s="59">
        <f t="shared" ref="AK295:AK321" si="795">IF(AN295&lt;9,IF(AN295&gt;0,1,0),0)</f>
        <v>0</v>
      </c>
      <c r="AL295" s="59">
        <f t="shared" ref="AL295:AL321" si="796">IF(AN295&lt;=18,IF(AN295&gt;=9,1,0),0)</f>
        <v>1</v>
      </c>
      <c r="AM295" s="59">
        <f t="shared" ref="AM295:AM321" si="797">IF(AN295&gt;18,1,0)</f>
        <v>0</v>
      </c>
      <c r="AN295" s="229">
        <v>9</v>
      </c>
      <c r="AO295" s="229">
        <v>1</v>
      </c>
      <c r="AP295" s="384"/>
      <c r="AQ295" s="229"/>
      <c r="AR295" s="229"/>
      <c r="AS295" s="229"/>
      <c r="AT295" s="227">
        <f t="shared" ref="AT295:AT321" si="798">IF(AV295+AW295+AX295+AY295+AZ295+BA295=1,1,0)</f>
        <v>1</v>
      </c>
      <c r="AU295" s="235">
        <f t="shared" ref="AU295:AU321" si="799">AV295+AW295+AX295+AY295+AZ295+BA295</f>
        <v>1</v>
      </c>
      <c r="AV295" s="226"/>
      <c r="AW295" s="226"/>
      <c r="AX295" s="226"/>
      <c r="AY295" s="226"/>
      <c r="AZ295" s="226"/>
      <c r="BA295" s="226">
        <v>1</v>
      </c>
      <c r="BB295" s="227">
        <f t="shared" ref="BB295:BB321" si="800">IF(BD295+BE295+BF295+BG295+BH295+BI295+BJ295=1,1,0)</f>
        <v>1</v>
      </c>
      <c r="BC295" s="235">
        <f t="shared" ref="BC295:BC321" si="801">BD295+BE295+BF295+BG295+BH295+BI295</f>
        <v>1</v>
      </c>
      <c r="BD295" s="226"/>
      <c r="BE295" s="226"/>
      <c r="BF295" s="226"/>
      <c r="BG295" s="226"/>
      <c r="BH295" s="226"/>
      <c r="BI295" s="226">
        <v>1</v>
      </c>
      <c r="BJ295" s="233"/>
      <c r="BK295" s="227">
        <f t="shared" ref="BK295:BK321" si="802">IF(BL295+BM295+BN295+BO295&gt;=1,1,0)</f>
        <v>1</v>
      </c>
      <c r="BL295" s="226"/>
      <c r="BM295" s="226">
        <v>1</v>
      </c>
      <c r="BN295" s="226"/>
      <c r="BO295" s="226"/>
      <c r="BP295" s="232">
        <f t="shared" ref="BP295:BP321" si="803">IF(BL295+BM295+BN295&gt;=1,1,0)</f>
        <v>1</v>
      </c>
      <c r="BQ295" s="233"/>
      <c r="BR295" s="227">
        <f t="shared" ref="BR295:BR321" ca="1" si="804">IF(BU295&gt;1,IF(BU295&lt;118,1,0),0)</f>
        <v>1</v>
      </c>
      <c r="BS295" s="235">
        <f t="shared" ref="BS295:BS321" ca="1" si="805">BV295+BX295+BZ295+CB295+CD295+CF295+CH295+CJ295+CL295+CN295</f>
        <v>1</v>
      </c>
      <c r="BT295" s="234">
        <v>22203</v>
      </c>
      <c r="BU295" s="59">
        <f t="shared" ca="1" si="773"/>
        <v>59</v>
      </c>
      <c r="BV295" s="235">
        <f t="shared" ca="1" si="774"/>
        <v>0</v>
      </c>
      <c r="BW295" s="235">
        <f t="shared" ref="BW295:BW321" ca="1" si="806">IF(BV295=1,AG295,0)</f>
        <v>0</v>
      </c>
      <c r="BX295" s="235">
        <f t="shared" ca="1" si="775"/>
        <v>0</v>
      </c>
      <c r="BY295" s="235">
        <f t="shared" ref="BY295:BY321" ca="1" si="807">IF(BX295=1,AG295,0)</f>
        <v>0</v>
      </c>
      <c r="BZ295" s="235">
        <f t="shared" ca="1" si="776"/>
        <v>0</v>
      </c>
      <c r="CA295" s="235">
        <f t="shared" ref="CA295:CA321" ca="1" si="808">IF(BZ295=1,AG295,0)</f>
        <v>0</v>
      </c>
      <c r="CB295" s="235">
        <f t="shared" ca="1" si="777"/>
        <v>0</v>
      </c>
      <c r="CC295" s="235">
        <f t="shared" ref="CC295:CC321" ca="1" si="809">IF(CB295=1,AG295,0)</f>
        <v>0</v>
      </c>
      <c r="CD295" s="235">
        <f t="shared" ca="1" si="778"/>
        <v>0</v>
      </c>
      <c r="CE295" s="235">
        <f t="shared" ref="CE295:CE321" ca="1" si="810">IF(CD295=1,AG295,0)</f>
        <v>0</v>
      </c>
      <c r="CF295" s="235">
        <f t="shared" ca="1" si="779"/>
        <v>0</v>
      </c>
      <c r="CG295" s="235">
        <f t="shared" ref="CG295:CG321" ca="1" si="811">IF(CF295=1,AG295,0)</f>
        <v>0</v>
      </c>
      <c r="CH295" s="235">
        <f t="shared" ca="1" si="780"/>
        <v>0</v>
      </c>
      <c r="CI295" s="235">
        <f t="shared" ref="CI295:CI321" ca="1" si="812">IF(CH295=1,AG295,0)</f>
        <v>0</v>
      </c>
      <c r="CJ295" s="235">
        <f t="shared" ca="1" si="781"/>
        <v>1</v>
      </c>
      <c r="CK295" s="235">
        <f t="shared" ref="CK295:CK321" ca="1" si="813">IF(CJ295=1,AG295,0)</f>
        <v>1</v>
      </c>
      <c r="CL295" s="235">
        <f t="shared" ca="1" si="782"/>
        <v>0</v>
      </c>
      <c r="CM295" s="235">
        <f t="shared" ref="CM295:CM321" ca="1" si="814">IF(CL295=1,AG295,0)</f>
        <v>0</v>
      </c>
      <c r="CN295" s="235">
        <f t="shared" ca="1" si="783"/>
        <v>0</v>
      </c>
      <c r="CO295" s="235">
        <f t="shared" ref="CO295:CO321" ca="1" si="815">IF(CN295=1,AG295,0)</f>
        <v>0</v>
      </c>
      <c r="CP295" s="59">
        <f t="shared" si="693"/>
        <v>0</v>
      </c>
      <c r="CQ295" s="226"/>
      <c r="CR295" s="226"/>
      <c r="CS295" s="226"/>
      <c r="CT295" s="226"/>
      <c r="CU295" s="226"/>
      <c r="CV295" s="226"/>
      <c r="CW295" s="226"/>
      <c r="CX295" s="226"/>
      <c r="CY295" s="226"/>
      <c r="CZ295" s="226"/>
      <c r="DA295" s="226"/>
      <c r="DB295" s="226"/>
      <c r="DC295" s="226"/>
      <c r="DD295" s="226"/>
      <c r="DE295" s="226"/>
      <c r="DF295" s="226"/>
      <c r="DG295" s="226"/>
      <c r="DH295" s="226"/>
      <c r="DI295" s="226"/>
      <c r="DJ295" s="226"/>
      <c r="DK295" s="226"/>
      <c r="DL295" s="226"/>
      <c r="DM295" s="226"/>
      <c r="DN295" s="226"/>
      <c r="DO295" s="226"/>
      <c r="DP295" s="226"/>
      <c r="DQ295" s="226"/>
      <c r="DR295" s="226"/>
      <c r="DS295" s="226"/>
      <c r="DT295" s="226"/>
      <c r="DU295" s="226"/>
      <c r="DV295" s="226"/>
    </row>
    <row r="296" spans="1:126" s="14" customFormat="1" ht="17.25" customHeight="1">
      <c r="A296" s="223" t="s">
        <v>550</v>
      </c>
      <c r="B296" s="224"/>
      <c r="C296" s="224"/>
      <c r="D296" s="224"/>
      <c r="E296" s="224"/>
      <c r="F296" s="224"/>
      <c r="G296" s="224"/>
      <c r="H296" s="224"/>
      <c r="I296" s="224"/>
      <c r="J296" s="224"/>
      <c r="K296" s="224"/>
      <c r="L296" s="224"/>
      <c r="M296" s="224"/>
      <c r="N296" s="224"/>
      <c r="O296" s="267" t="s">
        <v>585</v>
      </c>
      <c r="P296" s="226">
        <v>1</v>
      </c>
      <c r="Q296" s="227">
        <f t="shared" si="791"/>
        <v>1</v>
      </c>
      <c r="R296" s="226">
        <v>1</v>
      </c>
      <c r="S296" s="226">
        <v>1</v>
      </c>
      <c r="T296" s="226"/>
      <c r="U296" s="226"/>
      <c r="V296" s="226"/>
      <c r="W296" s="226"/>
      <c r="X296" s="226"/>
      <c r="Y296" s="226"/>
      <c r="Z296" s="226"/>
      <c r="AA296" s="226"/>
      <c r="AB296" s="227">
        <f t="shared" si="792"/>
        <v>1</v>
      </c>
      <c r="AC296" s="226">
        <v>1</v>
      </c>
      <c r="AD296" s="226"/>
      <c r="AE296" s="226"/>
      <c r="AF296" s="226"/>
      <c r="AG296" s="226">
        <v>1</v>
      </c>
      <c r="AH296" s="379">
        <f t="shared" si="793"/>
        <v>0.16666666666666666</v>
      </c>
      <c r="AI296" s="257">
        <f t="shared" ref="AI296:AI324" si="816">AN296/18</f>
        <v>0.16666666666666666</v>
      </c>
      <c r="AJ296" s="227">
        <f t="shared" si="794"/>
        <v>1</v>
      </c>
      <c r="AK296" s="59">
        <f t="shared" si="795"/>
        <v>1</v>
      </c>
      <c r="AL296" s="59">
        <f t="shared" si="796"/>
        <v>0</v>
      </c>
      <c r="AM296" s="59">
        <f t="shared" si="797"/>
        <v>0</v>
      </c>
      <c r="AN296" s="229">
        <v>3</v>
      </c>
      <c r="AO296" s="229">
        <v>1</v>
      </c>
      <c r="AP296" s="384"/>
      <c r="AQ296" s="229"/>
      <c r="AR296" s="229"/>
      <c r="AS296" s="229"/>
      <c r="AT296" s="227">
        <f t="shared" si="798"/>
        <v>1</v>
      </c>
      <c r="AU296" s="235">
        <f t="shared" si="799"/>
        <v>1</v>
      </c>
      <c r="AV296" s="226"/>
      <c r="AW296" s="226"/>
      <c r="AX296" s="226"/>
      <c r="AY296" s="226"/>
      <c r="AZ296" s="226"/>
      <c r="BA296" s="226">
        <v>1</v>
      </c>
      <c r="BB296" s="227">
        <f t="shared" si="800"/>
        <v>1</v>
      </c>
      <c r="BC296" s="235">
        <f t="shared" si="801"/>
        <v>1</v>
      </c>
      <c r="BD296" s="226"/>
      <c r="BE296" s="226"/>
      <c r="BF296" s="226"/>
      <c r="BG296" s="226"/>
      <c r="BH296" s="226"/>
      <c r="BI296" s="226">
        <v>1</v>
      </c>
      <c r="BJ296" s="233"/>
      <c r="BK296" s="227">
        <f t="shared" si="802"/>
        <v>1</v>
      </c>
      <c r="BL296" s="226"/>
      <c r="BM296" s="226">
        <v>1</v>
      </c>
      <c r="BN296" s="226"/>
      <c r="BO296" s="226"/>
      <c r="BP296" s="232">
        <f t="shared" si="803"/>
        <v>1</v>
      </c>
      <c r="BQ296" s="233"/>
      <c r="BR296" s="227">
        <f t="shared" ca="1" si="804"/>
        <v>1</v>
      </c>
      <c r="BS296" s="235">
        <f t="shared" ca="1" si="805"/>
        <v>1</v>
      </c>
      <c r="BT296" s="234">
        <v>18652</v>
      </c>
      <c r="BU296" s="59">
        <f t="shared" ca="1" si="773"/>
        <v>68</v>
      </c>
      <c r="BV296" s="235">
        <f t="shared" ca="1" si="774"/>
        <v>0</v>
      </c>
      <c r="BW296" s="235">
        <f t="shared" ca="1" si="806"/>
        <v>0</v>
      </c>
      <c r="BX296" s="235">
        <f t="shared" ca="1" si="775"/>
        <v>0</v>
      </c>
      <c r="BY296" s="235">
        <f t="shared" ca="1" si="807"/>
        <v>0</v>
      </c>
      <c r="BZ296" s="235">
        <f t="shared" ca="1" si="776"/>
        <v>0</v>
      </c>
      <c r="CA296" s="235">
        <f t="shared" ca="1" si="808"/>
        <v>0</v>
      </c>
      <c r="CB296" s="235">
        <f t="shared" ca="1" si="777"/>
        <v>0</v>
      </c>
      <c r="CC296" s="235">
        <f t="shared" ca="1" si="809"/>
        <v>0</v>
      </c>
      <c r="CD296" s="235">
        <f t="shared" ca="1" si="778"/>
        <v>0</v>
      </c>
      <c r="CE296" s="235">
        <f t="shared" ca="1" si="810"/>
        <v>0</v>
      </c>
      <c r="CF296" s="235">
        <f t="shared" ca="1" si="779"/>
        <v>0</v>
      </c>
      <c r="CG296" s="235">
        <f t="shared" ca="1" si="811"/>
        <v>0</v>
      </c>
      <c r="CH296" s="235">
        <f t="shared" ca="1" si="780"/>
        <v>0</v>
      </c>
      <c r="CI296" s="235">
        <f t="shared" ca="1" si="812"/>
        <v>0</v>
      </c>
      <c r="CJ296" s="235">
        <f t="shared" ca="1" si="781"/>
        <v>0</v>
      </c>
      <c r="CK296" s="235">
        <f t="shared" ca="1" si="813"/>
        <v>0</v>
      </c>
      <c r="CL296" s="235">
        <f t="shared" ca="1" si="782"/>
        <v>0</v>
      </c>
      <c r="CM296" s="235">
        <f t="shared" ca="1" si="814"/>
        <v>0</v>
      </c>
      <c r="CN296" s="235">
        <f t="shared" ca="1" si="783"/>
        <v>1</v>
      </c>
      <c r="CO296" s="235">
        <f t="shared" ca="1" si="815"/>
        <v>1</v>
      </c>
      <c r="CP296" s="59">
        <f t="shared" si="693"/>
        <v>0</v>
      </c>
      <c r="CQ296" s="226"/>
      <c r="CR296" s="226"/>
      <c r="CS296" s="226"/>
      <c r="CT296" s="226"/>
      <c r="CU296" s="226"/>
      <c r="CV296" s="226"/>
      <c r="CW296" s="226"/>
      <c r="CX296" s="226"/>
      <c r="CY296" s="226"/>
      <c r="CZ296" s="226"/>
      <c r="DA296" s="226"/>
      <c r="DB296" s="226"/>
      <c r="DC296" s="226"/>
      <c r="DD296" s="226"/>
      <c r="DE296" s="226"/>
      <c r="DF296" s="226"/>
      <c r="DG296" s="226"/>
      <c r="DH296" s="226"/>
      <c r="DI296" s="226"/>
      <c r="DJ296" s="226"/>
      <c r="DK296" s="226"/>
      <c r="DL296" s="226"/>
      <c r="DM296" s="226"/>
      <c r="DN296" s="226"/>
      <c r="DO296" s="226"/>
      <c r="DP296" s="226"/>
      <c r="DQ296" s="226"/>
      <c r="DR296" s="226"/>
      <c r="DS296" s="226"/>
      <c r="DT296" s="226"/>
      <c r="DU296" s="226"/>
      <c r="DV296" s="226"/>
    </row>
    <row r="297" spans="1:126" s="14" customFormat="1" ht="17.25" customHeight="1">
      <c r="A297" s="223" t="s">
        <v>551</v>
      </c>
      <c r="B297" s="224"/>
      <c r="C297" s="224"/>
      <c r="D297" s="224"/>
      <c r="E297" s="224"/>
      <c r="F297" s="224"/>
      <c r="G297" s="224"/>
      <c r="H297" s="224"/>
      <c r="I297" s="224"/>
      <c r="J297" s="224"/>
      <c r="K297" s="224"/>
      <c r="L297" s="224"/>
      <c r="M297" s="224"/>
      <c r="N297" s="224"/>
      <c r="O297" s="267" t="s">
        <v>585</v>
      </c>
      <c r="P297" s="226">
        <v>1</v>
      </c>
      <c r="Q297" s="227">
        <f t="shared" si="791"/>
        <v>1</v>
      </c>
      <c r="R297" s="226">
        <v>1</v>
      </c>
      <c r="S297" s="226">
        <v>1</v>
      </c>
      <c r="T297" s="226"/>
      <c r="U297" s="226"/>
      <c r="V297" s="226"/>
      <c r="W297" s="226"/>
      <c r="X297" s="226"/>
      <c r="Y297" s="226"/>
      <c r="Z297" s="226"/>
      <c r="AA297" s="226"/>
      <c r="AB297" s="227">
        <f t="shared" si="792"/>
        <v>1</v>
      </c>
      <c r="AC297" s="226"/>
      <c r="AD297" s="226"/>
      <c r="AE297" s="226">
        <v>1</v>
      </c>
      <c r="AF297" s="226"/>
      <c r="AG297" s="226">
        <v>1</v>
      </c>
      <c r="AH297" s="379">
        <f t="shared" si="793"/>
        <v>0.72222222222222221</v>
      </c>
      <c r="AI297" s="257">
        <f t="shared" si="816"/>
        <v>0.72222222222222221</v>
      </c>
      <c r="AJ297" s="227">
        <f t="shared" si="794"/>
        <v>1</v>
      </c>
      <c r="AK297" s="59">
        <f t="shared" si="795"/>
        <v>0</v>
      </c>
      <c r="AL297" s="59">
        <f t="shared" si="796"/>
        <v>1</v>
      </c>
      <c r="AM297" s="59">
        <f t="shared" si="797"/>
        <v>0</v>
      </c>
      <c r="AN297" s="229">
        <v>13</v>
      </c>
      <c r="AO297" s="229">
        <v>1</v>
      </c>
      <c r="AP297" s="384"/>
      <c r="AQ297" s="229"/>
      <c r="AR297" s="229"/>
      <c r="AS297" s="229"/>
      <c r="AT297" s="227">
        <f t="shared" si="798"/>
        <v>1</v>
      </c>
      <c r="AU297" s="235">
        <f t="shared" si="799"/>
        <v>1</v>
      </c>
      <c r="AV297" s="226"/>
      <c r="AW297" s="226"/>
      <c r="AX297" s="226">
        <v>1</v>
      </c>
      <c r="AY297" s="226"/>
      <c r="AZ297" s="226"/>
      <c r="BA297" s="226"/>
      <c r="BB297" s="227">
        <f t="shared" si="800"/>
        <v>1</v>
      </c>
      <c r="BC297" s="235">
        <f t="shared" si="801"/>
        <v>1</v>
      </c>
      <c r="BD297" s="226"/>
      <c r="BE297" s="226"/>
      <c r="BF297" s="226">
        <v>1</v>
      </c>
      <c r="BG297" s="226"/>
      <c r="BH297" s="226"/>
      <c r="BI297" s="226"/>
      <c r="BJ297" s="233"/>
      <c r="BK297" s="227">
        <f t="shared" si="802"/>
        <v>1</v>
      </c>
      <c r="BL297" s="226"/>
      <c r="BM297" s="226">
        <v>1</v>
      </c>
      <c r="BN297" s="226"/>
      <c r="BO297" s="226"/>
      <c r="BP297" s="232">
        <f t="shared" si="803"/>
        <v>1</v>
      </c>
      <c r="BQ297" s="233"/>
      <c r="BR297" s="227">
        <f t="shared" ca="1" si="804"/>
        <v>1</v>
      </c>
      <c r="BS297" s="235">
        <f t="shared" ca="1" si="805"/>
        <v>1</v>
      </c>
      <c r="BT297" s="234">
        <v>31367</v>
      </c>
      <c r="BU297" s="59">
        <f t="shared" ca="1" si="773"/>
        <v>34</v>
      </c>
      <c r="BV297" s="235">
        <f t="shared" ca="1" si="774"/>
        <v>0</v>
      </c>
      <c r="BW297" s="235">
        <f t="shared" ca="1" si="806"/>
        <v>0</v>
      </c>
      <c r="BX297" s="235">
        <f t="shared" ca="1" si="775"/>
        <v>0</v>
      </c>
      <c r="BY297" s="235">
        <f t="shared" ca="1" si="807"/>
        <v>0</v>
      </c>
      <c r="BZ297" s="235">
        <f t="shared" ca="1" si="776"/>
        <v>1</v>
      </c>
      <c r="CA297" s="235">
        <f t="shared" ca="1" si="808"/>
        <v>1</v>
      </c>
      <c r="CB297" s="235">
        <f t="shared" ca="1" si="777"/>
        <v>0</v>
      </c>
      <c r="CC297" s="235">
        <f t="shared" ca="1" si="809"/>
        <v>0</v>
      </c>
      <c r="CD297" s="235">
        <f t="shared" ca="1" si="778"/>
        <v>0</v>
      </c>
      <c r="CE297" s="235">
        <f t="shared" ca="1" si="810"/>
        <v>0</v>
      </c>
      <c r="CF297" s="235">
        <f t="shared" ca="1" si="779"/>
        <v>0</v>
      </c>
      <c r="CG297" s="235">
        <f t="shared" ca="1" si="811"/>
        <v>0</v>
      </c>
      <c r="CH297" s="235">
        <f t="shared" ca="1" si="780"/>
        <v>0</v>
      </c>
      <c r="CI297" s="235">
        <f t="shared" ca="1" si="812"/>
        <v>0</v>
      </c>
      <c r="CJ297" s="235">
        <f t="shared" ca="1" si="781"/>
        <v>0</v>
      </c>
      <c r="CK297" s="235">
        <f t="shared" ca="1" si="813"/>
        <v>0</v>
      </c>
      <c r="CL297" s="235">
        <f t="shared" ca="1" si="782"/>
        <v>0</v>
      </c>
      <c r="CM297" s="235">
        <f t="shared" ca="1" si="814"/>
        <v>0</v>
      </c>
      <c r="CN297" s="235">
        <f t="shared" ca="1" si="783"/>
        <v>0</v>
      </c>
      <c r="CO297" s="235">
        <f t="shared" ca="1" si="815"/>
        <v>0</v>
      </c>
      <c r="CP297" s="59">
        <f t="shared" si="693"/>
        <v>1</v>
      </c>
      <c r="CQ297" s="226"/>
      <c r="CR297" s="226"/>
      <c r="CS297" s="226"/>
      <c r="CT297" s="226"/>
      <c r="CU297" s="226"/>
      <c r="CV297" s="226"/>
      <c r="CW297" s="226"/>
      <c r="CX297" s="226"/>
      <c r="CY297" s="226"/>
      <c r="CZ297" s="226"/>
      <c r="DA297" s="226"/>
      <c r="DB297" s="226"/>
      <c r="DC297" s="226"/>
      <c r="DD297" s="226"/>
      <c r="DE297" s="226"/>
      <c r="DF297" s="226"/>
      <c r="DG297" s="226"/>
      <c r="DH297" s="226"/>
      <c r="DI297" s="226"/>
      <c r="DJ297" s="226"/>
      <c r="DK297" s="226"/>
      <c r="DL297" s="226">
        <v>1</v>
      </c>
      <c r="DM297" s="226"/>
      <c r="DN297" s="226"/>
      <c r="DO297" s="226"/>
      <c r="DP297" s="226"/>
      <c r="DQ297" s="226"/>
      <c r="DR297" s="226"/>
      <c r="DS297" s="226"/>
      <c r="DT297" s="226"/>
      <c r="DU297" s="226"/>
      <c r="DV297" s="226"/>
    </row>
    <row r="298" spans="1:126" s="14" customFormat="1" ht="17.25" customHeight="1">
      <c r="A298" s="223" t="s">
        <v>562</v>
      </c>
      <c r="B298" s="224"/>
      <c r="C298" s="224"/>
      <c r="D298" s="224"/>
      <c r="E298" s="224"/>
      <c r="F298" s="224"/>
      <c r="G298" s="224"/>
      <c r="H298" s="224"/>
      <c r="I298" s="224"/>
      <c r="J298" s="224"/>
      <c r="K298" s="224"/>
      <c r="L298" s="224"/>
      <c r="M298" s="224"/>
      <c r="N298" s="224"/>
      <c r="O298" s="267" t="s">
        <v>585</v>
      </c>
      <c r="P298" s="226">
        <v>1</v>
      </c>
      <c r="Q298" s="227">
        <f t="shared" si="791"/>
        <v>1</v>
      </c>
      <c r="R298" s="226"/>
      <c r="S298" s="226"/>
      <c r="T298" s="226"/>
      <c r="U298" s="226"/>
      <c r="V298" s="226"/>
      <c r="W298" s="226"/>
      <c r="X298" s="226">
        <v>1</v>
      </c>
      <c r="Y298" s="226"/>
      <c r="Z298" s="226"/>
      <c r="AA298" s="226"/>
      <c r="AB298" s="227">
        <f t="shared" si="792"/>
        <v>1</v>
      </c>
      <c r="AC298" s="226"/>
      <c r="AD298" s="226"/>
      <c r="AE298" s="226"/>
      <c r="AF298" s="226">
        <v>1</v>
      </c>
      <c r="AG298" s="226">
        <v>1</v>
      </c>
      <c r="AH298" s="379">
        <f t="shared" si="793"/>
        <v>0</v>
      </c>
      <c r="AI298" s="257">
        <f t="shared" si="816"/>
        <v>0</v>
      </c>
      <c r="AJ298" s="227">
        <f t="shared" si="794"/>
        <v>0</v>
      </c>
      <c r="AK298" s="59">
        <f t="shared" si="795"/>
        <v>0</v>
      </c>
      <c r="AL298" s="59">
        <f t="shared" si="796"/>
        <v>0</v>
      </c>
      <c r="AM298" s="59">
        <f t="shared" si="797"/>
        <v>0</v>
      </c>
      <c r="AN298" s="229">
        <v>0</v>
      </c>
      <c r="AO298" s="229">
        <v>1</v>
      </c>
      <c r="AP298" s="384"/>
      <c r="AQ298" s="229"/>
      <c r="AR298" s="229"/>
      <c r="AS298" s="229"/>
      <c r="AT298" s="227">
        <f t="shared" si="798"/>
        <v>1</v>
      </c>
      <c r="AU298" s="235">
        <f t="shared" si="799"/>
        <v>1</v>
      </c>
      <c r="AV298" s="226"/>
      <c r="AW298" s="226"/>
      <c r="AX298" s="226"/>
      <c r="AY298" s="226"/>
      <c r="AZ298" s="226"/>
      <c r="BA298" s="226">
        <v>1</v>
      </c>
      <c r="BB298" s="227">
        <f t="shared" si="800"/>
        <v>1</v>
      </c>
      <c r="BC298" s="235">
        <f t="shared" si="801"/>
        <v>1</v>
      </c>
      <c r="BD298" s="226">
        <v>1</v>
      </c>
      <c r="BE298" s="226"/>
      <c r="BF298" s="226"/>
      <c r="BG298" s="226"/>
      <c r="BH298" s="226"/>
      <c r="BI298" s="226"/>
      <c r="BJ298" s="233"/>
      <c r="BK298" s="227">
        <f t="shared" si="802"/>
        <v>1</v>
      </c>
      <c r="BL298" s="226"/>
      <c r="BM298" s="226"/>
      <c r="BN298" s="226"/>
      <c r="BO298" s="226">
        <v>1</v>
      </c>
      <c r="BP298" s="232">
        <f t="shared" si="803"/>
        <v>0</v>
      </c>
      <c r="BQ298" s="233"/>
      <c r="BR298" s="227">
        <f t="shared" ca="1" si="804"/>
        <v>1</v>
      </c>
      <c r="BS298" s="235">
        <f t="shared" ca="1" si="805"/>
        <v>1</v>
      </c>
      <c r="BT298" s="234">
        <v>26014</v>
      </c>
      <c r="BU298" s="59">
        <f t="shared" ca="1" si="773"/>
        <v>48</v>
      </c>
      <c r="BV298" s="235">
        <f t="shared" ca="1" si="774"/>
        <v>0</v>
      </c>
      <c r="BW298" s="235">
        <f t="shared" ca="1" si="806"/>
        <v>0</v>
      </c>
      <c r="BX298" s="235">
        <f t="shared" ca="1" si="775"/>
        <v>0</v>
      </c>
      <c r="BY298" s="235">
        <f t="shared" ca="1" si="807"/>
        <v>0</v>
      </c>
      <c r="BZ298" s="235">
        <f t="shared" ca="1" si="776"/>
        <v>0</v>
      </c>
      <c r="CA298" s="235">
        <f t="shared" ca="1" si="808"/>
        <v>0</v>
      </c>
      <c r="CB298" s="235">
        <f t="shared" ca="1" si="777"/>
        <v>0</v>
      </c>
      <c r="CC298" s="235">
        <f t="shared" ca="1" si="809"/>
        <v>0</v>
      </c>
      <c r="CD298" s="235">
        <f t="shared" ca="1" si="778"/>
        <v>0</v>
      </c>
      <c r="CE298" s="235">
        <f t="shared" ca="1" si="810"/>
        <v>0</v>
      </c>
      <c r="CF298" s="235">
        <f t="shared" ca="1" si="779"/>
        <v>1</v>
      </c>
      <c r="CG298" s="235">
        <f t="shared" ca="1" si="811"/>
        <v>1</v>
      </c>
      <c r="CH298" s="235">
        <f t="shared" ca="1" si="780"/>
        <v>0</v>
      </c>
      <c r="CI298" s="235">
        <f t="shared" ca="1" si="812"/>
        <v>0</v>
      </c>
      <c r="CJ298" s="235">
        <f t="shared" ca="1" si="781"/>
        <v>0</v>
      </c>
      <c r="CK298" s="235">
        <f t="shared" ca="1" si="813"/>
        <v>0</v>
      </c>
      <c r="CL298" s="235">
        <f t="shared" ca="1" si="782"/>
        <v>0</v>
      </c>
      <c r="CM298" s="235">
        <f t="shared" ca="1" si="814"/>
        <v>0</v>
      </c>
      <c r="CN298" s="235">
        <f t="shared" ca="1" si="783"/>
        <v>0</v>
      </c>
      <c r="CO298" s="235">
        <f t="shared" ca="1" si="815"/>
        <v>0</v>
      </c>
      <c r="CP298" s="59">
        <f t="shared" ref="CP298:CP321" si="817">SUM(CQ298:DV298)</f>
        <v>0</v>
      </c>
      <c r="CQ298" s="226"/>
      <c r="CR298" s="226"/>
      <c r="CS298" s="226"/>
      <c r="CT298" s="226"/>
      <c r="CU298" s="226"/>
      <c r="CV298" s="226"/>
      <c r="CW298" s="226"/>
      <c r="CX298" s="226"/>
      <c r="CY298" s="226"/>
      <c r="CZ298" s="226"/>
      <c r="DA298" s="226"/>
      <c r="DB298" s="226"/>
      <c r="DC298" s="226"/>
      <c r="DD298" s="226"/>
      <c r="DE298" s="226"/>
      <c r="DF298" s="226"/>
      <c r="DG298" s="226"/>
      <c r="DH298" s="226"/>
      <c r="DI298" s="226"/>
      <c r="DJ298" s="226"/>
      <c r="DK298" s="226"/>
      <c r="DL298" s="226"/>
      <c r="DM298" s="226"/>
      <c r="DN298" s="226"/>
      <c r="DO298" s="226"/>
      <c r="DP298" s="226"/>
      <c r="DQ298" s="226"/>
      <c r="DR298" s="226"/>
      <c r="DS298" s="226"/>
      <c r="DT298" s="226"/>
      <c r="DU298" s="226"/>
      <c r="DV298" s="226"/>
    </row>
    <row r="299" spans="1:126" s="14" customFormat="1" ht="17.25" customHeight="1">
      <c r="A299" s="223" t="s">
        <v>590</v>
      </c>
      <c r="B299" s="224"/>
      <c r="C299" s="224"/>
      <c r="D299" s="224"/>
      <c r="E299" s="224"/>
      <c r="F299" s="224"/>
      <c r="G299" s="224"/>
      <c r="H299" s="224"/>
      <c r="I299" s="224"/>
      <c r="J299" s="224"/>
      <c r="K299" s="224"/>
      <c r="L299" s="224"/>
      <c r="M299" s="224"/>
      <c r="N299" s="224"/>
      <c r="O299" s="267" t="s">
        <v>585</v>
      </c>
      <c r="P299" s="226">
        <v>1</v>
      </c>
      <c r="Q299" s="227">
        <f t="shared" si="791"/>
        <v>1</v>
      </c>
      <c r="R299" s="226">
        <v>1</v>
      </c>
      <c r="S299" s="226"/>
      <c r="T299" s="226"/>
      <c r="U299" s="226"/>
      <c r="V299" s="226"/>
      <c r="W299" s="226"/>
      <c r="X299" s="226"/>
      <c r="Y299" s="226"/>
      <c r="Z299" s="226"/>
      <c r="AA299" s="226"/>
      <c r="AB299" s="227">
        <f t="shared" si="792"/>
        <v>1</v>
      </c>
      <c r="AC299" s="226"/>
      <c r="AD299" s="226"/>
      <c r="AE299" s="226"/>
      <c r="AF299" s="226">
        <v>1</v>
      </c>
      <c r="AG299" s="226">
        <v>1</v>
      </c>
      <c r="AH299" s="379">
        <f t="shared" si="793"/>
        <v>0</v>
      </c>
      <c r="AI299" s="257">
        <f t="shared" si="816"/>
        <v>0</v>
      </c>
      <c r="AJ299" s="227">
        <f t="shared" si="794"/>
        <v>0</v>
      </c>
      <c r="AK299" s="59">
        <f t="shared" si="795"/>
        <v>0</v>
      </c>
      <c r="AL299" s="59">
        <f t="shared" si="796"/>
        <v>0</v>
      </c>
      <c r="AM299" s="59">
        <f t="shared" si="797"/>
        <v>0</v>
      </c>
      <c r="AN299" s="229">
        <v>0</v>
      </c>
      <c r="AO299" s="229">
        <v>1</v>
      </c>
      <c r="AP299" s="384"/>
      <c r="AQ299" s="229"/>
      <c r="AR299" s="229"/>
      <c r="AS299" s="229"/>
      <c r="AT299" s="227">
        <f t="shared" si="798"/>
        <v>1</v>
      </c>
      <c r="AU299" s="235">
        <f t="shared" si="799"/>
        <v>1</v>
      </c>
      <c r="AV299" s="226"/>
      <c r="AW299" s="226"/>
      <c r="AX299" s="226"/>
      <c r="AY299" s="226"/>
      <c r="AZ299" s="226"/>
      <c r="BA299" s="226">
        <v>1</v>
      </c>
      <c r="BB299" s="227">
        <f t="shared" si="800"/>
        <v>1</v>
      </c>
      <c r="BC299" s="235">
        <f t="shared" si="801"/>
        <v>1</v>
      </c>
      <c r="BD299" s="226">
        <v>1</v>
      </c>
      <c r="BE299" s="226"/>
      <c r="BF299" s="226"/>
      <c r="BG299" s="226"/>
      <c r="BH299" s="226"/>
      <c r="BI299" s="226"/>
      <c r="BJ299" s="233"/>
      <c r="BK299" s="227">
        <f t="shared" si="802"/>
        <v>1</v>
      </c>
      <c r="BL299" s="226"/>
      <c r="BM299" s="226"/>
      <c r="BN299" s="226"/>
      <c r="BO299" s="226">
        <v>1</v>
      </c>
      <c r="BP299" s="232">
        <f t="shared" si="803"/>
        <v>0</v>
      </c>
      <c r="BQ299" s="233"/>
      <c r="BR299" s="227">
        <f t="shared" ca="1" si="804"/>
        <v>1</v>
      </c>
      <c r="BS299" s="235">
        <f t="shared" ca="1" si="805"/>
        <v>1</v>
      </c>
      <c r="BT299" s="234">
        <v>26847</v>
      </c>
      <c r="BU299" s="59">
        <f t="shared" ca="1" si="773"/>
        <v>46</v>
      </c>
      <c r="BV299" s="235">
        <f t="shared" ca="1" si="774"/>
        <v>0</v>
      </c>
      <c r="BW299" s="235">
        <f t="shared" ca="1" si="806"/>
        <v>0</v>
      </c>
      <c r="BX299" s="235">
        <f t="shared" ca="1" si="775"/>
        <v>0</v>
      </c>
      <c r="BY299" s="235">
        <f t="shared" ca="1" si="807"/>
        <v>0</v>
      </c>
      <c r="BZ299" s="235">
        <f t="shared" ca="1" si="776"/>
        <v>0</v>
      </c>
      <c r="CA299" s="235">
        <f t="shared" ca="1" si="808"/>
        <v>0</v>
      </c>
      <c r="CB299" s="235">
        <f t="shared" ca="1" si="777"/>
        <v>0</v>
      </c>
      <c r="CC299" s="235">
        <f t="shared" ca="1" si="809"/>
        <v>0</v>
      </c>
      <c r="CD299" s="235">
        <f t="shared" ca="1" si="778"/>
        <v>0</v>
      </c>
      <c r="CE299" s="235">
        <f t="shared" ca="1" si="810"/>
        <v>0</v>
      </c>
      <c r="CF299" s="235">
        <f t="shared" ca="1" si="779"/>
        <v>1</v>
      </c>
      <c r="CG299" s="235">
        <f t="shared" ca="1" si="811"/>
        <v>1</v>
      </c>
      <c r="CH299" s="235">
        <f t="shared" ca="1" si="780"/>
        <v>0</v>
      </c>
      <c r="CI299" s="235">
        <f t="shared" ca="1" si="812"/>
        <v>0</v>
      </c>
      <c r="CJ299" s="235">
        <f t="shared" ca="1" si="781"/>
        <v>0</v>
      </c>
      <c r="CK299" s="235">
        <f t="shared" ca="1" si="813"/>
        <v>0</v>
      </c>
      <c r="CL299" s="235">
        <f t="shared" ca="1" si="782"/>
        <v>0</v>
      </c>
      <c r="CM299" s="235">
        <f t="shared" ca="1" si="814"/>
        <v>0</v>
      </c>
      <c r="CN299" s="235">
        <f t="shared" ca="1" si="783"/>
        <v>0</v>
      </c>
      <c r="CO299" s="235">
        <f t="shared" ca="1" si="815"/>
        <v>0</v>
      </c>
      <c r="CP299" s="59">
        <f t="shared" si="817"/>
        <v>0</v>
      </c>
      <c r="CQ299" s="226"/>
      <c r="CR299" s="226"/>
      <c r="CS299" s="226"/>
      <c r="CT299" s="226"/>
      <c r="CU299" s="226"/>
      <c r="CV299" s="226"/>
      <c r="CW299" s="226"/>
      <c r="CX299" s="226"/>
      <c r="CY299" s="226"/>
      <c r="CZ299" s="226"/>
      <c r="DA299" s="226"/>
      <c r="DB299" s="226"/>
      <c r="DC299" s="226"/>
      <c r="DD299" s="226"/>
      <c r="DE299" s="226"/>
      <c r="DF299" s="226"/>
      <c r="DG299" s="226"/>
      <c r="DH299" s="226"/>
      <c r="DI299" s="226"/>
      <c r="DJ299" s="226"/>
      <c r="DK299" s="226"/>
      <c r="DL299" s="226"/>
      <c r="DM299" s="226"/>
      <c r="DN299" s="226"/>
      <c r="DO299" s="226"/>
      <c r="DP299" s="226"/>
      <c r="DQ299" s="226"/>
      <c r="DR299" s="226"/>
      <c r="DS299" s="226"/>
      <c r="DT299" s="226"/>
      <c r="DU299" s="226"/>
      <c r="DV299" s="226"/>
    </row>
    <row r="300" spans="1:126" s="14" customFormat="1" ht="17.25" customHeight="1">
      <c r="A300" s="223"/>
      <c r="B300" s="224"/>
      <c r="C300" s="224"/>
      <c r="D300" s="224"/>
      <c r="E300" s="224"/>
      <c r="F300" s="224"/>
      <c r="G300" s="224"/>
      <c r="H300" s="224"/>
      <c r="I300" s="224"/>
      <c r="J300" s="224"/>
      <c r="K300" s="224"/>
      <c r="L300" s="224"/>
      <c r="M300" s="224"/>
      <c r="N300" s="224"/>
      <c r="O300" s="267"/>
      <c r="P300" s="226"/>
      <c r="Q300" s="227">
        <f t="shared" si="791"/>
        <v>0</v>
      </c>
      <c r="R300" s="226"/>
      <c r="S300" s="226"/>
      <c r="T300" s="226"/>
      <c r="U300" s="226"/>
      <c r="V300" s="226"/>
      <c r="W300" s="226"/>
      <c r="X300" s="226"/>
      <c r="Y300" s="226"/>
      <c r="Z300" s="226"/>
      <c r="AA300" s="226"/>
      <c r="AB300" s="227">
        <f t="shared" si="792"/>
        <v>0</v>
      </c>
      <c r="AC300" s="226"/>
      <c r="AD300" s="226"/>
      <c r="AE300" s="226"/>
      <c r="AF300" s="226"/>
      <c r="AG300" s="226"/>
      <c r="AH300" s="379">
        <f t="shared" si="793"/>
        <v>0</v>
      </c>
      <c r="AI300" s="257">
        <f t="shared" si="816"/>
        <v>0</v>
      </c>
      <c r="AJ300" s="227">
        <f t="shared" si="794"/>
        <v>0</v>
      </c>
      <c r="AK300" s="59">
        <f t="shared" si="795"/>
        <v>0</v>
      </c>
      <c r="AL300" s="59">
        <f t="shared" si="796"/>
        <v>0</v>
      </c>
      <c r="AM300" s="59">
        <f t="shared" si="797"/>
        <v>0</v>
      </c>
      <c r="AN300" s="229"/>
      <c r="AO300" s="229"/>
      <c r="AP300" s="384"/>
      <c r="AQ300" s="229"/>
      <c r="AR300" s="229"/>
      <c r="AS300" s="229"/>
      <c r="AT300" s="227">
        <f t="shared" si="798"/>
        <v>0</v>
      </c>
      <c r="AU300" s="235">
        <f t="shared" si="799"/>
        <v>0</v>
      </c>
      <c r="AV300" s="226"/>
      <c r="AW300" s="226"/>
      <c r="AX300" s="226"/>
      <c r="AY300" s="226"/>
      <c r="AZ300" s="226"/>
      <c r="BA300" s="226"/>
      <c r="BB300" s="227">
        <f t="shared" si="800"/>
        <v>0</v>
      </c>
      <c r="BC300" s="235">
        <f t="shared" si="801"/>
        <v>0</v>
      </c>
      <c r="BD300" s="226"/>
      <c r="BE300" s="226"/>
      <c r="BF300" s="226"/>
      <c r="BG300" s="226"/>
      <c r="BH300" s="226"/>
      <c r="BI300" s="226"/>
      <c r="BJ300" s="233"/>
      <c r="BK300" s="227">
        <f t="shared" si="802"/>
        <v>0</v>
      </c>
      <c r="BL300" s="226"/>
      <c r="BM300" s="226"/>
      <c r="BN300" s="226"/>
      <c r="BO300" s="226"/>
      <c r="BP300" s="232">
        <f t="shared" si="803"/>
        <v>0</v>
      </c>
      <c r="BQ300" s="233"/>
      <c r="BR300" s="227">
        <f t="shared" ca="1" si="804"/>
        <v>0</v>
      </c>
      <c r="BS300" s="235">
        <f t="shared" ca="1" si="805"/>
        <v>0</v>
      </c>
      <c r="BT300" s="234"/>
      <c r="BU300" s="59">
        <f t="shared" ca="1" si="773"/>
        <v>119</v>
      </c>
      <c r="BV300" s="235">
        <f t="shared" ca="1" si="774"/>
        <v>0</v>
      </c>
      <c r="BW300" s="235">
        <f t="shared" ca="1" si="806"/>
        <v>0</v>
      </c>
      <c r="BX300" s="235">
        <f t="shared" ca="1" si="775"/>
        <v>0</v>
      </c>
      <c r="BY300" s="235">
        <f t="shared" ca="1" si="807"/>
        <v>0</v>
      </c>
      <c r="BZ300" s="235">
        <f t="shared" ca="1" si="776"/>
        <v>0</v>
      </c>
      <c r="CA300" s="235">
        <f t="shared" ca="1" si="808"/>
        <v>0</v>
      </c>
      <c r="CB300" s="235">
        <f t="shared" ca="1" si="777"/>
        <v>0</v>
      </c>
      <c r="CC300" s="235">
        <f t="shared" ca="1" si="809"/>
        <v>0</v>
      </c>
      <c r="CD300" s="235">
        <f t="shared" ca="1" si="778"/>
        <v>0</v>
      </c>
      <c r="CE300" s="235">
        <f t="shared" ca="1" si="810"/>
        <v>0</v>
      </c>
      <c r="CF300" s="235">
        <f t="shared" ca="1" si="779"/>
        <v>0</v>
      </c>
      <c r="CG300" s="235">
        <f t="shared" ca="1" si="811"/>
        <v>0</v>
      </c>
      <c r="CH300" s="235">
        <f t="shared" ca="1" si="780"/>
        <v>0</v>
      </c>
      <c r="CI300" s="235">
        <f t="shared" ca="1" si="812"/>
        <v>0</v>
      </c>
      <c r="CJ300" s="235">
        <f t="shared" ca="1" si="781"/>
        <v>0</v>
      </c>
      <c r="CK300" s="235">
        <f t="shared" ca="1" si="813"/>
        <v>0</v>
      </c>
      <c r="CL300" s="235">
        <f t="shared" ca="1" si="782"/>
        <v>0</v>
      </c>
      <c r="CM300" s="235">
        <f t="shared" ca="1" si="814"/>
        <v>0</v>
      </c>
      <c r="CN300" s="235">
        <f t="shared" ca="1" si="783"/>
        <v>0</v>
      </c>
      <c r="CO300" s="235">
        <f t="shared" ca="1" si="815"/>
        <v>0</v>
      </c>
      <c r="CP300" s="59">
        <f t="shared" si="817"/>
        <v>0</v>
      </c>
      <c r="CQ300" s="226"/>
      <c r="CR300" s="226"/>
      <c r="CS300" s="226"/>
      <c r="CT300" s="226"/>
      <c r="CU300" s="226"/>
      <c r="CV300" s="226"/>
      <c r="CW300" s="226"/>
      <c r="CX300" s="226"/>
      <c r="CY300" s="226"/>
      <c r="CZ300" s="226"/>
      <c r="DA300" s="226"/>
      <c r="DB300" s="226"/>
      <c r="DC300" s="226"/>
      <c r="DD300" s="226"/>
      <c r="DE300" s="226"/>
      <c r="DF300" s="226"/>
      <c r="DG300" s="226"/>
      <c r="DH300" s="226"/>
      <c r="DI300" s="226"/>
      <c r="DJ300" s="226"/>
      <c r="DK300" s="226"/>
      <c r="DL300" s="226"/>
      <c r="DM300" s="226"/>
      <c r="DN300" s="226"/>
      <c r="DO300" s="226"/>
      <c r="DP300" s="226"/>
      <c r="DQ300" s="226"/>
      <c r="DR300" s="226"/>
      <c r="DS300" s="226"/>
      <c r="DT300" s="226"/>
      <c r="DU300" s="226"/>
      <c r="DV300" s="226"/>
    </row>
    <row r="301" spans="1:126" s="14" customFormat="1" ht="17.25" customHeight="1">
      <c r="A301" s="223"/>
      <c r="B301" s="224"/>
      <c r="C301" s="224"/>
      <c r="D301" s="224"/>
      <c r="E301" s="224"/>
      <c r="F301" s="224"/>
      <c r="G301" s="224"/>
      <c r="H301" s="224"/>
      <c r="I301" s="224"/>
      <c r="J301" s="224"/>
      <c r="K301" s="224"/>
      <c r="L301" s="224"/>
      <c r="M301" s="224"/>
      <c r="N301" s="224"/>
      <c r="O301" s="267"/>
      <c r="P301" s="226"/>
      <c r="Q301" s="227">
        <f t="shared" si="791"/>
        <v>0</v>
      </c>
      <c r="R301" s="226"/>
      <c r="S301" s="226"/>
      <c r="T301" s="226"/>
      <c r="U301" s="226"/>
      <c r="V301" s="226"/>
      <c r="W301" s="226"/>
      <c r="X301" s="226"/>
      <c r="Y301" s="226"/>
      <c r="Z301" s="226"/>
      <c r="AA301" s="226"/>
      <c r="AB301" s="227">
        <f t="shared" si="792"/>
        <v>0</v>
      </c>
      <c r="AC301" s="226"/>
      <c r="AD301" s="226"/>
      <c r="AE301" s="226"/>
      <c r="AF301" s="226"/>
      <c r="AG301" s="226"/>
      <c r="AH301" s="379">
        <f t="shared" si="793"/>
        <v>0</v>
      </c>
      <c r="AI301" s="257">
        <f t="shared" si="816"/>
        <v>0</v>
      </c>
      <c r="AJ301" s="227">
        <f t="shared" si="794"/>
        <v>0</v>
      </c>
      <c r="AK301" s="59">
        <f t="shared" si="795"/>
        <v>0</v>
      </c>
      <c r="AL301" s="59">
        <f t="shared" si="796"/>
        <v>0</v>
      </c>
      <c r="AM301" s="59">
        <f t="shared" si="797"/>
        <v>0</v>
      </c>
      <c r="AN301" s="229"/>
      <c r="AO301" s="229"/>
      <c r="AP301" s="384"/>
      <c r="AQ301" s="229"/>
      <c r="AR301" s="229"/>
      <c r="AS301" s="229"/>
      <c r="AT301" s="227">
        <f t="shared" si="798"/>
        <v>0</v>
      </c>
      <c r="AU301" s="235">
        <f t="shared" si="799"/>
        <v>0</v>
      </c>
      <c r="AV301" s="226"/>
      <c r="AW301" s="226"/>
      <c r="AX301" s="226"/>
      <c r="AY301" s="226"/>
      <c r="AZ301" s="226"/>
      <c r="BA301" s="226"/>
      <c r="BB301" s="227">
        <f t="shared" si="800"/>
        <v>0</v>
      </c>
      <c r="BC301" s="235">
        <f t="shared" si="801"/>
        <v>0</v>
      </c>
      <c r="BD301" s="226"/>
      <c r="BE301" s="226"/>
      <c r="BF301" s="226"/>
      <c r="BG301" s="226"/>
      <c r="BH301" s="226"/>
      <c r="BI301" s="226"/>
      <c r="BJ301" s="233"/>
      <c r="BK301" s="227">
        <f t="shared" si="802"/>
        <v>0</v>
      </c>
      <c r="BL301" s="226"/>
      <c r="BM301" s="226"/>
      <c r="BN301" s="226"/>
      <c r="BO301" s="226"/>
      <c r="BP301" s="232">
        <f t="shared" si="803"/>
        <v>0</v>
      </c>
      <c r="BQ301" s="233"/>
      <c r="BR301" s="227">
        <f t="shared" ca="1" si="804"/>
        <v>0</v>
      </c>
      <c r="BS301" s="235">
        <f t="shared" ca="1" si="805"/>
        <v>0</v>
      </c>
      <c r="BT301" s="234"/>
      <c r="BU301" s="59">
        <f t="shared" ca="1" si="773"/>
        <v>119</v>
      </c>
      <c r="BV301" s="235">
        <f t="shared" ca="1" si="774"/>
        <v>0</v>
      </c>
      <c r="BW301" s="235">
        <f t="shared" ca="1" si="806"/>
        <v>0</v>
      </c>
      <c r="BX301" s="235">
        <f t="shared" ca="1" si="775"/>
        <v>0</v>
      </c>
      <c r="BY301" s="235">
        <f t="shared" ca="1" si="807"/>
        <v>0</v>
      </c>
      <c r="BZ301" s="235">
        <f t="shared" ca="1" si="776"/>
        <v>0</v>
      </c>
      <c r="CA301" s="235">
        <f t="shared" ca="1" si="808"/>
        <v>0</v>
      </c>
      <c r="CB301" s="235">
        <f t="shared" ca="1" si="777"/>
        <v>0</v>
      </c>
      <c r="CC301" s="235">
        <f t="shared" ca="1" si="809"/>
        <v>0</v>
      </c>
      <c r="CD301" s="235">
        <f t="shared" ca="1" si="778"/>
        <v>0</v>
      </c>
      <c r="CE301" s="235">
        <f t="shared" ca="1" si="810"/>
        <v>0</v>
      </c>
      <c r="CF301" s="235">
        <f t="shared" ca="1" si="779"/>
        <v>0</v>
      </c>
      <c r="CG301" s="235">
        <f t="shared" ca="1" si="811"/>
        <v>0</v>
      </c>
      <c r="CH301" s="235">
        <f t="shared" ca="1" si="780"/>
        <v>0</v>
      </c>
      <c r="CI301" s="235">
        <f t="shared" ca="1" si="812"/>
        <v>0</v>
      </c>
      <c r="CJ301" s="235">
        <f t="shared" ca="1" si="781"/>
        <v>0</v>
      </c>
      <c r="CK301" s="235">
        <f t="shared" ca="1" si="813"/>
        <v>0</v>
      </c>
      <c r="CL301" s="235">
        <f t="shared" ca="1" si="782"/>
        <v>0</v>
      </c>
      <c r="CM301" s="235">
        <f t="shared" ca="1" si="814"/>
        <v>0</v>
      </c>
      <c r="CN301" s="235">
        <f t="shared" ca="1" si="783"/>
        <v>0</v>
      </c>
      <c r="CO301" s="235">
        <f t="shared" ca="1" si="815"/>
        <v>0</v>
      </c>
      <c r="CP301" s="59">
        <f t="shared" si="817"/>
        <v>0</v>
      </c>
      <c r="CQ301" s="226"/>
      <c r="CR301" s="226"/>
      <c r="CS301" s="226"/>
      <c r="CT301" s="226"/>
      <c r="CU301" s="226"/>
      <c r="CV301" s="226"/>
      <c r="CW301" s="226"/>
      <c r="CX301" s="226"/>
      <c r="CY301" s="226"/>
      <c r="CZ301" s="226"/>
      <c r="DA301" s="226"/>
      <c r="DB301" s="226"/>
      <c r="DC301" s="226"/>
      <c r="DD301" s="226"/>
      <c r="DE301" s="226"/>
      <c r="DF301" s="226"/>
      <c r="DG301" s="226"/>
      <c r="DH301" s="226"/>
      <c r="DI301" s="226"/>
      <c r="DJ301" s="226"/>
      <c r="DK301" s="226"/>
      <c r="DL301" s="226"/>
      <c r="DM301" s="226"/>
      <c r="DN301" s="226"/>
      <c r="DO301" s="226"/>
      <c r="DP301" s="226"/>
      <c r="DQ301" s="226"/>
      <c r="DR301" s="226"/>
      <c r="DS301" s="226"/>
      <c r="DT301" s="226"/>
      <c r="DU301" s="226"/>
      <c r="DV301" s="226"/>
    </row>
    <row r="302" spans="1:126" s="14" customFormat="1" ht="17.25" customHeight="1">
      <c r="A302" s="223"/>
      <c r="B302" s="224"/>
      <c r="C302" s="224"/>
      <c r="D302" s="224"/>
      <c r="E302" s="224"/>
      <c r="F302" s="224"/>
      <c r="G302" s="224"/>
      <c r="H302" s="224"/>
      <c r="I302" s="224"/>
      <c r="J302" s="224"/>
      <c r="K302" s="224"/>
      <c r="L302" s="224"/>
      <c r="M302" s="224"/>
      <c r="N302" s="224"/>
      <c r="O302" s="267"/>
      <c r="P302" s="226"/>
      <c r="Q302" s="227">
        <f t="shared" si="791"/>
        <v>0</v>
      </c>
      <c r="R302" s="226"/>
      <c r="S302" s="226"/>
      <c r="T302" s="226"/>
      <c r="U302" s="226"/>
      <c r="V302" s="226"/>
      <c r="W302" s="226"/>
      <c r="X302" s="226"/>
      <c r="Y302" s="226"/>
      <c r="Z302" s="226"/>
      <c r="AA302" s="226"/>
      <c r="AB302" s="227">
        <f t="shared" si="792"/>
        <v>0</v>
      </c>
      <c r="AC302" s="226"/>
      <c r="AD302" s="226"/>
      <c r="AE302" s="226"/>
      <c r="AF302" s="226"/>
      <c r="AG302" s="226"/>
      <c r="AH302" s="379">
        <f t="shared" si="793"/>
        <v>0</v>
      </c>
      <c r="AI302" s="257">
        <f t="shared" si="816"/>
        <v>0</v>
      </c>
      <c r="AJ302" s="227">
        <f t="shared" si="794"/>
        <v>0</v>
      </c>
      <c r="AK302" s="59">
        <f t="shared" si="795"/>
        <v>0</v>
      </c>
      <c r="AL302" s="59">
        <f t="shared" si="796"/>
        <v>0</v>
      </c>
      <c r="AM302" s="59">
        <f t="shared" si="797"/>
        <v>0</v>
      </c>
      <c r="AN302" s="229"/>
      <c r="AO302" s="229"/>
      <c r="AP302" s="384"/>
      <c r="AQ302" s="229"/>
      <c r="AR302" s="229"/>
      <c r="AS302" s="229"/>
      <c r="AT302" s="227">
        <f t="shared" si="798"/>
        <v>0</v>
      </c>
      <c r="AU302" s="235">
        <f t="shared" si="799"/>
        <v>0</v>
      </c>
      <c r="AV302" s="226"/>
      <c r="AW302" s="226"/>
      <c r="AX302" s="226"/>
      <c r="AY302" s="226"/>
      <c r="AZ302" s="226"/>
      <c r="BA302" s="226"/>
      <c r="BB302" s="227">
        <f t="shared" si="800"/>
        <v>0</v>
      </c>
      <c r="BC302" s="235">
        <f t="shared" si="801"/>
        <v>0</v>
      </c>
      <c r="BD302" s="226"/>
      <c r="BE302" s="226"/>
      <c r="BF302" s="226"/>
      <c r="BG302" s="226"/>
      <c r="BH302" s="226"/>
      <c r="BI302" s="226"/>
      <c r="BJ302" s="233"/>
      <c r="BK302" s="227">
        <f t="shared" si="802"/>
        <v>0</v>
      </c>
      <c r="BL302" s="226"/>
      <c r="BM302" s="226"/>
      <c r="BN302" s="226"/>
      <c r="BO302" s="226"/>
      <c r="BP302" s="232">
        <f t="shared" si="803"/>
        <v>0</v>
      </c>
      <c r="BQ302" s="233"/>
      <c r="BR302" s="227">
        <f t="shared" ca="1" si="804"/>
        <v>0</v>
      </c>
      <c r="BS302" s="235">
        <f t="shared" ca="1" si="805"/>
        <v>0</v>
      </c>
      <c r="BT302" s="234"/>
      <c r="BU302" s="59">
        <f t="shared" ca="1" si="773"/>
        <v>119</v>
      </c>
      <c r="BV302" s="235">
        <f t="shared" ca="1" si="774"/>
        <v>0</v>
      </c>
      <c r="BW302" s="235">
        <f t="shared" ca="1" si="806"/>
        <v>0</v>
      </c>
      <c r="BX302" s="235">
        <f t="shared" ca="1" si="775"/>
        <v>0</v>
      </c>
      <c r="BY302" s="235">
        <f t="shared" ca="1" si="807"/>
        <v>0</v>
      </c>
      <c r="BZ302" s="235">
        <f t="shared" ca="1" si="776"/>
        <v>0</v>
      </c>
      <c r="CA302" s="235">
        <f t="shared" ca="1" si="808"/>
        <v>0</v>
      </c>
      <c r="CB302" s="235">
        <f t="shared" ca="1" si="777"/>
        <v>0</v>
      </c>
      <c r="CC302" s="235">
        <f t="shared" ca="1" si="809"/>
        <v>0</v>
      </c>
      <c r="CD302" s="235">
        <f t="shared" ca="1" si="778"/>
        <v>0</v>
      </c>
      <c r="CE302" s="235">
        <f t="shared" ca="1" si="810"/>
        <v>0</v>
      </c>
      <c r="CF302" s="235">
        <f t="shared" ca="1" si="779"/>
        <v>0</v>
      </c>
      <c r="CG302" s="235">
        <f t="shared" ca="1" si="811"/>
        <v>0</v>
      </c>
      <c r="CH302" s="235">
        <f t="shared" ca="1" si="780"/>
        <v>0</v>
      </c>
      <c r="CI302" s="235">
        <f t="shared" ca="1" si="812"/>
        <v>0</v>
      </c>
      <c r="CJ302" s="235">
        <f t="shared" ca="1" si="781"/>
        <v>0</v>
      </c>
      <c r="CK302" s="235">
        <f t="shared" ca="1" si="813"/>
        <v>0</v>
      </c>
      <c r="CL302" s="235">
        <f t="shared" ca="1" si="782"/>
        <v>0</v>
      </c>
      <c r="CM302" s="235">
        <f t="shared" ca="1" si="814"/>
        <v>0</v>
      </c>
      <c r="CN302" s="235">
        <f t="shared" ca="1" si="783"/>
        <v>0</v>
      </c>
      <c r="CO302" s="235">
        <f t="shared" ca="1" si="815"/>
        <v>0</v>
      </c>
      <c r="CP302" s="59">
        <f t="shared" si="817"/>
        <v>0</v>
      </c>
      <c r="CQ302" s="226"/>
      <c r="CR302" s="226"/>
      <c r="CS302" s="226"/>
      <c r="CT302" s="226"/>
      <c r="CU302" s="226"/>
      <c r="CV302" s="226"/>
      <c r="CW302" s="226"/>
      <c r="CX302" s="226"/>
      <c r="CY302" s="226"/>
      <c r="CZ302" s="226"/>
      <c r="DA302" s="226"/>
      <c r="DB302" s="226"/>
      <c r="DC302" s="226"/>
      <c r="DD302" s="226"/>
      <c r="DE302" s="226"/>
      <c r="DF302" s="226"/>
      <c r="DG302" s="226"/>
      <c r="DH302" s="226"/>
      <c r="DI302" s="226"/>
      <c r="DJ302" s="226"/>
      <c r="DK302" s="226"/>
      <c r="DL302" s="226"/>
      <c r="DM302" s="226"/>
      <c r="DN302" s="226"/>
      <c r="DO302" s="226"/>
      <c r="DP302" s="226"/>
      <c r="DQ302" s="226"/>
      <c r="DR302" s="226"/>
      <c r="DS302" s="226"/>
      <c r="DT302" s="226"/>
      <c r="DU302" s="226"/>
      <c r="DV302" s="226"/>
    </row>
    <row r="303" spans="1:126" s="14" customFormat="1" ht="17.25" customHeight="1">
      <c r="A303" s="223"/>
      <c r="B303" s="224"/>
      <c r="C303" s="224"/>
      <c r="D303" s="224"/>
      <c r="E303" s="224"/>
      <c r="F303" s="224"/>
      <c r="G303" s="224"/>
      <c r="H303" s="224"/>
      <c r="I303" s="224"/>
      <c r="J303" s="224"/>
      <c r="K303" s="224"/>
      <c r="L303" s="224"/>
      <c r="M303" s="224"/>
      <c r="N303" s="224"/>
      <c r="O303" s="267"/>
      <c r="P303" s="226"/>
      <c r="Q303" s="227">
        <f t="shared" si="791"/>
        <v>0</v>
      </c>
      <c r="R303" s="226"/>
      <c r="S303" s="226"/>
      <c r="T303" s="226"/>
      <c r="U303" s="226"/>
      <c r="V303" s="226"/>
      <c r="W303" s="226"/>
      <c r="X303" s="226"/>
      <c r="Y303" s="226"/>
      <c r="Z303" s="226"/>
      <c r="AA303" s="226"/>
      <c r="AB303" s="227">
        <f t="shared" si="792"/>
        <v>0</v>
      </c>
      <c r="AC303" s="226"/>
      <c r="AD303" s="226"/>
      <c r="AE303" s="226"/>
      <c r="AF303" s="226"/>
      <c r="AG303" s="226"/>
      <c r="AH303" s="379">
        <f t="shared" si="793"/>
        <v>0</v>
      </c>
      <c r="AI303" s="257">
        <f t="shared" si="816"/>
        <v>0</v>
      </c>
      <c r="AJ303" s="227">
        <f t="shared" si="794"/>
        <v>0</v>
      </c>
      <c r="AK303" s="59">
        <f t="shared" si="795"/>
        <v>0</v>
      </c>
      <c r="AL303" s="59">
        <f t="shared" si="796"/>
        <v>0</v>
      </c>
      <c r="AM303" s="59">
        <f t="shared" si="797"/>
        <v>0</v>
      </c>
      <c r="AN303" s="229"/>
      <c r="AO303" s="229"/>
      <c r="AP303" s="384"/>
      <c r="AQ303" s="229"/>
      <c r="AR303" s="229"/>
      <c r="AS303" s="229"/>
      <c r="AT303" s="227">
        <f t="shared" si="798"/>
        <v>0</v>
      </c>
      <c r="AU303" s="235">
        <f t="shared" si="799"/>
        <v>0</v>
      </c>
      <c r="AV303" s="226"/>
      <c r="AW303" s="226"/>
      <c r="AX303" s="226"/>
      <c r="AY303" s="226"/>
      <c r="AZ303" s="226"/>
      <c r="BA303" s="226"/>
      <c r="BB303" s="227">
        <f t="shared" si="800"/>
        <v>0</v>
      </c>
      <c r="BC303" s="235">
        <f t="shared" si="801"/>
        <v>0</v>
      </c>
      <c r="BD303" s="226"/>
      <c r="BE303" s="226"/>
      <c r="BF303" s="226"/>
      <c r="BG303" s="226"/>
      <c r="BH303" s="226"/>
      <c r="BI303" s="226"/>
      <c r="BJ303" s="233"/>
      <c r="BK303" s="227">
        <f t="shared" si="802"/>
        <v>0</v>
      </c>
      <c r="BL303" s="226"/>
      <c r="BM303" s="226"/>
      <c r="BN303" s="226"/>
      <c r="BO303" s="226"/>
      <c r="BP303" s="232">
        <f t="shared" si="803"/>
        <v>0</v>
      </c>
      <c r="BQ303" s="233"/>
      <c r="BR303" s="227">
        <f t="shared" ca="1" si="804"/>
        <v>0</v>
      </c>
      <c r="BS303" s="235">
        <f t="shared" ca="1" si="805"/>
        <v>0</v>
      </c>
      <c r="BT303" s="234"/>
      <c r="BU303" s="59">
        <f t="shared" ca="1" si="773"/>
        <v>119</v>
      </c>
      <c r="BV303" s="235">
        <f t="shared" ca="1" si="774"/>
        <v>0</v>
      </c>
      <c r="BW303" s="235">
        <f t="shared" ca="1" si="806"/>
        <v>0</v>
      </c>
      <c r="BX303" s="235">
        <f t="shared" ca="1" si="775"/>
        <v>0</v>
      </c>
      <c r="BY303" s="235">
        <f t="shared" ca="1" si="807"/>
        <v>0</v>
      </c>
      <c r="BZ303" s="235">
        <f t="shared" ca="1" si="776"/>
        <v>0</v>
      </c>
      <c r="CA303" s="235">
        <f t="shared" ca="1" si="808"/>
        <v>0</v>
      </c>
      <c r="CB303" s="235">
        <f t="shared" ca="1" si="777"/>
        <v>0</v>
      </c>
      <c r="CC303" s="235">
        <f t="shared" ca="1" si="809"/>
        <v>0</v>
      </c>
      <c r="CD303" s="235">
        <f t="shared" ca="1" si="778"/>
        <v>0</v>
      </c>
      <c r="CE303" s="235">
        <f t="shared" ca="1" si="810"/>
        <v>0</v>
      </c>
      <c r="CF303" s="235">
        <f t="shared" ca="1" si="779"/>
        <v>0</v>
      </c>
      <c r="CG303" s="235">
        <f t="shared" ca="1" si="811"/>
        <v>0</v>
      </c>
      <c r="CH303" s="235">
        <f t="shared" ca="1" si="780"/>
        <v>0</v>
      </c>
      <c r="CI303" s="235">
        <f t="shared" ca="1" si="812"/>
        <v>0</v>
      </c>
      <c r="CJ303" s="235">
        <f t="shared" ca="1" si="781"/>
        <v>0</v>
      </c>
      <c r="CK303" s="235">
        <f t="shared" ca="1" si="813"/>
        <v>0</v>
      </c>
      <c r="CL303" s="235">
        <f t="shared" ca="1" si="782"/>
        <v>0</v>
      </c>
      <c r="CM303" s="235">
        <f t="shared" ca="1" si="814"/>
        <v>0</v>
      </c>
      <c r="CN303" s="235">
        <f t="shared" ca="1" si="783"/>
        <v>0</v>
      </c>
      <c r="CO303" s="235">
        <f t="shared" ca="1" si="815"/>
        <v>0</v>
      </c>
      <c r="CP303" s="59">
        <f t="shared" si="817"/>
        <v>0</v>
      </c>
      <c r="CQ303" s="226"/>
      <c r="CR303" s="226"/>
      <c r="CS303" s="226"/>
      <c r="CT303" s="226"/>
      <c r="CU303" s="226"/>
      <c r="CV303" s="226"/>
      <c r="CW303" s="226"/>
      <c r="CX303" s="226"/>
      <c r="CY303" s="226"/>
      <c r="CZ303" s="226"/>
      <c r="DA303" s="226"/>
      <c r="DB303" s="226"/>
      <c r="DC303" s="226"/>
      <c r="DD303" s="226"/>
      <c r="DE303" s="226"/>
      <c r="DF303" s="226"/>
      <c r="DG303" s="226"/>
      <c r="DH303" s="226"/>
      <c r="DI303" s="226"/>
      <c r="DJ303" s="226"/>
      <c r="DK303" s="226"/>
      <c r="DL303" s="226"/>
      <c r="DM303" s="226"/>
      <c r="DN303" s="226"/>
      <c r="DO303" s="226"/>
      <c r="DP303" s="226"/>
      <c r="DQ303" s="226"/>
      <c r="DR303" s="226"/>
      <c r="DS303" s="226"/>
      <c r="DT303" s="226"/>
      <c r="DU303" s="226"/>
      <c r="DV303" s="226"/>
    </row>
    <row r="304" spans="1:126" s="14" customFormat="1" ht="17.25" customHeight="1">
      <c r="A304" s="223"/>
      <c r="B304" s="224"/>
      <c r="C304" s="224"/>
      <c r="D304" s="224"/>
      <c r="E304" s="224"/>
      <c r="F304" s="224"/>
      <c r="G304" s="224"/>
      <c r="H304" s="224"/>
      <c r="I304" s="224"/>
      <c r="J304" s="224"/>
      <c r="K304" s="224"/>
      <c r="L304" s="224"/>
      <c r="M304" s="224"/>
      <c r="N304" s="224"/>
      <c r="O304" s="267"/>
      <c r="P304" s="226"/>
      <c r="Q304" s="227">
        <f t="shared" si="791"/>
        <v>0</v>
      </c>
      <c r="R304" s="226"/>
      <c r="S304" s="226"/>
      <c r="T304" s="226"/>
      <c r="U304" s="226"/>
      <c r="V304" s="226"/>
      <c r="W304" s="226"/>
      <c r="X304" s="226"/>
      <c r="Y304" s="226"/>
      <c r="Z304" s="226"/>
      <c r="AA304" s="226"/>
      <c r="AB304" s="227">
        <f t="shared" si="792"/>
        <v>0</v>
      </c>
      <c r="AC304" s="226"/>
      <c r="AD304" s="226"/>
      <c r="AE304" s="226"/>
      <c r="AF304" s="226"/>
      <c r="AG304" s="226"/>
      <c r="AH304" s="379">
        <f t="shared" si="793"/>
        <v>0</v>
      </c>
      <c r="AI304" s="257">
        <f t="shared" si="816"/>
        <v>0</v>
      </c>
      <c r="AJ304" s="227">
        <f t="shared" si="794"/>
        <v>0</v>
      </c>
      <c r="AK304" s="59">
        <f t="shared" si="795"/>
        <v>0</v>
      </c>
      <c r="AL304" s="59">
        <f t="shared" si="796"/>
        <v>0</v>
      </c>
      <c r="AM304" s="59">
        <f t="shared" si="797"/>
        <v>0</v>
      </c>
      <c r="AN304" s="229"/>
      <c r="AO304" s="229"/>
      <c r="AP304" s="384"/>
      <c r="AQ304" s="229"/>
      <c r="AR304" s="229"/>
      <c r="AS304" s="229"/>
      <c r="AT304" s="227">
        <f t="shared" si="798"/>
        <v>0</v>
      </c>
      <c r="AU304" s="235">
        <f t="shared" si="799"/>
        <v>0</v>
      </c>
      <c r="AV304" s="226"/>
      <c r="AW304" s="226"/>
      <c r="AX304" s="226"/>
      <c r="AY304" s="226"/>
      <c r="AZ304" s="226"/>
      <c r="BA304" s="226"/>
      <c r="BB304" s="227">
        <f t="shared" si="800"/>
        <v>0</v>
      </c>
      <c r="BC304" s="235">
        <f t="shared" si="801"/>
        <v>0</v>
      </c>
      <c r="BD304" s="226"/>
      <c r="BE304" s="226"/>
      <c r="BF304" s="226"/>
      <c r="BG304" s="226"/>
      <c r="BH304" s="226"/>
      <c r="BI304" s="226"/>
      <c r="BJ304" s="233"/>
      <c r="BK304" s="227">
        <f t="shared" si="802"/>
        <v>0</v>
      </c>
      <c r="BL304" s="226"/>
      <c r="BM304" s="226"/>
      <c r="BN304" s="226"/>
      <c r="BO304" s="226"/>
      <c r="BP304" s="232">
        <f t="shared" si="803"/>
        <v>0</v>
      </c>
      <c r="BQ304" s="233"/>
      <c r="BR304" s="227">
        <f t="shared" ca="1" si="804"/>
        <v>0</v>
      </c>
      <c r="BS304" s="235">
        <f t="shared" ca="1" si="805"/>
        <v>0</v>
      </c>
      <c r="BT304" s="234"/>
      <c r="BU304" s="59">
        <f t="shared" ca="1" si="773"/>
        <v>119</v>
      </c>
      <c r="BV304" s="235">
        <f t="shared" ca="1" si="774"/>
        <v>0</v>
      </c>
      <c r="BW304" s="235">
        <f t="shared" ca="1" si="806"/>
        <v>0</v>
      </c>
      <c r="BX304" s="235">
        <f t="shared" ca="1" si="775"/>
        <v>0</v>
      </c>
      <c r="BY304" s="235">
        <f t="shared" ca="1" si="807"/>
        <v>0</v>
      </c>
      <c r="BZ304" s="235">
        <f t="shared" ca="1" si="776"/>
        <v>0</v>
      </c>
      <c r="CA304" s="235">
        <f t="shared" ca="1" si="808"/>
        <v>0</v>
      </c>
      <c r="CB304" s="235">
        <f t="shared" ca="1" si="777"/>
        <v>0</v>
      </c>
      <c r="CC304" s="235">
        <f t="shared" ca="1" si="809"/>
        <v>0</v>
      </c>
      <c r="CD304" s="235">
        <f t="shared" ca="1" si="778"/>
        <v>0</v>
      </c>
      <c r="CE304" s="235">
        <f t="shared" ca="1" si="810"/>
        <v>0</v>
      </c>
      <c r="CF304" s="235">
        <f t="shared" ca="1" si="779"/>
        <v>0</v>
      </c>
      <c r="CG304" s="235">
        <f t="shared" ca="1" si="811"/>
        <v>0</v>
      </c>
      <c r="CH304" s="235">
        <f t="shared" ca="1" si="780"/>
        <v>0</v>
      </c>
      <c r="CI304" s="235">
        <f t="shared" ca="1" si="812"/>
        <v>0</v>
      </c>
      <c r="CJ304" s="235">
        <f t="shared" ca="1" si="781"/>
        <v>0</v>
      </c>
      <c r="CK304" s="235">
        <f t="shared" ca="1" si="813"/>
        <v>0</v>
      </c>
      <c r="CL304" s="235">
        <f t="shared" ca="1" si="782"/>
        <v>0</v>
      </c>
      <c r="CM304" s="235">
        <f t="shared" ca="1" si="814"/>
        <v>0</v>
      </c>
      <c r="CN304" s="235">
        <f t="shared" ca="1" si="783"/>
        <v>0</v>
      </c>
      <c r="CO304" s="235">
        <f t="shared" ca="1" si="815"/>
        <v>0</v>
      </c>
      <c r="CP304" s="59">
        <f t="shared" si="817"/>
        <v>0</v>
      </c>
      <c r="CQ304" s="226"/>
      <c r="CR304" s="226"/>
      <c r="CS304" s="226"/>
      <c r="CT304" s="226"/>
      <c r="CU304" s="226"/>
      <c r="CV304" s="226"/>
      <c r="CW304" s="226"/>
      <c r="CX304" s="226"/>
      <c r="CY304" s="226"/>
      <c r="CZ304" s="226"/>
      <c r="DA304" s="226"/>
      <c r="DB304" s="226"/>
      <c r="DC304" s="226"/>
      <c r="DD304" s="226"/>
      <c r="DE304" s="226"/>
      <c r="DF304" s="226"/>
      <c r="DG304" s="226"/>
      <c r="DH304" s="226"/>
      <c r="DI304" s="226"/>
      <c r="DJ304" s="226"/>
      <c r="DK304" s="226"/>
      <c r="DL304" s="226"/>
      <c r="DM304" s="226"/>
      <c r="DN304" s="226"/>
      <c r="DO304" s="226"/>
      <c r="DP304" s="226"/>
      <c r="DQ304" s="226"/>
      <c r="DR304" s="226"/>
      <c r="DS304" s="226"/>
      <c r="DT304" s="226"/>
      <c r="DU304" s="226"/>
      <c r="DV304" s="226"/>
    </row>
    <row r="305" spans="1:126" s="14" customFormat="1" ht="17.25" customHeight="1">
      <c r="A305" s="223"/>
      <c r="B305" s="224"/>
      <c r="C305" s="224"/>
      <c r="D305" s="224"/>
      <c r="E305" s="224"/>
      <c r="F305" s="224"/>
      <c r="G305" s="224"/>
      <c r="H305" s="224"/>
      <c r="I305" s="224"/>
      <c r="J305" s="224"/>
      <c r="K305" s="224"/>
      <c r="L305" s="224"/>
      <c r="M305" s="224"/>
      <c r="N305" s="224"/>
      <c r="O305" s="267"/>
      <c r="P305" s="226"/>
      <c r="Q305" s="227">
        <f t="shared" si="791"/>
        <v>0</v>
      </c>
      <c r="R305" s="226"/>
      <c r="S305" s="226"/>
      <c r="T305" s="226"/>
      <c r="U305" s="226"/>
      <c r="V305" s="226"/>
      <c r="W305" s="226"/>
      <c r="X305" s="226"/>
      <c r="Y305" s="226"/>
      <c r="Z305" s="226"/>
      <c r="AA305" s="226"/>
      <c r="AB305" s="227">
        <f t="shared" si="792"/>
        <v>0</v>
      </c>
      <c r="AC305" s="226"/>
      <c r="AD305" s="226"/>
      <c r="AE305" s="226"/>
      <c r="AF305" s="226"/>
      <c r="AG305" s="226"/>
      <c r="AH305" s="379">
        <f t="shared" si="793"/>
        <v>0</v>
      </c>
      <c r="AI305" s="257">
        <f t="shared" si="816"/>
        <v>0</v>
      </c>
      <c r="AJ305" s="227">
        <f t="shared" si="794"/>
        <v>0</v>
      </c>
      <c r="AK305" s="59">
        <f t="shared" si="795"/>
        <v>0</v>
      </c>
      <c r="AL305" s="59">
        <f t="shared" si="796"/>
        <v>0</v>
      </c>
      <c r="AM305" s="59">
        <f t="shared" si="797"/>
        <v>0</v>
      </c>
      <c r="AN305" s="229"/>
      <c r="AO305" s="229"/>
      <c r="AP305" s="384"/>
      <c r="AQ305" s="229"/>
      <c r="AR305" s="229"/>
      <c r="AS305" s="229"/>
      <c r="AT305" s="227">
        <f t="shared" si="798"/>
        <v>0</v>
      </c>
      <c r="AU305" s="235">
        <f t="shared" si="799"/>
        <v>0</v>
      </c>
      <c r="AV305" s="226"/>
      <c r="AW305" s="226"/>
      <c r="AX305" s="226"/>
      <c r="AY305" s="226"/>
      <c r="AZ305" s="226"/>
      <c r="BA305" s="226"/>
      <c r="BB305" s="227">
        <f t="shared" si="800"/>
        <v>0</v>
      </c>
      <c r="BC305" s="235">
        <f t="shared" si="801"/>
        <v>0</v>
      </c>
      <c r="BD305" s="226"/>
      <c r="BE305" s="226"/>
      <c r="BF305" s="226"/>
      <c r="BG305" s="226"/>
      <c r="BH305" s="226"/>
      <c r="BI305" s="226"/>
      <c r="BJ305" s="233"/>
      <c r="BK305" s="227">
        <f t="shared" si="802"/>
        <v>0</v>
      </c>
      <c r="BL305" s="226"/>
      <c r="BM305" s="226"/>
      <c r="BN305" s="226"/>
      <c r="BO305" s="226"/>
      <c r="BP305" s="232">
        <f t="shared" si="803"/>
        <v>0</v>
      </c>
      <c r="BQ305" s="233"/>
      <c r="BR305" s="227">
        <f t="shared" ca="1" si="804"/>
        <v>0</v>
      </c>
      <c r="BS305" s="235">
        <f t="shared" ca="1" si="805"/>
        <v>0</v>
      </c>
      <c r="BT305" s="234"/>
      <c r="BU305" s="59">
        <f t="shared" ca="1" si="773"/>
        <v>119</v>
      </c>
      <c r="BV305" s="235">
        <f t="shared" ca="1" si="774"/>
        <v>0</v>
      </c>
      <c r="BW305" s="235">
        <f t="shared" ca="1" si="806"/>
        <v>0</v>
      </c>
      <c r="BX305" s="235">
        <f t="shared" ca="1" si="775"/>
        <v>0</v>
      </c>
      <c r="BY305" s="235">
        <f t="shared" ca="1" si="807"/>
        <v>0</v>
      </c>
      <c r="BZ305" s="235">
        <f t="shared" ca="1" si="776"/>
        <v>0</v>
      </c>
      <c r="CA305" s="235">
        <f t="shared" ca="1" si="808"/>
        <v>0</v>
      </c>
      <c r="CB305" s="235">
        <f t="shared" ca="1" si="777"/>
        <v>0</v>
      </c>
      <c r="CC305" s="235">
        <f t="shared" ca="1" si="809"/>
        <v>0</v>
      </c>
      <c r="CD305" s="235">
        <f t="shared" ca="1" si="778"/>
        <v>0</v>
      </c>
      <c r="CE305" s="235">
        <f t="shared" ca="1" si="810"/>
        <v>0</v>
      </c>
      <c r="CF305" s="235">
        <f t="shared" ca="1" si="779"/>
        <v>0</v>
      </c>
      <c r="CG305" s="235">
        <f t="shared" ca="1" si="811"/>
        <v>0</v>
      </c>
      <c r="CH305" s="235">
        <f t="shared" ca="1" si="780"/>
        <v>0</v>
      </c>
      <c r="CI305" s="235">
        <f t="shared" ca="1" si="812"/>
        <v>0</v>
      </c>
      <c r="CJ305" s="235">
        <f t="shared" ca="1" si="781"/>
        <v>0</v>
      </c>
      <c r="CK305" s="235">
        <f t="shared" ca="1" si="813"/>
        <v>0</v>
      </c>
      <c r="CL305" s="235">
        <f t="shared" ca="1" si="782"/>
        <v>0</v>
      </c>
      <c r="CM305" s="235">
        <f t="shared" ca="1" si="814"/>
        <v>0</v>
      </c>
      <c r="CN305" s="235">
        <f t="shared" ca="1" si="783"/>
        <v>0</v>
      </c>
      <c r="CO305" s="235">
        <f t="shared" ca="1" si="815"/>
        <v>0</v>
      </c>
      <c r="CP305" s="59">
        <f t="shared" si="817"/>
        <v>0</v>
      </c>
      <c r="CQ305" s="226"/>
      <c r="CR305" s="226"/>
      <c r="CS305" s="226"/>
      <c r="CT305" s="226"/>
      <c r="CU305" s="226"/>
      <c r="CV305" s="226"/>
      <c r="CW305" s="226"/>
      <c r="CX305" s="226"/>
      <c r="CY305" s="226"/>
      <c r="CZ305" s="226"/>
      <c r="DA305" s="226"/>
      <c r="DB305" s="226"/>
      <c r="DC305" s="226"/>
      <c r="DD305" s="226"/>
      <c r="DE305" s="226"/>
      <c r="DF305" s="226"/>
      <c r="DG305" s="226"/>
      <c r="DH305" s="226"/>
      <c r="DI305" s="226"/>
      <c r="DJ305" s="226"/>
      <c r="DK305" s="226"/>
      <c r="DL305" s="226"/>
      <c r="DM305" s="226"/>
      <c r="DN305" s="226"/>
      <c r="DO305" s="226"/>
      <c r="DP305" s="226"/>
      <c r="DQ305" s="226"/>
      <c r="DR305" s="226"/>
      <c r="DS305" s="226"/>
      <c r="DT305" s="226"/>
      <c r="DU305" s="226"/>
      <c r="DV305" s="226"/>
    </row>
    <row r="306" spans="1:126" s="14" customFormat="1" ht="17.25" customHeight="1">
      <c r="A306" s="223"/>
      <c r="B306" s="224"/>
      <c r="C306" s="224"/>
      <c r="D306" s="224"/>
      <c r="E306" s="224"/>
      <c r="F306" s="224"/>
      <c r="G306" s="224"/>
      <c r="H306" s="224"/>
      <c r="I306" s="224"/>
      <c r="J306" s="224"/>
      <c r="K306" s="224"/>
      <c r="L306" s="224"/>
      <c r="M306" s="224"/>
      <c r="N306" s="224"/>
      <c r="O306" s="267"/>
      <c r="P306" s="226"/>
      <c r="Q306" s="227">
        <f t="shared" si="791"/>
        <v>0</v>
      </c>
      <c r="R306" s="226"/>
      <c r="S306" s="226"/>
      <c r="T306" s="226"/>
      <c r="U306" s="226"/>
      <c r="V306" s="226"/>
      <c r="W306" s="226"/>
      <c r="X306" s="226"/>
      <c r="Y306" s="226"/>
      <c r="Z306" s="226"/>
      <c r="AA306" s="226"/>
      <c r="AB306" s="227">
        <f t="shared" si="792"/>
        <v>0</v>
      </c>
      <c r="AC306" s="226"/>
      <c r="AD306" s="226"/>
      <c r="AE306" s="226"/>
      <c r="AF306" s="226"/>
      <c r="AG306" s="226"/>
      <c r="AH306" s="379">
        <f t="shared" si="793"/>
        <v>0</v>
      </c>
      <c r="AI306" s="257">
        <f t="shared" si="816"/>
        <v>0</v>
      </c>
      <c r="AJ306" s="227">
        <f t="shared" si="794"/>
        <v>0</v>
      </c>
      <c r="AK306" s="59">
        <f t="shared" si="795"/>
        <v>0</v>
      </c>
      <c r="AL306" s="59">
        <f t="shared" si="796"/>
        <v>0</v>
      </c>
      <c r="AM306" s="59">
        <f t="shared" si="797"/>
        <v>0</v>
      </c>
      <c r="AN306" s="229"/>
      <c r="AO306" s="229"/>
      <c r="AP306" s="384"/>
      <c r="AQ306" s="229"/>
      <c r="AR306" s="229"/>
      <c r="AS306" s="229"/>
      <c r="AT306" s="227">
        <f t="shared" si="798"/>
        <v>0</v>
      </c>
      <c r="AU306" s="235">
        <f t="shared" si="799"/>
        <v>0</v>
      </c>
      <c r="AV306" s="226"/>
      <c r="AW306" s="226"/>
      <c r="AX306" s="226"/>
      <c r="AY306" s="226"/>
      <c r="AZ306" s="226"/>
      <c r="BA306" s="226"/>
      <c r="BB306" s="227">
        <f t="shared" si="800"/>
        <v>0</v>
      </c>
      <c r="BC306" s="235">
        <f t="shared" si="801"/>
        <v>0</v>
      </c>
      <c r="BD306" s="226"/>
      <c r="BE306" s="226"/>
      <c r="BF306" s="226"/>
      <c r="BG306" s="226"/>
      <c r="BH306" s="226"/>
      <c r="BI306" s="226"/>
      <c r="BJ306" s="233"/>
      <c r="BK306" s="227">
        <f t="shared" si="802"/>
        <v>0</v>
      </c>
      <c r="BL306" s="226"/>
      <c r="BM306" s="226"/>
      <c r="BN306" s="226"/>
      <c r="BO306" s="226"/>
      <c r="BP306" s="232">
        <f t="shared" si="803"/>
        <v>0</v>
      </c>
      <c r="BQ306" s="233"/>
      <c r="BR306" s="227">
        <f t="shared" ca="1" si="804"/>
        <v>0</v>
      </c>
      <c r="BS306" s="235">
        <f t="shared" ca="1" si="805"/>
        <v>0</v>
      </c>
      <c r="BT306" s="234"/>
      <c r="BU306" s="59">
        <f t="shared" ca="1" si="773"/>
        <v>119</v>
      </c>
      <c r="BV306" s="235">
        <f t="shared" ca="1" si="774"/>
        <v>0</v>
      </c>
      <c r="BW306" s="235">
        <f t="shared" ca="1" si="806"/>
        <v>0</v>
      </c>
      <c r="BX306" s="235">
        <f t="shared" ca="1" si="775"/>
        <v>0</v>
      </c>
      <c r="BY306" s="235">
        <f t="shared" ca="1" si="807"/>
        <v>0</v>
      </c>
      <c r="BZ306" s="235">
        <f t="shared" ca="1" si="776"/>
        <v>0</v>
      </c>
      <c r="CA306" s="235">
        <f t="shared" ca="1" si="808"/>
        <v>0</v>
      </c>
      <c r="CB306" s="235">
        <f t="shared" ca="1" si="777"/>
        <v>0</v>
      </c>
      <c r="CC306" s="235">
        <f t="shared" ca="1" si="809"/>
        <v>0</v>
      </c>
      <c r="CD306" s="235">
        <f t="shared" ca="1" si="778"/>
        <v>0</v>
      </c>
      <c r="CE306" s="235">
        <f t="shared" ca="1" si="810"/>
        <v>0</v>
      </c>
      <c r="CF306" s="235">
        <f t="shared" ca="1" si="779"/>
        <v>0</v>
      </c>
      <c r="CG306" s="235">
        <f t="shared" ca="1" si="811"/>
        <v>0</v>
      </c>
      <c r="CH306" s="235">
        <f t="shared" ca="1" si="780"/>
        <v>0</v>
      </c>
      <c r="CI306" s="235">
        <f t="shared" ca="1" si="812"/>
        <v>0</v>
      </c>
      <c r="CJ306" s="235">
        <f t="shared" ca="1" si="781"/>
        <v>0</v>
      </c>
      <c r="CK306" s="235">
        <f t="shared" ca="1" si="813"/>
        <v>0</v>
      </c>
      <c r="CL306" s="235">
        <f t="shared" ca="1" si="782"/>
        <v>0</v>
      </c>
      <c r="CM306" s="235">
        <f t="shared" ca="1" si="814"/>
        <v>0</v>
      </c>
      <c r="CN306" s="235">
        <f t="shared" ca="1" si="783"/>
        <v>0</v>
      </c>
      <c r="CO306" s="235">
        <f t="shared" ca="1" si="815"/>
        <v>0</v>
      </c>
      <c r="CP306" s="59">
        <f t="shared" si="817"/>
        <v>0</v>
      </c>
      <c r="CQ306" s="226"/>
      <c r="CR306" s="226"/>
      <c r="CS306" s="226"/>
      <c r="CT306" s="226"/>
      <c r="CU306" s="226"/>
      <c r="CV306" s="226"/>
      <c r="CW306" s="226"/>
      <c r="CX306" s="226"/>
      <c r="CY306" s="226"/>
      <c r="CZ306" s="226"/>
      <c r="DA306" s="226"/>
      <c r="DB306" s="226"/>
      <c r="DC306" s="226"/>
      <c r="DD306" s="226"/>
      <c r="DE306" s="226"/>
      <c r="DF306" s="226"/>
      <c r="DG306" s="226"/>
      <c r="DH306" s="226"/>
      <c r="DI306" s="226"/>
      <c r="DJ306" s="226"/>
      <c r="DK306" s="226"/>
      <c r="DL306" s="226"/>
      <c r="DM306" s="226"/>
      <c r="DN306" s="226"/>
      <c r="DO306" s="226"/>
      <c r="DP306" s="226"/>
      <c r="DQ306" s="226"/>
      <c r="DR306" s="226"/>
      <c r="DS306" s="226"/>
      <c r="DT306" s="226"/>
      <c r="DU306" s="226"/>
      <c r="DV306" s="226"/>
    </row>
    <row r="307" spans="1:126" s="14" customFormat="1" ht="17.25" customHeight="1">
      <c r="A307" s="223"/>
      <c r="B307" s="224"/>
      <c r="C307" s="224"/>
      <c r="D307" s="224"/>
      <c r="E307" s="224"/>
      <c r="F307" s="224"/>
      <c r="G307" s="224"/>
      <c r="H307" s="224"/>
      <c r="I307" s="224"/>
      <c r="J307" s="224"/>
      <c r="K307" s="224"/>
      <c r="L307" s="224"/>
      <c r="M307" s="224"/>
      <c r="N307" s="224"/>
      <c r="O307" s="267"/>
      <c r="P307" s="226"/>
      <c r="Q307" s="227">
        <f t="shared" si="791"/>
        <v>0</v>
      </c>
      <c r="R307" s="226"/>
      <c r="S307" s="226"/>
      <c r="T307" s="226"/>
      <c r="U307" s="226"/>
      <c r="V307" s="226"/>
      <c r="W307" s="226"/>
      <c r="X307" s="226"/>
      <c r="Y307" s="226"/>
      <c r="Z307" s="226"/>
      <c r="AA307" s="226"/>
      <c r="AB307" s="227">
        <f t="shared" si="792"/>
        <v>0</v>
      </c>
      <c r="AC307" s="226"/>
      <c r="AD307" s="226"/>
      <c r="AE307" s="226"/>
      <c r="AF307" s="226"/>
      <c r="AG307" s="226"/>
      <c r="AH307" s="379">
        <f t="shared" si="793"/>
        <v>0</v>
      </c>
      <c r="AI307" s="257">
        <f t="shared" si="816"/>
        <v>0</v>
      </c>
      <c r="AJ307" s="227">
        <f t="shared" si="794"/>
        <v>0</v>
      </c>
      <c r="AK307" s="59">
        <f t="shared" si="795"/>
        <v>0</v>
      </c>
      <c r="AL307" s="59">
        <f t="shared" si="796"/>
        <v>0</v>
      </c>
      <c r="AM307" s="59">
        <f t="shared" si="797"/>
        <v>0</v>
      </c>
      <c r="AN307" s="229"/>
      <c r="AO307" s="229"/>
      <c r="AP307" s="384"/>
      <c r="AQ307" s="229"/>
      <c r="AR307" s="229"/>
      <c r="AS307" s="229"/>
      <c r="AT307" s="227">
        <f t="shared" si="798"/>
        <v>0</v>
      </c>
      <c r="AU307" s="235">
        <f t="shared" si="799"/>
        <v>0</v>
      </c>
      <c r="AV307" s="226"/>
      <c r="AW307" s="226"/>
      <c r="AX307" s="226"/>
      <c r="AY307" s="226"/>
      <c r="AZ307" s="226"/>
      <c r="BA307" s="226"/>
      <c r="BB307" s="227">
        <f t="shared" si="800"/>
        <v>0</v>
      </c>
      <c r="BC307" s="235">
        <f t="shared" si="801"/>
        <v>0</v>
      </c>
      <c r="BD307" s="226"/>
      <c r="BE307" s="226"/>
      <c r="BF307" s="226"/>
      <c r="BG307" s="226"/>
      <c r="BH307" s="226"/>
      <c r="BI307" s="226"/>
      <c r="BJ307" s="233"/>
      <c r="BK307" s="227">
        <f t="shared" si="802"/>
        <v>0</v>
      </c>
      <c r="BL307" s="226"/>
      <c r="BM307" s="226"/>
      <c r="BN307" s="226"/>
      <c r="BO307" s="226"/>
      <c r="BP307" s="232">
        <f t="shared" si="803"/>
        <v>0</v>
      </c>
      <c r="BQ307" s="233"/>
      <c r="BR307" s="227">
        <f t="shared" ca="1" si="804"/>
        <v>0</v>
      </c>
      <c r="BS307" s="235">
        <f t="shared" ca="1" si="805"/>
        <v>0</v>
      </c>
      <c r="BT307" s="234"/>
      <c r="BU307" s="59">
        <f t="shared" ca="1" si="773"/>
        <v>119</v>
      </c>
      <c r="BV307" s="235">
        <f t="shared" ca="1" si="774"/>
        <v>0</v>
      </c>
      <c r="BW307" s="235">
        <f t="shared" ca="1" si="806"/>
        <v>0</v>
      </c>
      <c r="BX307" s="235">
        <f t="shared" ca="1" si="775"/>
        <v>0</v>
      </c>
      <c r="BY307" s="235">
        <f t="shared" ca="1" si="807"/>
        <v>0</v>
      </c>
      <c r="BZ307" s="235">
        <f t="shared" ca="1" si="776"/>
        <v>0</v>
      </c>
      <c r="CA307" s="235">
        <f t="shared" ca="1" si="808"/>
        <v>0</v>
      </c>
      <c r="CB307" s="235">
        <f t="shared" ca="1" si="777"/>
        <v>0</v>
      </c>
      <c r="CC307" s="235">
        <f t="shared" ca="1" si="809"/>
        <v>0</v>
      </c>
      <c r="CD307" s="235">
        <f t="shared" ca="1" si="778"/>
        <v>0</v>
      </c>
      <c r="CE307" s="235">
        <f t="shared" ca="1" si="810"/>
        <v>0</v>
      </c>
      <c r="CF307" s="235">
        <f t="shared" ca="1" si="779"/>
        <v>0</v>
      </c>
      <c r="CG307" s="235">
        <f t="shared" ca="1" si="811"/>
        <v>0</v>
      </c>
      <c r="CH307" s="235">
        <f t="shared" ca="1" si="780"/>
        <v>0</v>
      </c>
      <c r="CI307" s="235">
        <f t="shared" ca="1" si="812"/>
        <v>0</v>
      </c>
      <c r="CJ307" s="235">
        <f t="shared" ca="1" si="781"/>
        <v>0</v>
      </c>
      <c r="CK307" s="235">
        <f t="shared" ca="1" si="813"/>
        <v>0</v>
      </c>
      <c r="CL307" s="235">
        <f t="shared" ca="1" si="782"/>
        <v>0</v>
      </c>
      <c r="CM307" s="235">
        <f t="shared" ca="1" si="814"/>
        <v>0</v>
      </c>
      <c r="CN307" s="235">
        <f t="shared" ca="1" si="783"/>
        <v>0</v>
      </c>
      <c r="CO307" s="235">
        <f t="shared" ca="1" si="815"/>
        <v>0</v>
      </c>
      <c r="CP307" s="59">
        <f t="shared" si="817"/>
        <v>0</v>
      </c>
      <c r="CQ307" s="226"/>
      <c r="CR307" s="226"/>
      <c r="CS307" s="226"/>
      <c r="CT307" s="226"/>
      <c r="CU307" s="226"/>
      <c r="CV307" s="226"/>
      <c r="CW307" s="226"/>
      <c r="CX307" s="226"/>
      <c r="CY307" s="226"/>
      <c r="CZ307" s="226"/>
      <c r="DA307" s="226"/>
      <c r="DB307" s="226"/>
      <c r="DC307" s="226"/>
      <c r="DD307" s="226"/>
      <c r="DE307" s="226"/>
      <c r="DF307" s="226"/>
      <c r="DG307" s="226"/>
      <c r="DH307" s="226"/>
      <c r="DI307" s="226"/>
      <c r="DJ307" s="226"/>
      <c r="DK307" s="226"/>
      <c r="DL307" s="226"/>
      <c r="DM307" s="226"/>
      <c r="DN307" s="226"/>
      <c r="DO307" s="226"/>
      <c r="DP307" s="226"/>
      <c r="DQ307" s="226"/>
      <c r="DR307" s="226"/>
      <c r="DS307" s="226"/>
      <c r="DT307" s="226"/>
      <c r="DU307" s="226"/>
      <c r="DV307" s="226"/>
    </row>
    <row r="308" spans="1:126" s="14" customFormat="1" ht="17.25" customHeight="1">
      <c r="A308" s="223"/>
      <c r="B308" s="224"/>
      <c r="C308" s="224"/>
      <c r="D308" s="224"/>
      <c r="E308" s="224"/>
      <c r="F308" s="224"/>
      <c r="G308" s="224"/>
      <c r="H308" s="224"/>
      <c r="I308" s="224"/>
      <c r="J308" s="224"/>
      <c r="K308" s="224"/>
      <c r="L308" s="224"/>
      <c r="M308" s="224"/>
      <c r="N308" s="224"/>
      <c r="O308" s="267"/>
      <c r="P308" s="226"/>
      <c r="Q308" s="227">
        <f t="shared" si="791"/>
        <v>0</v>
      </c>
      <c r="R308" s="226"/>
      <c r="S308" s="226"/>
      <c r="T308" s="226"/>
      <c r="U308" s="226"/>
      <c r="V308" s="226"/>
      <c r="W308" s="226"/>
      <c r="X308" s="226"/>
      <c r="Y308" s="226"/>
      <c r="Z308" s="226"/>
      <c r="AA308" s="226"/>
      <c r="AB308" s="227">
        <f t="shared" si="792"/>
        <v>0</v>
      </c>
      <c r="AC308" s="226"/>
      <c r="AD308" s="226"/>
      <c r="AE308" s="226"/>
      <c r="AF308" s="226"/>
      <c r="AG308" s="226"/>
      <c r="AH308" s="379">
        <f t="shared" si="793"/>
        <v>0</v>
      </c>
      <c r="AI308" s="257">
        <f t="shared" si="816"/>
        <v>0</v>
      </c>
      <c r="AJ308" s="227">
        <f t="shared" si="794"/>
        <v>0</v>
      </c>
      <c r="AK308" s="59">
        <f t="shared" si="795"/>
        <v>0</v>
      </c>
      <c r="AL308" s="59">
        <f t="shared" si="796"/>
        <v>0</v>
      </c>
      <c r="AM308" s="59">
        <f t="shared" si="797"/>
        <v>0</v>
      </c>
      <c r="AN308" s="229"/>
      <c r="AO308" s="229"/>
      <c r="AP308" s="384"/>
      <c r="AQ308" s="229"/>
      <c r="AR308" s="229"/>
      <c r="AS308" s="229"/>
      <c r="AT308" s="227">
        <f t="shared" si="798"/>
        <v>0</v>
      </c>
      <c r="AU308" s="235">
        <f t="shared" si="799"/>
        <v>0</v>
      </c>
      <c r="AV308" s="226"/>
      <c r="AW308" s="226"/>
      <c r="AX308" s="226"/>
      <c r="AY308" s="226"/>
      <c r="AZ308" s="226"/>
      <c r="BA308" s="226"/>
      <c r="BB308" s="227">
        <f t="shared" si="800"/>
        <v>0</v>
      </c>
      <c r="BC308" s="235">
        <f t="shared" si="801"/>
        <v>0</v>
      </c>
      <c r="BD308" s="226"/>
      <c r="BE308" s="226"/>
      <c r="BF308" s="226"/>
      <c r="BG308" s="226"/>
      <c r="BH308" s="226"/>
      <c r="BI308" s="226"/>
      <c r="BJ308" s="233"/>
      <c r="BK308" s="227">
        <f t="shared" si="802"/>
        <v>0</v>
      </c>
      <c r="BL308" s="226"/>
      <c r="BM308" s="226"/>
      <c r="BN308" s="226"/>
      <c r="BO308" s="226"/>
      <c r="BP308" s="232">
        <f t="shared" si="803"/>
        <v>0</v>
      </c>
      <c r="BQ308" s="233"/>
      <c r="BR308" s="227">
        <f t="shared" ca="1" si="804"/>
        <v>0</v>
      </c>
      <c r="BS308" s="235">
        <f t="shared" ca="1" si="805"/>
        <v>0</v>
      </c>
      <c r="BT308" s="234"/>
      <c r="BU308" s="59">
        <f t="shared" ca="1" si="773"/>
        <v>119</v>
      </c>
      <c r="BV308" s="235">
        <f t="shared" ca="1" si="774"/>
        <v>0</v>
      </c>
      <c r="BW308" s="235">
        <f t="shared" ca="1" si="806"/>
        <v>0</v>
      </c>
      <c r="BX308" s="235">
        <f t="shared" ca="1" si="775"/>
        <v>0</v>
      </c>
      <c r="BY308" s="235">
        <f t="shared" ca="1" si="807"/>
        <v>0</v>
      </c>
      <c r="BZ308" s="235">
        <f t="shared" ca="1" si="776"/>
        <v>0</v>
      </c>
      <c r="CA308" s="235">
        <f t="shared" ca="1" si="808"/>
        <v>0</v>
      </c>
      <c r="CB308" s="235">
        <f t="shared" ca="1" si="777"/>
        <v>0</v>
      </c>
      <c r="CC308" s="235">
        <f t="shared" ca="1" si="809"/>
        <v>0</v>
      </c>
      <c r="CD308" s="235">
        <f t="shared" ca="1" si="778"/>
        <v>0</v>
      </c>
      <c r="CE308" s="235">
        <f t="shared" ca="1" si="810"/>
        <v>0</v>
      </c>
      <c r="CF308" s="235">
        <f t="shared" ca="1" si="779"/>
        <v>0</v>
      </c>
      <c r="CG308" s="235">
        <f t="shared" ca="1" si="811"/>
        <v>0</v>
      </c>
      <c r="CH308" s="235">
        <f t="shared" ca="1" si="780"/>
        <v>0</v>
      </c>
      <c r="CI308" s="235">
        <f t="shared" ca="1" si="812"/>
        <v>0</v>
      </c>
      <c r="CJ308" s="235">
        <f t="shared" ca="1" si="781"/>
        <v>0</v>
      </c>
      <c r="CK308" s="235">
        <f t="shared" ca="1" si="813"/>
        <v>0</v>
      </c>
      <c r="CL308" s="235">
        <f t="shared" ca="1" si="782"/>
        <v>0</v>
      </c>
      <c r="CM308" s="235">
        <f t="shared" ca="1" si="814"/>
        <v>0</v>
      </c>
      <c r="CN308" s="235">
        <f t="shared" ca="1" si="783"/>
        <v>0</v>
      </c>
      <c r="CO308" s="235">
        <f t="shared" ca="1" si="815"/>
        <v>0</v>
      </c>
      <c r="CP308" s="59">
        <f t="shared" si="817"/>
        <v>0</v>
      </c>
      <c r="CQ308" s="226"/>
      <c r="CR308" s="226"/>
      <c r="CS308" s="226"/>
      <c r="CT308" s="226"/>
      <c r="CU308" s="226"/>
      <c r="CV308" s="226"/>
      <c r="CW308" s="226"/>
      <c r="CX308" s="226"/>
      <c r="CY308" s="226"/>
      <c r="CZ308" s="226"/>
      <c r="DA308" s="226"/>
      <c r="DB308" s="226"/>
      <c r="DC308" s="226"/>
      <c r="DD308" s="226"/>
      <c r="DE308" s="226"/>
      <c r="DF308" s="226"/>
      <c r="DG308" s="226"/>
      <c r="DH308" s="226"/>
      <c r="DI308" s="226"/>
      <c r="DJ308" s="226"/>
      <c r="DK308" s="226"/>
      <c r="DL308" s="226"/>
      <c r="DM308" s="226"/>
      <c r="DN308" s="226"/>
      <c r="DO308" s="226"/>
      <c r="DP308" s="226"/>
      <c r="DQ308" s="226"/>
      <c r="DR308" s="226"/>
      <c r="DS308" s="226"/>
      <c r="DT308" s="226"/>
      <c r="DU308" s="226"/>
      <c r="DV308" s="226"/>
    </row>
    <row r="309" spans="1:126" s="14" customFormat="1" ht="17.25" customHeight="1">
      <c r="A309" s="223"/>
      <c r="B309" s="224"/>
      <c r="C309" s="224"/>
      <c r="D309" s="224"/>
      <c r="E309" s="224"/>
      <c r="F309" s="224"/>
      <c r="G309" s="224"/>
      <c r="H309" s="224"/>
      <c r="I309" s="224"/>
      <c r="J309" s="224"/>
      <c r="K309" s="224"/>
      <c r="L309" s="224"/>
      <c r="M309" s="224"/>
      <c r="N309" s="224"/>
      <c r="O309" s="267"/>
      <c r="P309" s="226"/>
      <c r="Q309" s="227">
        <f t="shared" si="791"/>
        <v>0</v>
      </c>
      <c r="R309" s="226"/>
      <c r="S309" s="226"/>
      <c r="T309" s="226"/>
      <c r="U309" s="226"/>
      <c r="V309" s="226"/>
      <c r="W309" s="226"/>
      <c r="X309" s="226"/>
      <c r="Y309" s="226"/>
      <c r="Z309" s="226"/>
      <c r="AA309" s="226"/>
      <c r="AB309" s="227">
        <f t="shared" si="792"/>
        <v>0</v>
      </c>
      <c r="AC309" s="226"/>
      <c r="AD309" s="226"/>
      <c r="AE309" s="226"/>
      <c r="AF309" s="226"/>
      <c r="AG309" s="226"/>
      <c r="AH309" s="379">
        <f t="shared" si="793"/>
        <v>0</v>
      </c>
      <c r="AI309" s="257">
        <f t="shared" si="816"/>
        <v>0</v>
      </c>
      <c r="AJ309" s="227">
        <f t="shared" si="794"/>
        <v>0</v>
      </c>
      <c r="AK309" s="59">
        <f t="shared" si="795"/>
        <v>0</v>
      </c>
      <c r="AL309" s="59">
        <f t="shared" si="796"/>
        <v>0</v>
      </c>
      <c r="AM309" s="59">
        <f t="shared" si="797"/>
        <v>0</v>
      </c>
      <c r="AN309" s="229"/>
      <c r="AO309" s="229"/>
      <c r="AP309" s="384"/>
      <c r="AQ309" s="229"/>
      <c r="AR309" s="229"/>
      <c r="AS309" s="229"/>
      <c r="AT309" s="227">
        <f t="shared" si="798"/>
        <v>0</v>
      </c>
      <c r="AU309" s="235">
        <f t="shared" si="799"/>
        <v>0</v>
      </c>
      <c r="AV309" s="226"/>
      <c r="AW309" s="226"/>
      <c r="AX309" s="226"/>
      <c r="AY309" s="226"/>
      <c r="AZ309" s="226"/>
      <c r="BA309" s="226"/>
      <c r="BB309" s="227">
        <f t="shared" si="800"/>
        <v>0</v>
      </c>
      <c r="BC309" s="235">
        <f t="shared" si="801"/>
        <v>0</v>
      </c>
      <c r="BD309" s="226"/>
      <c r="BE309" s="226"/>
      <c r="BF309" s="226"/>
      <c r="BG309" s="226"/>
      <c r="BH309" s="226"/>
      <c r="BI309" s="226"/>
      <c r="BJ309" s="233"/>
      <c r="BK309" s="227">
        <f t="shared" si="802"/>
        <v>0</v>
      </c>
      <c r="BL309" s="226"/>
      <c r="BM309" s="226"/>
      <c r="BN309" s="226"/>
      <c r="BO309" s="226"/>
      <c r="BP309" s="232">
        <f t="shared" si="803"/>
        <v>0</v>
      </c>
      <c r="BQ309" s="233"/>
      <c r="BR309" s="227">
        <f t="shared" ca="1" si="804"/>
        <v>0</v>
      </c>
      <c r="BS309" s="235">
        <f t="shared" ca="1" si="805"/>
        <v>0</v>
      </c>
      <c r="BT309" s="234"/>
      <c r="BU309" s="59">
        <f t="shared" ca="1" si="773"/>
        <v>119</v>
      </c>
      <c r="BV309" s="235">
        <f t="shared" ca="1" si="774"/>
        <v>0</v>
      </c>
      <c r="BW309" s="235">
        <f t="shared" ca="1" si="806"/>
        <v>0</v>
      </c>
      <c r="BX309" s="235">
        <f t="shared" ca="1" si="775"/>
        <v>0</v>
      </c>
      <c r="BY309" s="235">
        <f t="shared" ca="1" si="807"/>
        <v>0</v>
      </c>
      <c r="BZ309" s="235">
        <f t="shared" ca="1" si="776"/>
        <v>0</v>
      </c>
      <c r="CA309" s="235">
        <f t="shared" ca="1" si="808"/>
        <v>0</v>
      </c>
      <c r="CB309" s="235">
        <f t="shared" ca="1" si="777"/>
        <v>0</v>
      </c>
      <c r="CC309" s="235">
        <f t="shared" ca="1" si="809"/>
        <v>0</v>
      </c>
      <c r="CD309" s="235">
        <f t="shared" ca="1" si="778"/>
        <v>0</v>
      </c>
      <c r="CE309" s="235">
        <f t="shared" ca="1" si="810"/>
        <v>0</v>
      </c>
      <c r="CF309" s="235">
        <f t="shared" ca="1" si="779"/>
        <v>0</v>
      </c>
      <c r="CG309" s="235">
        <f t="shared" ca="1" si="811"/>
        <v>0</v>
      </c>
      <c r="CH309" s="235">
        <f t="shared" ca="1" si="780"/>
        <v>0</v>
      </c>
      <c r="CI309" s="235">
        <f t="shared" ca="1" si="812"/>
        <v>0</v>
      </c>
      <c r="CJ309" s="235">
        <f t="shared" ca="1" si="781"/>
        <v>0</v>
      </c>
      <c r="CK309" s="235">
        <f t="shared" ca="1" si="813"/>
        <v>0</v>
      </c>
      <c r="CL309" s="235">
        <f t="shared" ca="1" si="782"/>
        <v>0</v>
      </c>
      <c r="CM309" s="235">
        <f t="shared" ca="1" si="814"/>
        <v>0</v>
      </c>
      <c r="CN309" s="235">
        <f t="shared" ca="1" si="783"/>
        <v>0</v>
      </c>
      <c r="CO309" s="235">
        <f t="shared" ca="1" si="815"/>
        <v>0</v>
      </c>
      <c r="CP309" s="59">
        <f t="shared" si="817"/>
        <v>0</v>
      </c>
      <c r="CQ309" s="226"/>
      <c r="CR309" s="226"/>
      <c r="CS309" s="226"/>
      <c r="CT309" s="226"/>
      <c r="CU309" s="226"/>
      <c r="CV309" s="226"/>
      <c r="CW309" s="226"/>
      <c r="CX309" s="226"/>
      <c r="CY309" s="226"/>
      <c r="CZ309" s="226"/>
      <c r="DA309" s="226"/>
      <c r="DB309" s="226"/>
      <c r="DC309" s="226"/>
      <c r="DD309" s="226"/>
      <c r="DE309" s="226"/>
      <c r="DF309" s="226"/>
      <c r="DG309" s="226"/>
      <c r="DH309" s="226"/>
      <c r="DI309" s="226"/>
      <c r="DJ309" s="226"/>
      <c r="DK309" s="226"/>
      <c r="DL309" s="226"/>
      <c r="DM309" s="226"/>
      <c r="DN309" s="226"/>
      <c r="DO309" s="226"/>
      <c r="DP309" s="226"/>
      <c r="DQ309" s="226"/>
      <c r="DR309" s="226"/>
      <c r="DS309" s="226"/>
      <c r="DT309" s="226"/>
      <c r="DU309" s="226"/>
      <c r="DV309" s="226"/>
    </row>
    <row r="310" spans="1:126" s="14" customFormat="1" ht="17.25" customHeight="1">
      <c r="A310" s="223"/>
      <c r="B310" s="224"/>
      <c r="C310" s="224"/>
      <c r="D310" s="224"/>
      <c r="E310" s="224"/>
      <c r="F310" s="224"/>
      <c r="G310" s="224"/>
      <c r="H310" s="224"/>
      <c r="I310" s="224"/>
      <c r="J310" s="224"/>
      <c r="K310" s="224"/>
      <c r="L310" s="224"/>
      <c r="M310" s="224"/>
      <c r="N310" s="224"/>
      <c r="O310" s="267"/>
      <c r="P310" s="226"/>
      <c r="Q310" s="227">
        <f t="shared" si="791"/>
        <v>0</v>
      </c>
      <c r="R310" s="226"/>
      <c r="S310" s="226"/>
      <c r="T310" s="226"/>
      <c r="U310" s="226"/>
      <c r="V310" s="226"/>
      <c r="W310" s="226"/>
      <c r="X310" s="226"/>
      <c r="Y310" s="226"/>
      <c r="Z310" s="226"/>
      <c r="AA310" s="226"/>
      <c r="AB310" s="227">
        <f t="shared" si="792"/>
        <v>0</v>
      </c>
      <c r="AC310" s="226"/>
      <c r="AD310" s="226"/>
      <c r="AE310" s="226"/>
      <c r="AF310" s="226"/>
      <c r="AG310" s="226"/>
      <c r="AH310" s="379">
        <f t="shared" si="793"/>
        <v>0</v>
      </c>
      <c r="AI310" s="257">
        <f t="shared" si="816"/>
        <v>0</v>
      </c>
      <c r="AJ310" s="227">
        <f t="shared" si="794"/>
        <v>0</v>
      </c>
      <c r="AK310" s="59">
        <f t="shared" si="795"/>
        <v>0</v>
      </c>
      <c r="AL310" s="59">
        <f t="shared" si="796"/>
        <v>0</v>
      </c>
      <c r="AM310" s="59">
        <f t="shared" si="797"/>
        <v>0</v>
      </c>
      <c r="AN310" s="229"/>
      <c r="AO310" s="229"/>
      <c r="AP310" s="384"/>
      <c r="AQ310" s="229"/>
      <c r="AR310" s="229"/>
      <c r="AS310" s="229"/>
      <c r="AT310" s="227">
        <f t="shared" si="798"/>
        <v>0</v>
      </c>
      <c r="AU310" s="235">
        <f t="shared" si="799"/>
        <v>0</v>
      </c>
      <c r="AV310" s="226"/>
      <c r="AW310" s="226"/>
      <c r="AX310" s="226"/>
      <c r="AY310" s="226"/>
      <c r="AZ310" s="226"/>
      <c r="BA310" s="226"/>
      <c r="BB310" s="227">
        <f t="shared" si="800"/>
        <v>0</v>
      </c>
      <c r="BC310" s="235">
        <f t="shared" si="801"/>
        <v>0</v>
      </c>
      <c r="BD310" s="226"/>
      <c r="BE310" s="226"/>
      <c r="BF310" s="226"/>
      <c r="BG310" s="226"/>
      <c r="BH310" s="226"/>
      <c r="BI310" s="226"/>
      <c r="BJ310" s="233"/>
      <c r="BK310" s="227">
        <f t="shared" si="802"/>
        <v>0</v>
      </c>
      <c r="BL310" s="226"/>
      <c r="BM310" s="226"/>
      <c r="BN310" s="226"/>
      <c r="BO310" s="226"/>
      <c r="BP310" s="232">
        <f t="shared" si="803"/>
        <v>0</v>
      </c>
      <c r="BQ310" s="233"/>
      <c r="BR310" s="227">
        <f t="shared" ca="1" si="804"/>
        <v>0</v>
      </c>
      <c r="BS310" s="235">
        <f t="shared" ca="1" si="805"/>
        <v>0</v>
      </c>
      <c r="BT310" s="234"/>
      <c r="BU310" s="59">
        <f t="shared" ca="1" si="773"/>
        <v>119</v>
      </c>
      <c r="BV310" s="235">
        <f t="shared" ca="1" si="774"/>
        <v>0</v>
      </c>
      <c r="BW310" s="235">
        <f t="shared" ca="1" si="806"/>
        <v>0</v>
      </c>
      <c r="BX310" s="235">
        <f t="shared" ca="1" si="775"/>
        <v>0</v>
      </c>
      <c r="BY310" s="235">
        <f t="shared" ca="1" si="807"/>
        <v>0</v>
      </c>
      <c r="BZ310" s="235">
        <f t="shared" ca="1" si="776"/>
        <v>0</v>
      </c>
      <c r="CA310" s="235">
        <f t="shared" ca="1" si="808"/>
        <v>0</v>
      </c>
      <c r="CB310" s="235">
        <f t="shared" ca="1" si="777"/>
        <v>0</v>
      </c>
      <c r="CC310" s="235">
        <f t="shared" ca="1" si="809"/>
        <v>0</v>
      </c>
      <c r="CD310" s="235">
        <f t="shared" ca="1" si="778"/>
        <v>0</v>
      </c>
      <c r="CE310" s="235">
        <f t="shared" ca="1" si="810"/>
        <v>0</v>
      </c>
      <c r="CF310" s="235">
        <f t="shared" ca="1" si="779"/>
        <v>0</v>
      </c>
      <c r="CG310" s="235">
        <f t="shared" ca="1" si="811"/>
        <v>0</v>
      </c>
      <c r="CH310" s="235">
        <f t="shared" ca="1" si="780"/>
        <v>0</v>
      </c>
      <c r="CI310" s="235">
        <f t="shared" ca="1" si="812"/>
        <v>0</v>
      </c>
      <c r="CJ310" s="235">
        <f t="shared" ca="1" si="781"/>
        <v>0</v>
      </c>
      <c r="CK310" s="235">
        <f t="shared" ca="1" si="813"/>
        <v>0</v>
      </c>
      <c r="CL310" s="235">
        <f t="shared" ca="1" si="782"/>
        <v>0</v>
      </c>
      <c r="CM310" s="235">
        <f t="shared" ca="1" si="814"/>
        <v>0</v>
      </c>
      <c r="CN310" s="235">
        <f t="shared" ca="1" si="783"/>
        <v>0</v>
      </c>
      <c r="CO310" s="235">
        <f t="shared" ca="1" si="815"/>
        <v>0</v>
      </c>
      <c r="CP310" s="59">
        <f t="shared" si="817"/>
        <v>0</v>
      </c>
      <c r="CQ310" s="226"/>
      <c r="CR310" s="226"/>
      <c r="CS310" s="226"/>
      <c r="CT310" s="226"/>
      <c r="CU310" s="226"/>
      <c r="CV310" s="226"/>
      <c r="CW310" s="226"/>
      <c r="CX310" s="226"/>
      <c r="CY310" s="226"/>
      <c r="CZ310" s="226"/>
      <c r="DA310" s="226"/>
      <c r="DB310" s="226"/>
      <c r="DC310" s="226"/>
      <c r="DD310" s="226"/>
      <c r="DE310" s="226"/>
      <c r="DF310" s="226"/>
      <c r="DG310" s="226"/>
      <c r="DH310" s="226"/>
      <c r="DI310" s="226"/>
      <c r="DJ310" s="226"/>
      <c r="DK310" s="226"/>
      <c r="DL310" s="226"/>
      <c r="DM310" s="226"/>
      <c r="DN310" s="226"/>
      <c r="DO310" s="226"/>
      <c r="DP310" s="226"/>
      <c r="DQ310" s="226"/>
      <c r="DR310" s="226"/>
      <c r="DS310" s="226"/>
      <c r="DT310" s="226"/>
      <c r="DU310" s="226"/>
      <c r="DV310" s="226"/>
    </row>
    <row r="311" spans="1:126" s="14" customFormat="1" ht="17.25" customHeight="1">
      <c r="A311" s="223"/>
      <c r="B311" s="224"/>
      <c r="C311" s="224"/>
      <c r="D311" s="224"/>
      <c r="E311" s="224"/>
      <c r="F311" s="224"/>
      <c r="G311" s="224"/>
      <c r="H311" s="224"/>
      <c r="I311" s="224"/>
      <c r="J311" s="224"/>
      <c r="K311" s="224"/>
      <c r="L311" s="224"/>
      <c r="M311" s="224"/>
      <c r="N311" s="224"/>
      <c r="O311" s="267"/>
      <c r="P311" s="226"/>
      <c r="Q311" s="227">
        <f t="shared" si="791"/>
        <v>0</v>
      </c>
      <c r="R311" s="226"/>
      <c r="S311" s="226"/>
      <c r="T311" s="226"/>
      <c r="U311" s="226"/>
      <c r="V311" s="226"/>
      <c r="W311" s="226"/>
      <c r="X311" s="226"/>
      <c r="Y311" s="226"/>
      <c r="Z311" s="226"/>
      <c r="AA311" s="226"/>
      <c r="AB311" s="227">
        <f t="shared" si="792"/>
        <v>0</v>
      </c>
      <c r="AC311" s="226"/>
      <c r="AD311" s="226"/>
      <c r="AE311" s="226"/>
      <c r="AF311" s="226"/>
      <c r="AG311" s="226"/>
      <c r="AH311" s="379">
        <f t="shared" si="793"/>
        <v>0</v>
      </c>
      <c r="AI311" s="257">
        <f t="shared" si="816"/>
        <v>0</v>
      </c>
      <c r="AJ311" s="227">
        <f t="shared" si="794"/>
        <v>0</v>
      </c>
      <c r="AK311" s="59">
        <f t="shared" si="795"/>
        <v>0</v>
      </c>
      <c r="AL311" s="59">
        <f t="shared" si="796"/>
        <v>0</v>
      </c>
      <c r="AM311" s="59">
        <f t="shared" si="797"/>
        <v>0</v>
      </c>
      <c r="AN311" s="229"/>
      <c r="AO311" s="229"/>
      <c r="AP311" s="384"/>
      <c r="AQ311" s="229"/>
      <c r="AR311" s="229"/>
      <c r="AS311" s="229"/>
      <c r="AT311" s="227">
        <f t="shared" si="798"/>
        <v>0</v>
      </c>
      <c r="AU311" s="235">
        <f t="shared" si="799"/>
        <v>0</v>
      </c>
      <c r="AV311" s="226"/>
      <c r="AW311" s="226"/>
      <c r="AX311" s="226"/>
      <c r="AY311" s="226"/>
      <c r="AZ311" s="226"/>
      <c r="BA311" s="226"/>
      <c r="BB311" s="227">
        <f t="shared" si="800"/>
        <v>0</v>
      </c>
      <c r="BC311" s="235">
        <f t="shared" si="801"/>
        <v>0</v>
      </c>
      <c r="BD311" s="226"/>
      <c r="BE311" s="226"/>
      <c r="BF311" s="226"/>
      <c r="BG311" s="226"/>
      <c r="BH311" s="226"/>
      <c r="BI311" s="226"/>
      <c r="BJ311" s="233"/>
      <c r="BK311" s="227">
        <f t="shared" si="802"/>
        <v>0</v>
      </c>
      <c r="BL311" s="226"/>
      <c r="BM311" s="226"/>
      <c r="BN311" s="226"/>
      <c r="BO311" s="226"/>
      <c r="BP311" s="232">
        <f t="shared" si="803"/>
        <v>0</v>
      </c>
      <c r="BQ311" s="233"/>
      <c r="BR311" s="227">
        <f t="shared" ca="1" si="804"/>
        <v>0</v>
      </c>
      <c r="BS311" s="235">
        <f t="shared" ca="1" si="805"/>
        <v>0</v>
      </c>
      <c r="BT311" s="234"/>
      <c r="BU311" s="59">
        <f t="shared" ca="1" si="773"/>
        <v>119</v>
      </c>
      <c r="BV311" s="235">
        <f t="shared" ca="1" si="774"/>
        <v>0</v>
      </c>
      <c r="BW311" s="235">
        <f t="shared" ca="1" si="806"/>
        <v>0</v>
      </c>
      <c r="BX311" s="235">
        <f t="shared" ca="1" si="775"/>
        <v>0</v>
      </c>
      <c r="BY311" s="235">
        <f t="shared" ca="1" si="807"/>
        <v>0</v>
      </c>
      <c r="BZ311" s="235">
        <f t="shared" ca="1" si="776"/>
        <v>0</v>
      </c>
      <c r="CA311" s="235">
        <f t="shared" ca="1" si="808"/>
        <v>0</v>
      </c>
      <c r="CB311" s="235">
        <f t="shared" ca="1" si="777"/>
        <v>0</v>
      </c>
      <c r="CC311" s="235">
        <f t="shared" ca="1" si="809"/>
        <v>0</v>
      </c>
      <c r="CD311" s="235">
        <f t="shared" ca="1" si="778"/>
        <v>0</v>
      </c>
      <c r="CE311" s="235">
        <f t="shared" ca="1" si="810"/>
        <v>0</v>
      </c>
      <c r="CF311" s="235">
        <f t="shared" ca="1" si="779"/>
        <v>0</v>
      </c>
      <c r="CG311" s="235">
        <f t="shared" ca="1" si="811"/>
        <v>0</v>
      </c>
      <c r="CH311" s="235">
        <f t="shared" ca="1" si="780"/>
        <v>0</v>
      </c>
      <c r="CI311" s="235">
        <f t="shared" ca="1" si="812"/>
        <v>0</v>
      </c>
      <c r="CJ311" s="235">
        <f t="shared" ca="1" si="781"/>
        <v>0</v>
      </c>
      <c r="CK311" s="235">
        <f t="shared" ca="1" si="813"/>
        <v>0</v>
      </c>
      <c r="CL311" s="235">
        <f t="shared" ca="1" si="782"/>
        <v>0</v>
      </c>
      <c r="CM311" s="235">
        <f t="shared" ca="1" si="814"/>
        <v>0</v>
      </c>
      <c r="CN311" s="235">
        <f t="shared" ca="1" si="783"/>
        <v>0</v>
      </c>
      <c r="CO311" s="235">
        <f t="shared" ca="1" si="815"/>
        <v>0</v>
      </c>
      <c r="CP311" s="59">
        <f t="shared" si="817"/>
        <v>0</v>
      </c>
      <c r="CQ311" s="226"/>
      <c r="CR311" s="226"/>
      <c r="CS311" s="226"/>
      <c r="CT311" s="226"/>
      <c r="CU311" s="226"/>
      <c r="CV311" s="226"/>
      <c r="CW311" s="226"/>
      <c r="CX311" s="226"/>
      <c r="CY311" s="226"/>
      <c r="CZ311" s="226"/>
      <c r="DA311" s="226"/>
      <c r="DB311" s="226"/>
      <c r="DC311" s="226"/>
      <c r="DD311" s="226"/>
      <c r="DE311" s="226"/>
      <c r="DF311" s="226"/>
      <c r="DG311" s="226"/>
      <c r="DH311" s="226"/>
      <c r="DI311" s="226"/>
      <c r="DJ311" s="226"/>
      <c r="DK311" s="226"/>
      <c r="DL311" s="226"/>
      <c r="DM311" s="226"/>
      <c r="DN311" s="226"/>
      <c r="DO311" s="226"/>
      <c r="DP311" s="226"/>
      <c r="DQ311" s="226"/>
      <c r="DR311" s="226"/>
      <c r="DS311" s="226"/>
      <c r="DT311" s="226"/>
      <c r="DU311" s="226"/>
      <c r="DV311" s="226"/>
    </row>
    <row r="312" spans="1:126" s="14" customFormat="1" ht="17.25" customHeight="1">
      <c r="A312" s="223"/>
      <c r="B312" s="224"/>
      <c r="C312" s="224"/>
      <c r="D312" s="224"/>
      <c r="E312" s="224"/>
      <c r="F312" s="224"/>
      <c r="G312" s="224"/>
      <c r="H312" s="224"/>
      <c r="I312" s="224"/>
      <c r="J312" s="224"/>
      <c r="K312" s="224"/>
      <c r="L312" s="224"/>
      <c r="M312" s="224"/>
      <c r="N312" s="224"/>
      <c r="O312" s="267"/>
      <c r="P312" s="226"/>
      <c r="Q312" s="227">
        <f t="shared" si="791"/>
        <v>0</v>
      </c>
      <c r="R312" s="226"/>
      <c r="S312" s="226"/>
      <c r="T312" s="226"/>
      <c r="U312" s="226"/>
      <c r="V312" s="226"/>
      <c r="W312" s="226"/>
      <c r="X312" s="226"/>
      <c r="Y312" s="226"/>
      <c r="Z312" s="226"/>
      <c r="AA312" s="226"/>
      <c r="AB312" s="227">
        <f t="shared" si="792"/>
        <v>0</v>
      </c>
      <c r="AC312" s="226"/>
      <c r="AD312" s="226"/>
      <c r="AE312" s="226"/>
      <c r="AF312" s="226"/>
      <c r="AG312" s="226"/>
      <c r="AH312" s="379">
        <f t="shared" si="793"/>
        <v>0</v>
      </c>
      <c r="AI312" s="257">
        <f t="shared" si="816"/>
        <v>0</v>
      </c>
      <c r="AJ312" s="227">
        <f t="shared" si="794"/>
        <v>0</v>
      </c>
      <c r="AK312" s="59">
        <f t="shared" si="795"/>
        <v>0</v>
      </c>
      <c r="AL312" s="59">
        <f t="shared" si="796"/>
        <v>0</v>
      </c>
      <c r="AM312" s="59">
        <f t="shared" si="797"/>
        <v>0</v>
      </c>
      <c r="AN312" s="229"/>
      <c r="AO312" s="229"/>
      <c r="AP312" s="384"/>
      <c r="AQ312" s="229"/>
      <c r="AR312" s="229"/>
      <c r="AS312" s="229"/>
      <c r="AT312" s="227">
        <f t="shared" si="798"/>
        <v>0</v>
      </c>
      <c r="AU312" s="235">
        <f t="shared" si="799"/>
        <v>0</v>
      </c>
      <c r="AV312" s="226"/>
      <c r="AW312" s="226"/>
      <c r="AX312" s="226"/>
      <c r="AY312" s="226"/>
      <c r="AZ312" s="226"/>
      <c r="BA312" s="226"/>
      <c r="BB312" s="227">
        <f t="shared" si="800"/>
        <v>0</v>
      </c>
      <c r="BC312" s="235">
        <f t="shared" si="801"/>
        <v>0</v>
      </c>
      <c r="BD312" s="226"/>
      <c r="BE312" s="226"/>
      <c r="BF312" s="226"/>
      <c r="BG312" s="226"/>
      <c r="BH312" s="226"/>
      <c r="BI312" s="226"/>
      <c r="BJ312" s="233"/>
      <c r="BK312" s="227">
        <f t="shared" si="802"/>
        <v>0</v>
      </c>
      <c r="BL312" s="226"/>
      <c r="BM312" s="226"/>
      <c r="BN312" s="226"/>
      <c r="BO312" s="226"/>
      <c r="BP312" s="232">
        <f t="shared" si="803"/>
        <v>0</v>
      </c>
      <c r="BQ312" s="233"/>
      <c r="BR312" s="227">
        <f t="shared" ca="1" si="804"/>
        <v>0</v>
      </c>
      <c r="BS312" s="235">
        <f t="shared" ca="1" si="805"/>
        <v>0</v>
      </c>
      <c r="BT312" s="234"/>
      <c r="BU312" s="59">
        <f t="shared" ca="1" si="773"/>
        <v>119</v>
      </c>
      <c r="BV312" s="235">
        <f t="shared" ca="1" si="774"/>
        <v>0</v>
      </c>
      <c r="BW312" s="235">
        <f t="shared" ca="1" si="806"/>
        <v>0</v>
      </c>
      <c r="BX312" s="235">
        <f t="shared" ca="1" si="775"/>
        <v>0</v>
      </c>
      <c r="BY312" s="235">
        <f t="shared" ca="1" si="807"/>
        <v>0</v>
      </c>
      <c r="BZ312" s="235">
        <f t="shared" ca="1" si="776"/>
        <v>0</v>
      </c>
      <c r="CA312" s="235">
        <f t="shared" ca="1" si="808"/>
        <v>0</v>
      </c>
      <c r="CB312" s="235">
        <f t="shared" ca="1" si="777"/>
        <v>0</v>
      </c>
      <c r="CC312" s="235">
        <f t="shared" ca="1" si="809"/>
        <v>0</v>
      </c>
      <c r="CD312" s="235">
        <f t="shared" ca="1" si="778"/>
        <v>0</v>
      </c>
      <c r="CE312" s="235">
        <f t="shared" ca="1" si="810"/>
        <v>0</v>
      </c>
      <c r="CF312" s="235">
        <f t="shared" ca="1" si="779"/>
        <v>0</v>
      </c>
      <c r="CG312" s="235">
        <f t="shared" ca="1" si="811"/>
        <v>0</v>
      </c>
      <c r="CH312" s="235">
        <f t="shared" ca="1" si="780"/>
        <v>0</v>
      </c>
      <c r="CI312" s="235">
        <f t="shared" ca="1" si="812"/>
        <v>0</v>
      </c>
      <c r="CJ312" s="235">
        <f t="shared" ca="1" si="781"/>
        <v>0</v>
      </c>
      <c r="CK312" s="235">
        <f t="shared" ca="1" si="813"/>
        <v>0</v>
      </c>
      <c r="CL312" s="235">
        <f t="shared" ca="1" si="782"/>
        <v>0</v>
      </c>
      <c r="CM312" s="235">
        <f t="shared" ca="1" si="814"/>
        <v>0</v>
      </c>
      <c r="CN312" s="235">
        <f t="shared" ca="1" si="783"/>
        <v>0</v>
      </c>
      <c r="CO312" s="235">
        <f t="shared" ca="1" si="815"/>
        <v>0</v>
      </c>
      <c r="CP312" s="59">
        <f t="shared" si="817"/>
        <v>0</v>
      </c>
      <c r="CQ312" s="226"/>
      <c r="CR312" s="226"/>
      <c r="CS312" s="226"/>
      <c r="CT312" s="226"/>
      <c r="CU312" s="226"/>
      <c r="CV312" s="226"/>
      <c r="CW312" s="226"/>
      <c r="CX312" s="226"/>
      <c r="CY312" s="226"/>
      <c r="CZ312" s="226"/>
      <c r="DA312" s="226"/>
      <c r="DB312" s="226"/>
      <c r="DC312" s="226"/>
      <c r="DD312" s="226"/>
      <c r="DE312" s="226"/>
      <c r="DF312" s="226"/>
      <c r="DG312" s="226"/>
      <c r="DH312" s="226"/>
      <c r="DI312" s="226"/>
      <c r="DJ312" s="226"/>
      <c r="DK312" s="226"/>
      <c r="DL312" s="226"/>
      <c r="DM312" s="226"/>
      <c r="DN312" s="226"/>
      <c r="DO312" s="226"/>
      <c r="DP312" s="226"/>
      <c r="DQ312" s="226"/>
      <c r="DR312" s="226"/>
      <c r="DS312" s="226"/>
      <c r="DT312" s="226"/>
      <c r="DU312" s="226"/>
      <c r="DV312" s="226"/>
    </row>
    <row r="313" spans="1:126" s="14" customFormat="1" ht="17.25" customHeight="1">
      <c r="A313" s="223"/>
      <c r="B313" s="224"/>
      <c r="C313" s="224"/>
      <c r="D313" s="224"/>
      <c r="E313" s="224"/>
      <c r="F313" s="224"/>
      <c r="G313" s="224"/>
      <c r="H313" s="224"/>
      <c r="I313" s="224"/>
      <c r="J313" s="224"/>
      <c r="K313" s="224"/>
      <c r="L313" s="224"/>
      <c r="M313" s="224"/>
      <c r="N313" s="224"/>
      <c r="O313" s="267"/>
      <c r="P313" s="226"/>
      <c r="Q313" s="227">
        <f t="shared" si="791"/>
        <v>0</v>
      </c>
      <c r="R313" s="226"/>
      <c r="S313" s="226"/>
      <c r="T313" s="226"/>
      <c r="U313" s="226"/>
      <c r="V313" s="226"/>
      <c r="W313" s="226"/>
      <c r="X313" s="226"/>
      <c r="Y313" s="226"/>
      <c r="Z313" s="226"/>
      <c r="AA313" s="226"/>
      <c r="AB313" s="227">
        <f t="shared" si="792"/>
        <v>0</v>
      </c>
      <c r="AC313" s="226"/>
      <c r="AD313" s="226"/>
      <c r="AE313" s="226"/>
      <c r="AF313" s="226"/>
      <c r="AG313" s="226"/>
      <c r="AH313" s="379">
        <f t="shared" si="793"/>
        <v>0</v>
      </c>
      <c r="AI313" s="257">
        <f t="shared" si="816"/>
        <v>0</v>
      </c>
      <c r="AJ313" s="227">
        <f t="shared" si="794"/>
        <v>0</v>
      </c>
      <c r="AK313" s="59">
        <f t="shared" si="795"/>
        <v>0</v>
      </c>
      <c r="AL313" s="59">
        <f t="shared" si="796"/>
        <v>0</v>
      </c>
      <c r="AM313" s="59">
        <f t="shared" si="797"/>
        <v>0</v>
      </c>
      <c r="AN313" s="229"/>
      <c r="AO313" s="229"/>
      <c r="AP313" s="384"/>
      <c r="AQ313" s="229"/>
      <c r="AR313" s="229"/>
      <c r="AS313" s="229"/>
      <c r="AT313" s="227">
        <f t="shared" si="798"/>
        <v>0</v>
      </c>
      <c r="AU313" s="235">
        <f t="shared" si="799"/>
        <v>0</v>
      </c>
      <c r="AV313" s="226"/>
      <c r="AW313" s="226"/>
      <c r="AX313" s="226"/>
      <c r="AY313" s="226"/>
      <c r="AZ313" s="226"/>
      <c r="BA313" s="226"/>
      <c r="BB313" s="227">
        <f t="shared" si="800"/>
        <v>0</v>
      </c>
      <c r="BC313" s="235">
        <f t="shared" si="801"/>
        <v>0</v>
      </c>
      <c r="BD313" s="226"/>
      <c r="BE313" s="226"/>
      <c r="BF313" s="226"/>
      <c r="BG313" s="226"/>
      <c r="BH313" s="226"/>
      <c r="BI313" s="226"/>
      <c r="BJ313" s="233"/>
      <c r="BK313" s="227">
        <f t="shared" si="802"/>
        <v>0</v>
      </c>
      <c r="BL313" s="226"/>
      <c r="BM313" s="226"/>
      <c r="BN313" s="226"/>
      <c r="BO313" s="226"/>
      <c r="BP313" s="232">
        <f t="shared" si="803"/>
        <v>0</v>
      </c>
      <c r="BQ313" s="233"/>
      <c r="BR313" s="227">
        <f t="shared" ca="1" si="804"/>
        <v>0</v>
      </c>
      <c r="BS313" s="235">
        <f t="shared" ca="1" si="805"/>
        <v>0</v>
      </c>
      <c r="BT313" s="234"/>
      <c r="BU313" s="59">
        <f t="shared" ca="1" si="773"/>
        <v>119</v>
      </c>
      <c r="BV313" s="235">
        <f t="shared" ca="1" si="774"/>
        <v>0</v>
      </c>
      <c r="BW313" s="235">
        <f t="shared" ca="1" si="806"/>
        <v>0</v>
      </c>
      <c r="BX313" s="235">
        <f t="shared" ca="1" si="775"/>
        <v>0</v>
      </c>
      <c r="BY313" s="235">
        <f t="shared" ca="1" si="807"/>
        <v>0</v>
      </c>
      <c r="BZ313" s="235">
        <f t="shared" ca="1" si="776"/>
        <v>0</v>
      </c>
      <c r="CA313" s="235">
        <f t="shared" ca="1" si="808"/>
        <v>0</v>
      </c>
      <c r="CB313" s="235">
        <f t="shared" ca="1" si="777"/>
        <v>0</v>
      </c>
      <c r="CC313" s="235">
        <f t="shared" ca="1" si="809"/>
        <v>0</v>
      </c>
      <c r="CD313" s="235">
        <f t="shared" ca="1" si="778"/>
        <v>0</v>
      </c>
      <c r="CE313" s="235">
        <f t="shared" ca="1" si="810"/>
        <v>0</v>
      </c>
      <c r="CF313" s="235">
        <f t="shared" ca="1" si="779"/>
        <v>0</v>
      </c>
      <c r="CG313" s="235">
        <f t="shared" ca="1" si="811"/>
        <v>0</v>
      </c>
      <c r="CH313" s="235">
        <f t="shared" ca="1" si="780"/>
        <v>0</v>
      </c>
      <c r="CI313" s="235">
        <f t="shared" ca="1" si="812"/>
        <v>0</v>
      </c>
      <c r="CJ313" s="235">
        <f t="shared" ca="1" si="781"/>
        <v>0</v>
      </c>
      <c r="CK313" s="235">
        <f t="shared" ca="1" si="813"/>
        <v>0</v>
      </c>
      <c r="CL313" s="235">
        <f t="shared" ca="1" si="782"/>
        <v>0</v>
      </c>
      <c r="CM313" s="235">
        <f t="shared" ca="1" si="814"/>
        <v>0</v>
      </c>
      <c r="CN313" s="235">
        <f t="shared" ca="1" si="783"/>
        <v>0</v>
      </c>
      <c r="CO313" s="235">
        <f t="shared" ca="1" si="815"/>
        <v>0</v>
      </c>
      <c r="CP313" s="59">
        <f t="shared" si="817"/>
        <v>0</v>
      </c>
      <c r="CQ313" s="226"/>
      <c r="CR313" s="226"/>
      <c r="CS313" s="226"/>
      <c r="CT313" s="226"/>
      <c r="CU313" s="226"/>
      <c r="CV313" s="226"/>
      <c r="CW313" s="226"/>
      <c r="CX313" s="226"/>
      <c r="CY313" s="226"/>
      <c r="CZ313" s="226"/>
      <c r="DA313" s="226"/>
      <c r="DB313" s="226"/>
      <c r="DC313" s="226"/>
      <c r="DD313" s="226"/>
      <c r="DE313" s="226"/>
      <c r="DF313" s="226"/>
      <c r="DG313" s="226"/>
      <c r="DH313" s="226"/>
      <c r="DI313" s="226"/>
      <c r="DJ313" s="226"/>
      <c r="DK313" s="226"/>
      <c r="DL313" s="226"/>
      <c r="DM313" s="226"/>
      <c r="DN313" s="226"/>
      <c r="DO313" s="226"/>
      <c r="DP313" s="226"/>
      <c r="DQ313" s="226"/>
      <c r="DR313" s="226"/>
      <c r="DS313" s="226"/>
      <c r="DT313" s="226"/>
      <c r="DU313" s="226"/>
      <c r="DV313" s="226"/>
    </row>
    <row r="314" spans="1:126" s="14" customFormat="1" ht="17.25" customHeight="1">
      <c r="A314" s="223"/>
      <c r="B314" s="224"/>
      <c r="C314" s="224"/>
      <c r="D314" s="224"/>
      <c r="E314" s="224"/>
      <c r="F314" s="224"/>
      <c r="G314" s="224"/>
      <c r="H314" s="224"/>
      <c r="I314" s="224"/>
      <c r="J314" s="224"/>
      <c r="K314" s="224"/>
      <c r="L314" s="224"/>
      <c r="M314" s="224"/>
      <c r="N314" s="224"/>
      <c r="O314" s="267"/>
      <c r="P314" s="226"/>
      <c r="Q314" s="227">
        <f t="shared" si="791"/>
        <v>0</v>
      </c>
      <c r="R314" s="226"/>
      <c r="S314" s="226"/>
      <c r="T314" s="226"/>
      <c r="U314" s="226"/>
      <c r="V314" s="226"/>
      <c r="W314" s="226"/>
      <c r="X314" s="226"/>
      <c r="Y314" s="226"/>
      <c r="Z314" s="226"/>
      <c r="AA314" s="226"/>
      <c r="AB314" s="227">
        <f t="shared" si="792"/>
        <v>0</v>
      </c>
      <c r="AC314" s="226"/>
      <c r="AD314" s="226"/>
      <c r="AE314" s="226"/>
      <c r="AF314" s="226"/>
      <c r="AG314" s="226"/>
      <c r="AH314" s="379">
        <f t="shared" si="793"/>
        <v>0</v>
      </c>
      <c r="AI314" s="257">
        <f t="shared" si="816"/>
        <v>0</v>
      </c>
      <c r="AJ314" s="227">
        <f t="shared" si="794"/>
        <v>0</v>
      </c>
      <c r="AK314" s="59">
        <f t="shared" si="795"/>
        <v>0</v>
      </c>
      <c r="AL314" s="59">
        <f t="shared" si="796"/>
        <v>0</v>
      </c>
      <c r="AM314" s="59">
        <f t="shared" si="797"/>
        <v>0</v>
      </c>
      <c r="AN314" s="229"/>
      <c r="AO314" s="229"/>
      <c r="AP314" s="384"/>
      <c r="AQ314" s="229"/>
      <c r="AR314" s="229"/>
      <c r="AS314" s="229"/>
      <c r="AT314" s="227">
        <f t="shared" si="798"/>
        <v>0</v>
      </c>
      <c r="AU314" s="235">
        <f t="shared" si="799"/>
        <v>0</v>
      </c>
      <c r="AV314" s="226"/>
      <c r="AW314" s="226"/>
      <c r="AX314" s="226"/>
      <c r="AY314" s="226"/>
      <c r="AZ314" s="226"/>
      <c r="BA314" s="226"/>
      <c r="BB314" s="227">
        <f t="shared" si="800"/>
        <v>0</v>
      </c>
      <c r="BC314" s="235">
        <f t="shared" si="801"/>
        <v>0</v>
      </c>
      <c r="BD314" s="226"/>
      <c r="BE314" s="226"/>
      <c r="BF314" s="226"/>
      <c r="BG314" s="226"/>
      <c r="BH314" s="226"/>
      <c r="BI314" s="226"/>
      <c r="BJ314" s="233"/>
      <c r="BK314" s="227">
        <f t="shared" si="802"/>
        <v>0</v>
      </c>
      <c r="BL314" s="226"/>
      <c r="BM314" s="226"/>
      <c r="BN314" s="226"/>
      <c r="BO314" s="226"/>
      <c r="BP314" s="232">
        <f t="shared" si="803"/>
        <v>0</v>
      </c>
      <c r="BQ314" s="233"/>
      <c r="BR314" s="227">
        <f t="shared" ca="1" si="804"/>
        <v>0</v>
      </c>
      <c r="BS314" s="235">
        <f t="shared" ca="1" si="805"/>
        <v>0</v>
      </c>
      <c r="BT314" s="234"/>
      <c r="BU314" s="59">
        <f t="shared" ca="1" si="773"/>
        <v>119</v>
      </c>
      <c r="BV314" s="235">
        <f t="shared" ca="1" si="774"/>
        <v>0</v>
      </c>
      <c r="BW314" s="235">
        <f t="shared" ca="1" si="806"/>
        <v>0</v>
      </c>
      <c r="BX314" s="235">
        <f t="shared" ca="1" si="775"/>
        <v>0</v>
      </c>
      <c r="BY314" s="235">
        <f t="shared" ca="1" si="807"/>
        <v>0</v>
      </c>
      <c r="BZ314" s="235">
        <f t="shared" ca="1" si="776"/>
        <v>0</v>
      </c>
      <c r="CA314" s="235">
        <f t="shared" ca="1" si="808"/>
        <v>0</v>
      </c>
      <c r="CB314" s="235">
        <f t="shared" ca="1" si="777"/>
        <v>0</v>
      </c>
      <c r="CC314" s="235">
        <f t="shared" ca="1" si="809"/>
        <v>0</v>
      </c>
      <c r="CD314" s="235">
        <f t="shared" ca="1" si="778"/>
        <v>0</v>
      </c>
      <c r="CE314" s="235">
        <f t="shared" ca="1" si="810"/>
        <v>0</v>
      </c>
      <c r="CF314" s="235">
        <f t="shared" ca="1" si="779"/>
        <v>0</v>
      </c>
      <c r="CG314" s="235">
        <f t="shared" ca="1" si="811"/>
        <v>0</v>
      </c>
      <c r="CH314" s="235">
        <f t="shared" ca="1" si="780"/>
        <v>0</v>
      </c>
      <c r="CI314" s="235">
        <f t="shared" ca="1" si="812"/>
        <v>0</v>
      </c>
      <c r="CJ314" s="235">
        <f t="shared" ca="1" si="781"/>
        <v>0</v>
      </c>
      <c r="CK314" s="235">
        <f t="shared" ca="1" si="813"/>
        <v>0</v>
      </c>
      <c r="CL314" s="235">
        <f t="shared" ca="1" si="782"/>
        <v>0</v>
      </c>
      <c r="CM314" s="235">
        <f t="shared" ca="1" si="814"/>
        <v>0</v>
      </c>
      <c r="CN314" s="235">
        <f t="shared" ca="1" si="783"/>
        <v>0</v>
      </c>
      <c r="CO314" s="235">
        <f t="shared" ca="1" si="815"/>
        <v>0</v>
      </c>
      <c r="CP314" s="59">
        <f t="shared" si="817"/>
        <v>0</v>
      </c>
      <c r="CQ314" s="226"/>
      <c r="CR314" s="226"/>
      <c r="CS314" s="226"/>
      <c r="CT314" s="226"/>
      <c r="CU314" s="226"/>
      <c r="CV314" s="226"/>
      <c r="CW314" s="226"/>
      <c r="CX314" s="226"/>
      <c r="CY314" s="226"/>
      <c r="CZ314" s="226"/>
      <c r="DA314" s="226"/>
      <c r="DB314" s="226"/>
      <c r="DC314" s="226"/>
      <c r="DD314" s="226"/>
      <c r="DE314" s="226"/>
      <c r="DF314" s="226"/>
      <c r="DG314" s="226"/>
      <c r="DH314" s="226"/>
      <c r="DI314" s="226"/>
      <c r="DJ314" s="226"/>
      <c r="DK314" s="226"/>
      <c r="DL314" s="226"/>
      <c r="DM314" s="226"/>
      <c r="DN314" s="226"/>
      <c r="DO314" s="226"/>
      <c r="DP314" s="226"/>
      <c r="DQ314" s="226"/>
      <c r="DR314" s="226"/>
      <c r="DS314" s="226"/>
      <c r="DT314" s="226"/>
      <c r="DU314" s="226"/>
      <c r="DV314" s="226"/>
    </row>
    <row r="315" spans="1:126" s="14" customFormat="1" ht="17.25" customHeight="1">
      <c r="A315" s="223"/>
      <c r="B315" s="224"/>
      <c r="C315" s="224"/>
      <c r="D315" s="224"/>
      <c r="E315" s="224"/>
      <c r="F315" s="224"/>
      <c r="G315" s="224"/>
      <c r="H315" s="224"/>
      <c r="I315" s="224"/>
      <c r="J315" s="224"/>
      <c r="K315" s="224"/>
      <c r="L315" s="224"/>
      <c r="M315" s="224"/>
      <c r="N315" s="224"/>
      <c r="O315" s="267"/>
      <c r="P315" s="226"/>
      <c r="Q315" s="227">
        <f t="shared" si="791"/>
        <v>0</v>
      </c>
      <c r="R315" s="226"/>
      <c r="S315" s="226"/>
      <c r="T315" s="226"/>
      <c r="U315" s="226"/>
      <c r="V315" s="226"/>
      <c r="W315" s="226"/>
      <c r="X315" s="226"/>
      <c r="Y315" s="226"/>
      <c r="Z315" s="226"/>
      <c r="AA315" s="226"/>
      <c r="AB315" s="227">
        <f t="shared" si="792"/>
        <v>0</v>
      </c>
      <c r="AC315" s="226"/>
      <c r="AD315" s="226"/>
      <c r="AE315" s="226"/>
      <c r="AF315" s="226"/>
      <c r="AG315" s="226"/>
      <c r="AH315" s="379">
        <f t="shared" si="793"/>
        <v>0</v>
      </c>
      <c r="AI315" s="257">
        <f t="shared" si="816"/>
        <v>0</v>
      </c>
      <c r="AJ315" s="227">
        <f t="shared" si="794"/>
        <v>0</v>
      </c>
      <c r="AK315" s="59">
        <f t="shared" si="795"/>
        <v>0</v>
      </c>
      <c r="AL315" s="59">
        <f t="shared" si="796"/>
        <v>0</v>
      </c>
      <c r="AM315" s="59">
        <f t="shared" si="797"/>
        <v>0</v>
      </c>
      <c r="AN315" s="229"/>
      <c r="AO315" s="229"/>
      <c r="AP315" s="384"/>
      <c r="AQ315" s="229"/>
      <c r="AR315" s="229"/>
      <c r="AS315" s="229"/>
      <c r="AT315" s="227">
        <f t="shared" si="798"/>
        <v>0</v>
      </c>
      <c r="AU315" s="235">
        <f t="shared" si="799"/>
        <v>0</v>
      </c>
      <c r="AV315" s="226"/>
      <c r="AW315" s="226"/>
      <c r="AX315" s="226"/>
      <c r="AY315" s="226"/>
      <c r="AZ315" s="226"/>
      <c r="BA315" s="226"/>
      <c r="BB315" s="227">
        <f t="shared" si="800"/>
        <v>0</v>
      </c>
      <c r="BC315" s="235">
        <f t="shared" si="801"/>
        <v>0</v>
      </c>
      <c r="BD315" s="226"/>
      <c r="BE315" s="226"/>
      <c r="BF315" s="226"/>
      <c r="BG315" s="226"/>
      <c r="BH315" s="226"/>
      <c r="BI315" s="226"/>
      <c r="BJ315" s="233"/>
      <c r="BK315" s="227">
        <f t="shared" si="802"/>
        <v>0</v>
      </c>
      <c r="BL315" s="226"/>
      <c r="BM315" s="226"/>
      <c r="BN315" s="226"/>
      <c r="BO315" s="226"/>
      <c r="BP315" s="232">
        <f t="shared" si="803"/>
        <v>0</v>
      </c>
      <c r="BQ315" s="233"/>
      <c r="BR315" s="227">
        <f t="shared" ca="1" si="804"/>
        <v>0</v>
      </c>
      <c r="BS315" s="235">
        <f t="shared" ca="1" si="805"/>
        <v>0</v>
      </c>
      <c r="BT315" s="234"/>
      <c r="BU315" s="59">
        <f t="shared" ca="1" si="773"/>
        <v>119</v>
      </c>
      <c r="BV315" s="235">
        <f t="shared" ca="1" si="774"/>
        <v>0</v>
      </c>
      <c r="BW315" s="235">
        <f t="shared" ca="1" si="806"/>
        <v>0</v>
      </c>
      <c r="BX315" s="235">
        <f t="shared" ca="1" si="775"/>
        <v>0</v>
      </c>
      <c r="BY315" s="235">
        <f t="shared" ca="1" si="807"/>
        <v>0</v>
      </c>
      <c r="BZ315" s="235">
        <f t="shared" ca="1" si="776"/>
        <v>0</v>
      </c>
      <c r="CA315" s="235">
        <f t="shared" ca="1" si="808"/>
        <v>0</v>
      </c>
      <c r="CB315" s="235">
        <f t="shared" ca="1" si="777"/>
        <v>0</v>
      </c>
      <c r="CC315" s="235">
        <f t="shared" ca="1" si="809"/>
        <v>0</v>
      </c>
      <c r="CD315" s="235">
        <f t="shared" ca="1" si="778"/>
        <v>0</v>
      </c>
      <c r="CE315" s="235">
        <f t="shared" ca="1" si="810"/>
        <v>0</v>
      </c>
      <c r="CF315" s="235">
        <f t="shared" ca="1" si="779"/>
        <v>0</v>
      </c>
      <c r="CG315" s="235">
        <f t="shared" ca="1" si="811"/>
        <v>0</v>
      </c>
      <c r="CH315" s="235">
        <f t="shared" ca="1" si="780"/>
        <v>0</v>
      </c>
      <c r="CI315" s="235">
        <f t="shared" ca="1" si="812"/>
        <v>0</v>
      </c>
      <c r="CJ315" s="235">
        <f t="shared" ca="1" si="781"/>
        <v>0</v>
      </c>
      <c r="CK315" s="235">
        <f t="shared" ca="1" si="813"/>
        <v>0</v>
      </c>
      <c r="CL315" s="235">
        <f t="shared" ca="1" si="782"/>
        <v>0</v>
      </c>
      <c r="CM315" s="235">
        <f t="shared" ca="1" si="814"/>
        <v>0</v>
      </c>
      <c r="CN315" s="235">
        <f t="shared" ca="1" si="783"/>
        <v>0</v>
      </c>
      <c r="CO315" s="235">
        <f t="shared" ca="1" si="815"/>
        <v>0</v>
      </c>
      <c r="CP315" s="59">
        <f t="shared" si="817"/>
        <v>0</v>
      </c>
      <c r="CQ315" s="226"/>
      <c r="CR315" s="226"/>
      <c r="CS315" s="226"/>
      <c r="CT315" s="226"/>
      <c r="CU315" s="226"/>
      <c r="CV315" s="226"/>
      <c r="CW315" s="226"/>
      <c r="CX315" s="226"/>
      <c r="CY315" s="226"/>
      <c r="CZ315" s="226"/>
      <c r="DA315" s="226"/>
      <c r="DB315" s="226"/>
      <c r="DC315" s="226"/>
      <c r="DD315" s="226"/>
      <c r="DE315" s="226"/>
      <c r="DF315" s="226"/>
      <c r="DG315" s="226"/>
      <c r="DH315" s="226"/>
      <c r="DI315" s="226"/>
      <c r="DJ315" s="226"/>
      <c r="DK315" s="226"/>
      <c r="DL315" s="226"/>
      <c r="DM315" s="226"/>
      <c r="DN315" s="226"/>
      <c r="DO315" s="226"/>
      <c r="DP315" s="226"/>
      <c r="DQ315" s="226"/>
      <c r="DR315" s="226"/>
      <c r="DS315" s="226"/>
      <c r="DT315" s="226"/>
      <c r="DU315" s="226"/>
      <c r="DV315" s="226"/>
    </row>
    <row r="316" spans="1:126" s="14" customFormat="1" ht="17.25" customHeight="1">
      <c r="A316" s="223"/>
      <c r="B316" s="224"/>
      <c r="C316" s="224"/>
      <c r="D316" s="224"/>
      <c r="E316" s="224"/>
      <c r="F316" s="224"/>
      <c r="G316" s="224"/>
      <c r="H316" s="224"/>
      <c r="I316" s="224"/>
      <c r="J316" s="224"/>
      <c r="K316" s="224"/>
      <c r="L316" s="224"/>
      <c r="M316" s="224"/>
      <c r="N316" s="224"/>
      <c r="O316" s="267"/>
      <c r="P316" s="226"/>
      <c r="Q316" s="227">
        <f t="shared" si="791"/>
        <v>0</v>
      </c>
      <c r="R316" s="226"/>
      <c r="S316" s="226"/>
      <c r="T316" s="226"/>
      <c r="U316" s="226"/>
      <c r="V316" s="226"/>
      <c r="W316" s="226"/>
      <c r="X316" s="226"/>
      <c r="Y316" s="226"/>
      <c r="Z316" s="226"/>
      <c r="AA316" s="226"/>
      <c r="AB316" s="227">
        <f t="shared" si="792"/>
        <v>0</v>
      </c>
      <c r="AC316" s="226"/>
      <c r="AD316" s="226"/>
      <c r="AE316" s="226"/>
      <c r="AF316" s="226"/>
      <c r="AG316" s="226"/>
      <c r="AH316" s="379">
        <f t="shared" si="793"/>
        <v>0</v>
      </c>
      <c r="AI316" s="257">
        <f t="shared" si="816"/>
        <v>0</v>
      </c>
      <c r="AJ316" s="227">
        <f t="shared" si="794"/>
        <v>0</v>
      </c>
      <c r="AK316" s="59">
        <f t="shared" si="795"/>
        <v>0</v>
      </c>
      <c r="AL316" s="59">
        <f t="shared" si="796"/>
        <v>0</v>
      </c>
      <c r="AM316" s="59">
        <f t="shared" si="797"/>
        <v>0</v>
      </c>
      <c r="AN316" s="229"/>
      <c r="AO316" s="229"/>
      <c r="AP316" s="384"/>
      <c r="AQ316" s="229"/>
      <c r="AR316" s="229"/>
      <c r="AS316" s="229"/>
      <c r="AT316" s="227">
        <f t="shared" si="798"/>
        <v>0</v>
      </c>
      <c r="AU316" s="235">
        <f t="shared" si="799"/>
        <v>0</v>
      </c>
      <c r="AV316" s="226"/>
      <c r="AW316" s="226"/>
      <c r="AX316" s="226"/>
      <c r="AY316" s="226"/>
      <c r="AZ316" s="226"/>
      <c r="BA316" s="226"/>
      <c r="BB316" s="227">
        <f t="shared" si="800"/>
        <v>0</v>
      </c>
      <c r="BC316" s="235">
        <f t="shared" si="801"/>
        <v>0</v>
      </c>
      <c r="BD316" s="226"/>
      <c r="BE316" s="226"/>
      <c r="BF316" s="226"/>
      <c r="BG316" s="226"/>
      <c r="BH316" s="226"/>
      <c r="BI316" s="226"/>
      <c r="BJ316" s="233"/>
      <c r="BK316" s="227">
        <f t="shared" si="802"/>
        <v>0</v>
      </c>
      <c r="BL316" s="226"/>
      <c r="BM316" s="226"/>
      <c r="BN316" s="226"/>
      <c r="BO316" s="226"/>
      <c r="BP316" s="232">
        <f t="shared" si="803"/>
        <v>0</v>
      </c>
      <c r="BQ316" s="233"/>
      <c r="BR316" s="227">
        <f t="shared" ca="1" si="804"/>
        <v>0</v>
      </c>
      <c r="BS316" s="235">
        <f t="shared" ca="1" si="805"/>
        <v>0</v>
      </c>
      <c r="BT316" s="234"/>
      <c r="BU316" s="59">
        <f t="shared" ca="1" si="773"/>
        <v>119</v>
      </c>
      <c r="BV316" s="235">
        <f t="shared" ca="1" si="774"/>
        <v>0</v>
      </c>
      <c r="BW316" s="235">
        <f t="shared" ca="1" si="806"/>
        <v>0</v>
      </c>
      <c r="BX316" s="235">
        <f t="shared" ca="1" si="775"/>
        <v>0</v>
      </c>
      <c r="BY316" s="235">
        <f t="shared" ca="1" si="807"/>
        <v>0</v>
      </c>
      <c r="BZ316" s="235">
        <f t="shared" ca="1" si="776"/>
        <v>0</v>
      </c>
      <c r="CA316" s="235">
        <f t="shared" ca="1" si="808"/>
        <v>0</v>
      </c>
      <c r="CB316" s="235">
        <f t="shared" ca="1" si="777"/>
        <v>0</v>
      </c>
      <c r="CC316" s="235">
        <f t="shared" ca="1" si="809"/>
        <v>0</v>
      </c>
      <c r="CD316" s="235">
        <f t="shared" ca="1" si="778"/>
        <v>0</v>
      </c>
      <c r="CE316" s="235">
        <f t="shared" ca="1" si="810"/>
        <v>0</v>
      </c>
      <c r="CF316" s="235">
        <f t="shared" ca="1" si="779"/>
        <v>0</v>
      </c>
      <c r="CG316" s="235">
        <f t="shared" ca="1" si="811"/>
        <v>0</v>
      </c>
      <c r="CH316" s="235">
        <f t="shared" ca="1" si="780"/>
        <v>0</v>
      </c>
      <c r="CI316" s="235">
        <f t="shared" ca="1" si="812"/>
        <v>0</v>
      </c>
      <c r="CJ316" s="235">
        <f t="shared" ca="1" si="781"/>
        <v>0</v>
      </c>
      <c r="CK316" s="235">
        <f t="shared" ca="1" si="813"/>
        <v>0</v>
      </c>
      <c r="CL316" s="235">
        <f t="shared" ca="1" si="782"/>
        <v>0</v>
      </c>
      <c r="CM316" s="235">
        <f t="shared" ca="1" si="814"/>
        <v>0</v>
      </c>
      <c r="CN316" s="235">
        <f t="shared" ca="1" si="783"/>
        <v>0</v>
      </c>
      <c r="CO316" s="235">
        <f t="shared" ca="1" si="815"/>
        <v>0</v>
      </c>
      <c r="CP316" s="59">
        <f t="shared" si="817"/>
        <v>0</v>
      </c>
      <c r="CQ316" s="226"/>
      <c r="CR316" s="226"/>
      <c r="CS316" s="226"/>
      <c r="CT316" s="226"/>
      <c r="CU316" s="226"/>
      <c r="CV316" s="226"/>
      <c r="CW316" s="226"/>
      <c r="CX316" s="226"/>
      <c r="CY316" s="226"/>
      <c r="CZ316" s="226"/>
      <c r="DA316" s="226"/>
      <c r="DB316" s="226"/>
      <c r="DC316" s="226"/>
      <c r="DD316" s="226"/>
      <c r="DE316" s="226"/>
      <c r="DF316" s="226"/>
      <c r="DG316" s="226"/>
      <c r="DH316" s="226"/>
      <c r="DI316" s="226"/>
      <c r="DJ316" s="226"/>
      <c r="DK316" s="226"/>
      <c r="DL316" s="226"/>
      <c r="DM316" s="226"/>
      <c r="DN316" s="226"/>
      <c r="DO316" s="226"/>
      <c r="DP316" s="226"/>
      <c r="DQ316" s="226"/>
      <c r="DR316" s="226"/>
      <c r="DS316" s="226"/>
      <c r="DT316" s="226"/>
      <c r="DU316" s="226"/>
      <c r="DV316" s="226"/>
    </row>
    <row r="317" spans="1:126" s="14" customFormat="1" ht="15.75" customHeight="1">
      <c r="A317" s="223"/>
      <c r="B317" s="224"/>
      <c r="C317" s="224"/>
      <c r="D317" s="224"/>
      <c r="E317" s="224"/>
      <c r="F317" s="224"/>
      <c r="G317" s="224"/>
      <c r="H317" s="224"/>
      <c r="I317" s="224"/>
      <c r="J317" s="224"/>
      <c r="K317" s="224"/>
      <c r="L317" s="224"/>
      <c r="M317" s="224"/>
      <c r="N317" s="224"/>
      <c r="O317" s="267"/>
      <c r="P317" s="226"/>
      <c r="Q317" s="227">
        <f t="shared" si="791"/>
        <v>0</v>
      </c>
      <c r="R317" s="226"/>
      <c r="S317" s="226"/>
      <c r="T317" s="226"/>
      <c r="U317" s="226"/>
      <c r="V317" s="226"/>
      <c r="W317" s="226"/>
      <c r="X317" s="226"/>
      <c r="Y317" s="226"/>
      <c r="Z317" s="226"/>
      <c r="AA317" s="226"/>
      <c r="AB317" s="227">
        <f t="shared" si="792"/>
        <v>0</v>
      </c>
      <c r="AC317" s="226"/>
      <c r="AD317" s="226"/>
      <c r="AE317" s="226"/>
      <c r="AF317" s="226"/>
      <c r="AG317" s="226"/>
      <c r="AH317" s="379">
        <f t="shared" si="793"/>
        <v>0</v>
      </c>
      <c r="AI317" s="257">
        <f t="shared" si="816"/>
        <v>0</v>
      </c>
      <c r="AJ317" s="227">
        <f t="shared" si="794"/>
        <v>0</v>
      </c>
      <c r="AK317" s="59">
        <f t="shared" si="795"/>
        <v>0</v>
      </c>
      <c r="AL317" s="59">
        <f t="shared" si="796"/>
        <v>0</v>
      </c>
      <c r="AM317" s="59">
        <f t="shared" si="797"/>
        <v>0</v>
      </c>
      <c r="AN317" s="229"/>
      <c r="AO317" s="229"/>
      <c r="AP317" s="384"/>
      <c r="AQ317" s="229"/>
      <c r="AR317" s="229"/>
      <c r="AS317" s="229"/>
      <c r="AT317" s="227">
        <f t="shared" si="798"/>
        <v>0</v>
      </c>
      <c r="AU317" s="235">
        <f t="shared" si="799"/>
        <v>0</v>
      </c>
      <c r="AV317" s="226"/>
      <c r="AW317" s="226"/>
      <c r="AX317" s="226"/>
      <c r="AY317" s="226"/>
      <c r="AZ317" s="226"/>
      <c r="BA317" s="226"/>
      <c r="BB317" s="227">
        <f t="shared" si="800"/>
        <v>0</v>
      </c>
      <c r="BC317" s="235">
        <f t="shared" si="801"/>
        <v>0</v>
      </c>
      <c r="BD317" s="226"/>
      <c r="BE317" s="226"/>
      <c r="BF317" s="226"/>
      <c r="BG317" s="226"/>
      <c r="BH317" s="226"/>
      <c r="BI317" s="226"/>
      <c r="BJ317" s="233"/>
      <c r="BK317" s="227">
        <f t="shared" si="802"/>
        <v>0</v>
      </c>
      <c r="BL317" s="226"/>
      <c r="BM317" s="226"/>
      <c r="BN317" s="226"/>
      <c r="BO317" s="226"/>
      <c r="BP317" s="232">
        <f t="shared" si="803"/>
        <v>0</v>
      </c>
      <c r="BQ317" s="233"/>
      <c r="BR317" s="227">
        <f t="shared" ca="1" si="804"/>
        <v>0</v>
      </c>
      <c r="BS317" s="235">
        <f t="shared" ca="1" si="805"/>
        <v>0</v>
      </c>
      <c r="BT317" s="234"/>
      <c r="BU317" s="59">
        <f t="shared" ca="1" si="773"/>
        <v>119</v>
      </c>
      <c r="BV317" s="235">
        <f t="shared" ca="1" si="774"/>
        <v>0</v>
      </c>
      <c r="BW317" s="235">
        <f t="shared" ca="1" si="806"/>
        <v>0</v>
      </c>
      <c r="BX317" s="235">
        <f t="shared" ca="1" si="775"/>
        <v>0</v>
      </c>
      <c r="BY317" s="235">
        <f t="shared" ca="1" si="807"/>
        <v>0</v>
      </c>
      <c r="BZ317" s="235">
        <f t="shared" ca="1" si="776"/>
        <v>0</v>
      </c>
      <c r="CA317" s="235">
        <f t="shared" ca="1" si="808"/>
        <v>0</v>
      </c>
      <c r="CB317" s="235">
        <f t="shared" ca="1" si="777"/>
        <v>0</v>
      </c>
      <c r="CC317" s="235">
        <f t="shared" ca="1" si="809"/>
        <v>0</v>
      </c>
      <c r="CD317" s="235">
        <f t="shared" ca="1" si="778"/>
        <v>0</v>
      </c>
      <c r="CE317" s="235">
        <f t="shared" ca="1" si="810"/>
        <v>0</v>
      </c>
      <c r="CF317" s="235">
        <f t="shared" ca="1" si="779"/>
        <v>0</v>
      </c>
      <c r="CG317" s="235">
        <f t="shared" ca="1" si="811"/>
        <v>0</v>
      </c>
      <c r="CH317" s="235">
        <f t="shared" ca="1" si="780"/>
        <v>0</v>
      </c>
      <c r="CI317" s="235">
        <f t="shared" ca="1" si="812"/>
        <v>0</v>
      </c>
      <c r="CJ317" s="235">
        <f t="shared" ca="1" si="781"/>
        <v>0</v>
      </c>
      <c r="CK317" s="235">
        <f t="shared" ca="1" si="813"/>
        <v>0</v>
      </c>
      <c r="CL317" s="235">
        <f t="shared" ca="1" si="782"/>
        <v>0</v>
      </c>
      <c r="CM317" s="235">
        <f t="shared" ca="1" si="814"/>
        <v>0</v>
      </c>
      <c r="CN317" s="235">
        <f t="shared" ca="1" si="783"/>
        <v>0</v>
      </c>
      <c r="CO317" s="235">
        <f t="shared" ca="1" si="815"/>
        <v>0</v>
      </c>
      <c r="CP317" s="59">
        <f t="shared" si="817"/>
        <v>0</v>
      </c>
      <c r="CQ317" s="226"/>
      <c r="CR317" s="226"/>
      <c r="CS317" s="226"/>
      <c r="CT317" s="226"/>
      <c r="CU317" s="226"/>
      <c r="CV317" s="226"/>
      <c r="CW317" s="226"/>
      <c r="CX317" s="226"/>
      <c r="CY317" s="226"/>
      <c r="CZ317" s="226"/>
      <c r="DA317" s="226"/>
      <c r="DB317" s="226"/>
      <c r="DC317" s="226"/>
      <c r="DD317" s="226"/>
      <c r="DE317" s="226"/>
      <c r="DF317" s="226"/>
      <c r="DG317" s="226"/>
      <c r="DH317" s="226"/>
      <c r="DI317" s="226"/>
      <c r="DJ317" s="226"/>
      <c r="DK317" s="226"/>
      <c r="DL317" s="226"/>
      <c r="DM317" s="226"/>
      <c r="DN317" s="226"/>
      <c r="DO317" s="226"/>
      <c r="DP317" s="226"/>
      <c r="DQ317" s="226"/>
      <c r="DR317" s="226"/>
      <c r="DS317" s="226"/>
      <c r="DT317" s="226"/>
      <c r="DU317" s="226"/>
      <c r="DV317" s="226"/>
    </row>
    <row r="318" spans="1:126" s="14" customFormat="1">
      <c r="A318" s="223"/>
      <c r="B318" s="224"/>
      <c r="C318" s="224"/>
      <c r="D318" s="224"/>
      <c r="E318" s="224"/>
      <c r="F318" s="224"/>
      <c r="G318" s="224"/>
      <c r="H318" s="224"/>
      <c r="I318" s="224"/>
      <c r="J318" s="224"/>
      <c r="K318" s="224"/>
      <c r="L318" s="224"/>
      <c r="M318" s="224"/>
      <c r="N318" s="224"/>
      <c r="O318" s="251"/>
      <c r="P318" s="226"/>
      <c r="Q318" s="227">
        <f t="shared" si="791"/>
        <v>0</v>
      </c>
      <c r="R318" s="226"/>
      <c r="S318" s="226"/>
      <c r="T318" s="226"/>
      <c r="U318" s="226"/>
      <c r="V318" s="226"/>
      <c r="W318" s="226"/>
      <c r="X318" s="226"/>
      <c r="Y318" s="226"/>
      <c r="Z318" s="226"/>
      <c r="AA318" s="226"/>
      <c r="AB318" s="227">
        <f t="shared" si="792"/>
        <v>0</v>
      </c>
      <c r="AC318" s="226"/>
      <c r="AD318" s="226"/>
      <c r="AE318" s="226"/>
      <c r="AF318" s="226"/>
      <c r="AG318" s="226"/>
      <c r="AH318" s="379">
        <f t="shared" si="793"/>
        <v>0</v>
      </c>
      <c r="AI318" s="257">
        <f t="shared" si="816"/>
        <v>0</v>
      </c>
      <c r="AJ318" s="227">
        <f t="shared" si="794"/>
        <v>0</v>
      </c>
      <c r="AK318" s="59">
        <f t="shared" si="795"/>
        <v>0</v>
      </c>
      <c r="AL318" s="59">
        <f t="shared" si="796"/>
        <v>0</v>
      </c>
      <c r="AM318" s="59">
        <f t="shared" si="797"/>
        <v>0</v>
      </c>
      <c r="AN318" s="229"/>
      <c r="AO318" s="229"/>
      <c r="AP318" s="384"/>
      <c r="AQ318" s="229"/>
      <c r="AR318" s="229"/>
      <c r="AS318" s="229"/>
      <c r="AT318" s="227">
        <f t="shared" si="798"/>
        <v>0</v>
      </c>
      <c r="AU318" s="235">
        <f t="shared" si="799"/>
        <v>0</v>
      </c>
      <c r="AV318" s="226"/>
      <c r="AW318" s="226"/>
      <c r="AX318" s="226"/>
      <c r="AY318" s="226"/>
      <c r="AZ318" s="226"/>
      <c r="BA318" s="226"/>
      <c r="BB318" s="227">
        <f t="shared" si="800"/>
        <v>0</v>
      </c>
      <c r="BC318" s="235">
        <f t="shared" si="801"/>
        <v>0</v>
      </c>
      <c r="BD318" s="226"/>
      <c r="BE318" s="226"/>
      <c r="BF318" s="226"/>
      <c r="BG318" s="226"/>
      <c r="BH318" s="226"/>
      <c r="BI318" s="226"/>
      <c r="BJ318" s="233"/>
      <c r="BK318" s="227">
        <f t="shared" si="802"/>
        <v>0</v>
      </c>
      <c r="BL318" s="226"/>
      <c r="BM318" s="226"/>
      <c r="BN318" s="226"/>
      <c r="BO318" s="226"/>
      <c r="BP318" s="232">
        <f t="shared" si="803"/>
        <v>0</v>
      </c>
      <c r="BQ318" s="233"/>
      <c r="BR318" s="227">
        <f t="shared" ca="1" si="804"/>
        <v>0</v>
      </c>
      <c r="BS318" s="235">
        <f t="shared" ca="1" si="805"/>
        <v>0</v>
      </c>
      <c r="BT318" s="234"/>
      <c r="BU318" s="59">
        <f t="shared" ca="1" si="773"/>
        <v>119</v>
      </c>
      <c r="BV318" s="235">
        <f t="shared" ca="1" si="774"/>
        <v>0</v>
      </c>
      <c r="BW318" s="235">
        <f t="shared" ca="1" si="806"/>
        <v>0</v>
      </c>
      <c r="BX318" s="235">
        <f t="shared" ca="1" si="775"/>
        <v>0</v>
      </c>
      <c r="BY318" s="235">
        <f t="shared" ca="1" si="807"/>
        <v>0</v>
      </c>
      <c r="BZ318" s="235">
        <f t="shared" ca="1" si="776"/>
        <v>0</v>
      </c>
      <c r="CA318" s="235">
        <f t="shared" ca="1" si="808"/>
        <v>0</v>
      </c>
      <c r="CB318" s="235">
        <f t="shared" ca="1" si="777"/>
        <v>0</v>
      </c>
      <c r="CC318" s="235">
        <f t="shared" ca="1" si="809"/>
        <v>0</v>
      </c>
      <c r="CD318" s="235">
        <f t="shared" ca="1" si="778"/>
        <v>0</v>
      </c>
      <c r="CE318" s="235">
        <f t="shared" ca="1" si="810"/>
        <v>0</v>
      </c>
      <c r="CF318" s="235">
        <f t="shared" ca="1" si="779"/>
        <v>0</v>
      </c>
      <c r="CG318" s="235">
        <f t="shared" ca="1" si="811"/>
        <v>0</v>
      </c>
      <c r="CH318" s="235">
        <f t="shared" ca="1" si="780"/>
        <v>0</v>
      </c>
      <c r="CI318" s="235">
        <f t="shared" ca="1" si="812"/>
        <v>0</v>
      </c>
      <c r="CJ318" s="235">
        <f t="shared" ca="1" si="781"/>
        <v>0</v>
      </c>
      <c r="CK318" s="235">
        <f t="shared" ca="1" si="813"/>
        <v>0</v>
      </c>
      <c r="CL318" s="235">
        <f t="shared" ca="1" si="782"/>
        <v>0</v>
      </c>
      <c r="CM318" s="235">
        <f t="shared" ca="1" si="814"/>
        <v>0</v>
      </c>
      <c r="CN318" s="235">
        <f t="shared" ca="1" si="783"/>
        <v>0</v>
      </c>
      <c r="CO318" s="235">
        <f t="shared" ca="1" si="815"/>
        <v>0</v>
      </c>
      <c r="CP318" s="59">
        <f t="shared" si="817"/>
        <v>0</v>
      </c>
      <c r="CQ318" s="226"/>
      <c r="CR318" s="226"/>
      <c r="CS318" s="226"/>
      <c r="CT318" s="226"/>
      <c r="CU318" s="226"/>
      <c r="CV318" s="226"/>
      <c r="CW318" s="226"/>
      <c r="CX318" s="226"/>
      <c r="CY318" s="226"/>
      <c r="CZ318" s="226"/>
      <c r="DA318" s="226"/>
      <c r="DB318" s="226"/>
      <c r="DC318" s="226"/>
      <c r="DD318" s="226"/>
      <c r="DE318" s="226"/>
      <c r="DF318" s="226"/>
      <c r="DG318" s="226"/>
      <c r="DH318" s="226"/>
      <c r="DI318" s="226"/>
      <c r="DJ318" s="226"/>
      <c r="DK318" s="226"/>
      <c r="DL318" s="226"/>
      <c r="DM318" s="226"/>
      <c r="DN318" s="226"/>
      <c r="DO318" s="226"/>
      <c r="DP318" s="226"/>
      <c r="DQ318" s="226"/>
      <c r="DR318" s="226"/>
      <c r="DS318" s="226"/>
      <c r="DT318" s="226"/>
      <c r="DU318" s="226"/>
      <c r="DV318" s="226"/>
    </row>
    <row r="319" spans="1:126" s="14" customFormat="1">
      <c r="A319" s="223"/>
      <c r="B319" s="224"/>
      <c r="C319" s="224"/>
      <c r="D319" s="224"/>
      <c r="E319" s="224"/>
      <c r="F319" s="224"/>
      <c r="G319" s="224"/>
      <c r="H319" s="224"/>
      <c r="I319" s="224"/>
      <c r="J319" s="224"/>
      <c r="K319" s="224"/>
      <c r="L319" s="224"/>
      <c r="M319" s="224"/>
      <c r="N319" s="224"/>
      <c r="O319" s="251"/>
      <c r="P319" s="226"/>
      <c r="Q319" s="227">
        <f t="shared" si="791"/>
        <v>0</v>
      </c>
      <c r="R319" s="226"/>
      <c r="S319" s="226"/>
      <c r="T319" s="226"/>
      <c r="U319" s="226"/>
      <c r="V319" s="226"/>
      <c r="W319" s="226"/>
      <c r="X319" s="226"/>
      <c r="Y319" s="226"/>
      <c r="Z319" s="226"/>
      <c r="AA319" s="226"/>
      <c r="AB319" s="227">
        <f t="shared" si="792"/>
        <v>0</v>
      </c>
      <c r="AC319" s="226"/>
      <c r="AD319" s="226"/>
      <c r="AE319" s="226"/>
      <c r="AF319" s="226"/>
      <c r="AG319" s="226"/>
      <c r="AH319" s="379">
        <f t="shared" si="793"/>
        <v>0</v>
      </c>
      <c r="AI319" s="257">
        <f t="shared" si="816"/>
        <v>0</v>
      </c>
      <c r="AJ319" s="227">
        <f t="shared" si="794"/>
        <v>0</v>
      </c>
      <c r="AK319" s="59">
        <f t="shared" si="795"/>
        <v>0</v>
      </c>
      <c r="AL319" s="59">
        <f t="shared" si="796"/>
        <v>0</v>
      </c>
      <c r="AM319" s="59">
        <f t="shared" si="797"/>
        <v>0</v>
      </c>
      <c r="AN319" s="229"/>
      <c r="AO319" s="229"/>
      <c r="AP319" s="384"/>
      <c r="AQ319" s="229"/>
      <c r="AR319" s="229"/>
      <c r="AS319" s="229"/>
      <c r="AT319" s="227">
        <f t="shared" si="798"/>
        <v>0</v>
      </c>
      <c r="AU319" s="235">
        <f t="shared" si="799"/>
        <v>0</v>
      </c>
      <c r="AV319" s="226"/>
      <c r="AW319" s="226"/>
      <c r="AX319" s="226"/>
      <c r="AY319" s="226"/>
      <c r="AZ319" s="226"/>
      <c r="BA319" s="226"/>
      <c r="BB319" s="227">
        <f t="shared" si="800"/>
        <v>0</v>
      </c>
      <c r="BC319" s="235">
        <f t="shared" si="801"/>
        <v>0</v>
      </c>
      <c r="BD319" s="226"/>
      <c r="BE319" s="226"/>
      <c r="BF319" s="226"/>
      <c r="BG319" s="226"/>
      <c r="BH319" s="226"/>
      <c r="BI319" s="226"/>
      <c r="BJ319" s="233"/>
      <c r="BK319" s="227">
        <f t="shared" si="802"/>
        <v>0</v>
      </c>
      <c r="BL319" s="226"/>
      <c r="BM319" s="226"/>
      <c r="BN319" s="226"/>
      <c r="BO319" s="226"/>
      <c r="BP319" s="232">
        <f t="shared" si="803"/>
        <v>0</v>
      </c>
      <c r="BQ319" s="233"/>
      <c r="BR319" s="227">
        <f t="shared" ca="1" si="804"/>
        <v>0</v>
      </c>
      <c r="BS319" s="235">
        <f t="shared" ca="1" si="805"/>
        <v>0</v>
      </c>
      <c r="BT319" s="234"/>
      <c r="BU319" s="59">
        <f t="shared" ca="1" si="773"/>
        <v>119</v>
      </c>
      <c r="BV319" s="235">
        <f t="shared" ca="1" si="774"/>
        <v>0</v>
      </c>
      <c r="BW319" s="235">
        <f t="shared" ca="1" si="806"/>
        <v>0</v>
      </c>
      <c r="BX319" s="235">
        <f t="shared" ca="1" si="775"/>
        <v>0</v>
      </c>
      <c r="BY319" s="235">
        <f t="shared" ca="1" si="807"/>
        <v>0</v>
      </c>
      <c r="BZ319" s="235">
        <f t="shared" ca="1" si="776"/>
        <v>0</v>
      </c>
      <c r="CA319" s="235">
        <f t="shared" ca="1" si="808"/>
        <v>0</v>
      </c>
      <c r="CB319" s="235">
        <f t="shared" ca="1" si="777"/>
        <v>0</v>
      </c>
      <c r="CC319" s="235">
        <f t="shared" ca="1" si="809"/>
        <v>0</v>
      </c>
      <c r="CD319" s="235">
        <f t="shared" ca="1" si="778"/>
        <v>0</v>
      </c>
      <c r="CE319" s="235">
        <f t="shared" ca="1" si="810"/>
        <v>0</v>
      </c>
      <c r="CF319" s="235">
        <f t="shared" ca="1" si="779"/>
        <v>0</v>
      </c>
      <c r="CG319" s="235">
        <f t="shared" ca="1" si="811"/>
        <v>0</v>
      </c>
      <c r="CH319" s="235">
        <f t="shared" ca="1" si="780"/>
        <v>0</v>
      </c>
      <c r="CI319" s="235">
        <f t="shared" ca="1" si="812"/>
        <v>0</v>
      </c>
      <c r="CJ319" s="235">
        <f t="shared" ca="1" si="781"/>
        <v>0</v>
      </c>
      <c r="CK319" s="235">
        <f t="shared" ca="1" si="813"/>
        <v>0</v>
      </c>
      <c r="CL319" s="235">
        <f t="shared" ca="1" si="782"/>
        <v>0</v>
      </c>
      <c r="CM319" s="235">
        <f t="shared" ca="1" si="814"/>
        <v>0</v>
      </c>
      <c r="CN319" s="235">
        <f t="shared" ca="1" si="783"/>
        <v>0</v>
      </c>
      <c r="CO319" s="235">
        <f t="shared" ca="1" si="815"/>
        <v>0</v>
      </c>
      <c r="CP319" s="59">
        <f t="shared" si="817"/>
        <v>0</v>
      </c>
      <c r="CQ319" s="226"/>
      <c r="CR319" s="226"/>
      <c r="CS319" s="226"/>
      <c r="CT319" s="226"/>
      <c r="CU319" s="226"/>
      <c r="CV319" s="226"/>
      <c r="CW319" s="226"/>
      <c r="CX319" s="226"/>
      <c r="CY319" s="226"/>
      <c r="CZ319" s="226"/>
      <c r="DA319" s="226"/>
      <c r="DB319" s="226"/>
      <c r="DC319" s="226"/>
      <c r="DD319" s="226"/>
      <c r="DE319" s="226"/>
      <c r="DF319" s="226"/>
      <c r="DG319" s="226"/>
      <c r="DH319" s="226"/>
      <c r="DI319" s="226"/>
      <c r="DJ319" s="226"/>
      <c r="DK319" s="226"/>
      <c r="DL319" s="226"/>
      <c r="DM319" s="226"/>
      <c r="DN319" s="226"/>
      <c r="DO319" s="226"/>
      <c r="DP319" s="226"/>
      <c r="DQ319" s="226"/>
      <c r="DR319" s="226"/>
      <c r="DS319" s="226"/>
      <c r="DT319" s="226"/>
      <c r="DU319" s="226"/>
      <c r="DV319" s="226"/>
    </row>
    <row r="320" spans="1:126" s="14" customFormat="1">
      <c r="A320" s="223"/>
      <c r="B320" s="224"/>
      <c r="C320" s="224"/>
      <c r="D320" s="224"/>
      <c r="E320" s="224"/>
      <c r="F320" s="224"/>
      <c r="G320" s="224"/>
      <c r="H320" s="224"/>
      <c r="I320" s="224"/>
      <c r="J320" s="224"/>
      <c r="K320" s="224"/>
      <c r="L320" s="224"/>
      <c r="M320" s="224"/>
      <c r="N320" s="224"/>
      <c r="O320" s="251"/>
      <c r="P320" s="226"/>
      <c r="Q320" s="227">
        <f t="shared" si="791"/>
        <v>0</v>
      </c>
      <c r="R320" s="226"/>
      <c r="S320" s="226"/>
      <c r="T320" s="226"/>
      <c r="U320" s="226"/>
      <c r="V320" s="226"/>
      <c r="W320" s="226"/>
      <c r="X320" s="226"/>
      <c r="Y320" s="226"/>
      <c r="Z320" s="226"/>
      <c r="AA320" s="226"/>
      <c r="AB320" s="227">
        <f t="shared" si="792"/>
        <v>0</v>
      </c>
      <c r="AC320" s="226"/>
      <c r="AD320" s="226"/>
      <c r="AE320" s="226"/>
      <c r="AF320" s="226"/>
      <c r="AG320" s="226"/>
      <c r="AH320" s="379">
        <f t="shared" si="793"/>
        <v>0</v>
      </c>
      <c r="AI320" s="257">
        <f t="shared" si="816"/>
        <v>0</v>
      </c>
      <c r="AJ320" s="227">
        <f t="shared" si="794"/>
        <v>0</v>
      </c>
      <c r="AK320" s="59">
        <f t="shared" si="795"/>
        <v>0</v>
      </c>
      <c r="AL320" s="59">
        <f t="shared" si="796"/>
        <v>0</v>
      </c>
      <c r="AM320" s="59">
        <f t="shared" si="797"/>
        <v>0</v>
      </c>
      <c r="AN320" s="229"/>
      <c r="AO320" s="229"/>
      <c r="AP320" s="384"/>
      <c r="AQ320" s="229"/>
      <c r="AR320" s="229"/>
      <c r="AS320" s="229"/>
      <c r="AT320" s="227">
        <f t="shared" si="798"/>
        <v>0</v>
      </c>
      <c r="AU320" s="235">
        <f t="shared" si="799"/>
        <v>0</v>
      </c>
      <c r="AV320" s="226"/>
      <c r="AW320" s="226"/>
      <c r="AX320" s="226"/>
      <c r="AY320" s="226"/>
      <c r="AZ320" s="226"/>
      <c r="BA320" s="226"/>
      <c r="BB320" s="227">
        <f t="shared" si="800"/>
        <v>0</v>
      </c>
      <c r="BC320" s="235">
        <f t="shared" si="801"/>
        <v>0</v>
      </c>
      <c r="BD320" s="226"/>
      <c r="BE320" s="226"/>
      <c r="BF320" s="226"/>
      <c r="BG320" s="226"/>
      <c r="BH320" s="226"/>
      <c r="BI320" s="226"/>
      <c r="BJ320" s="233"/>
      <c r="BK320" s="227">
        <f t="shared" si="802"/>
        <v>0</v>
      </c>
      <c r="BL320" s="226"/>
      <c r="BM320" s="226"/>
      <c r="BN320" s="226"/>
      <c r="BO320" s="226"/>
      <c r="BP320" s="232">
        <f t="shared" si="803"/>
        <v>0</v>
      </c>
      <c r="BQ320" s="233"/>
      <c r="BR320" s="227">
        <f t="shared" ca="1" si="804"/>
        <v>0</v>
      </c>
      <c r="BS320" s="235">
        <f t="shared" ca="1" si="805"/>
        <v>0</v>
      </c>
      <c r="BT320" s="234"/>
      <c r="BU320" s="59">
        <f t="shared" ca="1" si="773"/>
        <v>119</v>
      </c>
      <c r="BV320" s="235">
        <f t="shared" ca="1" si="774"/>
        <v>0</v>
      </c>
      <c r="BW320" s="235">
        <f t="shared" ca="1" si="806"/>
        <v>0</v>
      </c>
      <c r="BX320" s="235">
        <f t="shared" ca="1" si="775"/>
        <v>0</v>
      </c>
      <c r="BY320" s="235">
        <f t="shared" ca="1" si="807"/>
        <v>0</v>
      </c>
      <c r="BZ320" s="235">
        <f t="shared" ca="1" si="776"/>
        <v>0</v>
      </c>
      <c r="CA320" s="235">
        <f t="shared" ca="1" si="808"/>
        <v>0</v>
      </c>
      <c r="CB320" s="235">
        <f t="shared" ca="1" si="777"/>
        <v>0</v>
      </c>
      <c r="CC320" s="235">
        <f t="shared" ca="1" si="809"/>
        <v>0</v>
      </c>
      <c r="CD320" s="235">
        <f t="shared" ca="1" si="778"/>
        <v>0</v>
      </c>
      <c r="CE320" s="235">
        <f t="shared" ca="1" si="810"/>
        <v>0</v>
      </c>
      <c r="CF320" s="235">
        <f t="shared" ca="1" si="779"/>
        <v>0</v>
      </c>
      <c r="CG320" s="235">
        <f t="shared" ca="1" si="811"/>
        <v>0</v>
      </c>
      <c r="CH320" s="235">
        <f t="shared" ca="1" si="780"/>
        <v>0</v>
      </c>
      <c r="CI320" s="235">
        <f t="shared" ca="1" si="812"/>
        <v>0</v>
      </c>
      <c r="CJ320" s="235">
        <f t="shared" ca="1" si="781"/>
        <v>0</v>
      </c>
      <c r="CK320" s="235">
        <f t="shared" ca="1" si="813"/>
        <v>0</v>
      </c>
      <c r="CL320" s="235">
        <f t="shared" ca="1" si="782"/>
        <v>0</v>
      </c>
      <c r="CM320" s="235">
        <f t="shared" ca="1" si="814"/>
        <v>0</v>
      </c>
      <c r="CN320" s="235">
        <f t="shared" ca="1" si="783"/>
        <v>0</v>
      </c>
      <c r="CO320" s="235">
        <f t="shared" ca="1" si="815"/>
        <v>0</v>
      </c>
      <c r="CP320" s="59">
        <f t="shared" si="817"/>
        <v>0</v>
      </c>
      <c r="CQ320" s="226"/>
      <c r="CR320" s="226"/>
      <c r="CS320" s="226"/>
      <c r="CT320" s="226"/>
      <c r="CU320" s="226"/>
      <c r="CV320" s="226"/>
      <c r="CW320" s="226"/>
      <c r="CX320" s="226"/>
      <c r="CY320" s="226"/>
      <c r="CZ320" s="226"/>
      <c r="DA320" s="226"/>
      <c r="DB320" s="226"/>
      <c r="DC320" s="226"/>
      <c r="DD320" s="226"/>
      <c r="DE320" s="226"/>
      <c r="DF320" s="226"/>
      <c r="DG320" s="226"/>
      <c r="DH320" s="226"/>
      <c r="DI320" s="226"/>
      <c r="DJ320" s="226"/>
      <c r="DK320" s="226"/>
      <c r="DL320" s="226"/>
      <c r="DM320" s="226"/>
      <c r="DN320" s="226"/>
      <c r="DO320" s="226"/>
      <c r="DP320" s="226"/>
      <c r="DQ320" s="226"/>
      <c r="DR320" s="226"/>
      <c r="DS320" s="226"/>
      <c r="DT320" s="226"/>
      <c r="DU320" s="226"/>
      <c r="DV320" s="226"/>
    </row>
    <row r="321" spans="1:126" s="14" customFormat="1">
      <c r="A321" s="223"/>
      <c r="B321" s="224"/>
      <c r="C321" s="224"/>
      <c r="D321" s="224"/>
      <c r="E321" s="224"/>
      <c r="F321" s="224"/>
      <c r="G321" s="224"/>
      <c r="H321" s="224"/>
      <c r="I321" s="224"/>
      <c r="J321" s="224"/>
      <c r="K321" s="224"/>
      <c r="L321" s="224"/>
      <c r="M321" s="224"/>
      <c r="N321" s="224"/>
      <c r="O321" s="251"/>
      <c r="P321" s="226"/>
      <c r="Q321" s="227">
        <f t="shared" si="791"/>
        <v>0</v>
      </c>
      <c r="R321" s="226"/>
      <c r="S321" s="226"/>
      <c r="T321" s="226"/>
      <c r="U321" s="226"/>
      <c r="V321" s="226"/>
      <c r="W321" s="226"/>
      <c r="X321" s="226"/>
      <c r="Y321" s="226"/>
      <c r="Z321" s="226"/>
      <c r="AA321" s="226"/>
      <c r="AB321" s="227">
        <f t="shared" si="792"/>
        <v>0</v>
      </c>
      <c r="AC321" s="226"/>
      <c r="AD321" s="226"/>
      <c r="AE321" s="226"/>
      <c r="AF321" s="226"/>
      <c r="AG321" s="226"/>
      <c r="AH321" s="379">
        <f t="shared" si="793"/>
        <v>0</v>
      </c>
      <c r="AI321" s="257">
        <f t="shared" si="816"/>
        <v>0</v>
      </c>
      <c r="AJ321" s="227">
        <f t="shared" si="794"/>
        <v>0</v>
      </c>
      <c r="AK321" s="59">
        <f t="shared" si="795"/>
        <v>0</v>
      </c>
      <c r="AL321" s="59">
        <f t="shared" si="796"/>
        <v>0</v>
      </c>
      <c r="AM321" s="59">
        <f t="shared" si="797"/>
        <v>0</v>
      </c>
      <c r="AN321" s="229"/>
      <c r="AO321" s="229"/>
      <c r="AP321" s="384"/>
      <c r="AQ321" s="229"/>
      <c r="AR321" s="229"/>
      <c r="AS321" s="229"/>
      <c r="AT321" s="227">
        <f t="shared" si="798"/>
        <v>0</v>
      </c>
      <c r="AU321" s="235">
        <f t="shared" si="799"/>
        <v>0</v>
      </c>
      <c r="AV321" s="226"/>
      <c r="AW321" s="226"/>
      <c r="AX321" s="226"/>
      <c r="AY321" s="226"/>
      <c r="AZ321" s="226"/>
      <c r="BA321" s="226"/>
      <c r="BB321" s="227">
        <f t="shared" si="800"/>
        <v>0</v>
      </c>
      <c r="BC321" s="235">
        <f t="shared" si="801"/>
        <v>0</v>
      </c>
      <c r="BD321" s="226"/>
      <c r="BE321" s="226"/>
      <c r="BF321" s="226"/>
      <c r="BG321" s="226"/>
      <c r="BH321" s="226"/>
      <c r="BI321" s="226"/>
      <c r="BJ321" s="233"/>
      <c r="BK321" s="227">
        <f t="shared" si="802"/>
        <v>0</v>
      </c>
      <c r="BL321" s="226"/>
      <c r="BM321" s="226"/>
      <c r="BN321" s="226"/>
      <c r="BO321" s="226"/>
      <c r="BP321" s="232">
        <f t="shared" si="803"/>
        <v>0</v>
      </c>
      <c r="BQ321" s="233"/>
      <c r="BR321" s="227">
        <f t="shared" ca="1" si="804"/>
        <v>0</v>
      </c>
      <c r="BS321" s="235">
        <f t="shared" ca="1" si="805"/>
        <v>0</v>
      </c>
      <c r="BT321" s="234"/>
      <c r="BU321" s="59">
        <f t="shared" ca="1" si="773"/>
        <v>119</v>
      </c>
      <c r="BV321" s="235">
        <f t="shared" ca="1" si="774"/>
        <v>0</v>
      </c>
      <c r="BW321" s="235">
        <f t="shared" ca="1" si="806"/>
        <v>0</v>
      </c>
      <c r="BX321" s="235">
        <f t="shared" ca="1" si="775"/>
        <v>0</v>
      </c>
      <c r="BY321" s="235">
        <f t="shared" ca="1" si="807"/>
        <v>0</v>
      </c>
      <c r="BZ321" s="235">
        <f t="shared" ca="1" si="776"/>
        <v>0</v>
      </c>
      <c r="CA321" s="235">
        <f t="shared" ca="1" si="808"/>
        <v>0</v>
      </c>
      <c r="CB321" s="235">
        <f t="shared" ca="1" si="777"/>
        <v>0</v>
      </c>
      <c r="CC321" s="235">
        <f t="shared" ca="1" si="809"/>
        <v>0</v>
      </c>
      <c r="CD321" s="235">
        <f t="shared" ca="1" si="778"/>
        <v>0</v>
      </c>
      <c r="CE321" s="235">
        <f t="shared" ca="1" si="810"/>
        <v>0</v>
      </c>
      <c r="CF321" s="235">
        <f t="shared" ca="1" si="779"/>
        <v>0</v>
      </c>
      <c r="CG321" s="235">
        <f t="shared" ca="1" si="811"/>
        <v>0</v>
      </c>
      <c r="CH321" s="235">
        <f t="shared" ca="1" si="780"/>
        <v>0</v>
      </c>
      <c r="CI321" s="235">
        <f t="shared" ca="1" si="812"/>
        <v>0</v>
      </c>
      <c r="CJ321" s="235">
        <f t="shared" ca="1" si="781"/>
        <v>0</v>
      </c>
      <c r="CK321" s="235">
        <f t="shared" ca="1" si="813"/>
        <v>0</v>
      </c>
      <c r="CL321" s="235">
        <f t="shared" ca="1" si="782"/>
        <v>0</v>
      </c>
      <c r="CM321" s="235">
        <f t="shared" ca="1" si="814"/>
        <v>0</v>
      </c>
      <c r="CN321" s="235">
        <f t="shared" ca="1" si="783"/>
        <v>0</v>
      </c>
      <c r="CO321" s="235">
        <f t="shared" ca="1" si="815"/>
        <v>0</v>
      </c>
      <c r="CP321" s="59">
        <f t="shared" si="817"/>
        <v>0</v>
      </c>
      <c r="CQ321" s="226"/>
      <c r="CR321" s="226"/>
      <c r="CS321" s="226"/>
      <c r="CT321" s="226"/>
      <c r="CU321" s="226"/>
      <c r="CV321" s="226"/>
      <c r="CW321" s="226"/>
      <c r="CX321" s="226"/>
      <c r="CY321" s="226"/>
      <c r="CZ321" s="226"/>
      <c r="DA321" s="226"/>
      <c r="DB321" s="226"/>
      <c r="DC321" s="226"/>
      <c r="DD321" s="226"/>
      <c r="DE321" s="226"/>
      <c r="DF321" s="226"/>
      <c r="DG321" s="226"/>
      <c r="DH321" s="226"/>
      <c r="DI321" s="226"/>
      <c r="DJ321" s="226"/>
      <c r="DK321" s="226"/>
      <c r="DL321" s="226"/>
      <c r="DM321" s="226"/>
      <c r="DN321" s="226"/>
      <c r="DO321" s="226"/>
      <c r="DP321" s="226"/>
      <c r="DQ321" s="226"/>
      <c r="DR321" s="226"/>
      <c r="DS321" s="226"/>
      <c r="DT321" s="226"/>
      <c r="DU321" s="226"/>
      <c r="DV321" s="226"/>
    </row>
    <row r="322" spans="1:126" s="18" customFormat="1">
      <c r="A322" s="247" t="s">
        <v>129</v>
      </c>
      <c r="B322" s="248"/>
      <c r="C322" s="248"/>
      <c r="D322" s="248"/>
      <c r="E322" s="248"/>
      <c r="F322" s="248"/>
      <c r="G322" s="248"/>
      <c r="H322" s="248"/>
      <c r="I322" s="248"/>
      <c r="J322" s="248"/>
      <c r="K322" s="248"/>
      <c r="L322" s="248"/>
      <c r="M322" s="248"/>
      <c r="N322" s="248"/>
      <c r="O322" s="249">
        <v>38</v>
      </c>
      <c r="P322" s="255">
        <f>SUM(P323:P324)</f>
        <v>2</v>
      </c>
      <c r="Q322" s="255">
        <f t="shared" ref="Q322:BS322" si="818">SUM(Q323:Q324)</f>
        <v>2</v>
      </c>
      <c r="R322" s="250">
        <f t="shared" si="818"/>
        <v>2</v>
      </c>
      <c r="S322" s="250">
        <f t="shared" si="818"/>
        <v>2</v>
      </c>
      <c r="T322" s="250">
        <f t="shared" si="818"/>
        <v>0</v>
      </c>
      <c r="U322" s="250">
        <f t="shared" si="818"/>
        <v>0</v>
      </c>
      <c r="V322" s="250">
        <f t="shared" si="818"/>
        <v>0</v>
      </c>
      <c r="W322" s="250">
        <f t="shared" si="818"/>
        <v>0</v>
      </c>
      <c r="X322" s="250">
        <f t="shared" si="818"/>
        <v>0</v>
      </c>
      <c r="Y322" s="250">
        <f t="shared" si="818"/>
        <v>0</v>
      </c>
      <c r="Z322" s="250">
        <f t="shared" si="818"/>
        <v>0</v>
      </c>
      <c r="AA322" s="250">
        <f t="shared" si="818"/>
        <v>0</v>
      </c>
      <c r="AB322" s="255">
        <f t="shared" si="818"/>
        <v>2</v>
      </c>
      <c r="AC322" s="250">
        <f t="shared" si="818"/>
        <v>2</v>
      </c>
      <c r="AD322" s="250">
        <f t="shared" si="818"/>
        <v>0</v>
      </c>
      <c r="AE322" s="250">
        <f t="shared" si="818"/>
        <v>0</v>
      </c>
      <c r="AF322" s="250">
        <f t="shared" si="818"/>
        <v>0</v>
      </c>
      <c r="AG322" s="250">
        <f t="shared" si="818"/>
        <v>2</v>
      </c>
      <c r="AH322" s="322">
        <f t="shared" ref="AH322" si="819">SUM(AH323:AH324)</f>
        <v>1</v>
      </c>
      <c r="AI322" s="323">
        <f t="shared" si="818"/>
        <v>0</v>
      </c>
      <c r="AJ322" s="255">
        <f t="shared" si="818"/>
        <v>2</v>
      </c>
      <c r="AK322" s="250">
        <f t="shared" si="818"/>
        <v>0</v>
      </c>
      <c r="AL322" s="250">
        <f t="shared" si="818"/>
        <v>2</v>
      </c>
      <c r="AM322" s="250">
        <f t="shared" si="818"/>
        <v>0</v>
      </c>
      <c r="AN322" s="250">
        <f t="shared" si="818"/>
        <v>0</v>
      </c>
      <c r="AO322" s="323">
        <f t="shared" si="818"/>
        <v>1.5</v>
      </c>
      <c r="AP322" s="386">
        <f t="shared" si="818"/>
        <v>2</v>
      </c>
      <c r="AQ322" s="250"/>
      <c r="AR322" s="250">
        <f t="shared" si="818"/>
        <v>18</v>
      </c>
      <c r="AS322" s="323">
        <f t="shared" si="818"/>
        <v>0</v>
      </c>
      <c r="AT322" s="255">
        <f t="shared" si="818"/>
        <v>2</v>
      </c>
      <c r="AU322" s="250">
        <f t="shared" si="818"/>
        <v>2</v>
      </c>
      <c r="AV322" s="250">
        <f t="shared" ref="AV322:BA322" si="820">SUM(AV323:AV324)</f>
        <v>0</v>
      </c>
      <c r="AW322" s="250">
        <f t="shared" si="820"/>
        <v>0</v>
      </c>
      <c r="AX322" s="250">
        <f t="shared" si="820"/>
        <v>0</v>
      </c>
      <c r="AY322" s="250">
        <f t="shared" si="820"/>
        <v>0</v>
      </c>
      <c r="AZ322" s="250">
        <f t="shared" si="820"/>
        <v>0</v>
      </c>
      <c r="BA322" s="250">
        <f t="shared" si="820"/>
        <v>2</v>
      </c>
      <c r="BB322" s="255">
        <f t="shared" si="818"/>
        <v>2</v>
      </c>
      <c r="BC322" s="250">
        <f t="shared" si="818"/>
        <v>2</v>
      </c>
      <c r="BD322" s="250">
        <f t="shared" si="818"/>
        <v>0</v>
      </c>
      <c r="BE322" s="250">
        <f t="shared" si="818"/>
        <v>0</v>
      </c>
      <c r="BF322" s="250">
        <f t="shared" ref="BF322:BI322" si="821">SUM(BF323:BF324)</f>
        <v>0</v>
      </c>
      <c r="BG322" s="250">
        <f t="shared" si="821"/>
        <v>0</v>
      </c>
      <c r="BH322" s="250">
        <f t="shared" si="821"/>
        <v>0</v>
      </c>
      <c r="BI322" s="250">
        <f t="shared" si="821"/>
        <v>2</v>
      </c>
      <c r="BJ322" s="250">
        <f t="shared" si="818"/>
        <v>0</v>
      </c>
      <c r="BK322" s="255">
        <f t="shared" si="818"/>
        <v>2</v>
      </c>
      <c r="BL322" s="250">
        <f t="shared" si="818"/>
        <v>0</v>
      </c>
      <c r="BM322" s="250">
        <f t="shared" ref="BM322:BO322" si="822">SUM(BM323:BM324)</f>
        <v>2</v>
      </c>
      <c r="BN322" s="250">
        <f t="shared" si="822"/>
        <v>0</v>
      </c>
      <c r="BO322" s="250">
        <f t="shared" si="822"/>
        <v>0</v>
      </c>
      <c r="BP322" s="250">
        <f t="shared" si="818"/>
        <v>2</v>
      </c>
      <c r="BQ322" s="250">
        <f t="shared" si="818"/>
        <v>0</v>
      </c>
      <c r="BR322" s="255">
        <f t="shared" ca="1" si="818"/>
        <v>2</v>
      </c>
      <c r="BS322" s="250">
        <f t="shared" ca="1" si="818"/>
        <v>2</v>
      </c>
      <c r="BT322" s="250"/>
      <c r="BU322" s="250"/>
      <c r="BV322" s="250">
        <f t="shared" ref="BV322:CQ322" ca="1" si="823">SUM(BV323:BV324)</f>
        <v>0</v>
      </c>
      <c r="BW322" s="250">
        <f t="shared" ca="1" si="823"/>
        <v>0</v>
      </c>
      <c r="BX322" s="250">
        <f t="shared" ca="1" si="823"/>
        <v>0</v>
      </c>
      <c r="BY322" s="250">
        <f t="shared" ca="1" si="823"/>
        <v>0</v>
      </c>
      <c r="BZ322" s="250">
        <f t="shared" ca="1" si="823"/>
        <v>0</v>
      </c>
      <c r="CA322" s="250">
        <f t="shared" ca="1" si="823"/>
        <v>0</v>
      </c>
      <c r="CB322" s="250">
        <f t="shared" ca="1" si="823"/>
        <v>0</v>
      </c>
      <c r="CC322" s="250">
        <f t="shared" ca="1" si="823"/>
        <v>0</v>
      </c>
      <c r="CD322" s="250">
        <f t="shared" ca="1" si="823"/>
        <v>0</v>
      </c>
      <c r="CE322" s="250">
        <f t="shared" ca="1" si="823"/>
        <v>0</v>
      </c>
      <c r="CF322" s="250">
        <f t="shared" ca="1" si="823"/>
        <v>0</v>
      </c>
      <c r="CG322" s="250">
        <f t="shared" ca="1" si="823"/>
        <v>0</v>
      </c>
      <c r="CH322" s="250">
        <f t="shared" ca="1" si="823"/>
        <v>0</v>
      </c>
      <c r="CI322" s="250">
        <f t="shared" ca="1" si="823"/>
        <v>0</v>
      </c>
      <c r="CJ322" s="250">
        <f t="shared" ca="1" si="823"/>
        <v>1</v>
      </c>
      <c r="CK322" s="250">
        <f t="shared" ca="1" si="823"/>
        <v>1</v>
      </c>
      <c r="CL322" s="250">
        <f t="shared" ca="1" si="823"/>
        <v>1</v>
      </c>
      <c r="CM322" s="250">
        <f t="shared" ca="1" si="823"/>
        <v>1</v>
      </c>
      <c r="CN322" s="250">
        <f t="shared" ca="1" si="823"/>
        <v>0</v>
      </c>
      <c r="CO322" s="250">
        <f t="shared" ca="1" si="823"/>
        <v>0</v>
      </c>
      <c r="CP322" s="250">
        <f t="shared" si="823"/>
        <v>3</v>
      </c>
      <c r="CQ322" s="250">
        <f t="shared" si="823"/>
        <v>0</v>
      </c>
      <c r="CR322" s="250">
        <f t="shared" ref="CR322:DV322" si="824">SUM(CR323:CR324)</f>
        <v>0</v>
      </c>
      <c r="CS322" s="250">
        <f t="shared" si="824"/>
        <v>0</v>
      </c>
      <c r="CT322" s="250">
        <f t="shared" si="824"/>
        <v>0</v>
      </c>
      <c r="CU322" s="250">
        <f t="shared" si="824"/>
        <v>0</v>
      </c>
      <c r="CV322" s="250">
        <f t="shared" si="824"/>
        <v>0</v>
      </c>
      <c r="CW322" s="250">
        <f t="shared" si="824"/>
        <v>0</v>
      </c>
      <c r="CX322" s="250">
        <f t="shared" si="824"/>
        <v>0</v>
      </c>
      <c r="CY322" s="250">
        <f t="shared" si="824"/>
        <v>0</v>
      </c>
      <c r="CZ322" s="250">
        <f t="shared" si="824"/>
        <v>0</v>
      </c>
      <c r="DA322" s="250">
        <f t="shared" si="824"/>
        <v>0</v>
      </c>
      <c r="DB322" s="250">
        <f t="shared" si="824"/>
        <v>1</v>
      </c>
      <c r="DC322" s="250">
        <f t="shared" si="824"/>
        <v>0</v>
      </c>
      <c r="DD322" s="250">
        <f t="shared" si="824"/>
        <v>2</v>
      </c>
      <c r="DE322" s="250">
        <f t="shared" si="824"/>
        <v>0</v>
      </c>
      <c r="DF322" s="250">
        <f t="shared" si="824"/>
        <v>0</v>
      </c>
      <c r="DG322" s="250">
        <f t="shared" si="824"/>
        <v>0</v>
      </c>
      <c r="DH322" s="250">
        <f t="shared" si="824"/>
        <v>0</v>
      </c>
      <c r="DI322" s="250">
        <f t="shared" si="824"/>
        <v>0</v>
      </c>
      <c r="DJ322" s="250">
        <f t="shared" si="824"/>
        <v>0</v>
      </c>
      <c r="DK322" s="250">
        <f t="shared" si="824"/>
        <v>0</v>
      </c>
      <c r="DL322" s="250">
        <f t="shared" si="824"/>
        <v>0</v>
      </c>
      <c r="DM322" s="250">
        <f t="shared" si="824"/>
        <v>0</v>
      </c>
      <c r="DN322" s="250">
        <f t="shared" si="824"/>
        <v>0</v>
      </c>
      <c r="DO322" s="250">
        <f t="shared" si="824"/>
        <v>0</v>
      </c>
      <c r="DP322" s="250">
        <f t="shared" si="824"/>
        <v>0</v>
      </c>
      <c r="DQ322" s="250">
        <f t="shared" si="824"/>
        <v>0</v>
      </c>
      <c r="DR322" s="250">
        <f t="shared" si="824"/>
        <v>0</v>
      </c>
      <c r="DS322" s="250">
        <f t="shared" si="824"/>
        <v>0</v>
      </c>
      <c r="DT322" s="250">
        <f t="shared" si="824"/>
        <v>0</v>
      </c>
      <c r="DU322" s="250">
        <f t="shared" si="824"/>
        <v>0</v>
      </c>
      <c r="DV322" s="250">
        <f t="shared" si="824"/>
        <v>0</v>
      </c>
    </row>
    <row r="323" spans="1:126" s="14" customFormat="1" ht="25.5">
      <c r="A323" s="223" t="s">
        <v>484</v>
      </c>
      <c r="B323" s="224"/>
      <c r="C323" s="224"/>
      <c r="D323" s="224"/>
      <c r="E323" s="224"/>
      <c r="F323" s="224"/>
      <c r="G323" s="224"/>
      <c r="H323" s="224"/>
      <c r="I323" s="224"/>
      <c r="J323" s="224"/>
      <c r="K323" s="224"/>
      <c r="L323" s="224"/>
      <c r="M323" s="224"/>
      <c r="N323" s="224"/>
      <c r="O323" s="246" t="s">
        <v>586</v>
      </c>
      <c r="P323" s="226">
        <v>1</v>
      </c>
      <c r="Q323" s="227">
        <f>IF(R323+X323+Z323+AA323=1,1,0)</f>
        <v>1</v>
      </c>
      <c r="R323" s="226">
        <v>1</v>
      </c>
      <c r="S323" s="226">
        <v>1</v>
      </c>
      <c r="T323" s="226"/>
      <c r="U323" s="226"/>
      <c r="V323" s="226"/>
      <c r="W323" s="226"/>
      <c r="X323" s="226"/>
      <c r="Y323" s="226"/>
      <c r="Z323" s="226"/>
      <c r="AA323" s="226"/>
      <c r="AB323" s="227">
        <f>IF(AC323+AD323+AE323+AF323=1,1,0)</f>
        <v>1</v>
      </c>
      <c r="AC323" s="226">
        <v>1</v>
      </c>
      <c r="AD323" s="226"/>
      <c r="AE323" s="226"/>
      <c r="AF323" s="226"/>
      <c r="AG323" s="226">
        <v>1</v>
      </c>
      <c r="AH323" s="379">
        <f t="shared" ref="AH323:AH324" si="825">AI323+(AR323/18)+AS323</f>
        <v>0.61111111111111116</v>
      </c>
      <c r="AI323" s="257">
        <f t="shared" si="816"/>
        <v>0</v>
      </c>
      <c r="AJ323" s="227">
        <f>IF(AK323+AL323+AM323=1,1,0)</f>
        <v>1</v>
      </c>
      <c r="AK323" s="59">
        <f>IF(AO323&gt;0,IF(AO323&lt;0.5,1,0),0)</f>
        <v>0</v>
      </c>
      <c r="AL323" s="59">
        <f>IF(AO323&gt;=0.5,IF(AO323&lt;=1,1,0),0)</f>
        <v>1</v>
      </c>
      <c r="AM323" s="59">
        <f>IF(AO323&gt;1,1,0)</f>
        <v>0</v>
      </c>
      <c r="AN323" s="229"/>
      <c r="AO323" s="229">
        <v>1</v>
      </c>
      <c r="AP323" s="384">
        <v>1</v>
      </c>
      <c r="AQ323" s="229" t="s">
        <v>561</v>
      </c>
      <c r="AR323" s="229">
        <v>11</v>
      </c>
      <c r="AS323" s="229"/>
      <c r="AT323" s="227">
        <f>IF(AV323+AW323+AX323+AY323+AZ323+BA323=1,1,0)</f>
        <v>1</v>
      </c>
      <c r="AU323" s="235">
        <f t="shared" ref="AU323:AU324" si="826">AV323+AW323+AX323+AY323+AZ323+BA323</f>
        <v>1</v>
      </c>
      <c r="AV323" s="226"/>
      <c r="AW323" s="226"/>
      <c r="AX323" s="226"/>
      <c r="AY323" s="226"/>
      <c r="AZ323" s="226"/>
      <c r="BA323" s="226">
        <v>1</v>
      </c>
      <c r="BB323" s="227">
        <f>IF(BD323+BE323+BF323+BG323+BH323+BI323+BJ323=1,1,0)</f>
        <v>1</v>
      </c>
      <c r="BC323" s="235">
        <f t="shared" ref="BC323:BC324" si="827">BD323+BE323+BF323+BG323+BH323+BI323</f>
        <v>1</v>
      </c>
      <c r="BD323" s="226"/>
      <c r="BE323" s="226"/>
      <c r="BF323" s="226"/>
      <c r="BG323" s="226"/>
      <c r="BH323" s="226"/>
      <c r="BI323" s="226">
        <v>1</v>
      </c>
      <c r="BJ323" s="233"/>
      <c r="BK323" s="227">
        <f>IF(BL323+BM323+BN323+BO323&gt;=1,1,0)</f>
        <v>1</v>
      </c>
      <c r="BL323" s="226"/>
      <c r="BM323" s="226">
        <v>1</v>
      </c>
      <c r="BN323" s="226"/>
      <c r="BO323" s="226"/>
      <c r="BP323" s="232">
        <f>IF(BL323+BM323+BN323&gt;=1,1,0)</f>
        <v>1</v>
      </c>
      <c r="BQ323" s="233"/>
      <c r="BR323" s="227">
        <f t="shared" ref="BR323:BR324" ca="1" si="828">IF(BU323&gt;1,IF(BU323&lt;118,1,0),0)</f>
        <v>1</v>
      </c>
      <c r="BS323" s="235">
        <f t="shared" ref="BS323:BS324" ca="1" si="829">BV323+BX323+BZ323+CB323+CD323+CF323+CH323+CJ323+CL323+CN323</f>
        <v>1</v>
      </c>
      <c r="BT323" s="234">
        <v>21007</v>
      </c>
      <c r="BU323" s="59">
        <f t="shared" ca="1" si="773"/>
        <v>62</v>
      </c>
      <c r="BV323" s="235">
        <f t="shared" ca="1" si="774"/>
        <v>0</v>
      </c>
      <c r="BW323" s="235">
        <f ca="1">IF(BV323=1,AG323,0)</f>
        <v>0</v>
      </c>
      <c r="BX323" s="235">
        <f t="shared" ca="1" si="775"/>
        <v>0</v>
      </c>
      <c r="BY323" s="235">
        <f ca="1">IF(BX323=1,AG323,0)</f>
        <v>0</v>
      </c>
      <c r="BZ323" s="235">
        <f t="shared" ca="1" si="776"/>
        <v>0</v>
      </c>
      <c r="CA323" s="235">
        <f ca="1">IF(BZ323=1,AG323,0)</f>
        <v>0</v>
      </c>
      <c r="CB323" s="235">
        <f t="shared" ca="1" si="777"/>
        <v>0</v>
      </c>
      <c r="CC323" s="235">
        <f ca="1">IF(CB323=1,AG323,0)</f>
        <v>0</v>
      </c>
      <c r="CD323" s="235">
        <f t="shared" ca="1" si="778"/>
        <v>0</v>
      </c>
      <c r="CE323" s="235">
        <f ca="1">IF(CD323=1,AG323,0)</f>
        <v>0</v>
      </c>
      <c r="CF323" s="235">
        <f t="shared" ca="1" si="779"/>
        <v>0</v>
      </c>
      <c r="CG323" s="235">
        <f ca="1">IF(CF323=1,AG323,0)</f>
        <v>0</v>
      </c>
      <c r="CH323" s="235">
        <f t="shared" ca="1" si="780"/>
        <v>0</v>
      </c>
      <c r="CI323" s="235">
        <f ca="1">IF(CH323=1,AG323,0)</f>
        <v>0</v>
      </c>
      <c r="CJ323" s="235">
        <f t="shared" ca="1" si="781"/>
        <v>0</v>
      </c>
      <c r="CK323" s="235">
        <f ca="1">IF(CJ323=1,AG323,0)</f>
        <v>0</v>
      </c>
      <c r="CL323" s="235">
        <f t="shared" ca="1" si="782"/>
        <v>1</v>
      </c>
      <c r="CM323" s="235">
        <f ca="1">IF(CL323=1,AG323,0)</f>
        <v>1</v>
      </c>
      <c r="CN323" s="235">
        <f t="shared" ca="1" si="783"/>
        <v>0</v>
      </c>
      <c r="CO323" s="235">
        <f ca="1">IF(CN323=1,AG323,0)</f>
        <v>0</v>
      </c>
      <c r="CP323" s="59">
        <f t="shared" ref="CP323:CP324" si="830">SUM(CQ323:DV323)</f>
        <v>2</v>
      </c>
      <c r="CQ323" s="226"/>
      <c r="CR323" s="226"/>
      <c r="CS323" s="226"/>
      <c r="CT323" s="226"/>
      <c r="CU323" s="226"/>
      <c r="CV323" s="226"/>
      <c r="CW323" s="226"/>
      <c r="CX323" s="226"/>
      <c r="CY323" s="226"/>
      <c r="CZ323" s="226"/>
      <c r="DA323" s="226"/>
      <c r="DB323" s="226">
        <v>1</v>
      </c>
      <c r="DC323" s="226"/>
      <c r="DD323" s="226">
        <v>1</v>
      </c>
      <c r="DE323" s="226"/>
      <c r="DF323" s="226"/>
      <c r="DG323" s="226"/>
      <c r="DH323" s="226"/>
      <c r="DI323" s="226"/>
      <c r="DJ323" s="226"/>
      <c r="DK323" s="226"/>
      <c r="DL323" s="226"/>
      <c r="DM323" s="226"/>
      <c r="DN323" s="226"/>
      <c r="DO323" s="226"/>
      <c r="DP323" s="226"/>
      <c r="DQ323" s="226"/>
      <c r="DR323" s="226"/>
      <c r="DS323" s="226"/>
      <c r="DT323" s="226"/>
      <c r="DU323" s="226"/>
      <c r="DV323" s="226"/>
    </row>
    <row r="324" spans="1:126" s="14" customFormat="1" ht="25.5">
      <c r="A324" s="223" t="s">
        <v>508</v>
      </c>
      <c r="B324" s="224"/>
      <c r="C324" s="224"/>
      <c r="D324" s="224"/>
      <c r="E324" s="224"/>
      <c r="F324" s="224"/>
      <c r="G324" s="224"/>
      <c r="H324" s="224"/>
      <c r="I324" s="224"/>
      <c r="J324" s="224"/>
      <c r="K324" s="224"/>
      <c r="L324" s="224"/>
      <c r="M324" s="224"/>
      <c r="N324" s="224"/>
      <c r="O324" s="246" t="s">
        <v>586</v>
      </c>
      <c r="P324" s="226">
        <v>1</v>
      </c>
      <c r="Q324" s="227">
        <f>IF(R324+X324+Z324+AA324=1,1,0)</f>
        <v>1</v>
      </c>
      <c r="R324" s="226">
        <v>1</v>
      </c>
      <c r="S324" s="226">
        <v>1</v>
      </c>
      <c r="T324" s="226"/>
      <c r="U324" s="226"/>
      <c r="V324" s="226"/>
      <c r="W324" s="226"/>
      <c r="X324" s="226"/>
      <c r="Y324" s="226"/>
      <c r="Z324" s="226"/>
      <c r="AA324" s="226"/>
      <c r="AB324" s="227">
        <f>IF(AC324+AD324+AE324+AF324=1,1,0)</f>
        <v>1</v>
      </c>
      <c r="AC324" s="226">
        <v>1</v>
      </c>
      <c r="AD324" s="226"/>
      <c r="AE324" s="226"/>
      <c r="AF324" s="226"/>
      <c r="AG324" s="226">
        <v>1</v>
      </c>
      <c r="AH324" s="379">
        <f t="shared" si="825"/>
        <v>0.3888888888888889</v>
      </c>
      <c r="AI324" s="257">
        <f t="shared" si="816"/>
        <v>0</v>
      </c>
      <c r="AJ324" s="227">
        <f>IF(AK324+AL324+AM324=1,1,0)</f>
        <v>1</v>
      </c>
      <c r="AK324" s="59">
        <f>IF(AO324&gt;0,IF(AO324&lt;0.5,1,0),0)</f>
        <v>0</v>
      </c>
      <c r="AL324" s="59">
        <f>IF(AO324&gt;=0.5,IF(AO324&lt;=1,1,0),0)</f>
        <v>1</v>
      </c>
      <c r="AM324" s="59">
        <f>IF(AO324&gt;1,1,0)</f>
        <v>0</v>
      </c>
      <c r="AN324" s="229"/>
      <c r="AO324" s="229">
        <v>0.5</v>
      </c>
      <c r="AP324" s="384">
        <v>1</v>
      </c>
      <c r="AQ324" s="229" t="s">
        <v>572</v>
      </c>
      <c r="AR324" s="229">
        <v>7</v>
      </c>
      <c r="AS324" s="229"/>
      <c r="AT324" s="227">
        <f>IF(AV324+AW324+AX324+AY324+AZ324+BA324=1,1,0)</f>
        <v>1</v>
      </c>
      <c r="AU324" s="235">
        <f t="shared" si="826"/>
        <v>1</v>
      </c>
      <c r="AV324" s="226"/>
      <c r="AW324" s="226"/>
      <c r="AX324" s="226"/>
      <c r="AY324" s="226"/>
      <c r="AZ324" s="226"/>
      <c r="BA324" s="226">
        <v>1</v>
      </c>
      <c r="BB324" s="227">
        <f>IF(BD324+BE324+BF324+BG324+BH324+BI324+BJ324=1,1,0)</f>
        <v>1</v>
      </c>
      <c r="BC324" s="235">
        <f t="shared" si="827"/>
        <v>1</v>
      </c>
      <c r="BD324" s="226"/>
      <c r="BE324" s="226"/>
      <c r="BF324" s="226"/>
      <c r="BG324" s="226"/>
      <c r="BH324" s="226"/>
      <c r="BI324" s="226">
        <v>1</v>
      </c>
      <c r="BJ324" s="233"/>
      <c r="BK324" s="227">
        <f>IF(BL324+BM324+BN324+BO324&gt;=1,1,0)</f>
        <v>1</v>
      </c>
      <c r="BL324" s="226"/>
      <c r="BM324" s="226">
        <v>1</v>
      </c>
      <c r="BN324" s="226"/>
      <c r="BO324" s="226"/>
      <c r="BP324" s="232">
        <f>IF(BL324+BM324+BN324&gt;=1,1,0)</f>
        <v>1</v>
      </c>
      <c r="BQ324" s="233"/>
      <c r="BR324" s="227">
        <f t="shared" ca="1" si="828"/>
        <v>1</v>
      </c>
      <c r="BS324" s="235">
        <f t="shared" ca="1" si="829"/>
        <v>1</v>
      </c>
      <c r="BT324" s="234">
        <v>22672</v>
      </c>
      <c r="BU324" s="59">
        <f t="shared" ca="1" si="773"/>
        <v>57</v>
      </c>
      <c r="BV324" s="235">
        <f t="shared" ca="1" si="774"/>
        <v>0</v>
      </c>
      <c r="BW324" s="235">
        <f ca="1">IF(BV324=1,AG324,0)</f>
        <v>0</v>
      </c>
      <c r="BX324" s="235">
        <f t="shared" ca="1" si="775"/>
        <v>0</v>
      </c>
      <c r="BY324" s="235">
        <f ca="1">IF(BX324=1,AG324,0)</f>
        <v>0</v>
      </c>
      <c r="BZ324" s="235">
        <f t="shared" ca="1" si="776"/>
        <v>0</v>
      </c>
      <c r="CA324" s="235">
        <f ca="1">IF(BZ324=1,AG324,0)</f>
        <v>0</v>
      </c>
      <c r="CB324" s="235">
        <f t="shared" ca="1" si="777"/>
        <v>0</v>
      </c>
      <c r="CC324" s="235">
        <f ca="1">IF(CB324=1,AG324,0)</f>
        <v>0</v>
      </c>
      <c r="CD324" s="235">
        <f t="shared" ca="1" si="778"/>
        <v>0</v>
      </c>
      <c r="CE324" s="235">
        <f ca="1">IF(CD324=1,AG324,0)</f>
        <v>0</v>
      </c>
      <c r="CF324" s="235">
        <f t="shared" ca="1" si="779"/>
        <v>0</v>
      </c>
      <c r="CG324" s="235">
        <f ca="1">IF(CF324=1,AG324,0)</f>
        <v>0</v>
      </c>
      <c r="CH324" s="235">
        <f t="shared" ca="1" si="780"/>
        <v>0</v>
      </c>
      <c r="CI324" s="235">
        <f ca="1">IF(CH324=1,AG324,0)</f>
        <v>0</v>
      </c>
      <c r="CJ324" s="235">
        <f t="shared" ca="1" si="781"/>
        <v>1</v>
      </c>
      <c r="CK324" s="235">
        <f ca="1">IF(CJ324=1,AG324,0)</f>
        <v>1</v>
      </c>
      <c r="CL324" s="235">
        <f t="shared" ca="1" si="782"/>
        <v>0</v>
      </c>
      <c r="CM324" s="235">
        <f ca="1">IF(CL324=1,AG324,0)</f>
        <v>0</v>
      </c>
      <c r="CN324" s="235">
        <f t="shared" ca="1" si="783"/>
        <v>0</v>
      </c>
      <c r="CO324" s="235">
        <f ca="1">IF(CN324=1,AG324,0)</f>
        <v>0</v>
      </c>
      <c r="CP324" s="59">
        <f t="shared" si="830"/>
        <v>1</v>
      </c>
      <c r="CQ324" s="226"/>
      <c r="CR324" s="226"/>
      <c r="CS324" s="226"/>
      <c r="CT324" s="226"/>
      <c r="CU324" s="226"/>
      <c r="CV324" s="226"/>
      <c r="CW324" s="226"/>
      <c r="CX324" s="226"/>
      <c r="CY324" s="226"/>
      <c r="CZ324" s="226"/>
      <c r="DA324" s="226"/>
      <c r="DB324" s="226"/>
      <c r="DC324" s="226"/>
      <c r="DD324" s="226">
        <v>1</v>
      </c>
      <c r="DE324" s="226"/>
      <c r="DF324" s="226"/>
      <c r="DG324" s="226"/>
      <c r="DH324" s="226"/>
      <c r="DI324" s="226"/>
      <c r="DJ324" s="226"/>
      <c r="DK324" s="226"/>
      <c r="DL324" s="226"/>
      <c r="DM324" s="226"/>
      <c r="DN324" s="226"/>
      <c r="DO324" s="226"/>
      <c r="DP324" s="226"/>
      <c r="DQ324" s="226"/>
      <c r="DR324" s="226"/>
      <c r="DS324" s="226"/>
      <c r="DT324" s="226"/>
      <c r="DU324" s="226"/>
      <c r="DV324" s="226"/>
    </row>
    <row r="325" spans="1:126" s="18" customFormat="1">
      <c r="A325" s="247" t="s">
        <v>130</v>
      </c>
      <c r="B325" s="248"/>
      <c r="C325" s="248"/>
      <c r="D325" s="248"/>
      <c r="E325" s="248"/>
      <c r="F325" s="248"/>
      <c r="G325" s="248"/>
      <c r="H325" s="248"/>
      <c r="I325" s="248"/>
      <c r="J325" s="248"/>
      <c r="K325" s="248"/>
      <c r="L325" s="248"/>
      <c r="M325" s="248"/>
      <c r="N325" s="248"/>
      <c r="O325" s="249">
        <v>39</v>
      </c>
      <c r="P325" s="255">
        <f>P326+P331+P342+P347</f>
        <v>5</v>
      </c>
      <c r="Q325" s="255">
        <f t="shared" ref="Q325:BS325" si="831">Q326+Q331+Q342+Q347</f>
        <v>5</v>
      </c>
      <c r="R325" s="250">
        <f t="shared" si="831"/>
        <v>4</v>
      </c>
      <c r="S325" s="250">
        <f t="shared" si="831"/>
        <v>4</v>
      </c>
      <c r="T325" s="250">
        <f t="shared" si="831"/>
        <v>0</v>
      </c>
      <c r="U325" s="250">
        <f t="shared" si="831"/>
        <v>0</v>
      </c>
      <c r="V325" s="250">
        <f t="shared" si="831"/>
        <v>0</v>
      </c>
      <c r="W325" s="250">
        <f t="shared" si="831"/>
        <v>0</v>
      </c>
      <c r="X325" s="250">
        <f t="shared" si="831"/>
        <v>1</v>
      </c>
      <c r="Y325" s="250">
        <f t="shared" si="831"/>
        <v>1</v>
      </c>
      <c r="Z325" s="250">
        <f t="shared" si="831"/>
        <v>0</v>
      </c>
      <c r="AA325" s="250">
        <f t="shared" si="831"/>
        <v>0</v>
      </c>
      <c r="AB325" s="255">
        <f t="shared" si="831"/>
        <v>5</v>
      </c>
      <c r="AC325" s="250">
        <f t="shared" si="831"/>
        <v>3</v>
      </c>
      <c r="AD325" s="250">
        <f t="shared" si="831"/>
        <v>1</v>
      </c>
      <c r="AE325" s="250">
        <f t="shared" si="831"/>
        <v>0</v>
      </c>
      <c r="AF325" s="250">
        <f t="shared" si="831"/>
        <v>1</v>
      </c>
      <c r="AG325" s="250">
        <f t="shared" si="831"/>
        <v>5</v>
      </c>
      <c r="AH325" s="322">
        <f t="shared" ref="AH325" si="832">AH326+AH331+AH342+AH347</f>
        <v>7.1111111111111107</v>
      </c>
      <c r="AI325" s="323">
        <f t="shared" si="831"/>
        <v>4.5</v>
      </c>
      <c r="AJ325" s="255">
        <f t="shared" si="831"/>
        <v>5</v>
      </c>
      <c r="AK325" s="250">
        <f t="shared" si="831"/>
        <v>0</v>
      </c>
      <c r="AL325" s="250">
        <f t="shared" si="831"/>
        <v>5</v>
      </c>
      <c r="AM325" s="250">
        <f t="shared" si="831"/>
        <v>0</v>
      </c>
      <c r="AN325" s="250">
        <f t="shared" si="831"/>
        <v>0</v>
      </c>
      <c r="AO325" s="323">
        <f t="shared" si="831"/>
        <v>4.5</v>
      </c>
      <c r="AP325" s="386">
        <f t="shared" si="831"/>
        <v>6</v>
      </c>
      <c r="AQ325" s="250"/>
      <c r="AR325" s="250">
        <f t="shared" si="831"/>
        <v>29</v>
      </c>
      <c r="AS325" s="323">
        <f t="shared" si="831"/>
        <v>1</v>
      </c>
      <c r="AT325" s="255">
        <f t="shared" si="831"/>
        <v>5</v>
      </c>
      <c r="AU325" s="250">
        <f t="shared" si="831"/>
        <v>5</v>
      </c>
      <c r="AV325" s="250">
        <f t="shared" ref="AV325:BA325" si="833">AV326+AV331+AV342+AV347</f>
        <v>1</v>
      </c>
      <c r="AW325" s="250">
        <f t="shared" si="833"/>
        <v>1</v>
      </c>
      <c r="AX325" s="250">
        <f t="shared" si="833"/>
        <v>0</v>
      </c>
      <c r="AY325" s="250">
        <f t="shared" si="833"/>
        <v>0</v>
      </c>
      <c r="AZ325" s="250">
        <f t="shared" si="833"/>
        <v>0</v>
      </c>
      <c r="BA325" s="250">
        <f t="shared" si="833"/>
        <v>3</v>
      </c>
      <c r="BB325" s="255">
        <f t="shared" si="831"/>
        <v>5</v>
      </c>
      <c r="BC325" s="250">
        <f t="shared" si="831"/>
        <v>5</v>
      </c>
      <c r="BD325" s="250">
        <f t="shared" si="831"/>
        <v>1</v>
      </c>
      <c r="BE325" s="250">
        <f t="shared" si="831"/>
        <v>1</v>
      </c>
      <c r="BF325" s="250">
        <f t="shared" ref="BF325:BI325" si="834">BF326+BF331+BF342+BF347</f>
        <v>0</v>
      </c>
      <c r="BG325" s="250">
        <f t="shared" si="834"/>
        <v>0</v>
      </c>
      <c r="BH325" s="250">
        <f t="shared" si="834"/>
        <v>1</v>
      </c>
      <c r="BI325" s="250">
        <f t="shared" si="834"/>
        <v>2</v>
      </c>
      <c r="BJ325" s="250">
        <f t="shared" si="831"/>
        <v>0</v>
      </c>
      <c r="BK325" s="255">
        <f t="shared" si="831"/>
        <v>5</v>
      </c>
      <c r="BL325" s="250">
        <f t="shared" si="831"/>
        <v>0</v>
      </c>
      <c r="BM325" s="250">
        <f t="shared" ref="BM325:BO325" si="835">BM326+BM331+BM342+BM347</f>
        <v>4</v>
      </c>
      <c r="BN325" s="250">
        <f t="shared" si="835"/>
        <v>0</v>
      </c>
      <c r="BO325" s="250">
        <f t="shared" si="835"/>
        <v>1</v>
      </c>
      <c r="BP325" s="250">
        <f t="shared" si="831"/>
        <v>4</v>
      </c>
      <c r="BQ325" s="250">
        <f t="shared" si="831"/>
        <v>0</v>
      </c>
      <c r="BR325" s="255">
        <f t="shared" ca="1" si="831"/>
        <v>5</v>
      </c>
      <c r="BS325" s="250">
        <f t="shared" ca="1" si="831"/>
        <v>5</v>
      </c>
      <c r="BT325" s="250"/>
      <c r="BU325" s="250"/>
      <c r="BV325" s="250">
        <f t="shared" ref="BV325:CQ325" ca="1" si="836">BV326+BV331+BV342+BV347</f>
        <v>0</v>
      </c>
      <c r="BW325" s="250">
        <f t="shared" ca="1" si="836"/>
        <v>0</v>
      </c>
      <c r="BX325" s="250">
        <f t="shared" ca="1" si="836"/>
        <v>1</v>
      </c>
      <c r="BY325" s="250">
        <f t="shared" ca="1" si="836"/>
        <v>1</v>
      </c>
      <c r="BZ325" s="250">
        <f t="shared" ca="1" si="836"/>
        <v>1</v>
      </c>
      <c r="CA325" s="250">
        <f t="shared" ca="1" si="836"/>
        <v>1</v>
      </c>
      <c r="CB325" s="250">
        <f t="shared" ca="1" si="836"/>
        <v>0</v>
      </c>
      <c r="CC325" s="250">
        <f t="shared" ca="1" si="836"/>
        <v>0</v>
      </c>
      <c r="CD325" s="250">
        <f t="shared" ca="1" si="836"/>
        <v>1</v>
      </c>
      <c r="CE325" s="250">
        <f t="shared" ca="1" si="836"/>
        <v>1</v>
      </c>
      <c r="CF325" s="250">
        <f t="shared" ca="1" si="836"/>
        <v>0</v>
      </c>
      <c r="CG325" s="250">
        <f t="shared" ca="1" si="836"/>
        <v>0</v>
      </c>
      <c r="CH325" s="250">
        <f t="shared" ca="1" si="836"/>
        <v>1</v>
      </c>
      <c r="CI325" s="250">
        <f t="shared" ca="1" si="836"/>
        <v>1</v>
      </c>
      <c r="CJ325" s="250">
        <f t="shared" ca="1" si="836"/>
        <v>1</v>
      </c>
      <c r="CK325" s="250">
        <f t="shared" ca="1" si="836"/>
        <v>1</v>
      </c>
      <c r="CL325" s="250">
        <f t="shared" ca="1" si="836"/>
        <v>0</v>
      </c>
      <c r="CM325" s="250">
        <f t="shared" ca="1" si="836"/>
        <v>0</v>
      </c>
      <c r="CN325" s="250">
        <f t="shared" ca="1" si="836"/>
        <v>0</v>
      </c>
      <c r="CO325" s="250">
        <f t="shared" ca="1" si="836"/>
        <v>0</v>
      </c>
      <c r="CP325" s="250">
        <f t="shared" si="836"/>
        <v>3</v>
      </c>
      <c r="CQ325" s="250">
        <f t="shared" si="836"/>
        <v>0</v>
      </c>
      <c r="CR325" s="250">
        <f t="shared" ref="CR325:DV325" si="837">CR326+CR331+CR342+CR347</f>
        <v>0</v>
      </c>
      <c r="CS325" s="250">
        <f t="shared" si="837"/>
        <v>0</v>
      </c>
      <c r="CT325" s="250">
        <f t="shared" si="837"/>
        <v>0</v>
      </c>
      <c r="CU325" s="250">
        <f t="shared" si="837"/>
        <v>0</v>
      </c>
      <c r="CV325" s="250">
        <f t="shared" si="837"/>
        <v>0</v>
      </c>
      <c r="CW325" s="250">
        <f t="shared" si="837"/>
        <v>0</v>
      </c>
      <c r="CX325" s="250">
        <f t="shared" si="837"/>
        <v>0</v>
      </c>
      <c r="CY325" s="250">
        <f t="shared" si="837"/>
        <v>0</v>
      </c>
      <c r="CZ325" s="250">
        <f t="shared" si="837"/>
        <v>0</v>
      </c>
      <c r="DA325" s="250">
        <f t="shared" si="837"/>
        <v>0</v>
      </c>
      <c r="DB325" s="250">
        <f t="shared" si="837"/>
        <v>0</v>
      </c>
      <c r="DC325" s="250">
        <f t="shared" si="837"/>
        <v>0</v>
      </c>
      <c r="DD325" s="250">
        <f t="shared" si="837"/>
        <v>0</v>
      </c>
      <c r="DE325" s="250">
        <f t="shared" si="837"/>
        <v>0</v>
      </c>
      <c r="DF325" s="250">
        <f t="shared" si="837"/>
        <v>0</v>
      </c>
      <c r="DG325" s="250">
        <f t="shared" si="837"/>
        <v>0</v>
      </c>
      <c r="DH325" s="250">
        <f t="shared" si="837"/>
        <v>0</v>
      </c>
      <c r="DI325" s="250">
        <f t="shared" si="837"/>
        <v>0</v>
      </c>
      <c r="DJ325" s="250">
        <f t="shared" si="837"/>
        <v>2</v>
      </c>
      <c r="DK325" s="250">
        <f t="shared" si="837"/>
        <v>0</v>
      </c>
      <c r="DL325" s="250">
        <f t="shared" si="837"/>
        <v>0</v>
      </c>
      <c r="DM325" s="250">
        <f t="shared" si="837"/>
        <v>0</v>
      </c>
      <c r="DN325" s="250">
        <f t="shared" si="837"/>
        <v>0</v>
      </c>
      <c r="DO325" s="250">
        <f t="shared" si="837"/>
        <v>0</v>
      </c>
      <c r="DP325" s="250">
        <f t="shared" si="837"/>
        <v>0</v>
      </c>
      <c r="DQ325" s="250">
        <f t="shared" si="837"/>
        <v>0</v>
      </c>
      <c r="DR325" s="250">
        <f t="shared" si="837"/>
        <v>0</v>
      </c>
      <c r="DS325" s="250">
        <f t="shared" si="837"/>
        <v>0</v>
      </c>
      <c r="DT325" s="250">
        <f t="shared" si="837"/>
        <v>1</v>
      </c>
      <c r="DU325" s="250">
        <f t="shared" si="837"/>
        <v>0</v>
      </c>
      <c r="DV325" s="250">
        <f t="shared" si="837"/>
        <v>0</v>
      </c>
    </row>
    <row r="326" spans="1:126" s="14" customFormat="1" ht="66" customHeight="1">
      <c r="A326" s="268" t="s">
        <v>131</v>
      </c>
      <c r="B326" s="264"/>
      <c r="C326" s="264"/>
      <c r="D326" s="264"/>
      <c r="E326" s="264"/>
      <c r="F326" s="264"/>
      <c r="G326" s="264"/>
      <c r="H326" s="264"/>
      <c r="I326" s="264"/>
      <c r="J326" s="264"/>
      <c r="K326" s="264"/>
      <c r="L326" s="264"/>
      <c r="M326" s="264"/>
      <c r="N326" s="264"/>
      <c r="O326" s="269"/>
      <c r="P326" s="255">
        <f>SUM(P327:P330)</f>
        <v>3</v>
      </c>
      <c r="Q326" s="255">
        <f t="shared" ref="Q326:BS326" si="838">SUM(Q327:Q330)</f>
        <v>3</v>
      </c>
      <c r="R326" s="270">
        <f t="shared" si="838"/>
        <v>2</v>
      </c>
      <c r="S326" s="270">
        <f t="shared" si="838"/>
        <v>2</v>
      </c>
      <c r="T326" s="270">
        <f t="shared" si="838"/>
        <v>0</v>
      </c>
      <c r="U326" s="270">
        <f t="shared" si="838"/>
        <v>0</v>
      </c>
      <c r="V326" s="270">
        <f t="shared" si="838"/>
        <v>0</v>
      </c>
      <c r="W326" s="270">
        <f t="shared" si="838"/>
        <v>0</v>
      </c>
      <c r="X326" s="270">
        <f t="shared" si="838"/>
        <v>1</v>
      </c>
      <c r="Y326" s="270">
        <f t="shared" si="838"/>
        <v>1</v>
      </c>
      <c r="Z326" s="270">
        <f t="shared" si="838"/>
        <v>0</v>
      </c>
      <c r="AA326" s="270">
        <f t="shared" si="838"/>
        <v>0</v>
      </c>
      <c r="AB326" s="255">
        <f t="shared" si="838"/>
        <v>3</v>
      </c>
      <c r="AC326" s="270">
        <f t="shared" si="838"/>
        <v>1</v>
      </c>
      <c r="AD326" s="270">
        <f t="shared" si="838"/>
        <v>1</v>
      </c>
      <c r="AE326" s="270">
        <f t="shared" si="838"/>
        <v>0</v>
      </c>
      <c r="AF326" s="270">
        <f t="shared" si="838"/>
        <v>1</v>
      </c>
      <c r="AG326" s="270">
        <f t="shared" si="838"/>
        <v>3</v>
      </c>
      <c r="AH326" s="333">
        <f t="shared" ref="AH326" si="839">SUM(AH327:AH330)</f>
        <v>4.1111111111111107</v>
      </c>
      <c r="AI326" s="324">
        <f t="shared" si="838"/>
        <v>2.5</v>
      </c>
      <c r="AJ326" s="255">
        <f t="shared" si="838"/>
        <v>3</v>
      </c>
      <c r="AK326" s="270">
        <f t="shared" si="838"/>
        <v>0</v>
      </c>
      <c r="AL326" s="270">
        <f t="shared" si="838"/>
        <v>3</v>
      </c>
      <c r="AM326" s="270">
        <f t="shared" si="838"/>
        <v>0</v>
      </c>
      <c r="AN326" s="270">
        <f t="shared" si="838"/>
        <v>0</v>
      </c>
      <c r="AO326" s="324">
        <f t="shared" si="838"/>
        <v>2.5</v>
      </c>
      <c r="AP326" s="387">
        <f t="shared" si="838"/>
        <v>4</v>
      </c>
      <c r="AQ326" s="270"/>
      <c r="AR326" s="270">
        <f t="shared" si="838"/>
        <v>20</v>
      </c>
      <c r="AS326" s="324">
        <f t="shared" si="838"/>
        <v>0.5</v>
      </c>
      <c r="AT326" s="255">
        <f t="shared" si="838"/>
        <v>3</v>
      </c>
      <c r="AU326" s="270">
        <f t="shared" si="838"/>
        <v>3</v>
      </c>
      <c r="AV326" s="270">
        <f t="shared" ref="AV326:BA326" si="840">SUM(AV327:AV330)</f>
        <v>1</v>
      </c>
      <c r="AW326" s="270">
        <f t="shared" si="840"/>
        <v>1</v>
      </c>
      <c r="AX326" s="270">
        <f t="shared" si="840"/>
        <v>0</v>
      </c>
      <c r="AY326" s="270">
        <f t="shared" si="840"/>
        <v>0</v>
      </c>
      <c r="AZ326" s="270">
        <f t="shared" si="840"/>
        <v>0</v>
      </c>
      <c r="BA326" s="270">
        <f t="shared" si="840"/>
        <v>1</v>
      </c>
      <c r="BB326" s="255">
        <f t="shared" si="838"/>
        <v>3</v>
      </c>
      <c r="BC326" s="270">
        <f t="shared" si="838"/>
        <v>3</v>
      </c>
      <c r="BD326" s="270">
        <f t="shared" si="838"/>
        <v>1</v>
      </c>
      <c r="BE326" s="270">
        <f t="shared" si="838"/>
        <v>1</v>
      </c>
      <c r="BF326" s="270">
        <f t="shared" ref="BF326:BI326" si="841">SUM(BF327:BF330)</f>
        <v>0</v>
      </c>
      <c r="BG326" s="270">
        <f t="shared" si="841"/>
        <v>0</v>
      </c>
      <c r="BH326" s="270">
        <f t="shared" si="841"/>
        <v>0</v>
      </c>
      <c r="BI326" s="270">
        <f t="shared" si="841"/>
        <v>1</v>
      </c>
      <c r="BJ326" s="270">
        <f t="shared" si="838"/>
        <v>0</v>
      </c>
      <c r="BK326" s="255">
        <f t="shared" si="838"/>
        <v>3</v>
      </c>
      <c r="BL326" s="270">
        <f t="shared" si="838"/>
        <v>0</v>
      </c>
      <c r="BM326" s="270">
        <f t="shared" ref="BM326:BO326" si="842">SUM(BM327:BM330)</f>
        <v>2</v>
      </c>
      <c r="BN326" s="270">
        <f t="shared" si="842"/>
        <v>0</v>
      </c>
      <c r="BO326" s="270">
        <f t="shared" si="842"/>
        <v>1</v>
      </c>
      <c r="BP326" s="270">
        <f t="shared" si="838"/>
        <v>2</v>
      </c>
      <c r="BQ326" s="270">
        <f t="shared" si="838"/>
        <v>0</v>
      </c>
      <c r="BR326" s="255">
        <f t="shared" ca="1" si="838"/>
        <v>3</v>
      </c>
      <c r="BS326" s="270">
        <f t="shared" ca="1" si="838"/>
        <v>3</v>
      </c>
      <c r="BT326" s="270"/>
      <c r="BU326" s="270"/>
      <c r="BV326" s="270">
        <f t="shared" ref="BV326:CQ326" ca="1" si="843">SUM(BV327:BV330)</f>
        <v>0</v>
      </c>
      <c r="BW326" s="270">
        <f t="shared" ca="1" si="843"/>
        <v>0</v>
      </c>
      <c r="BX326" s="270">
        <f t="shared" ca="1" si="843"/>
        <v>1</v>
      </c>
      <c r="BY326" s="270">
        <f t="shared" ca="1" si="843"/>
        <v>1</v>
      </c>
      <c r="BZ326" s="270">
        <f t="shared" ca="1" si="843"/>
        <v>1</v>
      </c>
      <c r="CA326" s="270">
        <f t="shared" ca="1" si="843"/>
        <v>1</v>
      </c>
      <c r="CB326" s="270">
        <f t="shared" ca="1" si="843"/>
        <v>0</v>
      </c>
      <c r="CC326" s="270">
        <f t="shared" ca="1" si="843"/>
        <v>0</v>
      </c>
      <c r="CD326" s="270">
        <f t="shared" ca="1" si="843"/>
        <v>0</v>
      </c>
      <c r="CE326" s="270">
        <f t="shared" ca="1" si="843"/>
        <v>0</v>
      </c>
      <c r="CF326" s="270">
        <f t="shared" ca="1" si="843"/>
        <v>0</v>
      </c>
      <c r="CG326" s="270">
        <f t="shared" ca="1" si="843"/>
        <v>0</v>
      </c>
      <c r="CH326" s="270">
        <f t="shared" ca="1" si="843"/>
        <v>1</v>
      </c>
      <c r="CI326" s="270">
        <f t="shared" ca="1" si="843"/>
        <v>1</v>
      </c>
      <c r="CJ326" s="270">
        <f t="shared" ca="1" si="843"/>
        <v>0</v>
      </c>
      <c r="CK326" s="270">
        <f t="shared" ca="1" si="843"/>
        <v>0</v>
      </c>
      <c r="CL326" s="270">
        <f t="shared" ca="1" si="843"/>
        <v>0</v>
      </c>
      <c r="CM326" s="270">
        <f t="shared" ca="1" si="843"/>
        <v>0</v>
      </c>
      <c r="CN326" s="270">
        <f t="shared" ca="1" si="843"/>
        <v>0</v>
      </c>
      <c r="CO326" s="270">
        <f t="shared" ca="1" si="843"/>
        <v>0</v>
      </c>
      <c r="CP326" s="270">
        <f t="shared" si="843"/>
        <v>1</v>
      </c>
      <c r="CQ326" s="270">
        <f t="shared" si="843"/>
        <v>0</v>
      </c>
      <c r="CR326" s="270">
        <f t="shared" ref="CR326:DV326" si="844">SUM(CR327:CR330)</f>
        <v>0</v>
      </c>
      <c r="CS326" s="270">
        <f t="shared" si="844"/>
        <v>0</v>
      </c>
      <c r="CT326" s="270">
        <f t="shared" si="844"/>
        <v>0</v>
      </c>
      <c r="CU326" s="270">
        <f t="shared" si="844"/>
        <v>0</v>
      </c>
      <c r="CV326" s="270">
        <f t="shared" si="844"/>
        <v>0</v>
      </c>
      <c r="CW326" s="270">
        <f t="shared" si="844"/>
        <v>0</v>
      </c>
      <c r="CX326" s="270">
        <f t="shared" si="844"/>
        <v>0</v>
      </c>
      <c r="CY326" s="270">
        <f t="shared" si="844"/>
        <v>0</v>
      </c>
      <c r="CZ326" s="270">
        <f t="shared" si="844"/>
        <v>0</v>
      </c>
      <c r="DA326" s="270">
        <f t="shared" si="844"/>
        <v>0</v>
      </c>
      <c r="DB326" s="270">
        <f t="shared" si="844"/>
        <v>0</v>
      </c>
      <c r="DC326" s="270">
        <f t="shared" si="844"/>
        <v>0</v>
      </c>
      <c r="DD326" s="270">
        <f t="shared" si="844"/>
        <v>0</v>
      </c>
      <c r="DE326" s="270">
        <f t="shared" si="844"/>
        <v>0</v>
      </c>
      <c r="DF326" s="270">
        <f t="shared" si="844"/>
        <v>0</v>
      </c>
      <c r="DG326" s="270">
        <f t="shared" si="844"/>
        <v>0</v>
      </c>
      <c r="DH326" s="270">
        <f t="shared" si="844"/>
        <v>0</v>
      </c>
      <c r="DI326" s="270">
        <f t="shared" si="844"/>
        <v>0</v>
      </c>
      <c r="DJ326" s="270">
        <f t="shared" si="844"/>
        <v>0</v>
      </c>
      <c r="DK326" s="270">
        <f t="shared" si="844"/>
        <v>0</v>
      </c>
      <c r="DL326" s="270">
        <f t="shared" si="844"/>
        <v>0</v>
      </c>
      <c r="DM326" s="270">
        <f t="shared" si="844"/>
        <v>0</v>
      </c>
      <c r="DN326" s="270">
        <f t="shared" si="844"/>
        <v>0</v>
      </c>
      <c r="DO326" s="270">
        <f t="shared" si="844"/>
        <v>0</v>
      </c>
      <c r="DP326" s="270">
        <f t="shared" si="844"/>
        <v>0</v>
      </c>
      <c r="DQ326" s="270">
        <f t="shared" si="844"/>
        <v>0</v>
      </c>
      <c r="DR326" s="270">
        <f t="shared" si="844"/>
        <v>0</v>
      </c>
      <c r="DS326" s="270">
        <f t="shared" si="844"/>
        <v>0</v>
      </c>
      <c r="DT326" s="270">
        <f t="shared" si="844"/>
        <v>1</v>
      </c>
      <c r="DU326" s="270">
        <f t="shared" si="844"/>
        <v>0</v>
      </c>
      <c r="DV326" s="270">
        <f t="shared" si="844"/>
        <v>0</v>
      </c>
    </row>
    <row r="327" spans="1:126" s="14" customFormat="1" ht="17.25" customHeight="1">
      <c r="A327" s="223" t="s">
        <v>553</v>
      </c>
      <c r="B327" s="224"/>
      <c r="C327" s="224"/>
      <c r="D327" s="224"/>
      <c r="E327" s="224"/>
      <c r="F327" s="224"/>
      <c r="G327" s="224"/>
      <c r="H327" s="224"/>
      <c r="I327" s="224"/>
      <c r="J327" s="224"/>
      <c r="K327" s="224"/>
      <c r="L327" s="224"/>
      <c r="M327" s="224"/>
      <c r="N327" s="224"/>
      <c r="O327" s="246" t="s">
        <v>587</v>
      </c>
      <c r="P327" s="226">
        <v>1</v>
      </c>
      <c r="Q327" s="227">
        <f>IF(R327+X327+Z327+AA327=1,1,0)</f>
        <v>1</v>
      </c>
      <c r="R327" s="226">
        <v>1</v>
      </c>
      <c r="S327" s="226">
        <v>1</v>
      </c>
      <c r="T327" s="226"/>
      <c r="U327" s="226"/>
      <c r="V327" s="226"/>
      <c r="W327" s="226"/>
      <c r="X327" s="226"/>
      <c r="Y327" s="226"/>
      <c r="Z327" s="226"/>
      <c r="AA327" s="226"/>
      <c r="AB327" s="227">
        <f>IF(AC327+AD327+AE327+AF327=1,1,0)</f>
        <v>1</v>
      </c>
      <c r="AC327" s="226">
        <v>1</v>
      </c>
      <c r="AD327" s="226"/>
      <c r="AE327" s="226"/>
      <c r="AF327" s="226"/>
      <c r="AG327" s="226">
        <v>1</v>
      </c>
      <c r="AH327" s="379">
        <f t="shared" ref="AH327:AH330" si="845">AI327+(AR327/18)+AS327</f>
        <v>1.7777777777777777</v>
      </c>
      <c r="AI327" s="257">
        <f t="shared" ref="AI327:AI330" si="846">AO327</f>
        <v>1</v>
      </c>
      <c r="AJ327" s="227">
        <f>IF(AK327+AL327+AM327=1,1,0)</f>
        <v>1</v>
      </c>
      <c r="AK327" s="59">
        <f>IF(AO327&gt;0,IF(AO327&lt;0.5,1,0),0)</f>
        <v>0</v>
      </c>
      <c r="AL327" s="59">
        <f t="shared" ref="AL327:AL390" si="847">IF(AO327&gt;=0.5,IF(AO327&lt;=1,1,0),0)</f>
        <v>1</v>
      </c>
      <c r="AM327" s="59">
        <f t="shared" ref="AM327:AM390" si="848">IF(AO327&gt;1,1,0)</f>
        <v>0</v>
      </c>
      <c r="AN327" s="225"/>
      <c r="AO327" s="229">
        <v>1</v>
      </c>
      <c r="AP327" s="384">
        <v>1</v>
      </c>
      <c r="AQ327" s="229" t="s">
        <v>632</v>
      </c>
      <c r="AR327" s="229">
        <v>14</v>
      </c>
      <c r="AS327" s="229"/>
      <c r="AT327" s="227">
        <f>IF(AV327+AW327+AX327+AY327+AZ327+BA327=1,1,0)</f>
        <v>1</v>
      </c>
      <c r="AU327" s="235">
        <f t="shared" ref="AU327:AU330" si="849">AV327+AW327+AX327+AY327+AZ327+BA327</f>
        <v>1</v>
      </c>
      <c r="AV327" s="226"/>
      <c r="AW327" s="226"/>
      <c r="AX327" s="226"/>
      <c r="AY327" s="226"/>
      <c r="AZ327" s="226"/>
      <c r="BA327" s="226">
        <v>1</v>
      </c>
      <c r="BB327" s="227">
        <f>IF(BD327+BE327+BF327+BG327+BH327+BI327+BJ327=1,1,0)</f>
        <v>1</v>
      </c>
      <c r="BC327" s="235">
        <f t="shared" ref="BC327:BC330" si="850">BD327+BE327+BF327+BG327+BH327+BI327</f>
        <v>1</v>
      </c>
      <c r="BD327" s="226"/>
      <c r="BE327" s="226"/>
      <c r="BF327" s="226"/>
      <c r="BG327" s="226"/>
      <c r="BH327" s="226"/>
      <c r="BI327" s="226">
        <v>1</v>
      </c>
      <c r="BJ327" s="233"/>
      <c r="BK327" s="227">
        <f>IF(BL327+BM327+BN327+BO327&gt;=1,1,0)</f>
        <v>1</v>
      </c>
      <c r="BL327" s="226"/>
      <c r="BM327" s="226">
        <v>1</v>
      </c>
      <c r="BN327" s="226"/>
      <c r="BO327" s="226"/>
      <c r="BP327" s="232">
        <f>IF(BL327+BM327+BN327&gt;=1,1,0)</f>
        <v>1</v>
      </c>
      <c r="BQ327" s="233"/>
      <c r="BR327" s="227">
        <f t="shared" ref="BR327:BR330" ca="1" si="851">IF(BU327&gt;1,IF(BU327&lt;118,1,0),0)</f>
        <v>1</v>
      </c>
      <c r="BS327" s="235">
        <f t="shared" ref="BS327:BS330" ca="1" si="852">BV327+BX327+BZ327+CB327+CD327+CF327+CH327+CJ327+CL327+CN327</f>
        <v>1</v>
      </c>
      <c r="BT327" s="234">
        <v>24136</v>
      </c>
      <c r="BU327" s="59">
        <f t="shared" ca="1" si="773"/>
        <v>53</v>
      </c>
      <c r="BV327" s="235">
        <f t="shared" ca="1" si="774"/>
        <v>0</v>
      </c>
      <c r="BW327" s="235">
        <f ca="1">IF(BV327=1,AG327,0)</f>
        <v>0</v>
      </c>
      <c r="BX327" s="235">
        <f t="shared" ca="1" si="775"/>
        <v>0</v>
      </c>
      <c r="BY327" s="235">
        <f ca="1">IF(BX327=1,AG327,0)</f>
        <v>0</v>
      </c>
      <c r="BZ327" s="235">
        <f t="shared" ca="1" si="776"/>
        <v>0</v>
      </c>
      <c r="CA327" s="235">
        <f ca="1">IF(BZ327=1,AG327,0)</f>
        <v>0</v>
      </c>
      <c r="CB327" s="235">
        <f t="shared" ca="1" si="777"/>
        <v>0</v>
      </c>
      <c r="CC327" s="235">
        <f ca="1">IF(CB327=1,AG327,0)</f>
        <v>0</v>
      </c>
      <c r="CD327" s="235">
        <f t="shared" ca="1" si="778"/>
        <v>0</v>
      </c>
      <c r="CE327" s="235">
        <f ca="1">IF(CD327=1,AG327,0)</f>
        <v>0</v>
      </c>
      <c r="CF327" s="235">
        <f t="shared" ca="1" si="779"/>
        <v>0</v>
      </c>
      <c r="CG327" s="235">
        <f ca="1">IF(CF327=1,AG327,0)</f>
        <v>0</v>
      </c>
      <c r="CH327" s="235">
        <f t="shared" ca="1" si="780"/>
        <v>1</v>
      </c>
      <c r="CI327" s="235">
        <f ca="1">IF(CH327=1,AG327,0)</f>
        <v>1</v>
      </c>
      <c r="CJ327" s="235">
        <f t="shared" ca="1" si="781"/>
        <v>0</v>
      </c>
      <c r="CK327" s="235">
        <f ca="1">IF(CJ327=1,AG327,0)</f>
        <v>0</v>
      </c>
      <c r="CL327" s="235">
        <f t="shared" ca="1" si="782"/>
        <v>0</v>
      </c>
      <c r="CM327" s="235">
        <f ca="1">IF(CL327=1,AG327,0)</f>
        <v>0</v>
      </c>
      <c r="CN327" s="235">
        <f t="shared" ca="1" si="783"/>
        <v>0</v>
      </c>
      <c r="CO327" s="235">
        <f ca="1">IF(CN327=1,AG327,0)</f>
        <v>0</v>
      </c>
      <c r="CP327" s="59">
        <f t="shared" ref="CP327:CP330" si="853">SUM(CQ327:DV327)</f>
        <v>1</v>
      </c>
      <c r="CQ327" s="226"/>
      <c r="CR327" s="226"/>
      <c r="CS327" s="226"/>
      <c r="CT327" s="226"/>
      <c r="CU327" s="226"/>
      <c r="CV327" s="226"/>
      <c r="CW327" s="226"/>
      <c r="CX327" s="226"/>
      <c r="CY327" s="226"/>
      <c r="CZ327" s="226"/>
      <c r="DA327" s="226"/>
      <c r="DB327" s="226"/>
      <c r="DC327" s="226"/>
      <c r="DD327" s="226"/>
      <c r="DE327" s="226"/>
      <c r="DF327" s="226"/>
      <c r="DG327" s="226"/>
      <c r="DH327" s="226"/>
      <c r="DI327" s="226"/>
      <c r="DJ327" s="226"/>
      <c r="DK327" s="226"/>
      <c r="DL327" s="226"/>
      <c r="DM327" s="226"/>
      <c r="DN327" s="226"/>
      <c r="DO327" s="226"/>
      <c r="DP327" s="226"/>
      <c r="DQ327" s="226"/>
      <c r="DR327" s="226"/>
      <c r="DS327" s="226"/>
      <c r="DT327" s="226">
        <v>1</v>
      </c>
      <c r="DU327" s="226"/>
      <c r="DV327" s="226"/>
    </row>
    <row r="328" spans="1:126" s="14" customFormat="1" ht="17.25" customHeight="1">
      <c r="A328" s="223" t="s">
        <v>554</v>
      </c>
      <c r="B328" s="224"/>
      <c r="C328" s="224"/>
      <c r="D328" s="224"/>
      <c r="E328" s="224"/>
      <c r="F328" s="224"/>
      <c r="G328" s="224"/>
      <c r="H328" s="224"/>
      <c r="I328" s="224"/>
      <c r="J328" s="224"/>
      <c r="K328" s="224"/>
      <c r="L328" s="224"/>
      <c r="M328" s="224"/>
      <c r="N328" s="224"/>
      <c r="O328" s="246" t="s">
        <v>587</v>
      </c>
      <c r="P328" s="226">
        <v>1</v>
      </c>
      <c r="Q328" s="227">
        <f>IF(R328+X328+Z328+AA328=1,1,0)</f>
        <v>1</v>
      </c>
      <c r="R328" s="226">
        <v>1</v>
      </c>
      <c r="S328" s="226">
        <v>1</v>
      </c>
      <c r="T328" s="226"/>
      <c r="U328" s="226"/>
      <c r="V328" s="226"/>
      <c r="W328" s="226"/>
      <c r="X328" s="226"/>
      <c r="Y328" s="226"/>
      <c r="Z328" s="226"/>
      <c r="AA328" s="226"/>
      <c r="AB328" s="227">
        <f>IF(AC328+AD328+AE328+AF328=1,1,0)</f>
        <v>1</v>
      </c>
      <c r="AC328" s="226"/>
      <c r="AD328" s="226">
        <v>1</v>
      </c>
      <c r="AE328" s="226"/>
      <c r="AF328" s="226"/>
      <c r="AG328" s="226">
        <v>1</v>
      </c>
      <c r="AH328" s="379">
        <f t="shared" si="845"/>
        <v>1.8333333333333333</v>
      </c>
      <c r="AI328" s="257">
        <f t="shared" si="846"/>
        <v>1</v>
      </c>
      <c r="AJ328" s="227">
        <f>IF(AK328+AL328+AM328=1,1,0)</f>
        <v>1</v>
      </c>
      <c r="AK328" s="59">
        <f t="shared" ref="AK328:AK391" si="854">IF(AO328&gt;0,IF(AO328&lt;0.5,1,0),0)</f>
        <v>0</v>
      </c>
      <c r="AL328" s="59">
        <f t="shared" si="847"/>
        <v>1</v>
      </c>
      <c r="AM328" s="59">
        <f t="shared" si="848"/>
        <v>0</v>
      </c>
      <c r="AN328" s="225"/>
      <c r="AO328" s="229">
        <v>1</v>
      </c>
      <c r="AP328" s="384">
        <v>2</v>
      </c>
      <c r="AQ328" s="229" t="s">
        <v>633</v>
      </c>
      <c r="AR328" s="229">
        <v>6</v>
      </c>
      <c r="AS328" s="229">
        <v>0.5</v>
      </c>
      <c r="AT328" s="227">
        <f>IF(AV328+AW328+AX328+AY328+AZ328+BA328=1,1,0)</f>
        <v>1</v>
      </c>
      <c r="AU328" s="235">
        <f t="shared" si="849"/>
        <v>1</v>
      </c>
      <c r="AV328" s="226"/>
      <c r="AW328" s="226">
        <v>1</v>
      </c>
      <c r="AX328" s="226"/>
      <c r="AY328" s="226"/>
      <c r="AZ328" s="226"/>
      <c r="BA328" s="226"/>
      <c r="BB328" s="227">
        <f>IF(BD328+BE328+BF328+BG328+BH328+BI328+BJ328=1,1,0)</f>
        <v>1</v>
      </c>
      <c r="BC328" s="235">
        <f t="shared" si="850"/>
        <v>1</v>
      </c>
      <c r="BD328" s="226"/>
      <c r="BE328" s="226">
        <v>1</v>
      </c>
      <c r="BF328" s="226"/>
      <c r="BG328" s="226"/>
      <c r="BH328" s="226"/>
      <c r="BI328" s="226"/>
      <c r="BJ328" s="233"/>
      <c r="BK328" s="227">
        <f>IF(BL328+BM328+BN328+BO328&gt;=1,1,0)</f>
        <v>1</v>
      </c>
      <c r="BL328" s="226"/>
      <c r="BM328" s="226">
        <v>1</v>
      </c>
      <c r="BN328" s="226"/>
      <c r="BO328" s="226"/>
      <c r="BP328" s="232">
        <f>IF(BL328+BM328+BN328&gt;=1,1,0)</f>
        <v>1</v>
      </c>
      <c r="BQ328" s="233"/>
      <c r="BR328" s="227">
        <f t="shared" ca="1" si="851"/>
        <v>1</v>
      </c>
      <c r="BS328" s="235">
        <f t="shared" ca="1" si="852"/>
        <v>1</v>
      </c>
      <c r="BT328" s="234">
        <v>33419</v>
      </c>
      <c r="BU328" s="59">
        <f t="shared" ca="1" si="773"/>
        <v>28</v>
      </c>
      <c r="BV328" s="235">
        <f t="shared" ca="1" si="774"/>
        <v>0</v>
      </c>
      <c r="BW328" s="235">
        <f ca="1">IF(BV328=1,AG328,0)</f>
        <v>0</v>
      </c>
      <c r="BX328" s="235">
        <f t="shared" ca="1" si="775"/>
        <v>1</v>
      </c>
      <c r="BY328" s="235">
        <f ca="1">IF(BX328=1,AG328,0)</f>
        <v>1</v>
      </c>
      <c r="BZ328" s="235">
        <f t="shared" ca="1" si="776"/>
        <v>0</v>
      </c>
      <c r="CA328" s="235">
        <f ca="1">IF(BZ328=1,AG328,0)</f>
        <v>0</v>
      </c>
      <c r="CB328" s="235">
        <f t="shared" ca="1" si="777"/>
        <v>0</v>
      </c>
      <c r="CC328" s="235">
        <f ca="1">IF(CB328=1,AG328,0)</f>
        <v>0</v>
      </c>
      <c r="CD328" s="235">
        <f t="shared" ca="1" si="778"/>
        <v>0</v>
      </c>
      <c r="CE328" s="235">
        <f ca="1">IF(CD328=1,AG328,0)</f>
        <v>0</v>
      </c>
      <c r="CF328" s="235">
        <f t="shared" ca="1" si="779"/>
        <v>0</v>
      </c>
      <c r="CG328" s="235">
        <f ca="1">IF(CF328=1,AG328,0)</f>
        <v>0</v>
      </c>
      <c r="CH328" s="235">
        <f t="shared" ca="1" si="780"/>
        <v>0</v>
      </c>
      <c r="CI328" s="235">
        <f ca="1">IF(CH328=1,AG328,0)</f>
        <v>0</v>
      </c>
      <c r="CJ328" s="235">
        <f t="shared" ca="1" si="781"/>
        <v>0</v>
      </c>
      <c r="CK328" s="235">
        <f ca="1">IF(CJ328=1,AG328,0)</f>
        <v>0</v>
      </c>
      <c r="CL328" s="235">
        <f t="shared" ca="1" si="782"/>
        <v>0</v>
      </c>
      <c r="CM328" s="235">
        <f ca="1">IF(CL328=1,AG328,0)</f>
        <v>0</v>
      </c>
      <c r="CN328" s="235">
        <f t="shared" ca="1" si="783"/>
        <v>0</v>
      </c>
      <c r="CO328" s="235">
        <f ca="1">IF(CN328=1,AG328,0)</f>
        <v>0</v>
      </c>
      <c r="CP328" s="59">
        <f t="shared" si="853"/>
        <v>0</v>
      </c>
      <c r="CQ328" s="226"/>
      <c r="CR328" s="226"/>
      <c r="CS328" s="226"/>
      <c r="CT328" s="226"/>
      <c r="CU328" s="226"/>
      <c r="CV328" s="226"/>
      <c r="CW328" s="226"/>
      <c r="CX328" s="226"/>
      <c r="CY328" s="226"/>
      <c r="CZ328" s="226"/>
      <c r="DA328" s="226"/>
      <c r="DB328" s="226"/>
      <c r="DC328" s="226"/>
      <c r="DD328" s="226"/>
      <c r="DE328" s="226"/>
      <c r="DF328" s="226"/>
      <c r="DG328" s="226"/>
      <c r="DH328" s="226"/>
      <c r="DI328" s="226"/>
      <c r="DJ328" s="226"/>
      <c r="DK328" s="226"/>
      <c r="DL328" s="226"/>
      <c r="DM328" s="226"/>
      <c r="DN328" s="226"/>
      <c r="DO328" s="226"/>
      <c r="DP328" s="226"/>
      <c r="DQ328" s="226"/>
      <c r="DR328" s="226"/>
      <c r="DS328" s="226"/>
      <c r="DT328" s="226"/>
      <c r="DU328" s="226"/>
      <c r="DV328" s="226"/>
    </row>
    <row r="329" spans="1:126" s="14" customFormat="1" ht="17.25" customHeight="1">
      <c r="A329" s="223" t="s">
        <v>555</v>
      </c>
      <c r="B329" s="224"/>
      <c r="C329" s="224"/>
      <c r="D329" s="224"/>
      <c r="E329" s="224"/>
      <c r="F329" s="224"/>
      <c r="G329" s="224"/>
      <c r="H329" s="224"/>
      <c r="I329" s="224"/>
      <c r="J329" s="224"/>
      <c r="K329" s="224"/>
      <c r="L329" s="224"/>
      <c r="M329" s="224"/>
      <c r="N329" s="224"/>
      <c r="O329" s="246" t="s">
        <v>587</v>
      </c>
      <c r="P329" s="226">
        <v>1</v>
      </c>
      <c r="Q329" s="227">
        <f>IF(R329+X329+Z329+AA329=1,1,0)</f>
        <v>1</v>
      </c>
      <c r="R329" s="226"/>
      <c r="S329" s="226"/>
      <c r="T329" s="226"/>
      <c r="U329" s="226"/>
      <c r="V329" s="226"/>
      <c r="W329" s="226"/>
      <c r="X329" s="226">
        <v>1</v>
      </c>
      <c r="Y329" s="226">
        <v>1</v>
      </c>
      <c r="Z329" s="226"/>
      <c r="AA329" s="226"/>
      <c r="AB329" s="227">
        <f>IF(AC329+AD329+AE329+AF329=1,1,0)</f>
        <v>1</v>
      </c>
      <c r="AC329" s="226"/>
      <c r="AD329" s="226"/>
      <c r="AE329" s="226"/>
      <c r="AF329" s="226">
        <v>1</v>
      </c>
      <c r="AG329" s="226">
        <v>1</v>
      </c>
      <c r="AH329" s="379">
        <f t="shared" si="845"/>
        <v>0.5</v>
      </c>
      <c r="AI329" s="257">
        <f t="shared" si="846"/>
        <v>0.5</v>
      </c>
      <c r="AJ329" s="227">
        <f>IF(AK329+AL329+AM329=1,1,0)</f>
        <v>1</v>
      </c>
      <c r="AK329" s="59">
        <f t="shared" si="854"/>
        <v>0</v>
      </c>
      <c r="AL329" s="59">
        <f t="shared" si="847"/>
        <v>1</v>
      </c>
      <c r="AM329" s="59">
        <f t="shared" si="848"/>
        <v>0</v>
      </c>
      <c r="AN329" s="225"/>
      <c r="AO329" s="229">
        <v>0.5</v>
      </c>
      <c r="AP329" s="384">
        <v>1</v>
      </c>
      <c r="AQ329" s="229" t="s">
        <v>624</v>
      </c>
      <c r="AR329" s="229"/>
      <c r="AS329" s="229"/>
      <c r="AT329" s="227">
        <f>IF(AV329+AW329+AX329+AY329+AZ329+BA329=1,1,0)</f>
        <v>1</v>
      </c>
      <c r="AU329" s="235">
        <f t="shared" si="849"/>
        <v>1</v>
      </c>
      <c r="AV329" s="226">
        <v>1</v>
      </c>
      <c r="AW329" s="226"/>
      <c r="AX329" s="226"/>
      <c r="AY329" s="226"/>
      <c r="AZ329" s="226"/>
      <c r="BA329" s="226"/>
      <c r="BB329" s="227">
        <f>IF(BD329+BE329+BF329+BG329+BH329+BI329+BJ329=1,1,0)</f>
        <v>1</v>
      </c>
      <c r="BC329" s="235">
        <f t="shared" si="850"/>
        <v>1</v>
      </c>
      <c r="BD329" s="226">
        <v>1</v>
      </c>
      <c r="BE329" s="226"/>
      <c r="BF329" s="226"/>
      <c r="BG329" s="226"/>
      <c r="BH329" s="226"/>
      <c r="BI329" s="226"/>
      <c r="BJ329" s="233"/>
      <c r="BK329" s="227">
        <f>IF(BL329+BM329+BN329+BO329&gt;=1,1,0)</f>
        <v>1</v>
      </c>
      <c r="BL329" s="226"/>
      <c r="BM329" s="226"/>
      <c r="BN329" s="226"/>
      <c r="BO329" s="226">
        <v>1</v>
      </c>
      <c r="BP329" s="232">
        <f>IF(BL329+BM329+BN329&gt;=1,1,0)</f>
        <v>0</v>
      </c>
      <c r="BQ329" s="233"/>
      <c r="BR329" s="227">
        <f t="shared" ca="1" si="851"/>
        <v>1</v>
      </c>
      <c r="BS329" s="235">
        <f t="shared" ca="1" si="852"/>
        <v>1</v>
      </c>
      <c r="BT329" s="234">
        <v>31171</v>
      </c>
      <c r="BU329" s="59">
        <f t="shared" ca="1" si="773"/>
        <v>34</v>
      </c>
      <c r="BV329" s="235">
        <f t="shared" ca="1" si="774"/>
        <v>0</v>
      </c>
      <c r="BW329" s="235">
        <f ca="1">IF(BV329=1,AG329,0)</f>
        <v>0</v>
      </c>
      <c r="BX329" s="235">
        <f t="shared" ca="1" si="775"/>
        <v>0</v>
      </c>
      <c r="BY329" s="235">
        <f ca="1">IF(BX329=1,AG329,0)</f>
        <v>0</v>
      </c>
      <c r="BZ329" s="235">
        <f t="shared" ca="1" si="776"/>
        <v>1</v>
      </c>
      <c r="CA329" s="235">
        <f ca="1">IF(BZ329=1,AG329,0)</f>
        <v>1</v>
      </c>
      <c r="CB329" s="235">
        <f t="shared" ca="1" si="777"/>
        <v>0</v>
      </c>
      <c r="CC329" s="235">
        <f ca="1">IF(CB329=1,AG329,0)</f>
        <v>0</v>
      </c>
      <c r="CD329" s="235">
        <f t="shared" ca="1" si="778"/>
        <v>0</v>
      </c>
      <c r="CE329" s="235">
        <f ca="1">IF(CD329=1,AG329,0)</f>
        <v>0</v>
      </c>
      <c r="CF329" s="235">
        <f t="shared" ca="1" si="779"/>
        <v>0</v>
      </c>
      <c r="CG329" s="235">
        <f ca="1">IF(CF329=1,AG329,0)</f>
        <v>0</v>
      </c>
      <c r="CH329" s="235">
        <f t="shared" ca="1" si="780"/>
        <v>0</v>
      </c>
      <c r="CI329" s="235">
        <f ca="1">IF(CH329=1,AG329,0)</f>
        <v>0</v>
      </c>
      <c r="CJ329" s="235">
        <f t="shared" ca="1" si="781"/>
        <v>0</v>
      </c>
      <c r="CK329" s="235">
        <f ca="1">IF(CJ329=1,AG329,0)</f>
        <v>0</v>
      </c>
      <c r="CL329" s="235">
        <f t="shared" ca="1" si="782"/>
        <v>0</v>
      </c>
      <c r="CM329" s="235">
        <f ca="1">IF(CL329=1,AG329,0)</f>
        <v>0</v>
      </c>
      <c r="CN329" s="235">
        <f t="shared" ca="1" si="783"/>
        <v>0</v>
      </c>
      <c r="CO329" s="235">
        <f ca="1">IF(CN329=1,AG329,0)</f>
        <v>0</v>
      </c>
      <c r="CP329" s="59">
        <f t="shared" si="853"/>
        <v>0</v>
      </c>
      <c r="CQ329" s="226"/>
      <c r="CR329" s="226"/>
      <c r="CS329" s="226"/>
      <c r="CT329" s="226"/>
      <c r="CU329" s="226"/>
      <c r="CV329" s="226"/>
      <c r="CW329" s="226"/>
      <c r="CX329" s="226"/>
      <c r="CY329" s="226"/>
      <c r="CZ329" s="226"/>
      <c r="DA329" s="226"/>
      <c r="DB329" s="226"/>
      <c r="DC329" s="226"/>
      <c r="DD329" s="226"/>
      <c r="DE329" s="226"/>
      <c r="DF329" s="226"/>
      <c r="DG329" s="226"/>
      <c r="DH329" s="226"/>
      <c r="DI329" s="226"/>
      <c r="DJ329" s="226"/>
      <c r="DK329" s="226"/>
      <c r="DL329" s="226"/>
      <c r="DM329" s="226"/>
      <c r="DN329" s="226"/>
      <c r="DO329" s="226"/>
      <c r="DP329" s="226"/>
      <c r="DQ329" s="226"/>
      <c r="DR329" s="226"/>
      <c r="DS329" s="226"/>
      <c r="DT329" s="226"/>
      <c r="DU329" s="226"/>
      <c r="DV329" s="226"/>
    </row>
    <row r="330" spans="1:126" s="14" customFormat="1" ht="17.25" customHeight="1">
      <c r="A330" s="223"/>
      <c r="B330" s="224"/>
      <c r="C330" s="224"/>
      <c r="D330" s="224"/>
      <c r="E330" s="224"/>
      <c r="F330" s="224"/>
      <c r="G330" s="224"/>
      <c r="H330" s="224"/>
      <c r="I330" s="224"/>
      <c r="J330" s="224"/>
      <c r="K330" s="224"/>
      <c r="L330" s="224"/>
      <c r="M330" s="224"/>
      <c r="N330" s="224"/>
      <c r="O330" s="246"/>
      <c r="P330" s="226"/>
      <c r="Q330" s="227">
        <f>IF(R330+X330+Z330+AA330=1,1,0)</f>
        <v>0</v>
      </c>
      <c r="R330" s="226"/>
      <c r="S330" s="226"/>
      <c r="T330" s="226"/>
      <c r="U330" s="226"/>
      <c r="V330" s="226"/>
      <c r="W330" s="226"/>
      <c r="X330" s="226"/>
      <c r="Y330" s="226"/>
      <c r="Z330" s="226"/>
      <c r="AA330" s="226"/>
      <c r="AB330" s="227">
        <f>IF(AC330+AD330+AE330+AF330=1,1,0)</f>
        <v>0</v>
      </c>
      <c r="AC330" s="226"/>
      <c r="AD330" s="226"/>
      <c r="AE330" s="226"/>
      <c r="AF330" s="226"/>
      <c r="AG330" s="226"/>
      <c r="AH330" s="379">
        <f t="shared" si="845"/>
        <v>0</v>
      </c>
      <c r="AI330" s="257">
        <f t="shared" si="846"/>
        <v>0</v>
      </c>
      <c r="AJ330" s="227">
        <f>IF(AK330+AL330+AM330=1,1,0)</f>
        <v>0</v>
      </c>
      <c r="AK330" s="59">
        <f t="shared" si="854"/>
        <v>0</v>
      </c>
      <c r="AL330" s="59">
        <f t="shared" si="847"/>
        <v>0</v>
      </c>
      <c r="AM330" s="59">
        <f t="shared" si="848"/>
        <v>0</v>
      </c>
      <c r="AN330" s="225"/>
      <c r="AO330" s="229"/>
      <c r="AP330" s="384"/>
      <c r="AQ330" s="229"/>
      <c r="AR330" s="229"/>
      <c r="AS330" s="229"/>
      <c r="AT330" s="227">
        <f>IF(AV330+AW330+AX330+AY330+AZ330+BA330=1,1,0)</f>
        <v>0</v>
      </c>
      <c r="AU330" s="235">
        <f t="shared" si="849"/>
        <v>0</v>
      </c>
      <c r="AV330" s="226"/>
      <c r="AW330" s="226"/>
      <c r="AX330" s="226"/>
      <c r="AY330" s="226"/>
      <c r="AZ330" s="226"/>
      <c r="BA330" s="226"/>
      <c r="BB330" s="227">
        <f>IF(BD330+BE330+BF330+BG330+BH330+BI330+BJ330=1,1,0)</f>
        <v>0</v>
      </c>
      <c r="BC330" s="235">
        <f t="shared" si="850"/>
        <v>0</v>
      </c>
      <c r="BD330" s="226"/>
      <c r="BE330" s="226"/>
      <c r="BF330" s="226"/>
      <c r="BG330" s="226"/>
      <c r="BH330" s="226"/>
      <c r="BI330" s="226"/>
      <c r="BJ330" s="233"/>
      <c r="BK330" s="227">
        <f>IF(BL330+BM330+BN330+BO330&gt;=1,1,0)</f>
        <v>0</v>
      </c>
      <c r="BL330" s="226"/>
      <c r="BM330" s="226"/>
      <c r="BN330" s="226"/>
      <c r="BO330" s="226"/>
      <c r="BP330" s="232">
        <f>IF(BL330+BM330+BN330&gt;=1,1,0)</f>
        <v>0</v>
      </c>
      <c r="BQ330" s="233"/>
      <c r="BR330" s="227">
        <f t="shared" ca="1" si="851"/>
        <v>0</v>
      </c>
      <c r="BS330" s="235">
        <f t="shared" ca="1" si="852"/>
        <v>0</v>
      </c>
      <c r="BT330" s="234"/>
      <c r="BU330" s="59">
        <f t="shared" ca="1" si="773"/>
        <v>119</v>
      </c>
      <c r="BV330" s="235">
        <f t="shared" ca="1" si="774"/>
        <v>0</v>
      </c>
      <c r="BW330" s="235">
        <f ca="1">IF(BV330=1,AG330,0)</f>
        <v>0</v>
      </c>
      <c r="BX330" s="235">
        <f t="shared" ca="1" si="775"/>
        <v>0</v>
      </c>
      <c r="BY330" s="235">
        <f ca="1">IF(BX330=1,AG330,0)</f>
        <v>0</v>
      </c>
      <c r="BZ330" s="235">
        <f t="shared" ca="1" si="776"/>
        <v>0</v>
      </c>
      <c r="CA330" s="235">
        <f ca="1">IF(BZ330=1,AG330,0)</f>
        <v>0</v>
      </c>
      <c r="CB330" s="235">
        <f t="shared" ca="1" si="777"/>
        <v>0</v>
      </c>
      <c r="CC330" s="235">
        <f ca="1">IF(CB330=1,AG330,0)</f>
        <v>0</v>
      </c>
      <c r="CD330" s="235">
        <f t="shared" ca="1" si="778"/>
        <v>0</v>
      </c>
      <c r="CE330" s="235">
        <f ca="1">IF(CD330=1,AG330,0)</f>
        <v>0</v>
      </c>
      <c r="CF330" s="235">
        <f t="shared" ca="1" si="779"/>
        <v>0</v>
      </c>
      <c r="CG330" s="235">
        <f ca="1">IF(CF330=1,AG330,0)</f>
        <v>0</v>
      </c>
      <c r="CH330" s="235">
        <f t="shared" ca="1" si="780"/>
        <v>0</v>
      </c>
      <c r="CI330" s="235">
        <f ca="1">IF(CH330=1,AG330,0)</f>
        <v>0</v>
      </c>
      <c r="CJ330" s="235">
        <f t="shared" ca="1" si="781"/>
        <v>0</v>
      </c>
      <c r="CK330" s="235">
        <f ca="1">IF(CJ330=1,AG330,0)</f>
        <v>0</v>
      </c>
      <c r="CL330" s="235">
        <f t="shared" ca="1" si="782"/>
        <v>0</v>
      </c>
      <c r="CM330" s="235">
        <f ca="1">IF(CL330=1,AG330,0)</f>
        <v>0</v>
      </c>
      <c r="CN330" s="235">
        <f t="shared" ca="1" si="783"/>
        <v>0</v>
      </c>
      <c r="CO330" s="235">
        <f ca="1">IF(CN330=1,AG330,0)</f>
        <v>0</v>
      </c>
      <c r="CP330" s="59">
        <f t="shared" si="853"/>
        <v>0</v>
      </c>
      <c r="CQ330" s="226"/>
      <c r="CR330" s="226"/>
      <c r="CS330" s="226"/>
      <c r="CT330" s="226"/>
      <c r="CU330" s="226"/>
      <c r="CV330" s="226"/>
      <c r="CW330" s="226"/>
      <c r="CX330" s="226"/>
      <c r="CY330" s="226"/>
      <c r="CZ330" s="226"/>
      <c r="DA330" s="226"/>
      <c r="DB330" s="226"/>
      <c r="DC330" s="226"/>
      <c r="DD330" s="226"/>
      <c r="DE330" s="226"/>
      <c r="DF330" s="226"/>
      <c r="DG330" s="226"/>
      <c r="DH330" s="226"/>
      <c r="DI330" s="226"/>
      <c r="DJ330" s="226"/>
      <c r="DK330" s="226"/>
      <c r="DL330" s="226"/>
      <c r="DM330" s="226"/>
      <c r="DN330" s="226"/>
      <c r="DO330" s="226"/>
      <c r="DP330" s="226"/>
      <c r="DQ330" s="226"/>
      <c r="DR330" s="226"/>
      <c r="DS330" s="226"/>
      <c r="DT330" s="226"/>
      <c r="DU330" s="226"/>
      <c r="DV330" s="226"/>
    </row>
    <row r="331" spans="1:126" s="14" customFormat="1" ht="17.25" customHeight="1">
      <c r="A331" s="268" t="s">
        <v>132</v>
      </c>
      <c r="B331" s="264"/>
      <c r="C331" s="264"/>
      <c r="D331" s="264"/>
      <c r="E331" s="264"/>
      <c r="F331" s="264"/>
      <c r="G331" s="264"/>
      <c r="H331" s="264"/>
      <c r="I331" s="264"/>
      <c r="J331" s="264"/>
      <c r="K331" s="264"/>
      <c r="L331" s="264"/>
      <c r="M331" s="264"/>
      <c r="N331" s="264"/>
      <c r="O331" s="269"/>
      <c r="P331" s="255">
        <f>SUM(P332:P341)</f>
        <v>0</v>
      </c>
      <c r="Q331" s="255">
        <f t="shared" ref="Q331:BS331" si="855">SUM(Q332:Q341)</f>
        <v>0</v>
      </c>
      <c r="R331" s="270">
        <f t="shared" si="855"/>
        <v>0</v>
      </c>
      <c r="S331" s="270">
        <f t="shared" si="855"/>
        <v>0</v>
      </c>
      <c r="T331" s="270">
        <f t="shared" si="855"/>
        <v>0</v>
      </c>
      <c r="U331" s="270">
        <f t="shared" si="855"/>
        <v>0</v>
      </c>
      <c r="V331" s="270">
        <f t="shared" si="855"/>
        <v>0</v>
      </c>
      <c r="W331" s="270">
        <f t="shared" si="855"/>
        <v>0</v>
      </c>
      <c r="X331" s="270">
        <f t="shared" si="855"/>
        <v>0</v>
      </c>
      <c r="Y331" s="270">
        <f t="shared" si="855"/>
        <v>0</v>
      </c>
      <c r="Z331" s="270">
        <f t="shared" si="855"/>
        <v>0</v>
      </c>
      <c r="AA331" s="270">
        <f t="shared" si="855"/>
        <v>0</v>
      </c>
      <c r="AB331" s="255">
        <f t="shared" si="855"/>
        <v>0</v>
      </c>
      <c r="AC331" s="270">
        <f t="shared" si="855"/>
        <v>0</v>
      </c>
      <c r="AD331" s="270">
        <f t="shared" si="855"/>
        <v>0</v>
      </c>
      <c r="AE331" s="270">
        <f t="shared" si="855"/>
        <v>0</v>
      </c>
      <c r="AF331" s="270">
        <f t="shared" si="855"/>
        <v>0</v>
      </c>
      <c r="AG331" s="270">
        <f t="shared" si="855"/>
        <v>0</v>
      </c>
      <c r="AH331" s="333">
        <f t="shared" ref="AH331" si="856">SUM(AH332:AH341)</f>
        <v>0</v>
      </c>
      <c r="AI331" s="324">
        <f t="shared" si="855"/>
        <v>0</v>
      </c>
      <c r="AJ331" s="255">
        <f t="shared" si="855"/>
        <v>0</v>
      </c>
      <c r="AK331" s="270">
        <f t="shared" si="855"/>
        <v>0</v>
      </c>
      <c r="AL331" s="270">
        <f t="shared" si="855"/>
        <v>0</v>
      </c>
      <c r="AM331" s="270">
        <f t="shared" si="855"/>
        <v>0</v>
      </c>
      <c r="AN331" s="270">
        <f t="shared" si="855"/>
        <v>0</v>
      </c>
      <c r="AO331" s="324">
        <f t="shared" si="855"/>
        <v>0</v>
      </c>
      <c r="AP331" s="387">
        <f t="shared" si="855"/>
        <v>0</v>
      </c>
      <c r="AQ331" s="270"/>
      <c r="AR331" s="270">
        <f t="shared" si="855"/>
        <v>0</v>
      </c>
      <c r="AS331" s="324">
        <f t="shared" si="855"/>
        <v>0</v>
      </c>
      <c r="AT331" s="255">
        <f t="shared" si="855"/>
        <v>0</v>
      </c>
      <c r="AU331" s="270">
        <f t="shared" si="855"/>
        <v>0</v>
      </c>
      <c r="AV331" s="270">
        <f t="shared" ref="AV331:BA331" si="857">SUM(AV332:AV341)</f>
        <v>0</v>
      </c>
      <c r="AW331" s="270">
        <f t="shared" si="857"/>
        <v>0</v>
      </c>
      <c r="AX331" s="270">
        <f t="shared" si="857"/>
        <v>0</v>
      </c>
      <c r="AY331" s="270">
        <f t="shared" si="857"/>
        <v>0</v>
      </c>
      <c r="AZ331" s="270">
        <f t="shared" si="857"/>
        <v>0</v>
      </c>
      <c r="BA331" s="270">
        <f t="shared" si="857"/>
        <v>0</v>
      </c>
      <c r="BB331" s="255">
        <f t="shared" si="855"/>
        <v>0</v>
      </c>
      <c r="BC331" s="270">
        <f t="shared" si="855"/>
        <v>0</v>
      </c>
      <c r="BD331" s="270">
        <f t="shared" si="855"/>
        <v>0</v>
      </c>
      <c r="BE331" s="270">
        <f t="shared" si="855"/>
        <v>0</v>
      </c>
      <c r="BF331" s="270">
        <f t="shared" ref="BF331:BI331" si="858">SUM(BF332:BF341)</f>
        <v>0</v>
      </c>
      <c r="BG331" s="270">
        <f t="shared" si="858"/>
        <v>0</v>
      </c>
      <c r="BH331" s="270">
        <f t="shared" si="858"/>
        <v>0</v>
      </c>
      <c r="BI331" s="270">
        <f t="shared" si="858"/>
        <v>0</v>
      </c>
      <c r="BJ331" s="270">
        <f t="shared" si="855"/>
        <v>0</v>
      </c>
      <c r="BK331" s="255">
        <f t="shared" si="855"/>
        <v>0</v>
      </c>
      <c r="BL331" s="270">
        <f t="shared" si="855"/>
        <v>0</v>
      </c>
      <c r="BM331" s="270">
        <f t="shared" ref="BM331:BO331" si="859">SUM(BM332:BM341)</f>
        <v>0</v>
      </c>
      <c r="BN331" s="270">
        <f t="shared" si="859"/>
        <v>0</v>
      </c>
      <c r="BO331" s="270">
        <f t="shared" si="859"/>
        <v>0</v>
      </c>
      <c r="BP331" s="270">
        <f t="shared" si="855"/>
        <v>0</v>
      </c>
      <c r="BQ331" s="270">
        <f t="shared" si="855"/>
        <v>0</v>
      </c>
      <c r="BR331" s="255">
        <f t="shared" ca="1" si="855"/>
        <v>0</v>
      </c>
      <c r="BS331" s="270">
        <f t="shared" ca="1" si="855"/>
        <v>0</v>
      </c>
      <c r="BT331" s="270"/>
      <c r="BU331" s="270"/>
      <c r="BV331" s="270">
        <f t="shared" ref="BV331:CQ331" ca="1" si="860">SUM(BV332:BV341)</f>
        <v>0</v>
      </c>
      <c r="BW331" s="270">
        <f t="shared" ca="1" si="860"/>
        <v>0</v>
      </c>
      <c r="BX331" s="270">
        <f t="shared" ca="1" si="860"/>
        <v>0</v>
      </c>
      <c r="BY331" s="270">
        <f t="shared" ca="1" si="860"/>
        <v>0</v>
      </c>
      <c r="BZ331" s="270">
        <f t="shared" ca="1" si="860"/>
        <v>0</v>
      </c>
      <c r="CA331" s="270">
        <f t="shared" ca="1" si="860"/>
        <v>0</v>
      </c>
      <c r="CB331" s="270">
        <f t="shared" ca="1" si="860"/>
        <v>0</v>
      </c>
      <c r="CC331" s="270">
        <f t="shared" ca="1" si="860"/>
        <v>0</v>
      </c>
      <c r="CD331" s="270">
        <f t="shared" ca="1" si="860"/>
        <v>0</v>
      </c>
      <c r="CE331" s="270">
        <f t="shared" ca="1" si="860"/>
        <v>0</v>
      </c>
      <c r="CF331" s="270">
        <f t="shared" ca="1" si="860"/>
        <v>0</v>
      </c>
      <c r="CG331" s="270">
        <f t="shared" ca="1" si="860"/>
        <v>0</v>
      </c>
      <c r="CH331" s="270">
        <f t="shared" ca="1" si="860"/>
        <v>0</v>
      </c>
      <c r="CI331" s="270">
        <f t="shared" ca="1" si="860"/>
        <v>0</v>
      </c>
      <c r="CJ331" s="270">
        <f t="shared" ca="1" si="860"/>
        <v>0</v>
      </c>
      <c r="CK331" s="270">
        <f t="shared" ca="1" si="860"/>
        <v>0</v>
      </c>
      <c r="CL331" s="270">
        <f t="shared" ca="1" si="860"/>
        <v>0</v>
      </c>
      <c r="CM331" s="270">
        <f t="shared" ca="1" si="860"/>
        <v>0</v>
      </c>
      <c r="CN331" s="270">
        <f t="shared" ca="1" si="860"/>
        <v>0</v>
      </c>
      <c r="CO331" s="270">
        <f t="shared" ca="1" si="860"/>
        <v>0</v>
      </c>
      <c r="CP331" s="270">
        <f t="shared" si="860"/>
        <v>0</v>
      </c>
      <c r="CQ331" s="270">
        <f t="shared" si="860"/>
        <v>0</v>
      </c>
      <c r="CR331" s="270">
        <f t="shared" ref="CR331:DV331" si="861">SUM(CR332:CR341)</f>
        <v>0</v>
      </c>
      <c r="CS331" s="270">
        <f t="shared" si="861"/>
        <v>0</v>
      </c>
      <c r="CT331" s="270">
        <f t="shared" si="861"/>
        <v>0</v>
      </c>
      <c r="CU331" s="270">
        <f t="shared" si="861"/>
        <v>0</v>
      </c>
      <c r="CV331" s="270">
        <f t="shared" si="861"/>
        <v>0</v>
      </c>
      <c r="CW331" s="270">
        <f t="shared" si="861"/>
        <v>0</v>
      </c>
      <c r="CX331" s="270">
        <f t="shared" si="861"/>
        <v>0</v>
      </c>
      <c r="CY331" s="270">
        <f t="shared" si="861"/>
        <v>0</v>
      </c>
      <c r="CZ331" s="270">
        <f t="shared" si="861"/>
        <v>0</v>
      </c>
      <c r="DA331" s="270">
        <f t="shared" si="861"/>
        <v>0</v>
      </c>
      <c r="DB331" s="270">
        <f t="shared" si="861"/>
        <v>0</v>
      </c>
      <c r="DC331" s="270">
        <f t="shared" si="861"/>
        <v>0</v>
      </c>
      <c r="DD331" s="270">
        <f t="shared" si="861"/>
        <v>0</v>
      </c>
      <c r="DE331" s="270">
        <f t="shared" si="861"/>
        <v>0</v>
      </c>
      <c r="DF331" s="270">
        <f t="shared" si="861"/>
        <v>0</v>
      </c>
      <c r="DG331" s="270">
        <f t="shared" si="861"/>
        <v>0</v>
      </c>
      <c r="DH331" s="270">
        <f t="shared" si="861"/>
        <v>0</v>
      </c>
      <c r="DI331" s="270">
        <f t="shared" si="861"/>
        <v>0</v>
      </c>
      <c r="DJ331" s="270">
        <f t="shared" si="861"/>
        <v>0</v>
      </c>
      <c r="DK331" s="270">
        <f t="shared" si="861"/>
        <v>0</v>
      </c>
      <c r="DL331" s="270">
        <f t="shared" si="861"/>
        <v>0</v>
      </c>
      <c r="DM331" s="270">
        <f t="shared" si="861"/>
        <v>0</v>
      </c>
      <c r="DN331" s="270">
        <f t="shared" si="861"/>
        <v>0</v>
      </c>
      <c r="DO331" s="270">
        <f t="shared" si="861"/>
        <v>0</v>
      </c>
      <c r="DP331" s="270">
        <f t="shared" si="861"/>
        <v>0</v>
      </c>
      <c r="DQ331" s="270">
        <f t="shared" si="861"/>
        <v>0</v>
      </c>
      <c r="DR331" s="270">
        <f t="shared" si="861"/>
        <v>0</v>
      </c>
      <c r="DS331" s="270">
        <f t="shared" si="861"/>
        <v>0</v>
      </c>
      <c r="DT331" s="270">
        <f t="shared" si="861"/>
        <v>0</v>
      </c>
      <c r="DU331" s="270">
        <f t="shared" si="861"/>
        <v>0</v>
      </c>
      <c r="DV331" s="270">
        <f t="shared" si="861"/>
        <v>0</v>
      </c>
    </row>
    <row r="332" spans="1:126" s="14" customFormat="1" ht="17.25" customHeight="1">
      <c r="A332" s="223"/>
      <c r="B332" s="224"/>
      <c r="C332" s="224"/>
      <c r="D332" s="224"/>
      <c r="E332" s="224"/>
      <c r="F332" s="224"/>
      <c r="G332" s="224"/>
      <c r="H332" s="224"/>
      <c r="I332" s="224"/>
      <c r="J332" s="224"/>
      <c r="K332" s="224"/>
      <c r="L332" s="224"/>
      <c r="M332" s="224"/>
      <c r="N332" s="224"/>
      <c r="O332" s="246"/>
      <c r="P332" s="226"/>
      <c r="Q332" s="227">
        <f t="shared" ref="Q332:Q341" si="862">IF(R332+X332+Z332+AA332=1,1,0)</f>
        <v>0</v>
      </c>
      <c r="R332" s="226"/>
      <c r="S332" s="226"/>
      <c r="T332" s="226"/>
      <c r="U332" s="226"/>
      <c r="V332" s="226"/>
      <c r="W332" s="226"/>
      <c r="X332" s="226"/>
      <c r="Y332" s="226"/>
      <c r="Z332" s="226"/>
      <c r="AA332" s="226"/>
      <c r="AB332" s="227">
        <f t="shared" ref="AB332:AB341" si="863">IF(AC332+AD332+AE332+AF332=1,1,0)</f>
        <v>0</v>
      </c>
      <c r="AC332" s="226"/>
      <c r="AD332" s="226"/>
      <c r="AE332" s="226"/>
      <c r="AF332" s="226"/>
      <c r="AG332" s="226"/>
      <c r="AH332" s="379">
        <f t="shared" ref="AH332:AH341" si="864">AI332+(AR332/18)+AS332</f>
        <v>0</v>
      </c>
      <c r="AI332" s="257">
        <f t="shared" ref="AI332:AI341" si="865">AO332</f>
        <v>0</v>
      </c>
      <c r="AJ332" s="227">
        <f t="shared" ref="AJ332:AJ341" si="866">IF(AK332+AL332+AM332=1,1,0)</f>
        <v>0</v>
      </c>
      <c r="AK332" s="59">
        <f t="shared" si="854"/>
        <v>0</v>
      </c>
      <c r="AL332" s="59">
        <f t="shared" si="847"/>
        <v>0</v>
      </c>
      <c r="AM332" s="59">
        <f t="shared" si="848"/>
        <v>0</v>
      </c>
      <c r="AN332" s="225"/>
      <c r="AO332" s="229"/>
      <c r="AP332" s="384"/>
      <c r="AQ332" s="229"/>
      <c r="AR332" s="229"/>
      <c r="AS332" s="229"/>
      <c r="AT332" s="227">
        <f t="shared" ref="AT332:AT341" si="867">IF(AV332+AW332+AX332+AY332+AZ332+BA332=1,1,0)</f>
        <v>0</v>
      </c>
      <c r="AU332" s="235">
        <f t="shared" ref="AU332:AU341" si="868">AV332+AW332+AX332+AY332+AZ332+BA332</f>
        <v>0</v>
      </c>
      <c r="AV332" s="226"/>
      <c r="AW332" s="226"/>
      <c r="AX332" s="226"/>
      <c r="AY332" s="226"/>
      <c r="AZ332" s="226"/>
      <c r="BA332" s="226"/>
      <c r="BB332" s="227">
        <f t="shared" ref="BB332:BB341" si="869">IF(BD332+BE332+BF332+BG332+BH332+BI332+BJ332=1,1,0)</f>
        <v>0</v>
      </c>
      <c r="BC332" s="235">
        <f t="shared" ref="BC332:BC341" si="870">BD332+BE332+BF332+BG332+BH332+BI332</f>
        <v>0</v>
      </c>
      <c r="BD332" s="226"/>
      <c r="BE332" s="226"/>
      <c r="BF332" s="226"/>
      <c r="BG332" s="226"/>
      <c r="BH332" s="226"/>
      <c r="BI332" s="226"/>
      <c r="BJ332" s="233"/>
      <c r="BK332" s="227">
        <f t="shared" ref="BK332:BK341" si="871">IF(BL332+BM332+BN332+BO332&gt;=1,1,0)</f>
        <v>0</v>
      </c>
      <c r="BL332" s="226"/>
      <c r="BM332" s="226"/>
      <c r="BN332" s="226"/>
      <c r="BO332" s="226"/>
      <c r="BP332" s="232">
        <f t="shared" ref="BP332:BP341" si="872">IF(BL332+BM332+BN332&gt;=1,1,0)</f>
        <v>0</v>
      </c>
      <c r="BQ332" s="233"/>
      <c r="BR332" s="227">
        <f t="shared" ref="BR332:BR340" ca="1" si="873">IF(BU332&gt;1,IF(BU332&lt;118,1,0),0)</f>
        <v>0</v>
      </c>
      <c r="BS332" s="235">
        <f t="shared" ref="BS332:BS341" ca="1" si="874">BV332+BX332+BZ332+CB332+CD332+CF332+CH332+CJ332+CL332+CN332</f>
        <v>0</v>
      </c>
      <c r="BT332" s="234"/>
      <c r="BU332" s="59">
        <f t="shared" ca="1" si="773"/>
        <v>119</v>
      </c>
      <c r="BV332" s="235">
        <f t="shared" ca="1" si="774"/>
        <v>0</v>
      </c>
      <c r="BW332" s="235">
        <f t="shared" ref="BW332:BW341" ca="1" si="875">IF(BV332=1,AG332,0)</f>
        <v>0</v>
      </c>
      <c r="BX332" s="235">
        <f t="shared" ca="1" si="775"/>
        <v>0</v>
      </c>
      <c r="BY332" s="235">
        <f t="shared" ref="BY332:BY341" ca="1" si="876">IF(BX332=1,AG332,0)</f>
        <v>0</v>
      </c>
      <c r="BZ332" s="235">
        <f t="shared" ca="1" si="776"/>
        <v>0</v>
      </c>
      <c r="CA332" s="235">
        <f t="shared" ref="CA332:CA341" ca="1" si="877">IF(BZ332=1,AG332,0)</f>
        <v>0</v>
      </c>
      <c r="CB332" s="235">
        <f t="shared" ca="1" si="777"/>
        <v>0</v>
      </c>
      <c r="CC332" s="235">
        <f t="shared" ref="CC332:CC341" ca="1" si="878">IF(CB332=1,AG332,0)</f>
        <v>0</v>
      </c>
      <c r="CD332" s="235">
        <f t="shared" ca="1" si="778"/>
        <v>0</v>
      </c>
      <c r="CE332" s="235">
        <f t="shared" ref="CE332:CE341" ca="1" si="879">IF(CD332=1,AG332,0)</f>
        <v>0</v>
      </c>
      <c r="CF332" s="235">
        <f t="shared" ca="1" si="779"/>
        <v>0</v>
      </c>
      <c r="CG332" s="235">
        <f t="shared" ref="CG332:CG341" ca="1" si="880">IF(CF332=1,AG332,0)</f>
        <v>0</v>
      </c>
      <c r="CH332" s="235">
        <f t="shared" ca="1" si="780"/>
        <v>0</v>
      </c>
      <c r="CI332" s="235">
        <f t="shared" ref="CI332:CI341" ca="1" si="881">IF(CH332=1,AG332,0)</f>
        <v>0</v>
      </c>
      <c r="CJ332" s="235">
        <f t="shared" ca="1" si="781"/>
        <v>0</v>
      </c>
      <c r="CK332" s="235">
        <f t="shared" ref="CK332:CK341" ca="1" si="882">IF(CJ332=1,AG332,0)</f>
        <v>0</v>
      </c>
      <c r="CL332" s="235">
        <f t="shared" ca="1" si="782"/>
        <v>0</v>
      </c>
      <c r="CM332" s="235">
        <f t="shared" ref="CM332:CM341" ca="1" si="883">IF(CL332=1,AG332,0)</f>
        <v>0</v>
      </c>
      <c r="CN332" s="235">
        <f t="shared" ca="1" si="783"/>
        <v>0</v>
      </c>
      <c r="CO332" s="235">
        <f t="shared" ref="CO332:CO341" ca="1" si="884">IF(CN332=1,AG332,0)</f>
        <v>0</v>
      </c>
      <c r="CP332" s="59">
        <f t="shared" ref="CP332:CP341" si="885">SUM(CQ332:DV332)</f>
        <v>0</v>
      </c>
      <c r="CQ332" s="226"/>
      <c r="CR332" s="226"/>
      <c r="CS332" s="226"/>
      <c r="CT332" s="226"/>
      <c r="CU332" s="226"/>
      <c r="CV332" s="226"/>
      <c r="CW332" s="226"/>
      <c r="CX332" s="226"/>
      <c r="CY332" s="226"/>
      <c r="CZ332" s="226"/>
      <c r="DA332" s="226"/>
      <c r="DB332" s="226"/>
      <c r="DC332" s="226"/>
      <c r="DD332" s="226"/>
      <c r="DE332" s="226"/>
      <c r="DF332" s="226"/>
      <c r="DG332" s="226"/>
      <c r="DH332" s="226"/>
      <c r="DI332" s="226"/>
      <c r="DJ332" s="226"/>
      <c r="DK332" s="226"/>
      <c r="DL332" s="226"/>
      <c r="DM332" s="226"/>
      <c r="DN332" s="226"/>
      <c r="DO332" s="226"/>
      <c r="DP332" s="226"/>
      <c r="DQ332" s="226"/>
      <c r="DR332" s="226"/>
      <c r="DS332" s="226"/>
      <c r="DT332" s="226"/>
      <c r="DU332" s="226"/>
      <c r="DV332" s="226"/>
    </row>
    <row r="333" spans="1:126" s="14" customFormat="1" ht="17.25" customHeight="1">
      <c r="A333" s="223"/>
      <c r="B333" s="224"/>
      <c r="C333" s="224"/>
      <c r="D333" s="224"/>
      <c r="E333" s="224"/>
      <c r="F333" s="224"/>
      <c r="G333" s="224"/>
      <c r="H333" s="224"/>
      <c r="I333" s="224"/>
      <c r="J333" s="224"/>
      <c r="K333" s="224"/>
      <c r="L333" s="224"/>
      <c r="M333" s="224"/>
      <c r="N333" s="224"/>
      <c r="O333" s="246"/>
      <c r="P333" s="226"/>
      <c r="Q333" s="227">
        <f t="shared" si="862"/>
        <v>0</v>
      </c>
      <c r="R333" s="226"/>
      <c r="S333" s="226"/>
      <c r="T333" s="226"/>
      <c r="U333" s="226"/>
      <c r="V333" s="226"/>
      <c r="W333" s="226"/>
      <c r="X333" s="226"/>
      <c r="Y333" s="226"/>
      <c r="Z333" s="226"/>
      <c r="AA333" s="226"/>
      <c r="AB333" s="227">
        <f t="shared" si="863"/>
        <v>0</v>
      </c>
      <c r="AC333" s="226"/>
      <c r="AD333" s="226"/>
      <c r="AE333" s="226"/>
      <c r="AF333" s="226"/>
      <c r="AG333" s="226"/>
      <c r="AH333" s="379">
        <f t="shared" si="864"/>
        <v>0</v>
      </c>
      <c r="AI333" s="257">
        <f t="shared" si="865"/>
        <v>0</v>
      </c>
      <c r="AJ333" s="227">
        <f t="shared" si="866"/>
        <v>0</v>
      </c>
      <c r="AK333" s="59">
        <f t="shared" si="854"/>
        <v>0</v>
      </c>
      <c r="AL333" s="59">
        <f t="shared" si="847"/>
        <v>0</v>
      </c>
      <c r="AM333" s="59">
        <f t="shared" si="848"/>
        <v>0</v>
      </c>
      <c r="AN333" s="225"/>
      <c r="AO333" s="229"/>
      <c r="AP333" s="384"/>
      <c r="AQ333" s="229"/>
      <c r="AR333" s="229"/>
      <c r="AS333" s="229"/>
      <c r="AT333" s="227">
        <f t="shared" si="867"/>
        <v>0</v>
      </c>
      <c r="AU333" s="235">
        <f t="shared" si="868"/>
        <v>0</v>
      </c>
      <c r="AV333" s="226"/>
      <c r="AW333" s="226"/>
      <c r="AX333" s="226"/>
      <c r="AY333" s="226"/>
      <c r="AZ333" s="226"/>
      <c r="BA333" s="226"/>
      <c r="BB333" s="227">
        <f t="shared" si="869"/>
        <v>0</v>
      </c>
      <c r="BC333" s="235">
        <f t="shared" si="870"/>
        <v>0</v>
      </c>
      <c r="BD333" s="226"/>
      <c r="BE333" s="226"/>
      <c r="BF333" s="226"/>
      <c r="BG333" s="226"/>
      <c r="BH333" s="226"/>
      <c r="BI333" s="226"/>
      <c r="BJ333" s="233"/>
      <c r="BK333" s="227">
        <f t="shared" si="871"/>
        <v>0</v>
      </c>
      <c r="BL333" s="226"/>
      <c r="BM333" s="226"/>
      <c r="BN333" s="226"/>
      <c r="BO333" s="226"/>
      <c r="BP333" s="232">
        <f t="shared" si="872"/>
        <v>0</v>
      </c>
      <c r="BQ333" s="233"/>
      <c r="BR333" s="227">
        <f t="shared" ca="1" si="873"/>
        <v>0</v>
      </c>
      <c r="BS333" s="235">
        <f t="shared" ca="1" si="874"/>
        <v>0</v>
      </c>
      <c r="BT333" s="234"/>
      <c r="BU333" s="59">
        <f t="shared" ca="1" si="773"/>
        <v>119</v>
      </c>
      <c r="BV333" s="235">
        <f t="shared" ca="1" si="774"/>
        <v>0</v>
      </c>
      <c r="BW333" s="235">
        <f t="shared" ca="1" si="875"/>
        <v>0</v>
      </c>
      <c r="BX333" s="235">
        <f t="shared" ca="1" si="775"/>
        <v>0</v>
      </c>
      <c r="BY333" s="235">
        <f t="shared" ca="1" si="876"/>
        <v>0</v>
      </c>
      <c r="BZ333" s="235">
        <f t="shared" ca="1" si="776"/>
        <v>0</v>
      </c>
      <c r="CA333" s="235">
        <f t="shared" ca="1" si="877"/>
        <v>0</v>
      </c>
      <c r="CB333" s="235">
        <f t="shared" ca="1" si="777"/>
        <v>0</v>
      </c>
      <c r="CC333" s="235">
        <f t="shared" ca="1" si="878"/>
        <v>0</v>
      </c>
      <c r="CD333" s="235">
        <f t="shared" ca="1" si="778"/>
        <v>0</v>
      </c>
      <c r="CE333" s="235">
        <f t="shared" ca="1" si="879"/>
        <v>0</v>
      </c>
      <c r="CF333" s="235">
        <f t="shared" ca="1" si="779"/>
        <v>0</v>
      </c>
      <c r="CG333" s="235">
        <f t="shared" ca="1" si="880"/>
        <v>0</v>
      </c>
      <c r="CH333" s="235">
        <f t="shared" ca="1" si="780"/>
        <v>0</v>
      </c>
      <c r="CI333" s="235">
        <f t="shared" ca="1" si="881"/>
        <v>0</v>
      </c>
      <c r="CJ333" s="235">
        <f t="shared" ca="1" si="781"/>
        <v>0</v>
      </c>
      <c r="CK333" s="235">
        <f t="shared" ca="1" si="882"/>
        <v>0</v>
      </c>
      <c r="CL333" s="235">
        <f t="shared" ca="1" si="782"/>
        <v>0</v>
      </c>
      <c r="CM333" s="235">
        <f t="shared" ca="1" si="883"/>
        <v>0</v>
      </c>
      <c r="CN333" s="235">
        <f t="shared" ca="1" si="783"/>
        <v>0</v>
      </c>
      <c r="CO333" s="235">
        <f t="shared" ca="1" si="884"/>
        <v>0</v>
      </c>
      <c r="CP333" s="59">
        <f t="shared" si="885"/>
        <v>0</v>
      </c>
      <c r="CQ333" s="226"/>
      <c r="CR333" s="226"/>
      <c r="CS333" s="226"/>
      <c r="CT333" s="226"/>
      <c r="CU333" s="226"/>
      <c r="CV333" s="226"/>
      <c r="CW333" s="226"/>
      <c r="CX333" s="226"/>
      <c r="CY333" s="226"/>
      <c r="CZ333" s="226"/>
      <c r="DA333" s="226"/>
      <c r="DB333" s="226"/>
      <c r="DC333" s="226"/>
      <c r="DD333" s="226"/>
      <c r="DE333" s="226"/>
      <c r="DF333" s="226"/>
      <c r="DG333" s="226"/>
      <c r="DH333" s="226"/>
      <c r="DI333" s="226"/>
      <c r="DJ333" s="226"/>
      <c r="DK333" s="226"/>
      <c r="DL333" s="226"/>
      <c r="DM333" s="226"/>
      <c r="DN333" s="226"/>
      <c r="DO333" s="226"/>
      <c r="DP333" s="226"/>
      <c r="DQ333" s="226"/>
      <c r="DR333" s="226"/>
      <c r="DS333" s="226"/>
      <c r="DT333" s="226"/>
      <c r="DU333" s="226"/>
      <c r="DV333" s="226"/>
    </row>
    <row r="334" spans="1:126" s="14" customFormat="1" ht="17.25" customHeight="1">
      <c r="A334" s="223"/>
      <c r="B334" s="224"/>
      <c r="C334" s="224"/>
      <c r="D334" s="224"/>
      <c r="E334" s="224"/>
      <c r="F334" s="224"/>
      <c r="G334" s="224"/>
      <c r="H334" s="224"/>
      <c r="I334" s="224"/>
      <c r="J334" s="224"/>
      <c r="K334" s="224"/>
      <c r="L334" s="224"/>
      <c r="M334" s="224"/>
      <c r="N334" s="224"/>
      <c r="O334" s="246"/>
      <c r="P334" s="226"/>
      <c r="Q334" s="227">
        <f t="shared" si="862"/>
        <v>0</v>
      </c>
      <c r="R334" s="226"/>
      <c r="S334" s="226"/>
      <c r="T334" s="226"/>
      <c r="U334" s="226"/>
      <c r="V334" s="226"/>
      <c r="W334" s="226"/>
      <c r="X334" s="226"/>
      <c r="Y334" s="226"/>
      <c r="Z334" s="226"/>
      <c r="AA334" s="226"/>
      <c r="AB334" s="227">
        <f t="shared" si="863"/>
        <v>0</v>
      </c>
      <c r="AC334" s="226"/>
      <c r="AD334" s="226"/>
      <c r="AE334" s="226"/>
      <c r="AF334" s="226"/>
      <c r="AG334" s="226"/>
      <c r="AH334" s="379">
        <f t="shared" si="864"/>
        <v>0</v>
      </c>
      <c r="AI334" s="257">
        <f t="shared" si="865"/>
        <v>0</v>
      </c>
      <c r="AJ334" s="227">
        <f t="shared" si="866"/>
        <v>0</v>
      </c>
      <c r="AK334" s="59">
        <f t="shared" si="854"/>
        <v>0</v>
      </c>
      <c r="AL334" s="59">
        <f t="shared" si="847"/>
        <v>0</v>
      </c>
      <c r="AM334" s="59">
        <f t="shared" si="848"/>
        <v>0</v>
      </c>
      <c r="AN334" s="225"/>
      <c r="AO334" s="229"/>
      <c r="AP334" s="384"/>
      <c r="AQ334" s="229"/>
      <c r="AR334" s="229"/>
      <c r="AS334" s="229"/>
      <c r="AT334" s="227">
        <f t="shared" si="867"/>
        <v>0</v>
      </c>
      <c r="AU334" s="235">
        <f t="shared" si="868"/>
        <v>0</v>
      </c>
      <c r="AV334" s="226"/>
      <c r="AW334" s="226"/>
      <c r="AX334" s="226"/>
      <c r="AY334" s="226"/>
      <c r="AZ334" s="226"/>
      <c r="BA334" s="226"/>
      <c r="BB334" s="227">
        <f t="shared" si="869"/>
        <v>0</v>
      </c>
      <c r="BC334" s="235">
        <f t="shared" si="870"/>
        <v>0</v>
      </c>
      <c r="BD334" s="226"/>
      <c r="BE334" s="226"/>
      <c r="BF334" s="226"/>
      <c r="BG334" s="226"/>
      <c r="BH334" s="226"/>
      <c r="BI334" s="226"/>
      <c r="BJ334" s="233"/>
      <c r="BK334" s="227">
        <f t="shared" si="871"/>
        <v>0</v>
      </c>
      <c r="BL334" s="226"/>
      <c r="BM334" s="226"/>
      <c r="BN334" s="226"/>
      <c r="BO334" s="226"/>
      <c r="BP334" s="232">
        <f t="shared" si="872"/>
        <v>0</v>
      </c>
      <c r="BQ334" s="233"/>
      <c r="BR334" s="227">
        <f t="shared" ca="1" si="873"/>
        <v>0</v>
      </c>
      <c r="BS334" s="235">
        <f t="shared" ca="1" si="874"/>
        <v>0</v>
      </c>
      <c r="BT334" s="234"/>
      <c r="BU334" s="59">
        <f t="shared" ca="1" si="773"/>
        <v>119</v>
      </c>
      <c r="BV334" s="235">
        <f t="shared" ca="1" si="774"/>
        <v>0</v>
      </c>
      <c r="BW334" s="235">
        <f t="shared" ca="1" si="875"/>
        <v>0</v>
      </c>
      <c r="BX334" s="235">
        <f t="shared" ca="1" si="775"/>
        <v>0</v>
      </c>
      <c r="BY334" s="235">
        <f t="shared" ca="1" si="876"/>
        <v>0</v>
      </c>
      <c r="BZ334" s="235">
        <f t="shared" ca="1" si="776"/>
        <v>0</v>
      </c>
      <c r="CA334" s="235">
        <f t="shared" ca="1" si="877"/>
        <v>0</v>
      </c>
      <c r="CB334" s="235">
        <f t="shared" ca="1" si="777"/>
        <v>0</v>
      </c>
      <c r="CC334" s="235">
        <f t="shared" ca="1" si="878"/>
        <v>0</v>
      </c>
      <c r="CD334" s="235">
        <f t="shared" ca="1" si="778"/>
        <v>0</v>
      </c>
      <c r="CE334" s="235">
        <f t="shared" ca="1" si="879"/>
        <v>0</v>
      </c>
      <c r="CF334" s="235">
        <f t="shared" ca="1" si="779"/>
        <v>0</v>
      </c>
      <c r="CG334" s="235">
        <f t="shared" ca="1" si="880"/>
        <v>0</v>
      </c>
      <c r="CH334" s="235">
        <f t="shared" ca="1" si="780"/>
        <v>0</v>
      </c>
      <c r="CI334" s="235">
        <f t="shared" ca="1" si="881"/>
        <v>0</v>
      </c>
      <c r="CJ334" s="235">
        <f t="shared" ca="1" si="781"/>
        <v>0</v>
      </c>
      <c r="CK334" s="235">
        <f t="shared" ca="1" si="882"/>
        <v>0</v>
      </c>
      <c r="CL334" s="235">
        <f t="shared" ca="1" si="782"/>
        <v>0</v>
      </c>
      <c r="CM334" s="235">
        <f t="shared" ca="1" si="883"/>
        <v>0</v>
      </c>
      <c r="CN334" s="235">
        <f t="shared" ca="1" si="783"/>
        <v>0</v>
      </c>
      <c r="CO334" s="235">
        <f t="shared" ca="1" si="884"/>
        <v>0</v>
      </c>
      <c r="CP334" s="59">
        <f t="shared" si="885"/>
        <v>0</v>
      </c>
      <c r="CQ334" s="226"/>
      <c r="CR334" s="226"/>
      <c r="CS334" s="226"/>
      <c r="CT334" s="226"/>
      <c r="CU334" s="226"/>
      <c r="CV334" s="226"/>
      <c r="CW334" s="226"/>
      <c r="CX334" s="226"/>
      <c r="CY334" s="226"/>
      <c r="CZ334" s="226"/>
      <c r="DA334" s="226"/>
      <c r="DB334" s="226"/>
      <c r="DC334" s="226"/>
      <c r="DD334" s="226"/>
      <c r="DE334" s="226"/>
      <c r="DF334" s="226"/>
      <c r="DG334" s="226"/>
      <c r="DH334" s="226"/>
      <c r="DI334" s="226"/>
      <c r="DJ334" s="226"/>
      <c r="DK334" s="226"/>
      <c r="DL334" s="226"/>
      <c r="DM334" s="226"/>
      <c r="DN334" s="226"/>
      <c r="DO334" s="226"/>
      <c r="DP334" s="226"/>
      <c r="DQ334" s="226"/>
      <c r="DR334" s="226"/>
      <c r="DS334" s="226"/>
      <c r="DT334" s="226"/>
      <c r="DU334" s="226"/>
      <c r="DV334" s="226"/>
    </row>
    <row r="335" spans="1:126" s="14" customFormat="1" ht="17.25" customHeight="1">
      <c r="A335" s="223"/>
      <c r="B335" s="224"/>
      <c r="C335" s="224"/>
      <c r="D335" s="224"/>
      <c r="E335" s="224"/>
      <c r="F335" s="224"/>
      <c r="G335" s="224"/>
      <c r="H335" s="224"/>
      <c r="I335" s="224"/>
      <c r="J335" s="224"/>
      <c r="K335" s="224"/>
      <c r="L335" s="224"/>
      <c r="M335" s="224"/>
      <c r="N335" s="224"/>
      <c r="O335" s="246"/>
      <c r="P335" s="226"/>
      <c r="Q335" s="227">
        <f t="shared" si="862"/>
        <v>0</v>
      </c>
      <c r="R335" s="226"/>
      <c r="S335" s="226"/>
      <c r="T335" s="226"/>
      <c r="U335" s="226"/>
      <c r="V335" s="226"/>
      <c r="W335" s="226"/>
      <c r="X335" s="226"/>
      <c r="Y335" s="226"/>
      <c r="Z335" s="226"/>
      <c r="AA335" s="226"/>
      <c r="AB335" s="227">
        <f t="shared" si="863"/>
        <v>0</v>
      </c>
      <c r="AC335" s="226"/>
      <c r="AD335" s="226"/>
      <c r="AE335" s="226"/>
      <c r="AF335" s="226"/>
      <c r="AG335" s="226"/>
      <c r="AH335" s="379">
        <f t="shared" si="864"/>
        <v>0</v>
      </c>
      <c r="AI335" s="257">
        <f t="shared" si="865"/>
        <v>0</v>
      </c>
      <c r="AJ335" s="227">
        <f t="shared" si="866"/>
        <v>0</v>
      </c>
      <c r="AK335" s="59">
        <f t="shared" si="854"/>
        <v>0</v>
      </c>
      <c r="AL335" s="59">
        <f t="shared" si="847"/>
        <v>0</v>
      </c>
      <c r="AM335" s="59">
        <f t="shared" si="848"/>
        <v>0</v>
      </c>
      <c r="AN335" s="225"/>
      <c r="AO335" s="229"/>
      <c r="AP335" s="384"/>
      <c r="AQ335" s="229"/>
      <c r="AR335" s="229"/>
      <c r="AS335" s="229"/>
      <c r="AT335" s="227">
        <f t="shared" si="867"/>
        <v>0</v>
      </c>
      <c r="AU335" s="235">
        <f t="shared" si="868"/>
        <v>0</v>
      </c>
      <c r="AV335" s="226"/>
      <c r="AW335" s="226"/>
      <c r="AX335" s="226"/>
      <c r="AY335" s="226"/>
      <c r="AZ335" s="226"/>
      <c r="BA335" s="226"/>
      <c r="BB335" s="227">
        <f t="shared" si="869"/>
        <v>0</v>
      </c>
      <c r="BC335" s="235">
        <f t="shared" si="870"/>
        <v>0</v>
      </c>
      <c r="BD335" s="226"/>
      <c r="BE335" s="226"/>
      <c r="BF335" s="226"/>
      <c r="BG335" s="226"/>
      <c r="BH335" s="226"/>
      <c r="BI335" s="226"/>
      <c r="BJ335" s="233"/>
      <c r="BK335" s="227">
        <f t="shared" si="871"/>
        <v>0</v>
      </c>
      <c r="BL335" s="226"/>
      <c r="BM335" s="226"/>
      <c r="BN335" s="226"/>
      <c r="BO335" s="226"/>
      <c r="BP335" s="232">
        <f t="shared" si="872"/>
        <v>0</v>
      </c>
      <c r="BQ335" s="233"/>
      <c r="BR335" s="227">
        <f t="shared" ca="1" si="873"/>
        <v>0</v>
      </c>
      <c r="BS335" s="235">
        <f t="shared" ca="1" si="874"/>
        <v>0</v>
      </c>
      <c r="BT335" s="234"/>
      <c r="BU335" s="59">
        <f t="shared" ca="1" si="773"/>
        <v>119</v>
      </c>
      <c r="BV335" s="235">
        <f t="shared" ca="1" si="774"/>
        <v>0</v>
      </c>
      <c r="BW335" s="235">
        <f t="shared" ca="1" si="875"/>
        <v>0</v>
      </c>
      <c r="BX335" s="235">
        <f t="shared" ca="1" si="775"/>
        <v>0</v>
      </c>
      <c r="BY335" s="235">
        <f t="shared" ca="1" si="876"/>
        <v>0</v>
      </c>
      <c r="BZ335" s="235">
        <f t="shared" ca="1" si="776"/>
        <v>0</v>
      </c>
      <c r="CA335" s="235">
        <f t="shared" ca="1" si="877"/>
        <v>0</v>
      </c>
      <c r="CB335" s="235">
        <f t="shared" ca="1" si="777"/>
        <v>0</v>
      </c>
      <c r="CC335" s="235">
        <f t="shared" ca="1" si="878"/>
        <v>0</v>
      </c>
      <c r="CD335" s="235">
        <f t="shared" ca="1" si="778"/>
        <v>0</v>
      </c>
      <c r="CE335" s="235">
        <f t="shared" ca="1" si="879"/>
        <v>0</v>
      </c>
      <c r="CF335" s="235">
        <f t="shared" ca="1" si="779"/>
        <v>0</v>
      </c>
      <c r="CG335" s="235">
        <f t="shared" ca="1" si="880"/>
        <v>0</v>
      </c>
      <c r="CH335" s="235">
        <f t="shared" ca="1" si="780"/>
        <v>0</v>
      </c>
      <c r="CI335" s="235">
        <f t="shared" ca="1" si="881"/>
        <v>0</v>
      </c>
      <c r="CJ335" s="235">
        <f t="shared" ca="1" si="781"/>
        <v>0</v>
      </c>
      <c r="CK335" s="235">
        <f t="shared" ca="1" si="882"/>
        <v>0</v>
      </c>
      <c r="CL335" s="235">
        <f t="shared" ca="1" si="782"/>
        <v>0</v>
      </c>
      <c r="CM335" s="235">
        <f t="shared" ca="1" si="883"/>
        <v>0</v>
      </c>
      <c r="CN335" s="235">
        <f t="shared" ca="1" si="783"/>
        <v>0</v>
      </c>
      <c r="CO335" s="235">
        <f t="shared" ca="1" si="884"/>
        <v>0</v>
      </c>
      <c r="CP335" s="59">
        <f t="shared" si="885"/>
        <v>0</v>
      </c>
      <c r="CQ335" s="226"/>
      <c r="CR335" s="226"/>
      <c r="CS335" s="226"/>
      <c r="CT335" s="226"/>
      <c r="CU335" s="226"/>
      <c r="CV335" s="226"/>
      <c r="CW335" s="226"/>
      <c r="CX335" s="226"/>
      <c r="CY335" s="226"/>
      <c r="CZ335" s="226"/>
      <c r="DA335" s="226"/>
      <c r="DB335" s="226"/>
      <c r="DC335" s="226"/>
      <c r="DD335" s="226"/>
      <c r="DE335" s="226"/>
      <c r="DF335" s="226"/>
      <c r="DG335" s="226"/>
      <c r="DH335" s="226"/>
      <c r="DI335" s="226"/>
      <c r="DJ335" s="226"/>
      <c r="DK335" s="226"/>
      <c r="DL335" s="226"/>
      <c r="DM335" s="226"/>
      <c r="DN335" s="226"/>
      <c r="DO335" s="226"/>
      <c r="DP335" s="226"/>
      <c r="DQ335" s="226"/>
      <c r="DR335" s="226"/>
      <c r="DS335" s="226"/>
      <c r="DT335" s="226"/>
      <c r="DU335" s="226"/>
      <c r="DV335" s="226"/>
    </row>
    <row r="336" spans="1:126" s="14" customFormat="1" ht="17.25" customHeight="1">
      <c r="A336" s="223"/>
      <c r="B336" s="224"/>
      <c r="C336" s="224"/>
      <c r="D336" s="224"/>
      <c r="E336" s="224"/>
      <c r="F336" s="224"/>
      <c r="G336" s="224"/>
      <c r="H336" s="224"/>
      <c r="I336" s="224"/>
      <c r="J336" s="224"/>
      <c r="K336" s="224"/>
      <c r="L336" s="224"/>
      <c r="M336" s="224"/>
      <c r="N336" s="224"/>
      <c r="O336" s="246"/>
      <c r="P336" s="226"/>
      <c r="Q336" s="227">
        <f t="shared" si="862"/>
        <v>0</v>
      </c>
      <c r="R336" s="226"/>
      <c r="S336" s="226"/>
      <c r="T336" s="226"/>
      <c r="U336" s="226"/>
      <c r="V336" s="226"/>
      <c r="W336" s="226"/>
      <c r="X336" s="226"/>
      <c r="Y336" s="226"/>
      <c r="Z336" s="226"/>
      <c r="AA336" s="226"/>
      <c r="AB336" s="227">
        <f t="shared" si="863"/>
        <v>0</v>
      </c>
      <c r="AC336" s="226"/>
      <c r="AD336" s="226"/>
      <c r="AE336" s="226"/>
      <c r="AF336" s="226"/>
      <c r="AG336" s="226"/>
      <c r="AH336" s="379">
        <f t="shared" si="864"/>
        <v>0</v>
      </c>
      <c r="AI336" s="257">
        <f t="shared" si="865"/>
        <v>0</v>
      </c>
      <c r="AJ336" s="227">
        <f t="shared" si="866"/>
        <v>0</v>
      </c>
      <c r="AK336" s="59">
        <f t="shared" si="854"/>
        <v>0</v>
      </c>
      <c r="AL336" s="59">
        <f t="shared" si="847"/>
        <v>0</v>
      </c>
      <c r="AM336" s="59">
        <f t="shared" si="848"/>
        <v>0</v>
      </c>
      <c r="AN336" s="225"/>
      <c r="AO336" s="229"/>
      <c r="AP336" s="384"/>
      <c r="AQ336" s="229"/>
      <c r="AR336" s="229"/>
      <c r="AS336" s="229"/>
      <c r="AT336" s="227">
        <f t="shared" si="867"/>
        <v>0</v>
      </c>
      <c r="AU336" s="235">
        <f t="shared" si="868"/>
        <v>0</v>
      </c>
      <c r="AV336" s="226"/>
      <c r="AW336" s="226"/>
      <c r="AX336" s="226"/>
      <c r="AY336" s="226"/>
      <c r="AZ336" s="226"/>
      <c r="BA336" s="226"/>
      <c r="BB336" s="227">
        <f t="shared" si="869"/>
        <v>0</v>
      </c>
      <c r="BC336" s="235">
        <f t="shared" si="870"/>
        <v>0</v>
      </c>
      <c r="BD336" s="226"/>
      <c r="BE336" s="226"/>
      <c r="BF336" s="226"/>
      <c r="BG336" s="226"/>
      <c r="BH336" s="226"/>
      <c r="BI336" s="226"/>
      <c r="BJ336" s="233"/>
      <c r="BK336" s="227">
        <f t="shared" si="871"/>
        <v>0</v>
      </c>
      <c r="BL336" s="226"/>
      <c r="BM336" s="226"/>
      <c r="BN336" s="226"/>
      <c r="BO336" s="226"/>
      <c r="BP336" s="232">
        <f t="shared" si="872"/>
        <v>0</v>
      </c>
      <c r="BQ336" s="233"/>
      <c r="BR336" s="227">
        <f t="shared" ca="1" si="873"/>
        <v>0</v>
      </c>
      <c r="BS336" s="235">
        <f t="shared" ca="1" si="874"/>
        <v>0</v>
      </c>
      <c r="BT336" s="234"/>
      <c r="BU336" s="59">
        <f t="shared" ca="1" si="773"/>
        <v>119</v>
      </c>
      <c r="BV336" s="235">
        <f t="shared" ca="1" si="774"/>
        <v>0</v>
      </c>
      <c r="BW336" s="235">
        <f t="shared" ca="1" si="875"/>
        <v>0</v>
      </c>
      <c r="BX336" s="235">
        <f t="shared" ca="1" si="775"/>
        <v>0</v>
      </c>
      <c r="BY336" s="235">
        <f t="shared" ca="1" si="876"/>
        <v>0</v>
      </c>
      <c r="BZ336" s="235">
        <f t="shared" ca="1" si="776"/>
        <v>0</v>
      </c>
      <c r="CA336" s="235">
        <f t="shared" ca="1" si="877"/>
        <v>0</v>
      </c>
      <c r="CB336" s="235">
        <f t="shared" ca="1" si="777"/>
        <v>0</v>
      </c>
      <c r="CC336" s="235">
        <f t="shared" ca="1" si="878"/>
        <v>0</v>
      </c>
      <c r="CD336" s="235">
        <f t="shared" ca="1" si="778"/>
        <v>0</v>
      </c>
      <c r="CE336" s="235">
        <f t="shared" ca="1" si="879"/>
        <v>0</v>
      </c>
      <c r="CF336" s="235">
        <f t="shared" ca="1" si="779"/>
        <v>0</v>
      </c>
      <c r="CG336" s="235">
        <f t="shared" ca="1" si="880"/>
        <v>0</v>
      </c>
      <c r="CH336" s="235">
        <f t="shared" ca="1" si="780"/>
        <v>0</v>
      </c>
      <c r="CI336" s="235">
        <f t="shared" ca="1" si="881"/>
        <v>0</v>
      </c>
      <c r="CJ336" s="235">
        <f t="shared" ca="1" si="781"/>
        <v>0</v>
      </c>
      <c r="CK336" s="235">
        <f t="shared" ca="1" si="882"/>
        <v>0</v>
      </c>
      <c r="CL336" s="235">
        <f t="shared" ca="1" si="782"/>
        <v>0</v>
      </c>
      <c r="CM336" s="235">
        <f t="shared" ca="1" si="883"/>
        <v>0</v>
      </c>
      <c r="CN336" s="235">
        <f t="shared" ca="1" si="783"/>
        <v>0</v>
      </c>
      <c r="CO336" s="235">
        <f t="shared" ca="1" si="884"/>
        <v>0</v>
      </c>
      <c r="CP336" s="59">
        <f t="shared" si="885"/>
        <v>0</v>
      </c>
      <c r="CQ336" s="226"/>
      <c r="CR336" s="226"/>
      <c r="CS336" s="226"/>
      <c r="CT336" s="226"/>
      <c r="CU336" s="226"/>
      <c r="CV336" s="226"/>
      <c r="CW336" s="226"/>
      <c r="CX336" s="226"/>
      <c r="CY336" s="226"/>
      <c r="CZ336" s="226"/>
      <c r="DA336" s="226"/>
      <c r="DB336" s="226"/>
      <c r="DC336" s="226"/>
      <c r="DD336" s="226"/>
      <c r="DE336" s="226"/>
      <c r="DF336" s="226"/>
      <c r="DG336" s="226"/>
      <c r="DH336" s="226"/>
      <c r="DI336" s="226"/>
      <c r="DJ336" s="226"/>
      <c r="DK336" s="226"/>
      <c r="DL336" s="226"/>
      <c r="DM336" s="226"/>
      <c r="DN336" s="226"/>
      <c r="DO336" s="226"/>
      <c r="DP336" s="226"/>
      <c r="DQ336" s="226"/>
      <c r="DR336" s="226"/>
      <c r="DS336" s="226"/>
      <c r="DT336" s="226"/>
      <c r="DU336" s="226"/>
      <c r="DV336" s="226"/>
    </row>
    <row r="337" spans="1:126" s="14" customFormat="1" ht="17.25" customHeight="1">
      <c r="A337" s="223"/>
      <c r="B337" s="224"/>
      <c r="C337" s="224"/>
      <c r="D337" s="224"/>
      <c r="E337" s="224"/>
      <c r="F337" s="224"/>
      <c r="G337" s="224"/>
      <c r="H337" s="224"/>
      <c r="I337" s="224"/>
      <c r="J337" s="224"/>
      <c r="K337" s="224"/>
      <c r="L337" s="224"/>
      <c r="M337" s="224"/>
      <c r="N337" s="224"/>
      <c r="O337" s="246"/>
      <c r="P337" s="226"/>
      <c r="Q337" s="227">
        <f t="shared" si="862"/>
        <v>0</v>
      </c>
      <c r="R337" s="226"/>
      <c r="S337" s="226"/>
      <c r="T337" s="226"/>
      <c r="U337" s="226"/>
      <c r="V337" s="226"/>
      <c r="W337" s="226"/>
      <c r="X337" s="226"/>
      <c r="Y337" s="226"/>
      <c r="Z337" s="226"/>
      <c r="AA337" s="226"/>
      <c r="AB337" s="227">
        <f t="shared" si="863"/>
        <v>0</v>
      </c>
      <c r="AC337" s="226"/>
      <c r="AD337" s="226"/>
      <c r="AE337" s="226"/>
      <c r="AF337" s="226"/>
      <c r="AG337" s="226"/>
      <c r="AH337" s="379">
        <f t="shared" si="864"/>
        <v>0</v>
      </c>
      <c r="AI337" s="257">
        <f t="shared" si="865"/>
        <v>0</v>
      </c>
      <c r="AJ337" s="227">
        <f t="shared" si="866"/>
        <v>0</v>
      </c>
      <c r="AK337" s="59">
        <f t="shared" si="854"/>
        <v>0</v>
      </c>
      <c r="AL337" s="59">
        <f t="shared" si="847"/>
        <v>0</v>
      </c>
      <c r="AM337" s="59">
        <f t="shared" si="848"/>
        <v>0</v>
      </c>
      <c r="AN337" s="225"/>
      <c r="AO337" s="229"/>
      <c r="AP337" s="384"/>
      <c r="AQ337" s="229"/>
      <c r="AR337" s="229"/>
      <c r="AS337" s="229"/>
      <c r="AT337" s="227">
        <f t="shared" si="867"/>
        <v>0</v>
      </c>
      <c r="AU337" s="235">
        <f t="shared" si="868"/>
        <v>0</v>
      </c>
      <c r="AV337" s="226"/>
      <c r="AW337" s="226"/>
      <c r="AX337" s="226"/>
      <c r="AY337" s="226"/>
      <c r="AZ337" s="226"/>
      <c r="BA337" s="226"/>
      <c r="BB337" s="227">
        <f t="shared" si="869"/>
        <v>0</v>
      </c>
      <c r="BC337" s="235">
        <f t="shared" si="870"/>
        <v>0</v>
      </c>
      <c r="BD337" s="226"/>
      <c r="BE337" s="226"/>
      <c r="BF337" s="226"/>
      <c r="BG337" s="226"/>
      <c r="BH337" s="226"/>
      <c r="BI337" s="226"/>
      <c r="BJ337" s="233"/>
      <c r="BK337" s="227">
        <f t="shared" si="871"/>
        <v>0</v>
      </c>
      <c r="BL337" s="226"/>
      <c r="BM337" s="226"/>
      <c r="BN337" s="226"/>
      <c r="BO337" s="226"/>
      <c r="BP337" s="232">
        <f t="shared" si="872"/>
        <v>0</v>
      </c>
      <c r="BQ337" s="233"/>
      <c r="BR337" s="227">
        <f t="shared" ca="1" si="873"/>
        <v>0</v>
      </c>
      <c r="BS337" s="235">
        <f t="shared" ca="1" si="874"/>
        <v>0</v>
      </c>
      <c r="BT337" s="234"/>
      <c r="BU337" s="59">
        <f t="shared" ca="1" si="773"/>
        <v>119</v>
      </c>
      <c r="BV337" s="235">
        <f t="shared" ca="1" si="774"/>
        <v>0</v>
      </c>
      <c r="BW337" s="235">
        <f t="shared" ca="1" si="875"/>
        <v>0</v>
      </c>
      <c r="BX337" s="235">
        <f t="shared" ca="1" si="775"/>
        <v>0</v>
      </c>
      <c r="BY337" s="235">
        <f t="shared" ca="1" si="876"/>
        <v>0</v>
      </c>
      <c r="BZ337" s="235">
        <f t="shared" ca="1" si="776"/>
        <v>0</v>
      </c>
      <c r="CA337" s="235">
        <f t="shared" ca="1" si="877"/>
        <v>0</v>
      </c>
      <c r="CB337" s="235">
        <f t="shared" ca="1" si="777"/>
        <v>0</v>
      </c>
      <c r="CC337" s="235">
        <f t="shared" ca="1" si="878"/>
        <v>0</v>
      </c>
      <c r="CD337" s="235">
        <f t="shared" ca="1" si="778"/>
        <v>0</v>
      </c>
      <c r="CE337" s="235">
        <f t="shared" ca="1" si="879"/>
        <v>0</v>
      </c>
      <c r="CF337" s="235">
        <f t="shared" ca="1" si="779"/>
        <v>0</v>
      </c>
      <c r="CG337" s="235">
        <f t="shared" ca="1" si="880"/>
        <v>0</v>
      </c>
      <c r="CH337" s="235">
        <f t="shared" ca="1" si="780"/>
        <v>0</v>
      </c>
      <c r="CI337" s="235">
        <f t="shared" ca="1" si="881"/>
        <v>0</v>
      </c>
      <c r="CJ337" s="235">
        <f t="shared" ca="1" si="781"/>
        <v>0</v>
      </c>
      <c r="CK337" s="235">
        <f t="shared" ca="1" si="882"/>
        <v>0</v>
      </c>
      <c r="CL337" s="235">
        <f t="shared" ca="1" si="782"/>
        <v>0</v>
      </c>
      <c r="CM337" s="235">
        <f t="shared" ca="1" si="883"/>
        <v>0</v>
      </c>
      <c r="CN337" s="235">
        <f t="shared" ca="1" si="783"/>
        <v>0</v>
      </c>
      <c r="CO337" s="235">
        <f t="shared" ca="1" si="884"/>
        <v>0</v>
      </c>
      <c r="CP337" s="59">
        <f t="shared" si="885"/>
        <v>0</v>
      </c>
      <c r="CQ337" s="226"/>
      <c r="CR337" s="226"/>
      <c r="CS337" s="226"/>
      <c r="CT337" s="226"/>
      <c r="CU337" s="226"/>
      <c r="CV337" s="226"/>
      <c r="CW337" s="226"/>
      <c r="CX337" s="226"/>
      <c r="CY337" s="226"/>
      <c r="CZ337" s="226"/>
      <c r="DA337" s="226"/>
      <c r="DB337" s="226"/>
      <c r="DC337" s="226"/>
      <c r="DD337" s="226"/>
      <c r="DE337" s="226"/>
      <c r="DF337" s="226"/>
      <c r="DG337" s="226"/>
      <c r="DH337" s="226"/>
      <c r="DI337" s="226"/>
      <c r="DJ337" s="226"/>
      <c r="DK337" s="226"/>
      <c r="DL337" s="226"/>
      <c r="DM337" s="226"/>
      <c r="DN337" s="226"/>
      <c r="DO337" s="226"/>
      <c r="DP337" s="226"/>
      <c r="DQ337" s="226"/>
      <c r="DR337" s="226"/>
      <c r="DS337" s="226"/>
      <c r="DT337" s="226"/>
      <c r="DU337" s="226"/>
      <c r="DV337" s="226"/>
    </row>
    <row r="338" spans="1:126" s="14" customFormat="1" ht="17.25" customHeight="1">
      <c r="A338" s="223"/>
      <c r="B338" s="224"/>
      <c r="C338" s="224"/>
      <c r="D338" s="224"/>
      <c r="E338" s="224"/>
      <c r="F338" s="224"/>
      <c r="G338" s="224"/>
      <c r="H338" s="224"/>
      <c r="I338" s="224"/>
      <c r="J338" s="224"/>
      <c r="K338" s="224"/>
      <c r="L338" s="224"/>
      <c r="M338" s="224"/>
      <c r="N338" s="224"/>
      <c r="O338" s="246"/>
      <c r="P338" s="226"/>
      <c r="Q338" s="227">
        <f t="shared" si="862"/>
        <v>0</v>
      </c>
      <c r="R338" s="226"/>
      <c r="S338" s="226"/>
      <c r="T338" s="226"/>
      <c r="U338" s="226"/>
      <c r="V338" s="226"/>
      <c r="W338" s="226"/>
      <c r="X338" s="226"/>
      <c r="Y338" s="226"/>
      <c r="Z338" s="226"/>
      <c r="AA338" s="226"/>
      <c r="AB338" s="227">
        <f t="shared" si="863"/>
        <v>0</v>
      </c>
      <c r="AC338" s="226"/>
      <c r="AD338" s="226"/>
      <c r="AE338" s="226"/>
      <c r="AF338" s="226"/>
      <c r="AG338" s="226"/>
      <c r="AH338" s="379">
        <f t="shared" si="864"/>
        <v>0</v>
      </c>
      <c r="AI338" s="257">
        <f t="shared" si="865"/>
        <v>0</v>
      </c>
      <c r="AJ338" s="227">
        <f t="shared" si="866"/>
        <v>0</v>
      </c>
      <c r="AK338" s="59">
        <f t="shared" si="854"/>
        <v>0</v>
      </c>
      <c r="AL338" s="59">
        <f t="shared" si="847"/>
        <v>0</v>
      </c>
      <c r="AM338" s="59">
        <f t="shared" si="848"/>
        <v>0</v>
      </c>
      <c r="AN338" s="225"/>
      <c r="AO338" s="229"/>
      <c r="AP338" s="384"/>
      <c r="AQ338" s="229"/>
      <c r="AR338" s="229"/>
      <c r="AS338" s="229"/>
      <c r="AT338" s="227">
        <f t="shared" si="867"/>
        <v>0</v>
      </c>
      <c r="AU338" s="235">
        <f t="shared" si="868"/>
        <v>0</v>
      </c>
      <c r="AV338" s="226"/>
      <c r="AW338" s="226"/>
      <c r="AX338" s="226"/>
      <c r="AY338" s="226"/>
      <c r="AZ338" s="226"/>
      <c r="BA338" s="226"/>
      <c r="BB338" s="227">
        <f t="shared" si="869"/>
        <v>0</v>
      </c>
      <c r="BC338" s="235">
        <f t="shared" si="870"/>
        <v>0</v>
      </c>
      <c r="BD338" s="226"/>
      <c r="BE338" s="226"/>
      <c r="BF338" s="226"/>
      <c r="BG338" s="226"/>
      <c r="BH338" s="226"/>
      <c r="BI338" s="226"/>
      <c r="BJ338" s="233"/>
      <c r="BK338" s="227">
        <f t="shared" si="871"/>
        <v>0</v>
      </c>
      <c r="BL338" s="226"/>
      <c r="BM338" s="226"/>
      <c r="BN338" s="226"/>
      <c r="BO338" s="226"/>
      <c r="BP338" s="232">
        <f t="shared" si="872"/>
        <v>0</v>
      </c>
      <c r="BQ338" s="233"/>
      <c r="BR338" s="227">
        <f t="shared" ca="1" si="873"/>
        <v>0</v>
      </c>
      <c r="BS338" s="235">
        <f t="shared" ca="1" si="874"/>
        <v>0</v>
      </c>
      <c r="BT338" s="234"/>
      <c r="BU338" s="59">
        <f t="shared" ca="1" si="773"/>
        <v>119</v>
      </c>
      <c r="BV338" s="235">
        <f t="shared" ca="1" si="774"/>
        <v>0</v>
      </c>
      <c r="BW338" s="235">
        <f t="shared" ca="1" si="875"/>
        <v>0</v>
      </c>
      <c r="BX338" s="235">
        <f t="shared" ca="1" si="775"/>
        <v>0</v>
      </c>
      <c r="BY338" s="235">
        <f t="shared" ca="1" si="876"/>
        <v>0</v>
      </c>
      <c r="BZ338" s="235">
        <f t="shared" ca="1" si="776"/>
        <v>0</v>
      </c>
      <c r="CA338" s="235">
        <f t="shared" ca="1" si="877"/>
        <v>0</v>
      </c>
      <c r="CB338" s="235">
        <f t="shared" ca="1" si="777"/>
        <v>0</v>
      </c>
      <c r="CC338" s="235">
        <f t="shared" ca="1" si="878"/>
        <v>0</v>
      </c>
      <c r="CD338" s="235">
        <f t="shared" ca="1" si="778"/>
        <v>0</v>
      </c>
      <c r="CE338" s="235">
        <f t="shared" ca="1" si="879"/>
        <v>0</v>
      </c>
      <c r="CF338" s="235">
        <f t="shared" ca="1" si="779"/>
        <v>0</v>
      </c>
      <c r="CG338" s="235">
        <f t="shared" ca="1" si="880"/>
        <v>0</v>
      </c>
      <c r="CH338" s="235">
        <f t="shared" ca="1" si="780"/>
        <v>0</v>
      </c>
      <c r="CI338" s="235">
        <f t="shared" ca="1" si="881"/>
        <v>0</v>
      </c>
      <c r="CJ338" s="235">
        <f t="shared" ca="1" si="781"/>
        <v>0</v>
      </c>
      <c r="CK338" s="235">
        <f t="shared" ca="1" si="882"/>
        <v>0</v>
      </c>
      <c r="CL338" s="235">
        <f t="shared" ca="1" si="782"/>
        <v>0</v>
      </c>
      <c r="CM338" s="235">
        <f t="shared" ca="1" si="883"/>
        <v>0</v>
      </c>
      <c r="CN338" s="235">
        <f t="shared" ca="1" si="783"/>
        <v>0</v>
      </c>
      <c r="CO338" s="235">
        <f t="shared" ca="1" si="884"/>
        <v>0</v>
      </c>
      <c r="CP338" s="59">
        <f t="shared" si="885"/>
        <v>0</v>
      </c>
      <c r="CQ338" s="226"/>
      <c r="CR338" s="226"/>
      <c r="CS338" s="226"/>
      <c r="CT338" s="226"/>
      <c r="CU338" s="226"/>
      <c r="CV338" s="226"/>
      <c r="CW338" s="226"/>
      <c r="CX338" s="226"/>
      <c r="CY338" s="226"/>
      <c r="CZ338" s="226"/>
      <c r="DA338" s="226"/>
      <c r="DB338" s="226"/>
      <c r="DC338" s="226"/>
      <c r="DD338" s="226"/>
      <c r="DE338" s="226"/>
      <c r="DF338" s="226"/>
      <c r="DG338" s="226"/>
      <c r="DH338" s="226"/>
      <c r="DI338" s="226"/>
      <c r="DJ338" s="226"/>
      <c r="DK338" s="226"/>
      <c r="DL338" s="226"/>
      <c r="DM338" s="226"/>
      <c r="DN338" s="226"/>
      <c r="DO338" s="226"/>
      <c r="DP338" s="226"/>
      <c r="DQ338" s="226"/>
      <c r="DR338" s="226"/>
      <c r="DS338" s="226"/>
      <c r="DT338" s="226"/>
      <c r="DU338" s="226"/>
      <c r="DV338" s="226"/>
    </row>
    <row r="339" spans="1:126" s="14" customFormat="1" ht="17.25" customHeight="1">
      <c r="A339" s="223"/>
      <c r="B339" s="224"/>
      <c r="C339" s="224"/>
      <c r="D339" s="224"/>
      <c r="E339" s="224"/>
      <c r="F339" s="224"/>
      <c r="G339" s="224"/>
      <c r="H339" s="224"/>
      <c r="I339" s="224"/>
      <c r="J339" s="224"/>
      <c r="K339" s="224"/>
      <c r="L339" s="224"/>
      <c r="M339" s="224"/>
      <c r="N339" s="224"/>
      <c r="O339" s="246"/>
      <c r="P339" s="226"/>
      <c r="Q339" s="227">
        <f t="shared" si="862"/>
        <v>0</v>
      </c>
      <c r="R339" s="226"/>
      <c r="S339" s="226"/>
      <c r="T339" s="226"/>
      <c r="U339" s="226"/>
      <c r="V339" s="226"/>
      <c r="W339" s="226"/>
      <c r="X339" s="226"/>
      <c r="Y339" s="226"/>
      <c r="Z339" s="226"/>
      <c r="AA339" s="226"/>
      <c r="AB339" s="227">
        <f t="shared" si="863"/>
        <v>0</v>
      </c>
      <c r="AC339" s="226"/>
      <c r="AD339" s="226"/>
      <c r="AE339" s="226"/>
      <c r="AF339" s="226"/>
      <c r="AG339" s="226"/>
      <c r="AH339" s="379">
        <f t="shared" si="864"/>
        <v>0</v>
      </c>
      <c r="AI339" s="257">
        <f t="shared" si="865"/>
        <v>0</v>
      </c>
      <c r="AJ339" s="227">
        <f t="shared" si="866"/>
        <v>0</v>
      </c>
      <c r="AK339" s="59">
        <f t="shared" si="854"/>
        <v>0</v>
      </c>
      <c r="AL339" s="59">
        <f t="shared" si="847"/>
        <v>0</v>
      </c>
      <c r="AM339" s="59">
        <f t="shared" si="848"/>
        <v>0</v>
      </c>
      <c r="AN339" s="225"/>
      <c r="AO339" s="229"/>
      <c r="AP339" s="384"/>
      <c r="AQ339" s="229"/>
      <c r="AR339" s="229"/>
      <c r="AS339" s="229"/>
      <c r="AT339" s="227">
        <f t="shared" si="867"/>
        <v>0</v>
      </c>
      <c r="AU339" s="235">
        <f t="shared" si="868"/>
        <v>0</v>
      </c>
      <c r="AV339" s="226"/>
      <c r="AW339" s="226"/>
      <c r="AX339" s="226"/>
      <c r="AY339" s="226"/>
      <c r="AZ339" s="226"/>
      <c r="BA339" s="226"/>
      <c r="BB339" s="227">
        <f t="shared" si="869"/>
        <v>0</v>
      </c>
      <c r="BC339" s="235">
        <f t="shared" si="870"/>
        <v>0</v>
      </c>
      <c r="BD339" s="226"/>
      <c r="BE339" s="226"/>
      <c r="BF339" s="226"/>
      <c r="BG339" s="226"/>
      <c r="BH339" s="226"/>
      <c r="BI339" s="226"/>
      <c r="BJ339" s="233"/>
      <c r="BK339" s="227">
        <f t="shared" si="871"/>
        <v>0</v>
      </c>
      <c r="BL339" s="226"/>
      <c r="BM339" s="226"/>
      <c r="BN339" s="226"/>
      <c r="BO339" s="226"/>
      <c r="BP339" s="232">
        <f t="shared" si="872"/>
        <v>0</v>
      </c>
      <c r="BQ339" s="233"/>
      <c r="BR339" s="227">
        <f t="shared" ca="1" si="873"/>
        <v>0</v>
      </c>
      <c r="BS339" s="235">
        <f t="shared" ca="1" si="874"/>
        <v>0</v>
      </c>
      <c r="BT339" s="234"/>
      <c r="BU339" s="59">
        <f t="shared" ca="1" si="773"/>
        <v>119</v>
      </c>
      <c r="BV339" s="235">
        <f t="shared" ca="1" si="774"/>
        <v>0</v>
      </c>
      <c r="BW339" s="235">
        <f t="shared" ca="1" si="875"/>
        <v>0</v>
      </c>
      <c r="BX339" s="235">
        <f t="shared" ca="1" si="775"/>
        <v>0</v>
      </c>
      <c r="BY339" s="235">
        <f t="shared" ca="1" si="876"/>
        <v>0</v>
      </c>
      <c r="BZ339" s="235">
        <f t="shared" ca="1" si="776"/>
        <v>0</v>
      </c>
      <c r="CA339" s="235">
        <f t="shared" ca="1" si="877"/>
        <v>0</v>
      </c>
      <c r="CB339" s="235">
        <f t="shared" ca="1" si="777"/>
        <v>0</v>
      </c>
      <c r="CC339" s="235">
        <f t="shared" ca="1" si="878"/>
        <v>0</v>
      </c>
      <c r="CD339" s="235">
        <f t="shared" ca="1" si="778"/>
        <v>0</v>
      </c>
      <c r="CE339" s="235">
        <f t="shared" ca="1" si="879"/>
        <v>0</v>
      </c>
      <c r="CF339" s="235">
        <f t="shared" ca="1" si="779"/>
        <v>0</v>
      </c>
      <c r="CG339" s="235">
        <f t="shared" ca="1" si="880"/>
        <v>0</v>
      </c>
      <c r="CH339" s="235">
        <f t="shared" ca="1" si="780"/>
        <v>0</v>
      </c>
      <c r="CI339" s="235">
        <f t="shared" ca="1" si="881"/>
        <v>0</v>
      </c>
      <c r="CJ339" s="235">
        <f t="shared" ca="1" si="781"/>
        <v>0</v>
      </c>
      <c r="CK339" s="235">
        <f t="shared" ca="1" si="882"/>
        <v>0</v>
      </c>
      <c r="CL339" s="235">
        <f t="shared" ca="1" si="782"/>
        <v>0</v>
      </c>
      <c r="CM339" s="235">
        <f t="shared" ca="1" si="883"/>
        <v>0</v>
      </c>
      <c r="CN339" s="235">
        <f t="shared" ca="1" si="783"/>
        <v>0</v>
      </c>
      <c r="CO339" s="235">
        <f t="shared" ca="1" si="884"/>
        <v>0</v>
      </c>
      <c r="CP339" s="59">
        <f t="shared" si="885"/>
        <v>0</v>
      </c>
      <c r="CQ339" s="226"/>
      <c r="CR339" s="226"/>
      <c r="CS339" s="226"/>
      <c r="CT339" s="226"/>
      <c r="CU339" s="226"/>
      <c r="CV339" s="226"/>
      <c r="CW339" s="226"/>
      <c r="CX339" s="226"/>
      <c r="CY339" s="226"/>
      <c r="CZ339" s="226"/>
      <c r="DA339" s="226"/>
      <c r="DB339" s="226"/>
      <c r="DC339" s="226"/>
      <c r="DD339" s="226"/>
      <c r="DE339" s="226"/>
      <c r="DF339" s="226"/>
      <c r="DG339" s="226"/>
      <c r="DH339" s="226"/>
      <c r="DI339" s="226"/>
      <c r="DJ339" s="226"/>
      <c r="DK339" s="226"/>
      <c r="DL339" s="226"/>
      <c r="DM339" s="226"/>
      <c r="DN339" s="226"/>
      <c r="DO339" s="226"/>
      <c r="DP339" s="226"/>
      <c r="DQ339" s="226"/>
      <c r="DR339" s="226"/>
      <c r="DS339" s="226"/>
      <c r="DT339" s="226"/>
      <c r="DU339" s="226"/>
      <c r="DV339" s="226"/>
    </row>
    <row r="340" spans="1:126" s="14" customFormat="1" ht="17.25" customHeight="1">
      <c r="A340" s="223"/>
      <c r="B340" s="224"/>
      <c r="C340" s="224"/>
      <c r="D340" s="224"/>
      <c r="E340" s="224"/>
      <c r="F340" s="224"/>
      <c r="G340" s="224"/>
      <c r="H340" s="224"/>
      <c r="I340" s="224"/>
      <c r="J340" s="224"/>
      <c r="K340" s="224"/>
      <c r="L340" s="224"/>
      <c r="M340" s="224"/>
      <c r="N340" s="224"/>
      <c r="O340" s="246"/>
      <c r="P340" s="226"/>
      <c r="Q340" s="227">
        <f t="shared" si="862"/>
        <v>0</v>
      </c>
      <c r="R340" s="226"/>
      <c r="S340" s="226"/>
      <c r="T340" s="226"/>
      <c r="U340" s="226"/>
      <c r="V340" s="226"/>
      <c r="W340" s="226"/>
      <c r="X340" s="226"/>
      <c r="Y340" s="226"/>
      <c r="Z340" s="226"/>
      <c r="AA340" s="226"/>
      <c r="AB340" s="227">
        <f t="shared" si="863"/>
        <v>0</v>
      </c>
      <c r="AC340" s="226"/>
      <c r="AD340" s="226"/>
      <c r="AE340" s="226"/>
      <c r="AF340" s="226"/>
      <c r="AG340" s="226"/>
      <c r="AH340" s="379">
        <f t="shared" si="864"/>
        <v>0</v>
      </c>
      <c r="AI340" s="257">
        <f t="shared" si="865"/>
        <v>0</v>
      </c>
      <c r="AJ340" s="227">
        <f t="shared" si="866"/>
        <v>0</v>
      </c>
      <c r="AK340" s="59">
        <f t="shared" si="854"/>
        <v>0</v>
      </c>
      <c r="AL340" s="59">
        <f t="shared" si="847"/>
        <v>0</v>
      </c>
      <c r="AM340" s="59">
        <f t="shared" si="848"/>
        <v>0</v>
      </c>
      <c r="AN340" s="225"/>
      <c r="AO340" s="229"/>
      <c r="AP340" s="384"/>
      <c r="AQ340" s="229"/>
      <c r="AR340" s="229"/>
      <c r="AS340" s="229"/>
      <c r="AT340" s="227">
        <f t="shared" si="867"/>
        <v>0</v>
      </c>
      <c r="AU340" s="235">
        <f t="shared" si="868"/>
        <v>0</v>
      </c>
      <c r="AV340" s="226"/>
      <c r="AW340" s="226"/>
      <c r="AX340" s="226"/>
      <c r="AY340" s="226"/>
      <c r="AZ340" s="226"/>
      <c r="BA340" s="226"/>
      <c r="BB340" s="227">
        <f t="shared" si="869"/>
        <v>0</v>
      </c>
      <c r="BC340" s="235">
        <f t="shared" si="870"/>
        <v>0</v>
      </c>
      <c r="BD340" s="226"/>
      <c r="BE340" s="226"/>
      <c r="BF340" s="226"/>
      <c r="BG340" s="226"/>
      <c r="BH340" s="226"/>
      <c r="BI340" s="226"/>
      <c r="BJ340" s="233"/>
      <c r="BK340" s="227">
        <f t="shared" si="871"/>
        <v>0</v>
      </c>
      <c r="BL340" s="226"/>
      <c r="BM340" s="226"/>
      <c r="BN340" s="226"/>
      <c r="BO340" s="226"/>
      <c r="BP340" s="232">
        <f t="shared" si="872"/>
        <v>0</v>
      </c>
      <c r="BQ340" s="233"/>
      <c r="BR340" s="227">
        <f t="shared" ca="1" si="873"/>
        <v>0</v>
      </c>
      <c r="BS340" s="235">
        <f t="shared" ca="1" si="874"/>
        <v>0</v>
      </c>
      <c r="BT340" s="234"/>
      <c r="BU340" s="59">
        <f t="shared" ca="1" si="773"/>
        <v>119</v>
      </c>
      <c r="BV340" s="235">
        <f t="shared" ca="1" si="774"/>
        <v>0</v>
      </c>
      <c r="BW340" s="235">
        <f t="shared" ca="1" si="875"/>
        <v>0</v>
      </c>
      <c r="BX340" s="235">
        <f t="shared" ca="1" si="775"/>
        <v>0</v>
      </c>
      <c r="BY340" s="235">
        <f t="shared" ca="1" si="876"/>
        <v>0</v>
      </c>
      <c r="BZ340" s="235">
        <f t="shared" ca="1" si="776"/>
        <v>0</v>
      </c>
      <c r="CA340" s="235">
        <f t="shared" ca="1" si="877"/>
        <v>0</v>
      </c>
      <c r="CB340" s="235">
        <f t="shared" ca="1" si="777"/>
        <v>0</v>
      </c>
      <c r="CC340" s="235">
        <f t="shared" ca="1" si="878"/>
        <v>0</v>
      </c>
      <c r="CD340" s="235">
        <f t="shared" ca="1" si="778"/>
        <v>0</v>
      </c>
      <c r="CE340" s="235">
        <f t="shared" ca="1" si="879"/>
        <v>0</v>
      </c>
      <c r="CF340" s="235">
        <f t="shared" ca="1" si="779"/>
        <v>0</v>
      </c>
      <c r="CG340" s="235">
        <f t="shared" ca="1" si="880"/>
        <v>0</v>
      </c>
      <c r="CH340" s="235">
        <f t="shared" ca="1" si="780"/>
        <v>0</v>
      </c>
      <c r="CI340" s="235">
        <f t="shared" ca="1" si="881"/>
        <v>0</v>
      </c>
      <c r="CJ340" s="235">
        <f t="shared" ca="1" si="781"/>
        <v>0</v>
      </c>
      <c r="CK340" s="235">
        <f t="shared" ca="1" si="882"/>
        <v>0</v>
      </c>
      <c r="CL340" s="235">
        <f t="shared" ca="1" si="782"/>
        <v>0</v>
      </c>
      <c r="CM340" s="235">
        <f t="shared" ca="1" si="883"/>
        <v>0</v>
      </c>
      <c r="CN340" s="235">
        <f t="shared" ca="1" si="783"/>
        <v>0</v>
      </c>
      <c r="CO340" s="235">
        <f t="shared" ca="1" si="884"/>
        <v>0</v>
      </c>
      <c r="CP340" s="59">
        <f t="shared" si="885"/>
        <v>0</v>
      </c>
      <c r="CQ340" s="226"/>
      <c r="CR340" s="226"/>
      <c r="CS340" s="226"/>
      <c r="CT340" s="226"/>
      <c r="CU340" s="226"/>
      <c r="CV340" s="226"/>
      <c r="CW340" s="226"/>
      <c r="CX340" s="226"/>
      <c r="CY340" s="226"/>
      <c r="CZ340" s="226"/>
      <c r="DA340" s="226"/>
      <c r="DB340" s="226"/>
      <c r="DC340" s="226"/>
      <c r="DD340" s="226"/>
      <c r="DE340" s="226"/>
      <c r="DF340" s="226"/>
      <c r="DG340" s="226"/>
      <c r="DH340" s="226"/>
      <c r="DI340" s="226"/>
      <c r="DJ340" s="226"/>
      <c r="DK340" s="226"/>
      <c r="DL340" s="226"/>
      <c r="DM340" s="226"/>
      <c r="DN340" s="226"/>
      <c r="DO340" s="226"/>
      <c r="DP340" s="226"/>
      <c r="DQ340" s="226"/>
      <c r="DR340" s="226"/>
      <c r="DS340" s="226"/>
      <c r="DT340" s="226"/>
      <c r="DU340" s="226"/>
      <c r="DV340" s="226"/>
    </row>
    <row r="341" spans="1:126" s="14" customFormat="1" ht="17.25" customHeight="1">
      <c r="A341" s="223"/>
      <c r="B341" s="224"/>
      <c r="C341" s="224"/>
      <c r="D341" s="224"/>
      <c r="E341" s="224"/>
      <c r="F341" s="224"/>
      <c r="G341" s="224"/>
      <c r="H341" s="224"/>
      <c r="I341" s="224"/>
      <c r="J341" s="224"/>
      <c r="K341" s="224"/>
      <c r="L341" s="224"/>
      <c r="M341" s="224"/>
      <c r="N341" s="224"/>
      <c r="O341" s="246"/>
      <c r="P341" s="226"/>
      <c r="Q341" s="227">
        <f t="shared" si="862"/>
        <v>0</v>
      </c>
      <c r="R341" s="226"/>
      <c r="S341" s="226"/>
      <c r="T341" s="226"/>
      <c r="U341" s="226"/>
      <c r="V341" s="226"/>
      <c r="W341" s="226"/>
      <c r="X341" s="226"/>
      <c r="Y341" s="226"/>
      <c r="Z341" s="226"/>
      <c r="AA341" s="226"/>
      <c r="AB341" s="227">
        <f t="shared" si="863"/>
        <v>0</v>
      </c>
      <c r="AC341" s="226"/>
      <c r="AD341" s="226"/>
      <c r="AE341" s="226"/>
      <c r="AF341" s="226"/>
      <c r="AG341" s="226"/>
      <c r="AH341" s="379">
        <f t="shared" si="864"/>
        <v>0</v>
      </c>
      <c r="AI341" s="257">
        <f t="shared" si="865"/>
        <v>0</v>
      </c>
      <c r="AJ341" s="227">
        <f t="shared" si="866"/>
        <v>0</v>
      </c>
      <c r="AK341" s="59">
        <f t="shared" si="854"/>
        <v>0</v>
      </c>
      <c r="AL341" s="59">
        <f t="shared" si="847"/>
        <v>0</v>
      </c>
      <c r="AM341" s="59">
        <f t="shared" si="848"/>
        <v>0</v>
      </c>
      <c r="AN341" s="225"/>
      <c r="AO341" s="229"/>
      <c r="AP341" s="384"/>
      <c r="AQ341" s="229"/>
      <c r="AR341" s="229"/>
      <c r="AS341" s="229"/>
      <c r="AT341" s="227">
        <f t="shared" si="867"/>
        <v>0</v>
      </c>
      <c r="AU341" s="235">
        <f t="shared" si="868"/>
        <v>0</v>
      </c>
      <c r="AV341" s="226"/>
      <c r="AW341" s="226"/>
      <c r="AX341" s="226"/>
      <c r="AY341" s="226"/>
      <c r="AZ341" s="226"/>
      <c r="BA341" s="226"/>
      <c r="BB341" s="227">
        <f t="shared" si="869"/>
        <v>0</v>
      </c>
      <c r="BC341" s="235">
        <f t="shared" si="870"/>
        <v>0</v>
      </c>
      <c r="BD341" s="226"/>
      <c r="BE341" s="226"/>
      <c r="BF341" s="226"/>
      <c r="BG341" s="226"/>
      <c r="BH341" s="226"/>
      <c r="BI341" s="226"/>
      <c r="BJ341" s="233"/>
      <c r="BK341" s="227">
        <f t="shared" si="871"/>
        <v>0</v>
      </c>
      <c r="BL341" s="226"/>
      <c r="BM341" s="226"/>
      <c r="BN341" s="226"/>
      <c r="BO341" s="226"/>
      <c r="BP341" s="232">
        <f t="shared" si="872"/>
        <v>0</v>
      </c>
      <c r="BQ341" s="233"/>
      <c r="BR341" s="227">
        <f ca="1">IF(BU341&gt;1,IF(BU341&lt;118,1,0),0)</f>
        <v>0</v>
      </c>
      <c r="BS341" s="235">
        <f t="shared" ca="1" si="874"/>
        <v>0</v>
      </c>
      <c r="BT341" s="234"/>
      <c r="BU341" s="59">
        <f t="shared" ca="1" si="773"/>
        <v>119</v>
      </c>
      <c r="BV341" s="235">
        <f t="shared" ca="1" si="774"/>
        <v>0</v>
      </c>
      <c r="BW341" s="235">
        <f t="shared" ca="1" si="875"/>
        <v>0</v>
      </c>
      <c r="BX341" s="235">
        <f t="shared" ca="1" si="775"/>
        <v>0</v>
      </c>
      <c r="BY341" s="235">
        <f t="shared" ca="1" si="876"/>
        <v>0</v>
      </c>
      <c r="BZ341" s="235">
        <f t="shared" ca="1" si="776"/>
        <v>0</v>
      </c>
      <c r="CA341" s="235">
        <f t="shared" ca="1" si="877"/>
        <v>0</v>
      </c>
      <c r="CB341" s="235">
        <f t="shared" ca="1" si="777"/>
        <v>0</v>
      </c>
      <c r="CC341" s="235">
        <f t="shared" ca="1" si="878"/>
        <v>0</v>
      </c>
      <c r="CD341" s="235">
        <f t="shared" ca="1" si="778"/>
        <v>0</v>
      </c>
      <c r="CE341" s="235">
        <f t="shared" ca="1" si="879"/>
        <v>0</v>
      </c>
      <c r="CF341" s="235">
        <f t="shared" ca="1" si="779"/>
        <v>0</v>
      </c>
      <c r="CG341" s="235">
        <f t="shared" ca="1" si="880"/>
        <v>0</v>
      </c>
      <c r="CH341" s="235">
        <f t="shared" ca="1" si="780"/>
        <v>0</v>
      </c>
      <c r="CI341" s="235">
        <f t="shared" ca="1" si="881"/>
        <v>0</v>
      </c>
      <c r="CJ341" s="235">
        <f t="shared" ca="1" si="781"/>
        <v>0</v>
      </c>
      <c r="CK341" s="235">
        <f t="shared" ca="1" si="882"/>
        <v>0</v>
      </c>
      <c r="CL341" s="235">
        <f t="shared" ca="1" si="782"/>
        <v>0</v>
      </c>
      <c r="CM341" s="235">
        <f t="shared" ca="1" si="883"/>
        <v>0</v>
      </c>
      <c r="CN341" s="235">
        <f t="shared" ca="1" si="783"/>
        <v>0</v>
      </c>
      <c r="CO341" s="235">
        <f t="shared" ca="1" si="884"/>
        <v>0</v>
      </c>
      <c r="CP341" s="59">
        <f t="shared" si="885"/>
        <v>0</v>
      </c>
      <c r="CQ341" s="226"/>
      <c r="CR341" s="226"/>
      <c r="CS341" s="226"/>
      <c r="CT341" s="226"/>
      <c r="CU341" s="226"/>
      <c r="CV341" s="226"/>
      <c r="CW341" s="226"/>
      <c r="CX341" s="226"/>
      <c r="CY341" s="226"/>
      <c r="CZ341" s="226"/>
      <c r="DA341" s="226"/>
      <c r="DB341" s="226"/>
      <c r="DC341" s="226"/>
      <c r="DD341" s="226"/>
      <c r="DE341" s="226"/>
      <c r="DF341" s="226"/>
      <c r="DG341" s="226"/>
      <c r="DH341" s="226"/>
      <c r="DI341" s="226"/>
      <c r="DJ341" s="226"/>
      <c r="DK341" s="226"/>
      <c r="DL341" s="226"/>
      <c r="DM341" s="226"/>
      <c r="DN341" s="226"/>
      <c r="DO341" s="226"/>
      <c r="DP341" s="226"/>
      <c r="DQ341" s="226"/>
      <c r="DR341" s="226"/>
      <c r="DS341" s="226"/>
      <c r="DT341" s="226"/>
      <c r="DU341" s="226"/>
      <c r="DV341" s="226"/>
    </row>
    <row r="342" spans="1:126" s="14" customFormat="1" ht="38.25" customHeight="1">
      <c r="A342" s="268" t="s">
        <v>133</v>
      </c>
      <c r="B342" s="264"/>
      <c r="C342" s="264"/>
      <c r="D342" s="264"/>
      <c r="E342" s="264"/>
      <c r="F342" s="264"/>
      <c r="G342" s="264"/>
      <c r="H342" s="264"/>
      <c r="I342" s="264"/>
      <c r="J342" s="264"/>
      <c r="K342" s="264"/>
      <c r="L342" s="264"/>
      <c r="M342" s="264"/>
      <c r="N342" s="264"/>
      <c r="O342" s="269"/>
      <c r="P342" s="255">
        <f>SUM(P343:P346)</f>
        <v>1</v>
      </c>
      <c r="Q342" s="255">
        <f t="shared" ref="Q342:BS342" si="886">SUM(Q343:Q346)</f>
        <v>1</v>
      </c>
      <c r="R342" s="270">
        <f t="shared" si="886"/>
        <v>1</v>
      </c>
      <c r="S342" s="270">
        <f t="shared" si="886"/>
        <v>1</v>
      </c>
      <c r="T342" s="270">
        <f t="shared" si="886"/>
        <v>0</v>
      </c>
      <c r="U342" s="270">
        <f t="shared" si="886"/>
        <v>0</v>
      </c>
      <c r="V342" s="270">
        <f t="shared" si="886"/>
        <v>0</v>
      </c>
      <c r="W342" s="270">
        <f t="shared" si="886"/>
        <v>0</v>
      </c>
      <c r="X342" s="270">
        <f t="shared" si="886"/>
        <v>0</v>
      </c>
      <c r="Y342" s="270">
        <f t="shared" si="886"/>
        <v>0</v>
      </c>
      <c r="Z342" s="270">
        <f t="shared" si="886"/>
        <v>0</v>
      </c>
      <c r="AA342" s="270">
        <f t="shared" si="886"/>
        <v>0</v>
      </c>
      <c r="AB342" s="255">
        <f t="shared" si="886"/>
        <v>1</v>
      </c>
      <c r="AC342" s="270">
        <f t="shared" si="886"/>
        <v>1</v>
      </c>
      <c r="AD342" s="270">
        <f t="shared" si="886"/>
        <v>0</v>
      </c>
      <c r="AE342" s="270">
        <f t="shared" si="886"/>
        <v>0</v>
      </c>
      <c r="AF342" s="270">
        <f t="shared" si="886"/>
        <v>0</v>
      </c>
      <c r="AG342" s="270">
        <f t="shared" si="886"/>
        <v>1</v>
      </c>
      <c r="AH342" s="333">
        <f t="shared" ref="AH342" si="887">SUM(AH343:AH346)</f>
        <v>1</v>
      </c>
      <c r="AI342" s="324">
        <f t="shared" si="886"/>
        <v>1</v>
      </c>
      <c r="AJ342" s="255">
        <f t="shared" si="886"/>
        <v>1</v>
      </c>
      <c r="AK342" s="270">
        <f t="shared" si="886"/>
        <v>0</v>
      </c>
      <c r="AL342" s="270">
        <f t="shared" si="886"/>
        <v>1</v>
      </c>
      <c r="AM342" s="270">
        <f t="shared" si="886"/>
        <v>0</v>
      </c>
      <c r="AN342" s="270">
        <f t="shared" si="886"/>
        <v>0</v>
      </c>
      <c r="AO342" s="324">
        <f t="shared" si="886"/>
        <v>1</v>
      </c>
      <c r="AP342" s="387">
        <f t="shared" si="886"/>
        <v>0</v>
      </c>
      <c r="AQ342" s="270"/>
      <c r="AR342" s="270">
        <f t="shared" si="886"/>
        <v>0</v>
      </c>
      <c r="AS342" s="324">
        <f t="shared" si="886"/>
        <v>0</v>
      </c>
      <c r="AT342" s="255">
        <f t="shared" si="886"/>
        <v>1</v>
      </c>
      <c r="AU342" s="270">
        <f t="shared" si="886"/>
        <v>1</v>
      </c>
      <c r="AV342" s="270">
        <f t="shared" ref="AV342:BA342" si="888">SUM(AV343:AV346)</f>
        <v>0</v>
      </c>
      <c r="AW342" s="270">
        <f t="shared" si="888"/>
        <v>0</v>
      </c>
      <c r="AX342" s="270">
        <f t="shared" si="888"/>
        <v>0</v>
      </c>
      <c r="AY342" s="270">
        <f t="shared" si="888"/>
        <v>0</v>
      </c>
      <c r="AZ342" s="270">
        <f t="shared" si="888"/>
        <v>0</v>
      </c>
      <c r="BA342" s="270">
        <f t="shared" si="888"/>
        <v>1</v>
      </c>
      <c r="BB342" s="255">
        <f t="shared" si="886"/>
        <v>1</v>
      </c>
      <c r="BC342" s="270">
        <f t="shared" si="886"/>
        <v>1</v>
      </c>
      <c r="BD342" s="270">
        <f t="shared" si="886"/>
        <v>0</v>
      </c>
      <c r="BE342" s="270">
        <f t="shared" si="886"/>
        <v>0</v>
      </c>
      <c r="BF342" s="270">
        <f t="shared" ref="BF342:BI342" si="889">SUM(BF343:BF346)</f>
        <v>0</v>
      </c>
      <c r="BG342" s="270">
        <f t="shared" si="889"/>
        <v>0</v>
      </c>
      <c r="BH342" s="270">
        <f t="shared" si="889"/>
        <v>0</v>
      </c>
      <c r="BI342" s="270">
        <f t="shared" si="889"/>
        <v>1</v>
      </c>
      <c r="BJ342" s="270">
        <f t="shared" si="886"/>
        <v>0</v>
      </c>
      <c r="BK342" s="255">
        <f t="shared" si="886"/>
        <v>1</v>
      </c>
      <c r="BL342" s="270">
        <f t="shared" si="886"/>
        <v>0</v>
      </c>
      <c r="BM342" s="270">
        <f t="shared" ref="BM342:BO342" si="890">SUM(BM343:BM346)</f>
        <v>1</v>
      </c>
      <c r="BN342" s="270">
        <f t="shared" si="890"/>
        <v>0</v>
      </c>
      <c r="BO342" s="270">
        <f t="shared" si="890"/>
        <v>0</v>
      </c>
      <c r="BP342" s="270">
        <f t="shared" si="886"/>
        <v>1</v>
      </c>
      <c r="BQ342" s="270">
        <f t="shared" si="886"/>
        <v>0</v>
      </c>
      <c r="BR342" s="255">
        <f t="shared" ca="1" si="886"/>
        <v>1</v>
      </c>
      <c r="BS342" s="270">
        <f t="shared" ca="1" si="886"/>
        <v>1</v>
      </c>
      <c r="BT342" s="270"/>
      <c r="BU342" s="270"/>
      <c r="BV342" s="270">
        <f t="shared" ref="BV342:CQ342" ca="1" si="891">SUM(BV343:BV346)</f>
        <v>0</v>
      </c>
      <c r="BW342" s="270">
        <f t="shared" ca="1" si="891"/>
        <v>0</v>
      </c>
      <c r="BX342" s="270">
        <f t="shared" ca="1" si="891"/>
        <v>0</v>
      </c>
      <c r="BY342" s="270">
        <f t="shared" ca="1" si="891"/>
        <v>0</v>
      </c>
      <c r="BZ342" s="270">
        <f t="shared" ca="1" si="891"/>
        <v>0</v>
      </c>
      <c r="CA342" s="270">
        <f t="shared" ca="1" si="891"/>
        <v>0</v>
      </c>
      <c r="CB342" s="270">
        <f t="shared" ca="1" si="891"/>
        <v>0</v>
      </c>
      <c r="CC342" s="270">
        <f t="shared" ca="1" si="891"/>
        <v>0</v>
      </c>
      <c r="CD342" s="270">
        <f t="shared" ca="1" si="891"/>
        <v>0</v>
      </c>
      <c r="CE342" s="270">
        <f t="shared" ca="1" si="891"/>
        <v>0</v>
      </c>
      <c r="CF342" s="270">
        <f t="shared" ca="1" si="891"/>
        <v>0</v>
      </c>
      <c r="CG342" s="270">
        <f t="shared" ca="1" si="891"/>
        <v>0</v>
      </c>
      <c r="CH342" s="270">
        <f t="shared" ca="1" si="891"/>
        <v>0</v>
      </c>
      <c r="CI342" s="270">
        <f t="shared" ca="1" si="891"/>
        <v>0</v>
      </c>
      <c r="CJ342" s="270">
        <f t="shared" ca="1" si="891"/>
        <v>1</v>
      </c>
      <c r="CK342" s="270">
        <f t="shared" ca="1" si="891"/>
        <v>1</v>
      </c>
      <c r="CL342" s="270">
        <f t="shared" ca="1" si="891"/>
        <v>0</v>
      </c>
      <c r="CM342" s="270">
        <f t="shared" ca="1" si="891"/>
        <v>0</v>
      </c>
      <c r="CN342" s="270">
        <f t="shared" ca="1" si="891"/>
        <v>0</v>
      </c>
      <c r="CO342" s="270">
        <f t="shared" ca="1" si="891"/>
        <v>0</v>
      </c>
      <c r="CP342" s="270">
        <f t="shared" si="891"/>
        <v>1</v>
      </c>
      <c r="CQ342" s="270">
        <f t="shared" si="891"/>
        <v>0</v>
      </c>
      <c r="CR342" s="270">
        <f t="shared" ref="CR342:DV342" si="892">SUM(CR343:CR346)</f>
        <v>0</v>
      </c>
      <c r="CS342" s="270">
        <f t="shared" si="892"/>
        <v>0</v>
      </c>
      <c r="CT342" s="270">
        <f t="shared" si="892"/>
        <v>0</v>
      </c>
      <c r="CU342" s="270">
        <f t="shared" si="892"/>
        <v>0</v>
      </c>
      <c r="CV342" s="270">
        <f t="shared" si="892"/>
        <v>0</v>
      </c>
      <c r="CW342" s="270">
        <f t="shared" si="892"/>
        <v>0</v>
      </c>
      <c r="CX342" s="270">
        <f t="shared" si="892"/>
        <v>0</v>
      </c>
      <c r="CY342" s="270">
        <f t="shared" si="892"/>
        <v>0</v>
      </c>
      <c r="CZ342" s="270">
        <f t="shared" si="892"/>
        <v>0</v>
      </c>
      <c r="DA342" s="270">
        <f t="shared" si="892"/>
        <v>0</v>
      </c>
      <c r="DB342" s="270">
        <f t="shared" si="892"/>
        <v>0</v>
      </c>
      <c r="DC342" s="270">
        <f t="shared" si="892"/>
        <v>0</v>
      </c>
      <c r="DD342" s="270">
        <f t="shared" si="892"/>
        <v>0</v>
      </c>
      <c r="DE342" s="270">
        <f t="shared" si="892"/>
        <v>0</v>
      </c>
      <c r="DF342" s="270">
        <f t="shared" si="892"/>
        <v>0</v>
      </c>
      <c r="DG342" s="270">
        <f t="shared" si="892"/>
        <v>0</v>
      </c>
      <c r="DH342" s="270">
        <f t="shared" si="892"/>
        <v>0</v>
      </c>
      <c r="DI342" s="270">
        <f t="shared" si="892"/>
        <v>0</v>
      </c>
      <c r="DJ342" s="270">
        <f t="shared" si="892"/>
        <v>1</v>
      </c>
      <c r="DK342" s="270">
        <f t="shared" si="892"/>
        <v>0</v>
      </c>
      <c r="DL342" s="270">
        <f t="shared" si="892"/>
        <v>0</v>
      </c>
      <c r="DM342" s="270">
        <f t="shared" si="892"/>
        <v>0</v>
      </c>
      <c r="DN342" s="270">
        <f t="shared" si="892"/>
        <v>0</v>
      </c>
      <c r="DO342" s="270">
        <f t="shared" si="892"/>
        <v>0</v>
      </c>
      <c r="DP342" s="270">
        <f t="shared" si="892"/>
        <v>0</v>
      </c>
      <c r="DQ342" s="270">
        <f t="shared" si="892"/>
        <v>0</v>
      </c>
      <c r="DR342" s="270">
        <f t="shared" si="892"/>
        <v>0</v>
      </c>
      <c r="DS342" s="270">
        <f t="shared" si="892"/>
        <v>0</v>
      </c>
      <c r="DT342" s="270">
        <f t="shared" si="892"/>
        <v>0</v>
      </c>
      <c r="DU342" s="270">
        <f t="shared" si="892"/>
        <v>0</v>
      </c>
      <c r="DV342" s="270">
        <f t="shared" si="892"/>
        <v>0</v>
      </c>
    </row>
    <row r="343" spans="1:126" s="14" customFormat="1" ht="15" customHeight="1">
      <c r="A343" s="223" t="s">
        <v>552</v>
      </c>
      <c r="B343" s="224"/>
      <c r="C343" s="224"/>
      <c r="D343" s="224"/>
      <c r="E343" s="224"/>
      <c r="F343" s="224"/>
      <c r="G343" s="224"/>
      <c r="H343" s="224"/>
      <c r="I343" s="224"/>
      <c r="J343" s="224"/>
      <c r="K343" s="224"/>
      <c r="L343" s="224"/>
      <c r="M343" s="224"/>
      <c r="N343" s="224"/>
      <c r="O343" s="246" t="s">
        <v>588</v>
      </c>
      <c r="P343" s="226">
        <v>1</v>
      </c>
      <c r="Q343" s="227">
        <f>IF(R343+X343+Z343+AA343=1,1,0)</f>
        <v>1</v>
      </c>
      <c r="R343" s="226">
        <v>1</v>
      </c>
      <c r="S343" s="226">
        <v>1</v>
      </c>
      <c r="T343" s="226"/>
      <c r="U343" s="226"/>
      <c r="V343" s="226"/>
      <c r="W343" s="226"/>
      <c r="X343" s="226"/>
      <c r="Y343" s="226"/>
      <c r="Z343" s="226"/>
      <c r="AA343" s="226"/>
      <c r="AB343" s="227">
        <f>IF(AC343+AD343+AE343+AF343=1,1,0)</f>
        <v>1</v>
      </c>
      <c r="AC343" s="226">
        <v>1</v>
      </c>
      <c r="AD343" s="226"/>
      <c r="AE343" s="226"/>
      <c r="AF343" s="226"/>
      <c r="AG343" s="226">
        <v>1</v>
      </c>
      <c r="AH343" s="379">
        <f t="shared" ref="AH343:AH346" si="893">AI343+(AR343/18)+AS343</f>
        <v>1</v>
      </c>
      <c r="AI343" s="257">
        <f t="shared" ref="AI343:AI346" si="894">AO343</f>
        <v>1</v>
      </c>
      <c r="AJ343" s="227">
        <f>IF(AK343+AL343+AM343=1,1,0)</f>
        <v>1</v>
      </c>
      <c r="AK343" s="59">
        <f>IF(AO343&gt;0,IF(AO343&lt;0.5,1,0),0)</f>
        <v>0</v>
      </c>
      <c r="AL343" s="59">
        <f t="shared" si="847"/>
        <v>1</v>
      </c>
      <c r="AM343" s="59">
        <f t="shared" si="848"/>
        <v>0</v>
      </c>
      <c r="AN343" s="225"/>
      <c r="AO343" s="229">
        <v>1</v>
      </c>
      <c r="AP343" s="384"/>
      <c r="AQ343" s="229"/>
      <c r="AR343" s="229"/>
      <c r="AS343" s="229"/>
      <c r="AT343" s="227">
        <f>IF(AV343+AW343+AX343+AY343+AZ343+BA343=1,1,0)</f>
        <v>1</v>
      </c>
      <c r="AU343" s="235">
        <f t="shared" ref="AU343:AU346" si="895">AV343+AW343+AX343+AY343+AZ343+BA343</f>
        <v>1</v>
      </c>
      <c r="AV343" s="226"/>
      <c r="AW343" s="226"/>
      <c r="AX343" s="226"/>
      <c r="AY343" s="226"/>
      <c r="AZ343" s="226"/>
      <c r="BA343" s="226">
        <v>1</v>
      </c>
      <c r="BB343" s="227">
        <f>IF(BD343+BE343+BF343+BG343+BH343+BI343+BJ343=1,1,0)</f>
        <v>1</v>
      </c>
      <c r="BC343" s="235">
        <f t="shared" ref="BC343:BC346" si="896">BD343+BE343+BF343+BG343+BH343+BI343</f>
        <v>1</v>
      </c>
      <c r="BD343" s="226"/>
      <c r="BE343" s="226"/>
      <c r="BF343" s="226"/>
      <c r="BG343" s="226"/>
      <c r="BH343" s="226"/>
      <c r="BI343" s="226">
        <v>1</v>
      </c>
      <c r="BJ343" s="233"/>
      <c r="BK343" s="227">
        <f>IF(BL343+BM343+BN343+BO343&gt;=1,1,0)</f>
        <v>1</v>
      </c>
      <c r="BL343" s="226"/>
      <c r="BM343" s="226">
        <v>1</v>
      </c>
      <c r="BN343" s="226"/>
      <c r="BO343" s="226"/>
      <c r="BP343" s="232">
        <f>IF(BL343+BM343+BN343&gt;=1,1,0)</f>
        <v>1</v>
      </c>
      <c r="BQ343" s="233"/>
      <c r="BR343" s="227">
        <f t="shared" ref="BR343:BR346" ca="1" si="897">IF(BU343&gt;1,IF(BU343&lt;118,1,0),0)</f>
        <v>1</v>
      </c>
      <c r="BS343" s="235">
        <f t="shared" ref="BS343:BS346" ca="1" si="898">BV343+BX343+BZ343+CB343+CD343+CF343+CH343+CJ343+CL343+CN343</f>
        <v>1</v>
      </c>
      <c r="BT343" s="234">
        <v>22604</v>
      </c>
      <c r="BU343" s="59">
        <f t="shared" ca="1" si="773"/>
        <v>58</v>
      </c>
      <c r="BV343" s="235">
        <f t="shared" ca="1" si="774"/>
        <v>0</v>
      </c>
      <c r="BW343" s="235">
        <f ca="1">IF(BV343=1,AG343,0)</f>
        <v>0</v>
      </c>
      <c r="BX343" s="235">
        <f t="shared" ca="1" si="775"/>
        <v>0</v>
      </c>
      <c r="BY343" s="235">
        <f ca="1">IF(BX343=1,AG343,0)</f>
        <v>0</v>
      </c>
      <c r="BZ343" s="235">
        <f t="shared" ca="1" si="776"/>
        <v>0</v>
      </c>
      <c r="CA343" s="235">
        <f ca="1">IF(BZ343=1,AG343,0)</f>
        <v>0</v>
      </c>
      <c r="CB343" s="235">
        <f t="shared" ca="1" si="777"/>
        <v>0</v>
      </c>
      <c r="CC343" s="235">
        <f ca="1">IF(CB343=1,AG343,0)</f>
        <v>0</v>
      </c>
      <c r="CD343" s="235">
        <f t="shared" ca="1" si="778"/>
        <v>0</v>
      </c>
      <c r="CE343" s="235">
        <f ca="1">IF(CD343=1,AG343,0)</f>
        <v>0</v>
      </c>
      <c r="CF343" s="235">
        <f t="shared" ca="1" si="779"/>
        <v>0</v>
      </c>
      <c r="CG343" s="235">
        <f ca="1">IF(CF343=1,AG343,0)</f>
        <v>0</v>
      </c>
      <c r="CH343" s="235">
        <f t="shared" ca="1" si="780"/>
        <v>0</v>
      </c>
      <c r="CI343" s="235">
        <f ca="1">IF(CH343=1,AG343,0)</f>
        <v>0</v>
      </c>
      <c r="CJ343" s="235">
        <f t="shared" ca="1" si="781"/>
        <v>1</v>
      </c>
      <c r="CK343" s="235">
        <f ca="1">IF(CJ343=1,AG343,0)</f>
        <v>1</v>
      </c>
      <c r="CL343" s="235">
        <f t="shared" ca="1" si="782"/>
        <v>0</v>
      </c>
      <c r="CM343" s="235">
        <f ca="1">IF(CL343=1,AG343,0)</f>
        <v>0</v>
      </c>
      <c r="CN343" s="235">
        <f t="shared" ca="1" si="783"/>
        <v>0</v>
      </c>
      <c r="CO343" s="235">
        <f ca="1">IF(CN343=1,AG343,0)</f>
        <v>0</v>
      </c>
      <c r="CP343" s="59">
        <f t="shared" ref="CP343:CP346" si="899">SUM(CQ343:DV343)</f>
        <v>1</v>
      </c>
      <c r="CQ343" s="226"/>
      <c r="CR343" s="226"/>
      <c r="CS343" s="226"/>
      <c r="CT343" s="226"/>
      <c r="CU343" s="226"/>
      <c r="CV343" s="226"/>
      <c r="CW343" s="226"/>
      <c r="CX343" s="226"/>
      <c r="CY343" s="226"/>
      <c r="CZ343" s="226"/>
      <c r="DA343" s="226"/>
      <c r="DB343" s="226"/>
      <c r="DC343" s="226"/>
      <c r="DD343" s="226"/>
      <c r="DE343" s="226"/>
      <c r="DF343" s="226"/>
      <c r="DG343" s="226"/>
      <c r="DH343" s="226"/>
      <c r="DI343" s="226"/>
      <c r="DJ343" s="226">
        <v>1</v>
      </c>
      <c r="DK343" s="226"/>
      <c r="DL343" s="226"/>
      <c r="DM343" s="226"/>
      <c r="DN343" s="226"/>
      <c r="DO343" s="226"/>
      <c r="DP343" s="226"/>
      <c r="DQ343" s="226"/>
      <c r="DR343" s="226"/>
      <c r="DS343" s="226"/>
      <c r="DT343" s="226"/>
      <c r="DU343" s="226"/>
      <c r="DV343" s="226"/>
    </row>
    <row r="344" spans="1:126" s="14" customFormat="1" ht="15" customHeight="1">
      <c r="A344" s="223"/>
      <c r="B344" s="224"/>
      <c r="C344" s="224"/>
      <c r="D344" s="224"/>
      <c r="E344" s="224"/>
      <c r="F344" s="224"/>
      <c r="G344" s="224"/>
      <c r="H344" s="224"/>
      <c r="I344" s="224"/>
      <c r="J344" s="224"/>
      <c r="K344" s="224"/>
      <c r="L344" s="224"/>
      <c r="M344" s="224"/>
      <c r="N344" s="224"/>
      <c r="O344" s="246"/>
      <c r="P344" s="226"/>
      <c r="Q344" s="227">
        <f>IF(R344+X344+Z344+AA344=1,1,0)</f>
        <v>0</v>
      </c>
      <c r="R344" s="226"/>
      <c r="S344" s="226"/>
      <c r="T344" s="226"/>
      <c r="U344" s="226"/>
      <c r="V344" s="226"/>
      <c r="W344" s="226"/>
      <c r="X344" s="226"/>
      <c r="Y344" s="226"/>
      <c r="Z344" s="226"/>
      <c r="AA344" s="226"/>
      <c r="AB344" s="227">
        <f>IF(AC344+AD344+AE344+AF344=1,1,0)</f>
        <v>0</v>
      </c>
      <c r="AC344" s="226"/>
      <c r="AD344" s="226"/>
      <c r="AE344" s="226"/>
      <c r="AF344" s="226"/>
      <c r="AG344" s="226"/>
      <c r="AH344" s="379">
        <f t="shared" si="893"/>
        <v>0</v>
      </c>
      <c r="AI344" s="257">
        <f t="shared" si="894"/>
        <v>0</v>
      </c>
      <c r="AJ344" s="227">
        <f>IF(AK344+AL344+AM344=1,1,0)</f>
        <v>0</v>
      </c>
      <c r="AK344" s="59">
        <f t="shared" si="854"/>
        <v>0</v>
      </c>
      <c r="AL344" s="59">
        <f t="shared" si="847"/>
        <v>0</v>
      </c>
      <c r="AM344" s="59">
        <f t="shared" si="848"/>
        <v>0</v>
      </c>
      <c r="AN344" s="225"/>
      <c r="AO344" s="229"/>
      <c r="AP344" s="384"/>
      <c r="AQ344" s="229"/>
      <c r="AR344" s="229"/>
      <c r="AS344" s="229"/>
      <c r="AT344" s="227">
        <f>IF(AV344+AW344+AX344+AY344+AZ344+BA344=1,1,0)</f>
        <v>0</v>
      </c>
      <c r="AU344" s="235">
        <f t="shared" si="895"/>
        <v>0</v>
      </c>
      <c r="AV344" s="226"/>
      <c r="AW344" s="226"/>
      <c r="AX344" s="226"/>
      <c r="AY344" s="226"/>
      <c r="AZ344" s="226"/>
      <c r="BA344" s="226"/>
      <c r="BB344" s="227">
        <f>IF(BD344+BE344+BF344+BG344+BH344+BI344+BJ344=1,1,0)</f>
        <v>0</v>
      </c>
      <c r="BC344" s="235">
        <f t="shared" si="896"/>
        <v>0</v>
      </c>
      <c r="BD344" s="226"/>
      <c r="BE344" s="226"/>
      <c r="BF344" s="226"/>
      <c r="BG344" s="226"/>
      <c r="BH344" s="226"/>
      <c r="BI344" s="226"/>
      <c r="BJ344" s="233"/>
      <c r="BK344" s="227">
        <f>IF(BL344+BM344+BN344+BO344&gt;=1,1,0)</f>
        <v>0</v>
      </c>
      <c r="BL344" s="226"/>
      <c r="BM344" s="226"/>
      <c r="BN344" s="226"/>
      <c r="BO344" s="226"/>
      <c r="BP344" s="232">
        <f>IF(BL344+BM344+BN344&gt;=1,1,0)</f>
        <v>0</v>
      </c>
      <c r="BQ344" s="233"/>
      <c r="BR344" s="227">
        <f t="shared" ca="1" si="897"/>
        <v>0</v>
      </c>
      <c r="BS344" s="235">
        <f t="shared" ca="1" si="898"/>
        <v>0</v>
      </c>
      <c r="BT344" s="234"/>
      <c r="BU344" s="59">
        <f t="shared" ca="1" si="773"/>
        <v>119</v>
      </c>
      <c r="BV344" s="235">
        <f t="shared" ca="1" si="774"/>
        <v>0</v>
      </c>
      <c r="BW344" s="235">
        <f ca="1">IF(BV344=1,AG344,0)</f>
        <v>0</v>
      </c>
      <c r="BX344" s="235">
        <f t="shared" ca="1" si="775"/>
        <v>0</v>
      </c>
      <c r="BY344" s="235">
        <f ca="1">IF(BX344=1,AG344,0)</f>
        <v>0</v>
      </c>
      <c r="BZ344" s="235">
        <f t="shared" ca="1" si="776"/>
        <v>0</v>
      </c>
      <c r="CA344" s="235">
        <f ca="1">IF(BZ344=1,AG344,0)</f>
        <v>0</v>
      </c>
      <c r="CB344" s="235">
        <f t="shared" ca="1" si="777"/>
        <v>0</v>
      </c>
      <c r="CC344" s="235">
        <f ca="1">IF(CB344=1,AG344,0)</f>
        <v>0</v>
      </c>
      <c r="CD344" s="235">
        <f t="shared" ca="1" si="778"/>
        <v>0</v>
      </c>
      <c r="CE344" s="235">
        <f ca="1">IF(CD344=1,AG344,0)</f>
        <v>0</v>
      </c>
      <c r="CF344" s="235">
        <f t="shared" ca="1" si="779"/>
        <v>0</v>
      </c>
      <c r="CG344" s="235">
        <f ca="1">IF(CF344=1,AG344,0)</f>
        <v>0</v>
      </c>
      <c r="CH344" s="235">
        <f t="shared" ca="1" si="780"/>
        <v>0</v>
      </c>
      <c r="CI344" s="235">
        <f ca="1">IF(CH344=1,AG344,0)</f>
        <v>0</v>
      </c>
      <c r="CJ344" s="235">
        <f t="shared" ca="1" si="781"/>
        <v>0</v>
      </c>
      <c r="CK344" s="235">
        <f ca="1">IF(CJ344=1,AG344,0)</f>
        <v>0</v>
      </c>
      <c r="CL344" s="235">
        <f t="shared" ca="1" si="782"/>
        <v>0</v>
      </c>
      <c r="CM344" s="235">
        <f ca="1">IF(CL344=1,AG344,0)</f>
        <v>0</v>
      </c>
      <c r="CN344" s="235">
        <f t="shared" ca="1" si="783"/>
        <v>0</v>
      </c>
      <c r="CO344" s="235">
        <f ca="1">IF(CN344=1,AG344,0)</f>
        <v>0</v>
      </c>
      <c r="CP344" s="59">
        <f t="shared" si="899"/>
        <v>0</v>
      </c>
      <c r="CQ344" s="226"/>
      <c r="CR344" s="226"/>
      <c r="CS344" s="226"/>
      <c r="CT344" s="226"/>
      <c r="CU344" s="226"/>
      <c r="CV344" s="226"/>
      <c r="CW344" s="226"/>
      <c r="CX344" s="226"/>
      <c r="CY344" s="226"/>
      <c r="CZ344" s="226"/>
      <c r="DA344" s="226"/>
      <c r="DB344" s="226"/>
      <c r="DC344" s="226"/>
      <c r="DD344" s="226"/>
      <c r="DE344" s="226"/>
      <c r="DF344" s="226"/>
      <c r="DG344" s="226"/>
      <c r="DH344" s="226"/>
      <c r="DI344" s="226"/>
      <c r="DJ344" s="226"/>
      <c r="DK344" s="226"/>
      <c r="DL344" s="226"/>
      <c r="DM344" s="226"/>
      <c r="DN344" s="226"/>
      <c r="DO344" s="226"/>
      <c r="DP344" s="226"/>
      <c r="DQ344" s="226"/>
      <c r="DR344" s="226"/>
      <c r="DS344" s="226"/>
      <c r="DT344" s="226"/>
      <c r="DU344" s="226"/>
      <c r="DV344" s="226"/>
    </row>
    <row r="345" spans="1:126" s="14" customFormat="1" ht="15" customHeight="1">
      <c r="A345" s="223"/>
      <c r="B345" s="224"/>
      <c r="C345" s="224"/>
      <c r="D345" s="224"/>
      <c r="E345" s="224"/>
      <c r="F345" s="224"/>
      <c r="G345" s="224"/>
      <c r="H345" s="224"/>
      <c r="I345" s="224"/>
      <c r="J345" s="224"/>
      <c r="K345" s="224"/>
      <c r="L345" s="224"/>
      <c r="M345" s="224"/>
      <c r="N345" s="224"/>
      <c r="O345" s="246"/>
      <c r="P345" s="226"/>
      <c r="Q345" s="227">
        <f>IF(R345+X345+Z345+AA345=1,1,0)</f>
        <v>0</v>
      </c>
      <c r="R345" s="226"/>
      <c r="S345" s="226"/>
      <c r="T345" s="226"/>
      <c r="U345" s="226"/>
      <c r="V345" s="226"/>
      <c r="W345" s="226"/>
      <c r="X345" s="226"/>
      <c r="Y345" s="226"/>
      <c r="Z345" s="226"/>
      <c r="AA345" s="226"/>
      <c r="AB345" s="227">
        <f>IF(AC345+AD345+AE345+AF345=1,1,0)</f>
        <v>0</v>
      </c>
      <c r="AC345" s="226"/>
      <c r="AD345" s="226"/>
      <c r="AE345" s="226"/>
      <c r="AF345" s="226"/>
      <c r="AG345" s="226"/>
      <c r="AH345" s="379">
        <f t="shared" si="893"/>
        <v>0</v>
      </c>
      <c r="AI345" s="257">
        <f t="shared" si="894"/>
        <v>0</v>
      </c>
      <c r="AJ345" s="227">
        <f>IF(AK345+AL345+AM345=1,1,0)</f>
        <v>0</v>
      </c>
      <c r="AK345" s="59">
        <f t="shared" si="854"/>
        <v>0</v>
      </c>
      <c r="AL345" s="59">
        <f t="shared" si="847"/>
        <v>0</v>
      </c>
      <c r="AM345" s="59">
        <f t="shared" si="848"/>
        <v>0</v>
      </c>
      <c r="AN345" s="225"/>
      <c r="AO345" s="229"/>
      <c r="AP345" s="384"/>
      <c r="AQ345" s="229"/>
      <c r="AR345" s="229"/>
      <c r="AS345" s="229"/>
      <c r="AT345" s="227">
        <f>IF(AV345+AW345+AX345+AY345+AZ345+BA345=1,1,0)</f>
        <v>0</v>
      </c>
      <c r="AU345" s="235">
        <f t="shared" si="895"/>
        <v>0</v>
      </c>
      <c r="AV345" s="226"/>
      <c r="AW345" s="226"/>
      <c r="AX345" s="226"/>
      <c r="AY345" s="226"/>
      <c r="AZ345" s="226"/>
      <c r="BA345" s="226"/>
      <c r="BB345" s="227">
        <f>IF(BD345+BE345+BF345+BG345+BH345+BI345+BJ345=1,1,0)</f>
        <v>0</v>
      </c>
      <c r="BC345" s="235">
        <f t="shared" si="896"/>
        <v>0</v>
      </c>
      <c r="BD345" s="226"/>
      <c r="BE345" s="226"/>
      <c r="BF345" s="226"/>
      <c r="BG345" s="226"/>
      <c r="BH345" s="226"/>
      <c r="BI345" s="226"/>
      <c r="BJ345" s="233"/>
      <c r="BK345" s="227">
        <f>IF(BL345+BM345+BN345+BO345&gt;=1,1,0)</f>
        <v>0</v>
      </c>
      <c r="BL345" s="226"/>
      <c r="BM345" s="226"/>
      <c r="BN345" s="226"/>
      <c r="BO345" s="226"/>
      <c r="BP345" s="232">
        <f>IF(BL345+BM345+BN345&gt;=1,1,0)</f>
        <v>0</v>
      </c>
      <c r="BQ345" s="233"/>
      <c r="BR345" s="227">
        <f t="shared" ca="1" si="897"/>
        <v>0</v>
      </c>
      <c r="BS345" s="235">
        <f t="shared" ca="1" si="898"/>
        <v>0</v>
      </c>
      <c r="BT345" s="234"/>
      <c r="BU345" s="59">
        <f t="shared" ca="1" si="773"/>
        <v>119</v>
      </c>
      <c r="BV345" s="235">
        <f t="shared" ca="1" si="774"/>
        <v>0</v>
      </c>
      <c r="BW345" s="235">
        <f ca="1">IF(BV345=1,AG345,0)</f>
        <v>0</v>
      </c>
      <c r="BX345" s="235">
        <f t="shared" ca="1" si="775"/>
        <v>0</v>
      </c>
      <c r="BY345" s="235">
        <f ca="1">IF(BX345=1,AG345,0)</f>
        <v>0</v>
      </c>
      <c r="BZ345" s="235">
        <f t="shared" ca="1" si="776"/>
        <v>0</v>
      </c>
      <c r="CA345" s="235">
        <f ca="1">IF(BZ345=1,AG345,0)</f>
        <v>0</v>
      </c>
      <c r="CB345" s="235">
        <f t="shared" ca="1" si="777"/>
        <v>0</v>
      </c>
      <c r="CC345" s="235">
        <f ca="1">IF(CB345=1,AG345,0)</f>
        <v>0</v>
      </c>
      <c r="CD345" s="235">
        <f t="shared" ca="1" si="778"/>
        <v>0</v>
      </c>
      <c r="CE345" s="235">
        <f ca="1">IF(CD345=1,AG345,0)</f>
        <v>0</v>
      </c>
      <c r="CF345" s="235">
        <f t="shared" ca="1" si="779"/>
        <v>0</v>
      </c>
      <c r="CG345" s="235">
        <f ca="1">IF(CF345=1,AG345,0)</f>
        <v>0</v>
      </c>
      <c r="CH345" s="235">
        <f t="shared" ca="1" si="780"/>
        <v>0</v>
      </c>
      <c r="CI345" s="235">
        <f ca="1">IF(CH345=1,AG345,0)</f>
        <v>0</v>
      </c>
      <c r="CJ345" s="235">
        <f t="shared" ca="1" si="781"/>
        <v>0</v>
      </c>
      <c r="CK345" s="235">
        <f ca="1">IF(CJ345=1,AG345,0)</f>
        <v>0</v>
      </c>
      <c r="CL345" s="235">
        <f t="shared" ca="1" si="782"/>
        <v>0</v>
      </c>
      <c r="CM345" s="235">
        <f ca="1">IF(CL345=1,AG345,0)</f>
        <v>0</v>
      </c>
      <c r="CN345" s="235">
        <f t="shared" ca="1" si="783"/>
        <v>0</v>
      </c>
      <c r="CO345" s="235">
        <f ca="1">IF(CN345=1,AG345,0)</f>
        <v>0</v>
      </c>
      <c r="CP345" s="59">
        <f t="shared" si="899"/>
        <v>0</v>
      </c>
      <c r="CQ345" s="226"/>
      <c r="CR345" s="226"/>
      <c r="CS345" s="226"/>
      <c r="CT345" s="226"/>
      <c r="CU345" s="226"/>
      <c r="CV345" s="226"/>
      <c r="CW345" s="226"/>
      <c r="CX345" s="226"/>
      <c r="CY345" s="226"/>
      <c r="CZ345" s="226"/>
      <c r="DA345" s="226"/>
      <c r="DB345" s="226"/>
      <c r="DC345" s="226"/>
      <c r="DD345" s="226"/>
      <c r="DE345" s="226"/>
      <c r="DF345" s="226"/>
      <c r="DG345" s="226"/>
      <c r="DH345" s="226"/>
      <c r="DI345" s="226"/>
      <c r="DJ345" s="226"/>
      <c r="DK345" s="226"/>
      <c r="DL345" s="226"/>
      <c r="DM345" s="226"/>
      <c r="DN345" s="226"/>
      <c r="DO345" s="226"/>
      <c r="DP345" s="226"/>
      <c r="DQ345" s="226"/>
      <c r="DR345" s="226"/>
      <c r="DS345" s="226"/>
      <c r="DT345" s="226"/>
      <c r="DU345" s="226"/>
      <c r="DV345" s="226"/>
    </row>
    <row r="346" spans="1:126" s="14" customFormat="1" ht="15" customHeight="1">
      <c r="A346" s="223"/>
      <c r="B346" s="224"/>
      <c r="C346" s="224"/>
      <c r="D346" s="224"/>
      <c r="E346" s="224"/>
      <c r="F346" s="224"/>
      <c r="G346" s="224"/>
      <c r="H346" s="224"/>
      <c r="I346" s="224"/>
      <c r="J346" s="224"/>
      <c r="K346" s="224"/>
      <c r="L346" s="224"/>
      <c r="M346" s="224"/>
      <c r="N346" s="224"/>
      <c r="O346" s="246"/>
      <c r="P346" s="226"/>
      <c r="Q346" s="227">
        <f>IF(R346+X346+Z346+AA346=1,1,0)</f>
        <v>0</v>
      </c>
      <c r="R346" s="226"/>
      <c r="S346" s="226"/>
      <c r="T346" s="226"/>
      <c r="U346" s="226"/>
      <c r="V346" s="226"/>
      <c r="W346" s="226"/>
      <c r="X346" s="226"/>
      <c r="Y346" s="226"/>
      <c r="Z346" s="226"/>
      <c r="AA346" s="226"/>
      <c r="AB346" s="227">
        <f>IF(AC346+AD346+AE346+AF346=1,1,0)</f>
        <v>0</v>
      </c>
      <c r="AC346" s="226"/>
      <c r="AD346" s="226"/>
      <c r="AE346" s="226"/>
      <c r="AF346" s="226"/>
      <c r="AG346" s="226"/>
      <c r="AH346" s="379">
        <f t="shared" si="893"/>
        <v>0</v>
      </c>
      <c r="AI346" s="257">
        <f t="shared" si="894"/>
        <v>0</v>
      </c>
      <c r="AJ346" s="227">
        <f>IF(AK346+AL346+AM346=1,1,0)</f>
        <v>0</v>
      </c>
      <c r="AK346" s="59">
        <f t="shared" si="854"/>
        <v>0</v>
      </c>
      <c r="AL346" s="59">
        <f t="shared" si="847"/>
        <v>0</v>
      </c>
      <c r="AM346" s="59">
        <f t="shared" si="848"/>
        <v>0</v>
      </c>
      <c r="AN346" s="225"/>
      <c r="AO346" s="229"/>
      <c r="AP346" s="384"/>
      <c r="AQ346" s="229"/>
      <c r="AR346" s="229"/>
      <c r="AS346" s="229"/>
      <c r="AT346" s="227">
        <f>IF(AV346+AW346+AX346+AY346+AZ346+BA346=1,1,0)</f>
        <v>0</v>
      </c>
      <c r="AU346" s="235">
        <f t="shared" si="895"/>
        <v>0</v>
      </c>
      <c r="AV346" s="226"/>
      <c r="AW346" s="226"/>
      <c r="AX346" s="226"/>
      <c r="AY346" s="226"/>
      <c r="AZ346" s="226"/>
      <c r="BA346" s="226"/>
      <c r="BB346" s="227">
        <f>IF(BD346+BE346+BF346+BG346+BH346+BI346+BJ346=1,1,0)</f>
        <v>0</v>
      </c>
      <c r="BC346" s="235">
        <f t="shared" si="896"/>
        <v>0</v>
      </c>
      <c r="BD346" s="226"/>
      <c r="BE346" s="226"/>
      <c r="BF346" s="226"/>
      <c r="BG346" s="226"/>
      <c r="BH346" s="226"/>
      <c r="BI346" s="226"/>
      <c r="BJ346" s="233"/>
      <c r="BK346" s="227">
        <f>IF(BL346+BM346+BN346+BO346&gt;=1,1,0)</f>
        <v>0</v>
      </c>
      <c r="BL346" s="226"/>
      <c r="BM346" s="226"/>
      <c r="BN346" s="226"/>
      <c r="BO346" s="226"/>
      <c r="BP346" s="232">
        <f>IF(BL346+BM346+BN346&gt;=1,1,0)</f>
        <v>0</v>
      </c>
      <c r="BQ346" s="233"/>
      <c r="BR346" s="227">
        <f t="shared" ca="1" si="897"/>
        <v>0</v>
      </c>
      <c r="BS346" s="235">
        <f t="shared" ca="1" si="898"/>
        <v>0</v>
      </c>
      <c r="BT346" s="234"/>
      <c r="BU346" s="59">
        <f t="shared" ca="1" si="773"/>
        <v>119</v>
      </c>
      <c r="BV346" s="235">
        <f t="shared" ca="1" si="774"/>
        <v>0</v>
      </c>
      <c r="BW346" s="235">
        <f ca="1">IF(BV346=1,AG346,0)</f>
        <v>0</v>
      </c>
      <c r="BX346" s="235">
        <f t="shared" ca="1" si="775"/>
        <v>0</v>
      </c>
      <c r="BY346" s="235">
        <f ca="1">IF(BX346=1,AG346,0)</f>
        <v>0</v>
      </c>
      <c r="BZ346" s="235">
        <f t="shared" ca="1" si="776"/>
        <v>0</v>
      </c>
      <c r="CA346" s="235">
        <f ca="1">IF(BZ346=1,AG346,0)</f>
        <v>0</v>
      </c>
      <c r="CB346" s="235">
        <f t="shared" ca="1" si="777"/>
        <v>0</v>
      </c>
      <c r="CC346" s="235">
        <f ca="1">IF(CB346=1,AG346,0)</f>
        <v>0</v>
      </c>
      <c r="CD346" s="235">
        <f t="shared" ca="1" si="778"/>
        <v>0</v>
      </c>
      <c r="CE346" s="235">
        <f ca="1">IF(CD346=1,AG346,0)</f>
        <v>0</v>
      </c>
      <c r="CF346" s="235">
        <f t="shared" ca="1" si="779"/>
        <v>0</v>
      </c>
      <c r="CG346" s="235">
        <f ca="1">IF(CF346=1,AG346,0)</f>
        <v>0</v>
      </c>
      <c r="CH346" s="235">
        <f t="shared" ca="1" si="780"/>
        <v>0</v>
      </c>
      <c r="CI346" s="235">
        <f ca="1">IF(CH346=1,AG346,0)</f>
        <v>0</v>
      </c>
      <c r="CJ346" s="235">
        <f t="shared" ca="1" si="781"/>
        <v>0</v>
      </c>
      <c r="CK346" s="235">
        <f ca="1">IF(CJ346=1,AG346,0)</f>
        <v>0</v>
      </c>
      <c r="CL346" s="235">
        <f t="shared" ca="1" si="782"/>
        <v>0</v>
      </c>
      <c r="CM346" s="235">
        <f ca="1">IF(CL346=1,AG346,0)</f>
        <v>0</v>
      </c>
      <c r="CN346" s="235">
        <f t="shared" ca="1" si="783"/>
        <v>0</v>
      </c>
      <c r="CO346" s="235">
        <f ca="1">IF(CN346=1,AG346,0)</f>
        <v>0</v>
      </c>
      <c r="CP346" s="59">
        <f t="shared" si="899"/>
        <v>0</v>
      </c>
      <c r="CQ346" s="226"/>
      <c r="CR346" s="226"/>
      <c r="CS346" s="226"/>
      <c r="CT346" s="226"/>
      <c r="CU346" s="226"/>
      <c r="CV346" s="226"/>
      <c r="CW346" s="226"/>
      <c r="CX346" s="226"/>
      <c r="CY346" s="226"/>
      <c r="CZ346" s="226"/>
      <c r="DA346" s="226"/>
      <c r="DB346" s="226"/>
      <c r="DC346" s="226"/>
      <c r="DD346" s="226"/>
      <c r="DE346" s="226"/>
      <c r="DF346" s="226"/>
      <c r="DG346" s="226"/>
      <c r="DH346" s="226"/>
      <c r="DI346" s="226"/>
      <c r="DJ346" s="226"/>
      <c r="DK346" s="226"/>
      <c r="DL346" s="226"/>
      <c r="DM346" s="226"/>
      <c r="DN346" s="226"/>
      <c r="DO346" s="226"/>
      <c r="DP346" s="226"/>
      <c r="DQ346" s="226"/>
      <c r="DR346" s="226"/>
      <c r="DS346" s="226"/>
      <c r="DT346" s="226"/>
      <c r="DU346" s="226"/>
      <c r="DV346" s="226"/>
    </row>
    <row r="347" spans="1:126" s="14" customFormat="1" ht="25.5">
      <c r="A347" s="268" t="s">
        <v>134</v>
      </c>
      <c r="B347" s="264"/>
      <c r="C347" s="264"/>
      <c r="D347" s="264"/>
      <c r="E347" s="264"/>
      <c r="F347" s="264"/>
      <c r="G347" s="264"/>
      <c r="H347" s="264"/>
      <c r="I347" s="264"/>
      <c r="J347" s="264"/>
      <c r="K347" s="264"/>
      <c r="L347" s="264"/>
      <c r="M347" s="264"/>
      <c r="N347" s="264"/>
      <c r="O347" s="269"/>
      <c r="P347" s="255">
        <f>SUM(P348:P356)</f>
        <v>1</v>
      </c>
      <c r="Q347" s="255">
        <f t="shared" ref="Q347:BS347" si="900">SUM(Q348:Q356)</f>
        <v>1</v>
      </c>
      <c r="R347" s="270">
        <f t="shared" si="900"/>
        <v>1</v>
      </c>
      <c r="S347" s="270">
        <f t="shared" si="900"/>
        <v>1</v>
      </c>
      <c r="T347" s="270">
        <f t="shared" si="900"/>
        <v>0</v>
      </c>
      <c r="U347" s="270">
        <f t="shared" si="900"/>
        <v>0</v>
      </c>
      <c r="V347" s="270">
        <f t="shared" si="900"/>
        <v>0</v>
      </c>
      <c r="W347" s="270">
        <f t="shared" si="900"/>
        <v>0</v>
      </c>
      <c r="X347" s="270">
        <f t="shared" si="900"/>
        <v>0</v>
      </c>
      <c r="Y347" s="270">
        <f t="shared" si="900"/>
        <v>0</v>
      </c>
      <c r="Z347" s="270">
        <f t="shared" si="900"/>
        <v>0</v>
      </c>
      <c r="AA347" s="270">
        <f t="shared" si="900"/>
        <v>0</v>
      </c>
      <c r="AB347" s="255">
        <f t="shared" si="900"/>
        <v>1</v>
      </c>
      <c r="AC347" s="270">
        <f t="shared" si="900"/>
        <v>1</v>
      </c>
      <c r="AD347" s="270">
        <f t="shared" si="900"/>
        <v>0</v>
      </c>
      <c r="AE347" s="270">
        <f t="shared" si="900"/>
        <v>0</v>
      </c>
      <c r="AF347" s="270">
        <f t="shared" si="900"/>
        <v>0</v>
      </c>
      <c r="AG347" s="270">
        <f t="shared" si="900"/>
        <v>1</v>
      </c>
      <c r="AH347" s="333">
        <f t="shared" ref="AH347" si="901">SUM(AH348:AH356)</f>
        <v>2</v>
      </c>
      <c r="AI347" s="324">
        <f t="shared" si="900"/>
        <v>1</v>
      </c>
      <c r="AJ347" s="255">
        <f t="shared" si="900"/>
        <v>1</v>
      </c>
      <c r="AK347" s="270">
        <f t="shared" si="900"/>
        <v>0</v>
      </c>
      <c r="AL347" s="270">
        <f t="shared" si="900"/>
        <v>1</v>
      </c>
      <c r="AM347" s="270">
        <f t="shared" si="900"/>
        <v>0</v>
      </c>
      <c r="AN347" s="270">
        <f t="shared" si="900"/>
        <v>0</v>
      </c>
      <c r="AO347" s="324">
        <f t="shared" si="900"/>
        <v>1</v>
      </c>
      <c r="AP347" s="387">
        <f t="shared" si="900"/>
        <v>2</v>
      </c>
      <c r="AQ347" s="270"/>
      <c r="AR347" s="270">
        <f t="shared" si="900"/>
        <v>9</v>
      </c>
      <c r="AS347" s="324">
        <f t="shared" si="900"/>
        <v>0.5</v>
      </c>
      <c r="AT347" s="255">
        <f t="shared" si="900"/>
        <v>1</v>
      </c>
      <c r="AU347" s="270">
        <f t="shared" si="900"/>
        <v>1</v>
      </c>
      <c r="AV347" s="270">
        <f t="shared" ref="AV347:BA347" si="902">SUM(AV348:AV356)</f>
        <v>0</v>
      </c>
      <c r="AW347" s="270">
        <f t="shared" si="902"/>
        <v>0</v>
      </c>
      <c r="AX347" s="270">
        <f t="shared" si="902"/>
        <v>0</v>
      </c>
      <c r="AY347" s="270">
        <f t="shared" si="902"/>
        <v>0</v>
      </c>
      <c r="AZ347" s="270">
        <f t="shared" si="902"/>
        <v>0</v>
      </c>
      <c r="BA347" s="270">
        <f t="shared" si="902"/>
        <v>1</v>
      </c>
      <c r="BB347" s="255">
        <f t="shared" si="900"/>
        <v>1</v>
      </c>
      <c r="BC347" s="270">
        <f t="shared" si="900"/>
        <v>1</v>
      </c>
      <c r="BD347" s="270">
        <f t="shared" si="900"/>
        <v>0</v>
      </c>
      <c r="BE347" s="270">
        <f t="shared" si="900"/>
        <v>0</v>
      </c>
      <c r="BF347" s="270">
        <f t="shared" ref="BF347:BI347" si="903">SUM(BF348:BF356)</f>
        <v>0</v>
      </c>
      <c r="BG347" s="270">
        <f t="shared" si="903"/>
        <v>0</v>
      </c>
      <c r="BH347" s="270">
        <f t="shared" si="903"/>
        <v>1</v>
      </c>
      <c r="BI347" s="270">
        <f t="shared" si="903"/>
        <v>0</v>
      </c>
      <c r="BJ347" s="270">
        <f t="shared" si="900"/>
        <v>0</v>
      </c>
      <c r="BK347" s="255">
        <f t="shared" si="900"/>
        <v>1</v>
      </c>
      <c r="BL347" s="270">
        <f t="shared" si="900"/>
        <v>0</v>
      </c>
      <c r="BM347" s="270">
        <f t="shared" ref="BM347:BO347" si="904">SUM(BM348:BM356)</f>
        <v>1</v>
      </c>
      <c r="BN347" s="270">
        <f t="shared" si="904"/>
        <v>0</v>
      </c>
      <c r="BO347" s="270">
        <f t="shared" si="904"/>
        <v>0</v>
      </c>
      <c r="BP347" s="270">
        <f t="shared" si="900"/>
        <v>1</v>
      </c>
      <c r="BQ347" s="270">
        <f t="shared" si="900"/>
        <v>0</v>
      </c>
      <c r="BR347" s="255">
        <f t="shared" ca="1" si="900"/>
        <v>1</v>
      </c>
      <c r="BS347" s="270">
        <f t="shared" ca="1" si="900"/>
        <v>1</v>
      </c>
      <c r="BT347" s="270"/>
      <c r="BU347" s="270"/>
      <c r="BV347" s="270">
        <f t="shared" ref="BV347:CQ347" ca="1" si="905">SUM(BV348:BV356)</f>
        <v>0</v>
      </c>
      <c r="BW347" s="270">
        <f t="shared" ca="1" si="905"/>
        <v>0</v>
      </c>
      <c r="BX347" s="270">
        <f t="shared" ca="1" si="905"/>
        <v>0</v>
      </c>
      <c r="BY347" s="270">
        <f t="shared" ca="1" si="905"/>
        <v>0</v>
      </c>
      <c r="BZ347" s="270">
        <f t="shared" ca="1" si="905"/>
        <v>0</v>
      </c>
      <c r="CA347" s="270">
        <f t="shared" ca="1" si="905"/>
        <v>0</v>
      </c>
      <c r="CB347" s="270">
        <f t="shared" ca="1" si="905"/>
        <v>0</v>
      </c>
      <c r="CC347" s="270">
        <f t="shared" ca="1" si="905"/>
        <v>0</v>
      </c>
      <c r="CD347" s="270">
        <f t="shared" ca="1" si="905"/>
        <v>1</v>
      </c>
      <c r="CE347" s="270">
        <f t="shared" ca="1" si="905"/>
        <v>1</v>
      </c>
      <c r="CF347" s="270">
        <f t="shared" ca="1" si="905"/>
        <v>0</v>
      </c>
      <c r="CG347" s="270">
        <f t="shared" ca="1" si="905"/>
        <v>0</v>
      </c>
      <c r="CH347" s="270">
        <f t="shared" ca="1" si="905"/>
        <v>0</v>
      </c>
      <c r="CI347" s="270">
        <f t="shared" ca="1" si="905"/>
        <v>0</v>
      </c>
      <c r="CJ347" s="270">
        <f t="shared" ca="1" si="905"/>
        <v>0</v>
      </c>
      <c r="CK347" s="270">
        <f t="shared" ca="1" si="905"/>
        <v>0</v>
      </c>
      <c r="CL347" s="270">
        <f t="shared" ca="1" si="905"/>
        <v>0</v>
      </c>
      <c r="CM347" s="270">
        <f t="shared" ca="1" si="905"/>
        <v>0</v>
      </c>
      <c r="CN347" s="270">
        <f t="shared" ca="1" si="905"/>
        <v>0</v>
      </c>
      <c r="CO347" s="270">
        <f t="shared" ca="1" si="905"/>
        <v>0</v>
      </c>
      <c r="CP347" s="270">
        <f t="shared" si="905"/>
        <v>1</v>
      </c>
      <c r="CQ347" s="270">
        <f t="shared" si="905"/>
        <v>0</v>
      </c>
      <c r="CR347" s="270">
        <f t="shared" ref="CR347:DV347" si="906">SUM(CR348:CR356)</f>
        <v>0</v>
      </c>
      <c r="CS347" s="270">
        <f t="shared" si="906"/>
        <v>0</v>
      </c>
      <c r="CT347" s="270">
        <f t="shared" si="906"/>
        <v>0</v>
      </c>
      <c r="CU347" s="270">
        <f t="shared" si="906"/>
        <v>0</v>
      </c>
      <c r="CV347" s="270">
        <f t="shared" si="906"/>
        <v>0</v>
      </c>
      <c r="CW347" s="270">
        <f t="shared" si="906"/>
        <v>0</v>
      </c>
      <c r="CX347" s="270">
        <f t="shared" si="906"/>
        <v>0</v>
      </c>
      <c r="CY347" s="270">
        <f t="shared" si="906"/>
        <v>0</v>
      </c>
      <c r="CZ347" s="270">
        <f t="shared" si="906"/>
        <v>0</v>
      </c>
      <c r="DA347" s="270">
        <f t="shared" si="906"/>
        <v>0</v>
      </c>
      <c r="DB347" s="270">
        <f t="shared" si="906"/>
        <v>0</v>
      </c>
      <c r="DC347" s="270">
        <f t="shared" si="906"/>
        <v>0</v>
      </c>
      <c r="DD347" s="270">
        <f t="shared" si="906"/>
        <v>0</v>
      </c>
      <c r="DE347" s="270">
        <f t="shared" si="906"/>
        <v>0</v>
      </c>
      <c r="DF347" s="270">
        <f t="shared" si="906"/>
        <v>0</v>
      </c>
      <c r="DG347" s="270">
        <f t="shared" si="906"/>
        <v>0</v>
      </c>
      <c r="DH347" s="270">
        <f t="shared" si="906"/>
        <v>0</v>
      </c>
      <c r="DI347" s="270">
        <f t="shared" si="906"/>
        <v>0</v>
      </c>
      <c r="DJ347" s="270">
        <f t="shared" si="906"/>
        <v>1</v>
      </c>
      <c r="DK347" s="270">
        <f t="shared" si="906"/>
        <v>0</v>
      </c>
      <c r="DL347" s="270">
        <f t="shared" si="906"/>
        <v>0</v>
      </c>
      <c r="DM347" s="270">
        <f t="shared" si="906"/>
        <v>0</v>
      </c>
      <c r="DN347" s="270">
        <f t="shared" si="906"/>
        <v>0</v>
      </c>
      <c r="DO347" s="270">
        <f t="shared" si="906"/>
        <v>0</v>
      </c>
      <c r="DP347" s="270">
        <f t="shared" si="906"/>
        <v>0</v>
      </c>
      <c r="DQ347" s="270">
        <f t="shared" si="906"/>
        <v>0</v>
      </c>
      <c r="DR347" s="270">
        <f t="shared" si="906"/>
        <v>0</v>
      </c>
      <c r="DS347" s="270">
        <f t="shared" si="906"/>
        <v>0</v>
      </c>
      <c r="DT347" s="270">
        <f t="shared" si="906"/>
        <v>0</v>
      </c>
      <c r="DU347" s="270">
        <f t="shared" si="906"/>
        <v>0</v>
      </c>
      <c r="DV347" s="270">
        <f t="shared" si="906"/>
        <v>0</v>
      </c>
    </row>
    <row r="348" spans="1:126" s="14" customFormat="1" ht="25.5">
      <c r="A348" s="223" t="s">
        <v>556</v>
      </c>
      <c r="B348" s="271"/>
      <c r="C348" s="271"/>
      <c r="D348" s="271"/>
      <c r="E348" s="271"/>
      <c r="F348" s="271"/>
      <c r="G348" s="271"/>
      <c r="H348" s="271"/>
      <c r="I348" s="271"/>
      <c r="J348" s="271"/>
      <c r="K348" s="271"/>
      <c r="L348" s="271"/>
      <c r="M348" s="271"/>
      <c r="N348" s="271"/>
      <c r="O348" s="244" t="s">
        <v>135</v>
      </c>
      <c r="P348" s="226">
        <v>1</v>
      </c>
      <c r="Q348" s="227">
        <f t="shared" ref="Q348:Q356" si="907">IF(R348+X348+Z348+AA348=1,1,0)</f>
        <v>1</v>
      </c>
      <c r="R348" s="226">
        <v>1</v>
      </c>
      <c r="S348" s="226">
        <v>1</v>
      </c>
      <c r="T348" s="226"/>
      <c r="U348" s="226"/>
      <c r="V348" s="226"/>
      <c r="W348" s="226"/>
      <c r="X348" s="226"/>
      <c r="Y348" s="226"/>
      <c r="Z348" s="226"/>
      <c r="AA348" s="226"/>
      <c r="AB348" s="227">
        <f t="shared" ref="AB348:AB356" si="908">IF(AC348+AD348+AE348+AF348=1,1,0)</f>
        <v>1</v>
      </c>
      <c r="AC348" s="226">
        <v>1</v>
      </c>
      <c r="AD348" s="226"/>
      <c r="AE348" s="226"/>
      <c r="AF348" s="226"/>
      <c r="AG348" s="226">
        <v>1</v>
      </c>
      <c r="AH348" s="379">
        <f t="shared" ref="AH348:AH356" si="909">AI348+(AR348/18)+AS348</f>
        <v>2</v>
      </c>
      <c r="AI348" s="257">
        <f t="shared" ref="AI348:AI356" si="910">AO348</f>
        <v>1</v>
      </c>
      <c r="AJ348" s="227">
        <f t="shared" ref="AJ348:AJ356" si="911">IF(AK348+AL348+AM348=1,1,0)</f>
        <v>1</v>
      </c>
      <c r="AK348" s="59">
        <f>IF(AO348&gt;0,IF(AO348&lt;0.5,1,0),0)</f>
        <v>0</v>
      </c>
      <c r="AL348" s="59">
        <f t="shared" si="847"/>
        <v>1</v>
      </c>
      <c r="AM348" s="59">
        <f t="shared" si="848"/>
        <v>0</v>
      </c>
      <c r="AN348" s="225"/>
      <c r="AO348" s="229">
        <v>1</v>
      </c>
      <c r="AP348" s="384">
        <v>2</v>
      </c>
      <c r="AQ348" s="229" t="s">
        <v>625</v>
      </c>
      <c r="AR348" s="229">
        <v>9</v>
      </c>
      <c r="AS348" s="229">
        <v>0.5</v>
      </c>
      <c r="AT348" s="227">
        <f t="shared" ref="AT348:AT356" si="912">IF(AV348+AW348+AX348+AY348+AZ348+BA348=1,1,0)</f>
        <v>1</v>
      </c>
      <c r="AU348" s="235">
        <f t="shared" ref="AU348:AU356" si="913">AV348+AW348+AX348+AY348+AZ348+BA348</f>
        <v>1</v>
      </c>
      <c r="AV348" s="226"/>
      <c r="AW348" s="226"/>
      <c r="AX348" s="226"/>
      <c r="AY348" s="226"/>
      <c r="AZ348" s="226"/>
      <c r="BA348" s="226">
        <v>1</v>
      </c>
      <c r="BB348" s="227">
        <f t="shared" ref="BB348:BB356" si="914">IF(BD348+BE348+BF348+BG348+BH348+BI348+BJ348=1,1,0)</f>
        <v>1</v>
      </c>
      <c r="BC348" s="235">
        <f t="shared" ref="BC348:BC356" si="915">BD348+BE348+BF348+BG348+BH348+BI348</f>
        <v>1</v>
      </c>
      <c r="BD348" s="226"/>
      <c r="BE348" s="226"/>
      <c r="BF348" s="226"/>
      <c r="BG348" s="226"/>
      <c r="BH348" s="226">
        <v>1</v>
      </c>
      <c r="BI348" s="226"/>
      <c r="BJ348" s="233"/>
      <c r="BK348" s="227">
        <f t="shared" ref="BK348:BK356" si="916">IF(BL348+BM348+BN348+BO348&gt;=1,1,0)</f>
        <v>1</v>
      </c>
      <c r="BL348" s="226"/>
      <c r="BM348" s="226">
        <v>1</v>
      </c>
      <c r="BN348" s="226"/>
      <c r="BO348" s="226"/>
      <c r="BP348" s="232">
        <f t="shared" ref="BP348:BP356" si="917">IF(BL348+BM348+BN348&gt;=1,1,0)</f>
        <v>1</v>
      </c>
      <c r="BQ348" s="233"/>
      <c r="BR348" s="227">
        <f t="shared" ref="BR348:BR356" ca="1" si="918">IF(BU348&gt;1,IF(BU348&lt;118,1,0),0)</f>
        <v>1</v>
      </c>
      <c r="BS348" s="235">
        <f t="shared" ref="BS348:BS356" ca="1" si="919">BV348+BX348+BZ348+CB348+CD348+CF348+CH348+CJ348+CL348+CN348</f>
        <v>1</v>
      </c>
      <c r="BT348" s="234">
        <v>27563</v>
      </c>
      <c r="BU348" s="59">
        <f t="shared" ref="BU348:BU387" ca="1" si="920">(YEAR(NOW())-YEAR(BT348))</f>
        <v>44</v>
      </c>
      <c r="BV348" s="235">
        <f t="shared" ca="1" si="774"/>
        <v>0</v>
      </c>
      <c r="BW348" s="235">
        <f t="shared" ref="BW348:BW356" ca="1" si="921">IF(BV348=1,AG348,0)</f>
        <v>0</v>
      </c>
      <c r="BX348" s="235">
        <f t="shared" ca="1" si="775"/>
        <v>0</v>
      </c>
      <c r="BY348" s="235">
        <f t="shared" ref="BY348:BY356" ca="1" si="922">IF(BX348=1,AG348,0)</f>
        <v>0</v>
      </c>
      <c r="BZ348" s="235">
        <f t="shared" ca="1" si="776"/>
        <v>0</v>
      </c>
      <c r="CA348" s="235">
        <f t="shared" ref="CA348:CA356" ca="1" si="923">IF(BZ348=1,AG348,0)</f>
        <v>0</v>
      </c>
      <c r="CB348" s="235">
        <f t="shared" ca="1" si="777"/>
        <v>0</v>
      </c>
      <c r="CC348" s="235">
        <f t="shared" ref="CC348:CC356" ca="1" si="924">IF(CB348=1,AG348,0)</f>
        <v>0</v>
      </c>
      <c r="CD348" s="235">
        <f t="shared" ca="1" si="778"/>
        <v>1</v>
      </c>
      <c r="CE348" s="235">
        <f t="shared" ref="CE348:CE356" ca="1" si="925">IF(CD348=1,AG348,0)</f>
        <v>1</v>
      </c>
      <c r="CF348" s="235">
        <f t="shared" ca="1" si="779"/>
        <v>0</v>
      </c>
      <c r="CG348" s="235">
        <f t="shared" ref="CG348:CG356" ca="1" si="926">IF(CF348=1,AG348,0)</f>
        <v>0</v>
      </c>
      <c r="CH348" s="235">
        <f t="shared" ca="1" si="780"/>
        <v>0</v>
      </c>
      <c r="CI348" s="235">
        <f t="shared" ref="CI348:CI356" ca="1" si="927">IF(CH348=1,AG348,0)</f>
        <v>0</v>
      </c>
      <c r="CJ348" s="235">
        <f t="shared" ca="1" si="781"/>
        <v>0</v>
      </c>
      <c r="CK348" s="235">
        <f t="shared" ref="CK348:CK356" ca="1" si="928">IF(CJ348=1,AG348,0)</f>
        <v>0</v>
      </c>
      <c r="CL348" s="235">
        <f t="shared" ca="1" si="782"/>
        <v>0</v>
      </c>
      <c r="CM348" s="235">
        <f t="shared" ref="CM348:CM356" ca="1" si="929">IF(CL348=1,AG348,0)</f>
        <v>0</v>
      </c>
      <c r="CN348" s="235">
        <f t="shared" ca="1" si="783"/>
        <v>0</v>
      </c>
      <c r="CO348" s="235">
        <f t="shared" ref="CO348:CO356" ca="1" si="930">IF(CN348=1,AG348,0)</f>
        <v>0</v>
      </c>
      <c r="CP348" s="59">
        <f t="shared" ref="CP348:CP356" si="931">SUM(CQ348:DV348)</f>
        <v>1</v>
      </c>
      <c r="CQ348" s="226"/>
      <c r="CR348" s="226"/>
      <c r="CS348" s="226"/>
      <c r="CT348" s="226"/>
      <c r="CU348" s="226"/>
      <c r="CV348" s="226"/>
      <c r="CW348" s="226"/>
      <c r="CX348" s="226"/>
      <c r="CY348" s="226"/>
      <c r="CZ348" s="226"/>
      <c r="DA348" s="226"/>
      <c r="DB348" s="226"/>
      <c r="DC348" s="226"/>
      <c r="DD348" s="226"/>
      <c r="DE348" s="226"/>
      <c r="DF348" s="226"/>
      <c r="DG348" s="226"/>
      <c r="DH348" s="226"/>
      <c r="DI348" s="226"/>
      <c r="DJ348" s="226">
        <v>1</v>
      </c>
      <c r="DK348" s="226"/>
      <c r="DL348" s="226"/>
      <c r="DM348" s="226"/>
      <c r="DN348" s="226"/>
      <c r="DO348" s="226"/>
      <c r="DP348" s="226"/>
      <c r="DQ348" s="226"/>
      <c r="DR348" s="226"/>
      <c r="DS348" s="226"/>
      <c r="DT348" s="226"/>
      <c r="DU348" s="226"/>
      <c r="DV348" s="226"/>
    </row>
    <row r="349" spans="1:126" s="14" customFormat="1">
      <c r="A349" s="223"/>
      <c r="B349" s="271"/>
      <c r="C349" s="271"/>
      <c r="D349" s="271"/>
      <c r="E349" s="271"/>
      <c r="F349" s="271"/>
      <c r="G349" s="271"/>
      <c r="H349" s="271"/>
      <c r="I349" s="271"/>
      <c r="J349" s="271"/>
      <c r="K349" s="271"/>
      <c r="L349" s="271"/>
      <c r="M349" s="271"/>
      <c r="N349" s="271"/>
      <c r="O349" s="246"/>
      <c r="P349" s="226"/>
      <c r="Q349" s="227">
        <f t="shared" si="907"/>
        <v>0</v>
      </c>
      <c r="R349" s="226"/>
      <c r="S349" s="226"/>
      <c r="T349" s="226"/>
      <c r="U349" s="226"/>
      <c r="V349" s="226"/>
      <c r="W349" s="226"/>
      <c r="X349" s="226"/>
      <c r="Y349" s="226"/>
      <c r="Z349" s="226"/>
      <c r="AA349" s="226"/>
      <c r="AB349" s="227">
        <f t="shared" si="908"/>
        <v>0</v>
      </c>
      <c r="AC349" s="226"/>
      <c r="AD349" s="226"/>
      <c r="AE349" s="226"/>
      <c r="AF349" s="226"/>
      <c r="AG349" s="226"/>
      <c r="AH349" s="379">
        <f t="shared" si="909"/>
        <v>0</v>
      </c>
      <c r="AI349" s="257">
        <f t="shared" si="910"/>
        <v>0</v>
      </c>
      <c r="AJ349" s="227">
        <f t="shared" si="911"/>
        <v>0</v>
      </c>
      <c r="AK349" s="59">
        <f t="shared" si="854"/>
        <v>0</v>
      </c>
      <c r="AL349" s="59">
        <f t="shared" si="847"/>
        <v>0</v>
      </c>
      <c r="AM349" s="59">
        <f t="shared" si="848"/>
        <v>0</v>
      </c>
      <c r="AN349" s="225"/>
      <c r="AO349" s="229"/>
      <c r="AP349" s="384"/>
      <c r="AQ349" s="229"/>
      <c r="AR349" s="229"/>
      <c r="AS349" s="229"/>
      <c r="AT349" s="227">
        <f t="shared" si="912"/>
        <v>0</v>
      </c>
      <c r="AU349" s="235">
        <f t="shared" si="913"/>
        <v>0</v>
      </c>
      <c r="AV349" s="226"/>
      <c r="AW349" s="226"/>
      <c r="AX349" s="226"/>
      <c r="AY349" s="226"/>
      <c r="AZ349" s="226"/>
      <c r="BA349" s="226"/>
      <c r="BB349" s="227">
        <f t="shared" si="914"/>
        <v>0</v>
      </c>
      <c r="BC349" s="235">
        <f t="shared" si="915"/>
        <v>0</v>
      </c>
      <c r="BD349" s="226"/>
      <c r="BE349" s="226"/>
      <c r="BF349" s="226"/>
      <c r="BG349" s="226"/>
      <c r="BH349" s="226"/>
      <c r="BI349" s="226"/>
      <c r="BJ349" s="233"/>
      <c r="BK349" s="227">
        <f t="shared" si="916"/>
        <v>0</v>
      </c>
      <c r="BL349" s="226"/>
      <c r="BM349" s="226"/>
      <c r="BN349" s="226"/>
      <c r="BO349" s="226"/>
      <c r="BP349" s="232">
        <f t="shared" si="917"/>
        <v>0</v>
      </c>
      <c r="BQ349" s="233"/>
      <c r="BR349" s="227">
        <f t="shared" ca="1" si="918"/>
        <v>0</v>
      </c>
      <c r="BS349" s="235">
        <f t="shared" ca="1" si="919"/>
        <v>0</v>
      </c>
      <c r="BT349" s="234"/>
      <c r="BU349" s="59">
        <f t="shared" ca="1" si="920"/>
        <v>119</v>
      </c>
      <c r="BV349" s="235">
        <f t="shared" ca="1" si="774"/>
        <v>0</v>
      </c>
      <c r="BW349" s="235">
        <f t="shared" ca="1" si="921"/>
        <v>0</v>
      </c>
      <c r="BX349" s="235">
        <f t="shared" ca="1" si="775"/>
        <v>0</v>
      </c>
      <c r="BY349" s="235">
        <f t="shared" ca="1" si="922"/>
        <v>0</v>
      </c>
      <c r="BZ349" s="235">
        <f t="shared" ca="1" si="776"/>
        <v>0</v>
      </c>
      <c r="CA349" s="235">
        <f t="shared" ca="1" si="923"/>
        <v>0</v>
      </c>
      <c r="CB349" s="235">
        <f t="shared" ca="1" si="777"/>
        <v>0</v>
      </c>
      <c r="CC349" s="235">
        <f t="shared" ca="1" si="924"/>
        <v>0</v>
      </c>
      <c r="CD349" s="235">
        <f t="shared" ca="1" si="778"/>
        <v>0</v>
      </c>
      <c r="CE349" s="235">
        <f t="shared" ca="1" si="925"/>
        <v>0</v>
      </c>
      <c r="CF349" s="235">
        <f t="shared" ca="1" si="779"/>
        <v>0</v>
      </c>
      <c r="CG349" s="235">
        <f t="shared" ca="1" si="926"/>
        <v>0</v>
      </c>
      <c r="CH349" s="235">
        <f t="shared" ca="1" si="780"/>
        <v>0</v>
      </c>
      <c r="CI349" s="235">
        <f t="shared" ca="1" si="927"/>
        <v>0</v>
      </c>
      <c r="CJ349" s="235">
        <f t="shared" ca="1" si="781"/>
        <v>0</v>
      </c>
      <c r="CK349" s="235">
        <f t="shared" ca="1" si="928"/>
        <v>0</v>
      </c>
      <c r="CL349" s="235">
        <f t="shared" ca="1" si="782"/>
        <v>0</v>
      </c>
      <c r="CM349" s="235">
        <f t="shared" ca="1" si="929"/>
        <v>0</v>
      </c>
      <c r="CN349" s="235">
        <f t="shared" ca="1" si="783"/>
        <v>0</v>
      </c>
      <c r="CO349" s="235">
        <f t="shared" ca="1" si="930"/>
        <v>0</v>
      </c>
      <c r="CP349" s="59">
        <f t="shared" si="931"/>
        <v>0</v>
      </c>
      <c r="CQ349" s="226"/>
      <c r="CR349" s="226"/>
      <c r="CS349" s="226"/>
      <c r="CT349" s="226"/>
      <c r="CU349" s="226"/>
      <c r="CV349" s="226"/>
      <c r="CW349" s="226"/>
      <c r="CX349" s="226"/>
      <c r="CY349" s="226"/>
      <c r="CZ349" s="226"/>
      <c r="DA349" s="226"/>
      <c r="DB349" s="226"/>
      <c r="DC349" s="226"/>
      <c r="DD349" s="226"/>
      <c r="DE349" s="226"/>
      <c r="DF349" s="226"/>
      <c r="DG349" s="226"/>
      <c r="DH349" s="226"/>
      <c r="DI349" s="226"/>
      <c r="DJ349" s="226"/>
      <c r="DK349" s="226"/>
      <c r="DL349" s="226"/>
      <c r="DM349" s="226"/>
      <c r="DN349" s="226"/>
      <c r="DO349" s="226"/>
      <c r="DP349" s="226"/>
      <c r="DQ349" s="226"/>
      <c r="DR349" s="226"/>
      <c r="DS349" s="226"/>
      <c r="DT349" s="226"/>
      <c r="DU349" s="226"/>
      <c r="DV349" s="226"/>
    </row>
    <row r="350" spans="1:126" s="14" customFormat="1">
      <c r="A350" s="223"/>
      <c r="B350" s="271"/>
      <c r="C350" s="271"/>
      <c r="D350" s="271"/>
      <c r="E350" s="271"/>
      <c r="F350" s="271"/>
      <c r="G350" s="271"/>
      <c r="H350" s="271"/>
      <c r="I350" s="271"/>
      <c r="J350" s="271"/>
      <c r="K350" s="271"/>
      <c r="L350" s="271"/>
      <c r="M350" s="271"/>
      <c r="N350" s="271"/>
      <c r="O350" s="246"/>
      <c r="P350" s="226"/>
      <c r="Q350" s="227">
        <f t="shared" si="907"/>
        <v>0</v>
      </c>
      <c r="R350" s="226"/>
      <c r="S350" s="226"/>
      <c r="T350" s="226"/>
      <c r="U350" s="226"/>
      <c r="V350" s="226"/>
      <c r="W350" s="226"/>
      <c r="X350" s="226"/>
      <c r="Y350" s="226"/>
      <c r="Z350" s="226"/>
      <c r="AA350" s="226"/>
      <c r="AB350" s="227">
        <f t="shared" si="908"/>
        <v>0</v>
      </c>
      <c r="AC350" s="226"/>
      <c r="AD350" s="226"/>
      <c r="AE350" s="226"/>
      <c r="AF350" s="226"/>
      <c r="AG350" s="226"/>
      <c r="AH350" s="379">
        <f t="shared" si="909"/>
        <v>0</v>
      </c>
      <c r="AI350" s="257">
        <f t="shared" si="910"/>
        <v>0</v>
      </c>
      <c r="AJ350" s="227">
        <f t="shared" si="911"/>
        <v>0</v>
      </c>
      <c r="AK350" s="59">
        <f t="shared" si="854"/>
        <v>0</v>
      </c>
      <c r="AL350" s="59">
        <f t="shared" si="847"/>
        <v>0</v>
      </c>
      <c r="AM350" s="59">
        <f t="shared" si="848"/>
        <v>0</v>
      </c>
      <c r="AN350" s="225"/>
      <c r="AO350" s="229"/>
      <c r="AP350" s="384"/>
      <c r="AQ350" s="229"/>
      <c r="AR350" s="229"/>
      <c r="AS350" s="229"/>
      <c r="AT350" s="227">
        <f t="shared" si="912"/>
        <v>0</v>
      </c>
      <c r="AU350" s="235">
        <f t="shared" si="913"/>
        <v>0</v>
      </c>
      <c r="AV350" s="226"/>
      <c r="AW350" s="226"/>
      <c r="AX350" s="226"/>
      <c r="AY350" s="226"/>
      <c r="AZ350" s="226"/>
      <c r="BA350" s="226"/>
      <c r="BB350" s="227">
        <f t="shared" si="914"/>
        <v>0</v>
      </c>
      <c r="BC350" s="235">
        <f t="shared" si="915"/>
        <v>0</v>
      </c>
      <c r="BD350" s="226"/>
      <c r="BE350" s="226"/>
      <c r="BF350" s="226"/>
      <c r="BG350" s="226"/>
      <c r="BH350" s="226"/>
      <c r="BI350" s="226"/>
      <c r="BJ350" s="233"/>
      <c r="BK350" s="227">
        <f t="shared" si="916"/>
        <v>0</v>
      </c>
      <c r="BL350" s="226"/>
      <c r="BM350" s="226"/>
      <c r="BN350" s="226"/>
      <c r="BO350" s="226"/>
      <c r="BP350" s="232">
        <f t="shared" si="917"/>
        <v>0</v>
      </c>
      <c r="BQ350" s="233"/>
      <c r="BR350" s="227">
        <f t="shared" ca="1" si="918"/>
        <v>0</v>
      </c>
      <c r="BS350" s="235">
        <f t="shared" ca="1" si="919"/>
        <v>0</v>
      </c>
      <c r="BT350" s="234"/>
      <c r="BU350" s="59">
        <f t="shared" ca="1" si="920"/>
        <v>119</v>
      </c>
      <c r="BV350" s="235">
        <f t="shared" ca="1" si="774"/>
        <v>0</v>
      </c>
      <c r="BW350" s="235">
        <f t="shared" ca="1" si="921"/>
        <v>0</v>
      </c>
      <c r="BX350" s="235">
        <f t="shared" ca="1" si="775"/>
        <v>0</v>
      </c>
      <c r="BY350" s="235">
        <f t="shared" ca="1" si="922"/>
        <v>0</v>
      </c>
      <c r="BZ350" s="235">
        <f t="shared" ca="1" si="776"/>
        <v>0</v>
      </c>
      <c r="CA350" s="235">
        <f t="shared" ca="1" si="923"/>
        <v>0</v>
      </c>
      <c r="CB350" s="235">
        <f t="shared" ca="1" si="777"/>
        <v>0</v>
      </c>
      <c r="CC350" s="235">
        <f t="shared" ca="1" si="924"/>
        <v>0</v>
      </c>
      <c r="CD350" s="235">
        <f t="shared" ca="1" si="778"/>
        <v>0</v>
      </c>
      <c r="CE350" s="235">
        <f t="shared" ca="1" si="925"/>
        <v>0</v>
      </c>
      <c r="CF350" s="235">
        <f t="shared" ca="1" si="779"/>
        <v>0</v>
      </c>
      <c r="CG350" s="235">
        <f t="shared" ca="1" si="926"/>
        <v>0</v>
      </c>
      <c r="CH350" s="235">
        <f t="shared" ca="1" si="780"/>
        <v>0</v>
      </c>
      <c r="CI350" s="235">
        <f t="shared" ca="1" si="927"/>
        <v>0</v>
      </c>
      <c r="CJ350" s="235">
        <f t="shared" ca="1" si="781"/>
        <v>0</v>
      </c>
      <c r="CK350" s="235">
        <f t="shared" ca="1" si="928"/>
        <v>0</v>
      </c>
      <c r="CL350" s="235">
        <f t="shared" ca="1" si="782"/>
        <v>0</v>
      </c>
      <c r="CM350" s="235">
        <f t="shared" ca="1" si="929"/>
        <v>0</v>
      </c>
      <c r="CN350" s="235">
        <f t="shared" ca="1" si="783"/>
        <v>0</v>
      </c>
      <c r="CO350" s="235">
        <f t="shared" ca="1" si="930"/>
        <v>0</v>
      </c>
      <c r="CP350" s="59">
        <f t="shared" si="931"/>
        <v>0</v>
      </c>
      <c r="CQ350" s="226"/>
      <c r="CR350" s="226"/>
      <c r="CS350" s="226"/>
      <c r="CT350" s="226"/>
      <c r="CU350" s="226"/>
      <c r="CV350" s="226"/>
      <c r="CW350" s="226"/>
      <c r="CX350" s="226"/>
      <c r="CY350" s="226"/>
      <c r="CZ350" s="226"/>
      <c r="DA350" s="226"/>
      <c r="DB350" s="226"/>
      <c r="DC350" s="226"/>
      <c r="DD350" s="226"/>
      <c r="DE350" s="226"/>
      <c r="DF350" s="226"/>
      <c r="DG350" s="226"/>
      <c r="DH350" s="226"/>
      <c r="DI350" s="226"/>
      <c r="DJ350" s="226"/>
      <c r="DK350" s="226"/>
      <c r="DL350" s="226"/>
      <c r="DM350" s="226"/>
      <c r="DN350" s="226"/>
      <c r="DO350" s="226"/>
      <c r="DP350" s="226"/>
      <c r="DQ350" s="226"/>
      <c r="DR350" s="226"/>
      <c r="DS350" s="226"/>
      <c r="DT350" s="226"/>
      <c r="DU350" s="226"/>
      <c r="DV350" s="226"/>
    </row>
    <row r="351" spans="1:126" s="14" customFormat="1">
      <c r="A351" s="223"/>
      <c r="B351" s="271"/>
      <c r="C351" s="271"/>
      <c r="D351" s="271"/>
      <c r="E351" s="271"/>
      <c r="F351" s="271"/>
      <c r="G351" s="271"/>
      <c r="H351" s="271"/>
      <c r="I351" s="271"/>
      <c r="J351" s="271"/>
      <c r="K351" s="271"/>
      <c r="L351" s="271"/>
      <c r="M351" s="271"/>
      <c r="N351" s="271"/>
      <c r="O351" s="246"/>
      <c r="P351" s="226"/>
      <c r="Q351" s="227">
        <f t="shared" si="907"/>
        <v>0</v>
      </c>
      <c r="R351" s="226"/>
      <c r="S351" s="226"/>
      <c r="T351" s="226"/>
      <c r="U351" s="226"/>
      <c r="V351" s="226"/>
      <c r="W351" s="226"/>
      <c r="X351" s="226"/>
      <c r="Y351" s="226"/>
      <c r="Z351" s="226"/>
      <c r="AA351" s="226"/>
      <c r="AB351" s="227">
        <f t="shared" si="908"/>
        <v>0</v>
      </c>
      <c r="AC351" s="226"/>
      <c r="AD351" s="226"/>
      <c r="AE351" s="226"/>
      <c r="AF351" s="226"/>
      <c r="AG351" s="226"/>
      <c r="AH351" s="379">
        <f t="shared" si="909"/>
        <v>0</v>
      </c>
      <c r="AI351" s="257">
        <f t="shared" si="910"/>
        <v>0</v>
      </c>
      <c r="AJ351" s="227">
        <f t="shared" si="911"/>
        <v>0</v>
      </c>
      <c r="AK351" s="59">
        <f t="shared" si="854"/>
        <v>0</v>
      </c>
      <c r="AL351" s="59">
        <f t="shared" si="847"/>
        <v>0</v>
      </c>
      <c r="AM351" s="59">
        <f t="shared" si="848"/>
        <v>0</v>
      </c>
      <c r="AN351" s="225"/>
      <c r="AO351" s="229"/>
      <c r="AP351" s="384"/>
      <c r="AQ351" s="229"/>
      <c r="AR351" s="229"/>
      <c r="AS351" s="229"/>
      <c r="AT351" s="227">
        <f t="shared" si="912"/>
        <v>0</v>
      </c>
      <c r="AU351" s="235">
        <f t="shared" si="913"/>
        <v>0</v>
      </c>
      <c r="AV351" s="226"/>
      <c r="AW351" s="226"/>
      <c r="AX351" s="226"/>
      <c r="AY351" s="226"/>
      <c r="AZ351" s="226"/>
      <c r="BA351" s="226"/>
      <c r="BB351" s="227">
        <f t="shared" si="914"/>
        <v>0</v>
      </c>
      <c r="BC351" s="235">
        <f t="shared" si="915"/>
        <v>0</v>
      </c>
      <c r="BD351" s="226"/>
      <c r="BE351" s="226"/>
      <c r="BF351" s="226"/>
      <c r="BG351" s="226"/>
      <c r="BH351" s="226"/>
      <c r="BI351" s="226"/>
      <c r="BJ351" s="233"/>
      <c r="BK351" s="227">
        <f t="shared" si="916"/>
        <v>0</v>
      </c>
      <c r="BL351" s="226"/>
      <c r="BM351" s="226"/>
      <c r="BN351" s="226"/>
      <c r="BO351" s="226"/>
      <c r="BP351" s="232">
        <f t="shared" si="917"/>
        <v>0</v>
      </c>
      <c r="BQ351" s="233"/>
      <c r="BR351" s="227">
        <f t="shared" ca="1" si="918"/>
        <v>0</v>
      </c>
      <c r="BS351" s="235">
        <f t="shared" ca="1" si="919"/>
        <v>0</v>
      </c>
      <c r="BT351" s="234"/>
      <c r="BU351" s="59">
        <f t="shared" ca="1" si="920"/>
        <v>119</v>
      </c>
      <c r="BV351" s="235">
        <f t="shared" ca="1" si="774"/>
        <v>0</v>
      </c>
      <c r="BW351" s="235">
        <f t="shared" ca="1" si="921"/>
        <v>0</v>
      </c>
      <c r="BX351" s="235">
        <f t="shared" ca="1" si="775"/>
        <v>0</v>
      </c>
      <c r="BY351" s="235">
        <f t="shared" ca="1" si="922"/>
        <v>0</v>
      </c>
      <c r="BZ351" s="235">
        <f t="shared" ca="1" si="776"/>
        <v>0</v>
      </c>
      <c r="CA351" s="235">
        <f t="shared" ca="1" si="923"/>
        <v>0</v>
      </c>
      <c r="CB351" s="235">
        <f t="shared" ca="1" si="777"/>
        <v>0</v>
      </c>
      <c r="CC351" s="235">
        <f t="shared" ca="1" si="924"/>
        <v>0</v>
      </c>
      <c r="CD351" s="235">
        <f t="shared" ca="1" si="778"/>
        <v>0</v>
      </c>
      <c r="CE351" s="235">
        <f t="shared" ca="1" si="925"/>
        <v>0</v>
      </c>
      <c r="CF351" s="235">
        <f t="shared" ca="1" si="779"/>
        <v>0</v>
      </c>
      <c r="CG351" s="235">
        <f t="shared" ca="1" si="926"/>
        <v>0</v>
      </c>
      <c r="CH351" s="235">
        <f t="shared" ca="1" si="780"/>
        <v>0</v>
      </c>
      <c r="CI351" s="235">
        <f t="shared" ca="1" si="927"/>
        <v>0</v>
      </c>
      <c r="CJ351" s="235">
        <f t="shared" ca="1" si="781"/>
        <v>0</v>
      </c>
      <c r="CK351" s="235">
        <f t="shared" ca="1" si="928"/>
        <v>0</v>
      </c>
      <c r="CL351" s="235">
        <f t="shared" ca="1" si="782"/>
        <v>0</v>
      </c>
      <c r="CM351" s="235">
        <f t="shared" ca="1" si="929"/>
        <v>0</v>
      </c>
      <c r="CN351" s="235">
        <f t="shared" ca="1" si="783"/>
        <v>0</v>
      </c>
      <c r="CO351" s="235">
        <f t="shared" ca="1" si="930"/>
        <v>0</v>
      </c>
      <c r="CP351" s="59">
        <f t="shared" si="931"/>
        <v>0</v>
      </c>
      <c r="CQ351" s="226"/>
      <c r="CR351" s="226"/>
      <c r="CS351" s="226"/>
      <c r="CT351" s="226"/>
      <c r="CU351" s="226"/>
      <c r="CV351" s="226"/>
      <c r="CW351" s="226"/>
      <c r="CX351" s="226"/>
      <c r="CY351" s="226"/>
      <c r="CZ351" s="226"/>
      <c r="DA351" s="226"/>
      <c r="DB351" s="226"/>
      <c r="DC351" s="226"/>
      <c r="DD351" s="226"/>
      <c r="DE351" s="226"/>
      <c r="DF351" s="226"/>
      <c r="DG351" s="226"/>
      <c r="DH351" s="226"/>
      <c r="DI351" s="226"/>
      <c r="DJ351" s="226"/>
      <c r="DK351" s="226"/>
      <c r="DL351" s="226"/>
      <c r="DM351" s="226"/>
      <c r="DN351" s="226"/>
      <c r="DO351" s="226"/>
      <c r="DP351" s="226"/>
      <c r="DQ351" s="226"/>
      <c r="DR351" s="226"/>
      <c r="DS351" s="226"/>
      <c r="DT351" s="226"/>
      <c r="DU351" s="226"/>
      <c r="DV351" s="226"/>
    </row>
    <row r="352" spans="1:126" s="14" customFormat="1">
      <c r="A352" s="223"/>
      <c r="B352" s="271"/>
      <c r="C352" s="271"/>
      <c r="D352" s="271"/>
      <c r="E352" s="271"/>
      <c r="F352" s="271"/>
      <c r="G352" s="271"/>
      <c r="H352" s="271"/>
      <c r="I352" s="271"/>
      <c r="J352" s="271"/>
      <c r="K352" s="271"/>
      <c r="L352" s="271"/>
      <c r="M352" s="271"/>
      <c r="N352" s="271"/>
      <c r="O352" s="246"/>
      <c r="P352" s="226"/>
      <c r="Q352" s="227">
        <f t="shared" si="907"/>
        <v>0</v>
      </c>
      <c r="R352" s="226"/>
      <c r="S352" s="226"/>
      <c r="T352" s="226"/>
      <c r="U352" s="226"/>
      <c r="V352" s="226"/>
      <c r="W352" s="226"/>
      <c r="X352" s="226"/>
      <c r="Y352" s="226"/>
      <c r="Z352" s="226"/>
      <c r="AA352" s="226"/>
      <c r="AB352" s="227">
        <f t="shared" si="908"/>
        <v>0</v>
      </c>
      <c r="AC352" s="226"/>
      <c r="AD352" s="226"/>
      <c r="AE352" s="226"/>
      <c r="AF352" s="226"/>
      <c r="AG352" s="226"/>
      <c r="AH352" s="379">
        <f t="shared" si="909"/>
        <v>0</v>
      </c>
      <c r="AI352" s="257">
        <f t="shared" si="910"/>
        <v>0</v>
      </c>
      <c r="AJ352" s="227">
        <f t="shared" si="911"/>
        <v>0</v>
      </c>
      <c r="AK352" s="59">
        <f t="shared" si="854"/>
        <v>0</v>
      </c>
      <c r="AL352" s="59">
        <f t="shared" si="847"/>
        <v>0</v>
      </c>
      <c r="AM352" s="59">
        <f t="shared" si="848"/>
        <v>0</v>
      </c>
      <c r="AN352" s="225"/>
      <c r="AO352" s="229"/>
      <c r="AP352" s="384"/>
      <c r="AQ352" s="229"/>
      <c r="AR352" s="229"/>
      <c r="AS352" s="229"/>
      <c r="AT352" s="227">
        <f t="shared" si="912"/>
        <v>0</v>
      </c>
      <c r="AU352" s="235">
        <f t="shared" si="913"/>
        <v>0</v>
      </c>
      <c r="AV352" s="226"/>
      <c r="AW352" s="226"/>
      <c r="AX352" s="226"/>
      <c r="AY352" s="226"/>
      <c r="AZ352" s="226"/>
      <c r="BA352" s="226"/>
      <c r="BB352" s="227">
        <f t="shared" si="914"/>
        <v>0</v>
      </c>
      <c r="BC352" s="235">
        <f t="shared" si="915"/>
        <v>0</v>
      </c>
      <c r="BD352" s="226"/>
      <c r="BE352" s="226"/>
      <c r="BF352" s="226"/>
      <c r="BG352" s="226"/>
      <c r="BH352" s="226"/>
      <c r="BI352" s="226"/>
      <c r="BJ352" s="233"/>
      <c r="BK352" s="227">
        <f t="shared" si="916"/>
        <v>0</v>
      </c>
      <c r="BL352" s="226"/>
      <c r="BM352" s="226"/>
      <c r="BN352" s="226"/>
      <c r="BO352" s="226"/>
      <c r="BP352" s="232">
        <f t="shared" si="917"/>
        <v>0</v>
      </c>
      <c r="BQ352" s="233"/>
      <c r="BR352" s="227">
        <f t="shared" ca="1" si="918"/>
        <v>0</v>
      </c>
      <c r="BS352" s="235">
        <f t="shared" ca="1" si="919"/>
        <v>0</v>
      </c>
      <c r="BT352" s="234"/>
      <c r="BU352" s="59">
        <f t="shared" ca="1" si="920"/>
        <v>119</v>
      </c>
      <c r="BV352" s="235">
        <f t="shared" ref="BV352:BV415" ca="1" si="932">IF(BU352&lt;25,1,0)</f>
        <v>0</v>
      </c>
      <c r="BW352" s="235">
        <f t="shared" ca="1" si="921"/>
        <v>0</v>
      </c>
      <c r="BX352" s="235">
        <f t="shared" ref="BX352:BX415" ca="1" si="933">IF(BU352&gt;24,IF(BU352&lt;30,1,0),0)</f>
        <v>0</v>
      </c>
      <c r="BY352" s="235">
        <f t="shared" ca="1" si="922"/>
        <v>0</v>
      </c>
      <c r="BZ352" s="235">
        <f t="shared" ref="BZ352:BZ415" ca="1" si="934">IF(BU352&gt;29,IF(BU352&lt;35,1,0),0)</f>
        <v>0</v>
      </c>
      <c r="CA352" s="235">
        <f t="shared" ca="1" si="923"/>
        <v>0</v>
      </c>
      <c r="CB352" s="235">
        <f t="shared" ref="CB352:CB415" ca="1" si="935">IF(BU352&gt;34,IF(BU352&lt;40,1,0),0)</f>
        <v>0</v>
      </c>
      <c r="CC352" s="235">
        <f t="shared" ca="1" si="924"/>
        <v>0</v>
      </c>
      <c r="CD352" s="235">
        <f t="shared" ref="CD352:CD415" ca="1" si="936">IF(BU352&gt;39,IF(BU352&lt;45,1,0),0)</f>
        <v>0</v>
      </c>
      <c r="CE352" s="235">
        <f t="shared" ca="1" si="925"/>
        <v>0</v>
      </c>
      <c r="CF352" s="235">
        <f t="shared" ref="CF352:CF415" ca="1" si="937">IF(BU352&gt;44,IF(BU352&lt;50,1,0),0)</f>
        <v>0</v>
      </c>
      <c r="CG352" s="235">
        <f t="shared" ca="1" si="926"/>
        <v>0</v>
      </c>
      <c r="CH352" s="235">
        <f t="shared" ref="CH352:CH415" ca="1" si="938">IF(BU352&gt;49,IF(BU352&lt;55,1,0),0)</f>
        <v>0</v>
      </c>
      <c r="CI352" s="235">
        <f t="shared" ca="1" si="927"/>
        <v>0</v>
      </c>
      <c r="CJ352" s="235">
        <f t="shared" ref="CJ352:CJ415" ca="1" si="939">IF(BU352&gt;54,IF(BU352&lt;60,1,0),0)</f>
        <v>0</v>
      </c>
      <c r="CK352" s="235">
        <f t="shared" ca="1" si="928"/>
        <v>0</v>
      </c>
      <c r="CL352" s="235">
        <f t="shared" ref="CL352:CL415" ca="1" si="940">IF(BU352&gt;59,IF(BU352&lt;65,1,0),0)</f>
        <v>0</v>
      </c>
      <c r="CM352" s="235">
        <f t="shared" ca="1" si="929"/>
        <v>0</v>
      </c>
      <c r="CN352" s="235">
        <f t="shared" ref="CN352:CN415" ca="1" si="941">IF(BU352&gt;64,IF(BU352&lt;118,1,0),0)</f>
        <v>0</v>
      </c>
      <c r="CO352" s="235">
        <f t="shared" ca="1" si="930"/>
        <v>0</v>
      </c>
      <c r="CP352" s="59">
        <f t="shared" si="931"/>
        <v>0</v>
      </c>
      <c r="CQ352" s="226"/>
      <c r="CR352" s="226"/>
      <c r="CS352" s="226"/>
      <c r="CT352" s="226"/>
      <c r="CU352" s="226"/>
      <c r="CV352" s="226"/>
      <c r="CW352" s="226"/>
      <c r="CX352" s="226"/>
      <c r="CY352" s="226"/>
      <c r="CZ352" s="226"/>
      <c r="DA352" s="226"/>
      <c r="DB352" s="226"/>
      <c r="DC352" s="226"/>
      <c r="DD352" s="226"/>
      <c r="DE352" s="226"/>
      <c r="DF352" s="226"/>
      <c r="DG352" s="226"/>
      <c r="DH352" s="226"/>
      <c r="DI352" s="226"/>
      <c r="DJ352" s="226"/>
      <c r="DK352" s="226"/>
      <c r="DL352" s="226"/>
      <c r="DM352" s="226"/>
      <c r="DN352" s="226"/>
      <c r="DO352" s="226"/>
      <c r="DP352" s="226"/>
      <c r="DQ352" s="226"/>
      <c r="DR352" s="226"/>
      <c r="DS352" s="226"/>
      <c r="DT352" s="226"/>
      <c r="DU352" s="226"/>
      <c r="DV352" s="226"/>
    </row>
    <row r="353" spans="1:126" s="14" customFormat="1">
      <c r="A353" s="223"/>
      <c r="B353" s="271"/>
      <c r="C353" s="271"/>
      <c r="D353" s="271"/>
      <c r="E353" s="271"/>
      <c r="F353" s="271"/>
      <c r="G353" s="271"/>
      <c r="H353" s="271"/>
      <c r="I353" s="271"/>
      <c r="J353" s="271"/>
      <c r="K353" s="271"/>
      <c r="L353" s="271"/>
      <c r="M353" s="271"/>
      <c r="N353" s="271"/>
      <c r="O353" s="246"/>
      <c r="P353" s="226"/>
      <c r="Q353" s="227">
        <f t="shared" si="907"/>
        <v>0</v>
      </c>
      <c r="R353" s="226"/>
      <c r="S353" s="226"/>
      <c r="T353" s="226"/>
      <c r="U353" s="226"/>
      <c r="V353" s="226"/>
      <c r="W353" s="226"/>
      <c r="X353" s="226"/>
      <c r="Y353" s="226"/>
      <c r="Z353" s="226"/>
      <c r="AA353" s="226"/>
      <c r="AB353" s="227">
        <f t="shared" si="908"/>
        <v>0</v>
      </c>
      <c r="AC353" s="226"/>
      <c r="AD353" s="226"/>
      <c r="AE353" s="226"/>
      <c r="AF353" s="226"/>
      <c r="AG353" s="226"/>
      <c r="AH353" s="379">
        <f t="shared" si="909"/>
        <v>0</v>
      </c>
      <c r="AI353" s="257">
        <f t="shared" si="910"/>
        <v>0</v>
      </c>
      <c r="AJ353" s="227">
        <f t="shared" si="911"/>
        <v>0</v>
      </c>
      <c r="AK353" s="59">
        <f t="shared" si="854"/>
        <v>0</v>
      </c>
      <c r="AL353" s="59">
        <f t="shared" si="847"/>
        <v>0</v>
      </c>
      <c r="AM353" s="59">
        <f t="shared" si="848"/>
        <v>0</v>
      </c>
      <c r="AN353" s="225"/>
      <c r="AO353" s="229"/>
      <c r="AP353" s="384"/>
      <c r="AQ353" s="229"/>
      <c r="AR353" s="229"/>
      <c r="AS353" s="229"/>
      <c r="AT353" s="227">
        <f t="shared" si="912"/>
        <v>0</v>
      </c>
      <c r="AU353" s="235">
        <f t="shared" si="913"/>
        <v>0</v>
      </c>
      <c r="AV353" s="226"/>
      <c r="AW353" s="226"/>
      <c r="AX353" s="226"/>
      <c r="AY353" s="226"/>
      <c r="AZ353" s="226"/>
      <c r="BA353" s="226"/>
      <c r="BB353" s="227">
        <f t="shared" si="914"/>
        <v>0</v>
      </c>
      <c r="BC353" s="235">
        <f t="shared" si="915"/>
        <v>0</v>
      </c>
      <c r="BD353" s="226"/>
      <c r="BE353" s="226"/>
      <c r="BF353" s="226"/>
      <c r="BG353" s="226"/>
      <c r="BH353" s="226"/>
      <c r="BI353" s="226"/>
      <c r="BJ353" s="233"/>
      <c r="BK353" s="227">
        <f t="shared" si="916"/>
        <v>0</v>
      </c>
      <c r="BL353" s="226"/>
      <c r="BM353" s="226"/>
      <c r="BN353" s="226"/>
      <c r="BO353" s="226"/>
      <c r="BP353" s="232">
        <f t="shared" si="917"/>
        <v>0</v>
      </c>
      <c r="BQ353" s="233"/>
      <c r="BR353" s="227">
        <f t="shared" ca="1" si="918"/>
        <v>0</v>
      </c>
      <c r="BS353" s="235">
        <f t="shared" ca="1" si="919"/>
        <v>0</v>
      </c>
      <c r="BT353" s="234"/>
      <c r="BU353" s="59">
        <f t="shared" ca="1" si="920"/>
        <v>119</v>
      </c>
      <c r="BV353" s="235">
        <f t="shared" ca="1" si="932"/>
        <v>0</v>
      </c>
      <c r="BW353" s="235">
        <f t="shared" ca="1" si="921"/>
        <v>0</v>
      </c>
      <c r="BX353" s="235">
        <f t="shared" ca="1" si="933"/>
        <v>0</v>
      </c>
      <c r="BY353" s="235">
        <f t="shared" ca="1" si="922"/>
        <v>0</v>
      </c>
      <c r="BZ353" s="235">
        <f t="shared" ca="1" si="934"/>
        <v>0</v>
      </c>
      <c r="CA353" s="235">
        <f t="shared" ca="1" si="923"/>
        <v>0</v>
      </c>
      <c r="CB353" s="235">
        <f t="shared" ca="1" si="935"/>
        <v>0</v>
      </c>
      <c r="CC353" s="235">
        <f t="shared" ca="1" si="924"/>
        <v>0</v>
      </c>
      <c r="CD353" s="235">
        <f t="shared" ca="1" si="936"/>
        <v>0</v>
      </c>
      <c r="CE353" s="235">
        <f t="shared" ca="1" si="925"/>
        <v>0</v>
      </c>
      <c r="CF353" s="235">
        <f t="shared" ca="1" si="937"/>
        <v>0</v>
      </c>
      <c r="CG353" s="235">
        <f t="shared" ca="1" si="926"/>
        <v>0</v>
      </c>
      <c r="CH353" s="235">
        <f t="shared" ca="1" si="938"/>
        <v>0</v>
      </c>
      <c r="CI353" s="235">
        <f t="shared" ca="1" si="927"/>
        <v>0</v>
      </c>
      <c r="CJ353" s="235">
        <f t="shared" ca="1" si="939"/>
        <v>0</v>
      </c>
      <c r="CK353" s="235">
        <f t="shared" ca="1" si="928"/>
        <v>0</v>
      </c>
      <c r="CL353" s="235">
        <f t="shared" ca="1" si="940"/>
        <v>0</v>
      </c>
      <c r="CM353" s="235">
        <f t="shared" ca="1" si="929"/>
        <v>0</v>
      </c>
      <c r="CN353" s="235">
        <f t="shared" ca="1" si="941"/>
        <v>0</v>
      </c>
      <c r="CO353" s="235">
        <f t="shared" ca="1" si="930"/>
        <v>0</v>
      </c>
      <c r="CP353" s="59">
        <f t="shared" si="931"/>
        <v>0</v>
      </c>
      <c r="CQ353" s="226"/>
      <c r="CR353" s="226"/>
      <c r="CS353" s="226"/>
      <c r="CT353" s="226"/>
      <c r="CU353" s="226"/>
      <c r="CV353" s="226"/>
      <c r="CW353" s="226"/>
      <c r="CX353" s="226"/>
      <c r="CY353" s="226"/>
      <c r="CZ353" s="226"/>
      <c r="DA353" s="226"/>
      <c r="DB353" s="226"/>
      <c r="DC353" s="226"/>
      <c r="DD353" s="226"/>
      <c r="DE353" s="226"/>
      <c r="DF353" s="226"/>
      <c r="DG353" s="226"/>
      <c r="DH353" s="226"/>
      <c r="DI353" s="226"/>
      <c r="DJ353" s="226"/>
      <c r="DK353" s="226"/>
      <c r="DL353" s="226"/>
      <c r="DM353" s="226"/>
      <c r="DN353" s="226"/>
      <c r="DO353" s="226"/>
      <c r="DP353" s="226"/>
      <c r="DQ353" s="226"/>
      <c r="DR353" s="226"/>
      <c r="DS353" s="226"/>
      <c r="DT353" s="226"/>
      <c r="DU353" s="226"/>
      <c r="DV353" s="226"/>
    </row>
    <row r="354" spans="1:126" s="14" customFormat="1">
      <c r="A354" s="223"/>
      <c r="B354" s="271"/>
      <c r="C354" s="271"/>
      <c r="D354" s="271"/>
      <c r="E354" s="271"/>
      <c r="F354" s="271"/>
      <c r="G354" s="271"/>
      <c r="H354" s="271"/>
      <c r="I354" s="271"/>
      <c r="J354" s="271"/>
      <c r="K354" s="271"/>
      <c r="L354" s="271"/>
      <c r="M354" s="271"/>
      <c r="N354" s="271"/>
      <c r="O354" s="246"/>
      <c r="P354" s="226"/>
      <c r="Q354" s="227">
        <f t="shared" si="907"/>
        <v>0</v>
      </c>
      <c r="R354" s="226"/>
      <c r="S354" s="226"/>
      <c r="T354" s="226"/>
      <c r="U354" s="226"/>
      <c r="V354" s="226"/>
      <c r="W354" s="226"/>
      <c r="X354" s="226"/>
      <c r="Y354" s="226"/>
      <c r="Z354" s="226"/>
      <c r="AA354" s="226"/>
      <c r="AB354" s="227">
        <f t="shared" si="908"/>
        <v>0</v>
      </c>
      <c r="AC354" s="226"/>
      <c r="AD354" s="226"/>
      <c r="AE354" s="226"/>
      <c r="AF354" s="226"/>
      <c r="AG354" s="226"/>
      <c r="AH354" s="379">
        <f t="shared" si="909"/>
        <v>0</v>
      </c>
      <c r="AI354" s="257">
        <f t="shared" si="910"/>
        <v>0</v>
      </c>
      <c r="AJ354" s="227">
        <f t="shared" si="911"/>
        <v>0</v>
      </c>
      <c r="AK354" s="59">
        <f t="shared" si="854"/>
        <v>0</v>
      </c>
      <c r="AL354" s="59">
        <f t="shared" si="847"/>
        <v>0</v>
      </c>
      <c r="AM354" s="59">
        <f t="shared" si="848"/>
        <v>0</v>
      </c>
      <c r="AN354" s="225"/>
      <c r="AO354" s="229"/>
      <c r="AP354" s="384"/>
      <c r="AQ354" s="229"/>
      <c r="AR354" s="229"/>
      <c r="AS354" s="229"/>
      <c r="AT354" s="227">
        <f t="shared" si="912"/>
        <v>0</v>
      </c>
      <c r="AU354" s="235">
        <f t="shared" si="913"/>
        <v>0</v>
      </c>
      <c r="AV354" s="226"/>
      <c r="AW354" s="226"/>
      <c r="AX354" s="226"/>
      <c r="AY354" s="226"/>
      <c r="AZ354" s="226"/>
      <c r="BA354" s="226"/>
      <c r="BB354" s="227">
        <f t="shared" si="914"/>
        <v>0</v>
      </c>
      <c r="BC354" s="235">
        <f t="shared" si="915"/>
        <v>0</v>
      </c>
      <c r="BD354" s="226"/>
      <c r="BE354" s="226"/>
      <c r="BF354" s="226"/>
      <c r="BG354" s="226"/>
      <c r="BH354" s="226"/>
      <c r="BI354" s="226"/>
      <c r="BJ354" s="233"/>
      <c r="BK354" s="227">
        <f t="shared" si="916"/>
        <v>0</v>
      </c>
      <c r="BL354" s="226"/>
      <c r="BM354" s="226"/>
      <c r="BN354" s="226"/>
      <c r="BO354" s="226"/>
      <c r="BP354" s="232">
        <f t="shared" si="917"/>
        <v>0</v>
      </c>
      <c r="BQ354" s="233"/>
      <c r="BR354" s="227">
        <f t="shared" ca="1" si="918"/>
        <v>0</v>
      </c>
      <c r="BS354" s="235">
        <f t="shared" ca="1" si="919"/>
        <v>0</v>
      </c>
      <c r="BT354" s="234"/>
      <c r="BU354" s="59">
        <f t="shared" ca="1" si="920"/>
        <v>119</v>
      </c>
      <c r="BV354" s="235">
        <f t="shared" ca="1" si="932"/>
        <v>0</v>
      </c>
      <c r="BW354" s="235">
        <f t="shared" ca="1" si="921"/>
        <v>0</v>
      </c>
      <c r="BX354" s="235">
        <f t="shared" ca="1" si="933"/>
        <v>0</v>
      </c>
      <c r="BY354" s="235">
        <f t="shared" ca="1" si="922"/>
        <v>0</v>
      </c>
      <c r="BZ354" s="235">
        <f t="shared" ca="1" si="934"/>
        <v>0</v>
      </c>
      <c r="CA354" s="235">
        <f t="shared" ca="1" si="923"/>
        <v>0</v>
      </c>
      <c r="CB354" s="235">
        <f t="shared" ca="1" si="935"/>
        <v>0</v>
      </c>
      <c r="CC354" s="235">
        <f t="shared" ca="1" si="924"/>
        <v>0</v>
      </c>
      <c r="CD354" s="235">
        <f t="shared" ca="1" si="936"/>
        <v>0</v>
      </c>
      <c r="CE354" s="235">
        <f t="shared" ca="1" si="925"/>
        <v>0</v>
      </c>
      <c r="CF354" s="235">
        <f t="shared" ca="1" si="937"/>
        <v>0</v>
      </c>
      <c r="CG354" s="235">
        <f t="shared" ca="1" si="926"/>
        <v>0</v>
      </c>
      <c r="CH354" s="235">
        <f t="shared" ca="1" si="938"/>
        <v>0</v>
      </c>
      <c r="CI354" s="235">
        <f t="shared" ca="1" si="927"/>
        <v>0</v>
      </c>
      <c r="CJ354" s="235">
        <f t="shared" ca="1" si="939"/>
        <v>0</v>
      </c>
      <c r="CK354" s="235">
        <f t="shared" ca="1" si="928"/>
        <v>0</v>
      </c>
      <c r="CL354" s="235">
        <f t="shared" ca="1" si="940"/>
        <v>0</v>
      </c>
      <c r="CM354" s="235">
        <f t="shared" ca="1" si="929"/>
        <v>0</v>
      </c>
      <c r="CN354" s="235">
        <f t="shared" ca="1" si="941"/>
        <v>0</v>
      </c>
      <c r="CO354" s="235">
        <f t="shared" ca="1" si="930"/>
        <v>0</v>
      </c>
      <c r="CP354" s="59">
        <f t="shared" si="931"/>
        <v>0</v>
      </c>
      <c r="CQ354" s="226"/>
      <c r="CR354" s="226"/>
      <c r="CS354" s="226"/>
      <c r="CT354" s="226"/>
      <c r="CU354" s="226"/>
      <c r="CV354" s="226"/>
      <c r="CW354" s="226"/>
      <c r="CX354" s="226"/>
      <c r="CY354" s="226"/>
      <c r="CZ354" s="226"/>
      <c r="DA354" s="226"/>
      <c r="DB354" s="226"/>
      <c r="DC354" s="226"/>
      <c r="DD354" s="226"/>
      <c r="DE354" s="226"/>
      <c r="DF354" s="226"/>
      <c r="DG354" s="226"/>
      <c r="DH354" s="226"/>
      <c r="DI354" s="226"/>
      <c r="DJ354" s="226"/>
      <c r="DK354" s="226"/>
      <c r="DL354" s="226"/>
      <c r="DM354" s="226"/>
      <c r="DN354" s="226"/>
      <c r="DO354" s="226"/>
      <c r="DP354" s="226"/>
      <c r="DQ354" s="226"/>
      <c r="DR354" s="226"/>
      <c r="DS354" s="226"/>
      <c r="DT354" s="226"/>
      <c r="DU354" s="226"/>
      <c r="DV354" s="226"/>
    </row>
    <row r="355" spans="1:126" s="14" customFormat="1">
      <c r="A355" s="223"/>
      <c r="B355" s="271"/>
      <c r="C355" s="271"/>
      <c r="D355" s="271"/>
      <c r="E355" s="271"/>
      <c r="F355" s="271"/>
      <c r="G355" s="271"/>
      <c r="H355" s="271"/>
      <c r="I355" s="271"/>
      <c r="J355" s="271"/>
      <c r="K355" s="271"/>
      <c r="L355" s="271"/>
      <c r="M355" s="271"/>
      <c r="N355" s="271"/>
      <c r="O355" s="246"/>
      <c r="P355" s="226"/>
      <c r="Q355" s="227">
        <f t="shared" si="907"/>
        <v>0</v>
      </c>
      <c r="R355" s="226"/>
      <c r="S355" s="226"/>
      <c r="T355" s="226"/>
      <c r="U355" s="226"/>
      <c r="V355" s="226"/>
      <c r="W355" s="226"/>
      <c r="X355" s="226"/>
      <c r="Y355" s="226"/>
      <c r="Z355" s="226"/>
      <c r="AA355" s="226"/>
      <c r="AB355" s="227">
        <f t="shared" si="908"/>
        <v>0</v>
      </c>
      <c r="AC355" s="226"/>
      <c r="AD355" s="226"/>
      <c r="AE355" s="226"/>
      <c r="AF355" s="226"/>
      <c r="AG355" s="226"/>
      <c r="AH355" s="379">
        <f t="shared" si="909"/>
        <v>0</v>
      </c>
      <c r="AI355" s="257">
        <f t="shared" si="910"/>
        <v>0</v>
      </c>
      <c r="AJ355" s="227">
        <f t="shared" si="911"/>
        <v>0</v>
      </c>
      <c r="AK355" s="59">
        <f t="shared" si="854"/>
        <v>0</v>
      </c>
      <c r="AL355" s="59">
        <f t="shared" si="847"/>
        <v>0</v>
      </c>
      <c r="AM355" s="59">
        <f t="shared" si="848"/>
        <v>0</v>
      </c>
      <c r="AN355" s="225"/>
      <c r="AO355" s="229"/>
      <c r="AP355" s="384"/>
      <c r="AQ355" s="229"/>
      <c r="AR355" s="229"/>
      <c r="AS355" s="229"/>
      <c r="AT355" s="227">
        <f t="shared" si="912"/>
        <v>0</v>
      </c>
      <c r="AU355" s="235">
        <f t="shared" si="913"/>
        <v>0</v>
      </c>
      <c r="AV355" s="226"/>
      <c r="AW355" s="226"/>
      <c r="AX355" s="226"/>
      <c r="AY355" s="226"/>
      <c r="AZ355" s="226"/>
      <c r="BA355" s="226"/>
      <c r="BB355" s="227">
        <f t="shared" si="914"/>
        <v>0</v>
      </c>
      <c r="BC355" s="235">
        <f t="shared" si="915"/>
        <v>0</v>
      </c>
      <c r="BD355" s="226"/>
      <c r="BE355" s="226"/>
      <c r="BF355" s="226"/>
      <c r="BG355" s="226"/>
      <c r="BH355" s="226"/>
      <c r="BI355" s="226"/>
      <c r="BJ355" s="233"/>
      <c r="BK355" s="227">
        <f t="shared" si="916"/>
        <v>0</v>
      </c>
      <c r="BL355" s="226"/>
      <c r="BM355" s="226"/>
      <c r="BN355" s="226"/>
      <c r="BO355" s="226"/>
      <c r="BP355" s="232">
        <f t="shared" si="917"/>
        <v>0</v>
      </c>
      <c r="BQ355" s="233"/>
      <c r="BR355" s="227">
        <f t="shared" ca="1" si="918"/>
        <v>0</v>
      </c>
      <c r="BS355" s="235">
        <f t="shared" ca="1" si="919"/>
        <v>0</v>
      </c>
      <c r="BT355" s="234"/>
      <c r="BU355" s="59">
        <f t="shared" ca="1" si="920"/>
        <v>119</v>
      </c>
      <c r="BV355" s="235">
        <f t="shared" ca="1" si="932"/>
        <v>0</v>
      </c>
      <c r="BW355" s="235">
        <f t="shared" ca="1" si="921"/>
        <v>0</v>
      </c>
      <c r="BX355" s="235">
        <f t="shared" ca="1" si="933"/>
        <v>0</v>
      </c>
      <c r="BY355" s="235">
        <f t="shared" ca="1" si="922"/>
        <v>0</v>
      </c>
      <c r="BZ355" s="235">
        <f t="shared" ca="1" si="934"/>
        <v>0</v>
      </c>
      <c r="CA355" s="235">
        <f t="shared" ca="1" si="923"/>
        <v>0</v>
      </c>
      <c r="CB355" s="235">
        <f t="shared" ca="1" si="935"/>
        <v>0</v>
      </c>
      <c r="CC355" s="235">
        <f t="shared" ca="1" si="924"/>
        <v>0</v>
      </c>
      <c r="CD355" s="235">
        <f t="shared" ca="1" si="936"/>
        <v>0</v>
      </c>
      <c r="CE355" s="235">
        <f t="shared" ca="1" si="925"/>
        <v>0</v>
      </c>
      <c r="CF355" s="235">
        <f t="shared" ca="1" si="937"/>
        <v>0</v>
      </c>
      <c r="CG355" s="235">
        <f t="shared" ca="1" si="926"/>
        <v>0</v>
      </c>
      <c r="CH355" s="235">
        <f t="shared" ca="1" si="938"/>
        <v>0</v>
      </c>
      <c r="CI355" s="235">
        <f t="shared" ca="1" si="927"/>
        <v>0</v>
      </c>
      <c r="CJ355" s="235">
        <f t="shared" ca="1" si="939"/>
        <v>0</v>
      </c>
      <c r="CK355" s="235">
        <f t="shared" ca="1" si="928"/>
        <v>0</v>
      </c>
      <c r="CL355" s="235">
        <f t="shared" ca="1" si="940"/>
        <v>0</v>
      </c>
      <c r="CM355" s="235">
        <f t="shared" ca="1" si="929"/>
        <v>0</v>
      </c>
      <c r="CN355" s="235">
        <f t="shared" ca="1" si="941"/>
        <v>0</v>
      </c>
      <c r="CO355" s="235">
        <f t="shared" ca="1" si="930"/>
        <v>0</v>
      </c>
      <c r="CP355" s="59">
        <f t="shared" si="931"/>
        <v>0</v>
      </c>
      <c r="CQ355" s="226"/>
      <c r="CR355" s="226"/>
      <c r="CS355" s="226"/>
      <c r="CT355" s="226"/>
      <c r="CU355" s="226"/>
      <c r="CV355" s="226"/>
      <c r="CW355" s="226"/>
      <c r="CX355" s="226"/>
      <c r="CY355" s="226"/>
      <c r="CZ355" s="226"/>
      <c r="DA355" s="226"/>
      <c r="DB355" s="226"/>
      <c r="DC355" s="226"/>
      <c r="DD355" s="226"/>
      <c r="DE355" s="226"/>
      <c r="DF355" s="226"/>
      <c r="DG355" s="226"/>
      <c r="DH355" s="226"/>
      <c r="DI355" s="226"/>
      <c r="DJ355" s="226"/>
      <c r="DK355" s="226"/>
      <c r="DL355" s="226"/>
      <c r="DM355" s="226"/>
      <c r="DN355" s="226"/>
      <c r="DO355" s="226"/>
      <c r="DP355" s="226"/>
      <c r="DQ355" s="226"/>
      <c r="DR355" s="226"/>
      <c r="DS355" s="226"/>
      <c r="DT355" s="226"/>
      <c r="DU355" s="226"/>
      <c r="DV355" s="226"/>
    </row>
    <row r="356" spans="1:126" s="14" customFormat="1">
      <c r="A356" s="223"/>
      <c r="B356" s="271"/>
      <c r="C356" s="271"/>
      <c r="D356" s="271"/>
      <c r="E356" s="271"/>
      <c r="F356" s="271"/>
      <c r="G356" s="271"/>
      <c r="H356" s="271"/>
      <c r="I356" s="271"/>
      <c r="J356" s="271"/>
      <c r="K356" s="271"/>
      <c r="L356" s="271"/>
      <c r="M356" s="271"/>
      <c r="N356" s="271"/>
      <c r="O356" s="246"/>
      <c r="P356" s="226"/>
      <c r="Q356" s="227">
        <f t="shared" si="907"/>
        <v>0</v>
      </c>
      <c r="R356" s="226"/>
      <c r="S356" s="226"/>
      <c r="T356" s="226"/>
      <c r="U356" s="226"/>
      <c r="V356" s="226"/>
      <c r="W356" s="226"/>
      <c r="X356" s="226"/>
      <c r="Y356" s="226"/>
      <c r="Z356" s="226"/>
      <c r="AA356" s="226"/>
      <c r="AB356" s="227">
        <f t="shared" si="908"/>
        <v>0</v>
      </c>
      <c r="AC356" s="226"/>
      <c r="AD356" s="226"/>
      <c r="AE356" s="226"/>
      <c r="AF356" s="226"/>
      <c r="AG356" s="226"/>
      <c r="AH356" s="379">
        <f t="shared" si="909"/>
        <v>0</v>
      </c>
      <c r="AI356" s="257">
        <f t="shared" si="910"/>
        <v>0</v>
      </c>
      <c r="AJ356" s="227">
        <f t="shared" si="911"/>
        <v>0</v>
      </c>
      <c r="AK356" s="59">
        <f t="shared" si="854"/>
        <v>0</v>
      </c>
      <c r="AL356" s="59">
        <f t="shared" si="847"/>
        <v>0</v>
      </c>
      <c r="AM356" s="59">
        <f t="shared" si="848"/>
        <v>0</v>
      </c>
      <c r="AN356" s="225"/>
      <c r="AO356" s="229"/>
      <c r="AP356" s="384"/>
      <c r="AQ356" s="229"/>
      <c r="AR356" s="229"/>
      <c r="AS356" s="229"/>
      <c r="AT356" s="227">
        <f t="shared" si="912"/>
        <v>0</v>
      </c>
      <c r="AU356" s="235">
        <f t="shared" si="913"/>
        <v>0</v>
      </c>
      <c r="AV356" s="226"/>
      <c r="AW356" s="226"/>
      <c r="AX356" s="226"/>
      <c r="AY356" s="226"/>
      <c r="AZ356" s="226"/>
      <c r="BA356" s="226"/>
      <c r="BB356" s="227">
        <f t="shared" si="914"/>
        <v>0</v>
      </c>
      <c r="BC356" s="235">
        <f t="shared" si="915"/>
        <v>0</v>
      </c>
      <c r="BD356" s="226"/>
      <c r="BE356" s="226"/>
      <c r="BF356" s="226"/>
      <c r="BG356" s="226"/>
      <c r="BH356" s="226"/>
      <c r="BI356" s="226"/>
      <c r="BJ356" s="233"/>
      <c r="BK356" s="227">
        <f t="shared" si="916"/>
        <v>0</v>
      </c>
      <c r="BL356" s="226"/>
      <c r="BM356" s="226"/>
      <c r="BN356" s="226"/>
      <c r="BO356" s="226"/>
      <c r="BP356" s="232">
        <f t="shared" si="917"/>
        <v>0</v>
      </c>
      <c r="BQ356" s="233"/>
      <c r="BR356" s="227">
        <f t="shared" ca="1" si="918"/>
        <v>0</v>
      </c>
      <c r="BS356" s="235">
        <f t="shared" ca="1" si="919"/>
        <v>0</v>
      </c>
      <c r="BT356" s="234"/>
      <c r="BU356" s="59">
        <f t="shared" ca="1" si="920"/>
        <v>119</v>
      </c>
      <c r="BV356" s="235">
        <f t="shared" ca="1" si="932"/>
        <v>0</v>
      </c>
      <c r="BW356" s="235">
        <f t="shared" ca="1" si="921"/>
        <v>0</v>
      </c>
      <c r="BX356" s="235">
        <f t="shared" ca="1" si="933"/>
        <v>0</v>
      </c>
      <c r="BY356" s="235">
        <f t="shared" ca="1" si="922"/>
        <v>0</v>
      </c>
      <c r="BZ356" s="235">
        <f t="shared" ca="1" si="934"/>
        <v>0</v>
      </c>
      <c r="CA356" s="235">
        <f t="shared" ca="1" si="923"/>
        <v>0</v>
      </c>
      <c r="CB356" s="235">
        <f t="shared" ca="1" si="935"/>
        <v>0</v>
      </c>
      <c r="CC356" s="235">
        <f t="shared" ca="1" si="924"/>
        <v>0</v>
      </c>
      <c r="CD356" s="235">
        <f t="shared" ca="1" si="936"/>
        <v>0</v>
      </c>
      <c r="CE356" s="235">
        <f t="shared" ca="1" si="925"/>
        <v>0</v>
      </c>
      <c r="CF356" s="235">
        <f t="shared" ca="1" si="937"/>
        <v>0</v>
      </c>
      <c r="CG356" s="235">
        <f t="shared" ca="1" si="926"/>
        <v>0</v>
      </c>
      <c r="CH356" s="235">
        <f t="shared" ca="1" si="938"/>
        <v>0</v>
      </c>
      <c r="CI356" s="235">
        <f t="shared" ca="1" si="927"/>
        <v>0</v>
      </c>
      <c r="CJ356" s="235">
        <f t="shared" ca="1" si="939"/>
        <v>0</v>
      </c>
      <c r="CK356" s="235">
        <f t="shared" ca="1" si="928"/>
        <v>0</v>
      </c>
      <c r="CL356" s="235">
        <f t="shared" ca="1" si="940"/>
        <v>0</v>
      </c>
      <c r="CM356" s="235">
        <f t="shared" ca="1" si="929"/>
        <v>0</v>
      </c>
      <c r="CN356" s="235">
        <f t="shared" ca="1" si="941"/>
        <v>0</v>
      </c>
      <c r="CO356" s="235">
        <f t="shared" ca="1" si="930"/>
        <v>0</v>
      </c>
      <c r="CP356" s="59">
        <f t="shared" si="931"/>
        <v>0</v>
      </c>
      <c r="CQ356" s="226"/>
      <c r="CR356" s="226"/>
      <c r="CS356" s="226"/>
      <c r="CT356" s="226"/>
      <c r="CU356" s="226"/>
      <c r="CV356" s="226"/>
      <c r="CW356" s="226"/>
      <c r="CX356" s="226"/>
      <c r="CY356" s="226"/>
      <c r="CZ356" s="226"/>
      <c r="DA356" s="226"/>
      <c r="DB356" s="226"/>
      <c r="DC356" s="226"/>
      <c r="DD356" s="226"/>
      <c r="DE356" s="226"/>
      <c r="DF356" s="226"/>
      <c r="DG356" s="226"/>
      <c r="DH356" s="226"/>
      <c r="DI356" s="226"/>
      <c r="DJ356" s="226"/>
      <c r="DK356" s="226"/>
      <c r="DL356" s="226"/>
      <c r="DM356" s="226"/>
      <c r="DN356" s="226"/>
      <c r="DO356" s="226"/>
      <c r="DP356" s="226"/>
      <c r="DQ356" s="226"/>
      <c r="DR356" s="226"/>
      <c r="DS356" s="226"/>
      <c r="DT356" s="226"/>
      <c r="DU356" s="226"/>
      <c r="DV356" s="226"/>
    </row>
    <row r="357" spans="1:126" s="18" customFormat="1" ht="25.5" customHeight="1">
      <c r="A357" s="247" t="s">
        <v>136</v>
      </c>
      <c r="B357" s="248"/>
      <c r="C357" s="248"/>
      <c r="D357" s="248"/>
      <c r="E357" s="248"/>
      <c r="F357" s="248"/>
      <c r="G357" s="248"/>
      <c r="H357" s="248"/>
      <c r="I357" s="248"/>
      <c r="J357" s="248"/>
      <c r="K357" s="248"/>
      <c r="L357" s="248"/>
      <c r="M357" s="248"/>
      <c r="N357" s="248"/>
      <c r="O357" s="249">
        <v>40</v>
      </c>
      <c r="P357" s="255">
        <f>SUM(P358:P378)</f>
        <v>7</v>
      </c>
      <c r="Q357" s="255">
        <f t="shared" ref="Q357:BS357" si="942">SUM(Q358:Q378)</f>
        <v>7</v>
      </c>
      <c r="R357" s="250">
        <f t="shared" si="942"/>
        <v>5</v>
      </c>
      <c r="S357" s="250">
        <f t="shared" si="942"/>
        <v>4</v>
      </c>
      <c r="T357" s="250">
        <f t="shared" si="942"/>
        <v>0</v>
      </c>
      <c r="U357" s="250">
        <f t="shared" si="942"/>
        <v>0</v>
      </c>
      <c r="V357" s="250">
        <f t="shared" si="942"/>
        <v>0</v>
      </c>
      <c r="W357" s="250">
        <f t="shared" si="942"/>
        <v>0</v>
      </c>
      <c r="X357" s="250">
        <f t="shared" si="942"/>
        <v>2</v>
      </c>
      <c r="Y357" s="250">
        <f t="shared" si="942"/>
        <v>0</v>
      </c>
      <c r="Z357" s="250">
        <f t="shared" si="942"/>
        <v>0</v>
      </c>
      <c r="AA357" s="250">
        <f t="shared" si="942"/>
        <v>0</v>
      </c>
      <c r="AB357" s="255">
        <f t="shared" si="942"/>
        <v>7</v>
      </c>
      <c r="AC357" s="250">
        <f t="shared" si="942"/>
        <v>0</v>
      </c>
      <c r="AD357" s="250">
        <f t="shared" si="942"/>
        <v>0</v>
      </c>
      <c r="AE357" s="250">
        <f t="shared" si="942"/>
        <v>0</v>
      </c>
      <c r="AF357" s="250">
        <f t="shared" si="942"/>
        <v>7</v>
      </c>
      <c r="AG357" s="250">
        <f t="shared" si="942"/>
        <v>4</v>
      </c>
      <c r="AH357" s="322">
        <f t="shared" ref="AH357" si="943">SUM(AH358:AH378)</f>
        <v>7.7055555555555557</v>
      </c>
      <c r="AI357" s="323">
        <f t="shared" si="942"/>
        <v>6.65</v>
      </c>
      <c r="AJ357" s="255">
        <f t="shared" si="942"/>
        <v>7</v>
      </c>
      <c r="AK357" s="250">
        <f t="shared" si="942"/>
        <v>0</v>
      </c>
      <c r="AL357" s="250">
        <f t="shared" si="942"/>
        <v>6</v>
      </c>
      <c r="AM357" s="250">
        <f t="shared" si="942"/>
        <v>1</v>
      </c>
      <c r="AN357" s="250">
        <f t="shared" si="942"/>
        <v>0</v>
      </c>
      <c r="AO357" s="323">
        <f t="shared" si="942"/>
        <v>6.65</v>
      </c>
      <c r="AP357" s="386">
        <f t="shared" si="942"/>
        <v>3</v>
      </c>
      <c r="AQ357" s="250"/>
      <c r="AR357" s="250">
        <f t="shared" si="942"/>
        <v>10</v>
      </c>
      <c r="AS357" s="323">
        <f t="shared" si="942"/>
        <v>0.5</v>
      </c>
      <c r="AT357" s="255">
        <f t="shared" si="942"/>
        <v>7</v>
      </c>
      <c r="AU357" s="250">
        <f t="shared" si="942"/>
        <v>7</v>
      </c>
      <c r="AV357" s="250">
        <f t="shared" ref="AV357:BA357" si="944">SUM(AV358:AV378)</f>
        <v>0</v>
      </c>
      <c r="AW357" s="250">
        <f t="shared" si="944"/>
        <v>0</v>
      </c>
      <c r="AX357" s="250">
        <f t="shared" si="944"/>
        <v>0</v>
      </c>
      <c r="AY357" s="250">
        <f t="shared" si="944"/>
        <v>0</v>
      </c>
      <c r="AZ357" s="250">
        <f t="shared" si="944"/>
        <v>3</v>
      </c>
      <c r="BA357" s="250">
        <f t="shared" si="944"/>
        <v>4</v>
      </c>
      <c r="BB357" s="255">
        <f t="shared" si="942"/>
        <v>7</v>
      </c>
      <c r="BC357" s="250">
        <f t="shared" si="942"/>
        <v>0</v>
      </c>
      <c r="BD357" s="250">
        <f t="shared" si="942"/>
        <v>0</v>
      </c>
      <c r="BE357" s="250">
        <f t="shared" si="942"/>
        <v>0</v>
      </c>
      <c r="BF357" s="250">
        <f t="shared" si="942"/>
        <v>0</v>
      </c>
      <c r="BG357" s="250">
        <f t="shared" si="942"/>
        <v>0</v>
      </c>
      <c r="BH357" s="250">
        <f t="shared" si="942"/>
        <v>0</v>
      </c>
      <c r="BI357" s="250">
        <f t="shared" si="942"/>
        <v>0</v>
      </c>
      <c r="BJ357" s="250">
        <f t="shared" si="942"/>
        <v>7</v>
      </c>
      <c r="BK357" s="255">
        <f t="shared" si="942"/>
        <v>7</v>
      </c>
      <c r="BL357" s="250">
        <f t="shared" si="942"/>
        <v>0</v>
      </c>
      <c r="BM357" s="250">
        <f t="shared" ref="BM357:BO357" si="945">SUM(BM358:BM378)</f>
        <v>1</v>
      </c>
      <c r="BN357" s="250">
        <f t="shared" si="945"/>
        <v>0</v>
      </c>
      <c r="BO357" s="250">
        <f t="shared" si="945"/>
        <v>6</v>
      </c>
      <c r="BP357" s="250">
        <f t="shared" si="942"/>
        <v>1</v>
      </c>
      <c r="BQ357" s="250">
        <f t="shared" si="942"/>
        <v>0</v>
      </c>
      <c r="BR357" s="255">
        <f t="shared" ca="1" si="942"/>
        <v>7</v>
      </c>
      <c r="BS357" s="250">
        <f t="shared" ca="1" si="942"/>
        <v>7</v>
      </c>
      <c r="BT357" s="250"/>
      <c r="BU357" s="250"/>
      <c r="BV357" s="250">
        <f t="shared" ref="BV357:CQ357" ca="1" si="946">SUM(BV358:BV378)</f>
        <v>0</v>
      </c>
      <c r="BW357" s="250">
        <f t="shared" ca="1" si="946"/>
        <v>0</v>
      </c>
      <c r="BX357" s="250">
        <f t="shared" ca="1" si="946"/>
        <v>0</v>
      </c>
      <c r="BY357" s="250">
        <f t="shared" ca="1" si="946"/>
        <v>0</v>
      </c>
      <c r="BZ357" s="250">
        <f t="shared" ca="1" si="946"/>
        <v>0</v>
      </c>
      <c r="CA357" s="250">
        <f t="shared" ca="1" si="946"/>
        <v>0</v>
      </c>
      <c r="CB357" s="250">
        <f t="shared" ca="1" si="946"/>
        <v>2</v>
      </c>
      <c r="CC357" s="250">
        <f t="shared" ca="1" si="946"/>
        <v>1</v>
      </c>
      <c r="CD357" s="250">
        <f t="shared" ca="1" si="946"/>
        <v>1</v>
      </c>
      <c r="CE357" s="250">
        <f t="shared" ca="1" si="946"/>
        <v>1</v>
      </c>
      <c r="CF357" s="250">
        <f t="shared" ca="1" si="946"/>
        <v>1</v>
      </c>
      <c r="CG357" s="250">
        <f t="shared" ca="1" si="946"/>
        <v>0</v>
      </c>
      <c r="CH357" s="250">
        <f t="shared" ca="1" si="946"/>
        <v>1</v>
      </c>
      <c r="CI357" s="250">
        <f t="shared" ca="1" si="946"/>
        <v>1</v>
      </c>
      <c r="CJ357" s="250">
        <f t="shared" ca="1" si="946"/>
        <v>0</v>
      </c>
      <c r="CK357" s="250">
        <f t="shared" ca="1" si="946"/>
        <v>0</v>
      </c>
      <c r="CL357" s="250">
        <f t="shared" ca="1" si="946"/>
        <v>1</v>
      </c>
      <c r="CM357" s="250">
        <f t="shared" ca="1" si="946"/>
        <v>1</v>
      </c>
      <c r="CN357" s="250">
        <f t="shared" ca="1" si="946"/>
        <v>1</v>
      </c>
      <c r="CO357" s="250">
        <f t="shared" ca="1" si="946"/>
        <v>0</v>
      </c>
      <c r="CP357" s="250">
        <f t="shared" si="946"/>
        <v>5</v>
      </c>
      <c r="CQ357" s="250">
        <f t="shared" si="946"/>
        <v>0</v>
      </c>
      <c r="CR357" s="250">
        <f t="shared" ref="CR357:DV357" si="947">SUM(CR358:CR378)</f>
        <v>0</v>
      </c>
      <c r="CS357" s="250">
        <f t="shared" si="947"/>
        <v>0</v>
      </c>
      <c r="CT357" s="250">
        <f t="shared" si="947"/>
        <v>0</v>
      </c>
      <c r="CU357" s="250">
        <f t="shared" si="947"/>
        <v>1</v>
      </c>
      <c r="CV357" s="250">
        <f t="shared" si="947"/>
        <v>0</v>
      </c>
      <c r="CW357" s="250">
        <f t="shared" si="947"/>
        <v>0</v>
      </c>
      <c r="CX357" s="250">
        <f t="shared" si="947"/>
        <v>0</v>
      </c>
      <c r="CY357" s="250">
        <f t="shared" si="947"/>
        <v>0</v>
      </c>
      <c r="CZ357" s="250">
        <f t="shared" si="947"/>
        <v>1</v>
      </c>
      <c r="DA357" s="250">
        <f t="shared" si="947"/>
        <v>0</v>
      </c>
      <c r="DB357" s="250">
        <f t="shared" si="947"/>
        <v>0</v>
      </c>
      <c r="DC357" s="250">
        <f t="shared" si="947"/>
        <v>0</v>
      </c>
      <c r="DD357" s="250">
        <f t="shared" si="947"/>
        <v>1</v>
      </c>
      <c r="DE357" s="250">
        <f t="shared" si="947"/>
        <v>0</v>
      </c>
      <c r="DF357" s="250">
        <f t="shared" si="947"/>
        <v>1</v>
      </c>
      <c r="DG357" s="250">
        <f t="shared" si="947"/>
        <v>0</v>
      </c>
      <c r="DH357" s="250">
        <f t="shared" si="947"/>
        <v>0</v>
      </c>
      <c r="DI357" s="250">
        <f t="shared" si="947"/>
        <v>0</v>
      </c>
      <c r="DJ357" s="250">
        <f t="shared" si="947"/>
        <v>1</v>
      </c>
      <c r="DK357" s="250">
        <f t="shared" si="947"/>
        <v>0</v>
      </c>
      <c r="DL357" s="250">
        <f t="shared" si="947"/>
        <v>0</v>
      </c>
      <c r="DM357" s="250">
        <f t="shared" si="947"/>
        <v>0</v>
      </c>
      <c r="DN357" s="250">
        <f t="shared" si="947"/>
        <v>0</v>
      </c>
      <c r="DO357" s="250">
        <f t="shared" si="947"/>
        <v>0</v>
      </c>
      <c r="DP357" s="250">
        <f t="shared" si="947"/>
        <v>0</v>
      </c>
      <c r="DQ357" s="250">
        <f t="shared" si="947"/>
        <v>0</v>
      </c>
      <c r="DR357" s="250">
        <f t="shared" si="947"/>
        <v>0</v>
      </c>
      <c r="DS357" s="250">
        <f t="shared" si="947"/>
        <v>0</v>
      </c>
      <c r="DT357" s="250">
        <f t="shared" si="947"/>
        <v>0</v>
      </c>
      <c r="DU357" s="250">
        <f t="shared" si="947"/>
        <v>0</v>
      </c>
      <c r="DV357" s="250">
        <f t="shared" si="947"/>
        <v>0</v>
      </c>
    </row>
    <row r="358" spans="1:126" s="14" customFormat="1" ht="25.5">
      <c r="A358" s="223" t="s">
        <v>557</v>
      </c>
      <c r="B358" s="224"/>
      <c r="C358" s="224"/>
      <c r="D358" s="224"/>
      <c r="E358" s="224"/>
      <c r="F358" s="224"/>
      <c r="G358" s="224"/>
      <c r="H358" s="224"/>
      <c r="I358" s="224"/>
      <c r="J358" s="224"/>
      <c r="K358" s="224"/>
      <c r="L358" s="224"/>
      <c r="M358" s="224"/>
      <c r="N358" s="224"/>
      <c r="O358" s="244" t="s">
        <v>137</v>
      </c>
      <c r="P358" s="226">
        <v>1</v>
      </c>
      <c r="Q358" s="227">
        <f t="shared" ref="Q358:Q378" si="948">IF(R358+X358+Z358+AA358=1,1,0)</f>
        <v>1</v>
      </c>
      <c r="R358" s="226">
        <v>1</v>
      </c>
      <c r="S358" s="226">
        <v>1</v>
      </c>
      <c r="T358" s="226"/>
      <c r="U358" s="226"/>
      <c r="V358" s="226"/>
      <c r="W358" s="226"/>
      <c r="X358" s="226"/>
      <c r="Y358" s="226"/>
      <c r="Z358" s="226"/>
      <c r="AA358" s="226"/>
      <c r="AB358" s="227">
        <f t="shared" ref="AB358:AB378" si="949">IF(AC358+AD358+AE358+AF358=1,1,0)</f>
        <v>1</v>
      </c>
      <c r="AC358" s="225"/>
      <c r="AD358" s="225"/>
      <c r="AE358" s="225"/>
      <c r="AF358" s="59">
        <f t="shared" ref="AF358:AF378" si="950">P358</f>
        <v>1</v>
      </c>
      <c r="AG358" s="226">
        <v>1</v>
      </c>
      <c r="AH358" s="379">
        <f t="shared" ref="AH358:AH378" si="951">AI358+(AR358/18)+AS358</f>
        <v>1.3888888888888888</v>
      </c>
      <c r="AI358" s="257">
        <f t="shared" ref="AI358:AI378" si="952">AO358</f>
        <v>1</v>
      </c>
      <c r="AJ358" s="227">
        <f t="shared" ref="AJ358:AJ378" si="953">IF(AK358+AL358+AM358=1,1,0)</f>
        <v>1</v>
      </c>
      <c r="AK358" s="59">
        <f t="shared" si="854"/>
        <v>0</v>
      </c>
      <c r="AL358" s="59">
        <f t="shared" si="847"/>
        <v>1</v>
      </c>
      <c r="AM358" s="59">
        <f t="shared" si="848"/>
        <v>0</v>
      </c>
      <c r="AN358" s="225"/>
      <c r="AO358" s="229">
        <v>1</v>
      </c>
      <c r="AP358" s="384">
        <v>1</v>
      </c>
      <c r="AQ358" s="229" t="s">
        <v>560</v>
      </c>
      <c r="AR358" s="229">
        <v>7</v>
      </c>
      <c r="AS358" s="229"/>
      <c r="AT358" s="227">
        <f t="shared" ref="AT358:AT378" si="954">IF(AV358+AW358+AX358+AY358+AZ358+BA358=1,1,0)</f>
        <v>1</v>
      </c>
      <c r="AU358" s="235">
        <f t="shared" ref="AU358:AU378" si="955">AV358+AW358+AX358+AY358+AZ358+BA358</f>
        <v>1</v>
      </c>
      <c r="AV358" s="226"/>
      <c r="AW358" s="226"/>
      <c r="AX358" s="226"/>
      <c r="AY358" s="226"/>
      <c r="AZ358" s="226">
        <v>1</v>
      </c>
      <c r="BA358" s="226"/>
      <c r="BB358" s="227">
        <f t="shared" ref="BB358:BB378" si="956">IF(BD358+BE358+BF358+BG358+BH358+BI358+BJ358=1,1,0)</f>
        <v>1</v>
      </c>
      <c r="BC358" s="235">
        <f t="shared" ref="BC358:BC378" si="957">BD358+BE358+BF358+BG358+BH358+BI358</f>
        <v>0</v>
      </c>
      <c r="BD358" s="233"/>
      <c r="BE358" s="233"/>
      <c r="BF358" s="233"/>
      <c r="BG358" s="233"/>
      <c r="BH358" s="233"/>
      <c r="BI358" s="233"/>
      <c r="BJ358" s="231">
        <f>P358</f>
        <v>1</v>
      </c>
      <c r="BK358" s="227">
        <f t="shared" ref="BK358:BK378" si="958">IF(BL358+BM358+BN358+BO358&gt;=1,1,0)</f>
        <v>1</v>
      </c>
      <c r="BL358" s="226"/>
      <c r="BM358" s="226">
        <v>1</v>
      </c>
      <c r="BN358" s="226"/>
      <c r="BO358" s="226"/>
      <c r="BP358" s="232">
        <f t="shared" ref="BP358:BP378" si="959">IF(BL358+BM358+BN358&gt;=1,1,0)</f>
        <v>1</v>
      </c>
      <c r="BQ358" s="233"/>
      <c r="BR358" s="227">
        <f t="shared" ref="BR358:BR378" ca="1" si="960">IF(BU358&gt;1,IF(BU358&lt;118,1,0),0)</f>
        <v>1</v>
      </c>
      <c r="BS358" s="235">
        <f t="shared" ref="BS358:BS378" ca="1" si="961">BV358+BX358+BZ358+CB358+CD358+CF358+CH358+CJ358+CL358+CN358</f>
        <v>1</v>
      </c>
      <c r="BT358" s="234">
        <v>30437</v>
      </c>
      <c r="BU358" s="59">
        <f t="shared" ca="1" si="920"/>
        <v>36</v>
      </c>
      <c r="BV358" s="235">
        <f t="shared" ca="1" si="932"/>
        <v>0</v>
      </c>
      <c r="BW358" s="235">
        <f t="shared" ref="BW358:BW378" ca="1" si="962">IF(BV358=1,AG358,0)</f>
        <v>0</v>
      </c>
      <c r="BX358" s="235">
        <f t="shared" ca="1" si="933"/>
        <v>0</v>
      </c>
      <c r="BY358" s="235">
        <f t="shared" ref="BY358:BY378" ca="1" si="963">IF(BX358=1,AG358,0)</f>
        <v>0</v>
      </c>
      <c r="BZ358" s="235">
        <f t="shared" ca="1" si="934"/>
        <v>0</v>
      </c>
      <c r="CA358" s="235">
        <f t="shared" ref="CA358:CA378" ca="1" si="964">IF(BZ358=1,AG358,0)</f>
        <v>0</v>
      </c>
      <c r="CB358" s="235">
        <f t="shared" ca="1" si="935"/>
        <v>1</v>
      </c>
      <c r="CC358" s="235">
        <f t="shared" ref="CC358:CC378" ca="1" si="965">IF(CB358=1,AG358,0)</f>
        <v>1</v>
      </c>
      <c r="CD358" s="235">
        <f t="shared" ca="1" si="936"/>
        <v>0</v>
      </c>
      <c r="CE358" s="235">
        <f t="shared" ref="CE358:CE378" ca="1" si="966">IF(CD358=1,AG358,0)</f>
        <v>0</v>
      </c>
      <c r="CF358" s="235">
        <f t="shared" ca="1" si="937"/>
        <v>0</v>
      </c>
      <c r="CG358" s="235">
        <f t="shared" ref="CG358:CG378" ca="1" si="967">IF(CF358=1,AG358,0)</f>
        <v>0</v>
      </c>
      <c r="CH358" s="235">
        <f t="shared" ca="1" si="938"/>
        <v>0</v>
      </c>
      <c r="CI358" s="235">
        <f t="shared" ref="CI358:CI378" ca="1" si="968">IF(CH358=1,AG358,0)</f>
        <v>0</v>
      </c>
      <c r="CJ358" s="235">
        <f t="shared" ca="1" si="939"/>
        <v>0</v>
      </c>
      <c r="CK358" s="235">
        <f t="shared" ref="CK358:CK378" ca="1" si="969">IF(CJ358=1,AG358,0)</f>
        <v>0</v>
      </c>
      <c r="CL358" s="235">
        <f t="shared" ca="1" si="940"/>
        <v>0</v>
      </c>
      <c r="CM358" s="235">
        <f t="shared" ref="CM358:CM378" ca="1" si="970">IF(CL358=1,AG358,0)</f>
        <v>0</v>
      </c>
      <c r="CN358" s="235">
        <f t="shared" ca="1" si="941"/>
        <v>0</v>
      </c>
      <c r="CO358" s="235">
        <f t="shared" ref="CO358:CO378" ca="1" si="971">IF(CN358=1,AG358,0)</f>
        <v>0</v>
      </c>
      <c r="CP358" s="59">
        <f t="shared" ref="CP358:CP378" si="972">SUM(CQ358:DV358)</f>
        <v>0</v>
      </c>
      <c r="CQ358" s="226"/>
      <c r="CR358" s="226"/>
      <c r="CS358" s="226"/>
      <c r="CT358" s="226"/>
      <c r="CU358" s="226"/>
      <c r="CV358" s="226"/>
      <c r="CW358" s="226"/>
      <c r="CX358" s="226"/>
      <c r="CY358" s="226"/>
      <c r="CZ358" s="226"/>
      <c r="DA358" s="226"/>
      <c r="DB358" s="226"/>
      <c r="DC358" s="226"/>
      <c r="DD358" s="226"/>
      <c r="DE358" s="226"/>
      <c r="DF358" s="226"/>
      <c r="DG358" s="226"/>
      <c r="DH358" s="226"/>
      <c r="DI358" s="226"/>
      <c r="DJ358" s="226"/>
      <c r="DK358" s="226"/>
      <c r="DL358" s="226"/>
      <c r="DM358" s="226"/>
      <c r="DN358" s="226"/>
      <c r="DO358" s="226"/>
      <c r="DP358" s="226"/>
      <c r="DQ358" s="226"/>
      <c r="DR358" s="226"/>
      <c r="DS358" s="226"/>
      <c r="DT358" s="226"/>
      <c r="DU358" s="226"/>
      <c r="DV358" s="226"/>
    </row>
    <row r="359" spans="1:126" s="14" customFormat="1" ht="25.5">
      <c r="A359" s="223"/>
      <c r="B359" s="224"/>
      <c r="C359" s="224"/>
      <c r="D359" s="224"/>
      <c r="E359" s="224"/>
      <c r="F359" s="224"/>
      <c r="G359" s="224"/>
      <c r="H359" s="224"/>
      <c r="I359" s="224"/>
      <c r="J359" s="224"/>
      <c r="K359" s="224"/>
      <c r="L359" s="224"/>
      <c r="M359" s="224"/>
      <c r="N359" s="224"/>
      <c r="O359" s="244" t="s">
        <v>138</v>
      </c>
      <c r="P359" s="226"/>
      <c r="Q359" s="227">
        <f t="shared" si="948"/>
        <v>0</v>
      </c>
      <c r="R359" s="226"/>
      <c r="S359" s="226"/>
      <c r="T359" s="226"/>
      <c r="U359" s="226"/>
      <c r="V359" s="226"/>
      <c r="W359" s="226"/>
      <c r="X359" s="226"/>
      <c r="Y359" s="226"/>
      <c r="Z359" s="226"/>
      <c r="AA359" s="226"/>
      <c r="AB359" s="227">
        <f t="shared" si="949"/>
        <v>0</v>
      </c>
      <c r="AC359" s="225"/>
      <c r="AD359" s="225"/>
      <c r="AE359" s="225"/>
      <c r="AF359" s="59">
        <f t="shared" si="950"/>
        <v>0</v>
      </c>
      <c r="AG359" s="226"/>
      <c r="AH359" s="379">
        <f t="shared" si="951"/>
        <v>0</v>
      </c>
      <c r="AI359" s="257">
        <f t="shared" si="952"/>
        <v>0</v>
      </c>
      <c r="AJ359" s="227">
        <f t="shared" si="953"/>
        <v>0</v>
      </c>
      <c r="AK359" s="59">
        <f t="shared" si="854"/>
        <v>0</v>
      </c>
      <c r="AL359" s="59">
        <f t="shared" si="847"/>
        <v>0</v>
      </c>
      <c r="AM359" s="59">
        <f t="shared" si="848"/>
        <v>0</v>
      </c>
      <c r="AN359" s="225"/>
      <c r="AO359" s="229"/>
      <c r="AP359" s="384"/>
      <c r="AQ359" s="229"/>
      <c r="AR359" s="229"/>
      <c r="AS359" s="229"/>
      <c r="AT359" s="227">
        <f t="shared" si="954"/>
        <v>0</v>
      </c>
      <c r="AU359" s="235">
        <f t="shared" si="955"/>
        <v>0</v>
      </c>
      <c r="AV359" s="226"/>
      <c r="AW359" s="226"/>
      <c r="AX359" s="226"/>
      <c r="AY359" s="226"/>
      <c r="AZ359" s="226"/>
      <c r="BA359" s="226"/>
      <c r="BB359" s="227">
        <f t="shared" si="956"/>
        <v>0</v>
      </c>
      <c r="BC359" s="235">
        <f t="shared" si="957"/>
        <v>0</v>
      </c>
      <c r="BD359" s="233"/>
      <c r="BE359" s="233"/>
      <c r="BF359" s="233"/>
      <c r="BG359" s="233"/>
      <c r="BH359" s="233"/>
      <c r="BI359" s="233"/>
      <c r="BJ359" s="231">
        <f t="shared" ref="BJ359:BJ378" si="973">P359</f>
        <v>0</v>
      </c>
      <c r="BK359" s="227">
        <f t="shared" si="958"/>
        <v>0</v>
      </c>
      <c r="BL359" s="226"/>
      <c r="BM359" s="226"/>
      <c r="BN359" s="226"/>
      <c r="BO359" s="226"/>
      <c r="BP359" s="232">
        <f t="shared" si="959"/>
        <v>0</v>
      </c>
      <c r="BQ359" s="233"/>
      <c r="BR359" s="227">
        <f t="shared" ca="1" si="960"/>
        <v>0</v>
      </c>
      <c r="BS359" s="235">
        <f t="shared" ca="1" si="961"/>
        <v>0</v>
      </c>
      <c r="BT359" s="234"/>
      <c r="BU359" s="59">
        <f t="shared" ca="1" si="920"/>
        <v>119</v>
      </c>
      <c r="BV359" s="235">
        <f t="shared" ca="1" si="932"/>
        <v>0</v>
      </c>
      <c r="BW359" s="235">
        <f t="shared" ca="1" si="962"/>
        <v>0</v>
      </c>
      <c r="BX359" s="235">
        <f t="shared" ca="1" si="933"/>
        <v>0</v>
      </c>
      <c r="BY359" s="235">
        <f t="shared" ca="1" si="963"/>
        <v>0</v>
      </c>
      <c r="BZ359" s="235">
        <f t="shared" ca="1" si="934"/>
        <v>0</v>
      </c>
      <c r="CA359" s="235">
        <f t="shared" ca="1" si="964"/>
        <v>0</v>
      </c>
      <c r="CB359" s="235">
        <f t="shared" ca="1" si="935"/>
        <v>0</v>
      </c>
      <c r="CC359" s="235">
        <f t="shared" ca="1" si="965"/>
        <v>0</v>
      </c>
      <c r="CD359" s="235">
        <f t="shared" ca="1" si="936"/>
        <v>0</v>
      </c>
      <c r="CE359" s="235">
        <f t="shared" ca="1" si="966"/>
        <v>0</v>
      </c>
      <c r="CF359" s="235">
        <f t="shared" ca="1" si="937"/>
        <v>0</v>
      </c>
      <c r="CG359" s="235">
        <f t="shared" ca="1" si="967"/>
        <v>0</v>
      </c>
      <c r="CH359" s="235">
        <f t="shared" ca="1" si="938"/>
        <v>0</v>
      </c>
      <c r="CI359" s="235">
        <f t="shared" ca="1" si="968"/>
        <v>0</v>
      </c>
      <c r="CJ359" s="235">
        <f t="shared" ca="1" si="939"/>
        <v>0</v>
      </c>
      <c r="CK359" s="235">
        <f t="shared" ca="1" si="969"/>
        <v>0</v>
      </c>
      <c r="CL359" s="235">
        <f t="shared" ca="1" si="940"/>
        <v>0</v>
      </c>
      <c r="CM359" s="235">
        <f t="shared" ca="1" si="970"/>
        <v>0</v>
      </c>
      <c r="CN359" s="235">
        <f t="shared" ca="1" si="941"/>
        <v>0</v>
      </c>
      <c r="CO359" s="235">
        <f t="shared" ca="1" si="971"/>
        <v>0</v>
      </c>
      <c r="CP359" s="59">
        <f t="shared" si="972"/>
        <v>0</v>
      </c>
      <c r="CQ359" s="226"/>
      <c r="CR359" s="226"/>
      <c r="CS359" s="226"/>
      <c r="CT359" s="226"/>
      <c r="CU359" s="226"/>
      <c r="CV359" s="226"/>
      <c r="CW359" s="226"/>
      <c r="CX359" s="226"/>
      <c r="CY359" s="226"/>
      <c r="CZ359" s="226"/>
      <c r="DA359" s="226"/>
      <c r="DB359" s="226"/>
      <c r="DC359" s="226"/>
      <c r="DD359" s="226"/>
      <c r="DE359" s="226"/>
      <c r="DF359" s="226"/>
      <c r="DG359" s="226"/>
      <c r="DH359" s="226"/>
      <c r="DI359" s="226"/>
      <c r="DJ359" s="226"/>
      <c r="DK359" s="226"/>
      <c r="DL359" s="226"/>
      <c r="DM359" s="226"/>
      <c r="DN359" s="226"/>
      <c r="DO359" s="226"/>
      <c r="DP359" s="226"/>
      <c r="DQ359" s="226"/>
      <c r="DR359" s="226"/>
      <c r="DS359" s="226"/>
      <c r="DT359" s="226"/>
      <c r="DU359" s="226"/>
      <c r="DV359" s="226"/>
    </row>
    <row r="360" spans="1:126" s="14" customFormat="1" ht="25.5">
      <c r="A360" s="223"/>
      <c r="B360" s="224"/>
      <c r="C360" s="224"/>
      <c r="D360" s="224"/>
      <c r="E360" s="224"/>
      <c r="F360" s="224"/>
      <c r="G360" s="224"/>
      <c r="H360" s="224"/>
      <c r="I360" s="224"/>
      <c r="J360" s="224"/>
      <c r="K360" s="224"/>
      <c r="L360" s="224"/>
      <c r="M360" s="224"/>
      <c r="N360" s="224"/>
      <c r="O360" s="244" t="s">
        <v>139</v>
      </c>
      <c r="P360" s="226"/>
      <c r="Q360" s="227">
        <f t="shared" si="948"/>
        <v>0</v>
      </c>
      <c r="R360" s="226"/>
      <c r="S360" s="226"/>
      <c r="T360" s="226"/>
      <c r="U360" s="226"/>
      <c r="V360" s="226"/>
      <c r="W360" s="226"/>
      <c r="X360" s="226"/>
      <c r="Y360" s="226"/>
      <c r="Z360" s="226"/>
      <c r="AA360" s="226"/>
      <c r="AB360" s="227">
        <f t="shared" si="949"/>
        <v>0</v>
      </c>
      <c r="AC360" s="225"/>
      <c r="AD360" s="225"/>
      <c r="AE360" s="225"/>
      <c r="AF360" s="59">
        <f t="shared" si="950"/>
        <v>0</v>
      </c>
      <c r="AG360" s="226"/>
      <c r="AH360" s="379">
        <f t="shared" si="951"/>
        <v>0</v>
      </c>
      <c r="AI360" s="257">
        <f t="shared" si="952"/>
        <v>0</v>
      </c>
      <c r="AJ360" s="227">
        <f t="shared" si="953"/>
        <v>0</v>
      </c>
      <c r="AK360" s="59">
        <f t="shared" si="854"/>
        <v>0</v>
      </c>
      <c r="AL360" s="59">
        <f t="shared" si="847"/>
        <v>0</v>
      </c>
      <c r="AM360" s="59">
        <f t="shared" si="848"/>
        <v>0</v>
      </c>
      <c r="AN360" s="225"/>
      <c r="AO360" s="229"/>
      <c r="AP360" s="384"/>
      <c r="AQ360" s="229"/>
      <c r="AR360" s="229"/>
      <c r="AS360" s="229"/>
      <c r="AT360" s="227">
        <f t="shared" si="954"/>
        <v>0</v>
      </c>
      <c r="AU360" s="235">
        <f t="shared" si="955"/>
        <v>0</v>
      </c>
      <c r="AV360" s="226"/>
      <c r="AW360" s="226"/>
      <c r="AX360" s="226"/>
      <c r="AY360" s="226"/>
      <c r="AZ360" s="226"/>
      <c r="BA360" s="226"/>
      <c r="BB360" s="227">
        <f t="shared" si="956"/>
        <v>0</v>
      </c>
      <c r="BC360" s="235">
        <f t="shared" si="957"/>
        <v>0</v>
      </c>
      <c r="BD360" s="233"/>
      <c r="BE360" s="233"/>
      <c r="BF360" s="233"/>
      <c r="BG360" s="233"/>
      <c r="BH360" s="233"/>
      <c r="BI360" s="233"/>
      <c r="BJ360" s="231">
        <f t="shared" si="973"/>
        <v>0</v>
      </c>
      <c r="BK360" s="227">
        <f t="shared" si="958"/>
        <v>0</v>
      </c>
      <c r="BL360" s="226"/>
      <c r="BM360" s="226"/>
      <c r="BN360" s="226"/>
      <c r="BO360" s="226"/>
      <c r="BP360" s="232">
        <f t="shared" si="959"/>
        <v>0</v>
      </c>
      <c r="BQ360" s="233"/>
      <c r="BR360" s="227">
        <f t="shared" ca="1" si="960"/>
        <v>0</v>
      </c>
      <c r="BS360" s="235">
        <f t="shared" ca="1" si="961"/>
        <v>0</v>
      </c>
      <c r="BT360" s="234"/>
      <c r="BU360" s="59">
        <f t="shared" ca="1" si="920"/>
        <v>119</v>
      </c>
      <c r="BV360" s="235">
        <f t="shared" ca="1" si="932"/>
        <v>0</v>
      </c>
      <c r="BW360" s="235">
        <f t="shared" ca="1" si="962"/>
        <v>0</v>
      </c>
      <c r="BX360" s="235">
        <f t="shared" ca="1" si="933"/>
        <v>0</v>
      </c>
      <c r="BY360" s="235">
        <f t="shared" ca="1" si="963"/>
        <v>0</v>
      </c>
      <c r="BZ360" s="235">
        <f t="shared" ca="1" si="934"/>
        <v>0</v>
      </c>
      <c r="CA360" s="235">
        <f t="shared" ca="1" si="964"/>
        <v>0</v>
      </c>
      <c r="CB360" s="235">
        <f t="shared" ca="1" si="935"/>
        <v>0</v>
      </c>
      <c r="CC360" s="235">
        <f t="shared" ca="1" si="965"/>
        <v>0</v>
      </c>
      <c r="CD360" s="235">
        <f t="shared" ca="1" si="936"/>
        <v>0</v>
      </c>
      <c r="CE360" s="235">
        <f t="shared" ca="1" si="966"/>
        <v>0</v>
      </c>
      <c r="CF360" s="235">
        <f t="shared" ca="1" si="937"/>
        <v>0</v>
      </c>
      <c r="CG360" s="235">
        <f t="shared" ca="1" si="967"/>
        <v>0</v>
      </c>
      <c r="CH360" s="235">
        <f t="shared" ca="1" si="938"/>
        <v>0</v>
      </c>
      <c r="CI360" s="235">
        <f t="shared" ca="1" si="968"/>
        <v>0</v>
      </c>
      <c r="CJ360" s="235">
        <f t="shared" ca="1" si="939"/>
        <v>0</v>
      </c>
      <c r="CK360" s="235">
        <f t="shared" ca="1" si="969"/>
        <v>0</v>
      </c>
      <c r="CL360" s="235">
        <f t="shared" ca="1" si="940"/>
        <v>0</v>
      </c>
      <c r="CM360" s="235">
        <f t="shared" ca="1" si="970"/>
        <v>0</v>
      </c>
      <c r="CN360" s="235">
        <f t="shared" ca="1" si="941"/>
        <v>0</v>
      </c>
      <c r="CO360" s="235">
        <f t="shared" ca="1" si="971"/>
        <v>0</v>
      </c>
      <c r="CP360" s="59">
        <f t="shared" si="972"/>
        <v>0</v>
      </c>
      <c r="CQ360" s="226"/>
      <c r="CR360" s="226"/>
      <c r="CS360" s="226"/>
      <c r="CT360" s="226"/>
      <c r="CU360" s="226"/>
      <c r="CV360" s="226"/>
      <c r="CW360" s="226"/>
      <c r="CX360" s="226"/>
      <c r="CY360" s="226"/>
      <c r="CZ360" s="226"/>
      <c r="DA360" s="226"/>
      <c r="DB360" s="226"/>
      <c r="DC360" s="226"/>
      <c r="DD360" s="226"/>
      <c r="DE360" s="226"/>
      <c r="DF360" s="226"/>
      <c r="DG360" s="226"/>
      <c r="DH360" s="226"/>
      <c r="DI360" s="226"/>
      <c r="DJ360" s="226"/>
      <c r="DK360" s="226"/>
      <c r="DL360" s="226"/>
      <c r="DM360" s="226"/>
      <c r="DN360" s="226"/>
      <c r="DO360" s="226"/>
      <c r="DP360" s="226"/>
      <c r="DQ360" s="226"/>
      <c r="DR360" s="226"/>
      <c r="DS360" s="226"/>
      <c r="DT360" s="226"/>
      <c r="DU360" s="226"/>
      <c r="DV360" s="226"/>
    </row>
    <row r="361" spans="1:126" s="14" customFormat="1" ht="25.5">
      <c r="A361" s="223"/>
      <c r="B361" s="224"/>
      <c r="C361" s="224"/>
      <c r="D361" s="224"/>
      <c r="E361" s="224"/>
      <c r="F361" s="224"/>
      <c r="G361" s="224"/>
      <c r="H361" s="224"/>
      <c r="I361" s="224"/>
      <c r="J361" s="224"/>
      <c r="K361" s="224"/>
      <c r="L361" s="224"/>
      <c r="M361" s="224"/>
      <c r="N361" s="224"/>
      <c r="O361" s="244" t="s">
        <v>139</v>
      </c>
      <c r="P361" s="226"/>
      <c r="Q361" s="227">
        <f t="shared" si="948"/>
        <v>0</v>
      </c>
      <c r="R361" s="226"/>
      <c r="S361" s="226"/>
      <c r="T361" s="226"/>
      <c r="U361" s="226"/>
      <c r="V361" s="226"/>
      <c r="W361" s="226"/>
      <c r="X361" s="226"/>
      <c r="Y361" s="226"/>
      <c r="Z361" s="226"/>
      <c r="AA361" s="226"/>
      <c r="AB361" s="227">
        <f t="shared" si="949"/>
        <v>0</v>
      </c>
      <c r="AC361" s="225"/>
      <c r="AD361" s="225"/>
      <c r="AE361" s="225"/>
      <c r="AF361" s="59">
        <f t="shared" si="950"/>
        <v>0</v>
      </c>
      <c r="AG361" s="226"/>
      <c r="AH361" s="379">
        <f t="shared" si="951"/>
        <v>0</v>
      </c>
      <c r="AI361" s="257">
        <f t="shared" si="952"/>
        <v>0</v>
      </c>
      <c r="AJ361" s="227">
        <f t="shared" si="953"/>
        <v>0</v>
      </c>
      <c r="AK361" s="59">
        <f t="shared" si="854"/>
        <v>0</v>
      </c>
      <c r="AL361" s="59">
        <f t="shared" si="847"/>
        <v>0</v>
      </c>
      <c r="AM361" s="59">
        <f t="shared" si="848"/>
        <v>0</v>
      </c>
      <c r="AN361" s="225"/>
      <c r="AO361" s="229"/>
      <c r="AP361" s="384"/>
      <c r="AQ361" s="229"/>
      <c r="AR361" s="229"/>
      <c r="AS361" s="229"/>
      <c r="AT361" s="227">
        <f t="shared" si="954"/>
        <v>0</v>
      </c>
      <c r="AU361" s="235">
        <f t="shared" si="955"/>
        <v>0</v>
      </c>
      <c r="AV361" s="226"/>
      <c r="AW361" s="226"/>
      <c r="AX361" s="226"/>
      <c r="AY361" s="226"/>
      <c r="AZ361" s="226"/>
      <c r="BA361" s="226"/>
      <c r="BB361" s="227">
        <f t="shared" si="956"/>
        <v>0</v>
      </c>
      <c r="BC361" s="235">
        <f t="shared" si="957"/>
        <v>0</v>
      </c>
      <c r="BD361" s="233"/>
      <c r="BE361" s="233"/>
      <c r="BF361" s="233"/>
      <c r="BG361" s="233"/>
      <c r="BH361" s="233"/>
      <c r="BI361" s="233"/>
      <c r="BJ361" s="231">
        <f t="shared" si="973"/>
        <v>0</v>
      </c>
      <c r="BK361" s="227">
        <f t="shared" si="958"/>
        <v>0</v>
      </c>
      <c r="BL361" s="226"/>
      <c r="BM361" s="226"/>
      <c r="BN361" s="226"/>
      <c r="BO361" s="226"/>
      <c r="BP361" s="232">
        <f t="shared" si="959"/>
        <v>0</v>
      </c>
      <c r="BQ361" s="233"/>
      <c r="BR361" s="227">
        <f t="shared" ca="1" si="960"/>
        <v>0</v>
      </c>
      <c r="BS361" s="235">
        <f t="shared" ca="1" si="961"/>
        <v>0</v>
      </c>
      <c r="BT361" s="234"/>
      <c r="BU361" s="59">
        <f t="shared" ca="1" si="920"/>
        <v>119</v>
      </c>
      <c r="BV361" s="235">
        <f t="shared" ca="1" si="932"/>
        <v>0</v>
      </c>
      <c r="BW361" s="235">
        <f t="shared" ca="1" si="962"/>
        <v>0</v>
      </c>
      <c r="BX361" s="235">
        <f t="shared" ca="1" si="933"/>
        <v>0</v>
      </c>
      <c r="BY361" s="235">
        <f t="shared" ca="1" si="963"/>
        <v>0</v>
      </c>
      <c r="BZ361" s="235">
        <f t="shared" ca="1" si="934"/>
        <v>0</v>
      </c>
      <c r="CA361" s="235">
        <f t="shared" ca="1" si="964"/>
        <v>0</v>
      </c>
      <c r="CB361" s="235">
        <f t="shared" ca="1" si="935"/>
        <v>0</v>
      </c>
      <c r="CC361" s="235">
        <f t="shared" ca="1" si="965"/>
        <v>0</v>
      </c>
      <c r="CD361" s="235">
        <f t="shared" ca="1" si="936"/>
        <v>0</v>
      </c>
      <c r="CE361" s="235">
        <f t="shared" ca="1" si="966"/>
        <v>0</v>
      </c>
      <c r="CF361" s="235">
        <f t="shared" ca="1" si="937"/>
        <v>0</v>
      </c>
      <c r="CG361" s="235">
        <f t="shared" ca="1" si="967"/>
        <v>0</v>
      </c>
      <c r="CH361" s="235">
        <f t="shared" ca="1" si="938"/>
        <v>0</v>
      </c>
      <c r="CI361" s="235">
        <f t="shared" ca="1" si="968"/>
        <v>0</v>
      </c>
      <c r="CJ361" s="235">
        <f t="shared" ca="1" si="939"/>
        <v>0</v>
      </c>
      <c r="CK361" s="235">
        <f t="shared" ca="1" si="969"/>
        <v>0</v>
      </c>
      <c r="CL361" s="235">
        <f t="shared" ca="1" si="940"/>
        <v>0</v>
      </c>
      <c r="CM361" s="235">
        <f t="shared" ca="1" si="970"/>
        <v>0</v>
      </c>
      <c r="CN361" s="235">
        <f t="shared" ca="1" si="941"/>
        <v>0</v>
      </c>
      <c r="CO361" s="235">
        <f t="shared" ca="1" si="971"/>
        <v>0</v>
      </c>
      <c r="CP361" s="59">
        <f t="shared" si="972"/>
        <v>0</v>
      </c>
      <c r="CQ361" s="226"/>
      <c r="CR361" s="226"/>
      <c r="CS361" s="226"/>
      <c r="CT361" s="226"/>
      <c r="CU361" s="226"/>
      <c r="CV361" s="226"/>
      <c r="CW361" s="226"/>
      <c r="CX361" s="226"/>
      <c r="CY361" s="226"/>
      <c r="CZ361" s="226"/>
      <c r="DA361" s="226"/>
      <c r="DB361" s="226"/>
      <c r="DC361" s="226"/>
      <c r="DD361" s="226"/>
      <c r="DE361" s="226"/>
      <c r="DF361" s="226"/>
      <c r="DG361" s="226"/>
      <c r="DH361" s="226"/>
      <c r="DI361" s="226"/>
      <c r="DJ361" s="226"/>
      <c r="DK361" s="226"/>
      <c r="DL361" s="226"/>
      <c r="DM361" s="226"/>
      <c r="DN361" s="226"/>
      <c r="DO361" s="226"/>
      <c r="DP361" s="226"/>
      <c r="DQ361" s="226"/>
      <c r="DR361" s="226"/>
      <c r="DS361" s="226"/>
      <c r="DT361" s="226"/>
      <c r="DU361" s="226"/>
      <c r="DV361" s="226"/>
    </row>
    <row r="362" spans="1:126" s="14" customFormat="1" ht="25.5">
      <c r="A362" s="223"/>
      <c r="B362" s="224"/>
      <c r="C362" s="224"/>
      <c r="D362" s="224"/>
      <c r="E362" s="224"/>
      <c r="F362" s="224"/>
      <c r="G362" s="224"/>
      <c r="H362" s="224"/>
      <c r="I362" s="224"/>
      <c r="J362" s="224"/>
      <c r="K362" s="224"/>
      <c r="L362" s="224"/>
      <c r="M362" s="224"/>
      <c r="N362" s="224"/>
      <c r="O362" s="244" t="s">
        <v>139</v>
      </c>
      <c r="P362" s="226"/>
      <c r="Q362" s="227">
        <f t="shared" si="948"/>
        <v>0</v>
      </c>
      <c r="R362" s="226"/>
      <c r="S362" s="226"/>
      <c r="T362" s="226"/>
      <c r="U362" s="226"/>
      <c r="V362" s="226"/>
      <c r="W362" s="226"/>
      <c r="X362" s="226"/>
      <c r="Y362" s="226"/>
      <c r="Z362" s="226"/>
      <c r="AA362" s="226"/>
      <c r="AB362" s="227">
        <f t="shared" si="949"/>
        <v>0</v>
      </c>
      <c r="AC362" s="225"/>
      <c r="AD362" s="225"/>
      <c r="AE362" s="225"/>
      <c r="AF362" s="59">
        <f t="shared" si="950"/>
        <v>0</v>
      </c>
      <c r="AG362" s="226"/>
      <c r="AH362" s="379">
        <f t="shared" si="951"/>
        <v>0</v>
      </c>
      <c r="AI362" s="257">
        <f t="shared" si="952"/>
        <v>0</v>
      </c>
      <c r="AJ362" s="227">
        <f t="shared" si="953"/>
        <v>0</v>
      </c>
      <c r="AK362" s="59">
        <f t="shared" si="854"/>
        <v>0</v>
      </c>
      <c r="AL362" s="59">
        <f t="shared" si="847"/>
        <v>0</v>
      </c>
      <c r="AM362" s="59">
        <f t="shared" si="848"/>
        <v>0</v>
      </c>
      <c r="AN362" s="225"/>
      <c r="AO362" s="229"/>
      <c r="AP362" s="384"/>
      <c r="AQ362" s="229"/>
      <c r="AR362" s="229"/>
      <c r="AS362" s="229"/>
      <c r="AT362" s="227">
        <f t="shared" si="954"/>
        <v>0</v>
      </c>
      <c r="AU362" s="235">
        <f t="shared" si="955"/>
        <v>0</v>
      </c>
      <c r="AV362" s="226"/>
      <c r="AW362" s="226"/>
      <c r="AX362" s="226"/>
      <c r="AY362" s="226"/>
      <c r="AZ362" s="226"/>
      <c r="BA362" s="226"/>
      <c r="BB362" s="227">
        <f t="shared" si="956"/>
        <v>0</v>
      </c>
      <c r="BC362" s="235">
        <f t="shared" si="957"/>
        <v>0</v>
      </c>
      <c r="BD362" s="233"/>
      <c r="BE362" s="233"/>
      <c r="BF362" s="233"/>
      <c r="BG362" s="233"/>
      <c r="BH362" s="233"/>
      <c r="BI362" s="233"/>
      <c r="BJ362" s="231">
        <f t="shared" si="973"/>
        <v>0</v>
      </c>
      <c r="BK362" s="227">
        <f t="shared" si="958"/>
        <v>0</v>
      </c>
      <c r="BL362" s="226"/>
      <c r="BM362" s="226"/>
      <c r="BN362" s="226"/>
      <c r="BO362" s="226"/>
      <c r="BP362" s="232">
        <f t="shared" si="959"/>
        <v>0</v>
      </c>
      <c r="BQ362" s="233"/>
      <c r="BR362" s="227">
        <f t="shared" ca="1" si="960"/>
        <v>0</v>
      </c>
      <c r="BS362" s="235">
        <f t="shared" ca="1" si="961"/>
        <v>0</v>
      </c>
      <c r="BT362" s="234"/>
      <c r="BU362" s="59">
        <f t="shared" ca="1" si="920"/>
        <v>119</v>
      </c>
      <c r="BV362" s="235">
        <f t="shared" ca="1" si="932"/>
        <v>0</v>
      </c>
      <c r="BW362" s="235">
        <f t="shared" ca="1" si="962"/>
        <v>0</v>
      </c>
      <c r="BX362" s="235">
        <f t="shared" ca="1" si="933"/>
        <v>0</v>
      </c>
      <c r="BY362" s="235">
        <f t="shared" ca="1" si="963"/>
        <v>0</v>
      </c>
      <c r="BZ362" s="235">
        <f t="shared" ca="1" si="934"/>
        <v>0</v>
      </c>
      <c r="CA362" s="235">
        <f t="shared" ca="1" si="964"/>
        <v>0</v>
      </c>
      <c r="CB362" s="235">
        <f t="shared" ca="1" si="935"/>
        <v>0</v>
      </c>
      <c r="CC362" s="235">
        <f t="shared" ca="1" si="965"/>
        <v>0</v>
      </c>
      <c r="CD362" s="235">
        <f t="shared" ca="1" si="936"/>
        <v>0</v>
      </c>
      <c r="CE362" s="235">
        <f t="shared" ca="1" si="966"/>
        <v>0</v>
      </c>
      <c r="CF362" s="235">
        <f t="shared" ca="1" si="937"/>
        <v>0</v>
      </c>
      <c r="CG362" s="235">
        <f t="shared" ca="1" si="967"/>
        <v>0</v>
      </c>
      <c r="CH362" s="235">
        <f t="shared" ca="1" si="938"/>
        <v>0</v>
      </c>
      <c r="CI362" s="235">
        <f t="shared" ca="1" si="968"/>
        <v>0</v>
      </c>
      <c r="CJ362" s="235">
        <f t="shared" ca="1" si="939"/>
        <v>0</v>
      </c>
      <c r="CK362" s="235">
        <f t="shared" ca="1" si="969"/>
        <v>0</v>
      </c>
      <c r="CL362" s="235">
        <f t="shared" ca="1" si="940"/>
        <v>0</v>
      </c>
      <c r="CM362" s="235">
        <f t="shared" ca="1" si="970"/>
        <v>0</v>
      </c>
      <c r="CN362" s="235">
        <f t="shared" ca="1" si="941"/>
        <v>0</v>
      </c>
      <c r="CO362" s="235">
        <f t="shared" ca="1" si="971"/>
        <v>0</v>
      </c>
      <c r="CP362" s="59">
        <f t="shared" si="972"/>
        <v>0</v>
      </c>
      <c r="CQ362" s="226"/>
      <c r="CR362" s="226"/>
      <c r="CS362" s="226"/>
      <c r="CT362" s="226"/>
      <c r="CU362" s="226"/>
      <c r="CV362" s="226"/>
      <c r="CW362" s="226"/>
      <c r="CX362" s="226"/>
      <c r="CY362" s="226"/>
      <c r="CZ362" s="226"/>
      <c r="DA362" s="226"/>
      <c r="DB362" s="226"/>
      <c r="DC362" s="226"/>
      <c r="DD362" s="226"/>
      <c r="DE362" s="226"/>
      <c r="DF362" s="226"/>
      <c r="DG362" s="226"/>
      <c r="DH362" s="226"/>
      <c r="DI362" s="226"/>
      <c r="DJ362" s="226"/>
      <c r="DK362" s="226"/>
      <c r="DL362" s="226"/>
      <c r="DM362" s="226"/>
      <c r="DN362" s="226"/>
      <c r="DO362" s="226"/>
      <c r="DP362" s="226"/>
      <c r="DQ362" s="226"/>
      <c r="DR362" s="226"/>
      <c r="DS362" s="226"/>
      <c r="DT362" s="226"/>
      <c r="DU362" s="226"/>
      <c r="DV362" s="226"/>
    </row>
    <row r="363" spans="1:126" s="14" customFormat="1" ht="18.75" customHeight="1">
      <c r="A363" s="223"/>
      <c r="B363" s="224"/>
      <c r="C363" s="224"/>
      <c r="D363" s="224"/>
      <c r="E363" s="224"/>
      <c r="F363" s="224"/>
      <c r="G363" s="224"/>
      <c r="H363" s="224"/>
      <c r="I363" s="224"/>
      <c r="J363" s="224"/>
      <c r="K363" s="224"/>
      <c r="L363" s="224"/>
      <c r="M363" s="224"/>
      <c r="N363" s="224"/>
      <c r="O363" s="244" t="s">
        <v>140</v>
      </c>
      <c r="P363" s="226"/>
      <c r="Q363" s="227">
        <f t="shared" si="948"/>
        <v>0</v>
      </c>
      <c r="R363" s="226"/>
      <c r="S363" s="226"/>
      <c r="T363" s="226"/>
      <c r="U363" s="226"/>
      <c r="V363" s="226"/>
      <c r="W363" s="226"/>
      <c r="X363" s="226"/>
      <c r="Y363" s="226"/>
      <c r="Z363" s="226"/>
      <c r="AA363" s="226"/>
      <c r="AB363" s="227">
        <f t="shared" si="949"/>
        <v>0</v>
      </c>
      <c r="AC363" s="225"/>
      <c r="AD363" s="225"/>
      <c r="AE363" s="225"/>
      <c r="AF363" s="59">
        <f t="shared" si="950"/>
        <v>0</v>
      </c>
      <c r="AG363" s="226"/>
      <c r="AH363" s="379">
        <f t="shared" si="951"/>
        <v>0</v>
      </c>
      <c r="AI363" s="257">
        <f t="shared" si="952"/>
        <v>0</v>
      </c>
      <c r="AJ363" s="227">
        <f t="shared" si="953"/>
        <v>0</v>
      </c>
      <c r="AK363" s="59">
        <f t="shared" si="854"/>
        <v>0</v>
      </c>
      <c r="AL363" s="59">
        <f t="shared" si="847"/>
        <v>0</v>
      </c>
      <c r="AM363" s="59">
        <f t="shared" si="848"/>
        <v>0</v>
      </c>
      <c r="AN363" s="225"/>
      <c r="AO363" s="229"/>
      <c r="AP363" s="384"/>
      <c r="AQ363" s="229"/>
      <c r="AR363" s="229"/>
      <c r="AS363" s="229"/>
      <c r="AT363" s="227">
        <f t="shared" si="954"/>
        <v>0</v>
      </c>
      <c r="AU363" s="235">
        <f t="shared" si="955"/>
        <v>0</v>
      </c>
      <c r="AV363" s="226"/>
      <c r="AW363" s="226"/>
      <c r="AX363" s="226"/>
      <c r="AY363" s="226"/>
      <c r="AZ363" s="226"/>
      <c r="BA363" s="226"/>
      <c r="BB363" s="227">
        <f t="shared" si="956"/>
        <v>0</v>
      </c>
      <c r="BC363" s="235">
        <f t="shared" si="957"/>
        <v>0</v>
      </c>
      <c r="BD363" s="233"/>
      <c r="BE363" s="233"/>
      <c r="BF363" s="233"/>
      <c r="BG363" s="233"/>
      <c r="BH363" s="233"/>
      <c r="BI363" s="233"/>
      <c r="BJ363" s="231">
        <f t="shared" si="973"/>
        <v>0</v>
      </c>
      <c r="BK363" s="227">
        <f t="shared" si="958"/>
        <v>0</v>
      </c>
      <c r="BL363" s="226"/>
      <c r="BM363" s="226"/>
      <c r="BN363" s="226"/>
      <c r="BO363" s="226"/>
      <c r="BP363" s="232">
        <f t="shared" si="959"/>
        <v>0</v>
      </c>
      <c r="BQ363" s="233"/>
      <c r="BR363" s="227">
        <f t="shared" ca="1" si="960"/>
        <v>0</v>
      </c>
      <c r="BS363" s="235">
        <f t="shared" ca="1" si="961"/>
        <v>0</v>
      </c>
      <c r="BT363" s="234"/>
      <c r="BU363" s="59">
        <f t="shared" ca="1" si="920"/>
        <v>119</v>
      </c>
      <c r="BV363" s="235">
        <f t="shared" ca="1" si="932"/>
        <v>0</v>
      </c>
      <c r="BW363" s="235">
        <f t="shared" ca="1" si="962"/>
        <v>0</v>
      </c>
      <c r="BX363" s="235">
        <f t="shared" ca="1" si="933"/>
        <v>0</v>
      </c>
      <c r="BY363" s="235">
        <f t="shared" ca="1" si="963"/>
        <v>0</v>
      </c>
      <c r="BZ363" s="235">
        <f t="shared" ca="1" si="934"/>
        <v>0</v>
      </c>
      <c r="CA363" s="235">
        <f t="shared" ca="1" si="964"/>
        <v>0</v>
      </c>
      <c r="CB363" s="235">
        <f t="shared" ca="1" si="935"/>
        <v>0</v>
      </c>
      <c r="CC363" s="235">
        <f t="shared" ca="1" si="965"/>
        <v>0</v>
      </c>
      <c r="CD363" s="235">
        <f t="shared" ca="1" si="936"/>
        <v>0</v>
      </c>
      <c r="CE363" s="235">
        <f t="shared" ca="1" si="966"/>
        <v>0</v>
      </c>
      <c r="CF363" s="235">
        <f t="shared" ca="1" si="937"/>
        <v>0</v>
      </c>
      <c r="CG363" s="235">
        <f t="shared" ca="1" si="967"/>
        <v>0</v>
      </c>
      <c r="CH363" s="235">
        <f t="shared" ca="1" si="938"/>
        <v>0</v>
      </c>
      <c r="CI363" s="235">
        <f t="shared" ca="1" si="968"/>
        <v>0</v>
      </c>
      <c r="CJ363" s="235">
        <f t="shared" ca="1" si="939"/>
        <v>0</v>
      </c>
      <c r="CK363" s="235">
        <f t="shared" ca="1" si="969"/>
        <v>0</v>
      </c>
      <c r="CL363" s="235">
        <f t="shared" ca="1" si="940"/>
        <v>0</v>
      </c>
      <c r="CM363" s="235">
        <f t="shared" ca="1" si="970"/>
        <v>0</v>
      </c>
      <c r="CN363" s="235">
        <f t="shared" ca="1" si="941"/>
        <v>0</v>
      </c>
      <c r="CO363" s="235">
        <f t="shared" ca="1" si="971"/>
        <v>0</v>
      </c>
      <c r="CP363" s="59">
        <f t="shared" si="972"/>
        <v>0</v>
      </c>
      <c r="CQ363" s="226"/>
      <c r="CR363" s="226"/>
      <c r="CS363" s="226"/>
      <c r="CT363" s="226"/>
      <c r="CU363" s="226"/>
      <c r="CV363" s="226"/>
      <c r="CW363" s="226"/>
      <c r="CX363" s="226"/>
      <c r="CY363" s="226"/>
      <c r="CZ363" s="226"/>
      <c r="DA363" s="226"/>
      <c r="DB363" s="226"/>
      <c r="DC363" s="226"/>
      <c r="DD363" s="226"/>
      <c r="DE363" s="226"/>
      <c r="DF363" s="226"/>
      <c r="DG363" s="226"/>
      <c r="DH363" s="226"/>
      <c r="DI363" s="226"/>
      <c r="DJ363" s="226"/>
      <c r="DK363" s="226"/>
      <c r="DL363" s="226"/>
      <c r="DM363" s="226"/>
      <c r="DN363" s="226"/>
      <c r="DO363" s="226"/>
      <c r="DP363" s="226"/>
      <c r="DQ363" s="226"/>
      <c r="DR363" s="226"/>
      <c r="DS363" s="226"/>
      <c r="DT363" s="226"/>
      <c r="DU363" s="226"/>
      <c r="DV363" s="226"/>
    </row>
    <row r="364" spans="1:126" s="14" customFormat="1" ht="18.75" customHeight="1">
      <c r="A364" s="223" t="s">
        <v>558</v>
      </c>
      <c r="B364" s="224"/>
      <c r="C364" s="224"/>
      <c r="D364" s="224"/>
      <c r="E364" s="224"/>
      <c r="F364" s="224"/>
      <c r="G364" s="224"/>
      <c r="H364" s="224"/>
      <c r="I364" s="224"/>
      <c r="J364" s="224"/>
      <c r="K364" s="224"/>
      <c r="L364" s="224"/>
      <c r="M364" s="224"/>
      <c r="N364" s="224"/>
      <c r="O364" s="244" t="s">
        <v>141</v>
      </c>
      <c r="P364" s="226">
        <v>1</v>
      </c>
      <c r="Q364" s="227">
        <f t="shared" si="948"/>
        <v>1</v>
      </c>
      <c r="R364" s="226">
        <v>1</v>
      </c>
      <c r="S364" s="226"/>
      <c r="T364" s="226"/>
      <c r="U364" s="226"/>
      <c r="V364" s="226"/>
      <c r="W364" s="226"/>
      <c r="X364" s="226"/>
      <c r="Y364" s="226"/>
      <c r="Z364" s="226"/>
      <c r="AA364" s="226"/>
      <c r="AB364" s="227">
        <f t="shared" si="949"/>
        <v>1</v>
      </c>
      <c r="AC364" s="225"/>
      <c r="AD364" s="225"/>
      <c r="AE364" s="225"/>
      <c r="AF364" s="59">
        <f t="shared" si="950"/>
        <v>1</v>
      </c>
      <c r="AG364" s="226">
        <v>1</v>
      </c>
      <c r="AH364" s="379">
        <f t="shared" si="951"/>
        <v>1.5</v>
      </c>
      <c r="AI364" s="257">
        <f t="shared" si="952"/>
        <v>1</v>
      </c>
      <c r="AJ364" s="227">
        <f t="shared" si="953"/>
        <v>1</v>
      </c>
      <c r="AK364" s="59">
        <f t="shared" si="854"/>
        <v>0</v>
      </c>
      <c r="AL364" s="59">
        <f t="shared" si="847"/>
        <v>1</v>
      </c>
      <c r="AM364" s="59">
        <f t="shared" si="848"/>
        <v>0</v>
      </c>
      <c r="AN364" s="225"/>
      <c r="AO364" s="229">
        <v>1</v>
      </c>
      <c r="AP364" s="384">
        <v>1</v>
      </c>
      <c r="AQ364" s="229" t="s">
        <v>627</v>
      </c>
      <c r="AR364" s="229"/>
      <c r="AS364" s="229">
        <v>0.5</v>
      </c>
      <c r="AT364" s="227">
        <f t="shared" si="954"/>
        <v>1</v>
      </c>
      <c r="AU364" s="235">
        <f t="shared" si="955"/>
        <v>1</v>
      </c>
      <c r="AV364" s="226"/>
      <c r="AW364" s="226"/>
      <c r="AX364" s="226"/>
      <c r="AY364" s="226"/>
      <c r="AZ364" s="226"/>
      <c r="BA364" s="226">
        <v>1</v>
      </c>
      <c r="BB364" s="227">
        <f t="shared" si="956"/>
        <v>1</v>
      </c>
      <c r="BC364" s="235">
        <f t="shared" si="957"/>
        <v>0</v>
      </c>
      <c r="BD364" s="233"/>
      <c r="BE364" s="233"/>
      <c r="BF364" s="233"/>
      <c r="BG364" s="233"/>
      <c r="BH364" s="233"/>
      <c r="BI364" s="233"/>
      <c r="BJ364" s="231">
        <f t="shared" si="973"/>
        <v>1</v>
      </c>
      <c r="BK364" s="227">
        <f t="shared" si="958"/>
        <v>1</v>
      </c>
      <c r="BL364" s="226"/>
      <c r="BM364" s="226"/>
      <c r="BN364" s="226"/>
      <c r="BO364" s="226">
        <v>1</v>
      </c>
      <c r="BP364" s="232">
        <f t="shared" si="959"/>
        <v>0</v>
      </c>
      <c r="BQ364" s="233"/>
      <c r="BR364" s="227">
        <f t="shared" ca="1" si="960"/>
        <v>1</v>
      </c>
      <c r="BS364" s="235">
        <f t="shared" ca="1" si="961"/>
        <v>1</v>
      </c>
      <c r="BT364" s="234">
        <v>25107</v>
      </c>
      <c r="BU364" s="59">
        <f t="shared" ca="1" si="920"/>
        <v>51</v>
      </c>
      <c r="BV364" s="235">
        <f t="shared" ca="1" si="932"/>
        <v>0</v>
      </c>
      <c r="BW364" s="235">
        <f t="shared" ca="1" si="962"/>
        <v>0</v>
      </c>
      <c r="BX364" s="235">
        <f t="shared" ca="1" si="933"/>
        <v>0</v>
      </c>
      <c r="BY364" s="235">
        <f t="shared" ca="1" si="963"/>
        <v>0</v>
      </c>
      <c r="BZ364" s="235">
        <f t="shared" ca="1" si="934"/>
        <v>0</v>
      </c>
      <c r="CA364" s="235">
        <f t="shared" ca="1" si="964"/>
        <v>0</v>
      </c>
      <c r="CB364" s="235">
        <f t="shared" ca="1" si="935"/>
        <v>0</v>
      </c>
      <c r="CC364" s="235">
        <f t="shared" ca="1" si="965"/>
        <v>0</v>
      </c>
      <c r="CD364" s="235">
        <f t="shared" ca="1" si="936"/>
        <v>0</v>
      </c>
      <c r="CE364" s="235">
        <f t="shared" ca="1" si="966"/>
        <v>0</v>
      </c>
      <c r="CF364" s="235">
        <f t="shared" ca="1" si="937"/>
        <v>0</v>
      </c>
      <c r="CG364" s="235">
        <f t="shared" ca="1" si="967"/>
        <v>0</v>
      </c>
      <c r="CH364" s="235">
        <f t="shared" ca="1" si="938"/>
        <v>1</v>
      </c>
      <c r="CI364" s="235">
        <f t="shared" ca="1" si="968"/>
        <v>1</v>
      </c>
      <c r="CJ364" s="235">
        <f t="shared" ca="1" si="939"/>
        <v>0</v>
      </c>
      <c r="CK364" s="235">
        <f t="shared" ca="1" si="969"/>
        <v>0</v>
      </c>
      <c r="CL364" s="235">
        <f t="shared" ca="1" si="940"/>
        <v>0</v>
      </c>
      <c r="CM364" s="235">
        <f t="shared" ca="1" si="970"/>
        <v>0</v>
      </c>
      <c r="CN364" s="235">
        <f t="shared" ca="1" si="941"/>
        <v>0</v>
      </c>
      <c r="CO364" s="235">
        <f t="shared" ca="1" si="971"/>
        <v>0</v>
      </c>
      <c r="CP364" s="59">
        <f t="shared" si="972"/>
        <v>0</v>
      </c>
      <c r="CQ364" s="226"/>
      <c r="CR364" s="226"/>
      <c r="CS364" s="226"/>
      <c r="CT364" s="226"/>
      <c r="CU364" s="226"/>
      <c r="CV364" s="226"/>
      <c r="CW364" s="226"/>
      <c r="CX364" s="226"/>
      <c r="CY364" s="226"/>
      <c r="CZ364" s="226"/>
      <c r="DA364" s="226"/>
      <c r="DB364" s="226"/>
      <c r="DC364" s="226"/>
      <c r="DD364" s="226"/>
      <c r="DE364" s="226"/>
      <c r="DF364" s="226"/>
      <c r="DG364" s="226"/>
      <c r="DH364" s="226"/>
      <c r="DI364" s="226"/>
      <c r="DJ364" s="226"/>
      <c r="DK364" s="226"/>
      <c r="DL364" s="226"/>
      <c r="DM364" s="226"/>
      <c r="DN364" s="226"/>
      <c r="DO364" s="226"/>
      <c r="DP364" s="226"/>
      <c r="DQ364" s="226"/>
      <c r="DR364" s="226"/>
      <c r="DS364" s="226"/>
      <c r="DT364" s="226"/>
      <c r="DU364" s="226"/>
      <c r="DV364" s="226"/>
    </row>
    <row r="365" spans="1:126" s="14" customFormat="1" ht="27.75" customHeight="1">
      <c r="A365" s="223" t="s">
        <v>622</v>
      </c>
      <c r="B365" s="224"/>
      <c r="C365" s="224"/>
      <c r="D365" s="224"/>
      <c r="E365" s="224"/>
      <c r="F365" s="224"/>
      <c r="G365" s="224"/>
      <c r="H365" s="224"/>
      <c r="I365" s="224"/>
      <c r="J365" s="224"/>
      <c r="K365" s="224"/>
      <c r="L365" s="224"/>
      <c r="M365" s="224"/>
      <c r="N365" s="224"/>
      <c r="O365" s="244" t="s">
        <v>142</v>
      </c>
      <c r="P365" s="226">
        <v>1</v>
      </c>
      <c r="Q365" s="227">
        <f t="shared" si="948"/>
        <v>1</v>
      </c>
      <c r="R365" s="226"/>
      <c r="S365" s="226"/>
      <c r="T365" s="226"/>
      <c r="U365" s="226"/>
      <c r="V365" s="226"/>
      <c r="W365" s="226"/>
      <c r="X365" s="226">
        <v>1</v>
      </c>
      <c r="Y365" s="226"/>
      <c r="Z365" s="226"/>
      <c r="AA365" s="226"/>
      <c r="AB365" s="227">
        <f t="shared" si="949"/>
        <v>1</v>
      </c>
      <c r="AC365" s="225"/>
      <c r="AD365" s="225"/>
      <c r="AE365" s="225"/>
      <c r="AF365" s="59">
        <f t="shared" si="950"/>
        <v>1</v>
      </c>
      <c r="AG365" s="226"/>
      <c r="AH365" s="379">
        <f t="shared" si="951"/>
        <v>0.5</v>
      </c>
      <c r="AI365" s="257">
        <f t="shared" si="952"/>
        <v>0.5</v>
      </c>
      <c r="AJ365" s="227">
        <f t="shared" si="953"/>
        <v>1</v>
      </c>
      <c r="AK365" s="59">
        <f t="shared" si="854"/>
        <v>0</v>
      </c>
      <c r="AL365" s="59">
        <f t="shared" si="847"/>
        <v>1</v>
      </c>
      <c r="AM365" s="59">
        <f t="shared" si="848"/>
        <v>0</v>
      </c>
      <c r="AN365" s="225"/>
      <c r="AO365" s="229">
        <v>0.5</v>
      </c>
      <c r="AP365" s="384"/>
      <c r="AQ365" s="229"/>
      <c r="AR365" s="229"/>
      <c r="AS365" s="229"/>
      <c r="AT365" s="227">
        <f t="shared" si="954"/>
        <v>1</v>
      </c>
      <c r="AU365" s="235">
        <f t="shared" si="955"/>
        <v>1</v>
      </c>
      <c r="AV365" s="226"/>
      <c r="AW365" s="226"/>
      <c r="AX365" s="226"/>
      <c r="AY365" s="226"/>
      <c r="AZ365" s="226">
        <v>1</v>
      </c>
      <c r="BA365" s="226"/>
      <c r="BB365" s="227">
        <f t="shared" si="956"/>
        <v>1</v>
      </c>
      <c r="BC365" s="235">
        <f t="shared" si="957"/>
        <v>0</v>
      </c>
      <c r="BD365" s="233"/>
      <c r="BE365" s="233"/>
      <c r="BF365" s="233"/>
      <c r="BG365" s="233"/>
      <c r="BH365" s="233"/>
      <c r="BI365" s="233"/>
      <c r="BJ365" s="231">
        <f t="shared" si="973"/>
        <v>1</v>
      </c>
      <c r="BK365" s="227">
        <f t="shared" si="958"/>
        <v>1</v>
      </c>
      <c r="BL365" s="226"/>
      <c r="BM365" s="226"/>
      <c r="BN365" s="226"/>
      <c r="BO365" s="226">
        <v>1</v>
      </c>
      <c r="BP365" s="232">
        <f t="shared" si="959"/>
        <v>0</v>
      </c>
      <c r="BQ365" s="233"/>
      <c r="BR365" s="227">
        <f t="shared" ca="1" si="960"/>
        <v>1</v>
      </c>
      <c r="BS365" s="235">
        <f t="shared" ca="1" si="961"/>
        <v>1</v>
      </c>
      <c r="BT365" s="234">
        <v>30592</v>
      </c>
      <c r="BU365" s="59">
        <f t="shared" ca="1" si="920"/>
        <v>36</v>
      </c>
      <c r="BV365" s="235">
        <f t="shared" ca="1" si="932"/>
        <v>0</v>
      </c>
      <c r="BW365" s="235">
        <f t="shared" ca="1" si="962"/>
        <v>0</v>
      </c>
      <c r="BX365" s="235">
        <f t="shared" ca="1" si="933"/>
        <v>0</v>
      </c>
      <c r="BY365" s="235">
        <f t="shared" ca="1" si="963"/>
        <v>0</v>
      </c>
      <c r="BZ365" s="235">
        <f t="shared" ca="1" si="934"/>
        <v>0</v>
      </c>
      <c r="CA365" s="235">
        <f t="shared" ca="1" si="964"/>
        <v>0</v>
      </c>
      <c r="CB365" s="235">
        <f t="shared" ca="1" si="935"/>
        <v>1</v>
      </c>
      <c r="CC365" s="235">
        <f t="shared" ca="1" si="965"/>
        <v>0</v>
      </c>
      <c r="CD365" s="235">
        <f t="shared" ca="1" si="936"/>
        <v>0</v>
      </c>
      <c r="CE365" s="235">
        <f t="shared" ca="1" si="966"/>
        <v>0</v>
      </c>
      <c r="CF365" s="235">
        <f t="shared" ca="1" si="937"/>
        <v>0</v>
      </c>
      <c r="CG365" s="235">
        <f t="shared" ca="1" si="967"/>
        <v>0</v>
      </c>
      <c r="CH365" s="235">
        <f t="shared" ca="1" si="938"/>
        <v>0</v>
      </c>
      <c r="CI365" s="235">
        <f t="shared" ca="1" si="968"/>
        <v>0</v>
      </c>
      <c r="CJ365" s="235">
        <f t="shared" ca="1" si="939"/>
        <v>0</v>
      </c>
      <c r="CK365" s="235">
        <f t="shared" ca="1" si="969"/>
        <v>0</v>
      </c>
      <c r="CL365" s="235">
        <f t="shared" ca="1" si="940"/>
        <v>0</v>
      </c>
      <c r="CM365" s="235">
        <f t="shared" ca="1" si="970"/>
        <v>0</v>
      </c>
      <c r="CN365" s="235">
        <f t="shared" ca="1" si="941"/>
        <v>0</v>
      </c>
      <c r="CO365" s="235">
        <f t="shared" ca="1" si="971"/>
        <v>0</v>
      </c>
      <c r="CP365" s="59">
        <f t="shared" si="972"/>
        <v>0</v>
      </c>
      <c r="CQ365" s="226"/>
      <c r="CR365" s="226"/>
      <c r="CS365" s="226"/>
      <c r="CT365" s="226"/>
      <c r="CU365" s="226"/>
      <c r="CV365" s="226"/>
      <c r="CW365" s="226"/>
      <c r="CX365" s="226"/>
      <c r="CY365" s="226"/>
      <c r="CZ365" s="226"/>
      <c r="DA365" s="226"/>
      <c r="DB365" s="226"/>
      <c r="DC365" s="226"/>
      <c r="DD365" s="226"/>
      <c r="DE365" s="226"/>
      <c r="DF365" s="226"/>
      <c r="DG365" s="226"/>
      <c r="DH365" s="226"/>
      <c r="DI365" s="226"/>
      <c r="DJ365" s="226"/>
      <c r="DK365" s="226"/>
      <c r="DL365" s="226"/>
      <c r="DM365" s="226"/>
      <c r="DN365" s="226"/>
      <c r="DO365" s="226"/>
      <c r="DP365" s="226"/>
      <c r="DQ365" s="226"/>
      <c r="DR365" s="226"/>
      <c r="DS365" s="226"/>
      <c r="DT365" s="226"/>
      <c r="DU365" s="226"/>
      <c r="DV365" s="226"/>
    </row>
    <row r="366" spans="1:126" s="14" customFormat="1" ht="30" customHeight="1">
      <c r="A366" s="223"/>
      <c r="B366" s="224"/>
      <c r="C366" s="224"/>
      <c r="D366" s="224"/>
      <c r="E366" s="224"/>
      <c r="F366" s="224"/>
      <c r="G366" s="224"/>
      <c r="H366" s="224"/>
      <c r="I366" s="224"/>
      <c r="J366" s="224"/>
      <c r="K366" s="224"/>
      <c r="L366" s="224"/>
      <c r="M366" s="224"/>
      <c r="N366" s="224"/>
      <c r="O366" s="244" t="s">
        <v>142</v>
      </c>
      <c r="P366" s="226"/>
      <c r="Q366" s="227">
        <f t="shared" si="948"/>
        <v>0</v>
      </c>
      <c r="R366" s="226"/>
      <c r="S366" s="226"/>
      <c r="T366" s="226"/>
      <c r="U366" s="226"/>
      <c r="V366" s="226"/>
      <c r="W366" s="226"/>
      <c r="X366" s="226"/>
      <c r="Y366" s="226"/>
      <c r="Z366" s="226"/>
      <c r="AA366" s="226"/>
      <c r="AB366" s="227">
        <f t="shared" si="949"/>
        <v>0</v>
      </c>
      <c r="AC366" s="225"/>
      <c r="AD366" s="225"/>
      <c r="AE366" s="225"/>
      <c r="AF366" s="59">
        <f t="shared" si="950"/>
        <v>0</v>
      </c>
      <c r="AG366" s="226"/>
      <c r="AH366" s="379">
        <f t="shared" si="951"/>
        <v>0</v>
      </c>
      <c r="AI366" s="257">
        <f t="shared" si="952"/>
        <v>0</v>
      </c>
      <c r="AJ366" s="227">
        <f t="shared" si="953"/>
        <v>0</v>
      </c>
      <c r="AK366" s="59">
        <f t="shared" si="854"/>
        <v>0</v>
      </c>
      <c r="AL366" s="59">
        <f t="shared" si="847"/>
        <v>0</v>
      </c>
      <c r="AM366" s="59">
        <f t="shared" si="848"/>
        <v>0</v>
      </c>
      <c r="AN366" s="225"/>
      <c r="AO366" s="229"/>
      <c r="AP366" s="384"/>
      <c r="AQ366" s="229"/>
      <c r="AR366" s="229"/>
      <c r="AS366" s="229"/>
      <c r="AT366" s="227">
        <f t="shared" si="954"/>
        <v>0</v>
      </c>
      <c r="AU366" s="235">
        <f t="shared" si="955"/>
        <v>0</v>
      </c>
      <c r="AV366" s="226"/>
      <c r="AW366" s="226"/>
      <c r="AX366" s="226"/>
      <c r="AY366" s="226"/>
      <c r="AZ366" s="226"/>
      <c r="BA366" s="226"/>
      <c r="BB366" s="227">
        <f t="shared" si="956"/>
        <v>0</v>
      </c>
      <c r="BC366" s="235">
        <f t="shared" si="957"/>
        <v>0</v>
      </c>
      <c r="BD366" s="233"/>
      <c r="BE366" s="233"/>
      <c r="BF366" s="233"/>
      <c r="BG366" s="233"/>
      <c r="BH366" s="233"/>
      <c r="BI366" s="233"/>
      <c r="BJ366" s="231">
        <f t="shared" si="973"/>
        <v>0</v>
      </c>
      <c r="BK366" s="227">
        <f t="shared" si="958"/>
        <v>0</v>
      </c>
      <c r="BL366" s="226"/>
      <c r="BM366" s="226"/>
      <c r="BN366" s="226"/>
      <c r="BO366" s="226"/>
      <c r="BP366" s="232">
        <f t="shared" si="959"/>
        <v>0</v>
      </c>
      <c r="BQ366" s="233"/>
      <c r="BR366" s="227">
        <f t="shared" ca="1" si="960"/>
        <v>0</v>
      </c>
      <c r="BS366" s="235">
        <f t="shared" ca="1" si="961"/>
        <v>0</v>
      </c>
      <c r="BT366" s="234"/>
      <c r="BU366" s="59">
        <f t="shared" ca="1" si="920"/>
        <v>119</v>
      </c>
      <c r="BV366" s="235">
        <f t="shared" ca="1" si="932"/>
        <v>0</v>
      </c>
      <c r="BW366" s="235">
        <f t="shared" ca="1" si="962"/>
        <v>0</v>
      </c>
      <c r="BX366" s="235">
        <f t="shared" ca="1" si="933"/>
        <v>0</v>
      </c>
      <c r="BY366" s="235">
        <f t="shared" ca="1" si="963"/>
        <v>0</v>
      </c>
      <c r="BZ366" s="235">
        <f t="shared" ca="1" si="934"/>
        <v>0</v>
      </c>
      <c r="CA366" s="235">
        <f t="shared" ca="1" si="964"/>
        <v>0</v>
      </c>
      <c r="CB366" s="235">
        <f t="shared" ca="1" si="935"/>
        <v>0</v>
      </c>
      <c r="CC366" s="235">
        <f t="shared" ca="1" si="965"/>
        <v>0</v>
      </c>
      <c r="CD366" s="235">
        <f t="shared" ca="1" si="936"/>
        <v>0</v>
      </c>
      <c r="CE366" s="235">
        <f t="shared" ca="1" si="966"/>
        <v>0</v>
      </c>
      <c r="CF366" s="235">
        <f t="shared" ca="1" si="937"/>
        <v>0</v>
      </c>
      <c r="CG366" s="235">
        <f t="shared" ca="1" si="967"/>
        <v>0</v>
      </c>
      <c r="CH366" s="235">
        <f t="shared" ca="1" si="938"/>
        <v>0</v>
      </c>
      <c r="CI366" s="235">
        <f t="shared" ca="1" si="968"/>
        <v>0</v>
      </c>
      <c r="CJ366" s="235">
        <f t="shared" ca="1" si="939"/>
        <v>0</v>
      </c>
      <c r="CK366" s="235">
        <f t="shared" ca="1" si="969"/>
        <v>0</v>
      </c>
      <c r="CL366" s="235">
        <f t="shared" ca="1" si="940"/>
        <v>0</v>
      </c>
      <c r="CM366" s="235">
        <f t="shared" ca="1" si="970"/>
        <v>0</v>
      </c>
      <c r="CN366" s="235">
        <f t="shared" ca="1" si="941"/>
        <v>0</v>
      </c>
      <c r="CO366" s="235">
        <f t="shared" ca="1" si="971"/>
        <v>0</v>
      </c>
      <c r="CP366" s="59">
        <f t="shared" si="972"/>
        <v>0</v>
      </c>
      <c r="CQ366" s="226"/>
      <c r="CR366" s="226"/>
      <c r="CS366" s="226"/>
      <c r="CT366" s="226"/>
      <c r="CU366" s="226"/>
      <c r="CV366" s="226"/>
      <c r="CW366" s="226"/>
      <c r="CX366" s="226"/>
      <c r="CY366" s="226"/>
      <c r="CZ366" s="226"/>
      <c r="DA366" s="226"/>
      <c r="DB366" s="226"/>
      <c r="DC366" s="226"/>
      <c r="DD366" s="226"/>
      <c r="DE366" s="226"/>
      <c r="DF366" s="226"/>
      <c r="DG366" s="226"/>
      <c r="DH366" s="226"/>
      <c r="DI366" s="226"/>
      <c r="DJ366" s="226"/>
      <c r="DK366" s="226"/>
      <c r="DL366" s="226"/>
      <c r="DM366" s="226"/>
      <c r="DN366" s="226"/>
      <c r="DO366" s="226"/>
      <c r="DP366" s="226"/>
      <c r="DQ366" s="226"/>
      <c r="DR366" s="226"/>
      <c r="DS366" s="226"/>
      <c r="DT366" s="226"/>
      <c r="DU366" s="226"/>
      <c r="DV366" s="226"/>
    </row>
    <row r="367" spans="1:126" s="14" customFormat="1" ht="30" customHeight="1">
      <c r="A367" s="223" t="s">
        <v>559</v>
      </c>
      <c r="B367" s="224"/>
      <c r="C367" s="224"/>
      <c r="D367" s="224"/>
      <c r="E367" s="224"/>
      <c r="F367" s="224"/>
      <c r="G367" s="224"/>
      <c r="H367" s="224"/>
      <c r="I367" s="224"/>
      <c r="J367" s="224"/>
      <c r="K367" s="224"/>
      <c r="L367" s="224"/>
      <c r="M367" s="224"/>
      <c r="N367" s="224"/>
      <c r="O367" s="244" t="s">
        <v>143</v>
      </c>
      <c r="P367" s="226">
        <v>1</v>
      </c>
      <c r="Q367" s="227">
        <f t="shared" si="948"/>
        <v>1</v>
      </c>
      <c r="R367" s="226"/>
      <c r="S367" s="226"/>
      <c r="T367" s="226"/>
      <c r="U367" s="226"/>
      <c r="V367" s="226"/>
      <c r="W367" s="226"/>
      <c r="X367" s="226">
        <v>1</v>
      </c>
      <c r="Y367" s="226"/>
      <c r="Z367" s="226"/>
      <c r="AA367" s="226"/>
      <c r="AB367" s="227">
        <f t="shared" si="949"/>
        <v>1</v>
      </c>
      <c r="AC367" s="225"/>
      <c r="AD367" s="225"/>
      <c r="AE367" s="225"/>
      <c r="AF367" s="59">
        <f t="shared" si="950"/>
        <v>1</v>
      </c>
      <c r="AG367" s="226">
        <v>1</v>
      </c>
      <c r="AH367" s="379">
        <f t="shared" si="951"/>
        <v>1</v>
      </c>
      <c r="AI367" s="257">
        <f t="shared" si="952"/>
        <v>1</v>
      </c>
      <c r="AJ367" s="227">
        <f t="shared" si="953"/>
        <v>1</v>
      </c>
      <c r="AK367" s="59">
        <f t="shared" si="854"/>
        <v>0</v>
      </c>
      <c r="AL367" s="59">
        <f t="shared" si="847"/>
        <v>1</v>
      </c>
      <c r="AM367" s="59">
        <f t="shared" si="848"/>
        <v>0</v>
      </c>
      <c r="AN367" s="225"/>
      <c r="AO367" s="229">
        <v>1</v>
      </c>
      <c r="AP367" s="384"/>
      <c r="AQ367" s="229"/>
      <c r="AR367" s="229"/>
      <c r="AS367" s="229"/>
      <c r="AT367" s="227">
        <f t="shared" si="954"/>
        <v>1</v>
      </c>
      <c r="AU367" s="235">
        <f t="shared" si="955"/>
        <v>1</v>
      </c>
      <c r="AV367" s="226"/>
      <c r="AW367" s="226"/>
      <c r="AX367" s="226"/>
      <c r="AY367" s="226"/>
      <c r="AZ367" s="226">
        <v>1</v>
      </c>
      <c r="BA367" s="226"/>
      <c r="BB367" s="227">
        <f t="shared" si="956"/>
        <v>1</v>
      </c>
      <c r="BC367" s="235">
        <f t="shared" si="957"/>
        <v>0</v>
      </c>
      <c r="BD367" s="233"/>
      <c r="BE367" s="233"/>
      <c r="BF367" s="233"/>
      <c r="BG367" s="233"/>
      <c r="BH367" s="233"/>
      <c r="BI367" s="233"/>
      <c r="BJ367" s="231">
        <f t="shared" si="973"/>
        <v>1</v>
      </c>
      <c r="BK367" s="227">
        <f t="shared" si="958"/>
        <v>1</v>
      </c>
      <c r="BL367" s="226"/>
      <c r="BM367" s="226"/>
      <c r="BN367" s="226"/>
      <c r="BO367" s="226">
        <v>1</v>
      </c>
      <c r="BP367" s="232">
        <f t="shared" si="959"/>
        <v>0</v>
      </c>
      <c r="BQ367" s="233"/>
      <c r="BR367" s="227">
        <f t="shared" ca="1" si="960"/>
        <v>1</v>
      </c>
      <c r="BS367" s="235">
        <f t="shared" ca="1" si="961"/>
        <v>1</v>
      </c>
      <c r="BT367" s="234">
        <v>27586</v>
      </c>
      <c r="BU367" s="59">
        <f t="shared" ca="1" si="920"/>
        <v>44</v>
      </c>
      <c r="BV367" s="235">
        <f t="shared" ca="1" si="932"/>
        <v>0</v>
      </c>
      <c r="BW367" s="235">
        <f t="shared" ca="1" si="962"/>
        <v>0</v>
      </c>
      <c r="BX367" s="235">
        <f t="shared" ca="1" si="933"/>
        <v>0</v>
      </c>
      <c r="BY367" s="235">
        <f t="shared" ca="1" si="963"/>
        <v>0</v>
      </c>
      <c r="BZ367" s="235">
        <f t="shared" ca="1" si="934"/>
        <v>0</v>
      </c>
      <c r="CA367" s="235">
        <f t="shared" ca="1" si="964"/>
        <v>0</v>
      </c>
      <c r="CB367" s="235">
        <f t="shared" ca="1" si="935"/>
        <v>0</v>
      </c>
      <c r="CC367" s="235">
        <f t="shared" ca="1" si="965"/>
        <v>0</v>
      </c>
      <c r="CD367" s="235">
        <f t="shared" ca="1" si="936"/>
        <v>1</v>
      </c>
      <c r="CE367" s="235">
        <f t="shared" ca="1" si="966"/>
        <v>1</v>
      </c>
      <c r="CF367" s="235">
        <f t="shared" ca="1" si="937"/>
        <v>0</v>
      </c>
      <c r="CG367" s="235">
        <f t="shared" ca="1" si="967"/>
        <v>0</v>
      </c>
      <c r="CH367" s="235">
        <f t="shared" ca="1" si="938"/>
        <v>0</v>
      </c>
      <c r="CI367" s="235">
        <f t="shared" ca="1" si="968"/>
        <v>0</v>
      </c>
      <c r="CJ367" s="235">
        <f t="shared" ca="1" si="939"/>
        <v>0</v>
      </c>
      <c r="CK367" s="235">
        <f t="shared" ca="1" si="969"/>
        <v>0</v>
      </c>
      <c r="CL367" s="235">
        <f t="shared" ca="1" si="940"/>
        <v>0</v>
      </c>
      <c r="CM367" s="235">
        <f t="shared" ca="1" si="970"/>
        <v>0</v>
      </c>
      <c r="CN367" s="235">
        <f t="shared" ca="1" si="941"/>
        <v>0</v>
      </c>
      <c r="CO367" s="235">
        <f t="shared" ca="1" si="971"/>
        <v>0</v>
      </c>
      <c r="CP367" s="59">
        <f t="shared" si="972"/>
        <v>0</v>
      </c>
      <c r="CQ367" s="226"/>
      <c r="CR367" s="226"/>
      <c r="CS367" s="226"/>
      <c r="CT367" s="226"/>
      <c r="CU367" s="226"/>
      <c r="CV367" s="226"/>
      <c r="CW367" s="226"/>
      <c r="CX367" s="226"/>
      <c r="CY367" s="226"/>
      <c r="CZ367" s="226"/>
      <c r="DA367" s="226"/>
      <c r="DB367" s="226"/>
      <c r="DC367" s="226"/>
      <c r="DD367" s="226"/>
      <c r="DE367" s="226"/>
      <c r="DF367" s="226"/>
      <c r="DG367" s="226"/>
      <c r="DH367" s="226"/>
      <c r="DI367" s="226"/>
      <c r="DJ367" s="226"/>
      <c r="DK367" s="226"/>
      <c r="DL367" s="226"/>
      <c r="DM367" s="226"/>
      <c r="DN367" s="226"/>
      <c r="DO367" s="226"/>
      <c r="DP367" s="226"/>
      <c r="DQ367" s="226"/>
      <c r="DR367" s="226"/>
      <c r="DS367" s="226"/>
      <c r="DT367" s="226"/>
      <c r="DU367" s="226"/>
      <c r="DV367" s="226"/>
    </row>
    <row r="368" spans="1:126" s="14" customFormat="1" ht="30" customHeight="1">
      <c r="A368" s="223"/>
      <c r="B368" s="224"/>
      <c r="C368" s="224"/>
      <c r="D368" s="224"/>
      <c r="E368" s="224"/>
      <c r="F368" s="224"/>
      <c r="G368" s="224"/>
      <c r="H368" s="224"/>
      <c r="I368" s="224"/>
      <c r="J368" s="224"/>
      <c r="K368" s="224"/>
      <c r="L368" s="224"/>
      <c r="M368" s="224"/>
      <c r="N368" s="224"/>
      <c r="O368" s="244" t="s">
        <v>143</v>
      </c>
      <c r="P368" s="226"/>
      <c r="Q368" s="227">
        <f t="shared" si="948"/>
        <v>0</v>
      </c>
      <c r="R368" s="226"/>
      <c r="S368" s="226"/>
      <c r="T368" s="226"/>
      <c r="U368" s="226"/>
      <c r="V368" s="226"/>
      <c r="W368" s="226"/>
      <c r="X368" s="226"/>
      <c r="Y368" s="226"/>
      <c r="Z368" s="226"/>
      <c r="AA368" s="226"/>
      <c r="AB368" s="227">
        <f t="shared" si="949"/>
        <v>0</v>
      </c>
      <c r="AC368" s="225"/>
      <c r="AD368" s="225"/>
      <c r="AE368" s="225"/>
      <c r="AF368" s="59">
        <f t="shared" si="950"/>
        <v>0</v>
      </c>
      <c r="AG368" s="226"/>
      <c r="AH368" s="379">
        <f t="shared" si="951"/>
        <v>0</v>
      </c>
      <c r="AI368" s="257">
        <f t="shared" si="952"/>
        <v>0</v>
      </c>
      <c r="AJ368" s="227">
        <f t="shared" si="953"/>
        <v>0</v>
      </c>
      <c r="AK368" s="59">
        <f t="shared" si="854"/>
        <v>0</v>
      </c>
      <c r="AL368" s="59">
        <f t="shared" si="847"/>
        <v>0</v>
      </c>
      <c r="AM368" s="59">
        <f t="shared" si="848"/>
        <v>0</v>
      </c>
      <c r="AN368" s="225"/>
      <c r="AO368" s="229"/>
      <c r="AP368" s="384"/>
      <c r="AQ368" s="229"/>
      <c r="AR368" s="229"/>
      <c r="AS368" s="229"/>
      <c r="AT368" s="227">
        <f t="shared" si="954"/>
        <v>0</v>
      </c>
      <c r="AU368" s="235">
        <f t="shared" si="955"/>
        <v>0</v>
      </c>
      <c r="AV368" s="226"/>
      <c r="AW368" s="226"/>
      <c r="AX368" s="226"/>
      <c r="AY368" s="226"/>
      <c r="AZ368" s="226"/>
      <c r="BA368" s="226"/>
      <c r="BB368" s="227">
        <f t="shared" si="956"/>
        <v>0</v>
      </c>
      <c r="BC368" s="235">
        <f t="shared" si="957"/>
        <v>0</v>
      </c>
      <c r="BD368" s="233"/>
      <c r="BE368" s="233"/>
      <c r="BF368" s="233"/>
      <c r="BG368" s="233"/>
      <c r="BH368" s="233"/>
      <c r="BI368" s="233"/>
      <c r="BJ368" s="231">
        <f t="shared" si="973"/>
        <v>0</v>
      </c>
      <c r="BK368" s="227">
        <f t="shared" si="958"/>
        <v>0</v>
      </c>
      <c r="BL368" s="226"/>
      <c r="BM368" s="226"/>
      <c r="BN368" s="226"/>
      <c r="BO368" s="226"/>
      <c r="BP368" s="232">
        <f t="shared" si="959"/>
        <v>0</v>
      </c>
      <c r="BQ368" s="233"/>
      <c r="BR368" s="227">
        <f t="shared" ca="1" si="960"/>
        <v>0</v>
      </c>
      <c r="BS368" s="235">
        <f t="shared" ca="1" si="961"/>
        <v>0</v>
      </c>
      <c r="BT368" s="234"/>
      <c r="BU368" s="59">
        <f t="shared" ca="1" si="920"/>
        <v>119</v>
      </c>
      <c r="BV368" s="235">
        <f t="shared" ca="1" si="932"/>
        <v>0</v>
      </c>
      <c r="BW368" s="235">
        <f t="shared" ca="1" si="962"/>
        <v>0</v>
      </c>
      <c r="BX368" s="235">
        <f t="shared" ca="1" si="933"/>
        <v>0</v>
      </c>
      <c r="BY368" s="235">
        <f t="shared" ca="1" si="963"/>
        <v>0</v>
      </c>
      <c r="BZ368" s="235">
        <f t="shared" ca="1" si="934"/>
        <v>0</v>
      </c>
      <c r="CA368" s="235">
        <f t="shared" ca="1" si="964"/>
        <v>0</v>
      </c>
      <c r="CB368" s="235">
        <f t="shared" ca="1" si="935"/>
        <v>0</v>
      </c>
      <c r="CC368" s="235">
        <f t="shared" ca="1" si="965"/>
        <v>0</v>
      </c>
      <c r="CD368" s="235">
        <f t="shared" ca="1" si="936"/>
        <v>0</v>
      </c>
      <c r="CE368" s="235">
        <f t="shared" ca="1" si="966"/>
        <v>0</v>
      </c>
      <c r="CF368" s="235">
        <f t="shared" ca="1" si="937"/>
        <v>0</v>
      </c>
      <c r="CG368" s="235">
        <f t="shared" ca="1" si="967"/>
        <v>0</v>
      </c>
      <c r="CH368" s="235">
        <f t="shared" ca="1" si="938"/>
        <v>0</v>
      </c>
      <c r="CI368" s="235">
        <f t="shared" ca="1" si="968"/>
        <v>0</v>
      </c>
      <c r="CJ368" s="235">
        <f t="shared" ca="1" si="939"/>
        <v>0</v>
      </c>
      <c r="CK368" s="235">
        <f t="shared" ca="1" si="969"/>
        <v>0</v>
      </c>
      <c r="CL368" s="235">
        <f t="shared" ca="1" si="940"/>
        <v>0</v>
      </c>
      <c r="CM368" s="235">
        <f t="shared" ca="1" si="970"/>
        <v>0</v>
      </c>
      <c r="CN368" s="235">
        <f t="shared" ca="1" si="941"/>
        <v>0</v>
      </c>
      <c r="CO368" s="235">
        <f t="shared" ca="1" si="971"/>
        <v>0</v>
      </c>
      <c r="CP368" s="59">
        <f t="shared" si="972"/>
        <v>0</v>
      </c>
      <c r="CQ368" s="226"/>
      <c r="CR368" s="226"/>
      <c r="CS368" s="226"/>
      <c r="CT368" s="226"/>
      <c r="CU368" s="226"/>
      <c r="CV368" s="226"/>
      <c r="CW368" s="226"/>
      <c r="CX368" s="226"/>
      <c r="CY368" s="226"/>
      <c r="CZ368" s="226"/>
      <c r="DA368" s="226"/>
      <c r="DB368" s="226"/>
      <c r="DC368" s="226"/>
      <c r="DD368" s="226"/>
      <c r="DE368" s="226"/>
      <c r="DF368" s="226"/>
      <c r="DG368" s="226"/>
      <c r="DH368" s="226"/>
      <c r="DI368" s="226"/>
      <c r="DJ368" s="226"/>
      <c r="DK368" s="226"/>
      <c r="DL368" s="226"/>
      <c r="DM368" s="226"/>
      <c r="DN368" s="226"/>
      <c r="DO368" s="226"/>
      <c r="DP368" s="226"/>
      <c r="DQ368" s="226"/>
      <c r="DR368" s="226"/>
      <c r="DS368" s="226"/>
      <c r="DT368" s="226"/>
      <c r="DU368" s="226"/>
      <c r="DV368" s="226"/>
    </row>
    <row r="369" spans="1:126" s="14" customFormat="1" ht="31.5" customHeight="1">
      <c r="A369" s="223"/>
      <c r="B369" s="224"/>
      <c r="C369" s="224"/>
      <c r="D369" s="224"/>
      <c r="E369" s="224"/>
      <c r="F369" s="224"/>
      <c r="G369" s="224"/>
      <c r="H369" s="224"/>
      <c r="I369" s="224"/>
      <c r="J369" s="224"/>
      <c r="K369" s="224"/>
      <c r="L369" s="224"/>
      <c r="M369" s="224"/>
      <c r="N369" s="224"/>
      <c r="O369" s="244" t="s">
        <v>143</v>
      </c>
      <c r="P369" s="226"/>
      <c r="Q369" s="227">
        <f t="shared" si="948"/>
        <v>0</v>
      </c>
      <c r="R369" s="226"/>
      <c r="S369" s="226"/>
      <c r="T369" s="226"/>
      <c r="U369" s="226"/>
      <c r="V369" s="226"/>
      <c r="W369" s="226"/>
      <c r="X369" s="226"/>
      <c r="Y369" s="226"/>
      <c r="Z369" s="226"/>
      <c r="AA369" s="226"/>
      <c r="AB369" s="227">
        <f t="shared" si="949"/>
        <v>0</v>
      </c>
      <c r="AC369" s="225"/>
      <c r="AD369" s="225"/>
      <c r="AE369" s="225"/>
      <c r="AF369" s="59">
        <f t="shared" si="950"/>
        <v>0</v>
      </c>
      <c r="AG369" s="226"/>
      <c r="AH369" s="379">
        <f t="shared" si="951"/>
        <v>0</v>
      </c>
      <c r="AI369" s="257">
        <f t="shared" si="952"/>
        <v>0</v>
      </c>
      <c r="AJ369" s="227">
        <f t="shared" si="953"/>
        <v>0</v>
      </c>
      <c r="AK369" s="59">
        <f t="shared" si="854"/>
        <v>0</v>
      </c>
      <c r="AL369" s="59">
        <f t="shared" si="847"/>
        <v>0</v>
      </c>
      <c r="AM369" s="59">
        <f t="shared" si="848"/>
        <v>0</v>
      </c>
      <c r="AN369" s="225"/>
      <c r="AO369" s="229"/>
      <c r="AP369" s="384"/>
      <c r="AQ369" s="229"/>
      <c r="AR369" s="229"/>
      <c r="AS369" s="229"/>
      <c r="AT369" s="227">
        <f t="shared" si="954"/>
        <v>0</v>
      </c>
      <c r="AU369" s="235">
        <f t="shared" si="955"/>
        <v>0</v>
      </c>
      <c r="AV369" s="226"/>
      <c r="AW369" s="226"/>
      <c r="AX369" s="226"/>
      <c r="AY369" s="226"/>
      <c r="AZ369" s="226"/>
      <c r="BA369" s="226"/>
      <c r="BB369" s="227">
        <f t="shared" si="956"/>
        <v>0</v>
      </c>
      <c r="BC369" s="235">
        <f t="shared" si="957"/>
        <v>0</v>
      </c>
      <c r="BD369" s="233"/>
      <c r="BE369" s="233"/>
      <c r="BF369" s="233"/>
      <c r="BG369" s="233"/>
      <c r="BH369" s="233"/>
      <c r="BI369" s="233"/>
      <c r="BJ369" s="231">
        <f t="shared" si="973"/>
        <v>0</v>
      </c>
      <c r="BK369" s="227">
        <f t="shared" si="958"/>
        <v>0</v>
      </c>
      <c r="BL369" s="226"/>
      <c r="BM369" s="226"/>
      <c r="BN369" s="226"/>
      <c r="BO369" s="226"/>
      <c r="BP369" s="232">
        <f t="shared" si="959"/>
        <v>0</v>
      </c>
      <c r="BQ369" s="233"/>
      <c r="BR369" s="227">
        <f t="shared" ca="1" si="960"/>
        <v>0</v>
      </c>
      <c r="BS369" s="235">
        <f t="shared" ca="1" si="961"/>
        <v>0</v>
      </c>
      <c r="BT369" s="234"/>
      <c r="BU369" s="59">
        <f t="shared" ca="1" si="920"/>
        <v>119</v>
      </c>
      <c r="BV369" s="235">
        <f t="shared" ca="1" si="932"/>
        <v>0</v>
      </c>
      <c r="BW369" s="235">
        <f t="shared" ca="1" si="962"/>
        <v>0</v>
      </c>
      <c r="BX369" s="235">
        <f t="shared" ca="1" si="933"/>
        <v>0</v>
      </c>
      <c r="BY369" s="235">
        <f t="shared" ca="1" si="963"/>
        <v>0</v>
      </c>
      <c r="BZ369" s="235">
        <f t="shared" ca="1" si="934"/>
        <v>0</v>
      </c>
      <c r="CA369" s="235">
        <f t="shared" ca="1" si="964"/>
        <v>0</v>
      </c>
      <c r="CB369" s="235">
        <f t="shared" ca="1" si="935"/>
        <v>0</v>
      </c>
      <c r="CC369" s="235">
        <f t="shared" ca="1" si="965"/>
        <v>0</v>
      </c>
      <c r="CD369" s="235">
        <f t="shared" ca="1" si="936"/>
        <v>0</v>
      </c>
      <c r="CE369" s="235">
        <f t="shared" ca="1" si="966"/>
        <v>0</v>
      </c>
      <c r="CF369" s="235">
        <f t="shared" ca="1" si="937"/>
        <v>0</v>
      </c>
      <c r="CG369" s="235">
        <f t="shared" ca="1" si="967"/>
        <v>0</v>
      </c>
      <c r="CH369" s="235">
        <f t="shared" ca="1" si="938"/>
        <v>0</v>
      </c>
      <c r="CI369" s="235">
        <f t="shared" ca="1" si="968"/>
        <v>0</v>
      </c>
      <c r="CJ369" s="235">
        <f t="shared" ca="1" si="939"/>
        <v>0</v>
      </c>
      <c r="CK369" s="235">
        <f t="shared" ca="1" si="969"/>
        <v>0</v>
      </c>
      <c r="CL369" s="235">
        <f t="shared" ca="1" si="940"/>
        <v>0</v>
      </c>
      <c r="CM369" s="235">
        <f t="shared" ca="1" si="970"/>
        <v>0</v>
      </c>
      <c r="CN369" s="235">
        <f t="shared" ca="1" si="941"/>
        <v>0</v>
      </c>
      <c r="CO369" s="235">
        <f t="shared" ca="1" si="971"/>
        <v>0</v>
      </c>
      <c r="CP369" s="59">
        <f t="shared" si="972"/>
        <v>0</v>
      </c>
      <c r="CQ369" s="226"/>
      <c r="CR369" s="226"/>
      <c r="CS369" s="226"/>
      <c r="CT369" s="226"/>
      <c r="CU369" s="226"/>
      <c r="CV369" s="226"/>
      <c r="CW369" s="226"/>
      <c r="CX369" s="226"/>
      <c r="CY369" s="226"/>
      <c r="CZ369" s="226"/>
      <c r="DA369" s="226"/>
      <c r="DB369" s="226"/>
      <c r="DC369" s="226"/>
      <c r="DD369" s="226"/>
      <c r="DE369" s="226"/>
      <c r="DF369" s="226"/>
      <c r="DG369" s="226"/>
      <c r="DH369" s="226"/>
      <c r="DI369" s="226"/>
      <c r="DJ369" s="226"/>
      <c r="DK369" s="226"/>
      <c r="DL369" s="226"/>
      <c r="DM369" s="226"/>
      <c r="DN369" s="226"/>
      <c r="DO369" s="226"/>
      <c r="DP369" s="226"/>
      <c r="DQ369" s="226"/>
      <c r="DR369" s="226"/>
      <c r="DS369" s="226"/>
      <c r="DT369" s="226"/>
      <c r="DU369" s="226"/>
      <c r="DV369" s="226"/>
    </row>
    <row r="370" spans="1:126" s="14" customFormat="1">
      <c r="A370" s="223"/>
      <c r="B370" s="224"/>
      <c r="C370" s="224"/>
      <c r="D370" s="224"/>
      <c r="E370" s="224"/>
      <c r="F370" s="224"/>
      <c r="G370" s="224"/>
      <c r="H370" s="224"/>
      <c r="I370" s="224"/>
      <c r="J370" s="224"/>
      <c r="K370" s="224"/>
      <c r="L370" s="224"/>
      <c r="M370" s="224"/>
      <c r="N370" s="224"/>
      <c r="O370" s="244" t="s">
        <v>143</v>
      </c>
      <c r="P370" s="226"/>
      <c r="Q370" s="227">
        <f t="shared" si="948"/>
        <v>0</v>
      </c>
      <c r="R370" s="226"/>
      <c r="S370" s="226"/>
      <c r="T370" s="226"/>
      <c r="U370" s="226"/>
      <c r="V370" s="226"/>
      <c r="W370" s="226"/>
      <c r="X370" s="226"/>
      <c r="Y370" s="226"/>
      <c r="Z370" s="226"/>
      <c r="AA370" s="226"/>
      <c r="AB370" s="227">
        <f t="shared" si="949"/>
        <v>0</v>
      </c>
      <c r="AC370" s="225"/>
      <c r="AD370" s="225"/>
      <c r="AE370" s="225"/>
      <c r="AF370" s="59">
        <f t="shared" si="950"/>
        <v>0</v>
      </c>
      <c r="AG370" s="226"/>
      <c r="AH370" s="379">
        <f t="shared" si="951"/>
        <v>0</v>
      </c>
      <c r="AI370" s="257">
        <f t="shared" si="952"/>
        <v>0</v>
      </c>
      <c r="AJ370" s="227">
        <f t="shared" si="953"/>
        <v>0</v>
      </c>
      <c r="AK370" s="59">
        <f t="shared" si="854"/>
        <v>0</v>
      </c>
      <c r="AL370" s="59">
        <f t="shared" si="847"/>
        <v>0</v>
      </c>
      <c r="AM370" s="59">
        <f t="shared" si="848"/>
        <v>0</v>
      </c>
      <c r="AN370" s="225"/>
      <c r="AO370" s="229"/>
      <c r="AP370" s="384"/>
      <c r="AQ370" s="229"/>
      <c r="AR370" s="229"/>
      <c r="AS370" s="229"/>
      <c r="AT370" s="227">
        <f t="shared" si="954"/>
        <v>0</v>
      </c>
      <c r="AU370" s="235">
        <f t="shared" si="955"/>
        <v>0</v>
      </c>
      <c r="AV370" s="226"/>
      <c r="AW370" s="226"/>
      <c r="AX370" s="226"/>
      <c r="AY370" s="226"/>
      <c r="AZ370" s="226"/>
      <c r="BA370" s="226"/>
      <c r="BB370" s="227">
        <f t="shared" si="956"/>
        <v>0</v>
      </c>
      <c r="BC370" s="235">
        <f t="shared" si="957"/>
        <v>0</v>
      </c>
      <c r="BD370" s="233"/>
      <c r="BE370" s="233"/>
      <c r="BF370" s="233"/>
      <c r="BG370" s="233"/>
      <c r="BH370" s="233"/>
      <c r="BI370" s="233"/>
      <c r="BJ370" s="231">
        <f t="shared" si="973"/>
        <v>0</v>
      </c>
      <c r="BK370" s="227">
        <f t="shared" si="958"/>
        <v>0</v>
      </c>
      <c r="BL370" s="226"/>
      <c r="BM370" s="226"/>
      <c r="BN370" s="226"/>
      <c r="BO370" s="226"/>
      <c r="BP370" s="232">
        <f t="shared" si="959"/>
        <v>0</v>
      </c>
      <c r="BQ370" s="233"/>
      <c r="BR370" s="227">
        <f t="shared" ca="1" si="960"/>
        <v>0</v>
      </c>
      <c r="BS370" s="235">
        <f t="shared" ca="1" si="961"/>
        <v>0</v>
      </c>
      <c r="BT370" s="234"/>
      <c r="BU370" s="59">
        <f t="shared" ca="1" si="920"/>
        <v>119</v>
      </c>
      <c r="BV370" s="235">
        <f t="shared" ca="1" si="932"/>
        <v>0</v>
      </c>
      <c r="BW370" s="235">
        <f t="shared" ca="1" si="962"/>
        <v>0</v>
      </c>
      <c r="BX370" s="235">
        <f t="shared" ca="1" si="933"/>
        <v>0</v>
      </c>
      <c r="BY370" s="235">
        <f t="shared" ca="1" si="963"/>
        <v>0</v>
      </c>
      <c r="BZ370" s="235">
        <f t="shared" ca="1" si="934"/>
        <v>0</v>
      </c>
      <c r="CA370" s="235">
        <f t="shared" ca="1" si="964"/>
        <v>0</v>
      </c>
      <c r="CB370" s="235">
        <f t="shared" ca="1" si="935"/>
        <v>0</v>
      </c>
      <c r="CC370" s="235">
        <f t="shared" ca="1" si="965"/>
        <v>0</v>
      </c>
      <c r="CD370" s="235">
        <f t="shared" ca="1" si="936"/>
        <v>0</v>
      </c>
      <c r="CE370" s="235">
        <f t="shared" ca="1" si="966"/>
        <v>0</v>
      </c>
      <c r="CF370" s="235">
        <f t="shared" ca="1" si="937"/>
        <v>0</v>
      </c>
      <c r="CG370" s="235">
        <f t="shared" ca="1" si="967"/>
        <v>0</v>
      </c>
      <c r="CH370" s="235">
        <f t="shared" ca="1" si="938"/>
        <v>0</v>
      </c>
      <c r="CI370" s="235">
        <f t="shared" ca="1" si="968"/>
        <v>0</v>
      </c>
      <c r="CJ370" s="235">
        <f t="shared" ca="1" si="939"/>
        <v>0</v>
      </c>
      <c r="CK370" s="235">
        <f t="shared" ca="1" si="969"/>
        <v>0</v>
      </c>
      <c r="CL370" s="235">
        <f t="shared" ca="1" si="940"/>
        <v>0</v>
      </c>
      <c r="CM370" s="235">
        <f t="shared" ca="1" si="970"/>
        <v>0</v>
      </c>
      <c r="CN370" s="235">
        <f t="shared" ca="1" si="941"/>
        <v>0</v>
      </c>
      <c r="CO370" s="235">
        <f t="shared" ca="1" si="971"/>
        <v>0</v>
      </c>
      <c r="CP370" s="59">
        <f t="shared" si="972"/>
        <v>0</v>
      </c>
      <c r="CQ370" s="226"/>
      <c r="CR370" s="226"/>
      <c r="CS370" s="226"/>
      <c r="CT370" s="226"/>
      <c r="CU370" s="226"/>
      <c r="CV370" s="226"/>
      <c r="CW370" s="226"/>
      <c r="CX370" s="226"/>
      <c r="CY370" s="226"/>
      <c r="CZ370" s="226"/>
      <c r="DA370" s="226"/>
      <c r="DB370" s="226"/>
      <c r="DC370" s="226"/>
      <c r="DD370" s="226"/>
      <c r="DE370" s="226"/>
      <c r="DF370" s="226"/>
      <c r="DG370" s="226"/>
      <c r="DH370" s="226"/>
      <c r="DI370" s="226"/>
      <c r="DJ370" s="226"/>
      <c r="DK370" s="226"/>
      <c r="DL370" s="226"/>
      <c r="DM370" s="226"/>
      <c r="DN370" s="226"/>
      <c r="DO370" s="226"/>
      <c r="DP370" s="226"/>
      <c r="DQ370" s="226"/>
      <c r="DR370" s="226"/>
      <c r="DS370" s="226"/>
      <c r="DT370" s="226"/>
      <c r="DU370" s="226"/>
      <c r="DV370" s="226"/>
    </row>
    <row r="371" spans="1:126" s="14" customFormat="1" ht="25.5">
      <c r="A371" s="223"/>
      <c r="B371" s="224"/>
      <c r="C371" s="224"/>
      <c r="D371" s="224"/>
      <c r="E371" s="224"/>
      <c r="F371" s="224"/>
      <c r="G371" s="224"/>
      <c r="H371" s="224"/>
      <c r="I371" s="224"/>
      <c r="J371" s="224"/>
      <c r="K371" s="224"/>
      <c r="L371" s="224"/>
      <c r="M371" s="224"/>
      <c r="N371" s="224"/>
      <c r="O371" s="244" t="s">
        <v>144</v>
      </c>
      <c r="P371" s="226"/>
      <c r="Q371" s="227">
        <f t="shared" si="948"/>
        <v>0</v>
      </c>
      <c r="R371" s="226"/>
      <c r="S371" s="226"/>
      <c r="T371" s="226"/>
      <c r="U371" s="226"/>
      <c r="V371" s="226"/>
      <c r="W371" s="226"/>
      <c r="X371" s="226"/>
      <c r="Y371" s="226"/>
      <c r="Z371" s="226"/>
      <c r="AA371" s="226"/>
      <c r="AB371" s="227">
        <f t="shared" si="949"/>
        <v>0</v>
      </c>
      <c r="AC371" s="225"/>
      <c r="AD371" s="225"/>
      <c r="AE371" s="225"/>
      <c r="AF371" s="59">
        <f t="shared" si="950"/>
        <v>0</v>
      </c>
      <c r="AG371" s="226"/>
      <c r="AH371" s="379">
        <f t="shared" si="951"/>
        <v>0</v>
      </c>
      <c r="AI371" s="257">
        <f t="shared" si="952"/>
        <v>0</v>
      </c>
      <c r="AJ371" s="227">
        <f t="shared" si="953"/>
        <v>0</v>
      </c>
      <c r="AK371" s="59">
        <f t="shared" si="854"/>
        <v>0</v>
      </c>
      <c r="AL371" s="59">
        <f t="shared" si="847"/>
        <v>0</v>
      </c>
      <c r="AM371" s="59">
        <f t="shared" si="848"/>
        <v>0</v>
      </c>
      <c r="AN371" s="225"/>
      <c r="AO371" s="229"/>
      <c r="AP371" s="384"/>
      <c r="AQ371" s="229"/>
      <c r="AR371" s="229"/>
      <c r="AS371" s="229"/>
      <c r="AT371" s="227">
        <f t="shared" si="954"/>
        <v>0</v>
      </c>
      <c r="AU371" s="235">
        <f t="shared" si="955"/>
        <v>0</v>
      </c>
      <c r="AV371" s="226"/>
      <c r="AW371" s="226"/>
      <c r="AX371" s="226"/>
      <c r="AY371" s="226"/>
      <c r="AZ371" s="226"/>
      <c r="BA371" s="226"/>
      <c r="BB371" s="227">
        <f t="shared" si="956"/>
        <v>0</v>
      </c>
      <c r="BC371" s="235">
        <f t="shared" si="957"/>
        <v>0</v>
      </c>
      <c r="BD371" s="233"/>
      <c r="BE371" s="233"/>
      <c r="BF371" s="233"/>
      <c r="BG371" s="233"/>
      <c r="BH371" s="233"/>
      <c r="BI371" s="233"/>
      <c r="BJ371" s="231">
        <f t="shared" si="973"/>
        <v>0</v>
      </c>
      <c r="BK371" s="227">
        <f t="shared" si="958"/>
        <v>0</v>
      </c>
      <c r="BL371" s="226"/>
      <c r="BM371" s="226"/>
      <c r="BN371" s="226"/>
      <c r="BO371" s="226"/>
      <c r="BP371" s="232">
        <f t="shared" si="959"/>
        <v>0</v>
      </c>
      <c r="BQ371" s="233"/>
      <c r="BR371" s="227">
        <f t="shared" ca="1" si="960"/>
        <v>0</v>
      </c>
      <c r="BS371" s="235">
        <f t="shared" ca="1" si="961"/>
        <v>0</v>
      </c>
      <c r="BT371" s="234"/>
      <c r="BU371" s="59">
        <f t="shared" ca="1" si="920"/>
        <v>119</v>
      </c>
      <c r="BV371" s="235">
        <f t="shared" ca="1" si="932"/>
        <v>0</v>
      </c>
      <c r="BW371" s="235">
        <f t="shared" ca="1" si="962"/>
        <v>0</v>
      </c>
      <c r="BX371" s="235">
        <f t="shared" ca="1" si="933"/>
        <v>0</v>
      </c>
      <c r="BY371" s="235">
        <f t="shared" ca="1" si="963"/>
        <v>0</v>
      </c>
      <c r="BZ371" s="235">
        <f t="shared" ca="1" si="934"/>
        <v>0</v>
      </c>
      <c r="CA371" s="235">
        <f t="shared" ca="1" si="964"/>
        <v>0</v>
      </c>
      <c r="CB371" s="235">
        <f t="shared" ca="1" si="935"/>
        <v>0</v>
      </c>
      <c r="CC371" s="235">
        <f t="shared" ca="1" si="965"/>
        <v>0</v>
      </c>
      <c r="CD371" s="235">
        <f t="shared" ca="1" si="936"/>
        <v>0</v>
      </c>
      <c r="CE371" s="235">
        <f t="shared" ca="1" si="966"/>
        <v>0</v>
      </c>
      <c r="CF371" s="235">
        <f t="shared" ca="1" si="937"/>
        <v>0</v>
      </c>
      <c r="CG371" s="235">
        <f t="shared" ca="1" si="967"/>
        <v>0</v>
      </c>
      <c r="CH371" s="235">
        <f t="shared" ca="1" si="938"/>
        <v>0</v>
      </c>
      <c r="CI371" s="235">
        <f t="shared" ca="1" si="968"/>
        <v>0</v>
      </c>
      <c r="CJ371" s="235">
        <f t="shared" ca="1" si="939"/>
        <v>0</v>
      </c>
      <c r="CK371" s="235">
        <f t="shared" ca="1" si="969"/>
        <v>0</v>
      </c>
      <c r="CL371" s="235">
        <f t="shared" ca="1" si="940"/>
        <v>0</v>
      </c>
      <c r="CM371" s="235">
        <f t="shared" ca="1" si="970"/>
        <v>0</v>
      </c>
      <c r="CN371" s="235">
        <f t="shared" ca="1" si="941"/>
        <v>0</v>
      </c>
      <c r="CO371" s="235">
        <f t="shared" ca="1" si="971"/>
        <v>0</v>
      </c>
      <c r="CP371" s="59">
        <f t="shared" si="972"/>
        <v>0</v>
      </c>
      <c r="CQ371" s="226"/>
      <c r="CR371" s="226"/>
      <c r="CS371" s="226"/>
      <c r="CT371" s="226"/>
      <c r="CU371" s="226"/>
      <c r="CV371" s="226"/>
      <c r="CW371" s="226"/>
      <c r="CX371" s="226"/>
      <c r="CY371" s="226"/>
      <c r="CZ371" s="226"/>
      <c r="DA371" s="226"/>
      <c r="DB371" s="226"/>
      <c r="DC371" s="226"/>
      <c r="DD371" s="226"/>
      <c r="DE371" s="226"/>
      <c r="DF371" s="226"/>
      <c r="DG371" s="226"/>
      <c r="DH371" s="226"/>
      <c r="DI371" s="226"/>
      <c r="DJ371" s="226"/>
      <c r="DK371" s="226"/>
      <c r="DL371" s="226"/>
      <c r="DM371" s="226"/>
      <c r="DN371" s="226"/>
      <c r="DO371" s="226"/>
      <c r="DP371" s="226"/>
      <c r="DQ371" s="226"/>
      <c r="DR371" s="226"/>
      <c r="DS371" s="226"/>
      <c r="DT371" s="226"/>
      <c r="DU371" s="226"/>
      <c r="DV371" s="226"/>
    </row>
    <row r="372" spans="1:126" s="14" customFormat="1" ht="25.5">
      <c r="A372" s="223"/>
      <c r="B372" s="224"/>
      <c r="C372" s="224"/>
      <c r="D372" s="224"/>
      <c r="E372" s="224"/>
      <c r="F372" s="224"/>
      <c r="G372" s="224"/>
      <c r="H372" s="224"/>
      <c r="I372" s="224"/>
      <c r="J372" s="224"/>
      <c r="K372" s="224"/>
      <c r="L372" s="224"/>
      <c r="M372" s="224"/>
      <c r="N372" s="224"/>
      <c r="O372" s="244" t="s">
        <v>144</v>
      </c>
      <c r="P372" s="226"/>
      <c r="Q372" s="227">
        <f t="shared" si="948"/>
        <v>0</v>
      </c>
      <c r="R372" s="226"/>
      <c r="S372" s="226"/>
      <c r="T372" s="226"/>
      <c r="U372" s="226"/>
      <c r="V372" s="226"/>
      <c r="W372" s="226"/>
      <c r="X372" s="226"/>
      <c r="Y372" s="226"/>
      <c r="Z372" s="226"/>
      <c r="AA372" s="226"/>
      <c r="AB372" s="227">
        <f t="shared" si="949"/>
        <v>0</v>
      </c>
      <c r="AC372" s="225"/>
      <c r="AD372" s="225"/>
      <c r="AE372" s="225"/>
      <c r="AF372" s="59">
        <f t="shared" si="950"/>
        <v>0</v>
      </c>
      <c r="AG372" s="226"/>
      <c r="AH372" s="379">
        <f t="shared" si="951"/>
        <v>0</v>
      </c>
      <c r="AI372" s="257">
        <f t="shared" si="952"/>
        <v>0</v>
      </c>
      <c r="AJ372" s="227">
        <f t="shared" si="953"/>
        <v>0</v>
      </c>
      <c r="AK372" s="59">
        <f t="shared" si="854"/>
        <v>0</v>
      </c>
      <c r="AL372" s="59">
        <f t="shared" si="847"/>
        <v>0</v>
      </c>
      <c r="AM372" s="59">
        <f t="shared" si="848"/>
        <v>0</v>
      </c>
      <c r="AN372" s="225"/>
      <c r="AO372" s="229"/>
      <c r="AP372" s="384"/>
      <c r="AQ372" s="229"/>
      <c r="AR372" s="229"/>
      <c r="AS372" s="229"/>
      <c r="AT372" s="227">
        <f t="shared" si="954"/>
        <v>0</v>
      </c>
      <c r="AU372" s="235">
        <f t="shared" si="955"/>
        <v>0</v>
      </c>
      <c r="AV372" s="226"/>
      <c r="AW372" s="226"/>
      <c r="AX372" s="226"/>
      <c r="AY372" s="226"/>
      <c r="AZ372" s="226"/>
      <c r="BA372" s="226"/>
      <c r="BB372" s="227">
        <f t="shared" si="956"/>
        <v>0</v>
      </c>
      <c r="BC372" s="235">
        <f t="shared" si="957"/>
        <v>0</v>
      </c>
      <c r="BD372" s="233"/>
      <c r="BE372" s="233"/>
      <c r="BF372" s="233"/>
      <c r="BG372" s="233"/>
      <c r="BH372" s="233"/>
      <c r="BI372" s="233"/>
      <c r="BJ372" s="231">
        <f t="shared" si="973"/>
        <v>0</v>
      </c>
      <c r="BK372" s="227">
        <f t="shared" si="958"/>
        <v>0</v>
      </c>
      <c r="BL372" s="226"/>
      <c r="BM372" s="226"/>
      <c r="BN372" s="226"/>
      <c r="BO372" s="226"/>
      <c r="BP372" s="232">
        <f t="shared" si="959"/>
        <v>0</v>
      </c>
      <c r="BQ372" s="233"/>
      <c r="BR372" s="227">
        <f t="shared" ca="1" si="960"/>
        <v>0</v>
      </c>
      <c r="BS372" s="235">
        <f t="shared" ca="1" si="961"/>
        <v>0</v>
      </c>
      <c r="BT372" s="234"/>
      <c r="BU372" s="59">
        <f t="shared" ca="1" si="920"/>
        <v>119</v>
      </c>
      <c r="BV372" s="235">
        <f t="shared" ca="1" si="932"/>
        <v>0</v>
      </c>
      <c r="BW372" s="235">
        <f t="shared" ca="1" si="962"/>
        <v>0</v>
      </c>
      <c r="BX372" s="235">
        <f t="shared" ca="1" si="933"/>
        <v>0</v>
      </c>
      <c r="BY372" s="235">
        <f t="shared" ca="1" si="963"/>
        <v>0</v>
      </c>
      <c r="BZ372" s="235">
        <f t="shared" ca="1" si="934"/>
        <v>0</v>
      </c>
      <c r="CA372" s="235">
        <f t="shared" ca="1" si="964"/>
        <v>0</v>
      </c>
      <c r="CB372" s="235">
        <f t="shared" ca="1" si="935"/>
        <v>0</v>
      </c>
      <c r="CC372" s="235">
        <f t="shared" ca="1" si="965"/>
        <v>0</v>
      </c>
      <c r="CD372" s="235">
        <f t="shared" ca="1" si="936"/>
        <v>0</v>
      </c>
      <c r="CE372" s="235">
        <f t="shared" ca="1" si="966"/>
        <v>0</v>
      </c>
      <c r="CF372" s="235">
        <f t="shared" ca="1" si="937"/>
        <v>0</v>
      </c>
      <c r="CG372" s="235">
        <f t="shared" ca="1" si="967"/>
        <v>0</v>
      </c>
      <c r="CH372" s="235">
        <f t="shared" ca="1" si="938"/>
        <v>0</v>
      </c>
      <c r="CI372" s="235">
        <f t="shared" ca="1" si="968"/>
        <v>0</v>
      </c>
      <c r="CJ372" s="235">
        <f t="shared" ca="1" si="939"/>
        <v>0</v>
      </c>
      <c r="CK372" s="235">
        <f t="shared" ca="1" si="969"/>
        <v>0</v>
      </c>
      <c r="CL372" s="235">
        <f t="shared" ca="1" si="940"/>
        <v>0</v>
      </c>
      <c r="CM372" s="235">
        <f t="shared" ca="1" si="970"/>
        <v>0</v>
      </c>
      <c r="CN372" s="235">
        <f t="shared" ca="1" si="941"/>
        <v>0</v>
      </c>
      <c r="CO372" s="235">
        <f t="shared" ca="1" si="971"/>
        <v>0</v>
      </c>
      <c r="CP372" s="59">
        <f t="shared" si="972"/>
        <v>0</v>
      </c>
      <c r="CQ372" s="226"/>
      <c r="CR372" s="226"/>
      <c r="CS372" s="226"/>
      <c r="CT372" s="226"/>
      <c r="CU372" s="226"/>
      <c r="CV372" s="226"/>
      <c r="CW372" s="226"/>
      <c r="CX372" s="226"/>
      <c r="CY372" s="226"/>
      <c r="CZ372" s="226"/>
      <c r="DA372" s="226"/>
      <c r="DB372" s="226"/>
      <c r="DC372" s="226"/>
      <c r="DD372" s="226"/>
      <c r="DE372" s="226"/>
      <c r="DF372" s="226"/>
      <c r="DG372" s="226"/>
      <c r="DH372" s="226"/>
      <c r="DI372" s="226"/>
      <c r="DJ372" s="226"/>
      <c r="DK372" s="226"/>
      <c r="DL372" s="226"/>
      <c r="DM372" s="226"/>
      <c r="DN372" s="226"/>
      <c r="DO372" s="226"/>
      <c r="DP372" s="226"/>
      <c r="DQ372" s="226"/>
      <c r="DR372" s="226"/>
      <c r="DS372" s="226"/>
      <c r="DT372" s="226"/>
      <c r="DU372" s="226"/>
      <c r="DV372" s="226"/>
    </row>
    <row r="373" spans="1:126" s="14" customFormat="1" ht="33" customHeight="1">
      <c r="A373" s="223"/>
      <c r="B373" s="224"/>
      <c r="C373" s="224"/>
      <c r="D373" s="224"/>
      <c r="E373" s="224"/>
      <c r="F373" s="224"/>
      <c r="G373" s="224"/>
      <c r="H373" s="224"/>
      <c r="I373" s="224"/>
      <c r="J373" s="224"/>
      <c r="K373" s="224"/>
      <c r="L373" s="224"/>
      <c r="M373" s="224"/>
      <c r="N373" s="224"/>
      <c r="O373" s="244" t="s">
        <v>145</v>
      </c>
      <c r="P373" s="226"/>
      <c r="Q373" s="227">
        <f t="shared" si="948"/>
        <v>0</v>
      </c>
      <c r="R373" s="226"/>
      <c r="S373" s="226"/>
      <c r="T373" s="226"/>
      <c r="U373" s="226"/>
      <c r="V373" s="226"/>
      <c r="W373" s="226"/>
      <c r="X373" s="226"/>
      <c r="Y373" s="226"/>
      <c r="Z373" s="226"/>
      <c r="AA373" s="226"/>
      <c r="AB373" s="227">
        <f t="shared" si="949"/>
        <v>0</v>
      </c>
      <c r="AC373" s="225"/>
      <c r="AD373" s="225"/>
      <c r="AE373" s="225"/>
      <c r="AF373" s="59">
        <f t="shared" si="950"/>
        <v>0</v>
      </c>
      <c r="AG373" s="226"/>
      <c r="AH373" s="379">
        <f t="shared" si="951"/>
        <v>0</v>
      </c>
      <c r="AI373" s="257">
        <f t="shared" si="952"/>
        <v>0</v>
      </c>
      <c r="AJ373" s="227">
        <f t="shared" si="953"/>
        <v>0</v>
      </c>
      <c r="AK373" s="59">
        <f t="shared" si="854"/>
        <v>0</v>
      </c>
      <c r="AL373" s="59">
        <f t="shared" si="847"/>
        <v>0</v>
      </c>
      <c r="AM373" s="59">
        <f t="shared" si="848"/>
        <v>0</v>
      </c>
      <c r="AN373" s="225"/>
      <c r="AO373" s="229"/>
      <c r="AP373" s="384"/>
      <c r="AQ373" s="229"/>
      <c r="AR373" s="229"/>
      <c r="AS373" s="229"/>
      <c r="AT373" s="227">
        <f t="shared" si="954"/>
        <v>0</v>
      </c>
      <c r="AU373" s="235">
        <f t="shared" si="955"/>
        <v>0</v>
      </c>
      <c r="AV373" s="226"/>
      <c r="AW373" s="226"/>
      <c r="AX373" s="226"/>
      <c r="AY373" s="226"/>
      <c r="AZ373" s="226"/>
      <c r="BA373" s="226"/>
      <c r="BB373" s="227">
        <f t="shared" si="956"/>
        <v>0</v>
      </c>
      <c r="BC373" s="235">
        <f>BD373+BE373+BF373+BG373+BH373+BI373</f>
        <v>0</v>
      </c>
      <c r="BD373" s="233"/>
      <c r="BE373" s="233"/>
      <c r="BF373" s="233"/>
      <c r="BG373" s="233"/>
      <c r="BH373" s="233"/>
      <c r="BI373" s="233"/>
      <c r="BJ373" s="231">
        <f t="shared" si="973"/>
        <v>0</v>
      </c>
      <c r="BK373" s="227">
        <f t="shared" si="958"/>
        <v>0</v>
      </c>
      <c r="BL373" s="226"/>
      <c r="BM373" s="226"/>
      <c r="BN373" s="226"/>
      <c r="BO373" s="226"/>
      <c r="BP373" s="232">
        <f t="shared" si="959"/>
        <v>0</v>
      </c>
      <c r="BQ373" s="233"/>
      <c r="BR373" s="227">
        <f t="shared" ca="1" si="960"/>
        <v>0</v>
      </c>
      <c r="BS373" s="235">
        <f t="shared" ca="1" si="961"/>
        <v>0</v>
      </c>
      <c r="BT373" s="234"/>
      <c r="BU373" s="59">
        <f t="shared" ca="1" si="920"/>
        <v>119</v>
      </c>
      <c r="BV373" s="235">
        <f t="shared" ca="1" si="932"/>
        <v>0</v>
      </c>
      <c r="BW373" s="235">
        <f t="shared" ca="1" si="962"/>
        <v>0</v>
      </c>
      <c r="BX373" s="235">
        <f t="shared" ca="1" si="933"/>
        <v>0</v>
      </c>
      <c r="BY373" s="235">
        <f t="shared" ca="1" si="963"/>
        <v>0</v>
      </c>
      <c r="BZ373" s="235">
        <f t="shared" ca="1" si="934"/>
        <v>0</v>
      </c>
      <c r="CA373" s="235">
        <f t="shared" ca="1" si="964"/>
        <v>0</v>
      </c>
      <c r="CB373" s="235">
        <f t="shared" ca="1" si="935"/>
        <v>0</v>
      </c>
      <c r="CC373" s="235">
        <f t="shared" ca="1" si="965"/>
        <v>0</v>
      </c>
      <c r="CD373" s="235">
        <f t="shared" ca="1" si="936"/>
        <v>0</v>
      </c>
      <c r="CE373" s="235">
        <f t="shared" ca="1" si="966"/>
        <v>0</v>
      </c>
      <c r="CF373" s="235">
        <f t="shared" ca="1" si="937"/>
        <v>0</v>
      </c>
      <c r="CG373" s="235">
        <f t="shared" ca="1" si="967"/>
        <v>0</v>
      </c>
      <c r="CH373" s="235">
        <f t="shared" ca="1" si="938"/>
        <v>0</v>
      </c>
      <c r="CI373" s="235">
        <f t="shared" ca="1" si="968"/>
        <v>0</v>
      </c>
      <c r="CJ373" s="235">
        <f t="shared" ca="1" si="939"/>
        <v>0</v>
      </c>
      <c r="CK373" s="235">
        <f t="shared" ca="1" si="969"/>
        <v>0</v>
      </c>
      <c r="CL373" s="235">
        <f t="shared" ca="1" si="940"/>
        <v>0</v>
      </c>
      <c r="CM373" s="235">
        <f t="shared" ca="1" si="970"/>
        <v>0</v>
      </c>
      <c r="CN373" s="235">
        <f t="shared" ca="1" si="941"/>
        <v>0</v>
      </c>
      <c r="CO373" s="235">
        <f t="shared" ca="1" si="971"/>
        <v>0</v>
      </c>
      <c r="CP373" s="59">
        <f t="shared" si="972"/>
        <v>0</v>
      </c>
      <c r="CQ373" s="226"/>
      <c r="CR373" s="226"/>
      <c r="CS373" s="226"/>
      <c r="CT373" s="226"/>
      <c r="CU373" s="226"/>
      <c r="CV373" s="226"/>
      <c r="CW373" s="226"/>
      <c r="CX373" s="226"/>
      <c r="CY373" s="226"/>
      <c r="CZ373" s="226"/>
      <c r="DA373" s="226"/>
      <c r="DB373" s="226"/>
      <c r="DC373" s="226"/>
      <c r="DD373" s="226"/>
      <c r="DE373" s="226"/>
      <c r="DF373" s="226"/>
      <c r="DG373" s="226"/>
      <c r="DH373" s="226"/>
      <c r="DI373" s="226"/>
      <c r="DJ373" s="226"/>
      <c r="DK373" s="226"/>
      <c r="DL373" s="226"/>
      <c r="DM373" s="226"/>
      <c r="DN373" s="226"/>
      <c r="DO373" s="226"/>
      <c r="DP373" s="226"/>
      <c r="DQ373" s="226"/>
      <c r="DR373" s="226"/>
      <c r="DS373" s="226"/>
      <c r="DT373" s="226"/>
      <c r="DU373" s="226"/>
      <c r="DV373" s="226"/>
    </row>
    <row r="374" spans="1:126" s="14" customFormat="1" ht="30" customHeight="1">
      <c r="A374" s="223"/>
      <c r="B374" s="224"/>
      <c r="C374" s="224"/>
      <c r="D374" s="224"/>
      <c r="E374" s="224"/>
      <c r="F374" s="224"/>
      <c r="G374" s="224"/>
      <c r="H374" s="224"/>
      <c r="I374" s="224"/>
      <c r="J374" s="224"/>
      <c r="K374" s="224"/>
      <c r="L374" s="224"/>
      <c r="M374" s="224"/>
      <c r="N374" s="224"/>
      <c r="O374" s="244" t="s">
        <v>145</v>
      </c>
      <c r="P374" s="226"/>
      <c r="Q374" s="227">
        <f t="shared" si="948"/>
        <v>0</v>
      </c>
      <c r="R374" s="226"/>
      <c r="S374" s="226"/>
      <c r="T374" s="226"/>
      <c r="U374" s="226"/>
      <c r="V374" s="226"/>
      <c r="W374" s="226"/>
      <c r="X374" s="226"/>
      <c r="Y374" s="226"/>
      <c r="Z374" s="226"/>
      <c r="AA374" s="226"/>
      <c r="AB374" s="227">
        <f t="shared" si="949"/>
        <v>0</v>
      </c>
      <c r="AC374" s="225"/>
      <c r="AD374" s="225"/>
      <c r="AE374" s="225"/>
      <c r="AF374" s="59">
        <f t="shared" si="950"/>
        <v>0</v>
      </c>
      <c r="AG374" s="226"/>
      <c r="AH374" s="379">
        <f t="shared" si="951"/>
        <v>0</v>
      </c>
      <c r="AI374" s="257">
        <f t="shared" si="952"/>
        <v>0</v>
      </c>
      <c r="AJ374" s="227">
        <f t="shared" si="953"/>
        <v>0</v>
      </c>
      <c r="AK374" s="59">
        <f t="shared" si="854"/>
        <v>0</v>
      </c>
      <c r="AL374" s="59">
        <f t="shared" si="847"/>
        <v>0</v>
      </c>
      <c r="AM374" s="59">
        <f t="shared" si="848"/>
        <v>0</v>
      </c>
      <c r="AN374" s="225"/>
      <c r="AO374" s="229"/>
      <c r="AP374" s="384"/>
      <c r="AQ374" s="229"/>
      <c r="AR374" s="229"/>
      <c r="AS374" s="229"/>
      <c r="AT374" s="227">
        <f t="shared" si="954"/>
        <v>0</v>
      </c>
      <c r="AU374" s="235">
        <f t="shared" si="955"/>
        <v>0</v>
      </c>
      <c r="AV374" s="226"/>
      <c r="AW374" s="226"/>
      <c r="AX374" s="226"/>
      <c r="AY374" s="226"/>
      <c r="AZ374" s="226"/>
      <c r="BA374" s="226"/>
      <c r="BB374" s="227">
        <f t="shared" si="956"/>
        <v>0</v>
      </c>
      <c r="BC374" s="235">
        <f t="shared" si="957"/>
        <v>0</v>
      </c>
      <c r="BD374" s="233"/>
      <c r="BE374" s="233"/>
      <c r="BF374" s="233"/>
      <c r="BG374" s="233"/>
      <c r="BH374" s="233"/>
      <c r="BI374" s="233"/>
      <c r="BJ374" s="231">
        <f t="shared" si="973"/>
        <v>0</v>
      </c>
      <c r="BK374" s="227">
        <f t="shared" si="958"/>
        <v>0</v>
      </c>
      <c r="BL374" s="226"/>
      <c r="BM374" s="226"/>
      <c r="BN374" s="226"/>
      <c r="BO374" s="226"/>
      <c r="BP374" s="232">
        <f t="shared" si="959"/>
        <v>0</v>
      </c>
      <c r="BQ374" s="233"/>
      <c r="BR374" s="227">
        <f t="shared" ca="1" si="960"/>
        <v>0</v>
      </c>
      <c r="BS374" s="235">
        <f t="shared" ca="1" si="961"/>
        <v>0</v>
      </c>
      <c r="BT374" s="234"/>
      <c r="BU374" s="59">
        <f t="shared" ca="1" si="920"/>
        <v>119</v>
      </c>
      <c r="BV374" s="235">
        <f t="shared" ca="1" si="932"/>
        <v>0</v>
      </c>
      <c r="BW374" s="235">
        <f t="shared" ca="1" si="962"/>
        <v>0</v>
      </c>
      <c r="BX374" s="235">
        <f t="shared" ca="1" si="933"/>
        <v>0</v>
      </c>
      <c r="BY374" s="235">
        <f t="shared" ca="1" si="963"/>
        <v>0</v>
      </c>
      <c r="BZ374" s="235">
        <f t="shared" ca="1" si="934"/>
        <v>0</v>
      </c>
      <c r="CA374" s="235">
        <f t="shared" ca="1" si="964"/>
        <v>0</v>
      </c>
      <c r="CB374" s="235">
        <f t="shared" ca="1" si="935"/>
        <v>0</v>
      </c>
      <c r="CC374" s="235">
        <f t="shared" ca="1" si="965"/>
        <v>0</v>
      </c>
      <c r="CD374" s="235">
        <f t="shared" ca="1" si="936"/>
        <v>0</v>
      </c>
      <c r="CE374" s="235">
        <f t="shared" ca="1" si="966"/>
        <v>0</v>
      </c>
      <c r="CF374" s="235">
        <f t="shared" ca="1" si="937"/>
        <v>0</v>
      </c>
      <c r="CG374" s="235">
        <f t="shared" ca="1" si="967"/>
        <v>0</v>
      </c>
      <c r="CH374" s="235">
        <f t="shared" ca="1" si="938"/>
        <v>0</v>
      </c>
      <c r="CI374" s="235">
        <f t="shared" ca="1" si="968"/>
        <v>0</v>
      </c>
      <c r="CJ374" s="235">
        <f t="shared" ca="1" si="939"/>
        <v>0</v>
      </c>
      <c r="CK374" s="235">
        <f t="shared" ca="1" si="969"/>
        <v>0</v>
      </c>
      <c r="CL374" s="235">
        <f t="shared" ca="1" si="940"/>
        <v>0</v>
      </c>
      <c r="CM374" s="235">
        <f t="shared" ca="1" si="970"/>
        <v>0</v>
      </c>
      <c r="CN374" s="235">
        <f t="shared" ca="1" si="941"/>
        <v>0</v>
      </c>
      <c r="CO374" s="235">
        <f t="shared" ca="1" si="971"/>
        <v>0</v>
      </c>
      <c r="CP374" s="59">
        <f t="shared" si="972"/>
        <v>0</v>
      </c>
      <c r="CQ374" s="226"/>
      <c r="CR374" s="226"/>
      <c r="CS374" s="226"/>
      <c r="CT374" s="226"/>
      <c r="CU374" s="226"/>
      <c r="CV374" s="226"/>
      <c r="CW374" s="226"/>
      <c r="CX374" s="226"/>
      <c r="CY374" s="226"/>
      <c r="CZ374" s="226"/>
      <c r="DA374" s="226"/>
      <c r="DB374" s="226"/>
      <c r="DC374" s="226"/>
      <c r="DD374" s="226"/>
      <c r="DE374" s="226"/>
      <c r="DF374" s="226"/>
      <c r="DG374" s="226"/>
      <c r="DH374" s="226"/>
      <c r="DI374" s="226"/>
      <c r="DJ374" s="226"/>
      <c r="DK374" s="226"/>
      <c r="DL374" s="226"/>
      <c r="DM374" s="226"/>
      <c r="DN374" s="226"/>
      <c r="DO374" s="226"/>
      <c r="DP374" s="226"/>
      <c r="DQ374" s="226"/>
      <c r="DR374" s="226"/>
      <c r="DS374" s="226"/>
      <c r="DT374" s="226"/>
      <c r="DU374" s="226"/>
      <c r="DV374" s="226"/>
    </row>
    <row r="375" spans="1:126" s="14" customFormat="1" ht="35.25" customHeight="1">
      <c r="A375" s="223"/>
      <c r="B375" s="224"/>
      <c r="C375" s="224"/>
      <c r="D375" s="224"/>
      <c r="E375" s="224"/>
      <c r="F375" s="224"/>
      <c r="G375" s="224"/>
      <c r="H375" s="224"/>
      <c r="I375" s="224"/>
      <c r="J375" s="224"/>
      <c r="K375" s="224"/>
      <c r="L375" s="224"/>
      <c r="M375" s="224"/>
      <c r="N375" s="224"/>
      <c r="O375" s="272"/>
      <c r="P375" s="226"/>
      <c r="Q375" s="227">
        <f t="shared" si="948"/>
        <v>0</v>
      </c>
      <c r="R375" s="226"/>
      <c r="S375" s="226"/>
      <c r="T375" s="226"/>
      <c r="U375" s="226"/>
      <c r="V375" s="226"/>
      <c r="W375" s="226"/>
      <c r="X375" s="226"/>
      <c r="Y375" s="226"/>
      <c r="Z375" s="226"/>
      <c r="AA375" s="226"/>
      <c r="AB375" s="227">
        <f t="shared" si="949"/>
        <v>0</v>
      </c>
      <c r="AC375" s="225"/>
      <c r="AD375" s="225"/>
      <c r="AE375" s="225"/>
      <c r="AF375" s="59">
        <f t="shared" si="950"/>
        <v>0</v>
      </c>
      <c r="AG375" s="226"/>
      <c r="AH375" s="379">
        <f t="shared" si="951"/>
        <v>0</v>
      </c>
      <c r="AI375" s="257">
        <f t="shared" si="952"/>
        <v>0</v>
      </c>
      <c r="AJ375" s="227">
        <f t="shared" si="953"/>
        <v>0</v>
      </c>
      <c r="AK375" s="59">
        <f t="shared" si="854"/>
        <v>0</v>
      </c>
      <c r="AL375" s="59">
        <f t="shared" si="847"/>
        <v>0</v>
      </c>
      <c r="AM375" s="59">
        <f t="shared" si="848"/>
        <v>0</v>
      </c>
      <c r="AN375" s="225"/>
      <c r="AO375" s="229"/>
      <c r="AP375" s="384"/>
      <c r="AQ375" s="229"/>
      <c r="AR375" s="229"/>
      <c r="AS375" s="229"/>
      <c r="AT375" s="227">
        <f t="shared" si="954"/>
        <v>0</v>
      </c>
      <c r="AU375" s="235">
        <f t="shared" si="955"/>
        <v>0</v>
      </c>
      <c r="AV375" s="226"/>
      <c r="AW375" s="226"/>
      <c r="AX375" s="226"/>
      <c r="AY375" s="226"/>
      <c r="AZ375" s="226"/>
      <c r="BA375" s="226"/>
      <c r="BB375" s="227">
        <f t="shared" si="956"/>
        <v>0</v>
      </c>
      <c r="BC375" s="235">
        <f t="shared" si="957"/>
        <v>0</v>
      </c>
      <c r="BD375" s="233"/>
      <c r="BE375" s="233"/>
      <c r="BF375" s="233"/>
      <c r="BG375" s="233"/>
      <c r="BH375" s="233"/>
      <c r="BI375" s="233"/>
      <c r="BJ375" s="231">
        <f t="shared" si="973"/>
        <v>0</v>
      </c>
      <c r="BK375" s="227">
        <f t="shared" si="958"/>
        <v>0</v>
      </c>
      <c r="BL375" s="226"/>
      <c r="BM375" s="226"/>
      <c r="BN375" s="226"/>
      <c r="BO375" s="226"/>
      <c r="BP375" s="232">
        <f t="shared" si="959"/>
        <v>0</v>
      </c>
      <c r="BQ375" s="233"/>
      <c r="BR375" s="227">
        <f t="shared" ca="1" si="960"/>
        <v>0</v>
      </c>
      <c r="BS375" s="235">
        <f t="shared" ca="1" si="961"/>
        <v>0</v>
      </c>
      <c r="BT375" s="234"/>
      <c r="BU375" s="59">
        <f t="shared" ca="1" si="920"/>
        <v>119</v>
      </c>
      <c r="BV375" s="235">
        <f t="shared" ca="1" si="932"/>
        <v>0</v>
      </c>
      <c r="BW375" s="235">
        <f t="shared" ca="1" si="962"/>
        <v>0</v>
      </c>
      <c r="BX375" s="235">
        <f t="shared" ca="1" si="933"/>
        <v>0</v>
      </c>
      <c r="BY375" s="235">
        <f t="shared" ca="1" si="963"/>
        <v>0</v>
      </c>
      <c r="BZ375" s="235">
        <f t="shared" ca="1" si="934"/>
        <v>0</v>
      </c>
      <c r="CA375" s="235">
        <f t="shared" ca="1" si="964"/>
        <v>0</v>
      </c>
      <c r="CB375" s="235">
        <f t="shared" ca="1" si="935"/>
        <v>0</v>
      </c>
      <c r="CC375" s="235">
        <f t="shared" ca="1" si="965"/>
        <v>0</v>
      </c>
      <c r="CD375" s="235">
        <f t="shared" ca="1" si="936"/>
        <v>0</v>
      </c>
      <c r="CE375" s="235">
        <f t="shared" ca="1" si="966"/>
        <v>0</v>
      </c>
      <c r="CF375" s="235">
        <f t="shared" ca="1" si="937"/>
        <v>0</v>
      </c>
      <c r="CG375" s="235">
        <f t="shared" ca="1" si="967"/>
        <v>0</v>
      </c>
      <c r="CH375" s="235">
        <f t="shared" ca="1" si="938"/>
        <v>0</v>
      </c>
      <c r="CI375" s="235">
        <f t="shared" ca="1" si="968"/>
        <v>0</v>
      </c>
      <c r="CJ375" s="235">
        <f t="shared" ca="1" si="939"/>
        <v>0</v>
      </c>
      <c r="CK375" s="235">
        <f t="shared" ca="1" si="969"/>
        <v>0</v>
      </c>
      <c r="CL375" s="235">
        <f t="shared" ca="1" si="940"/>
        <v>0</v>
      </c>
      <c r="CM375" s="235">
        <f t="shared" ca="1" si="970"/>
        <v>0</v>
      </c>
      <c r="CN375" s="235">
        <f t="shared" ca="1" si="941"/>
        <v>0</v>
      </c>
      <c r="CO375" s="235">
        <f t="shared" ca="1" si="971"/>
        <v>0</v>
      </c>
      <c r="CP375" s="59">
        <f t="shared" si="972"/>
        <v>0</v>
      </c>
      <c r="CQ375" s="226"/>
      <c r="CR375" s="226"/>
      <c r="CS375" s="226"/>
      <c r="CT375" s="226"/>
      <c r="CU375" s="226"/>
      <c r="CV375" s="226"/>
      <c r="CW375" s="226"/>
      <c r="CX375" s="226"/>
      <c r="CY375" s="226"/>
      <c r="CZ375" s="226"/>
      <c r="DA375" s="226"/>
      <c r="DB375" s="226"/>
      <c r="DC375" s="226"/>
      <c r="DD375" s="226"/>
      <c r="DE375" s="226"/>
      <c r="DF375" s="226"/>
      <c r="DG375" s="226"/>
      <c r="DH375" s="226"/>
      <c r="DI375" s="226"/>
      <c r="DJ375" s="226"/>
      <c r="DK375" s="226"/>
      <c r="DL375" s="226"/>
      <c r="DM375" s="226"/>
      <c r="DN375" s="226"/>
      <c r="DO375" s="226"/>
      <c r="DP375" s="226"/>
      <c r="DQ375" s="226"/>
      <c r="DR375" s="226"/>
      <c r="DS375" s="226"/>
      <c r="DT375" s="226"/>
      <c r="DU375" s="226"/>
      <c r="DV375" s="226"/>
    </row>
    <row r="376" spans="1:126" s="14" customFormat="1">
      <c r="A376" s="223" t="s">
        <v>563</v>
      </c>
      <c r="B376" s="224"/>
      <c r="C376" s="224"/>
      <c r="D376" s="224"/>
      <c r="E376" s="224"/>
      <c r="F376" s="224"/>
      <c r="G376" s="224"/>
      <c r="H376" s="224"/>
      <c r="I376" s="224"/>
      <c r="J376" s="224"/>
      <c r="K376" s="224"/>
      <c r="L376" s="224"/>
      <c r="M376" s="224"/>
      <c r="N376" s="224"/>
      <c r="O376" s="251" t="s">
        <v>146</v>
      </c>
      <c r="P376" s="226">
        <v>1</v>
      </c>
      <c r="Q376" s="227">
        <f t="shared" si="948"/>
        <v>1</v>
      </c>
      <c r="R376" s="226">
        <v>1</v>
      </c>
      <c r="S376" s="226">
        <v>1</v>
      </c>
      <c r="T376" s="226"/>
      <c r="U376" s="226"/>
      <c r="V376" s="226"/>
      <c r="W376" s="226"/>
      <c r="X376" s="226"/>
      <c r="Y376" s="226"/>
      <c r="Z376" s="226"/>
      <c r="AA376" s="226"/>
      <c r="AB376" s="227">
        <f t="shared" si="949"/>
        <v>1</v>
      </c>
      <c r="AC376" s="225"/>
      <c r="AD376" s="225"/>
      <c r="AE376" s="225"/>
      <c r="AF376" s="59">
        <f t="shared" si="950"/>
        <v>1</v>
      </c>
      <c r="AG376" s="226"/>
      <c r="AH376" s="379">
        <f t="shared" si="951"/>
        <v>0.81666666666666665</v>
      </c>
      <c r="AI376" s="257">
        <f t="shared" si="952"/>
        <v>0.65</v>
      </c>
      <c r="AJ376" s="227">
        <f t="shared" si="953"/>
        <v>1</v>
      </c>
      <c r="AK376" s="59">
        <f t="shared" si="854"/>
        <v>0</v>
      </c>
      <c r="AL376" s="59">
        <f t="shared" si="847"/>
        <v>1</v>
      </c>
      <c r="AM376" s="59">
        <f t="shared" si="848"/>
        <v>0</v>
      </c>
      <c r="AN376" s="225"/>
      <c r="AO376" s="229">
        <v>0.65</v>
      </c>
      <c r="AP376" s="384">
        <v>1</v>
      </c>
      <c r="AQ376" s="229" t="s">
        <v>626</v>
      </c>
      <c r="AR376" s="229">
        <v>3</v>
      </c>
      <c r="AS376" s="229"/>
      <c r="AT376" s="227">
        <f t="shared" si="954"/>
        <v>1</v>
      </c>
      <c r="AU376" s="235">
        <f t="shared" si="955"/>
        <v>1</v>
      </c>
      <c r="AV376" s="226"/>
      <c r="AW376" s="226"/>
      <c r="AX376" s="226"/>
      <c r="AY376" s="226"/>
      <c r="AZ376" s="226"/>
      <c r="BA376" s="226">
        <v>1</v>
      </c>
      <c r="BB376" s="227">
        <f t="shared" si="956"/>
        <v>1</v>
      </c>
      <c r="BC376" s="235">
        <f t="shared" si="957"/>
        <v>0</v>
      </c>
      <c r="BD376" s="233"/>
      <c r="BE376" s="233"/>
      <c r="BF376" s="233"/>
      <c r="BG376" s="233"/>
      <c r="BH376" s="233"/>
      <c r="BI376" s="233"/>
      <c r="BJ376" s="231">
        <f t="shared" si="973"/>
        <v>1</v>
      </c>
      <c r="BK376" s="227">
        <f t="shared" si="958"/>
        <v>1</v>
      </c>
      <c r="BL376" s="226"/>
      <c r="BM376" s="226"/>
      <c r="BN376" s="226"/>
      <c r="BO376" s="226">
        <v>1</v>
      </c>
      <c r="BP376" s="232">
        <f t="shared" si="959"/>
        <v>0</v>
      </c>
      <c r="BQ376" s="233"/>
      <c r="BR376" s="227">
        <f t="shared" ca="1" si="960"/>
        <v>1</v>
      </c>
      <c r="BS376" s="235">
        <f t="shared" ca="1" si="961"/>
        <v>1</v>
      </c>
      <c r="BT376" s="234">
        <v>18730</v>
      </c>
      <c r="BU376" s="59">
        <f t="shared" ca="1" si="920"/>
        <v>68</v>
      </c>
      <c r="BV376" s="235">
        <f t="shared" ca="1" si="932"/>
        <v>0</v>
      </c>
      <c r="BW376" s="235">
        <f t="shared" ca="1" si="962"/>
        <v>0</v>
      </c>
      <c r="BX376" s="235">
        <f t="shared" ca="1" si="933"/>
        <v>0</v>
      </c>
      <c r="BY376" s="235">
        <f t="shared" ca="1" si="963"/>
        <v>0</v>
      </c>
      <c r="BZ376" s="235">
        <f t="shared" ca="1" si="934"/>
        <v>0</v>
      </c>
      <c r="CA376" s="235">
        <f t="shared" ca="1" si="964"/>
        <v>0</v>
      </c>
      <c r="CB376" s="235">
        <f t="shared" ca="1" si="935"/>
        <v>0</v>
      </c>
      <c r="CC376" s="235">
        <f t="shared" ca="1" si="965"/>
        <v>0</v>
      </c>
      <c r="CD376" s="235">
        <f t="shared" ca="1" si="936"/>
        <v>0</v>
      </c>
      <c r="CE376" s="235">
        <f t="shared" ca="1" si="966"/>
        <v>0</v>
      </c>
      <c r="CF376" s="235">
        <f t="shared" ca="1" si="937"/>
        <v>0</v>
      </c>
      <c r="CG376" s="235">
        <f t="shared" ca="1" si="967"/>
        <v>0</v>
      </c>
      <c r="CH376" s="235">
        <f t="shared" ca="1" si="938"/>
        <v>0</v>
      </c>
      <c r="CI376" s="235">
        <f t="shared" ca="1" si="968"/>
        <v>0</v>
      </c>
      <c r="CJ376" s="235">
        <f t="shared" ca="1" si="939"/>
        <v>0</v>
      </c>
      <c r="CK376" s="235">
        <f t="shared" ca="1" si="969"/>
        <v>0</v>
      </c>
      <c r="CL376" s="235">
        <f t="shared" ca="1" si="940"/>
        <v>0</v>
      </c>
      <c r="CM376" s="235">
        <f t="shared" ca="1" si="970"/>
        <v>0</v>
      </c>
      <c r="CN376" s="235">
        <f t="shared" ca="1" si="941"/>
        <v>1</v>
      </c>
      <c r="CO376" s="235">
        <f t="shared" ca="1" si="971"/>
        <v>0</v>
      </c>
      <c r="CP376" s="59">
        <f t="shared" si="972"/>
        <v>5</v>
      </c>
      <c r="CQ376" s="226"/>
      <c r="CR376" s="226"/>
      <c r="CS376" s="226"/>
      <c r="CT376" s="226"/>
      <c r="CU376" s="226">
        <v>1</v>
      </c>
      <c r="CV376" s="226"/>
      <c r="CW376" s="226"/>
      <c r="CX376" s="226"/>
      <c r="CY376" s="226"/>
      <c r="CZ376" s="226">
        <v>1</v>
      </c>
      <c r="DA376" s="226"/>
      <c r="DB376" s="226"/>
      <c r="DC376" s="226"/>
      <c r="DD376" s="226">
        <v>1</v>
      </c>
      <c r="DE376" s="226"/>
      <c r="DF376" s="226">
        <v>1</v>
      </c>
      <c r="DG376" s="226"/>
      <c r="DH376" s="226"/>
      <c r="DI376" s="226"/>
      <c r="DJ376" s="226">
        <v>1</v>
      </c>
      <c r="DK376" s="226"/>
      <c r="DL376" s="226"/>
      <c r="DM376" s="226"/>
      <c r="DN376" s="226"/>
      <c r="DO376" s="226"/>
      <c r="DP376" s="226"/>
      <c r="DQ376" s="226"/>
      <c r="DR376" s="226"/>
      <c r="DS376" s="226"/>
      <c r="DT376" s="226"/>
      <c r="DU376" s="226"/>
      <c r="DV376" s="226"/>
    </row>
    <row r="377" spans="1:126" s="14" customFormat="1" ht="25.5">
      <c r="A377" s="223" t="s">
        <v>564</v>
      </c>
      <c r="B377" s="258"/>
      <c r="C377" s="258"/>
      <c r="D377" s="258"/>
      <c r="E377" s="258"/>
      <c r="F377" s="258"/>
      <c r="G377" s="258"/>
      <c r="H377" s="258"/>
      <c r="I377" s="258"/>
      <c r="J377" s="258"/>
      <c r="K377" s="258"/>
      <c r="L377" s="258"/>
      <c r="M377" s="258"/>
      <c r="N377" s="258"/>
      <c r="O377" s="251" t="s">
        <v>146</v>
      </c>
      <c r="P377" s="226">
        <v>1</v>
      </c>
      <c r="Q377" s="227">
        <f t="shared" si="948"/>
        <v>1</v>
      </c>
      <c r="R377" s="226">
        <v>1</v>
      </c>
      <c r="S377" s="226">
        <v>1</v>
      </c>
      <c r="T377" s="226"/>
      <c r="U377" s="226"/>
      <c r="V377" s="226"/>
      <c r="W377" s="226"/>
      <c r="X377" s="226"/>
      <c r="Y377" s="226"/>
      <c r="Z377" s="226"/>
      <c r="AA377" s="226"/>
      <c r="AB377" s="227">
        <f t="shared" si="949"/>
        <v>1</v>
      </c>
      <c r="AC377" s="225"/>
      <c r="AD377" s="225"/>
      <c r="AE377" s="225"/>
      <c r="AF377" s="59">
        <f t="shared" si="950"/>
        <v>1</v>
      </c>
      <c r="AG377" s="226">
        <v>1</v>
      </c>
      <c r="AH377" s="379">
        <f t="shared" si="951"/>
        <v>1</v>
      </c>
      <c r="AI377" s="257">
        <f t="shared" si="952"/>
        <v>1</v>
      </c>
      <c r="AJ377" s="227">
        <f t="shared" si="953"/>
        <v>1</v>
      </c>
      <c r="AK377" s="59">
        <f t="shared" si="854"/>
        <v>0</v>
      </c>
      <c r="AL377" s="59">
        <f t="shared" si="847"/>
        <v>1</v>
      </c>
      <c r="AM377" s="59">
        <f t="shared" si="848"/>
        <v>0</v>
      </c>
      <c r="AN377" s="225"/>
      <c r="AO377" s="229">
        <v>1</v>
      </c>
      <c r="AP377" s="384"/>
      <c r="AQ377" s="229"/>
      <c r="AR377" s="229"/>
      <c r="AS377" s="229"/>
      <c r="AT377" s="227">
        <f t="shared" si="954"/>
        <v>1</v>
      </c>
      <c r="AU377" s="235">
        <f t="shared" si="955"/>
        <v>1</v>
      </c>
      <c r="AV377" s="226"/>
      <c r="AW377" s="226"/>
      <c r="AX377" s="226"/>
      <c r="AY377" s="226"/>
      <c r="AZ377" s="226"/>
      <c r="BA377" s="226">
        <v>1</v>
      </c>
      <c r="BB377" s="227">
        <f t="shared" si="956"/>
        <v>1</v>
      </c>
      <c r="BC377" s="235">
        <f t="shared" si="957"/>
        <v>0</v>
      </c>
      <c r="BD377" s="233"/>
      <c r="BE377" s="233"/>
      <c r="BF377" s="233"/>
      <c r="BG377" s="233"/>
      <c r="BH377" s="233"/>
      <c r="BI377" s="233"/>
      <c r="BJ377" s="231">
        <f t="shared" si="973"/>
        <v>1</v>
      </c>
      <c r="BK377" s="227">
        <f t="shared" si="958"/>
        <v>1</v>
      </c>
      <c r="BL377" s="226"/>
      <c r="BM377" s="226"/>
      <c r="BN377" s="226"/>
      <c r="BO377" s="226">
        <v>1</v>
      </c>
      <c r="BP377" s="232">
        <f t="shared" si="959"/>
        <v>0</v>
      </c>
      <c r="BQ377" s="233"/>
      <c r="BR377" s="227">
        <f t="shared" ca="1" si="960"/>
        <v>1</v>
      </c>
      <c r="BS377" s="235">
        <f t="shared" ca="1" si="961"/>
        <v>1</v>
      </c>
      <c r="BT377" s="234">
        <v>21400</v>
      </c>
      <c r="BU377" s="59">
        <f t="shared" ca="1" si="920"/>
        <v>61</v>
      </c>
      <c r="BV377" s="235">
        <f t="shared" ca="1" si="932"/>
        <v>0</v>
      </c>
      <c r="BW377" s="235">
        <f t="shared" ca="1" si="962"/>
        <v>0</v>
      </c>
      <c r="BX377" s="235">
        <f t="shared" ca="1" si="933"/>
        <v>0</v>
      </c>
      <c r="BY377" s="235">
        <f t="shared" ca="1" si="963"/>
        <v>0</v>
      </c>
      <c r="BZ377" s="235">
        <f t="shared" ca="1" si="934"/>
        <v>0</v>
      </c>
      <c r="CA377" s="235">
        <f t="shared" ca="1" si="964"/>
        <v>0</v>
      </c>
      <c r="CB377" s="235">
        <f t="shared" ca="1" si="935"/>
        <v>0</v>
      </c>
      <c r="CC377" s="235">
        <f t="shared" ca="1" si="965"/>
        <v>0</v>
      </c>
      <c r="CD377" s="235">
        <f t="shared" ca="1" si="936"/>
        <v>0</v>
      </c>
      <c r="CE377" s="235">
        <f t="shared" ca="1" si="966"/>
        <v>0</v>
      </c>
      <c r="CF377" s="235">
        <f t="shared" ca="1" si="937"/>
        <v>0</v>
      </c>
      <c r="CG377" s="235">
        <f t="shared" ca="1" si="967"/>
        <v>0</v>
      </c>
      <c r="CH377" s="235">
        <f t="shared" ca="1" si="938"/>
        <v>0</v>
      </c>
      <c r="CI377" s="235">
        <f t="shared" ca="1" si="968"/>
        <v>0</v>
      </c>
      <c r="CJ377" s="235">
        <f t="shared" ca="1" si="939"/>
        <v>0</v>
      </c>
      <c r="CK377" s="235">
        <f t="shared" ca="1" si="969"/>
        <v>0</v>
      </c>
      <c r="CL377" s="235">
        <f t="shared" ca="1" si="940"/>
        <v>1</v>
      </c>
      <c r="CM377" s="235">
        <f t="shared" ca="1" si="970"/>
        <v>1</v>
      </c>
      <c r="CN377" s="235">
        <f t="shared" ca="1" si="941"/>
        <v>0</v>
      </c>
      <c r="CO377" s="235">
        <f t="shared" ca="1" si="971"/>
        <v>0</v>
      </c>
      <c r="CP377" s="59">
        <f t="shared" si="972"/>
        <v>0</v>
      </c>
      <c r="CQ377" s="226"/>
      <c r="CR377" s="226"/>
      <c r="CS377" s="226"/>
      <c r="CT377" s="226"/>
      <c r="CU377" s="226"/>
      <c r="CV377" s="226"/>
      <c r="CW377" s="226"/>
      <c r="CX377" s="226"/>
      <c r="CY377" s="226"/>
      <c r="CZ377" s="226"/>
      <c r="DA377" s="226"/>
      <c r="DB377" s="226"/>
      <c r="DC377" s="226"/>
      <c r="DD377" s="226"/>
      <c r="DE377" s="226"/>
      <c r="DF377" s="226"/>
      <c r="DG377" s="226"/>
      <c r="DH377" s="226"/>
      <c r="DI377" s="226"/>
      <c r="DJ377" s="226"/>
      <c r="DK377" s="226"/>
      <c r="DL377" s="226"/>
      <c r="DM377" s="226"/>
      <c r="DN377" s="226"/>
      <c r="DO377" s="226"/>
      <c r="DP377" s="226"/>
      <c r="DQ377" s="226"/>
      <c r="DR377" s="226"/>
      <c r="DS377" s="226"/>
      <c r="DT377" s="226"/>
      <c r="DU377" s="226"/>
      <c r="DV377" s="226"/>
    </row>
    <row r="378" spans="1:126" s="14" customFormat="1" ht="25.5">
      <c r="A378" s="223" t="s">
        <v>565</v>
      </c>
      <c r="B378" s="224"/>
      <c r="C378" s="224"/>
      <c r="D378" s="224"/>
      <c r="E378" s="224"/>
      <c r="F378" s="224"/>
      <c r="G378" s="224"/>
      <c r="H378" s="224"/>
      <c r="I378" s="224"/>
      <c r="J378" s="224"/>
      <c r="K378" s="224"/>
      <c r="L378" s="224"/>
      <c r="M378" s="224"/>
      <c r="N378" s="224"/>
      <c r="O378" s="251" t="s">
        <v>146</v>
      </c>
      <c r="P378" s="226">
        <v>1</v>
      </c>
      <c r="Q378" s="227">
        <f t="shared" si="948"/>
        <v>1</v>
      </c>
      <c r="R378" s="226">
        <v>1</v>
      </c>
      <c r="S378" s="226">
        <v>1</v>
      </c>
      <c r="T378" s="226"/>
      <c r="U378" s="226"/>
      <c r="V378" s="226"/>
      <c r="W378" s="226"/>
      <c r="X378" s="226"/>
      <c r="Y378" s="226"/>
      <c r="Z378" s="226"/>
      <c r="AA378" s="226"/>
      <c r="AB378" s="227">
        <f t="shared" si="949"/>
        <v>1</v>
      </c>
      <c r="AC378" s="225"/>
      <c r="AD378" s="225"/>
      <c r="AE378" s="225"/>
      <c r="AF378" s="59">
        <f t="shared" si="950"/>
        <v>1</v>
      </c>
      <c r="AG378" s="226"/>
      <c r="AH378" s="379">
        <f t="shared" si="951"/>
        <v>1.5</v>
      </c>
      <c r="AI378" s="257">
        <f t="shared" si="952"/>
        <v>1.5</v>
      </c>
      <c r="AJ378" s="227">
        <f t="shared" si="953"/>
        <v>1</v>
      </c>
      <c r="AK378" s="59">
        <f t="shared" si="854"/>
        <v>0</v>
      </c>
      <c r="AL378" s="59">
        <f t="shared" si="847"/>
        <v>0</v>
      </c>
      <c r="AM378" s="59">
        <f t="shared" si="848"/>
        <v>1</v>
      </c>
      <c r="AN378" s="225"/>
      <c r="AO378" s="229">
        <v>1.5</v>
      </c>
      <c r="AP378" s="384"/>
      <c r="AQ378" s="229"/>
      <c r="AR378" s="229"/>
      <c r="AS378" s="229"/>
      <c r="AT378" s="227">
        <f t="shared" si="954"/>
        <v>1</v>
      </c>
      <c r="AU378" s="235">
        <f t="shared" si="955"/>
        <v>1</v>
      </c>
      <c r="AV378" s="226"/>
      <c r="AW378" s="226"/>
      <c r="AX378" s="226"/>
      <c r="AY378" s="226"/>
      <c r="AZ378" s="226"/>
      <c r="BA378" s="226">
        <v>1</v>
      </c>
      <c r="BB378" s="227">
        <f t="shared" si="956"/>
        <v>1</v>
      </c>
      <c r="BC378" s="235">
        <f t="shared" si="957"/>
        <v>0</v>
      </c>
      <c r="BD378" s="233"/>
      <c r="BE378" s="233"/>
      <c r="BF378" s="233"/>
      <c r="BG378" s="233"/>
      <c r="BH378" s="233"/>
      <c r="BI378" s="233"/>
      <c r="BJ378" s="231">
        <f t="shared" si="973"/>
        <v>1</v>
      </c>
      <c r="BK378" s="227">
        <f t="shared" si="958"/>
        <v>1</v>
      </c>
      <c r="BL378" s="226"/>
      <c r="BM378" s="226"/>
      <c r="BN378" s="226"/>
      <c r="BO378" s="226">
        <v>1</v>
      </c>
      <c r="BP378" s="232">
        <f t="shared" si="959"/>
        <v>0</v>
      </c>
      <c r="BQ378" s="233"/>
      <c r="BR378" s="227">
        <f t="shared" ca="1" si="960"/>
        <v>1</v>
      </c>
      <c r="BS378" s="235">
        <f t="shared" ca="1" si="961"/>
        <v>1</v>
      </c>
      <c r="BT378" s="234">
        <v>27017</v>
      </c>
      <c r="BU378" s="59">
        <f t="shared" ca="1" si="920"/>
        <v>46</v>
      </c>
      <c r="BV378" s="235">
        <f t="shared" ca="1" si="932"/>
        <v>0</v>
      </c>
      <c r="BW378" s="235">
        <f t="shared" ca="1" si="962"/>
        <v>0</v>
      </c>
      <c r="BX378" s="235">
        <f t="shared" ca="1" si="933"/>
        <v>0</v>
      </c>
      <c r="BY378" s="235">
        <f t="shared" ca="1" si="963"/>
        <v>0</v>
      </c>
      <c r="BZ378" s="235">
        <f t="shared" ca="1" si="934"/>
        <v>0</v>
      </c>
      <c r="CA378" s="235">
        <f t="shared" ca="1" si="964"/>
        <v>0</v>
      </c>
      <c r="CB378" s="235">
        <f t="shared" ca="1" si="935"/>
        <v>0</v>
      </c>
      <c r="CC378" s="235">
        <f t="shared" ca="1" si="965"/>
        <v>0</v>
      </c>
      <c r="CD378" s="235">
        <f t="shared" ca="1" si="936"/>
        <v>0</v>
      </c>
      <c r="CE378" s="235">
        <f t="shared" ca="1" si="966"/>
        <v>0</v>
      </c>
      <c r="CF378" s="235">
        <f t="shared" ca="1" si="937"/>
        <v>1</v>
      </c>
      <c r="CG378" s="235">
        <f t="shared" ca="1" si="967"/>
        <v>0</v>
      </c>
      <c r="CH378" s="235">
        <f t="shared" ca="1" si="938"/>
        <v>0</v>
      </c>
      <c r="CI378" s="235">
        <f t="shared" ca="1" si="968"/>
        <v>0</v>
      </c>
      <c r="CJ378" s="235">
        <f t="shared" ca="1" si="939"/>
        <v>0</v>
      </c>
      <c r="CK378" s="235">
        <f t="shared" ca="1" si="969"/>
        <v>0</v>
      </c>
      <c r="CL378" s="235">
        <f t="shared" ca="1" si="940"/>
        <v>0</v>
      </c>
      <c r="CM378" s="235">
        <f t="shared" ca="1" si="970"/>
        <v>0</v>
      </c>
      <c r="CN378" s="235">
        <f t="shared" ca="1" si="941"/>
        <v>0</v>
      </c>
      <c r="CO378" s="235">
        <f t="shared" ca="1" si="971"/>
        <v>0</v>
      </c>
      <c r="CP378" s="59">
        <f t="shared" si="972"/>
        <v>0</v>
      </c>
      <c r="CQ378" s="226"/>
      <c r="CR378" s="226"/>
      <c r="CS378" s="226"/>
      <c r="CT378" s="226"/>
      <c r="CU378" s="226"/>
      <c r="CV378" s="226"/>
      <c r="CW378" s="226"/>
      <c r="CX378" s="226"/>
      <c r="CY378" s="226"/>
      <c r="CZ378" s="226"/>
      <c r="DA378" s="226"/>
      <c r="DB378" s="226"/>
      <c r="DC378" s="226"/>
      <c r="DD378" s="226"/>
      <c r="DE378" s="226"/>
      <c r="DF378" s="226"/>
      <c r="DG378" s="226"/>
      <c r="DH378" s="226"/>
      <c r="DI378" s="226"/>
      <c r="DJ378" s="226"/>
      <c r="DK378" s="226"/>
      <c r="DL378" s="226"/>
      <c r="DM378" s="226"/>
      <c r="DN378" s="226"/>
      <c r="DO378" s="226"/>
      <c r="DP378" s="226"/>
      <c r="DQ378" s="226"/>
      <c r="DR378" s="226"/>
      <c r="DS378" s="226"/>
      <c r="DT378" s="226"/>
      <c r="DU378" s="226"/>
      <c r="DV378" s="226"/>
    </row>
    <row r="379" spans="1:126" s="18" customFormat="1">
      <c r="A379" s="247" t="s">
        <v>147</v>
      </c>
      <c r="B379" s="248"/>
      <c r="C379" s="248"/>
      <c r="D379" s="248"/>
      <c r="E379" s="248"/>
      <c r="F379" s="248"/>
      <c r="G379" s="248"/>
      <c r="H379" s="248"/>
      <c r="I379" s="248"/>
      <c r="J379" s="248"/>
      <c r="K379" s="248"/>
      <c r="L379" s="248"/>
      <c r="M379" s="248"/>
      <c r="N379" s="248"/>
      <c r="O379" s="249">
        <v>41</v>
      </c>
      <c r="P379" s="255">
        <f>SUM(P386:P444)+P384+P382+P380</f>
        <v>31</v>
      </c>
      <c r="Q379" s="255">
        <f t="shared" ref="Q379:BR379" si="974">SUM(Q386:Q444)+Q384+Q382+Q380</f>
        <v>31</v>
      </c>
      <c r="R379" s="250">
        <f t="shared" si="974"/>
        <v>1</v>
      </c>
      <c r="S379" s="250">
        <f t="shared" si="974"/>
        <v>0</v>
      </c>
      <c r="T379" s="250">
        <f t="shared" si="974"/>
        <v>0</v>
      </c>
      <c r="U379" s="250">
        <f t="shared" si="974"/>
        <v>0</v>
      </c>
      <c r="V379" s="250">
        <f t="shared" si="974"/>
        <v>0</v>
      </c>
      <c r="W379" s="250">
        <f t="shared" si="974"/>
        <v>0</v>
      </c>
      <c r="X379" s="250">
        <f t="shared" si="974"/>
        <v>12</v>
      </c>
      <c r="Y379" s="250">
        <f t="shared" si="974"/>
        <v>0</v>
      </c>
      <c r="Z379" s="250">
        <f t="shared" si="974"/>
        <v>12</v>
      </c>
      <c r="AA379" s="250">
        <f t="shared" si="974"/>
        <v>6</v>
      </c>
      <c r="AB379" s="255">
        <f t="shared" si="974"/>
        <v>31</v>
      </c>
      <c r="AC379" s="250">
        <f t="shared" si="974"/>
        <v>0</v>
      </c>
      <c r="AD379" s="250">
        <f t="shared" si="974"/>
        <v>0</v>
      </c>
      <c r="AE379" s="250">
        <f t="shared" si="974"/>
        <v>0</v>
      </c>
      <c r="AF379" s="250">
        <f t="shared" si="974"/>
        <v>31</v>
      </c>
      <c r="AG379" s="250">
        <f t="shared" si="974"/>
        <v>22</v>
      </c>
      <c r="AH379" s="322">
        <f t="shared" ref="AH379" si="975">SUM(AH386:AH444)+AH384+AH382+AH380</f>
        <v>32.15</v>
      </c>
      <c r="AI379" s="323">
        <f t="shared" si="974"/>
        <v>31.55</v>
      </c>
      <c r="AJ379" s="255">
        <f t="shared" si="974"/>
        <v>31</v>
      </c>
      <c r="AK379" s="250">
        <f t="shared" si="974"/>
        <v>0</v>
      </c>
      <c r="AL379" s="250">
        <f t="shared" si="974"/>
        <v>27</v>
      </c>
      <c r="AM379" s="250">
        <f t="shared" si="974"/>
        <v>4</v>
      </c>
      <c r="AN379" s="250">
        <f t="shared" si="974"/>
        <v>0</v>
      </c>
      <c r="AO379" s="323">
        <f t="shared" si="974"/>
        <v>31.55</v>
      </c>
      <c r="AP379" s="386">
        <f t="shared" si="974"/>
        <v>1</v>
      </c>
      <c r="AQ379" s="250"/>
      <c r="AR379" s="250">
        <f t="shared" si="974"/>
        <v>0</v>
      </c>
      <c r="AS379" s="323">
        <f t="shared" si="974"/>
        <v>0.6</v>
      </c>
      <c r="AT379" s="255">
        <f t="shared" si="974"/>
        <v>31</v>
      </c>
      <c r="AU379" s="250">
        <f t="shared" ref="AU379" si="976">SUM(AU386:AU444)+AU384+AU382+AU380</f>
        <v>31</v>
      </c>
      <c r="AV379" s="250">
        <f t="shared" ref="AV379:BA379" si="977">SUM(AV386:AV444)+AV384+AV382+AV380</f>
        <v>0</v>
      </c>
      <c r="AW379" s="250">
        <f t="shared" si="977"/>
        <v>0</v>
      </c>
      <c r="AX379" s="250">
        <f t="shared" si="977"/>
        <v>1</v>
      </c>
      <c r="AY379" s="250">
        <f t="shared" si="977"/>
        <v>1</v>
      </c>
      <c r="AZ379" s="250">
        <f t="shared" si="977"/>
        <v>7</v>
      </c>
      <c r="BA379" s="250">
        <f t="shared" si="977"/>
        <v>22</v>
      </c>
      <c r="BB379" s="250">
        <f t="shared" si="974"/>
        <v>31</v>
      </c>
      <c r="BC379" s="250">
        <f t="shared" si="974"/>
        <v>0</v>
      </c>
      <c r="BD379" s="250">
        <f t="shared" si="974"/>
        <v>0</v>
      </c>
      <c r="BE379" s="250">
        <f t="shared" si="974"/>
        <v>0</v>
      </c>
      <c r="BF379" s="250">
        <f t="shared" si="974"/>
        <v>0</v>
      </c>
      <c r="BG379" s="250">
        <f t="shared" si="974"/>
        <v>0</v>
      </c>
      <c r="BH379" s="250">
        <f t="shared" si="974"/>
        <v>0</v>
      </c>
      <c r="BI379" s="250">
        <f t="shared" si="974"/>
        <v>0</v>
      </c>
      <c r="BJ379" s="250">
        <f t="shared" si="974"/>
        <v>31</v>
      </c>
      <c r="BK379" s="255">
        <f t="shared" si="974"/>
        <v>31</v>
      </c>
      <c r="BL379" s="250">
        <f t="shared" si="974"/>
        <v>0</v>
      </c>
      <c r="BM379" s="250">
        <f t="shared" ref="BM379:BO379" si="978">SUM(BM386:BM444)+BM384+BM382+BM380</f>
        <v>0</v>
      </c>
      <c r="BN379" s="250">
        <f t="shared" si="978"/>
        <v>0</v>
      </c>
      <c r="BO379" s="250">
        <f t="shared" si="978"/>
        <v>31</v>
      </c>
      <c r="BP379" s="250">
        <f t="shared" ref="BP379:BQ379" si="979">SUM(BP386:BP444)+BP384+BP382+BP380</f>
        <v>0</v>
      </c>
      <c r="BQ379" s="250">
        <f t="shared" si="979"/>
        <v>0</v>
      </c>
      <c r="BR379" s="255">
        <f t="shared" ca="1" si="974"/>
        <v>31</v>
      </c>
      <c r="BS379" s="250">
        <f t="shared" ref="BS379" ca="1" si="980">SUM(BS386:BS444)+BS384+BS382+BS380</f>
        <v>31</v>
      </c>
      <c r="BT379" s="250"/>
      <c r="BU379" s="250"/>
      <c r="BV379" s="250">
        <f t="shared" ref="BV379:CP379" ca="1" si="981">SUM(BV386:BV444)+BV384+BV382+BV380</f>
        <v>0</v>
      </c>
      <c r="BW379" s="250">
        <f t="shared" ca="1" si="981"/>
        <v>0</v>
      </c>
      <c r="BX379" s="250">
        <f t="shared" ca="1" si="981"/>
        <v>0</v>
      </c>
      <c r="BY379" s="250">
        <f t="shared" ca="1" si="981"/>
        <v>0</v>
      </c>
      <c r="BZ379" s="250">
        <f t="shared" ca="1" si="981"/>
        <v>0</v>
      </c>
      <c r="CA379" s="250">
        <f t="shared" ca="1" si="981"/>
        <v>0</v>
      </c>
      <c r="CB379" s="250">
        <f t="shared" ca="1" si="981"/>
        <v>7</v>
      </c>
      <c r="CC379" s="250">
        <f t="shared" ca="1" si="981"/>
        <v>4</v>
      </c>
      <c r="CD379" s="250">
        <f t="shared" ca="1" si="981"/>
        <v>6</v>
      </c>
      <c r="CE379" s="250">
        <f t="shared" ca="1" si="981"/>
        <v>4</v>
      </c>
      <c r="CF379" s="250">
        <f t="shared" ca="1" si="981"/>
        <v>2</v>
      </c>
      <c r="CG379" s="250">
        <f t="shared" ca="1" si="981"/>
        <v>2</v>
      </c>
      <c r="CH379" s="250">
        <f t="shared" ca="1" si="981"/>
        <v>7</v>
      </c>
      <c r="CI379" s="250">
        <f t="shared" ca="1" si="981"/>
        <v>6</v>
      </c>
      <c r="CJ379" s="250">
        <f t="shared" ca="1" si="981"/>
        <v>6</v>
      </c>
      <c r="CK379" s="250">
        <f t="shared" ca="1" si="981"/>
        <v>4</v>
      </c>
      <c r="CL379" s="250">
        <f t="shared" ca="1" si="981"/>
        <v>0</v>
      </c>
      <c r="CM379" s="250">
        <f t="shared" ca="1" si="981"/>
        <v>0</v>
      </c>
      <c r="CN379" s="250">
        <f t="shared" ca="1" si="981"/>
        <v>3</v>
      </c>
      <c r="CO379" s="250">
        <f t="shared" ca="1" si="981"/>
        <v>2</v>
      </c>
      <c r="CP379" s="250">
        <f t="shared" si="981"/>
        <v>0</v>
      </c>
      <c r="CQ379" s="250">
        <f t="shared" ref="CQ379:DV379" si="982">SUM(CQ386:CQ444)+CQ384+CQ382+CQ380</f>
        <v>0</v>
      </c>
      <c r="CR379" s="250">
        <f t="shared" si="982"/>
        <v>0</v>
      </c>
      <c r="CS379" s="250">
        <f t="shared" si="982"/>
        <v>0</v>
      </c>
      <c r="CT379" s="250">
        <f t="shared" si="982"/>
        <v>0</v>
      </c>
      <c r="CU379" s="250">
        <f t="shared" si="982"/>
        <v>0</v>
      </c>
      <c r="CV379" s="250">
        <f t="shared" si="982"/>
        <v>0</v>
      </c>
      <c r="CW379" s="250">
        <f t="shared" si="982"/>
        <v>0</v>
      </c>
      <c r="CX379" s="250">
        <f t="shared" si="982"/>
        <v>0</v>
      </c>
      <c r="CY379" s="250">
        <f t="shared" si="982"/>
        <v>0</v>
      </c>
      <c r="CZ379" s="250">
        <f t="shared" si="982"/>
        <v>0</v>
      </c>
      <c r="DA379" s="250">
        <f t="shared" si="982"/>
        <v>0</v>
      </c>
      <c r="DB379" s="250">
        <f t="shared" si="982"/>
        <v>0</v>
      </c>
      <c r="DC379" s="250">
        <f t="shared" si="982"/>
        <v>0</v>
      </c>
      <c r="DD379" s="250">
        <f t="shared" si="982"/>
        <v>0</v>
      </c>
      <c r="DE379" s="250">
        <f t="shared" si="982"/>
        <v>0</v>
      </c>
      <c r="DF379" s="250">
        <f t="shared" si="982"/>
        <v>0</v>
      </c>
      <c r="DG379" s="250">
        <f t="shared" si="982"/>
        <v>0</v>
      </c>
      <c r="DH379" s="250">
        <f t="shared" si="982"/>
        <v>0</v>
      </c>
      <c r="DI379" s="250">
        <f t="shared" si="982"/>
        <v>0</v>
      </c>
      <c r="DJ379" s="250">
        <f t="shared" si="982"/>
        <v>0</v>
      </c>
      <c r="DK379" s="250">
        <f t="shared" si="982"/>
        <v>0</v>
      </c>
      <c r="DL379" s="250">
        <f t="shared" si="982"/>
        <v>0</v>
      </c>
      <c r="DM379" s="250">
        <f t="shared" si="982"/>
        <v>0</v>
      </c>
      <c r="DN379" s="250">
        <f t="shared" si="982"/>
        <v>0</v>
      </c>
      <c r="DO379" s="250">
        <f t="shared" si="982"/>
        <v>0</v>
      </c>
      <c r="DP379" s="250">
        <f t="shared" si="982"/>
        <v>0</v>
      </c>
      <c r="DQ379" s="250">
        <f t="shared" si="982"/>
        <v>0</v>
      </c>
      <c r="DR379" s="250">
        <f t="shared" si="982"/>
        <v>0</v>
      </c>
      <c r="DS379" s="250">
        <f t="shared" si="982"/>
        <v>0</v>
      </c>
      <c r="DT379" s="250">
        <f t="shared" si="982"/>
        <v>0</v>
      </c>
      <c r="DU379" s="250">
        <f t="shared" si="982"/>
        <v>0</v>
      </c>
      <c r="DV379" s="250">
        <f t="shared" si="982"/>
        <v>0</v>
      </c>
    </row>
    <row r="380" spans="1:126" s="14" customFormat="1" ht="25.5">
      <c r="A380" s="268" t="s">
        <v>148</v>
      </c>
      <c r="B380" s="273"/>
      <c r="C380" s="273"/>
      <c r="D380" s="273"/>
      <c r="E380" s="273"/>
      <c r="F380" s="273"/>
      <c r="G380" s="273"/>
      <c r="H380" s="273"/>
      <c r="I380" s="273"/>
      <c r="J380" s="273"/>
      <c r="K380" s="273"/>
      <c r="L380" s="273"/>
      <c r="M380" s="273"/>
      <c r="N380" s="273"/>
      <c r="O380" s="244">
        <v>42</v>
      </c>
      <c r="P380" s="255">
        <f>P381</f>
        <v>0</v>
      </c>
      <c r="Q380" s="255">
        <f t="shared" ref="Q380:BR380" si="983">Q381</f>
        <v>0</v>
      </c>
      <c r="R380" s="270">
        <f t="shared" si="983"/>
        <v>0</v>
      </c>
      <c r="S380" s="270">
        <f t="shared" si="983"/>
        <v>0</v>
      </c>
      <c r="T380" s="270">
        <f t="shared" si="983"/>
        <v>0</v>
      </c>
      <c r="U380" s="270">
        <f t="shared" si="983"/>
        <v>0</v>
      </c>
      <c r="V380" s="270">
        <f t="shared" si="983"/>
        <v>0</v>
      </c>
      <c r="W380" s="270">
        <f t="shared" si="983"/>
        <v>0</v>
      </c>
      <c r="X380" s="270">
        <f t="shared" si="983"/>
        <v>0</v>
      </c>
      <c r="Y380" s="270">
        <f t="shared" si="983"/>
        <v>0</v>
      </c>
      <c r="Z380" s="270">
        <f t="shared" si="983"/>
        <v>0</v>
      </c>
      <c r="AA380" s="270">
        <f t="shared" si="983"/>
        <v>0</v>
      </c>
      <c r="AB380" s="255">
        <f t="shared" si="983"/>
        <v>0</v>
      </c>
      <c r="AC380" s="270">
        <f t="shared" si="983"/>
        <v>0</v>
      </c>
      <c r="AD380" s="270">
        <f t="shared" si="983"/>
        <v>0</v>
      </c>
      <c r="AE380" s="270">
        <f t="shared" si="983"/>
        <v>0</v>
      </c>
      <c r="AF380" s="270">
        <f t="shared" si="983"/>
        <v>0</v>
      </c>
      <c r="AG380" s="270">
        <f t="shared" si="983"/>
        <v>0</v>
      </c>
      <c r="AH380" s="333">
        <f t="shared" si="983"/>
        <v>0</v>
      </c>
      <c r="AI380" s="324">
        <f t="shared" si="983"/>
        <v>0</v>
      </c>
      <c r="AJ380" s="255">
        <f t="shared" si="983"/>
        <v>0</v>
      </c>
      <c r="AK380" s="270">
        <f t="shared" si="983"/>
        <v>0</v>
      </c>
      <c r="AL380" s="270">
        <f t="shared" si="983"/>
        <v>0</v>
      </c>
      <c r="AM380" s="270">
        <f t="shared" si="983"/>
        <v>0</v>
      </c>
      <c r="AN380" s="270">
        <f t="shared" si="983"/>
        <v>0</v>
      </c>
      <c r="AO380" s="324">
        <f t="shared" si="983"/>
        <v>0</v>
      </c>
      <c r="AP380" s="387">
        <f t="shared" si="983"/>
        <v>0</v>
      </c>
      <c r="AQ380" s="270"/>
      <c r="AR380" s="270">
        <f t="shared" si="983"/>
        <v>0</v>
      </c>
      <c r="AS380" s="324">
        <f t="shared" si="983"/>
        <v>0</v>
      </c>
      <c r="AT380" s="255">
        <f t="shared" si="983"/>
        <v>0</v>
      </c>
      <c r="AU380" s="270">
        <f t="shared" si="983"/>
        <v>0</v>
      </c>
      <c r="AV380" s="270">
        <f t="shared" si="983"/>
        <v>0</v>
      </c>
      <c r="AW380" s="270">
        <f t="shared" si="983"/>
        <v>0</v>
      </c>
      <c r="AX380" s="270">
        <f t="shared" si="983"/>
        <v>0</v>
      </c>
      <c r="AY380" s="270">
        <f t="shared" si="983"/>
        <v>0</v>
      </c>
      <c r="AZ380" s="270">
        <f t="shared" si="983"/>
        <v>0</v>
      </c>
      <c r="BA380" s="270">
        <f t="shared" si="983"/>
        <v>0</v>
      </c>
      <c r="BB380" s="255">
        <f t="shared" si="983"/>
        <v>0</v>
      </c>
      <c r="BC380" s="270">
        <f t="shared" si="983"/>
        <v>0</v>
      </c>
      <c r="BD380" s="270">
        <f t="shared" si="983"/>
        <v>0</v>
      </c>
      <c r="BE380" s="270">
        <f t="shared" si="983"/>
        <v>0</v>
      </c>
      <c r="BF380" s="270">
        <f t="shared" si="983"/>
        <v>0</v>
      </c>
      <c r="BG380" s="270">
        <f t="shared" si="983"/>
        <v>0</v>
      </c>
      <c r="BH380" s="270">
        <f t="shared" si="983"/>
        <v>0</v>
      </c>
      <c r="BI380" s="270">
        <f t="shared" si="983"/>
        <v>0</v>
      </c>
      <c r="BJ380" s="270">
        <f t="shared" si="983"/>
        <v>0</v>
      </c>
      <c r="BK380" s="255">
        <f t="shared" si="983"/>
        <v>0</v>
      </c>
      <c r="BL380" s="270">
        <f t="shared" si="983"/>
        <v>0</v>
      </c>
      <c r="BM380" s="270">
        <f t="shared" si="983"/>
        <v>0</v>
      </c>
      <c r="BN380" s="270">
        <f t="shared" si="983"/>
        <v>0</v>
      </c>
      <c r="BO380" s="270">
        <f t="shared" si="983"/>
        <v>0</v>
      </c>
      <c r="BP380" s="270">
        <f t="shared" si="983"/>
        <v>0</v>
      </c>
      <c r="BQ380" s="270">
        <f t="shared" si="983"/>
        <v>0</v>
      </c>
      <c r="BR380" s="255">
        <f t="shared" ca="1" si="983"/>
        <v>0</v>
      </c>
      <c r="BS380" s="235">
        <f t="shared" ref="BS380:BS387" ca="1" si="984">BV380+BX380+BZ380+CB380+CD380+CF380+CH380+CJ380+CL380+CN380</f>
        <v>0</v>
      </c>
      <c r="BT380" s="270">
        <f>BT381</f>
        <v>0</v>
      </c>
      <c r="BU380" s="270">
        <f ca="1">BU381</f>
        <v>119</v>
      </c>
      <c r="BV380" s="270">
        <f t="shared" ref="BV380:DV380" ca="1" si="985">BV381</f>
        <v>0</v>
      </c>
      <c r="BW380" s="270">
        <f t="shared" ca="1" si="985"/>
        <v>0</v>
      </c>
      <c r="BX380" s="270">
        <f t="shared" ca="1" si="985"/>
        <v>0</v>
      </c>
      <c r="BY380" s="270">
        <f t="shared" ca="1" si="985"/>
        <v>0</v>
      </c>
      <c r="BZ380" s="270">
        <f t="shared" ca="1" si="985"/>
        <v>0</v>
      </c>
      <c r="CA380" s="270">
        <f t="shared" ca="1" si="985"/>
        <v>0</v>
      </c>
      <c r="CB380" s="270">
        <f t="shared" ca="1" si="985"/>
        <v>0</v>
      </c>
      <c r="CC380" s="270">
        <f t="shared" ca="1" si="985"/>
        <v>0</v>
      </c>
      <c r="CD380" s="270">
        <f t="shared" ca="1" si="985"/>
        <v>0</v>
      </c>
      <c r="CE380" s="270">
        <f t="shared" ca="1" si="985"/>
        <v>0</v>
      </c>
      <c r="CF380" s="270">
        <f t="shared" ca="1" si="985"/>
        <v>0</v>
      </c>
      <c r="CG380" s="270">
        <f t="shared" ca="1" si="985"/>
        <v>0</v>
      </c>
      <c r="CH380" s="270">
        <f t="shared" ca="1" si="985"/>
        <v>0</v>
      </c>
      <c r="CI380" s="270">
        <f t="shared" ca="1" si="985"/>
        <v>0</v>
      </c>
      <c r="CJ380" s="270">
        <f t="shared" ca="1" si="985"/>
        <v>0</v>
      </c>
      <c r="CK380" s="270">
        <f t="shared" ca="1" si="985"/>
        <v>0</v>
      </c>
      <c r="CL380" s="270">
        <f t="shared" ca="1" si="985"/>
        <v>0</v>
      </c>
      <c r="CM380" s="270">
        <f t="shared" ca="1" si="985"/>
        <v>0</v>
      </c>
      <c r="CN380" s="270">
        <f t="shared" ca="1" si="985"/>
        <v>0</v>
      </c>
      <c r="CO380" s="270">
        <f t="shared" ca="1" si="985"/>
        <v>0</v>
      </c>
      <c r="CP380" s="270">
        <f t="shared" si="985"/>
        <v>0</v>
      </c>
      <c r="CQ380" s="270">
        <f t="shared" si="985"/>
        <v>0</v>
      </c>
      <c r="CR380" s="270">
        <f t="shared" si="985"/>
        <v>0</v>
      </c>
      <c r="CS380" s="270">
        <f t="shared" si="985"/>
        <v>0</v>
      </c>
      <c r="CT380" s="270">
        <f t="shared" si="985"/>
        <v>0</v>
      </c>
      <c r="CU380" s="270">
        <f t="shared" si="985"/>
        <v>0</v>
      </c>
      <c r="CV380" s="270">
        <f t="shared" si="985"/>
        <v>0</v>
      </c>
      <c r="CW380" s="270">
        <f t="shared" si="985"/>
        <v>0</v>
      </c>
      <c r="CX380" s="270">
        <f t="shared" si="985"/>
        <v>0</v>
      </c>
      <c r="CY380" s="270">
        <f t="shared" si="985"/>
        <v>0</v>
      </c>
      <c r="CZ380" s="270">
        <f t="shared" si="985"/>
        <v>0</v>
      </c>
      <c r="DA380" s="270">
        <f t="shared" si="985"/>
        <v>0</v>
      </c>
      <c r="DB380" s="270">
        <f t="shared" si="985"/>
        <v>0</v>
      </c>
      <c r="DC380" s="270">
        <f t="shared" si="985"/>
        <v>0</v>
      </c>
      <c r="DD380" s="270">
        <f t="shared" si="985"/>
        <v>0</v>
      </c>
      <c r="DE380" s="270">
        <f t="shared" si="985"/>
        <v>0</v>
      </c>
      <c r="DF380" s="270">
        <f t="shared" si="985"/>
        <v>0</v>
      </c>
      <c r="DG380" s="270">
        <f t="shared" si="985"/>
        <v>0</v>
      </c>
      <c r="DH380" s="270">
        <f t="shared" si="985"/>
        <v>0</v>
      </c>
      <c r="DI380" s="270">
        <f t="shared" si="985"/>
        <v>0</v>
      </c>
      <c r="DJ380" s="270">
        <f t="shared" si="985"/>
        <v>0</v>
      </c>
      <c r="DK380" s="270">
        <f t="shared" si="985"/>
        <v>0</v>
      </c>
      <c r="DL380" s="270">
        <f t="shared" si="985"/>
        <v>0</v>
      </c>
      <c r="DM380" s="270">
        <f t="shared" si="985"/>
        <v>0</v>
      </c>
      <c r="DN380" s="270">
        <f t="shared" si="985"/>
        <v>0</v>
      </c>
      <c r="DO380" s="270">
        <f t="shared" si="985"/>
        <v>0</v>
      </c>
      <c r="DP380" s="270">
        <f t="shared" si="985"/>
        <v>0</v>
      </c>
      <c r="DQ380" s="270">
        <f t="shared" si="985"/>
        <v>0</v>
      </c>
      <c r="DR380" s="270">
        <f t="shared" si="985"/>
        <v>0</v>
      </c>
      <c r="DS380" s="270">
        <f t="shared" si="985"/>
        <v>0</v>
      </c>
      <c r="DT380" s="270">
        <f t="shared" si="985"/>
        <v>0</v>
      </c>
      <c r="DU380" s="270">
        <f t="shared" si="985"/>
        <v>0</v>
      </c>
      <c r="DV380" s="270">
        <f t="shared" si="985"/>
        <v>0</v>
      </c>
    </row>
    <row r="381" spans="1:126" s="14" customFormat="1">
      <c r="A381" s="223"/>
      <c r="B381" s="224"/>
      <c r="C381" s="224"/>
      <c r="D381" s="224"/>
      <c r="E381" s="224"/>
      <c r="F381" s="224"/>
      <c r="G381" s="224"/>
      <c r="H381" s="224"/>
      <c r="I381" s="224"/>
      <c r="J381" s="224"/>
      <c r="K381" s="224"/>
      <c r="L381" s="224"/>
      <c r="M381" s="224"/>
      <c r="N381" s="224"/>
      <c r="O381" s="251"/>
      <c r="P381" s="226"/>
      <c r="Q381" s="227">
        <f>IF(R381+X381+Z381+AA381=1,1,0)</f>
        <v>0</v>
      </c>
      <c r="R381" s="226"/>
      <c r="S381" s="226"/>
      <c r="T381" s="226"/>
      <c r="U381" s="226"/>
      <c r="V381" s="226"/>
      <c r="W381" s="226"/>
      <c r="X381" s="226"/>
      <c r="Y381" s="226"/>
      <c r="Z381" s="226"/>
      <c r="AA381" s="226"/>
      <c r="AB381" s="227">
        <f>IF(AC381+AD381+AE381+AF381=1,1,0)</f>
        <v>0</v>
      </c>
      <c r="AC381" s="225"/>
      <c r="AD381" s="225"/>
      <c r="AE381" s="225"/>
      <c r="AF381" s="59">
        <f>P381</f>
        <v>0</v>
      </c>
      <c r="AG381" s="226"/>
      <c r="AH381" s="379">
        <f t="shared" ref="AH381" si="986">AI381+(AR381/18)+AS381</f>
        <v>0</v>
      </c>
      <c r="AI381" s="257">
        <f>AO381</f>
        <v>0</v>
      </c>
      <c r="AJ381" s="227">
        <f>IF(AK381+AL381+AM381=1,1,0)</f>
        <v>0</v>
      </c>
      <c r="AK381" s="59">
        <f>IF(AO381&gt;0,IF(AO381&lt;0.5,1,0),0)</f>
        <v>0</v>
      </c>
      <c r="AL381" s="59">
        <f>IF(AO381&gt;=0.5,IF(AO381&lt;=1,1,0),0)</f>
        <v>0</v>
      </c>
      <c r="AM381" s="59">
        <f>IF(AO381&gt;1,1,0)</f>
        <v>0</v>
      </c>
      <c r="AN381" s="225"/>
      <c r="AO381" s="229"/>
      <c r="AP381" s="384"/>
      <c r="AQ381" s="229"/>
      <c r="AR381" s="229"/>
      <c r="AS381" s="229"/>
      <c r="AT381" s="227">
        <f>IF(AV381+AW381+AX381+AY381+AZ381+BA381=1,1,0)</f>
        <v>0</v>
      </c>
      <c r="AU381" s="235">
        <f>AV381+AW381+AX381+AY381+AZ381+BA381</f>
        <v>0</v>
      </c>
      <c r="AV381" s="226"/>
      <c r="AW381" s="226"/>
      <c r="AX381" s="226"/>
      <c r="AY381" s="226"/>
      <c r="AZ381" s="226"/>
      <c r="BA381" s="226"/>
      <c r="BB381" s="227">
        <f>IF(BD381+BE381+BF381+BG381+BH381+BI381+BJ381=1,1,0)</f>
        <v>0</v>
      </c>
      <c r="BC381" s="235">
        <f>BD381+BE381+BF381+BG381+BH381+BI381</f>
        <v>0</v>
      </c>
      <c r="BD381" s="226"/>
      <c r="BE381" s="226"/>
      <c r="BF381" s="226"/>
      <c r="BG381" s="226"/>
      <c r="BH381" s="226"/>
      <c r="BI381" s="226"/>
      <c r="BJ381" s="233"/>
      <c r="BK381" s="227">
        <f>IF(BL381+BM381+BN381+BO381&gt;=1,1,0)</f>
        <v>0</v>
      </c>
      <c r="BL381" s="226"/>
      <c r="BM381" s="226"/>
      <c r="BN381" s="226"/>
      <c r="BO381" s="226"/>
      <c r="BP381" s="232">
        <f>IF(BL381+BM381+BN381&gt;=1,1,0)</f>
        <v>0</v>
      </c>
      <c r="BQ381" s="226"/>
      <c r="BR381" s="227">
        <f ca="1">IF(BU381&gt;1,IF(BU381&lt;118,1,0),0)</f>
        <v>0</v>
      </c>
      <c r="BS381" s="235">
        <f t="shared" ca="1" si="984"/>
        <v>0</v>
      </c>
      <c r="BT381" s="234"/>
      <c r="BU381" s="59">
        <f t="shared" ca="1" si="920"/>
        <v>119</v>
      </c>
      <c r="BV381" s="235">
        <f t="shared" ca="1" si="932"/>
        <v>0</v>
      </c>
      <c r="BW381" s="235">
        <f ca="1">IF(BV381=1,AG381,0)</f>
        <v>0</v>
      </c>
      <c r="BX381" s="235">
        <f t="shared" ca="1" si="933"/>
        <v>0</v>
      </c>
      <c r="BY381" s="235">
        <f ca="1">IF(BX381=1,AG381,0)</f>
        <v>0</v>
      </c>
      <c r="BZ381" s="235">
        <f t="shared" ca="1" si="934"/>
        <v>0</v>
      </c>
      <c r="CA381" s="235">
        <f ca="1">IF(BZ381=1,AG381,0)</f>
        <v>0</v>
      </c>
      <c r="CB381" s="235">
        <f t="shared" ca="1" si="935"/>
        <v>0</v>
      </c>
      <c r="CC381" s="235">
        <f ca="1">IF(CB381=1,AG381,0)</f>
        <v>0</v>
      </c>
      <c r="CD381" s="235">
        <f t="shared" ca="1" si="936"/>
        <v>0</v>
      </c>
      <c r="CE381" s="235">
        <f ca="1">IF(CD381=1,AG381,0)</f>
        <v>0</v>
      </c>
      <c r="CF381" s="235">
        <f t="shared" ca="1" si="937"/>
        <v>0</v>
      </c>
      <c r="CG381" s="235">
        <f ca="1">IF(CF381=1,AG381,0)</f>
        <v>0</v>
      </c>
      <c r="CH381" s="235">
        <f t="shared" ca="1" si="938"/>
        <v>0</v>
      </c>
      <c r="CI381" s="235">
        <f ca="1">IF(CH381=1,AG381,0)</f>
        <v>0</v>
      </c>
      <c r="CJ381" s="235">
        <f t="shared" ca="1" si="939"/>
        <v>0</v>
      </c>
      <c r="CK381" s="235">
        <f ca="1">IF(CJ381=1,AG381,0)</f>
        <v>0</v>
      </c>
      <c r="CL381" s="235">
        <f t="shared" ca="1" si="940"/>
        <v>0</v>
      </c>
      <c r="CM381" s="235">
        <f ca="1">IF(CL381=1,AG381,0)</f>
        <v>0</v>
      </c>
      <c r="CN381" s="235">
        <f t="shared" ca="1" si="941"/>
        <v>0</v>
      </c>
      <c r="CO381" s="235">
        <f ca="1">IF(CN381=1,AG381,0)</f>
        <v>0</v>
      </c>
      <c r="CP381" s="59">
        <f t="shared" ref="CP381" si="987">SUM(CQ381:DV381)</f>
        <v>0</v>
      </c>
      <c r="CQ381" s="226"/>
      <c r="CR381" s="226"/>
      <c r="CS381" s="226"/>
      <c r="CT381" s="226"/>
      <c r="CU381" s="226"/>
      <c r="CV381" s="226"/>
      <c r="CW381" s="226"/>
      <c r="CX381" s="226"/>
      <c r="CY381" s="226"/>
      <c r="CZ381" s="226"/>
      <c r="DA381" s="226"/>
      <c r="DB381" s="226"/>
      <c r="DC381" s="226"/>
      <c r="DD381" s="226"/>
      <c r="DE381" s="226"/>
      <c r="DF381" s="226"/>
      <c r="DG381" s="226"/>
      <c r="DH381" s="226"/>
      <c r="DI381" s="226"/>
      <c r="DJ381" s="226"/>
      <c r="DK381" s="226"/>
      <c r="DL381" s="226"/>
      <c r="DM381" s="226"/>
      <c r="DN381" s="226"/>
      <c r="DO381" s="226"/>
      <c r="DP381" s="226"/>
      <c r="DQ381" s="226"/>
      <c r="DR381" s="226"/>
      <c r="DS381" s="226"/>
      <c r="DT381" s="226"/>
      <c r="DU381" s="226"/>
      <c r="DV381" s="226"/>
    </row>
    <row r="382" spans="1:126" s="14" customFormat="1">
      <c r="A382" s="268" t="s">
        <v>149</v>
      </c>
      <c r="B382" s="273"/>
      <c r="C382" s="273"/>
      <c r="D382" s="273"/>
      <c r="E382" s="273"/>
      <c r="F382" s="273"/>
      <c r="G382" s="273"/>
      <c r="H382" s="273"/>
      <c r="I382" s="273"/>
      <c r="J382" s="273"/>
      <c r="K382" s="273"/>
      <c r="L382" s="273"/>
      <c r="M382" s="273"/>
      <c r="N382" s="273"/>
      <c r="O382" s="244">
        <v>43</v>
      </c>
      <c r="P382" s="255">
        <f>P383</f>
        <v>0</v>
      </c>
      <c r="Q382" s="255">
        <f t="shared" ref="Q382:BR382" si="988">Q383</f>
        <v>0</v>
      </c>
      <c r="R382" s="270">
        <f t="shared" si="988"/>
        <v>0</v>
      </c>
      <c r="S382" s="270">
        <f t="shared" si="988"/>
        <v>0</v>
      </c>
      <c r="T382" s="270">
        <f t="shared" si="988"/>
        <v>0</v>
      </c>
      <c r="U382" s="270">
        <f t="shared" si="988"/>
        <v>0</v>
      </c>
      <c r="V382" s="270">
        <f t="shared" si="988"/>
        <v>0</v>
      </c>
      <c r="W382" s="270">
        <f t="shared" si="988"/>
        <v>0</v>
      </c>
      <c r="X382" s="270">
        <f t="shared" si="988"/>
        <v>0</v>
      </c>
      <c r="Y382" s="270">
        <f t="shared" si="988"/>
        <v>0</v>
      </c>
      <c r="Z382" s="270">
        <f t="shared" si="988"/>
        <v>0</v>
      </c>
      <c r="AA382" s="270">
        <f t="shared" si="988"/>
        <v>0</v>
      </c>
      <c r="AB382" s="255">
        <f t="shared" si="988"/>
        <v>0</v>
      </c>
      <c r="AC382" s="270">
        <f t="shared" si="988"/>
        <v>0</v>
      </c>
      <c r="AD382" s="270">
        <f t="shared" si="988"/>
        <v>0</v>
      </c>
      <c r="AE382" s="270">
        <f t="shared" si="988"/>
        <v>0</v>
      </c>
      <c r="AF382" s="270">
        <f t="shared" si="988"/>
        <v>0</v>
      </c>
      <c r="AG382" s="270">
        <f t="shared" si="988"/>
        <v>0</v>
      </c>
      <c r="AH382" s="333">
        <f t="shared" si="988"/>
        <v>0</v>
      </c>
      <c r="AI382" s="324">
        <f t="shared" si="988"/>
        <v>0</v>
      </c>
      <c r="AJ382" s="255">
        <f t="shared" si="988"/>
        <v>0</v>
      </c>
      <c r="AK382" s="270">
        <f t="shared" si="988"/>
        <v>0</v>
      </c>
      <c r="AL382" s="270">
        <f t="shared" si="988"/>
        <v>0</v>
      </c>
      <c r="AM382" s="270">
        <f t="shared" si="988"/>
        <v>0</v>
      </c>
      <c r="AN382" s="270">
        <f t="shared" si="988"/>
        <v>0</v>
      </c>
      <c r="AO382" s="324">
        <f t="shared" si="988"/>
        <v>0</v>
      </c>
      <c r="AP382" s="387">
        <f t="shared" si="988"/>
        <v>0</v>
      </c>
      <c r="AQ382" s="270"/>
      <c r="AR382" s="270">
        <f t="shared" si="988"/>
        <v>0</v>
      </c>
      <c r="AS382" s="324">
        <f t="shared" si="988"/>
        <v>0</v>
      </c>
      <c r="AT382" s="255">
        <f t="shared" si="988"/>
        <v>0</v>
      </c>
      <c r="AU382" s="270">
        <f t="shared" si="988"/>
        <v>0</v>
      </c>
      <c r="AV382" s="270">
        <f t="shared" si="988"/>
        <v>0</v>
      </c>
      <c r="AW382" s="270">
        <f t="shared" si="988"/>
        <v>0</v>
      </c>
      <c r="AX382" s="270">
        <f t="shared" si="988"/>
        <v>0</v>
      </c>
      <c r="AY382" s="270">
        <f t="shared" si="988"/>
        <v>0</v>
      </c>
      <c r="AZ382" s="270">
        <f t="shared" si="988"/>
        <v>0</v>
      </c>
      <c r="BA382" s="270">
        <f t="shared" si="988"/>
        <v>0</v>
      </c>
      <c r="BB382" s="255">
        <f t="shared" si="988"/>
        <v>0</v>
      </c>
      <c r="BC382" s="270">
        <f t="shared" si="988"/>
        <v>0</v>
      </c>
      <c r="BD382" s="270">
        <f t="shared" si="988"/>
        <v>0</v>
      </c>
      <c r="BE382" s="270">
        <f t="shared" si="988"/>
        <v>0</v>
      </c>
      <c r="BF382" s="270">
        <f t="shared" si="988"/>
        <v>0</v>
      </c>
      <c r="BG382" s="270">
        <f t="shared" si="988"/>
        <v>0</v>
      </c>
      <c r="BH382" s="270">
        <f t="shared" si="988"/>
        <v>0</v>
      </c>
      <c r="BI382" s="270">
        <f t="shared" si="988"/>
        <v>0</v>
      </c>
      <c r="BJ382" s="270">
        <f t="shared" si="988"/>
        <v>0</v>
      </c>
      <c r="BK382" s="255">
        <f t="shared" si="988"/>
        <v>0</v>
      </c>
      <c r="BL382" s="270">
        <f t="shared" si="988"/>
        <v>0</v>
      </c>
      <c r="BM382" s="270">
        <f t="shared" si="988"/>
        <v>0</v>
      </c>
      <c r="BN382" s="270">
        <f t="shared" si="988"/>
        <v>0</v>
      </c>
      <c r="BO382" s="270">
        <f t="shared" si="988"/>
        <v>0</v>
      </c>
      <c r="BP382" s="270">
        <f t="shared" si="988"/>
        <v>0</v>
      </c>
      <c r="BQ382" s="270">
        <f t="shared" si="988"/>
        <v>0</v>
      </c>
      <c r="BR382" s="255">
        <f t="shared" ca="1" si="988"/>
        <v>0</v>
      </c>
      <c r="BS382" s="235">
        <f t="shared" ca="1" si="984"/>
        <v>0</v>
      </c>
      <c r="BT382" s="270">
        <f>BT383</f>
        <v>0</v>
      </c>
      <c r="BU382" s="270">
        <f ca="1">BU383</f>
        <v>119</v>
      </c>
      <c r="BV382" s="270">
        <f t="shared" ref="BV382:DV382" ca="1" si="989">BV383</f>
        <v>0</v>
      </c>
      <c r="BW382" s="270">
        <f t="shared" ca="1" si="989"/>
        <v>0</v>
      </c>
      <c r="BX382" s="270">
        <f t="shared" ca="1" si="989"/>
        <v>0</v>
      </c>
      <c r="BY382" s="270">
        <f t="shared" ca="1" si="989"/>
        <v>0</v>
      </c>
      <c r="BZ382" s="270">
        <f t="shared" ca="1" si="989"/>
        <v>0</v>
      </c>
      <c r="CA382" s="270">
        <f t="shared" ca="1" si="989"/>
        <v>0</v>
      </c>
      <c r="CB382" s="270">
        <f t="shared" ca="1" si="989"/>
        <v>0</v>
      </c>
      <c r="CC382" s="270">
        <f t="shared" ca="1" si="989"/>
        <v>0</v>
      </c>
      <c r="CD382" s="270">
        <f t="shared" ca="1" si="989"/>
        <v>0</v>
      </c>
      <c r="CE382" s="270">
        <f t="shared" ca="1" si="989"/>
        <v>0</v>
      </c>
      <c r="CF382" s="270">
        <f t="shared" ca="1" si="989"/>
        <v>0</v>
      </c>
      <c r="CG382" s="270">
        <f t="shared" ca="1" si="989"/>
        <v>0</v>
      </c>
      <c r="CH382" s="270">
        <f t="shared" ca="1" si="989"/>
        <v>0</v>
      </c>
      <c r="CI382" s="270">
        <f t="shared" ca="1" si="989"/>
        <v>0</v>
      </c>
      <c r="CJ382" s="270">
        <f t="shared" ca="1" si="989"/>
        <v>0</v>
      </c>
      <c r="CK382" s="270">
        <f t="shared" ca="1" si="989"/>
        <v>0</v>
      </c>
      <c r="CL382" s="270">
        <f t="shared" ca="1" si="989"/>
        <v>0</v>
      </c>
      <c r="CM382" s="270">
        <f t="shared" ca="1" si="989"/>
        <v>0</v>
      </c>
      <c r="CN382" s="270">
        <f t="shared" ca="1" si="989"/>
        <v>0</v>
      </c>
      <c r="CO382" s="270">
        <f t="shared" ca="1" si="989"/>
        <v>0</v>
      </c>
      <c r="CP382" s="270">
        <f t="shared" si="989"/>
        <v>0</v>
      </c>
      <c r="CQ382" s="270">
        <f t="shared" si="989"/>
        <v>0</v>
      </c>
      <c r="CR382" s="270">
        <f t="shared" si="989"/>
        <v>0</v>
      </c>
      <c r="CS382" s="270">
        <f t="shared" si="989"/>
        <v>0</v>
      </c>
      <c r="CT382" s="270">
        <f t="shared" si="989"/>
        <v>0</v>
      </c>
      <c r="CU382" s="270">
        <f t="shared" si="989"/>
        <v>0</v>
      </c>
      <c r="CV382" s="270">
        <f t="shared" si="989"/>
        <v>0</v>
      </c>
      <c r="CW382" s="270">
        <f t="shared" si="989"/>
        <v>0</v>
      </c>
      <c r="CX382" s="270">
        <f t="shared" si="989"/>
        <v>0</v>
      </c>
      <c r="CY382" s="270">
        <f t="shared" si="989"/>
        <v>0</v>
      </c>
      <c r="CZ382" s="270">
        <f t="shared" si="989"/>
        <v>0</v>
      </c>
      <c r="DA382" s="270">
        <f t="shared" si="989"/>
        <v>0</v>
      </c>
      <c r="DB382" s="270">
        <f t="shared" si="989"/>
        <v>0</v>
      </c>
      <c r="DC382" s="270">
        <f t="shared" si="989"/>
        <v>0</v>
      </c>
      <c r="DD382" s="270">
        <f t="shared" si="989"/>
        <v>0</v>
      </c>
      <c r="DE382" s="270">
        <f t="shared" si="989"/>
        <v>0</v>
      </c>
      <c r="DF382" s="270">
        <f t="shared" si="989"/>
        <v>0</v>
      </c>
      <c r="DG382" s="270">
        <f t="shared" si="989"/>
        <v>0</v>
      </c>
      <c r="DH382" s="270">
        <f t="shared" si="989"/>
        <v>0</v>
      </c>
      <c r="DI382" s="270">
        <f t="shared" si="989"/>
        <v>0</v>
      </c>
      <c r="DJ382" s="270">
        <f t="shared" si="989"/>
        <v>0</v>
      </c>
      <c r="DK382" s="270">
        <f t="shared" si="989"/>
        <v>0</v>
      </c>
      <c r="DL382" s="270">
        <f t="shared" si="989"/>
        <v>0</v>
      </c>
      <c r="DM382" s="270">
        <f t="shared" si="989"/>
        <v>0</v>
      </c>
      <c r="DN382" s="270">
        <f t="shared" si="989"/>
        <v>0</v>
      </c>
      <c r="DO382" s="270">
        <f t="shared" si="989"/>
        <v>0</v>
      </c>
      <c r="DP382" s="270">
        <f t="shared" si="989"/>
        <v>0</v>
      </c>
      <c r="DQ382" s="270">
        <f t="shared" si="989"/>
        <v>0</v>
      </c>
      <c r="DR382" s="270">
        <f t="shared" si="989"/>
        <v>0</v>
      </c>
      <c r="DS382" s="270">
        <f t="shared" si="989"/>
        <v>0</v>
      </c>
      <c r="DT382" s="270">
        <f t="shared" si="989"/>
        <v>0</v>
      </c>
      <c r="DU382" s="270">
        <f t="shared" si="989"/>
        <v>0</v>
      </c>
      <c r="DV382" s="270">
        <f t="shared" si="989"/>
        <v>0</v>
      </c>
    </row>
    <row r="383" spans="1:126" s="14" customFormat="1">
      <c r="A383" s="223"/>
      <c r="B383" s="224"/>
      <c r="C383" s="224"/>
      <c r="D383" s="224"/>
      <c r="E383" s="224"/>
      <c r="F383" s="224"/>
      <c r="G383" s="224"/>
      <c r="H383" s="224"/>
      <c r="I383" s="224"/>
      <c r="J383" s="224"/>
      <c r="K383" s="224"/>
      <c r="L383" s="224"/>
      <c r="M383" s="224"/>
      <c r="N383" s="224"/>
      <c r="O383" s="251"/>
      <c r="P383" s="226"/>
      <c r="Q383" s="227">
        <f>IF(R383+X383+Z383+AA383=1,1,0)</f>
        <v>0</v>
      </c>
      <c r="R383" s="226"/>
      <c r="S383" s="226"/>
      <c r="T383" s="226"/>
      <c r="U383" s="226"/>
      <c r="V383" s="226"/>
      <c r="W383" s="226"/>
      <c r="X383" s="226"/>
      <c r="Y383" s="226"/>
      <c r="Z383" s="226"/>
      <c r="AA383" s="226"/>
      <c r="AB383" s="227">
        <f>IF(AC383+AD383+AE383+AF383=1,1,0)</f>
        <v>0</v>
      </c>
      <c r="AC383" s="225"/>
      <c r="AD383" s="225"/>
      <c r="AE383" s="225"/>
      <c r="AF383" s="59">
        <f>P383</f>
        <v>0</v>
      </c>
      <c r="AG383" s="226"/>
      <c r="AH383" s="379">
        <f t="shared" ref="AH383" si="990">AI383+(AR383/18)+AS383</f>
        <v>0</v>
      </c>
      <c r="AI383" s="257">
        <f>AO383</f>
        <v>0</v>
      </c>
      <c r="AJ383" s="227">
        <f>IF(AK383+AL383+AM383=1,1,0)</f>
        <v>0</v>
      </c>
      <c r="AK383" s="59">
        <f>IF(AO383&gt;0,IF(AO383&lt;0.5,1,0),0)</f>
        <v>0</v>
      </c>
      <c r="AL383" s="59">
        <f>IF(AO383&gt;=0.5,IF(AO383&lt;=1,1,0),0)</f>
        <v>0</v>
      </c>
      <c r="AM383" s="59">
        <f>IF(AO383&gt;1,1,0)</f>
        <v>0</v>
      </c>
      <c r="AN383" s="225"/>
      <c r="AO383" s="229"/>
      <c r="AP383" s="384"/>
      <c r="AQ383" s="229"/>
      <c r="AR383" s="229"/>
      <c r="AS383" s="229"/>
      <c r="AT383" s="227">
        <f>IF(AV383+AW383+AX383+AY383+AZ383+BA383=1,1,0)</f>
        <v>0</v>
      </c>
      <c r="AU383" s="235">
        <f>AV383+AW383+AX383+AY383+AZ383+BA383</f>
        <v>0</v>
      </c>
      <c r="AV383" s="226"/>
      <c r="AW383" s="226"/>
      <c r="AX383" s="226"/>
      <c r="AY383" s="226"/>
      <c r="AZ383" s="226"/>
      <c r="BA383" s="226"/>
      <c r="BB383" s="227">
        <f>IF(BD383+BE383+BF383+BG383+BH383+BI383+BJ383=1,1,0)</f>
        <v>0</v>
      </c>
      <c r="BC383" s="235">
        <f>BD383+BE383+BF383+BG383+BH383+BI383</f>
        <v>0</v>
      </c>
      <c r="BD383" s="226"/>
      <c r="BE383" s="226"/>
      <c r="BF383" s="226"/>
      <c r="BG383" s="226"/>
      <c r="BH383" s="226"/>
      <c r="BI383" s="226"/>
      <c r="BJ383" s="233"/>
      <c r="BK383" s="227">
        <f>IF(BL383+BM383+BN383+BO383&gt;=1,1,0)</f>
        <v>0</v>
      </c>
      <c r="BL383" s="226"/>
      <c r="BM383" s="226"/>
      <c r="BN383" s="226"/>
      <c r="BO383" s="226"/>
      <c r="BP383" s="232">
        <f>IF(BL383+BM383+BN383&gt;=1,1,0)</f>
        <v>0</v>
      </c>
      <c r="BQ383" s="226"/>
      <c r="BR383" s="227">
        <f ca="1">IF(BU383&gt;1,IF(BU383&lt;118,1,0),0)</f>
        <v>0</v>
      </c>
      <c r="BS383" s="235">
        <f t="shared" ca="1" si="984"/>
        <v>0</v>
      </c>
      <c r="BT383" s="234"/>
      <c r="BU383" s="59">
        <f t="shared" ca="1" si="920"/>
        <v>119</v>
      </c>
      <c r="BV383" s="235">
        <f t="shared" ca="1" si="932"/>
        <v>0</v>
      </c>
      <c r="BW383" s="235">
        <f ca="1">IF(BV383=1,AG383,0)</f>
        <v>0</v>
      </c>
      <c r="BX383" s="235">
        <f t="shared" ca="1" si="933"/>
        <v>0</v>
      </c>
      <c r="BY383" s="235">
        <f ca="1">IF(BX383=1,AG383,0)</f>
        <v>0</v>
      </c>
      <c r="BZ383" s="235">
        <f t="shared" ca="1" si="934"/>
        <v>0</v>
      </c>
      <c r="CA383" s="235">
        <f ca="1">IF(BZ383=1,AG383,0)</f>
        <v>0</v>
      </c>
      <c r="CB383" s="235">
        <f t="shared" ca="1" si="935"/>
        <v>0</v>
      </c>
      <c r="CC383" s="235">
        <f ca="1">IF(CB383=1,AG383,0)</f>
        <v>0</v>
      </c>
      <c r="CD383" s="235">
        <f t="shared" ca="1" si="936"/>
        <v>0</v>
      </c>
      <c r="CE383" s="235">
        <f ca="1">IF(CD383=1,AG383,0)</f>
        <v>0</v>
      </c>
      <c r="CF383" s="235">
        <f t="shared" ca="1" si="937"/>
        <v>0</v>
      </c>
      <c r="CG383" s="235">
        <f ca="1">IF(CF383=1,AG383,0)</f>
        <v>0</v>
      </c>
      <c r="CH383" s="235">
        <f t="shared" ca="1" si="938"/>
        <v>0</v>
      </c>
      <c r="CI383" s="235">
        <f ca="1">IF(CH383=1,AG383,0)</f>
        <v>0</v>
      </c>
      <c r="CJ383" s="235">
        <f t="shared" ca="1" si="939"/>
        <v>0</v>
      </c>
      <c r="CK383" s="235">
        <f ca="1">IF(CJ383=1,AG383,0)</f>
        <v>0</v>
      </c>
      <c r="CL383" s="235">
        <f t="shared" ca="1" si="940"/>
        <v>0</v>
      </c>
      <c r="CM383" s="235">
        <f ca="1">IF(CL383=1,AG383,0)</f>
        <v>0</v>
      </c>
      <c r="CN383" s="235">
        <f t="shared" ca="1" si="941"/>
        <v>0</v>
      </c>
      <c r="CO383" s="235">
        <f ca="1">IF(CN383=1,AG383,0)</f>
        <v>0</v>
      </c>
      <c r="CP383" s="59">
        <f t="shared" ref="CP383" si="991">SUM(CQ383:DV383)</f>
        <v>0</v>
      </c>
      <c r="CQ383" s="226"/>
      <c r="CR383" s="226"/>
      <c r="CS383" s="226"/>
      <c r="CT383" s="226"/>
      <c r="CU383" s="226"/>
      <c r="CV383" s="226"/>
      <c r="CW383" s="226"/>
      <c r="CX383" s="226"/>
      <c r="CY383" s="226"/>
      <c r="CZ383" s="226"/>
      <c r="DA383" s="226"/>
      <c r="DB383" s="226"/>
      <c r="DC383" s="226"/>
      <c r="DD383" s="226"/>
      <c r="DE383" s="226"/>
      <c r="DF383" s="226"/>
      <c r="DG383" s="226"/>
      <c r="DH383" s="226"/>
      <c r="DI383" s="226"/>
      <c r="DJ383" s="226"/>
      <c r="DK383" s="226"/>
      <c r="DL383" s="226"/>
      <c r="DM383" s="226"/>
      <c r="DN383" s="226"/>
      <c r="DO383" s="226"/>
      <c r="DP383" s="226"/>
      <c r="DQ383" s="226"/>
      <c r="DR383" s="226"/>
      <c r="DS383" s="226"/>
      <c r="DT383" s="226"/>
      <c r="DU383" s="226"/>
      <c r="DV383" s="226"/>
    </row>
    <row r="384" spans="1:126" s="14" customFormat="1">
      <c r="A384" s="268" t="s">
        <v>150</v>
      </c>
      <c r="B384" s="273"/>
      <c r="C384" s="273"/>
      <c r="D384" s="273"/>
      <c r="E384" s="273"/>
      <c r="F384" s="273"/>
      <c r="G384" s="273"/>
      <c r="H384" s="273"/>
      <c r="I384" s="273"/>
      <c r="J384" s="273"/>
      <c r="K384" s="273"/>
      <c r="L384" s="273"/>
      <c r="M384" s="273"/>
      <c r="N384" s="273"/>
      <c r="O384" s="244">
        <v>44</v>
      </c>
      <c r="P384" s="255">
        <f>P385</f>
        <v>0</v>
      </c>
      <c r="Q384" s="255">
        <f t="shared" ref="Q384:BR384" si="992">Q385</f>
        <v>0</v>
      </c>
      <c r="R384" s="270">
        <f t="shared" si="992"/>
        <v>0</v>
      </c>
      <c r="S384" s="270">
        <f t="shared" si="992"/>
        <v>0</v>
      </c>
      <c r="T384" s="270">
        <f t="shared" si="992"/>
        <v>0</v>
      </c>
      <c r="U384" s="270">
        <f t="shared" si="992"/>
        <v>0</v>
      </c>
      <c r="V384" s="270">
        <f t="shared" si="992"/>
        <v>0</v>
      </c>
      <c r="W384" s="270">
        <f t="shared" si="992"/>
        <v>0</v>
      </c>
      <c r="X384" s="270">
        <f t="shared" si="992"/>
        <v>0</v>
      </c>
      <c r="Y384" s="270">
        <f t="shared" si="992"/>
        <v>0</v>
      </c>
      <c r="Z384" s="270">
        <f t="shared" si="992"/>
        <v>0</v>
      </c>
      <c r="AA384" s="270">
        <f t="shared" si="992"/>
        <v>0</v>
      </c>
      <c r="AB384" s="255">
        <f t="shared" si="992"/>
        <v>0</v>
      </c>
      <c r="AC384" s="270">
        <f t="shared" si="992"/>
        <v>0</v>
      </c>
      <c r="AD384" s="270">
        <f t="shared" si="992"/>
        <v>0</v>
      </c>
      <c r="AE384" s="270">
        <f t="shared" si="992"/>
        <v>0</v>
      </c>
      <c r="AF384" s="270">
        <f t="shared" si="992"/>
        <v>0</v>
      </c>
      <c r="AG384" s="270">
        <f t="shared" si="992"/>
        <v>0</v>
      </c>
      <c r="AH384" s="333">
        <f t="shared" si="992"/>
        <v>0</v>
      </c>
      <c r="AI384" s="324">
        <f t="shared" si="992"/>
        <v>0</v>
      </c>
      <c r="AJ384" s="255">
        <f t="shared" si="992"/>
        <v>0</v>
      </c>
      <c r="AK384" s="270">
        <f t="shared" si="992"/>
        <v>0</v>
      </c>
      <c r="AL384" s="270">
        <f t="shared" si="992"/>
        <v>0</v>
      </c>
      <c r="AM384" s="270">
        <f t="shared" si="992"/>
        <v>0</v>
      </c>
      <c r="AN384" s="270">
        <f t="shared" si="992"/>
        <v>0</v>
      </c>
      <c r="AO384" s="324">
        <f t="shared" si="992"/>
        <v>0</v>
      </c>
      <c r="AP384" s="387">
        <f t="shared" si="992"/>
        <v>0</v>
      </c>
      <c r="AQ384" s="270"/>
      <c r="AR384" s="270">
        <f t="shared" si="992"/>
        <v>0</v>
      </c>
      <c r="AS384" s="324">
        <f t="shared" si="992"/>
        <v>0</v>
      </c>
      <c r="AT384" s="255">
        <f t="shared" si="992"/>
        <v>0</v>
      </c>
      <c r="AU384" s="270">
        <f t="shared" si="992"/>
        <v>0</v>
      </c>
      <c r="AV384" s="270">
        <f t="shared" si="992"/>
        <v>0</v>
      </c>
      <c r="AW384" s="270">
        <f t="shared" si="992"/>
        <v>0</v>
      </c>
      <c r="AX384" s="270">
        <f t="shared" si="992"/>
        <v>0</v>
      </c>
      <c r="AY384" s="270">
        <f t="shared" si="992"/>
        <v>0</v>
      </c>
      <c r="AZ384" s="270">
        <f t="shared" si="992"/>
        <v>0</v>
      </c>
      <c r="BA384" s="270">
        <f t="shared" si="992"/>
        <v>0</v>
      </c>
      <c r="BB384" s="255">
        <f t="shared" si="992"/>
        <v>0</v>
      </c>
      <c r="BC384" s="270">
        <f t="shared" si="992"/>
        <v>0</v>
      </c>
      <c r="BD384" s="270">
        <f t="shared" si="992"/>
        <v>0</v>
      </c>
      <c r="BE384" s="270">
        <f t="shared" si="992"/>
        <v>0</v>
      </c>
      <c r="BF384" s="270">
        <f t="shared" si="992"/>
        <v>0</v>
      </c>
      <c r="BG384" s="270">
        <f t="shared" si="992"/>
        <v>0</v>
      </c>
      <c r="BH384" s="270">
        <f t="shared" si="992"/>
        <v>0</v>
      </c>
      <c r="BI384" s="270">
        <f t="shared" si="992"/>
        <v>0</v>
      </c>
      <c r="BJ384" s="270">
        <f t="shared" si="992"/>
        <v>0</v>
      </c>
      <c r="BK384" s="255">
        <f t="shared" si="992"/>
        <v>0</v>
      </c>
      <c r="BL384" s="270">
        <f t="shared" si="992"/>
        <v>0</v>
      </c>
      <c r="BM384" s="270">
        <f t="shared" si="992"/>
        <v>0</v>
      </c>
      <c r="BN384" s="270">
        <f t="shared" si="992"/>
        <v>0</v>
      </c>
      <c r="BO384" s="270">
        <f t="shared" si="992"/>
        <v>0</v>
      </c>
      <c r="BP384" s="270">
        <f t="shared" si="992"/>
        <v>0</v>
      </c>
      <c r="BQ384" s="270">
        <f t="shared" si="992"/>
        <v>0</v>
      </c>
      <c r="BR384" s="255">
        <f t="shared" ca="1" si="992"/>
        <v>0</v>
      </c>
      <c r="BS384" s="235">
        <f t="shared" ca="1" si="984"/>
        <v>0</v>
      </c>
      <c r="BT384" s="270">
        <f>BT385</f>
        <v>0</v>
      </c>
      <c r="BU384" s="270">
        <f ca="1">BU385</f>
        <v>119</v>
      </c>
      <c r="BV384" s="270">
        <f t="shared" ref="BV384:DV384" ca="1" si="993">BV385</f>
        <v>0</v>
      </c>
      <c r="BW384" s="270">
        <f t="shared" ca="1" si="993"/>
        <v>0</v>
      </c>
      <c r="BX384" s="270">
        <f t="shared" ca="1" si="993"/>
        <v>0</v>
      </c>
      <c r="BY384" s="270">
        <f t="shared" ca="1" si="993"/>
        <v>0</v>
      </c>
      <c r="BZ384" s="270">
        <f t="shared" ca="1" si="993"/>
        <v>0</v>
      </c>
      <c r="CA384" s="270">
        <f t="shared" ca="1" si="993"/>
        <v>0</v>
      </c>
      <c r="CB384" s="270">
        <f t="shared" ca="1" si="993"/>
        <v>0</v>
      </c>
      <c r="CC384" s="270">
        <f t="shared" ca="1" si="993"/>
        <v>0</v>
      </c>
      <c r="CD384" s="270">
        <f t="shared" ca="1" si="993"/>
        <v>0</v>
      </c>
      <c r="CE384" s="270">
        <f t="shared" ca="1" si="993"/>
        <v>0</v>
      </c>
      <c r="CF384" s="270">
        <f t="shared" ca="1" si="993"/>
        <v>0</v>
      </c>
      <c r="CG384" s="270">
        <f t="shared" ca="1" si="993"/>
        <v>0</v>
      </c>
      <c r="CH384" s="270">
        <f t="shared" ca="1" si="993"/>
        <v>0</v>
      </c>
      <c r="CI384" s="270">
        <f t="shared" ca="1" si="993"/>
        <v>0</v>
      </c>
      <c r="CJ384" s="270">
        <f t="shared" ca="1" si="993"/>
        <v>0</v>
      </c>
      <c r="CK384" s="270">
        <f t="shared" ca="1" si="993"/>
        <v>0</v>
      </c>
      <c r="CL384" s="270">
        <f t="shared" ca="1" si="993"/>
        <v>0</v>
      </c>
      <c r="CM384" s="270">
        <f t="shared" ca="1" si="993"/>
        <v>0</v>
      </c>
      <c r="CN384" s="270">
        <f t="shared" ca="1" si="993"/>
        <v>0</v>
      </c>
      <c r="CO384" s="270">
        <f t="shared" ca="1" si="993"/>
        <v>0</v>
      </c>
      <c r="CP384" s="270">
        <f t="shared" si="993"/>
        <v>0</v>
      </c>
      <c r="CQ384" s="270">
        <f t="shared" si="993"/>
        <v>0</v>
      </c>
      <c r="CR384" s="270">
        <f t="shared" si="993"/>
        <v>0</v>
      </c>
      <c r="CS384" s="270">
        <f t="shared" si="993"/>
        <v>0</v>
      </c>
      <c r="CT384" s="270">
        <f t="shared" si="993"/>
        <v>0</v>
      </c>
      <c r="CU384" s="270">
        <f t="shared" si="993"/>
        <v>0</v>
      </c>
      <c r="CV384" s="270">
        <f t="shared" si="993"/>
        <v>0</v>
      </c>
      <c r="CW384" s="270">
        <f t="shared" si="993"/>
        <v>0</v>
      </c>
      <c r="CX384" s="270">
        <f t="shared" si="993"/>
        <v>0</v>
      </c>
      <c r="CY384" s="270">
        <f t="shared" si="993"/>
        <v>0</v>
      </c>
      <c r="CZ384" s="270">
        <f t="shared" si="993"/>
        <v>0</v>
      </c>
      <c r="DA384" s="270">
        <f t="shared" si="993"/>
        <v>0</v>
      </c>
      <c r="DB384" s="270">
        <f t="shared" si="993"/>
        <v>0</v>
      </c>
      <c r="DC384" s="270">
        <f t="shared" si="993"/>
        <v>0</v>
      </c>
      <c r="DD384" s="270">
        <f t="shared" si="993"/>
        <v>0</v>
      </c>
      <c r="DE384" s="270">
        <f t="shared" si="993"/>
        <v>0</v>
      </c>
      <c r="DF384" s="270">
        <f t="shared" si="993"/>
        <v>0</v>
      </c>
      <c r="DG384" s="270">
        <f t="shared" si="993"/>
        <v>0</v>
      </c>
      <c r="DH384" s="270">
        <f t="shared" si="993"/>
        <v>0</v>
      </c>
      <c r="DI384" s="270">
        <f t="shared" si="993"/>
        <v>0</v>
      </c>
      <c r="DJ384" s="270">
        <f t="shared" si="993"/>
        <v>0</v>
      </c>
      <c r="DK384" s="270">
        <f t="shared" si="993"/>
        <v>0</v>
      </c>
      <c r="DL384" s="270">
        <f t="shared" si="993"/>
        <v>0</v>
      </c>
      <c r="DM384" s="270">
        <f t="shared" si="993"/>
        <v>0</v>
      </c>
      <c r="DN384" s="270">
        <f t="shared" si="993"/>
        <v>0</v>
      </c>
      <c r="DO384" s="270">
        <f t="shared" si="993"/>
        <v>0</v>
      </c>
      <c r="DP384" s="270">
        <f t="shared" si="993"/>
        <v>0</v>
      </c>
      <c r="DQ384" s="270">
        <f t="shared" si="993"/>
        <v>0</v>
      </c>
      <c r="DR384" s="270">
        <f t="shared" si="993"/>
        <v>0</v>
      </c>
      <c r="DS384" s="270">
        <f t="shared" si="993"/>
        <v>0</v>
      </c>
      <c r="DT384" s="270">
        <f t="shared" si="993"/>
        <v>0</v>
      </c>
      <c r="DU384" s="270">
        <f t="shared" si="993"/>
        <v>0</v>
      </c>
      <c r="DV384" s="270">
        <f t="shared" si="993"/>
        <v>0</v>
      </c>
    </row>
    <row r="385" spans="1:126" s="14" customFormat="1">
      <c r="A385" s="223"/>
      <c r="B385" s="224"/>
      <c r="C385" s="224"/>
      <c r="D385" s="224"/>
      <c r="E385" s="224"/>
      <c r="F385" s="224"/>
      <c r="G385" s="224"/>
      <c r="H385" s="224"/>
      <c r="I385" s="224"/>
      <c r="J385" s="224"/>
      <c r="K385" s="224"/>
      <c r="L385" s="224"/>
      <c r="M385" s="224"/>
      <c r="N385" s="224"/>
      <c r="O385" s="251"/>
      <c r="P385" s="226"/>
      <c r="Q385" s="227">
        <f t="shared" ref="Q385:Q444" si="994">IF(R385+X385+Z385+AA385=1,1,0)</f>
        <v>0</v>
      </c>
      <c r="R385" s="226"/>
      <c r="S385" s="226"/>
      <c r="T385" s="226"/>
      <c r="U385" s="226"/>
      <c r="V385" s="226"/>
      <c r="W385" s="226"/>
      <c r="X385" s="226"/>
      <c r="Y385" s="226"/>
      <c r="Z385" s="226"/>
      <c r="AA385" s="226"/>
      <c r="AB385" s="227">
        <f t="shared" ref="AB385:AB444" si="995">IF(AC385+AD385+AE385+AF385=1,1,0)</f>
        <v>0</v>
      </c>
      <c r="AC385" s="225"/>
      <c r="AD385" s="225"/>
      <c r="AE385" s="225"/>
      <c r="AF385" s="59">
        <f t="shared" ref="AF385:AF444" si="996">P385</f>
        <v>0</v>
      </c>
      <c r="AG385" s="226"/>
      <c r="AH385" s="379">
        <f t="shared" ref="AH385:AH444" si="997">AI385+(AR385/18)+AS385</f>
        <v>0</v>
      </c>
      <c r="AI385" s="257">
        <f t="shared" ref="AI385:AI444" si="998">AO385</f>
        <v>0</v>
      </c>
      <c r="AJ385" s="227">
        <f t="shared" ref="AJ385:AJ444" si="999">IF(AK385+AL385+AM385=1,1,0)</f>
        <v>0</v>
      </c>
      <c r="AK385" s="59">
        <f>IF(AO385&gt;0,IF(AO385&lt;0.5,1,0),0)</f>
        <v>0</v>
      </c>
      <c r="AL385" s="59">
        <f t="shared" si="847"/>
        <v>0</v>
      </c>
      <c r="AM385" s="59">
        <f t="shared" si="848"/>
        <v>0</v>
      </c>
      <c r="AN385" s="225"/>
      <c r="AO385" s="229"/>
      <c r="AP385" s="384"/>
      <c r="AQ385" s="229"/>
      <c r="AR385" s="229"/>
      <c r="AS385" s="229"/>
      <c r="AT385" s="227">
        <f t="shared" ref="AT385:AT444" si="1000">IF(AV385+AW385+AX385+AY385+AZ385+BA385=1,1,0)</f>
        <v>0</v>
      </c>
      <c r="AU385" s="235">
        <f t="shared" ref="AU385:AU444" si="1001">AV385+AW385+AX385+AY385+AZ385+BA385</f>
        <v>0</v>
      </c>
      <c r="AV385" s="226"/>
      <c r="AW385" s="226"/>
      <c r="AX385" s="226"/>
      <c r="AY385" s="226"/>
      <c r="AZ385" s="226"/>
      <c r="BA385" s="226"/>
      <c r="BB385" s="227">
        <f t="shared" ref="BB385:BB444" si="1002">IF(BD385+BE385+BF385+BG385+BH385+BI385+BJ385=1,1,0)</f>
        <v>0</v>
      </c>
      <c r="BC385" s="235">
        <f t="shared" ref="BC385:BC444" si="1003">BD385+BE385+BF385+BG385+BH385+BI385</f>
        <v>0</v>
      </c>
      <c r="BD385" s="226"/>
      <c r="BE385" s="226"/>
      <c r="BF385" s="226"/>
      <c r="BG385" s="226"/>
      <c r="BH385" s="226"/>
      <c r="BI385" s="226"/>
      <c r="BJ385" s="233"/>
      <c r="BK385" s="227">
        <f>IF(BL385+BM385+BN385+BO385&gt;=1,1,0)</f>
        <v>0</v>
      </c>
      <c r="BL385" s="226"/>
      <c r="BM385" s="226"/>
      <c r="BN385" s="226"/>
      <c r="BO385" s="226"/>
      <c r="BP385" s="232">
        <f>IF(BL385+BM385+BN385&gt;=1,1,0)</f>
        <v>0</v>
      </c>
      <c r="BQ385" s="233"/>
      <c r="BR385" s="227">
        <f t="shared" ref="BR385:BR387" ca="1" si="1004">IF(BU385&gt;1,IF(BU385&lt;118,1,0),0)</f>
        <v>0</v>
      </c>
      <c r="BS385" s="235">
        <f t="shared" ca="1" si="984"/>
        <v>0</v>
      </c>
      <c r="BT385" s="234"/>
      <c r="BU385" s="59">
        <f t="shared" ca="1" si="920"/>
        <v>119</v>
      </c>
      <c r="BV385" s="235">
        <f t="shared" ca="1" si="932"/>
        <v>0</v>
      </c>
      <c r="BW385" s="235">
        <f t="shared" ref="BW385:BW416" ca="1" si="1005">IF(BV385=1,AG385,0)</f>
        <v>0</v>
      </c>
      <c r="BX385" s="235">
        <f t="shared" ca="1" si="933"/>
        <v>0</v>
      </c>
      <c r="BY385" s="235">
        <f t="shared" ref="BY385:BY416" ca="1" si="1006">IF(BX385=1,AG385,0)</f>
        <v>0</v>
      </c>
      <c r="BZ385" s="235">
        <f t="shared" ca="1" si="934"/>
        <v>0</v>
      </c>
      <c r="CA385" s="235">
        <f t="shared" ref="CA385:CA416" ca="1" si="1007">IF(BZ385=1,AG385,0)</f>
        <v>0</v>
      </c>
      <c r="CB385" s="235">
        <f t="shared" ca="1" si="935"/>
        <v>0</v>
      </c>
      <c r="CC385" s="235">
        <f t="shared" ref="CC385:CC416" ca="1" si="1008">IF(CB385=1,AG385,0)</f>
        <v>0</v>
      </c>
      <c r="CD385" s="235">
        <f t="shared" ca="1" si="936"/>
        <v>0</v>
      </c>
      <c r="CE385" s="235">
        <f t="shared" ref="CE385:CE416" ca="1" si="1009">IF(CD385=1,AG385,0)</f>
        <v>0</v>
      </c>
      <c r="CF385" s="235">
        <f t="shared" ca="1" si="937"/>
        <v>0</v>
      </c>
      <c r="CG385" s="235">
        <f t="shared" ref="CG385:CG416" ca="1" si="1010">IF(CF385=1,AG385,0)</f>
        <v>0</v>
      </c>
      <c r="CH385" s="235">
        <f t="shared" ca="1" si="938"/>
        <v>0</v>
      </c>
      <c r="CI385" s="235">
        <f t="shared" ref="CI385:CI416" ca="1" si="1011">IF(CH385=1,AG385,0)</f>
        <v>0</v>
      </c>
      <c r="CJ385" s="235">
        <f t="shared" ca="1" si="939"/>
        <v>0</v>
      </c>
      <c r="CK385" s="235">
        <f t="shared" ref="CK385:CK416" ca="1" si="1012">IF(CJ385=1,AG385,0)</f>
        <v>0</v>
      </c>
      <c r="CL385" s="235">
        <f t="shared" ca="1" si="940"/>
        <v>0</v>
      </c>
      <c r="CM385" s="235">
        <f t="shared" ref="CM385:CM416" ca="1" si="1013">IF(CL385=1,AG385,0)</f>
        <v>0</v>
      </c>
      <c r="CN385" s="235">
        <f t="shared" ca="1" si="941"/>
        <v>0</v>
      </c>
      <c r="CO385" s="235">
        <f t="shared" ref="CO385:CO416" ca="1" si="1014">IF(CN385=1,AG385,0)</f>
        <v>0</v>
      </c>
      <c r="CP385" s="59">
        <f t="shared" ref="CP385:CP444" si="1015">SUM(CQ385:DV385)</f>
        <v>0</v>
      </c>
      <c r="CQ385" s="226"/>
      <c r="CR385" s="226"/>
      <c r="CS385" s="226"/>
      <c r="CT385" s="226"/>
      <c r="CU385" s="226"/>
      <c r="CV385" s="226"/>
      <c r="CW385" s="226"/>
      <c r="CX385" s="226"/>
      <c r="CY385" s="226"/>
      <c r="CZ385" s="226"/>
      <c r="DA385" s="226"/>
      <c r="DB385" s="226"/>
      <c r="DC385" s="226"/>
      <c r="DD385" s="226"/>
      <c r="DE385" s="226"/>
      <c r="DF385" s="226"/>
      <c r="DG385" s="226"/>
      <c r="DH385" s="226"/>
      <c r="DI385" s="226"/>
      <c r="DJ385" s="226"/>
      <c r="DK385" s="226"/>
      <c r="DL385" s="226"/>
      <c r="DM385" s="226"/>
      <c r="DN385" s="226"/>
      <c r="DO385" s="226"/>
      <c r="DP385" s="226"/>
      <c r="DQ385" s="226"/>
      <c r="DR385" s="226"/>
      <c r="DS385" s="226"/>
      <c r="DT385" s="226"/>
      <c r="DU385" s="226"/>
      <c r="DV385" s="226"/>
    </row>
    <row r="386" spans="1:126" s="14" customFormat="1" ht="57.75" customHeight="1">
      <c r="A386" s="223" t="s">
        <v>598</v>
      </c>
      <c r="B386" s="243"/>
      <c r="C386" s="243"/>
      <c r="D386" s="243"/>
      <c r="E386" s="243"/>
      <c r="F386" s="243"/>
      <c r="G386" s="243"/>
      <c r="H386" s="243"/>
      <c r="I386" s="243"/>
      <c r="J386" s="243"/>
      <c r="K386" s="243"/>
      <c r="L386" s="243"/>
      <c r="M386" s="243"/>
      <c r="N386" s="243"/>
      <c r="O386" s="244" t="s">
        <v>151</v>
      </c>
      <c r="P386" s="226">
        <v>1</v>
      </c>
      <c r="Q386" s="227">
        <f t="shared" si="994"/>
        <v>1</v>
      </c>
      <c r="R386" s="226"/>
      <c r="S386" s="225"/>
      <c r="T386" s="225"/>
      <c r="U386" s="225"/>
      <c r="V386" s="225"/>
      <c r="W386" s="225"/>
      <c r="X386" s="226"/>
      <c r="Y386" s="225"/>
      <c r="Z386" s="226"/>
      <c r="AA386" s="226">
        <v>1</v>
      </c>
      <c r="AB386" s="227">
        <f t="shared" si="995"/>
        <v>1</v>
      </c>
      <c r="AC386" s="225"/>
      <c r="AD386" s="225"/>
      <c r="AE386" s="225"/>
      <c r="AF386" s="59">
        <f t="shared" si="996"/>
        <v>1</v>
      </c>
      <c r="AG386" s="226"/>
      <c r="AH386" s="379">
        <f t="shared" si="997"/>
        <v>1</v>
      </c>
      <c r="AI386" s="257">
        <f t="shared" si="998"/>
        <v>1</v>
      </c>
      <c r="AJ386" s="227">
        <f t="shared" si="999"/>
        <v>1</v>
      </c>
      <c r="AK386" s="59">
        <f>IF(AO386&gt;0,IF(AO386&lt;0.5,1,0),0)</f>
        <v>0</v>
      </c>
      <c r="AL386" s="59">
        <f t="shared" si="847"/>
        <v>1</v>
      </c>
      <c r="AM386" s="59">
        <f t="shared" si="848"/>
        <v>0</v>
      </c>
      <c r="AN386" s="225"/>
      <c r="AO386" s="229">
        <v>1</v>
      </c>
      <c r="AP386" s="384"/>
      <c r="AQ386" s="229"/>
      <c r="AR386" s="225"/>
      <c r="AS386" s="229"/>
      <c r="AT386" s="227">
        <f t="shared" si="1000"/>
        <v>1</v>
      </c>
      <c r="AU386" s="235">
        <f t="shared" si="1001"/>
        <v>1</v>
      </c>
      <c r="AV386" s="226"/>
      <c r="AW386" s="226"/>
      <c r="AX386" s="226"/>
      <c r="AY386" s="226"/>
      <c r="AZ386" s="226">
        <v>1</v>
      </c>
      <c r="BA386" s="226"/>
      <c r="BB386" s="227">
        <f t="shared" si="1002"/>
        <v>1</v>
      </c>
      <c r="BC386" s="235">
        <f t="shared" si="1003"/>
        <v>0</v>
      </c>
      <c r="BD386" s="225"/>
      <c r="BE386" s="225"/>
      <c r="BF386" s="225"/>
      <c r="BG386" s="225"/>
      <c r="BH386" s="225"/>
      <c r="BI386" s="225"/>
      <c r="BJ386" s="231">
        <f t="shared" ref="BJ386:BJ444" si="1016">P386</f>
        <v>1</v>
      </c>
      <c r="BK386" s="227">
        <f>IF(BL386+BM386+BN386+BO386&gt;=1,1,0)</f>
        <v>1</v>
      </c>
      <c r="BL386" s="233"/>
      <c r="BM386" s="233"/>
      <c r="BN386" s="233"/>
      <c r="BO386" s="235">
        <f t="shared" ref="BO386" si="1017">P386</f>
        <v>1</v>
      </c>
      <c r="BP386" s="232">
        <f t="shared" ref="BP386" si="1018">IF(BL386+BM386+BN386&gt;1,1,0)</f>
        <v>0</v>
      </c>
      <c r="BQ386" s="233"/>
      <c r="BR386" s="227">
        <f t="shared" ref="BR386" ca="1" si="1019">IF(BU386&gt;1,IF(BU386&lt;118,1,0),0)</f>
        <v>1</v>
      </c>
      <c r="BS386" s="235">
        <f t="shared" ref="BS386" ca="1" si="1020">BV386+BX386+BZ386+CB386+CD386+CF386+CH386+CJ386+CL386+CN386</f>
        <v>1</v>
      </c>
      <c r="BT386" s="234">
        <v>29235</v>
      </c>
      <c r="BU386" s="59">
        <f t="shared" ref="BU386" ca="1" si="1021">(YEAR(NOW())-YEAR(BT386))</f>
        <v>39</v>
      </c>
      <c r="BV386" s="235">
        <f t="shared" ca="1" si="932"/>
        <v>0</v>
      </c>
      <c r="BW386" s="235">
        <f t="shared" ca="1" si="1005"/>
        <v>0</v>
      </c>
      <c r="BX386" s="235">
        <f t="shared" ca="1" si="933"/>
        <v>0</v>
      </c>
      <c r="BY386" s="235">
        <f t="shared" ca="1" si="1006"/>
        <v>0</v>
      </c>
      <c r="BZ386" s="235">
        <f t="shared" ca="1" si="934"/>
        <v>0</v>
      </c>
      <c r="CA386" s="235">
        <f t="shared" ca="1" si="1007"/>
        <v>0</v>
      </c>
      <c r="CB386" s="235">
        <f t="shared" ca="1" si="935"/>
        <v>1</v>
      </c>
      <c r="CC386" s="235">
        <f t="shared" ca="1" si="1008"/>
        <v>0</v>
      </c>
      <c r="CD386" s="235">
        <f t="shared" ca="1" si="936"/>
        <v>0</v>
      </c>
      <c r="CE386" s="235">
        <f t="shared" ca="1" si="1009"/>
        <v>0</v>
      </c>
      <c r="CF386" s="235">
        <f t="shared" ca="1" si="937"/>
        <v>0</v>
      </c>
      <c r="CG386" s="235">
        <f t="shared" ca="1" si="1010"/>
        <v>0</v>
      </c>
      <c r="CH386" s="235">
        <f t="shared" ca="1" si="938"/>
        <v>0</v>
      </c>
      <c r="CI386" s="235">
        <f t="shared" ca="1" si="1011"/>
        <v>0</v>
      </c>
      <c r="CJ386" s="235">
        <f t="shared" ca="1" si="939"/>
        <v>0</v>
      </c>
      <c r="CK386" s="235">
        <f t="shared" ca="1" si="1012"/>
        <v>0</v>
      </c>
      <c r="CL386" s="235">
        <f t="shared" ca="1" si="940"/>
        <v>0</v>
      </c>
      <c r="CM386" s="235">
        <f t="shared" ca="1" si="1013"/>
        <v>0</v>
      </c>
      <c r="CN386" s="235">
        <f t="shared" ca="1" si="941"/>
        <v>0</v>
      </c>
      <c r="CO386" s="235">
        <f t="shared" ca="1" si="1014"/>
        <v>0</v>
      </c>
      <c r="CP386" s="59">
        <f t="shared" si="1015"/>
        <v>0</v>
      </c>
      <c r="CQ386" s="226"/>
      <c r="CR386" s="226"/>
      <c r="CS386" s="226"/>
      <c r="CT386" s="226"/>
      <c r="CU386" s="226"/>
      <c r="CV386" s="226"/>
      <c r="CW386" s="226"/>
      <c r="CX386" s="226"/>
      <c r="CY386" s="226"/>
      <c r="CZ386" s="226"/>
      <c r="DA386" s="226"/>
      <c r="DB386" s="226"/>
      <c r="DC386" s="226"/>
      <c r="DD386" s="226"/>
      <c r="DE386" s="226"/>
      <c r="DF386" s="226"/>
      <c r="DG386" s="226"/>
      <c r="DH386" s="226"/>
      <c r="DI386" s="226"/>
      <c r="DJ386" s="226"/>
      <c r="DK386" s="226"/>
      <c r="DL386" s="226"/>
      <c r="DM386" s="226"/>
      <c r="DN386" s="226"/>
      <c r="DO386" s="226"/>
      <c r="DP386" s="226"/>
      <c r="DQ386" s="226"/>
      <c r="DR386" s="226"/>
      <c r="DS386" s="226"/>
      <c r="DT386" s="226"/>
      <c r="DU386" s="226"/>
      <c r="DV386" s="226"/>
    </row>
    <row r="387" spans="1:126" s="14" customFormat="1" ht="69" customHeight="1">
      <c r="A387" s="223"/>
      <c r="B387" s="243"/>
      <c r="C387" s="243"/>
      <c r="D387" s="243"/>
      <c r="E387" s="243"/>
      <c r="F387" s="243"/>
      <c r="G387" s="243"/>
      <c r="H387" s="243"/>
      <c r="I387" s="243"/>
      <c r="J387" s="243"/>
      <c r="K387" s="243"/>
      <c r="L387" s="243"/>
      <c r="M387" s="243"/>
      <c r="N387" s="243"/>
      <c r="O387" s="244" t="s">
        <v>151</v>
      </c>
      <c r="P387" s="226"/>
      <c r="Q387" s="227">
        <f t="shared" si="994"/>
        <v>0</v>
      </c>
      <c r="R387" s="226"/>
      <c r="S387" s="225"/>
      <c r="T387" s="225"/>
      <c r="U387" s="225"/>
      <c r="V387" s="225"/>
      <c r="W387" s="225"/>
      <c r="X387" s="226"/>
      <c r="Y387" s="225"/>
      <c r="Z387" s="226"/>
      <c r="AA387" s="226"/>
      <c r="AB387" s="227">
        <f t="shared" si="995"/>
        <v>0</v>
      </c>
      <c r="AC387" s="225"/>
      <c r="AD387" s="225"/>
      <c r="AE387" s="225"/>
      <c r="AF387" s="59">
        <f t="shared" si="996"/>
        <v>0</v>
      </c>
      <c r="AG387" s="226"/>
      <c r="AH387" s="379">
        <f t="shared" si="997"/>
        <v>0</v>
      </c>
      <c r="AI387" s="257">
        <f t="shared" si="998"/>
        <v>0</v>
      </c>
      <c r="AJ387" s="227">
        <f t="shared" si="999"/>
        <v>0</v>
      </c>
      <c r="AK387" s="59">
        <f t="shared" si="854"/>
        <v>0</v>
      </c>
      <c r="AL387" s="59">
        <f t="shared" si="847"/>
        <v>0</v>
      </c>
      <c r="AM387" s="59">
        <f t="shared" si="848"/>
        <v>0</v>
      </c>
      <c r="AN387" s="225"/>
      <c r="AO387" s="324">
        <f t="shared" ref="AO387:AP387" si="1022">AO388</f>
        <v>0</v>
      </c>
      <c r="AP387" s="387">
        <f t="shared" si="1022"/>
        <v>0</v>
      </c>
      <c r="AQ387" s="270"/>
      <c r="AR387" s="225"/>
      <c r="AS387" s="229"/>
      <c r="AT387" s="227">
        <f t="shared" si="1000"/>
        <v>0</v>
      </c>
      <c r="AU387" s="235">
        <f t="shared" si="1001"/>
        <v>0</v>
      </c>
      <c r="AV387" s="226"/>
      <c r="AW387" s="226"/>
      <c r="AX387" s="226"/>
      <c r="AY387" s="226"/>
      <c r="AZ387" s="226"/>
      <c r="BA387" s="226"/>
      <c r="BB387" s="227">
        <f t="shared" si="1002"/>
        <v>0</v>
      </c>
      <c r="BC387" s="235">
        <f t="shared" si="1003"/>
        <v>0</v>
      </c>
      <c r="BD387" s="225"/>
      <c r="BE387" s="225"/>
      <c r="BF387" s="225"/>
      <c r="BG387" s="225"/>
      <c r="BH387" s="225"/>
      <c r="BI387" s="225"/>
      <c r="BJ387" s="235">
        <f t="shared" si="1016"/>
        <v>0</v>
      </c>
      <c r="BK387" s="227">
        <f t="shared" ref="BK387:BK444" si="1023">IF(BL387+BM387+BN387+BO387&gt;=1,1,0)</f>
        <v>0</v>
      </c>
      <c r="BL387" s="233"/>
      <c r="BM387" s="233"/>
      <c r="BN387" s="233"/>
      <c r="BO387" s="235">
        <f t="shared" ref="BO387" si="1024">P387</f>
        <v>0</v>
      </c>
      <c r="BP387" s="232">
        <f t="shared" ref="BP387" si="1025">IF(BL387+BM387+BN387&gt;1,1,0)</f>
        <v>0</v>
      </c>
      <c r="BQ387" s="233"/>
      <c r="BR387" s="227">
        <f t="shared" ca="1" si="1004"/>
        <v>0</v>
      </c>
      <c r="BS387" s="235">
        <f t="shared" ca="1" si="984"/>
        <v>0</v>
      </c>
      <c r="BT387" s="234"/>
      <c r="BU387" s="59">
        <f t="shared" ca="1" si="920"/>
        <v>119</v>
      </c>
      <c r="BV387" s="235">
        <f t="shared" ca="1" si="932"/>
        <v>0</v>
      </c>
      <c r="BW387" s="235">
        <f t="shared" ca="1" si="1005"/>
        <v>0</v>
      </c>
      <c r="BX387" s="235">
        <f t="shared" ca="1" si="933"/>
        <v>0</v>
      </c>
      <c r="BY387" s="235">
        <f t="shared" ca="1" si="1006"/>
        <v>0</v>
      </c>
      <c r="BZ387" s="235">
        <f t="shared" ca="1" si="934"/>
        <v>0</v>
      </c>
      <c r="CA387" s="235">
        <f t="shared" ca="1" si="1007"/>
        <v>0</v>
      </c>
      <c r="CB387" s="235">
        <f t="shared" ca="1" si="935"/>
        <v>0</v>
      </c>
      <c r="CC387" s="235">
        <f t="shared" ca="1" si="1008"/>
        <v>0</v>
      </c>
      <c r="CD387" s="235">
        <f t="shared" ca="1" si="936"/>
        <v>0</v>
      </c>
      <c r="CE387" s="235">
        <f t="shared" ca="1" si="1009"/>
        <v>0</v>
      </c>
      <c r="CF387" s="235">
        <f t="shared" ca="1" si="937"/>
        <v>0</v>
      </c>
      <c r="CG387" s="235">
        <f t="shared" ca="1" si="1010"/>
        <v>0</v>
      </c>
      <c r="CH387" s="235">
        <f t="shared" ca="1" si="938"/>
        <v>0</v>
      </c>
      <c r="CI387" s="235">
        <f t="shared" ca="1" si="1011"/>
        <v>0</v>
      </c>
      <c r="CJ387" s="235">
        <f t="shared" ca="1" si="939"/>
        <v>0</v>
      </c>
      <c r="CK387" s="235">
        <f t="shared" ca="1" si="1012"/>
        <v>0</v>
      </c>
      <c r="CL387" s="235">
        <f t="shared" ca="1" si="940"/>
        <v>0</v>
      </c>
      <c r="CM387" s="235">
        <f t="shared" ca="1" si="1013"/>
        <v>0</v>
      </c>
      <c r="CN387" s="235">
        <f t="shared" ca="1" si="941"/>
        <v>0</v>
      </c>
      <c r="CO387" s="235">
        <f t="shared" ca="1" si="1014"/>
        <v>0</v>
      </c>
      <c r="CP387" s="59">
        <f t="shared" si="1015"/>
        <v>0</v>
      </c>
      <c r="CQ387" s="226"/>
      <c r="CR387" s="226"/>
      <c r="CS387" s="226"/>
      <c r="CT387" s="226"/>
      <c r="CU387" s="226"/>
      <c r="CV387" s="226"/>
      <c r="CW387" s="226"/>
      <c r="CX387" s="226"/>
      <c r="CY387" s="226"/>
      <c r="CZ387" s="226"/>
      <c r="DA387" s="226"/>
      <c r="DB387" s="226"/>
      <c r="DC387" s="226"/>
      <c r="DD387" s="226"/>
      <c r="DE387" s="226"/>
      <c r="DF387" s="226"/>
      <c r="DG387" s="226"/>
      <c r="DH387" s="226"/>
      <c r="DI387" s="226"/>
      <c r="DJ387" s="226"/>
      <c r="DK387" s="226"/>
      <c r="DL387" s="226"/>
      <c r="DM387" s="226"/>
      <c r="DN387" s="226"/>
      <c r="DO387" s="226"/>
      <c r="DP387" s="226"/>
      <c r="DQ387" s="226"/>
      <c r="DR387" s="226"/>
      <c r="DS387" s="226"/>
      <c r="DT387" s="226"/>
      <c r="DU387" s="226"/>
      <c r="DV387" s="226"/>
    </row>
    <row r="388" spans="1:126" s="14" customFormat="1" ht="15" customHeight="1">
      <c r="A388" s="223"/>
      <c r="B388" s="243"/>
      <c r="C388" s="243"/>
      <c r="D388" s="243"/>
      <c r="E388" s="243"/>
      <c r="F388" s="243"/>
      <c r="G388" s="243"/>
      <c r="H388" s="243"/>
      <c r="I388" s="243"/>
      <c r="J388" s="243"/>
      <c r="K388" s="243"/>
      <c r="L388" s="243"/>
      <c r="M388" s="243"/>
      <c r="N388" s="243"/>
      <c r="O388" s="244" t="s">
        <v>152</v>
      </c>
      <c r="P388" s="226"/>
      <c r="Q388" s="227">
        <f t="shared" si="994"/>
        <v>0</v>
      </c>
      <c r="R388" s="226"/>
      <c r="S388" s="225"/>
      <c r="T388" s="225"/>
      <c r="U388" s="225"/>
      <c r="V388" s="225"/>
      <c r="W388" s="225"/>
      <c r="X388" s="226"/>
      <c r="Y388" s="225"/>
      <c r="Z388" s="226"/>
      <c r="AA388" s="226"/>
      <c r="AB388" s="227">
        <f t="shared" si="995"/>
        <v>0</v>
      </c>
      <c r="AC388" s="225"/>
      <c r="AD388" s="225"/>
      <c r="AE388" s="225"/>
      <c r="AF388" s="59">
        <f t="shared" si="996"/>
        <v>0</v>
      </c>
      <c r="AG388" s="226"/>
      <c r="AH388" s="379">
        <f t="shared" si="997"/>
        <v>0</v>
      </c>
      <c r="AI388" s="257">
        <f t="shared" si="998"/>
        <v>0</v>
      </c>
      <c r="AJ388" s="227">
        <f t="shared" si="999"/>
        <v>0</v>
      </c>
      <c r="AK388" s="59">
        <f t="shared" si="854"/>
        <v>0</v>
      </c>
      <c r="AL388" s="59">
        <f t="shared" si="847"/>
        <v>0</v>
      </c>
      <c r="AM388" s="59">
        <f t="shared" si="848"/>
        <v>0</v>
      </c>
      <c r="AN388" s="225"/>
      <c r="AO388" s="229"/>
      <c r="AP388" s="384"/>
      <c r="AQ388" s="229"/>
      <c r="AR388" s="225"/>
      <c r="AS388" s="229"/>
      <c r="AT388" s="227">
        <f t="shared" si="1000"/>
        <v>0</v>
      </c>
      <c r="AU388" s="235">
        <f t="shared" si="1001"/>
        <v>0</v>
      </c>
      <c r="AV388" s="226"/>
      <c r="AW388" s="226"/>
      <c r="AX388" s="226"/>
      <c r="AY388" s="226"/>
      <c r="AZ388" s="226"/>
      <c r="BA388" s="226"/>
      <c r="BB388" s="227">
        <f t="shared" si="1002"/>
        <v>0</v>
      </c>
      <c r="BC388" s="235">
        <f t="shared" si="1003"/>
        <v>0</v>
      </c>
      <c r="BD388" s="225"/>
      <c r="BE388" s="225"/>
      <c r="BF388" s="225"/>
      <c r="BG388" s="225"/>
      <c r="BH388" s="225"/>
      <c r="BI388" s="225"/>
      <c r="BJ388" s="231">
        <f t="shared" si="1016"/>
        <v>0</v>
      </c>
      <c r="BK388" s="227">
        <f t="shared" si="1023"/>
        <v>0</v>
      </c>
      <c r="BL388" s="233"/>
      <c r="BM388" s="233"/>
      <c r="BN388" s="233"/>
      <c r="BO388" s="235">
        <f t="shared" ref="BO388:BO444" si="1026">P388</f>
        <v>0</v>
      </c>
      <c r="BP388" s="232">
        <f t="shared" ref="BP388:BP444" si="1027">IF(BL388+BM388+BN388&gt;1,1,0)</f>
        <v>0</v>
      </c>
      <c r="BQ388" s="233"/>
      <c r="BR388" s="227">
        <f t="shared" ref="BR388:BR444" ca="1" si="1028">IF(BU388&gt;1,IF(BU388&lt;118,1,0),0)</f>
        <v>0</v>
      </c>
      <c r="BS388" s="235">
        <f t="shared" ref="BS388:BS444" ca="1" si="1029">BV388+BX388+BZ388+CB388+CD388+CF388+CH388+CJ388+CL388+CN388</f>
        <v>0</v>
      </c>
      <c r="BT388" s="234"/>
      <c r="BU388" s="59">
        <f t="shared" ref="BU388:BU444" ca="1" si="1030">(YEAR(NOW())-YEAR(BT388))</f>
        <v>119</v>
      </c>
      <c r="BV388" s="235">
        <f t="shared" ca="1" si="932"/>
        <v>0</v>
      </c>
      <c r="BW388" s="235">
        <f t="shared" ca="1" si="1005"/>
        <v>0</v>
      </c>
      <c r="BX388" s="235">
        <f t="shared" ca="1" si="933"/>
        <v>0</v>
      </c>
      <c r="BY388" s="235">
        <f t="shared" ca="1" si="1006"/>
        <v>0</v>
      </c>
      <c r="BZ388" s="235">
        <f t="shared" ca="1" si="934"/>
        <v>0</v>
      </c>
      <c r="CA388" s="235">
        <f t="shared" ca="1" si="1007"/>
        <v>0</v>
      </c>
      <c r="CB388" s="235">
        <f t="shared" ca="1" si="935"/>
        <v>0</v>
      </c>
      <c r="CC388" s="235">
        <f t="shared" ca="1" si="1008"/>
        <v>0</v>
      </c>
      <c r="CD388" s="235">
        <f t="shared" ca="1" si="936"/>
        <v>0</v>
      </c>
      <c r="CE388" s="235">
        <f t="shared" ca="1" si="1009"/>
        <v>0</v>
      </c>
      <c r="CF388" s="235">
        <f t="shared" ca="1" si="937"/>
        <v>0</v>
      </c>
      <c r="CG388" s="235">
        <f t="shared" ca="1" si="1010"/>
        <v>0</v>
      </c>
      <c r="CH388" s="235">
        <f t="shared" ca="1" si="938"/>
        <v>0</v>
      </c>
      <c r="CI388" s="235">
        <f t="shared" ca="1" si="1011"/>
        <v>0</v>
      </c>
      <c r="CJ388" s="235">
        <f t="shared" ca="1" si="939"/>
        <v>0</v>
      </c>
      <c r="CK388" s="235">
        <f t="shared" ca="1" si="1012"/>
        <v>0</v>
      </c>
      <c r="CL388" s="235">
        <f t="shared" ca="1" si="940"/>
        <v>0</v>
      </c>
      <c r="CM388" s="235">
        <f t="shared" ca="1" si="1013"/>
        <v>0</v>
      </c>
      <c r="CN388" s="235">
        <f t="shared" ca="1" si="941"/>
        <v>0</v>
      </c>
      <c r="CO388" s="235">
        <f t="shared" ca="1" si="1014"/>
        <v>0</v>
      </c>
      <c r="CP388" s="59">
        <f t="shared" si="1015"/>
        <v>0</v>
      </c>
      <c r="CQ388" s="226"/>
      <c r="CR388" s="226"/>
      <c r="CS388" s="226"/>
      <c r="CT388" s="226"/>
      <c r="CU388" s="226"/>
      <c r="CV388" s="226"/>
      <c r="CW388" s="226"/>
      <c r="CX388" s="226"/>
      <c r="CY388" s="226"/>
      <c r="CZ388" s="226"/>
      <c r="DA388" s="226"/>
      <c r="DB388" s="226"/>
      <c r="DC388" s="226"/>
      <c r="DD388" s="226"/>
      <c r="DE388" s="226"/>
      <c r="DF388" s="226"/>
      <c r="DG388" s="226"/>
      <c r="DH388" s="226"/>
      <c r="DI388" s="226"/>
      <c r="DJ388" s="226"/>
      <c r="DK388" s="226"/>
      <c r="DL388" s="226"/>
      <c r="DM388" s="226"/>
      <c r="DN388" s="226"/>
      <c r="DO388" s="226"/>
      <c r="DP388" s="226"/>
      <c r="DQ388" s="226"/>
      <c r="DR388" s="226"/>
      <c r="DS388" s="226"/>
      <c r="DT388" s="226"/>
      <c r="DU388" s="226"/>
      <c r="DV388" s="226"/>
    </row>
    <row r="389" spans="1:126" s="14" customFormat="1" ht="15" customHeight="1">
      <c r="A389" s="223"/>
      <c r="B389" s="243"/>
      <c r="C389" s="243"/>
      <c r="D389" s="243"/>
      <c r="E389" s="243"/>
      <c r="F389" s="243"/>
      <c r="G389" s="243"/>
      <c r="H389" s="243"/>
      <c r="I389" s="243"/>
      <c r="J389" s="243"/>
      <c r="K389" s="243"/>
      <c r="L389" s="243"/>
      <c r="M389" s="243"/>
      <c r="N389" s="243"/>
      <c r="O389" s="244" t="s">
        <v>154</v>
      </c>
      <c r="P389" s="226"/>
      <c r="Q389" s="227">
        <f t="shared" si="994"/>
        <v>0</v>
      </c>
      <c r="R389" s="226"/>
      <c r="S389" s="225"/>
      <c r="T389" s="225"/>
      <c r="U389" s="225"/>
      <c r="V389" s="225"/>
      <c r="W389" s="225"/>
      <c r="X389" s="226"/>
      <c r="Y389" s="225"/>
      <c r="Z389" s="226"/>
      <c r="AA389" s="226"/>
      <c r="AB389" s="227">
        <f t="shared" si="995"/>
        <v>0</v>
      </c>
      <c r="AC389" s="225"/>
      <c r="AD389" s="225"/>
      <c r="AE389" s="225"/>
      <c r="AF389" s="59">
        <f t="shared" si="996"/>
        <v>0</v>
      </c>
      <c r="AG389" s="226"/>
      <c r="AH389" s="379">
        <f t="shared" si="997"/>
        <v>0</v>
      </c>
      <c r="AI389" s="257">
        <f t="shared" si="998"/>
        <v>0</v>
      </c>
      <c r="AJ389" s="227">
        <f t="shared" si="999"/>
        <v>0</v>
      </c>
      <c r="AK389" s="59">
        <f t="shared" si="854"/>
        <v>0</v>
      </c>
      <c r="AL389" s="59">
        <f t="shared" si="847"/>
        <v>0</v>
      </c>
      <c r="AM389" s="59">
        <f t="shared" si="848"/>
        <v>0</v>
      </c>
      <c r="AN389" s="225"/>
      <c r="AO389" s="229"/>
      <c r="AP389" s="384"/>
      <c r="AQ389" s="229"/>
      <c r="AR389" s="225"/>
      <c r="AS389" s="229"/>
      <c r="AT389" s="227">
        <f t="shared" si="1000"/>
        <v>0</v>
      </c>
      <c r="AU389" s="235">
        <f t="shared" si="1001"/>
        <v>0</v>
      </c>
      <c r="AV389" s="226"/>
      <c r="AW389" s="226"/>
      <c r="AX389" s="226"/>
      <c r="AY389" s="226"/>
      <c r="AZ389" s="226"/>
      <c r="BA389" s="226"/>
      <c r="BB389" s="227">
        <f t="shared" si="1002"/>
        <v>0</v>
      </c>
      <c r="BC389" s="235">
        <f t="shared" si="1003"/>
        <v>0</v>
      </c>
      <c r="BD389" s="225"/>
      <c r="BE389" s="225"/>
      <c r="BF389" s="225"/>
      <c r="BG389" s="225"/>
      <c r="BH389" s="225"/>
      <c r="BI389" s="225"/>
      <c r="BJ389" s="231">
        <f t="shared" si="1016"/>
        <v>0</v>
      </c>
      <c r="BK389" s="227">
        <f t="shared" si="1023"/>
        <v>0</v>
      </c>
      <c r="BL389" s="233"/>
      <c r="BM389" s="233"/>
      <c r="BN389" s="233"/>
      <c r="BO389" s="235">
        <f t="shared" si="1026"/>
        <v>0</v>
      </c>
      <c r="BP389" s="232">
        <f t="shared" si="1027"/>
        <v>0</v>
      </c>
      <c r="BQ389" s="233"/>
      <c r="BR389" s="227">
        <f t="shared" ca="1" si="1028"/>
        <v>0</v>
      </c>
      <c r="BS389" s="235">
        <f t="shared" ca="1" si="1029"/>
        <v>0</v>
      </c>
      <c r="BT389" s="234"/>
      <c r="BU389" s="59">
        <f t="shared" ca="1" si="1030"/>
        <v>119</v>
      </c>
      <c r="BV389" s="235">
        <f t="shared" ca="1" si="932"/>
        <v>0</v>
      </c>
      <c r="BW389" s="235">
        <f t="shared" ca="1" si="1005"/>
        <v>0</v>
      </c>
      <c r="BX389" s="235">
        <f t="shared" ca="1" si="933"/>
        <v>0</v>
      </c>
      <c r="BY389" s="235">
        <f t="shared" ca="1" si="1006"/>
        <v>0</v>
      </c>
      <c r="BZ389" s="235">
        <f t="shared" ca="1" si="934"/>
        <v>0</v>
      </c>
      <c r="CA389" s="235">
        <f t="shared" ca="1" si="1007"/>
        <v>0</v>
      </c>
      <c r="CB389" s="235">
        <f t="shared" ca="1" si="935"/>
        <v>0</v>
      </c>
      <c r="CC389" s="235">
        <f t="shared" ca="1" si="1008"/>
        <v>0</v>
      </c>
      <c r="CD389" s="235">
        <f t="shared" ca="1" si="936"/>
        <v>0</v>
      </c>
      <c r="CE389" s="235">
        <f t="shared" ca="1" si="1009"/>
        <v>0</v>
      </c>
      <c r="CF389" s="235">
        <f t="shared" ca="1" si="937"/>
        <v>0</v>
      </c>
      <c r="CG389" s="235">
        <f t="shared" ca="1" si="1010"/>
        <v>0</v>
      </c>
      <c r="CH389" s="235">
        <f t="shared" ca="1" si="938"/>
        <v>0</v>
      </c>
      <c r="CI389" s="235">
        <f t="shared" ca="1" si="1011"/>
        <v>0</v>
      </c>
      <c r="CJ389" s="235">
        <f t="shared" ca="1" si="939"/>
        <v>0</v>
      </c>
      <c r="CK389" s="235">
        <f t="shared" ca="1" si="1012"/>
        <v>0</v>
      </c>
      <c r="CL389" s="235">
        <f t="shared" ca="1" si="940"/>
        <v>0</v>
      </c>
      <c r="CM389" s="235">
        <f t="shared" ca="1" si="1013"/>
        <v>0</v>
      </c>
      <c r="CN389" s="235">
        <f t="shared" ca="1" si="941"/>
        <v>0</v>
      </c>
      <c r="CO389" s="235">
        <f t="shared" ca="1" si="1014"/>
        <v>0</v>
      </c>
      <c r="CP389" s="59">
        <f t="shared" si="1015"/>
        <v>0</v>
      </c>
      <c r="CQ389" s="226"/>
      <c r="CR389" s="226"/>
      <c r="CS389" s="226"/>
      <c r="CT389" s="226"/>
      <c r="CU389" s="226"/>
      <c r="CV389" s="226"/>
      <c r="CW389" s="226"/>
      <c r="CX389" s="226"/>
      <c r="CY389" s="226"/>
      <c r="CZ389" s="226"/>
      <c r="DA389" s="226"/>
      <c r="DB389" s="226"/>
      <c r="DC389" s="226"/>
      <c r="DD389" s="226"/>
      <c r="DE389" s="226"/>
      <c r="DF389" s="226"/>
      <c r="DG389" s="226"/>
      <c r="DH389" s="226"/>
      <c r="DI389" s="226"/>
      <c r="DJ389" s="226"/>
      <c r="DK389" s="226"/>
      <c r="DL389" s="226"/>
      <c r="DM389" s="226"/>
      <c r="DN389" s="226"/>
      <c r="DO389" s="226"/>
      <c r="DP389" s="226"/>
      <c r="DQ389" s="226"/>
      <c r="DR389" s="226"/>
      <c r="DS389" s="226"/>
      <c r="DT389" s="226"/>
      <c r="DU389" s="226"/>
      <c r="DV389" s="226"/>
    </row>
    <row r="390" spans="1:126" s="14" customFormat="1" ht="62.25" customHeight="1">
      <c r="A390" s="223" t="s">
        <v>599</v>
      </c>
      <c r="B390" s="243"/>
      <c r="C390" s="243"/>
      <c r="D390" s="243"/>
      <c r="E390" s="243"/>
      <c r="F390" s="243"/>
      <c r="G390" s="243"/>
      <c r="H390" s="243"/>
      <c r="I390" s="243"/>
      <c r="J390" s="243"/>
      <c r="K390" s="243"/>
      <c r="L390" s="243"/>
      <c r="M390" s="243"/>
      <c r="N390" s="243"/>
      <c r="O390" s="244" t="s">
        <v>155</v>
      </c>
      <c r="P390" s="226">
        <v>1</v>
      </c>
      <c r="Q390" s="227">
        <f t="shared" si="994"/>
        <v>1</v>
      </c>
      <c r="R390" s="226"/>
      <c r="S390" s="225"/>
      <c r="T390" s="225"/>
      <c r="U390" s="225"/>
      <c r="V390" s="225"/>
      <c r="W390" s="225"/>
      <c r="X390" s="226">
        <v>1</v>
      </c>
      <c r="Y390" s="225"/>
      <c r="Z390" s="226"/>
      <c r="AA390" s="226"/>
      <c r="AB390" s="227">
        <f t="shared" si="995"/>
        <v>1</v>
      </c>
      <c r="AC390" s="225"/>
      <c r="AD390" s="225"/>
      <c r="AE390" s="225"/>
      <c r="AF390" s="59">
        <f t="shared" si="996"/>
        <v>1</v>
      </c>
      <c r="AG390" s="226"/>
      <c r="AH390" s="379">
        <f t="shared" si="997"/>
        <v>0.6</v>
      </c>
      <c r="AI390" s="257">
        <f t="shared" si="998"/>
        <v>0.6</v>
      </c>
      <c r="AJ390" s="227">
        <f t="shared" si="999"/>
        <v>1</v>
      </c>
      <c r="AK390" s="59">
        <f t="shared" si="854"/>
        <v>0</v>
      </c>
      <c r="AL390" s="59">
        <f t="shared" si="847"/>
        <v>1</v>
      </c>
      <c r="AM390" s="59">
        <f t="shared" si="848"/>
        <v>0</v>
      </c>
      <c r="AN390" s="225"/>
      <c r="AO390" s="229">
        <v>0.6</v>
      </c>
      <c r="AP390" s="384"/>
      <c r="AQ390" s="229"/>
      <c r="AR390" s="225"/>
      <c r="AS390" s="229"/>
      <c r="AT390" s="227">
        <f t="shared" si="1000"/>
        <v>1</v>
      </c>
      <c r="AU390" s="235">
        <f t="shared" si="1001"/>
        <v>1</v>
      </c>
      <c r="AV390" s="226"/>
      <c r="AW390" s="226"/>
      <c r="AX390" s="226"/>
      <c r="AY390" s="226"/>
      <c r="AZ390" s="226"/>
      <c r="BA390" s="226">
        <v>1</v>
      </c>
      <c r="BB390" s="227">
        <f t="shared" si="1002"/>
        <v>1</v>
      </c>
      <c r="BC390" s="235">
        <f t="shared" si="1003"/>
        <v>0</v>
      </c>
      <c r="BD390" s="225"/>
      <c r="BE390" s="225"/>
      <c r="BF390" s="225"/>
      <c r="BG390" s="225"/>
      <c r="BH390" s="225"/>
      <c r="BI390" s="225"/>
      <c r="BJ390" s="231">
        <f t="shared" si="1016"/>
        <v>1</v>
      </c>
      <c r="BK390" s="227">
        <f t="shared" si="1023"/>
        <v>1</v>
      </c>
      <c r="BL390" s="233"/>
      <c r="BM390" s="233"/>
      <c r="BN390" s="233"/>
      <c r="BO390" s="235">
        <f t="shared" si="1026"/>
        <v>1</v>
      </c>
      <c r="BP390" s="232">
        <f t="shared" si="1027"/>
        <v>0</v>
      </c>
      <c r="BQ390" s="233"/>
      <c r="BR390" s="227">
        <f t="shared" ca="1" si="1028"/>
        <v>1</v>
      </c>
      <c r="BS390" s="235">
        <f t="shared" ca="1" si="1029"/>
        <v>1</v>
      </c>
      <c r="BT390" s="234">
        <v>23914</v>
      </c>
      <c r="BU390" s="59">
        <f t="shared" ca="1" si="1030"/>
        <v>54</v>
      </c>
      <c r="BV390" s="235">
        <f t="shared" ca="1" si="932"/>
        <v>0</v>
      </c>
      <c r="BW390" s="235">
        <f t="shared" ca="1" si="1005"/>
        <v>0</v>
      </c>
      <c r="BX390" s="235">
        <f t="shared" ca="1" si="933"/>
        <v>0</v>
      </c>
      <c r="BY390" s="235">
        <f t="shared" ca="1" si="1006"/>
        <v>0</v>
      </c>
      <c r="BZ390" s="235">
        <f t="shared" ca="1" si="934"/>
        <v>0</v>
      </c>
      <c r="CA390" s="235">
        <f t="shared" ca="1" si="1007"/>
        <v>0</v>
      </c>
      <c r="CB390" s="235">
        <f t="shared" ca="1" si="935"/>
        <v>0</v>
      </c>
      <c r="CC390" s="235">
        <f t="shared" ca="1" si="1008"/>
        <v>0</v>
      </c>
      <c r="CD390" s="235">
        <f t="shared" ca="1" si="936"/>
        <v>0</v>
      </c>
      <c r="CE390" s="235">
        <f t="shared" ca="1" si="1009"/>
        <v>0</v>
      </c>
      <c r="CF390" s="235">
        <f t="shared" ca="1" si="937"/>
        <v>0</v>
      </c>
      <c r="CG390" s="235">
        <f t="shared" ca="1" si="1010"/>
        <v>0</v>
      </c>
      <c r="CH390" s="235">
        <f t="shared" ca="1" si="938"/>
        <v>1</v>
      </c>
      <c r="CI390" s="235">
        <f t="shared" ca="1" si="1011"/>
        <v>0</v>
      </c>
      <c r="CJ390" s="235">
        <f t="shared" ca="1" si="939"/>
        <v>0</v>
      </c>
      <c r="CK390" s="235">
        <f t="shared" ca="1" si="1012"/>
        <v>0</v>
      </c>
      <c r="CL390" s="235">
        <f t="shared" ca="1" si="940"/>
        <v>0</v>
      </c>
      <c r="CM390" s="235">
        <f t="shared" ca="1" si="1013"/>
        <v>0</v>
      </c>
      <c r="CN390" s="235">
        <f t="shared" ca="1" si="941"/>
        <v>0</v>
      </c>
      <c r="CO390" s="235">
        <f t="shared" ca="1" si="1014"/>
        <v>0</v>
      </c>
      <c r="CP390" s="59">
        <f t="shared" si="1015"/>
        <v>0</v>
      </c>
      <c r="CQ390" s="226"/>
      <c r="CR390" s="226"/>
      <c r="CS390" s="226"/>
      <c r="CT390" s="226"/>
      <c r="CU390" s="226"/>
      <c r="CV390" s="226"/>
      <c r="CW390" s="226"/>
      <c r="CX390" s="226"/>
      <c r="CY390" s="226"/>
      <c r="CZ390" s="226"/>
      <c r="DA390" s="226"/>
      <c r="DB390" s="226"/>
      <c r="DC390" s="226"/>
      <c r="DD390" s="226"/>
      <c r="DE390" s="226"/>
      <c r="DF390" s="226"/>
      <c r="DG390" s="226"/>
      <c r="DH390" s="226"/>
      <c r="DI390" s="226"/>
      <c r="DJ390" s="226"/>
      <c r="DK390" s="226"/>
      <c r="DL390" s="226"/>
      <c r="DM390" s="226"/>
      <c r="DN390" s="226"/>
      <c r="DO390" s="226"/>
      <c r="DP390" s="226"/>
      <c r="DQ390" s="226"/>
      <c r="DR390" s="226"/>
      <c r="DS390" s="226"/>
      <c r="DT390" s="226"/>
      <c r="DU390" s="226"/>
      <c r="DV390" s="226"/>
    </row>
    <row r="391" spans="1:126" s="14" customFormat="1" ht="31.5" customHeight="1">
      <c r="A391" s="223" t="s">
        <v>600</v>
      </c>
      <c r="B391" s="243"/>
      <c r="C391" s="243"/>
      <c r="D391" s="243"/>
      <c r="E391" s="243"/>
      <c r="F391" s="243"/>
      <c r="G391" s="243"/>
      <c r="H391" s="243"/>
      <c r="I391" s="243"/>
      <c r="J391" s="243"/>
      <c r="K391" s="243"/>
      <c r="L391" s="243"/>
      <c r="M391" s="243"/>
      <c r="N391" s="243"/>
      <c r="O391" s="244" t="s">
        <v>156</v>
      </c>
      <c r="P391" s="226">
        <v>1</v>
      </c>
      <c r="Q391" s="227">
        <f t="shared" si="994"/>
        <v>1</v>
      </c>
      <c r="R391" s="226">
        <v>1</v>
      </c>
      <c r="S391" s="225"/>
      <c r="T391" s="225"/>
      <c r="U391" s="225"/>
      <c r="V391" s="225"/>
      <c r="W391" s="225"/>
      <c r="X391" s="226"/>
      <c r="Y391" s="225"/>
      <c r="Z391" s="226"/>
      <c r="AA391" s="226"/>
      <c r="AB391" s="227">
        <f t="shared" si="995"/>
        <v>1</v>
      </c>
      <c r="AC391" s="225"/>
      <c r="AD391" s="225"/>
      <c r="AE391" s="225"/>
      <c r="AF391" s="59">
        <f t="shared" si="996"/>
        <v>1</v>
      </c>
      <c r="AG391" s="226"/>
      <c r="AH391" s="379">
        <f t="shared" si="997"/>
        <v>1.5</v>
      </c>
      <c r="AI391" s="257">
        <f t="shared" si="998"/>
        <v>1.5</v>
      </c>
      <c r="AJ391" s="227">
        <f t="shared" si="999"/>
        <v>1</v>
      </c>
      <c r="AK391" s="59">
        <f t="shared" si="854"/>
        <v>0</v>
      </c>
      <c r="AL391" s="59">
        <f t="shared" ref="AL391:AL444" si="1031">IF(AO391&gt;=0.5,IF(AO391&lt;=1,1,0),0)</f>
        <v>0</v>
      </c>
      <c r="AM391" s="59">
        <f t="shared" ref="AM391:AM444" si="1032">IF(AO391&gt;1,1,0)</f>
        <v>1</v>
      </c>
      <c r="AN391" s="225"/>
      <c r="AO391" s="229">
        <v>1.5</v>
      </c>
      <c r="AP391" s="384"/>
      <c r="AQ391" s="229"/>
      <c r="AR391" s="225"/>
      <c r="AS391" s="229"/>
      <c r="AT391" s="227">
        <f t="shared" si="1000"/>
        <v>1</v>
      </c>
      <c r="AU391" s="235">
        <f t="shared" si="1001"/>
        <v>1</v>
      </c>
      <c r="AV391" s="226"/>
      <c r="AW391" s="226"/>
      <c r="AX391" s="226"/>
      <c r="AY391" s="226"/>
      <c r="AZ391" s="226"/>
      <c r="BA391" s="226">
        <v>1</v>
      </c>
      <c r="BB391" s="227">
        <f t="shared" si="1002"/>
        <v>1</v>
      </c>
      <c r="BC391" s="235">
        <f t="shared" si="1003"/>
        <v>0</v>
      </c>
      <c r="BD391" s="225"/>
      <c r="BE391" s="225"/>
      <c r="BF391" s="225"/>
      <c r="BG391" s="225"/>
      <c r="BH391" s="225"/>
      <c r="BI391" s="225"/>
      <c r="BJ391" s="231">
        <f t="shared" si="1016"/>
        <v>1</v>
      </c>
      <c r="BK391" s="227">
        <f t="shared" si="1023"/>
        <v>1</v>
      </c>
      <c r="BL391" s="233"/>
      <c r="BM391" s="233"/>
      <c r="BN391" s="233"/>
      <c r="BO391" s="235">
        <f t="shared" si="1026"/>
        <v>1</v>
      </c>
      <c r="BP391" s="232">
        <f t="shared" si="1027"/>
        <v>0</v>
      </c>
      <c r="BQ391" s="233"/>
      <c r="BR391" s="227">
        <f t="shared" ca="1" si="1028"/>
        <v>1</v>
      </c>
      <c r="BS391" s="235">
        <f t="shared" ca="1" si="1029"/>
        <v>1</v>
      </c>
      <c r="BT391" s="234">
        <v>22050</v>
      </c>
      <c r="BU391" s="59">
        <f t="shared" ca="1" si="1030"/>
        <v>59</v>
      </c>
      <c r="BV391" s="235">
        <f t="shared" ca="1" si="932"/>
        <v>0</v>
      </c>
      <c r="BW391" s="235">
        <f t="shared" ca="1" si="1005"/>
        <v>0</v>
      </c>
      <c r="BX391" s="235">
        <f t="shared" ca="1" si="933"/>
        <v>0</v>
      </c>
      <c r="BY391" s="235">
        <f t="shared" ca="1" si="1006"/>
        <v>0</v>
      </c>
      <c r="BZ391" s="235">
        <f t="shared" ca="1" si="934"/>
        <v>0</v>
      </c>
      <c r="CA391" s="235">
        <f t="shared" ca="1" si="1007"/>
        <v>0</v>
      </c>
      <c r="CB391" s="235">
        <f t="shared" ca="1" si="935"/>
        <v>0</v>
      </c>
      <c r="CC391" s="235">
        <f t="shared" ca="1" si="1008"/>
        <v>0</v>
      </c>
      <c r="CD391" s="235">
        <f t="shared" ca="1" si="936"/>
        <v>0</v>
      </c>
      <c r="CE391" s="235">
        <f t="shared" ca="1" si="1009"/>
        <v>0</v>
      </c>
      <c r="CF391" s="235">
        <f t="shared" ca="1" si="937"/>
        <v>0</v>
      </c>
      <c r="CG391" s="235">
        <f t="shared" ca="1" si="1010"/>
        <v>0</v>
      </c>
      <c r="CH391" s="235">
        <f t="shared" ca="1" si="938"/>
        <v>0</v>
      </c>
      <c r="CI391" s="235">
        <f t="shared" ca="1" si="1011"/>
        <v>0</v>
      </c>
      <c r="CJ391" s="235">
        <f t="shared" ca="1" si="939"/>
        <v>1</v>
      </c>
      <c r="CK391" s="235">
        <f t="shared" ca="1" si="1012"/>
        <v>0</v>
      </c>
      <c r="CL391" s="235">
        <f t="shared" ca="1" si="940"/>
        <v>0</v>
      </c>
      <c r="CM391" s="235">
        <f t="shared" ca="1" si="1013"/>
        <v>0</v>
      </c>
      <c r="CN391" s="235">
        <f t="shared" ca="1" si="941"/>
        <v>0</v>
      </c>
      <c r="CO391" s="235">
        <f t="shared" ca="1" si="1014"/>
        <v>0</v>
      </c>
      <c r="CP391" s="59">
        <f t="shared" si="1015"/>
        <v>0</v>
      </c>
      <c r="CQ391" s="226"/>
      <c r="CR391" s="226"/>
      <c r="CS391" s="226"/>
      <c r="CT391" s="226"/>
      <c r="CU391" s="226"/>
      <c r="CV391" s="226"/>
      <c r="CW391" s="226"/>
      <c r="CX391" s="226"/>
      <c r="CY391" s="226"/>
      <c r="CZ391" s="226"/>
      <c r="DA391" s="226"/>
      <c r="DB391" s="226"/>
      <c r="DC391" s="226"/>
      <c r="DD391" s="226"/>
      <c r="DE391" s="226"/>
      <c r="DF391" s="226"/>
      <c r="DG391" s="226"/>
      <c r="DH391" s="226"/>
      <c r="DI391" s="226"/>
      <c r="DJ391" s="226"/>
      <c r="DK391" s="226"/>
      <c r="DL391" s="226"/>
      <c r="DM391" s="226"/>
      <c r="DN391" s="226"/>
      <c r="DO391" s="226"/>
      <c r="DP391" s="226"/>
      <c r="DQ391" s="226"/>
      <c r="DR391" s="226"/>
      <c r="DS391" s="226"/>
      <c r="DT391" s="226"/>
      <c r="DU391" s="226"/>
      <c r="DV391" s="226"/>
    </row>
    <row r="392" spans="1:126" s="14" customFormat="1" ht="15.75" customHeight="1">
      <c r="A392" s="223"/>
      <c r="B392" s="243"/>
      <c r="C392" s="243"/>
      <c r="D392" s="243"/>
      <c r="E392" s="243"/>
      <c r="F392" s="243"/>
      <c r="G392" s="243"/>
      <c r="H392" s="243"/>
      <c r="I392" s="243"/>
      <c r="J392" s="243"/>
      <c r="K392" s="243"/>
      <c r="L392" s="243"/>
      <c r="M392" s="243"/>
      <c r="N392" s="243"/>
      <c r="O392" s="244" t="s">
        <v>157</v>
      </c>
      <c r="P392" s="226"/>
      <c r="Q392" s="227">
        <f t="shared" si="994"/>
        <v>0</v>
      </c>
      <c r="R392" s="226"/>
      <c r="S392" s="225"/>
      <c r="T392" s="225"/>
      <c r="U392" s="225"/>
      <c r="V392" s="225"/>
      <c r="W392" s="225"/>
      <c r="X392" s="226"/>
      <c r="Y392" s="225"/>
      <c r="Z392" s="226"/>
      <c r="AA392" s="226"/>
      <c r="AB392" s="227">
        <f t="shared" si="995"/>
        <v>0</v>
      </c>
      <c r="AC392" s="225"/>
      <c r="AD392" s="225"/>
      <c r="AE392" s="225"/>
      <c r="AF392" s="59">
        <f t="shared" si="996"/>
        <v>0</v>
      </c>
      <c r="AG392" s="226"/>
      <c r="AH392" s="379">
        <f t="shared" si="997"/>
        <v>0</v>
      </c>
      <c r="AI392" s="257">
        <f t="shared" si="998"/>
        <v>0</v>
      </c>
      <c r="AJ392" s="227">
        <f t="shared" si="999"/>
        <v>0</v>
      </c>
      <c r="AK392" s="59">
        <f t="shared" ref="AK392:AK444" si="1033">IF(AO392&gt;0,IF(AO392&lt;0.5,1,0),0)</f>
        <v>0</v>
      </c>
      <c r="AL392" s="59">
        <f t="shared" si="1031"/>
        <v>0</v>
      </c>
      <c r="AM392" s="59">
        <f t="shared" si="1032"/>
        <v>0</v>
      </c>
      <c r="AN392" s="225"/>
      <c r="AO392" s="229"/>
      <c r="AP392" s="384"/>
      <c r="AQ392" s="229"/>
      <c r="AR392" s="225"/>
      <c r="AS392" s="229"/>
      <c r="AT392" s="227">
        <f t="shared" si="1000"/>
        <v>0</v>
      </c>
      <c r="AU392" s="235">
        <f t="shared" si="1001"/>
        <v>0</v>
      </c>
      <c r="AV392" s="226"/>
      <c r="AW392" s="226"/>
      <c r="AX392" s="226"/>
      <c r="AY392" s="226"/>
      <c r="AZ392" s="226"/>
      <c r="BA392" s="226"/>
      <c r="BB392" s="227">
        <f t="shared" si="1002"/>
        <v>0</v>
      </c>
      <c r="BC392" s="235">
        <f t="shared" si="1003"/>
        <v>0</v>
      </c>
      <c r="BD392" s="225"/>
      <c r="BE392" s="225"/>
      <c r="BF392" s="225"/>
      <c r="BG392" s="225"/>
      <c r="BH392" s="225"/>
      <c r="BI392" s="225"/>
      <c r="BJ392" s="231">
        <f t="shared" si="1016"/>
        <v>0</v>
      </c>
      <c r="BK392" s="227">
        <f t="shared" si="1023"/>
        <v>0</v>
      </c>
      <c r="BL392" s="233"/>
      <c r="BM392" s="233"/>
      <c r="BN392" s="233"/>
      <c r="BO392" s="235">
        <f t="shared" si="1026"/>
        <v>0</v>
      </c>
      <c r="BP392" s="232">
        <f t="shared" si="1027"/>
        <v>0</v>
      </c>
      <c r="BQ392" s="233"/>
      <c r="BR392" s="227">
        <f t="shared" ca="1" si="1028"/>
        <v>0</v>
      </c>
      <c r="BS392" s="235">
        <f t="shared" ca="1" si="1029"/>
        <v>0</v>
      </c>
      <c r="BT392" s="234"/>
      <c r="BU392" s="59">
        <f t="shared" ca="1" si="1030"/>
        <v>119</v>
      </c>
      <c r="BV392" s="235">
        <f t="shared" ca="1" si="932"/>
        <v>0</v>
      </c>
      <c r="BW392" s="235">
        <f t="shared" ca="1" si="1005"/>
        <v>0</v>
      </c>
      <c r="BX392" s="235">
        <f t="shared" ca="1" si="933"/>
        <v>0</v>
      </c>
      <c r="BY392" s="235">
        <f t="shared" ca="1" si="1006"/>
        <v>0</v>
      </c>
      <c r="BZ392" s="235">
        <f t="shared" ca="1" si="934"/>
        <v>0</v>
      </c>
      <c r="CA392" s="235">
        <f t="shared" ca="1" si="1007"/>
        <v>0</v>
      </c>
      <c r="CB392" s="235">
        <f t="shared" ca="1" si="935"/>
        <v>0</v>
      </c>
      <c r="CC392" s="235">
        <f t="shared" ca="1" si="1008"/>
        <v>0</v>
      </c>
      <c r="CD392" s="235">
        <f t="shared" ca="1" si="936"/>
        <v>0</v>
      </c>
      <c r="CE392" s="235">
        <f t="shared" ca="1" si="1009"/>
        <v>0</v>
      </c>
      <c r="CF392" s="235">
        <f t="shared" ca="1" si="937"/>
        <v>0</v>
      </c>
      <c r="CG392" s="235">
        <f t="shared" ca="1" si="1010"/>
        <v>0</v>
      </c>
      <c r="CH392" s="235">
        <f t="shared" ca="1" si="938"/>
        <v>0</v>
      </c>
      <c r="CI392" s="235">
        <f t="shared" ca="1" si="1011"/>
        <v>0</v>
      </c>
      <c r="CJ392" s="235">
        <f t="shared" ca="1" si="939"/>
        <v>0</v>
      </c>
      <c r="CK392" s="235">
        <f t="shared" ca="1" si="1012"/>
        <v>0</v>
      </c>
      <c r="CL392" s="235">
        <f t="shared" ca="1" si="940"/>
        <v>0</v>
      </c>
      <c r="CM392" s="235">
        <f t="shared" ca="1" si="1013"/>
        <v>0</v>
      </c>
      <c r="CN392" s="235">
        <f t="shared" ca="1" si="941"/>
        <v>0</v>
      </c>
      <c r="CO392" s="235">
        <f t="shared" ca="1" si="1014"/>
        <v>0</v>
      </c>
      <c r="CP392" s="59">
        <f t="shared" si="1015"/>
        <v>0</v>
      </c>
      <c r="CQ392" s="226"/>
      <c r="CR392" s="226"/>
      <c r="CS392" s="226"/>
      <c r="CT392" s="226"/>
      <c r="CU392" s="226"/>
      <c r="CV392" s="226"/>
      <c r="CW392" s="226"/>
      <c r="CX392" s="226"/>
      <c r="CY392" s="226"/>
      <c r="CZ392" s="226"/>
      <c r="DA392" s="226"/>
      <c r="DB392" s="226"/>
      <c r="DC392" s="226"/>
      <c r="DD392" s="226"/>
      <c r="DE392" s="226"/>
      <c r="DF392" s="226"/>
      <c r="DG392" s="226"/>
      <c r="DH392" s="226"/>
      <c r="DI392" s="226"/>
      <c r="DJ392" s="226"/>
      <c r="DK392" s="226"/>
      <c r="DL392" s="226"/>
      <c r="DM392" s="226"/>
      <c r="DN392" s="226"/>
      <c r="DO392" s="226"/>
      <c r="DP392" s="226"/>
      <c r="DQ392" s="226"/>
      <c r="DR392" s="226"/>
      <c r="DS392" s="226"/>
      <c r="DT392" s="226"/>
      <c r="DU392" s="226"/>
      <c r="DV392" s="226"/>
    </row>
    <row r="393" spans="1:126" s="14" customFormat="1" ht="15.75" customHeight="1">
      <c r="A393" s="223" t="s">
        <v>591</v>
      </c>
      <c r="B393" s="243"/>
      <c r="C393" s="243"/>
      <c r="D393" s="243"/>
      <c r="E393" s="243"/>
      <c r="F393" s="243"/>
      <c r="G393" s="243"/>
      <c r="H393" s="243"/>
      <c r="I393" s="243"/>
      <c r="J393" s="243"/>
      <c r="K393" s="243"/>
      <c r="L393" s="243"/>
      <c r="M393" s="243"/>
      <c r="N393" s="243"/>
      <c r="O393" s="244" t="s">
        <v>158</v>
      </c>
      <c r="P393" s="226">
        <v>1</v>
      </c>
      <c r="Q393" s="227">
        <f t="shared" si="994"/>
        <v>1</v>
      </c>
      <c r="R393" s="226"/>
      <c r="S393" s="225"/>
      <c r="T393" s="225"/>
      <c r="U393" s="225"/>
      <c r="V393" s="225"/>
      <c r="W393" s="225"/>
      <c r="X393" s="226">
        <v>1</v>
      </c>
      <c r="Y393" s="225"/>
      <c r="Z393" s="226"/>
      <c r="AA393" s="226"/>
      <c r="AB393" s="227">
        <f t="shared" si="995"/>
        <v>1</v>
      </c>
      <c r="AC393" s="225"/>
      <c r="AD393" s="225"/>
      <c r="AE393" s="225"/>
      <c r="AF393" s="59">
        <f t="shared" si="996"/>
        <v>1</v>
      </c>
      <c r="AG393" s="226">
        <v>1</v>
      </c>
      <c r="AH393" s="379">
        <f t="shared" si="997"/>
        <v>1</v>
      </c>
      <c r="AI393" s="257">
        <f t="shared" si="998"/>
        <v>1</v>
      </c>
      <c r="AJ393" s="227">
        <f t="shared" si="999"/>
        <v>1</v>
      </c>
      <c r="AK393" s="59">
        <f t="shared" si="1033"/>
        <v>0</v>
      </c>
      <c r="AL393" s="59">
        <f t="shared" si="1031"/>
        <v>1</v>
      </c>
      <c r="AM393" s="59">
        <f t="shared" si="1032"/>
        <v>0</v>
      </c>
      <c r="AN393" s="225"/>
      <c r="AO393" s="229">
        <v>1</v>
      </c>
      <c r="AP393" s="384"/>
      <c r="AQ393" s="229"/>
      <c r="AR393" s="225"/>
      <c r="AS393" s="229"/>
      <c r="AT393" s="227">
        <f t="shared" si="1000"/>
        <v>1</v>
      </c>
      <c r="AU393" s="235">
        <f t="shared" si="1001"/>
        <v>1</v>
      </c>
      <c r="AV393" s="226"/>
      <c r="AW393" s="226"/>
      <c r="AX393" s="226"/>
      <c r="AY393" s="226"/>
      <c r="AZ393" s="226">
        <v>1</v>
      </c>
      <c r="BA393" s="226"/>
      <c r="BB393" s="227">
        <f t="shared" si="1002"/>
        <v>1</v>
      </c>
      <c r="BC393" s="235">
        <f t="shared" si="1003"/>
        <v>0</v>
      </c>
      <c r="BD393" s="225"/>
      <c r="BE393" s="225"/>
      <c r="BF393" s="225"/>
      <c r="BG393" s="225"/>
      <c r="BH393" s="225"/>
      <c r="BI393" s="225"/>
      <c r="BJ393" s="231">
        <f t="shared" si="1016"/>
        <v>1</v>
      </c>
      <c r="BK393" s="227">
        <f t="shared" si="1023"/>
        <v>1</v>
      </c>
      <c r="BL393" s="233"/>
      <c r="BM393" s="233"/>
      <c r="BN393" s="233"/>
      <c r="BO393" s="235">
        <f t="shared" si="1026"/>
        <v>1</v>
      </c>
      <c r="BP393" s="232">
        <f t="shared" si="1027"/>
        <v>0</v>
      </c>
      <c r="BQ393" s="233"/>
      <c r="BR393" s="227">
        <f t="shared" ca="1" si="1028"/>
        <v>1</v>
      </c>
      <c r="BS393" s="235">
        <f t="shared" ca="1" si="1029"/>
        <v>1</v>
      </c>
      <c r="BT393" s="234">
        <v>30289</v>
      </c>
      <c r="BU393" s="59">
        <f t="shared" ca="1" si="1030"/>
        <v>37</v>
      </c>
      <c r="BV393" s="235">
        <f t="shared" ca="1" si="932"/>
        <v>0</v>
      </c>
      <c r="BW393" s="235">
        <f t="shared" ca="1" si="1005"/>
        <v>0</v>
      </c>
      <c r="BX393" s="235">
        <f t="shared" ca="1" si="933"/>
        <v>0</v>
      </c>
      <c r="BY393" s="235">
        <f t="shared" ca="1" si="1006"/>
        <v>0</v>
      </c>
      <c r="BZ393" s="235">
        <f t="shared" ca="1" si="934"/>
        <v>0</v>
      </c>
      <c r="CA393" s="235">
        <f t="shared" ca="1" si="1007"/>
        <v>0</v>
      </c>
      <c r="CB393" s="235">
        <f t="shared" ca="1" si="935"/>
        <v>1</v>
      </c>
      <c r="CC393" s="235">
        <f t="shared" ca="1" si="1008"/>
        <v>1</v>
      </c>
      <c r="CD393" s="235">
        <f t="shared" ca="1" si="936"/>
        <v>0</v>
      </c>
      <c r="CE393" s="235">
        <f t="shared" ca="1" si="1009"/>
        <v>0</v>
      </c>
      <c r="CF393" s="235">
        <f t="shared" ca="1" si="937"/>
        <v>0</v>
      </c>
      <c r="CG393" s="235">
        <f t="shared" ca="1" si="1010"/>
        <v>0</v>
      </c>
      <c r="CH393" s="235">
        <f t="shared" ca="1" si="938"/>
        <v>0</v>
      </c>
      <c r="CI393" s="235">
        <f t="shared" ca="1" si="1011"/>
        <v>0</v>
      </c>
      <c r="CJ393" s="235">
        <f t="shared" ca="1" si="939"/>
        <v>0</v>
      </c>
      <c r="CK393" s="235">
        <f t="shared" ca="1" si="1012"/>
        <v>0</v>
      </c>
      <c r="CL393" s="235">
        <f t="shared" ca="1" si="940"/>
        <v>0</v>
      </c>
      <c r="CM393" s="235">
        <f t="shared" ca="1" si="1013"/>
        <v>0</v>
      </c>
      <c r="CN393" s="235">
        <f t="shared" ca="1" si="941"/>
        <v>0</v>
      </c>
      <c r="CO393" s="235">
        <f t="shared" ca="1" si="1014"/>
        <v>0</v>
      </c>
      <c r="CP393" s="59">
        <f t="shared" si="1015"/>
        <v>0</v>
      </c>
      <c r="CQ393" s="226"/>
      <c r="CR393" s="226"/>
      <c r="CS393" s="226"/>
      <c r="CT393" s="226"/>
      <c r="CU393" s="226"/>
      <c r="CV393" s="226"/>
      <c r="CW393" s="226"/>
      <c r="CX393" s="226"/>
      <c r="CY393" s="226"/>
      <c r="CZ393" s="226"/>
      <c r="DA393" s="226"/>
      <c r="DB393" s="226"/>
      <c r="DC393" s="226"/>
      <c r="DD393" s="226"/>
      <c r="DE393" s="226"/>
      <c r="DF393" s="226"/>
      <c r="DG393" s="226"/>
      <c r="DH393" s="226"/>
      <c r="DI393" s="226"/>
      <c r="DJ393" s="226"/>
      <c r="DK393" s="226"/>
      <c r="DL393" s="226"/>
      <c r="DM393" s="226"/>
      <c r="DN393" s="226"/>
      <c r="DO393" s="226"/>
      <c r="DP393" s="226"/>
      <c r="DQ393" s="226"/>
      <c r="DR393" s="226"/>
      <c r="DS393" s="226"/>
      <c r="DT393" s="226"/>
      <c r="DU393" s="226"/>
      <c r="DV393" s="226"/>
    </row>
    <row r="394" spans="1:126" s="14" customFormat="1" ht="15.75" customHeight="1">
      <c r="A394" s="223" t="s">
        <v>592</v>
      </c>
      <c r="B394" s="243"/>
      <c r="C394" s="243"/>
      <c r="D394" s="243"/>
      <c r="E394" s="243"/>
      <c r="F394" s="243"/>
      <c r="G394" s="243"/>
      <c r="H394" s="243"/>
      <c r="I394" s="243"/>
      <c r="J394" s="243"/>
      <c r="K394" s="243"/>
      <c r="L394" s="243"/>
      <c r="M394" s="243"/>
      <c r="N394" s="243"/>
      <c r="O394" s="244" t="s">
        <v>158</v>
      </c>
      <c r="P394" s="226">
        <v>1</v>
      </c>
      <c r="Q394" s="227">
        <f t="shared" si="994"/>
        <v>1</v>
      </c>
      <c r="R394" s="226"/>
      <c r="S394" s="225"/>
      <c r="T394" s="225"/>
      <c r="U394" s="225"/>
      <c r="V394" s="225"/>
      <c r="W394" s="225"/>
      <c r="X394" s="226">
        <v>1</v>
      </c>
      <c r="Y394" s="225"/>
      <c r="Z394" s="226"/>
      <c r="AA394" s="226"/>
      <c r="AB394" s="227">
        <f t="shared" si="995"/>
        <v>1</v>
      </c>
      <c r="AC394" s="225"/>
      <c r="AD394" s="225"/>
      <c r="AE394" s="225"/>
      <c r="AF394" s="59">
        <f t="shared" si="996"/>
        <v>1</v>
      </c>
      <c r="AG394" s="226">
        <v>1</v>
      </c>
      <c r="AH394" s="379">
        <f t="shared" si="997"/>
        <v>1</v>
      </c>
      <c r="AI394" s="257">
        <f t="shared" si="998"/>
        <v>1</v>
      </c>
      <c r="AJ394" s="227">
        <f t="shared" si="999"/>
        <v>1</v>
      </c>
      <c r="AK394" s="59">
        <f t="shared" si="1033"/>
        <v>0</v>
      </c>
      <c r="AL394" s="59">
        <f t="shared" si="1031"/>
        <v>1</v>
      </c>
      <c r="AM394" s="59">
        <f t="shared" si="1032"/>
        <v>0</v>
      </c>
      <c r="AN394" s="225"/>
      <c r="AO394" s="229">
        <v>1</v>
      </c>
      <c r="AP394" s="384"/>
      <c r="AQ394" s="229"/>
      <c r="AR394" s="225"/>
      <c r="AS394" s="229"/>
      <c r="AT394" s="227">
        <f t="shared" si="1000"/>
        <v>1</v>
      </c>
      <c r="AU394" s="235">
        <f t="shared" si="1001"/>
        <v>1</v>
      </c>
      <c r="AV394" s="226"/>
      <c r="AW394" s="226"/>
      <c r="AX394" s="226"/>
      <c r="AY394" s="226"/>
      <c r="AZ394" s="226"/>
      <c r="BA394" s="226">
        <v>1</v>
      </c>
      <c r="BB394" s="227">
        <f t="shared" si="1002"/>
        <v>1</v>
      </c>
      <c r="BC394" s="235">
        <f t="shared" si="1003"/>
        <v>0</v>
      </c>
      <c r="BD394" s="225"/>
      <c r="BE394" s="225"/>
      <c r="BF394" s="225"/>
      <c r="BG394" s="225"/>
      <c r="BH394" s="225"/>
      <c r="BI394" s="225"/>
      <c r="BJ394" s="231">
        <f t="shared" si="1016"/>
        <v>1</v>
      </c>
      <c r="BK394" s="227">
        <f t="shared" si="1023"/>
        <v>1</v>
      </c>
      <c r="BL394" s="233"/>
      <c r="BM394" s="233"/>
      <c r="BN394" s="233"/>
      <c r="BO394" s="235">
        <f t="shared" si="1026"/>
        <v>1</v>
      </c>
      <c r="BP394" s="232">
        <f t="shared" si="1027"/>
        <v>0</v>
      </c>
      <c r="BQ394" s="233"/>
      <c r="BR394" s="227">
        <f t="shared" ca="1" si="1028"/>
        <v>1</v>
      </c>
      <c r="BS394" s="235">
        <f t="shared" ca="1" si="1029"/>
        <v>1</v>
      </c>
      <c r="BT394" s="234">
        <v>19770</v>
      </c>
      <c r="BU394" s="59">
        <f t="shared" ca="1" si="1030"/>
        <v>65</v>
      </c>
      <c r="BV394" s="235">
        <f t="shared" ca="1" si="932"/>
        <v>0</v>
      </c>
      <c r="BW394" s="235">
        <f t="shared" ca="1" si="1005"/>
        <v>0</v>
      </c>
      <c r="BX394" s="235">
        <f t="shared" ca="1" si="933"/>
        <v>0</v>
      </c>
      <c r="BY394" s="235">
        <f t="shared" ca="1" si="1006"/>
        <v>0</v>
      </c>
      <c r="BZ394" s="235">
        <f t="shared" ca="1" si="934"/>
        <v>0</v>
      </c>
      <c r="CA394" s="235">
        <f t="shared" ca="1" si="1007"/>
        <v>0</v>
      </c>
      <c r="CB394" s="235">
        <f t="shared" ca="1" si="935"/>
        <v>0</v>
      </c>
      <c r="CC394" s="235">
        <f t="shared" ca="1" si="1008"/>
        <v>0</v>
      </c>
      <c r="CD394" s="235">
        <f t="shared" ca="1" si="936"/>
        <v>0</v>
      </c>
      <c r="CE394" s="235">
        <f t="shared" ca="1" si="1009"/>
        <v>0</v>
      </c>
      <c r="CF394" s="235">
        <f t="shared" ca="1" si="937"/>
        <v>0</v>
      </c>
      <c r="CG394" s="235">
        <f t="shared" ca="1" si="1010"/>
        <v>0</v>
      </c>
      <c r="CH394" s="235">
        <f t="shared" ca="1" si="938"/>
        <v>0</v>
      </c>
      <c r="CI394" s="235">
        <f t="shared" ca="1" si="1011"/>
        <v>0</v>
      </c>
      <c r="CJ394" s="235">
        <f t="shared" ca="1" si="939"/>
        <v>0</v>
      </c>
      <c r="CK394" s="235">
        <f t="shared" ca="1" si="1012"/>
        <v>0</v>
      </c>
      <c r="CL394" s="235">
        <f t="shared" ca="1" si="940"/>
        <v>0</v>
      </c>
      <c r="CM394" s="235">
        <f t="shared" ca="1" si="1013"/>
        <v>0</v>
      </c>
      <c r="CN394" s="235">
        <f t="shared" ca="1" si="941"/>
        <v>1</v>
      </c>
      <c r="CO394" s="235">
        <f t="shared" ca="1" si="1014"/>
        <v>1</v>
      </c>
      <c r="CP394" s="59">
        <f t="shared" si="1015"/>
        <v>0</v>
      </c>
      <c r="CQ394" s="226"/>
      <c r="CR394" s="226"/>
      <c r="CS394" s="226"/>
      <c r="CT394" s="226"/>
      <c r="CU394" s="226"/>
      <c r="CV394" s="226"/>
      <c r="CW394" s="226"/>
      <c r="CX394" s="226"/>
      <c r="CY394" s="226"/>
      <c r="CZ394" s="226"/>
      <c r="DA394" s="226"/>
      <c r="DB394" s="226"/>
      <c r="DC394" s="226"/>
      <c r="DD394" s="226"/>
      <c r="DE394" s="226"/>
      <c r="DF394" s="226"/>
      <c r="DG394" s="226"/>
      <c r="DH394" s="226"/>
      <c r="DI394" s="226"/>
      <c r="DJ394" s="226"/>
      <c r="DK394" s="226"/>
      <c r="DL394" s="226"/>
      <c r="DM394" s="226"/>
      <c r="DN394" s="226"/>
      <c r="DO394" s="226"/>
      <c r="DP394" s="226"/>
      <c r="DQ394" s="226"/>
      <c r="DR394" s="226"/>
      <c r="DS394" s="226"/>
      <c r="DT394" s="226"/>
      <c r="DU394" s="226"/>
      <c r="DV394" s="226"/>
    </row>
    <row r="395" spans="1:126" s="14" customFormat="1">
      <c r="A395" s="223"/>
      <c r="B395" s="243"/>
      <c r="C395" s="243"/>
      <c r="D395" s="243"/>
      <c r="E395" s="243"/>
      <c r="F395" s="243"/>
      <c r="G395" s="243"/>
      <c r="H395" s="243"/>
      <c r="I395" s="243"/>
      <c r="J395" s="243"/>
      <c r="K395" s="243"/>
      <c r="L395" s="243"/>
      <c r="M395" s="243"/>
      <c r="N395" s="243"/>
      <c r="O395" s="244" t="s">
        <v>159</v>
      </c>
      <c r="P395" s="226"/>
      <c r="Q395" s="227">
        <f t="shared" si="994"/>
        <v>0</v>
      </c>
      <c r="R395" s="226"/>
      <c r="S395" s="225"/>
      <c r="T395" s="225"/>
      <c r="U395" s="225"/>
      <c r="V395" s="225"/>
      <c r="W395" s="225"/>
      <c r="X395" s="226"/>
      <c r="Y395" s="225"/>
      <c r="Z395" s="226"/>
      <c r="AA395" s="226"/>
      <c r="AB395" s="227">
        <f t="shared" si="995"/>
        <v>0</v>
      </c>
      <c r="AC395" s="225"/>
      <c r="AD395" s="225"/>
      <c r="AE395" s="225"/>
      <c r="AF395" s="59">
        <f t="shared" si="996"/>
        <v>0</v>
      </c>
      <c r="AG395" s="226"/>
      <c r="AH395" s="379">
        <f t="shared" si="997"/>
        <v>0</v>
      </c>
      <c r="AI395" s="257">
        <f t="shared" si="998"/>
        <v>0</v>
      </c>
      <c r="AJ395" s="227">
        <f t="shared" si="999"/>
        <v>0</v>
      </c>
      <c r="AK395" s="59">
        <f t="shared" si="1033"/>
        <v>0</v>
      </c>
      <c r="AL395" s="59">
        <f t="shared" si="1031"/>
        <v>0</v>
      </c>
      <c r="AM395" s="59">
        <f t="shared" si="1032"/>
        <v>0</v>
      </c>
      <c r="AN395" s="225"/>
      <c r="AO395" s="229"/>
      <c r="AP395" s="384"/>
      <c r="AQ395" s="229"/>
      <c r="AR395" s="225"/>
      <c r="AS395" s="229"/>
      <c r="AT395" s="227">
        <f t="shared" si="1000"/>
        <v>0</v>
      </c>
      <c r="AU395" s="235">
        <f t="shared" si="1001"/>
        <v>0</v>
      </c>
      <c r="AV395" s="226"/>
      <c r="AW395" s="226"/>
      <c r="AX395" s="226"/>
      <c r="AY395" s="226"/>
      <c r="AZ395" s="226"/>
      <c r="BA395" s="226"/>
      <c r="BB395" s="227">
        <f t="shared" si="1002"/>
        <v>0</v>
      </c>
      <c r="BC395" s="235">
        <f t="shared" si="1003"/>
        <v>0</v>
      </c>
      <c r="BD395" s="225"/>
      <c r="BE395" s="225"/>
      <c r="BF395" s="225"/>
      <c r="BG395" s="225"/>
      <c r="BH395" s="225"/>
      <c r="BI395" s="225"/>
      <c r="BJ395" s="231">
        <f t="shared" si="1016"/>
        <v>0</v>
      </c>
      <c r="BK395" s="227">
        <f t="shared" si="1023"/>
        <v>0</v>
      </c>
      <c r="BL395" s="233"/>
      <c r="BM395" s="233"/>
      <c r="BN395" s="233"/>
      <c r="BO395" s="235">
        <f t="shared" si="1026"/>
        <v>0</v>
      </c>
      <c r="BP395" s="232">
        <f t="shared" si="1027"/>
        <v>0</v>
      </c>
      <c r="BQ395" s="233"/>
      <c r="BR395" s="227">
        <f t="shared" ca="1" si="1028"/>
        <v>0</v>
      </c>
      <c r="BS395" s="235">
        <f t="shared" ca="1" si="1029"/>
        <v>0</v>
      </c>
      <c r="BT395" s="234"/>
      <c r="BU395" s="59">
        <f t="shared" ca="1" si="1030"/>
        <v>119</v>
      </c>
      <c r="BV395" s="235">
        <f t="shared" ca="1" si="932"/>
        <v>0</v>
      </c>
      <c r="BW395" s="235">
        <f t="shared" ca="1" si="1005"/>
        <v>0</v>
      </c>
      <c r="BX395" s="235">
        <f t="shared" ca="1" si="933"/>
        <v>0</v>
      </c>
      <c r="BY395" s="235">
        <f t="shared" ca="1" si="1006"/>
        <v>0</v>
      </c>
      <c r="BZ395" s="235">
        <f t="shared" ca="1" si="934"/>
        <v>0</v>
      </c>
      <c r="CA395" s="235">
        <f t="shared" ca="1" si="1007"/>
        <v>0</v>
      </c>
      <c r="CB395" s="235">
        <f t="shared" ca="1" si="935"/>
        <v>0</v>
      </c>
      <c r="CC395" s="235">
        <f t="shared" ca="1" si="1008"/>
        <v>0</v>
      </c>
      <c r="CD395" s="235">
        <f t="shared" ca="1" si="936"/>
        <v>0</v>
      </c>
      <c r="CE395" s="235">
        <f t="shared" ca="1" si="1009"/>
        <v>0</v>
      </c>
      <c r="CF395" s="235">
        <f t="shared" ca="1" si="937"/>
        <v>0</v>
      </c>
      <c r="CG395" s="235">
        <f t="shared" ca="1" si="1010"/>
        <v>0</v>
      </c>
      <c r="CH395" s="235">
        <f t="shared" ca="1" si="938"/>
        <v>0</v>
      </c>
      <c r="CI395" s="235">
        <f t="shared" ca="1" si="1011"/>
        <v>0</v>
      </c>
      <c r="CJ395" s="235">
        <f t="shared" ca="1" si="939"/>
        <v>0</v>
      </c>
      <c r="CK395" s="235">
        <f t="shared" ca="1" si="1012"/>
        <v>0</v>
      </c>
      <c r="CL395" s="235">
        <f t="shared" ca="1" si="940"/>
        <v>0</v>
      </c>
      <c r="CM395" s="235">
        <f t="shared" ca="1" si="1013"/>
        <v>0</v>
      </c>
      <c r="CN395" s="235">
        <f t="shared" ca="1" si="941"/>
        <v>0</v>
      </c>
      <c r="CO395" s="235">
        <f t="shared" ca="1" si="1014"/>
        <v>0</v>
      </c>
      <c r="CP395" s="59">
        <f t="shared" si="1015"/>
        <v>0</v>
      </c>
      <c r="CQ395" s="226"/>
      <c r="CR395" s="226"/>
      <c r="CS395" s="226"/>
      <c r="CT395" s="226"/>
      <c r="CU395" s="226"/>
      <c r="CV395" s="226"/>
      <c r="CW395" s="226"/>
      <c r="CX395" s="226"/>
      <c r="CY395" s="226"/>
      <c r="CZ395" s="226"/>
      <c r="DA395" s="226"/>
      <c r="DB395" s="226"/>
      <c r="DC395" s="226"/>
      <c r="DD395" s="226"/>
      <c r="DE395" s="226"/>
      <c r="DF395" s="226"/>
      <c r="DG395" s="226"/>
      <c r="DH395" s="226"/>
      <c r="DI395" s="226"/>
      <c r="DJ395" s="226"/>
      <c r="DK395" s="226"/>
      <c r="DL395" s="226"/>
      <c r="DM395" s="226"/>
      <c r="DN395" s="226"/>
      <c r="DO395" s="226"/>
      <c r="DP395" s="226"/>
      <c r="DQ395" s="226"/>
      <c r="DR395" s="226"/>
      <c r="DS395" s="226"/>
      <c r="DT395" s="226"/>
      <c r="DU395" s="226"/>
      <c r="DV395" s="226"/>
    </row>
    <row r="396" spans="1:126" s="14" customFormat="1">
      <c r="A396" s="223"/>
      <c r="B396" s="243"/>
      <c r="C396" s="243"/>
      <c r="D396" s="243"/>
      <c r="E396" s="243"/>
      <c r="F396" s="243"/>
      <c r="G396" s="243"/>
      <c r="H396" s="243"/>
      <c r="I396" s="243"/>
      <c r="J396" s="243"/>
      <c r="K396" s="243"/>
      <c r="L396" s="243"/>
      <c r="M396" s="243"/>
      <c r="N396" s="243"/>
      <c r="O396" s="244" t="s">
        <v>159</v>
      </c>
      <c r="P396" s="226"/>
      <c r="Q396" s="227">
        <f t="shared" si="994"/>
        <v>0</v>
      </c>
      <c r="R396" s="226"/>
      <c r="S396" s="225"/>
      <c r="T396" s="225"/>
      <c r="U396" s="225"/>
      <c r="V396" s="225"/>
      <c r="W396" s="225"/>
      <c r="X396" s="226"/>
      <c r="Y396" s="225"/>
      <c r="Z396" s="226"/>
      <c r="AA396" s="226"/>
      <c r="AB396" s="227">
        <f t="shared" si="995"/>
        <v>0</v>
      </c>
      <c r="AC396" s="225"/>
      <c r="AD396" s="225"/>
      <c r="AE396" s="225"/>
      <c r="AF396" s="59">
        <f t="shared" si="996"/>
        <v>0</v>
      </c>
      <c r="AG396" s="226"/>
      <c r="AH396" s="379">
        <f t="shared" si="997"/>
        <v>0</v>
      </c>
      <c r="AI396" s="257">
        <f t="shared" si="998"/>
        <v>0</v>
      </c>
      <c r="AJ396" s="227">
        <f t="shared" si="999"/>
        <v>0</v>
      </c>
      <c r="AK396" s="59">
        <f t="shared" si="1033"/>
        <v>0</v>
      </c>
      <c r="AL396" s="59">
        <f t="shared" si="1031"/>
        <v>0</v>
      </c>
      <c r="AM396" s="59">
        <f t="shared" si="1032"/>
        <v>0</v>
      </c>
      <c r="AN396" s="225"/>
      <c r="AO396" s="229"/>
      <c r="AP396" s="384"/>
      <c r="AQ396" s="229"/>
      <c r="AR396" s="225"/>
      <c r="AS396" s="229"/>
      <c r="AT396" s="227">
        <f t="shared" si="1000"/>
        <v>0</v>
      </c>
      <c r="AU396" s="235">
        <f t="shared" si="1001"/>
        <v>0</v>
      </c>
      <c r="AV396" s="226"/>
      <c r="AW396" s="226"/>
      <c r="AX396" s="226"/>
      <c r="AY396" s="226"/>
      <c r="AZ396" s="226"/>
      <c r="BA396" s="226"/>
      <c r="BB396" s="227">
        <f t="shared" si="1002"/>
        <v>0</v>
      </c>
      <c r="BC396" s="235">
        <f t="shared" si="1003"/>
        <v>0</v>
      </c>
      <c r="BD396" s="225"/>
      <c r="BE396" s="225"/>
      <c r="BF396" s="225"/>
      <c r="BG396" s="225"/>
      <c r="BH396" s="225"/>
      <c r="BI396" s="225"/>
      <c r="BJ396" s="231">
        <f t="shared" si="1016"/>
        <v>0</v>
      </c>
      <c r="BK396" s="227">
        <f t="shared" si="1023"/>
        <v>0</v>
      </c>
      <c r="BL396" s="233"/>
      <c r="BM396" s="233"/>
      <c r="BN396" s="233"/>
      <c r="BO396" s="235">
        <f t="shared" si="1026"/>
        <v>0</v>
      </c>
      <c r="BP396" s="232">
        <f t="shared" si="1027"/>
        <v>0</v>
      </c>
      <c r="BQ396" s="233"/>
      <c r="BR396" s="227">
        <f t="shared" ca="1" si="1028"/>
        <v>0</v>
      </c>
      <c r="BS396" s="235">
        <f t="shared" ca="1" si="1029"/>
        <v>0</v>
      </c>
      <c r="BT396" s="234"/>
      <c r="BU396" s="59">
        <f t="shared" ca="1" si="1030"/>
        <v>119</v>
      </c>
      <c r="BV396" s="235">
        <f t="shared" ca="1" si="932"/>
        <v>0</v>
      </c>
      <c r="BW396" s="235">
        <f t="shared" ca="1" si="1005"/>
        <v>0</v>
      </c>
      <c r="BX396" s="235">
        <f t="shared" ca="1" si="933"/>
        <v>0</v>
      </c>
      <c r="BY396" s="235">
        <f t="shared" ca="1" si="1006"/>
        <v>0</v>
      </c>
      <c r="BZ396" s="235">
        <f t="shared" ca="1" si="934"/>
        <v>0</v>
      </c>
      <c r="CA396" s="235">
        <f t="shared" ca="1" si="1007"/>
        <v>0</v>
      </c>
      <c r="CB396" s="235">
        <f t="shared" ca="1" si="935"/>
        <v>0</v>
      </c>
      <c r="CC396" s="235">
        <f t="shared" ca="1" si="1008"/>
        <v>0</v>
      </c>
      <c r="CD396" s="235">
        <f t="shared" ca="1" si="936"/>
        <v>0</v>
      </c>
      <c r="CE396" s="235">
        <f t="shared" ca="1" si="1009"/>
        <v>0</v>
      </c>
      <c r="CF396" s="235">
        <f t="shared" ca="1" si="937"/>
        <v>0</v>
      </c>
      <c r="CG396" s="235">
        <f t="shared" ca="1" si="1010"/>
        <v>0</v>
      </c>
      <c r="CH396" s="235">
        <f t="shared" ca="1" si="938"/>
        <v>0</v>
      </c>
      <c r="CI396" s="235">
        <f t="shared" ca="1" si="1011"/>
        <v>0</v>
      </c>
      <c r="CJ396" s="235">
        <f t="shared" ca="1" si="939"/>
        <v>0</v>
      </c>
      <c r="CK396" s="235">
        <f t="shared" ca="1" si="1012"/>
        <v>0</v>
      </c>
      <c r="CL396" s="235">
        <f t="shared" ca="1" si="940"/>
        <v>0</v>
      </c>
      <c r="CM396" s="235">
        <f t="shared" ca="1" si="1013"/>
        <v>0</v>
      </c>
      <c r="CN396" s="235">
        <f t="shared" ca="1" si="941"/>
        <v>0</v>
      </c>
      <c r="CO396" s="235">
        <f t="shared" ca="1" si="1014"/>
        <v>0</v>
      </c>
      <c r="CP396" s="59">
        <f t="shared" si="1015"/>
        <v>0</v>
      </c>
      <c r="CQ396" s="226"/>
      <c r="CR396" s="226"/>
      <c r="CS396" s="226"/>
      <c r="CT396" s="226"/>
      <c r="CU396" s="226"/>
      <c r="CV396" s="226"/>
      <c r="CW396" s="226"/>
      <c r="CX396" s="226"/>
      <c r="CY396" s="226"/>
      <c r="CZ396" s="226"/>
      <c r="DA396" s="226"/>
      <c r="DB396" s="226"/>
      <c r="DC396" s="226"/>
      <c r="DD396" s="226"/>
      <c r="DE396" s="226"/>
      <c r="DF396" s="226"/>
      <c r="DG396" s="226"/>
      <c r="DH396" s="226"/>
      <c r="DI396" s="226"/>
      <c r="DJ396" s="226"/>
      <c r="DK396" s="226"/>
      <c r="DL396" s="226"/>
      <c r="DM396" s="226"/>
      <c r="DN396" s="226"/>
      <c r="DO396" s="226"/>
      <c r="DP396" s="226"/>
      <c r="DQ396" s="226"/>
      <c r="DR396" s="226"/>
      <c r="DS396" s="226"/>
      <c r="DT396" s="226"/>
      <c r="DU396" s="226"/>
      <c r="DV396" s="226"/>
    </row>
    <row r="397" spans="1:126" s="14" customFormat="1" ht="25.5">
      <c r="A397" s="223" t="s">
        <v>593</v>
      </c>
      <c r="B397" s="243"/>
      <c r="C397" s="243"/>
      <c r="D397" s="243"/>
      <c r="E397" s="243"/>
      <c r="F397" s="243"/>
      <c r="G397" s="243"/>
      <c r="H397" s="243"/>
      <c r="I397" s="243"/>
      <c r="J397" s="243"/>
      <c r="K397" s="243"/>
      <c r="L397" s="243"/>
      <c r="M397" s="243"/>
      <c r="N397" s="243"/>
      <c r="O397" s="244" t="s">
        <v>160</v>
      </c>
      <c r="P397" s="226">
        <v>1</v>
      </c>
      <c r="Q397" s="227">
        <f t="shared" si="994"/>
        <v>1</v>
      </c>
      <c r="R397" s="226"/>
      <c r="S397" s="225"/>
      <c r="T397" s="225"/>
      <c r="U397" s="225"/>
      <c r="V397" s="225"/>
      <c r="W397" s="225"/>
      <c r="X397" s="226">
        <v>1</v>
      </c>
      <c r="Y397" s="225"/>
      <c r="Z397" s="226"/>
      <c r="AA397" s="226"/>
      <c r="AB397" s="227">
        <f t="shared" si="995"/>
        <v>1</v>
      </c>
      <c r="AC397" s="225"/>
      <c r="AD397" s="225"/>
      <c r="AE397" s="225"/>
      <c r="AF397" s="59">
        <f t="shared" si="996"/>
        <v>1</v>
      </c>
      <c r="AG397" s="226">
        <v>1</v>
      </c>
      <c r="AH397" s="379">
        <f t="shared" si="997"/>
        <v>1</v>
      </c>
      <c r="AI397" s="257">
        <f t="shared" si="998"/>
        <v>1</v>
      </c>
      <c r="AJ397" s="227">
        <f t="shared" si="999"/>
        <v>1</v>
      </c>
      <c r="AK397" s="59">
        <f t="shared" si="1033"/>
        <v>0</v>
      </c>
      <c r="AL397" s="59">
        <f t="shared" si="1031"/>
        <v>1</v>
      </c>
      <c r="AM397" s="59">
        <f t="shared" si="1032"/>
        <v>0</v>
      </c>
      <c r="AN397" s="225"/>
      <c r="AO397" s="229">
        <v>1</v>
      </c>
      <c r="AP397" s="384"/>
      <c r="AQ397" s="229"/>
      <c r="AR397" s="225"/>
      <c r="AS397" s="229"/>
      <c r="AT397" s="227">
        <f t="shared" si="1000"/>
        <v>1</v>
      </c>
      <c r="AU397" s="235">
        <f t="shared" si="1001"/>
        <v>1</v>
      </c>
      <c r="AV397" s="226"/>
      <c r="AW397" s="226"/>
      <c r="AX397" s="226"/>
      <c r="AY397" s="226"/>
      <c r="AZ397" s="226"/>
      <c r="BA397" s="226">
        <v>1</v>
      </c>
      <c r="BB397" s="227">
        <f t="shared" si="1002"/>
        <v>1</v>
      </c>
      <c r="BC397" s="235">
        <f t="shared" si="1003"/>
        <v>0</v>
      </c>
      <c r="BD397" s="225"/>
      <c r="BE397" s="225"/>
      <c r="BF397" s="225"/>
      <c r="BG397" s="225"/>
      <c r="BH397" s="225"/>
      <c r="BI397" s="225"/>
      <c r="BJ397" s="231">
        <f t="shared" si="1016"/>
        <v>1</v>
      </c>
      <c r="BK397" s="227">
        <f t="shared" si="1023"/>
        <v>1</v>
      </c>
      <c r="BL397" s="233"/>
      <c r="BM397" s="233"/>
      <c r="BN397" s="233"/>
      <c r="BO397" s="235">
        <f t="shared" si="1026"/>
        <v>1</v>
      </c>
      <c r="BP397" s="232">
        <f t="shared" si="1027"/>
        <v>0</v>
      </c>
      <c r="BQ397" s="233"/>
      <c r="BR397" s="227">
        <f t="shared" ca="1" si="1028"/>
        <v>1</v>
      </c>
      <c r="BS397" s="235">
        <f t="shared" ca="1" si="1029"/>
        <v>1</v>
      </c>
      <c r="BT397" s="234">
        <v>22573</v>
      </c>
      <c r="BU397" s="59">
        <f t="shared" ca="1" si="1030"/>
        <v>58</v>
      </c>
      <c r="BV397" s="235">
        <f t="shared" ca="1" si="932"/>
        <v>0</v>
      </c>
      <c r="BW397" s="235">
        <f t="shared" ca="1" si="1005"/>
        <v>0</v>
      </c>
      <c r="BX397" s="235">
        <f t="shared" ca="1" si="933"/>
        <v>0</v>
      </c>
      <c r="BY397" s="235">
        <f t="shared" ca="1" si="1006"/>
        <v>0</v>
      </c>
      <c r="BZ397" s="235">
        <f t="shared" ca="1" si="934"/>
        <v>0</v>
      </c>
      <c r="CA397" s="235">
        <f t="shared" ca="1" si="1007"/>
        <v>0</v>
      </c>
      <c r="CB397" s="235">
        <f t="shared" ca="1" si="935"/>
        <v>0</v>
      </c>
      <c r="CC397" s="235">
        <f t="shared" ca="1" si="1008"/>
        <v>0</v>
      </c>
      <c r="CD397" s="235">
        <f t="shared" ca="1" si="936"/>
        <v>0</v>
      </c>
      <c r="CE397" s="235">
        <f t="shared" ca="1" si="1009"/>
        <v>0</v>
      </c>
      <c r="CF397" s="235">
        <f t="shared" ca="1" si="937"/>
        <v>0</v>
      </c>
      <c r="CG397" s="235">
        <f t="shared" ca="1" si="1010"/>
        <v>0</v>
      </c>
      <c r="CH397" s="235">
        <f t="shared" ca="1" si="938"/>
        <v>0</v>
      </c>
      <c r="CI397" s="235">
        <f t="shared" ca="1" si="1011"/>
        <v>0</v>
      </c>
      <c r="CJ397" s="235">
        <f t="shared" ca="1" si="939"/>
        <v>1</v>
      </c>
      <c r="CK397" s="235">
        <f t="shared" ca="1" si="1012"/>
        <v>1</v>
      </c>
      <c r="CL397" s="235">
        <f t="shared" ca="1" si="940"/>
        <v>0</v>
      </c>
      <c r="CM397" s="235">
        <f t="shared" ca="1" si="1013"/>
        <v>0</v>
      </c>
      <c r="CN397" s="235">
        <f t="shared" ca="1" si="941"/>
        <v>0</v>
      </c>
      <c r="CO397" s="235">
        <f t="shared" ca="1" si="1014"/>
        <v>0</v>
      </c>
      <c r="CP397" s="59">
        <f t="shared" si="1015"/>
        <v>0</v>
      </c>
      <c r="CQ397" s="226"/>
      <c r="CR397" s="226"/>
      <c r="CS397" s="226"/>
      <c r="CT397" s="226"/>
      <c r="CU397" s="226"/>
      <c r="CV397" s="226"/>
      <c r="CW397" s="226"/>
      <c r="CX397" s="226"/>
      <c r="CY397" s="226"/>
      <c r="CZ397" s="226"/>
      <c r="DA397" s="226"/>
      <c r="DB397" s="226"/>
      <c r="DC397" s="226"/>
      <c r="DD397" s="226"/>
      <c r="DE397" s="226"/>
      <c r="DF397" s="226"/>
      <c r="DG397" s="226"/>
      <c r="DH397" s="226"/>
      <c r="DI397" s="226"/>
      <c r="DJ397" s="226"/>
      <c r="DK397" s="226"/>
      <c r="DL397" s="226"/>
      <c r="DM397" s="226"/>
      <c r="DN397" s="226"/>
      <c r="DO397" s="226"/>
      <c r="DP397" s="226"/>
      <c r="DQ397" s="226"/>
      <c r="DR397" s="226"/>
      <c r="DS397" s="226"/>
      <c r="DT397" s="226"/>
      <c r="DU397" s="226"/>
      <c r="DV397" s="226"/>
    </row>
    <row r="398" spans="1:126" s="14" customFormat="1" ht="25.5">
      <c r="A398" s="223" t="s">
        <v>594</v>
      </c>
      <c r="B398" s="243"/>
      <c r="C398" s="243"/>
      <c r="D398" s="243"/>
      <c r="E398" s="243"/>
      <c r="F398" s="243"/>
      <c r="G398" s="243"/>
      <c r="H398" s="243"/>
      <c r="I398" s="243"/>
      <c r="J398" s="243"/>
      <c r="K398" s="243"/>
      <c r="L398" s="243"/>
      <c r="M398" s="243"/>
      <c r="N398" s="243"/>
      <c r="O398" s="244" t="s">
        <v>160</v>
      </c>
      <c r="P398" s="226">
        <v>1</v>
      </c>
      <c r="Q398" s="227">
        <f t="shared" si="994"/>
        <v>1</v>
      </c>
      <c r="R398" s="226"/>
      <c r="S398" s="225"/>
      <c r="T398" s="225"/>
      <c r="U398" s="225"/>
      <c r="V398" s="225"/>
      <c r="W398" s="225"/>
      <c r="X398" s="226">
        <v>1</v>
      </c>
      <c r="Y398" s="225"/>
      <c r="Z398" s="226"/>
      <c r="AA398" s="226"/>
      <c r="AB398" s="227">
        <f t="shared" si="995"/>
        <v>1</v>
      </c>
      <c r="AC398" s="225"/>
      <c r="AD398" s="225"/>
      <c r="AE398" s="225"/>
      <c r="AF398" s="59">
        <f t="shared" si="996"/>
        <v>1</v>
      </c>
      <c r="AG398" s="226">
        <v>1</v>
      </c>
      <c r="AH398" s="379">
        <f t="shared" si="997"/>
        <v>1</v>
      </c>
      <c r="AI398" s="257">
        <f t="shared" si="998"/>
        <v>1</v>
      </c>
      <c r="AJ398" s="227">
        <f t="shared" si="999"/>
        <v>1</v>
      </c>
      <c r="AK398" s="59">
        <f t="shared" si="1033"/>
        <v>0</v>
      </c>
      <c r="AL398" s="59">
        <f t="shared" si="1031"/>
        <v>1</v>
      </c>
      <c r="AM398" s="59">
        <f t="shared" si="1032"/>
        <v>0</v>
      </c>
      <c r="AN398" s="225"/>
      <c r="AO398" s="229">
        <v>1</v>
      </c>
      <c r="AP398" s="384"/>
      <c r="AQ398" s="229"/>
      <c r="AR398" s="225"/>
      <c r="AS398" s="229"/>
      <c r="AT398" s="227">
        <f t="shared" si="1000"/>
        <v>1</v>
      </c>
      <c r="AU398" s="235">
        <f t="shared" si="1001"/>
        <v>1</v>
      </c>
      <c r="AV398" s="226"/>
      <c r="AW398" s="226"/>
      <c r="AX398" s="226"/>
      <c r="AY398" s="226"/>
      <c r="AZ398" s="226"/>
      <c r="BA398" s="226">
        <v>1</v>
      </c>
      <c r="BB398" s="227">
        <f t="shared" si="1002"/>
        <v>1</v>
      </c>
      <c r="BC398" s="235">
        <f t="shared" si="1003"/>
        <v>0</v>
      </c>
      <c r="BD398" s="225"/>
      <c r="BE398" s="225"/>
      <c r="BF398" s="225"/>
      <c r="BG398" s="225"/>
      <c r="BH398" s="225"/>
      <c r="BI398" s="225"/>
      <c r="BJ398" s="231">
        <f t="shared" si="1016"/>
        <v>1</v>
      </c>
      <c r="BK398" s="227">
        <f t="shared" si="1023"/>
        <v>1</v>
      </c>
      <c r="BL398" s="233"/>
      <c r="BM398" s="233"/>
      <c r="BN398" s="233"/>
      <c r="BO398" s="235">
        <f t="shared" si="1026"/>
        <v>1</v>
      </c>
      <c r="BP398" s="232">
        <f t="shared" si="1027"/>
        <v>0</v>
      </c>
      <c r="BQ398" s="233"/>
      <c r="BR398" s="227">
        <f t="shared" ca="1" si="1028"/>
        <v>1</v>
      </c>
      <c r="BS398" s="235">
        <f t="shared" ca="1" si="1029"/>
        <v>1</v>
      </c>
      <c r="BT398" s="234">
        <v>19438</v>
      </c>
      <c r="BU398" s="59">
        <f t="shared" ca="1" si="1030"/>
        <v>66</v>
      </c>
      <c r="BV398" s="235">
        <f t="shared" ca="1" si="932"/>
        <v>0</v>
      </c>
      <c r="BW398" s="235">
        <f t="shared" ca="1" si="1005"/>
        <v>0</v>
      </c>
      <c r="BX398" s="235">
        <f t="shared" ca="1" si="933"/>
        <v>0</v>
      </c>
      <c r="BY398" s="235">
        <f t="shared" ca="1" si="1006"/>
        <v>0</v>
      </c>
      <c r="BZ398" s="235">
        <f t="shared" ca="1" si="934"/>
        <v>0</v>
      </c>
      <c r="CA398" s="235">
        <f t="shared" ca="1" si="1007"/>
        <v>0</v>
      </c>
      <c r="CB398" s="235">
        <f t="shared" ca="1" si="935"/>
        <v>0</v>
      </c>
      <c r="CC398" s="235">
        <f t="shared" ca="1" si="1008"/>
        <v>0</v>
      </c>
      <c r="CD398" s="235">
        <f t="shared" ca="1" si="936"/>
        <v>0</v>
      </c>
      <c r="CE398" s="235">
        <f t="shared" ca="1" si="1009"/>
        <v>0</v>
      </c>
      <c r="CF398" s="235">
        <f t="shared" ca="1" si="937"/>
        <v>0</v>
      </c>
      <c r="CG398" s="235">
        <f t="shared" ca="1" si="1010"/>
        <v>0</v>
      </c>
      <c r="CH398" s="235">
        <f t="shared" ca="1" si="938"/>
        <v>0</v>
      </c>
      <c r="CI398" s="235">
        <f t="shared" ca="1" si="1011"/>
        <v>0</v>
      </c>
      <c r="CJ398" s="235">
        <f t="shared" ca="1" si="939"/>
        <v>0</v>
      </c>
      <c r="CK398" s="235">
        <f t="shared" ca="1" si="1012"/>
        <v>0</v>
      </c>
      <c r="CL398" s="235">
        <f t="shared" ca="1" si="940"/>
        <v>0</v>
      </c>
      <c r="CM398" s="235">
        <f t="shared" ca="1" si="1013"/>
        <v>0</v>
      </c>
      <c r="CN398" s="235">
        <f t="shared" ca="1" si="941"/>
        <v>1</v>
      </c>
      <c r="CO398" s="235">
        <f t="shared" ca="1" si="1014"/>
        <v>1</v>
      </c>
      <c r="CP398" s="59">
        <f t="shared" si="1015"/>
        <v>0</v>
      </c>
      <c r="CQ398" s="226"/>
      <c r="CR398" s="226"/>
      <c r="CS398" s="226"/>
      <c r="CT398" s="226"/>
      <c r="CU398" s="226"/>
      <c r="CV398" s="226"/>
      <c r="CW398" s="226"/>
      <c r="CX398" s="226"/>
      <c r="CY398" s="226"/>
      <c r="CZ398" s="226"/>
      <c r="DA398" s="226"/>
      <c r="DB398" s="226"/>
      <c r="DC398" s="226"/>
      <c r="DD398" s="226"/>
      <c r="DE398" s="226"/>
      <c r="DF398" s="226"/>
      <c r="DG398" s="226"/>
      <c r="DH398" s="226"/>
      <c r="DI398" s="226"/>
      <c r="DJ398" s="226"/>
      <c r="DK398" s="226"/>
      <c r="DL398" s="226"/>
      <c r="DM398" s="226"/>
      <c r="DN398" s="226"/>
      <c r="DO398" s="226"/>
      <c r="DP398" s="226"/>
      <c r="DQ398" s="226"/>
      <c r="DR398" s="226"/>
      <c r="DS398" s="226"/>
      <c r="DT398" s="226"/>
      <c r="DU398" s="226"/>
      <c r="DV398" s="226"/>
    </row>
    <row r="399" spans="1:126" s="14" customFormat="1">
      <c r="A399" s="223"/>
      <c r="B399" s="243"/>
      <c r="C399" s="243"/>
      <c r="D399" s="243"/>
      <c r="E399" s="243"/>
      <c r="F399" s="243"/>
      <c r="G399" s="243"/>
      <c r="H399" s="243"/>
      <c r="I399" s="243"/>
      <c r="J399" s="243"/>
      <c r="K399" s="243"/>
      <c r="L399" s="243"/>
      <c r="M399" s="243"/>
      <c r="N399" s="243"/>
      <c r="O399" s="244" t="s">
        <v>153</v>
      </c>
      <c r="P399" s="226"/>
      <c r="Q399" s="227">
        <f t="shared" si="994"/>
        <v>0</v>
      </c>
      <c r="R399" s="226"/>
      <c r="S399" s="225"/>
      <c r="T399" s="225"/>
      <c r="U399" s="225"/>
      <c r="V399" s="225"/>
      <c r="W399" s="225"/>
      <c r="X399" s="226"/>
      <c r="Y399" s="225"/>
      <c r="Z399" s="226"/>
      <c r="AA399" s="226"/>
      <c r="AB399" s="227">
        <f t="shared" si="995"/>
        <v>0</v>
      </c>
      <c r="AC399" s="225"/>
      <c r="AD399" s="225"/>
      <c r="AE399" s="225"/>
      <c r="AF399" s="59">
        <f t="shared" si="996"/>
        <v>0</v>
      </c>
      <c r="AG399" s="226"/>
      <c r="AH399" s="379">
        <f t="shared" si="997"/>
        <v>0</v>
      </c>
      <c r="AI399" s="257">
        <f t="shared" si="998"/>
        <v>0</v>
      </c>
      <c r="AJ399" s="227">
        <f t="shared" si="999"/>
        <v>0</v>
      </c>
      <c r="AK399" s="59">
        <f t="shared" si="1033"/>
        <v>0</v>
      </c>
      <c r="AL399" s="59">
        <f t="shared" si="1031"/>
        <v>0</v>
      </c>
      <c r="AM399" s="59">
        <f t="shared" si="1032"/>
        <v>0</v>
      </c>
      <c r="AN399" s="225"/>
      <c r="AO399" s="229"/>
      <c r="AP399" s="384"/>
      <c r="AQ399" s="229"/>
      <c r="AR399" s="225"/>
      <c r="AS399" s="229"/>
      <c r="AT399" s="227">
        <f t="shared" si="1000"/>
        <v>0</v>
      </c>
      <c r="AU399" s="235">
        <f t="shared" si="1001"/>
        <v>0</v>
      </c>
      <c r="AV399" s="226"/>
      <c r="AW399" s="226"/>
      <c r="AX399" s="226"/>
      <c r="AY399" s="226"/>
      <c r="AZ399" s="226"/>
      <c r="BA399" s="226"/>
      <c r="BB399" s="227">
        <f t="shared" si="1002"/>
        <v>0</v>
      </c>
      <c r="BC399" s="235">
        <f t="shared" si="1003"/>
        <v>0</v>
      </c>
      <c r="BD399" s="225"/>
      <c r="BE399" s="225"/>
      <c r="BF399" s="225"/>
      <c r="BG399" s="225"/>
      <c r="BH399" s="225"/>
      <c r="BI399" s="225"/>
      <c r="BJ399" s="231">
        <f t="shared" si="1016"/>
        <v>0</v>
      </c>
      <c r="BK399" s="227">
        <f t="shared" si="1023"/>
        <v>0</v>
      </c>
      <c r="BL399" s="233"/>
      <c r="BM399" s="233"/>
      <c r="BN399" s="233"/>
      <c r="BO399" s="235">
        <f t="shared" si="1026"/>
        <v>0</v>
      </c>
      <c r="BP399" s="232">
        <f t="shared" si="1027"/>
        <v>0</v>
      </c>
      <c r="BQ399" s="233"/>
      <c r="BR399" s="227">
        <f t="shared" ca="1" si="1028"/>
        <v>0</v>
      </c>
      <c r="BS399" s="235">
        <f t="shared" ca="1" si="1029"/>
        <v>0</v>
      </c>
      <c r="BT399" s="234"/>
      <c r="BU399" s="59">
        <f t="shared" ca="1" si="1030"/>
        <v>119</v>
      </c>
      <c r="BV399" s="235">
        <f t="shared" ca="1" si="932"/>
        <v>0</v>
      </c>
      <c r="BW399" s="235">
        <f t="shared" ca="1" si="1005"/>
        <v>0</v>
      </c>
      <c r="BX399" s="235">
        <f t="shared" ca="1" si="933"/>
        <v>0</v>
      </c>
      <c r="BY399" s="235">
        <f t="shared" ca="1" si="1006"/>
        <v>0</v>
      </c>
      <c r="BZ399" s="235">
        <f t="shared" ca="1" si="934"/>
        <v>0</v>
      </c>
      <c r="CA399" s="235">
        <f t="shared" ca="1" si="1007"/>
        <v>0</v>
      </c>
      <c r="CB399" s="235">
        <f t="shared" ca="1" si="935"/>
        <v>0</v>
      </c>
      <c r="CC399" s="235">
        <f t="shared" ca="1" si="1008"/>
        <v>0</v>
      </c>
      <c r="CD399" s="235">
        <f t="shared" ca="1" si="936"/>
        <v>0</v>
      </c>
      <c r="CE399" s="235">
        <f t="shared" ca="1" si="1009"/>
        <v>0</v>
      </c>
      <c r="CF399" s="235">
        <f t="shared" ca="1" si="937"/>
        <v>0</v>
      </c>
      <c r="CG399" s="235">
        <f t="shared" ca="1" si="1010"/>
        <v>0</v>
      </c>
      <c r="CH399" s="235">
        <f t="shared" ca="1" si="938"/>
        <v>0</v>
      </c>
      <c r="CI399" s="235">
        <f t="shared" ca="1" si="1011"/>
        <v>0</v>
      </c>
      <c r="CJ399" s="235">
        <f t="shared" ca="1" si="939"/>
        <v>0</v>
      </c>
      <c r="CK399" s="235">
        <f t="shared" ca="1" si="1012"/>
        <v>0</v>
      </c>
      <c r="CL399" s="235">
        <f t="shared" ca="1" si="940"/>
        <v>0</v>
      </c>
      <c r="CM399" s="235">
        <f t="shared" ca="1" si="1013"/>
        <v>0</v>
      </c>
      <c r="CN399" s="235">
        <f t="shared" ca="1" si="941"/>
        <v>0</v>
      </c>
      <c r="CO399" s="235">
        <f t="shared" ca="1" si="1014"/>
        <v>0</v>
      </c>
      <c r="CP399" s="59">
        <f t="shared" si="1015"/>
        <v>0</v>
      </c>
      <c r="CQ399" s="226"/>
      <c r="CR399" s="226"/>
      <c r="CS399" s="226"/>
      <c r="CT399" s="226"/>
      <c r="CU399" s="226"/>
      <c r="CV399" s="226"/>
      <c r="CW399" s="226"/>
      <c r="CX399" s="226"/>
      <c r="CY399" s="226"/>
      <c r="CZ399" s="226"/>
      <c r="DA399" s="226"/>
      <c r="DB399" s="226"/>
      <c r="DC399" s="226"/>
      <c r="DD399" s="226"/>
      <c r="DE399" s="226"/>
      <c r="DF399" s="226"/>
      <c r="DG399" s="226"/>
      <c r="DH399" s="226"/>
      <c r="DI399" s="226"/>
      <c r="DJ399" s="226"/>
      <c r="DK399" s="226"/>
      <c r="DL399" s="226"/>
      <c r="DM399" s="226"/>
      <c r="DN399" s="226"/>
      <c r="DO399" s="226"/>
      <c r="DP399" s="226"/>
      <c r="DQ399" s="226"/>
      <c r="DR399" s="226"/>
      <c r="DS399" s="226"/>
      <c r="DT399" s="226"/>
      <c r="DU399" s="226"/>
      <c r="DV399" s="226"/>
    </row>
    <row r="400" spans="1:126" s="14" customFormat="1" ht="25.5">
      <c r="A400" s="223" t="s">
        <v>595</v>
      </c>
      <c r="B400" s="243"/>
      <c r="C400" s="243"/>
      <c r="D400" s="243"/>
      <c r="E400" s="243"/>
      <c r="F400" s="243"/>
      <c r="G400" s="243"/>
      <c r="H400" s="243"/>
      <c r="I400" s="243"/>
      <c r="J400" s="243"/>
      <c r="K400" s="243"/>
      <c r="L400" s="243"/>
      <c r="M400" s="243"/>
      <c r="N400" s="243"/>
      <c r="O400" s="244" t="s">
        <v>153</v>
      </c>
      <c r="P400" s="226">
        <v>1</v>
      </c>
      <c r="Q400" s="227">
        <f t="shared" si="994"/>
        <v>1</v>
      </c>
      <c r="R400" s="226"/>
      <c r="S400" s="225"/>
      <c r="T400" s="225"/>
      <c r="U400" s="225"/>
      <c r="V400" s="225"/>
      <c r="W400" s="225"/>
      <c r="X400" s="226"/>
      <c r="Y400" s="225"/>
      <c r="Z400" s="226">
        <v>1</v>
      </c>
      <c r="AA400" s="226"/>
      <c r="AB400" s="227">
        <f t="shared" si="995"/>
        <v>1</v>
      </c>
      <c r="AC400" s="225"/>
      <c r="AD400" s="225"/>
      <c r="AE400" s="225"/>
      <c r="AF400" s="59">
        <f t="shared" si="996"/>
        <v>1</v>
      </c>
      <c r="AG400" s="226"/>
      <c r="AH400" s="379">
        <f t="shared" si="997"/>
        <v>1.1499999999999999</v>
      </c>
      <c r="AI400" s="257">
        <f t="shared" si="998"/>
        <v>1.1499999999999999</v>
      </c>
      <c r="AJ400" s="227">
        <f t="shared" si="999"/>
        <v>1</v>
      </c>
      <c r="AK400" s="59">
        <f t="shared" si="1033"/>
        <v>0</v>
      </c>
      <c r="AL400" s="59">
        <f t="shared" si="1031"/>
        <v>0</v>
      </c>
      <c r="AM400" s="59">
        <f t="shared" si="1032"/>
        <v>1</v>
      </c>
      <c r="AN400" s="225"/>
      <c r="AO400" s="229">
        <v>1.1499999999999999</v>
      </c>
      <c r="AP400" s="384"/>
      <c r="AQ400" s="229"/>
      <c r="AR400" s="225"/>
      <c r="AS400" s="229"/>
      <c r="AT400" s="227">
        <f t="shared" si="1000"/>
        <v>1</v>
      </c>
      <c r="AU400" s="235">
        <f t="shared" si="1001"/>
        <v>1</v>
      </c>
      <c r="AV400" s="226"/>
      <c r="AW400" s="226"/>
      <c r="AX400" s="226"/>
      <c r="AY400" s="226"/>
      <c r="AZ400" s="226"/>
      <c r="BA400" s="226">
        <v>1</v>
      </c>
      <c r="BB400" s="227">
        <f t="shared" si="1002"/>
        <v>1</v>
      </c>
      <c r="BC400" s="235">
        <f t="shared" si="1003"/>
        <v>0</v>
      </c>
      <c r="BD400" s="225"/>
      <c r="BE400" s="225"/>
      <c r="BF400" s="225"/>
      <c r="BG400" s="225"/>
      <c r="BH400" s="225"/>
      <c r="BI400" s="225"/>
      <c r="BJ400" s="231">
        <f t="shared" si="1016"/>
        <v>1</v>
      </c>
      <c r="BK400" s="227">
        <f t="shared" si="1023"/>
        <v>1</v>
      </c>
      <c r="BL400" s="233"/>
      <c r="BM400" s="233"/>
      <c r="BN400" s="233"/>
      <c r="BO400" s="235">
        <f t="shared" si="1026"/>
        <v>1</v>
      </c>
      <c r="BP400" s="232">
        <f t="shared" si="1027"/>
        <v>0</v>
      </c>
      <c r="BQ400" s="233"/>
      <c r="BR400" s="227">
        <f t="shared" ca="1" si="1028"/>
        <v>1</v>
      </c>
      <c r="BS400" s="235">
        <f t="shared" ca="1" si="1029"/>
        <v>1</v>
      </c>
      <c r="BT400" s="234">
        <v>27515</v>
      </c>
      <c r="BU400" s="59">
        <f t="shared" ca="1" si="1030"/>
        <v>44</v>
      </c>
      <c r="BV400" s="235">
        <f t="shared" ca="1" si="932"/>
        <v>0</v>
      </c>
      <c r="BW400" s="235">
        <f t="shared" ca="1" si="1005"/>
        <v>0</v>
      </c>
      <c r="BX400" s="235">
        <f t="shared" ca="1" si="933"/>
        <v>0</v>
      </c>
      <c r="BY400" s="235">
        <f t="shared" ca="1" si="1006"/>
        <v>0</v>
      </c>
      <c r="BZ400" s="235">
        <f t="shared" ca="1" si="934"/>
        <v>0</v>
      </c>
      <c r="CA400" s="235">
        <f t="shared" ca="1" si="1007"/>
        <v>0</v>
      </c>
      <c r="CB400" s="235">
        <f t="shared" ca="1" si="935"/>
        <v>0</v>
      </c>
      <c r="CC400" s="235">
        <f t="shared" ca="1" si="1008"/>
        <v>0</v>
      </c>
      <c r="CD400" s="235">
        <f t="shared" ca="1" si="936"/>
        <v>1</v>
      </c>
      <c r="CE400" s="235">
        <f t="shared" ca="1" si="1009"/>
        <v>0</v>
      </c>
      <c r="CF400" s="235">
        <f t="shared" ca="1" si="937"/>
        <v>0</v>
      </c>
      <c r="CG400" s="235">
        <f t="shared" ca="1" si="1010"/>
        <v>0</v>
      </c>
      <c r="CH400" s="235">
        <f t="shared" ca="1" si="938"/>
        <v>0</v>
      </c>
      <c r="CI400" s="235">
        <f t="shared" ca="1" si="1011"/>
        <v>0</v>
      </c>
      <c r="CJ400" s="235">
        <f t="shared" ca="1" si="939"/>
        <v>0</v>
      </c>
      <c r="CK400" s="235">
        <f t="shared" ca="1" si="1012"/>
        <v>0</v>
      </c>
      <c r="CL400" s="235">
        <f t="shared" ca="1" si="940"/>
        <v>0</v>
      </c>
      <c r="CM400" s="235">
        <f t="shared" ca="1" si="1013"/>
        <v>0</v>
      </c>
      <c r="CN400" s="235">
        <f t="shared" ca="1" si="941"/>
        <v>0</v>
      </c>
      <c r="CO400" s="235">
        <f t="shared" ca="1" si="1014"/>
        <v>0</v>
      </c>
      <c r="CP400" s="59">
        <f t="shared" si="1015"/>
        <v>0</v>
      </c>
      <c r="CQ400" s="226"/>
      <c r="CR400" s="226"/>
      <c r="CS400" s="226"/>
      <c r="CT400" s="226"/>
      <c r="CU400" s="226"/>
      <c r="CV400" s="226"/>
      <c r="CW400" s="226"/>
      <c r="CX400" s="226"/>
      <c r="CY400" s="226"/>
      <c r="CZ400" s="226"/>
      <c r="DA400" s="226"/>
      <c r="DB400" s="226"/>
      <c r="DC400" s="226"/>
      <c r="DD400" s="226"/>
      <c r="DE400" s="226"/>
      <c r="DF400" s="226"/>
      <c r="DG400" s="226"/>
      <c r="DH400" s="226"/>
      <c r="DI400" s="226"/>
      <c r="DJ400" s="226"/>
      <c r="DK400" s="226"/>
      <c r="DL400" s="226"/>
      <c r="DM400" s="226"/>
      <c r="DN400" s="226"/>
      <c r="DO400" s="226"/>
      <c r="DP400" s="226"/>
      <c r="DQ400" s="226"/>
      <c r="DR400" s="226"/>
      <c r="DS400" s="226"/>
      <c r="DT400" s="226"/>
      <c r="DU400" s="226"/>
      <c r="DV400" s="226"/>
    </row>
    <row r="401" spans="1:126" s="14" customFormat="1" ht="25.5">
      <c r="A401" s="223" t="s">
        <v>596</v>
      </c>
      <c r="B401" s="243"/>
      <c r="C401" s="243"/>
      <c r="D401" s="243"/>
      <c r="E401" s="243"/>
      <c r="F401" s="243"/>
      <c r="G401" s="243"/>
      <c r="H401" s="243"/>
      <c r="I401" s="243"/>
      <c r="J401" s="243"/>
      <c r="K401" s="243"/>
      <c r="L401" s="243"/>
      <c r="M401" s="243"/>
      <c r="N401" s="243"/>
      <c r="O401" s="244" t="s">
        <v>153</v>
      </c>
      <c r="P401" s="226">
        <v>1</v>
      </c>
      <c r="Q401" s="227">
        <f t="shared" si="994"/>
        <v>1</v>
      </c>
      <c r="R401" s="226"/>
      <c r="S401" s="225"/>
      <c r="T401" s="225"/>
      <c r="U401" s="225"/>
      <c r="V401" s="225"/>
      <c r="W401" s="225"/>
      <c r="X401" s="226"/>
      <c r="Y401" s="225"/>
      <c r="Z401" s="226">
        <v>1</v>
      </c>
      <c r="AA401" s="226"/>
      <c r="AB401" s="227">
        <f t="shared" si="995"/>
        <v>1</v>
      </c>
      <c r="AC401" s="225"/>
      <c r="AD401" s="225"/>
      <c r="AE401" s="225"/>
      <c r="AF401" s="59">
        <f t="shared" si="996"/>
        <v>1</v>
      </c>
      <c r="AG401" s="226"/>
      <c r="AH401" s="379">
        <f t="shared" si="997"/>
        <v>1.1499999999999999</v>
      </c>
      <c r="AI401" s="257">
        <f t="shared" si="998"/>
        <v>1.1499999999999999</v>
      </c>
      <c r="AJ401" s="227">
        <f t="shared" si="999"/>
        <v>1</v>
      </c>
      <c r="AK401" s="59">
        <f t="shared" si="1033"/>
        <v>0</v>
      </c>
      <c r="AL401" s="59">
        <f t="shared" si="1031"/>
        <v>0</v>
      </c>
      <c r="AM401" s="59">
        <f t="shared" si="1032"/>
        <v>1</v>
      </c>
      <c r="AN401" s="225"/>
      <c r="AO401" s="229">
        <v>1.1499999999999999</v>
      </c>
      <c r="AP401" s="384"/>
      <c r="AQ401" s="229"/>
      <c r="AR401" s="225"/>
      <c r="AS401" s="229"/>
      <c r="AT401" s="227">
        <f t="shared" si="1000"/>
        <v>1</v>
      </c>
      <c r="AU401" s="235">
        <f t="shared" si="1001"/>
        <v>1</v>
      </c>
      <c r="AV401" s="226"/>
      <c r="AW401" s="226"/>
      <c r="AX401" s="226"/>
      <c r="AY401" s="226"/>
      <c r="AZ401" s="226"/>
      <c r="BA401" s="226">
        <v>1</v>
      </c>
      <c r="BB401" s="227">
        <f t="shared" si="1002"/>
        <v>1</v>
      </c>
      <c r="BC401" s="235">
        <f t="shared" si="1003"/>
        <v>0</v>
      </c>
      <c r="BD401" s="225"/>
      <c r="BE401" s="225"/>
      <c r="BF401" s="225"/>
      <c r="BG401" s="225"/>
      <c r="BH401" s="225"/>
      <c r="BI401" s="225"/>
      <c r="BJ401" s="231">
        <f t="shared" si="1016"/>
        <v>1</v>
      </c>
      <c r="BK401" s="227">
        <f t="shared" si="1023"/>
        <v>1</v>
      </c>
      <c r="BL401" s="233"/>
      <c r="BM401" s="233"/>
      <c r="BN401" s="233"/>
      <c r="BO401" s="235">
        <f t="shared" si="1026"/>
        <v>1</v>
      </c>
      <c r="BP401" s="232">
        <f t="shared" si="1027"/>
        <v>0</v>
      </c>
      <c r="BQ401" s="233"/>
      <c r="BR401" s="227">
        <f t="shared" ca="1" si="1028"/>
        <v>1</v>
      </c>
      <c r="BS401" s="235">
        <f t="shared" ca="1" si="1029"/>
        <v>1</v>
      </c>
      <c r="BT401" s="234">
        <v>18516</v>
      </c>
      <c r="BU401" s="59">
        <f t="shared" ca="1" si="1030"/>
        <v>69</v>
      </c>
      <c r="BV401" s="235">
        <f t="shared" ca="1" si="932"/>
        <v>0</v>
      </c>
      <c r="BW401" s="235">
        <f t="shared" ca="1" si="1005"/>
        <v>0</v>
      </c>
      <c r="BX401" s="235">
        <f t="shared" ca="1" si="933"/>
        <v>0</v>
      </c>
      <c r="BY401" s="235">
        <f t="shared" ca="1" si="1006"/>
        <v>0</v>
      </c>
      <c r="BZ401" s="235">
        <f t="shared" ca="1" si="934"/>
        <v>0</v>
      </c>
      <c r="CA401" s="235">
        <f t="shared" ca="1" si="1007"/>
        <v>0</v>
      </c>
      <c r="CB401" s="235">
        <f t="shared" ca="1" si="935"/>
        <v>0</v>
      </c>
      <c r="CC401" s="235">
        <f t="shared" ca="1" si="1008"/>
        <v>0</v>
      </c>
      <c r="CD401" s="235">
        <f t="shared" ca="1" si="936"/>
        <v>0</v>
      </c>
      <c r="CE401" s="235">
        <f t="shared" ca="1" si="1009"/>
        <v>0</v>
      </c>
      <c r="CF401" s="235">
        <f t="shared" ca="1" si="937"/>
        <v>0</v>
      </c>
      <c r="CG401" s="235">
        <f t="shared" ca="1" si="1010"/>
        <v>0</v>
      </c>
      <c r="CH401" s="235">
        <f t="shared" ca="1" si="938"/>
        <v>0</v>
      </c>
      <c r="CI401" s="235">
        <f t="shared" ca="1" si="1011"/>
        <v>0</v>
      </c>
      <c r="CJ401" s="235">
        <f t="shared" ca="1" si="939"/>
        <v>0</v>
      </c>
      <c r="CK401" s="235">
        <f t="shared" ca="1" si="1012"/>
        <v>0</v>
      </c>
      <c r="CL401" s="235">
        <f t="shared" ca="1" si="940"/>
        <v>0</v>
      </c>
      <c r="CM401" s="235">
        <f t="shared" ca="1" si="1013"/>
        <v>0</v>
      </c>
      <c r="CN401" s="235">
        <f t="shared" ca="1" si="941"/>
        <v>1</v>
      </c>
      <c r="CO401" s="235">
        <f t="shared" ca="1" si="1014"/>
        <v>0</v>
      </c>
      <c r="CP401" s="59">
        <f t="shared" si="1015"/>
        <v>0</v>
      </c>
      <c r="CQ401" s="226"/>
      <c r="CR401" s="226"/>
      <c r="CS401" s="226"/>
      <c r="CT401" s="226"/>
      <c r="CU401" s="226"/>
      <c r="CV401" s="226"/>
      <c r="CW401" s="226"/>
      <c r="CX401" s="226"/>
      <c r="CY401" s="226"/>
      <c r="CZ401" s="226"/>
      <c r="DA401" s="226"/>
      <c r="DB401" s="226"/>
      <c r="DC401" s="226"/>
      <c r="DD401" s="226"/>
      <c r="DE401" s="226"/>
      <c r="DF401" s="226"/>
      <c r="DG401" s="226"/>
      <c r="DH401" s="226"/>
      <c r="DI401" s="226"/>
      <c r="DJ401" s="226"/>
      <c r="DK401" s="226"/>
      <c r="DL401" s="226"/>
      <c r="DM401" s="226"/>
      <c r="DN401" s="226"/>
      <c r="DO401" s="226"/>
      <c r="DP401" s="226"/>
      <c r="DQ401" s="226"/>
      <c r="DR401" s="226"/>
      <c r="DS401" s="226"/>
      <c r="DT401" s="226"/>
      <c r="DU401" s="226"/>
      <c r="DV401" s="226"/>
    </row>
    <row r="402" spans="1:126" s="14" customFormat="1" ht="25.5">
      <c r="A402" s="223" t="s">
        <v>597</v>
      </c>
      <c r="B402" s="243"/>
      <c r="C402" s="243"/>
      <c r="D402" s="243"/>
      <c r="E402" s="243"/>
      <c r="F402" s="243"/>
      <c r="G402" s="243"/>
      <c r="H402" s="243"/>
      <c r="I402" s="243"/>
      <c r="J402" s="243"/>
      <c r="K402" s="243"/>
      <c r="L402" s="243"/>
      <c r="M402" s="243"/>
      <c r="N402" s="243"/>
      <c r="O402" s="244" t="s">
        <v>161</v>
      </c>
      <c r="P402" s="226">
        <v>1</v>
      </c>
      <c r="Q402" s="227">
        <f t="shared" si="994"/>
        <v>1</v>
      </c>
      <c r="R402" s="226"/>
      <c r="S402" s="225"/>
      <c r="T402" s="225"/>
      <c r="U402" s="225"/>
      <c r="V402" s="225"/>
      <c r="W402" s="225"/>
      <c r="X402" s="226"/>
      <c r="Y402" s="225"/>
      <c r="Z402" s="226">
        <v>1</v>
      </c>
      <c r="AA402" s="226"/>
      <c r="AB402" s="227">
        <f t="shared" si="995"/>
        <v>1</v>
      </c>
      <c r="AC402" s="225"/>
      <c r="AD402" s="225"/>
      <c r="AE402" s="225"/>
      <c r="AF402" s="59">
        <f t="shared" si="996"/>
        <v>1</v>
      </c>
      <c r="AG402" s="226"/>
      <c r="AH402" s="379">
        <f t="shared" si="997"/>
        <v>1.75</v>
      </c>
      <c r="AI402" s="257">
        <f t="shared" si="998"/>
        <v>1.1499999999999999</v>
      </c>
      <c r="AJ402" s="227">
        <f t="shared" si="999"/>
        <v>1</v>
      </c>
      <c r="AK402" s="59">
        <f t="shared" si="1033"/>
        <v>0</v>
      </c>
      <c r="AL402" s="59">
        <f t="shared" si="1031"/>
        <v>0</v>
      </c>
      <c r="AM402" s="59">
        <f t="shared" si="1032"/>
        <v>1</v>
      </c>
      <c r="AN402" s="225"/>
      <c r="AO402" s="229">
        <v>1.1499999999999999</v>
      </c>
      <c r="AP402" s="384">
        <v>1</v>
      </c>
      <c r="AQ402" s="229" t="s">
        <v>152</v>
      </c>
      <c r="AR402" s="225"/>
      <c r="AS402" s="229">
        <v>0.6</v>
      </c>
      <c r="AT402" s="227">
        <f t="shared" si="1000"/>
        <v>1</v>
      </c>
      <c r="AU402" s="235">
        <f t="shared" si="1001"/>
        <v>1</v>
      </c>
      <c r="AV402" s="226"/>
      <c r="AW402" s="226"/>
      <c r="AX402" s="226"/>
      <c r="AY402" s="226"/>
      <c r="AZ402" s="226">
        <v>1</v>
      </c>
      <c r="BA402" s="226"/>
      <c r="BB402" s="227">
        <f t="shared" si="1002"/>
        <v>1</v>
      </c>
      <c r="BC402" s="235">
        <f t="shared" si="1003"/>
        <v>0</v>
      </c>
      <c r="BD402" s="225"/>
      <c r="BE402" s="225"/>
      <c r="BF402" s="225"/>
      <c r="BG402" s="225"/>
      <c r="BH402" s="225"/>
      <c r="BI402" s="225"/>
      <c r="BJ402" s="231">
        <f t="shared" si="1016"/>
        <v>1</v>
      </c>
      <c r="BK402" s="227">
        <f t="shared" si="1023"/>
        <v>1</v>
      </c>
      <c r="BL402" s="233"/>
      <c r="BM402" s="233"/>
      <c r="BN402" s="233"/>
      <c r="BO402" s="235">
        <f t="shared" si="1026"/>
        <v>1</v>
      </c>
      <c r="BP402" s="232">
        <f t="shared" si="1027"/>
        <v>0</v>
      </c>
      <c r="BQ402" s="233"/>
      <c r="BR402" s="227">
        <f t="shared" ca="1" si="1028"/>
        <v>1</v>
      </c>
      <c r="BS402" s="235">
        <f t="shared" ca="1" si="1029"/>
        <v>1</v>
      </c>
      <c r="BT402" s="234">
        <v>30705</v>
      </c>
      <c r="BU402" s="59">
        <f t="shared" ca="1" si="1030"/>
        <v>35</v>
      </c>
      <c r="BV402" s="235">
        <f t="shared" ca="1" si="932"/>
        <v>0</v>
      </c>
      <c r="BW402" s="235">
        <f t="shared" ca="1" si="1005"/>
        <v>0</v>
      </c>
      <c r="BX402" s="235">
        <f t="shared" ca="1" si="933"/>
        <v>0</v>
      </c>
      <c r="BY402" s="235">
        <f t="shared" ca="1" si="1006"/>
        <v>0</v>
      </c>
      <c r="BZ402" s="235">
        <f t="shared" ca="1" si="934"/>
        <v>0</v>
      </c>
      <c r="CA402" s="235">
        <f t="shared" ca="1" si="1007"/>
        <v>0</v>
      </c>
      <c r="CB402" s="235">
        <f t="shared" ca="1" si="935"/>
        <v>1</v>
      </c>
      <c r="CC402" s="235">
        <f t="shared" ca="1" si="1008"/>
        <v>0</v>
      </c>
      <c r="CD402" s="235">
        <f t="shared" ca="1" si="936"/>
        <v>0</v>
      </c>
      <c r="CE402" s="235">
        <f t="shared" ca="1" si="1009"/>
        <v>0</v>
      </c>
      <c r="CF402" s="235">
        <f t="shared" ca="1" si="937"/>
        <v>0</v>
      </c>
      <c r="CG402" s="235">
        <f t="shared" ca="1" si="1010"/>
        <v>0</v>
      </c>
      <c r="CH402" s="235">
        <f t="shared" ca="1" si="938"/>
        <v>0</v>
      </c>
      <c r="CI402" s="235">
        <f t="shared" ca="1" si="1011"/>
        <v>0</v>
      </c>
      <c r="CJ402" s="235">
        <f t="shared" ca="1" si="939"/>
        <v>0</v>
      </c>
      <c r="CK402" s="235">
        <f t="shared" ca="1" si="1012"/>
        <v>0</v>
      </c>
      <c r="CL402" s="235">
        <f t="shared" ca="1" si="940"/>
        <v>0</v>
      </c>
      <c r="CM402" s="235">
        <f t="shared" ca="1" si="1013"/>
        <v>0</v>
      </c>
      <c r="CN402" s="235">
        <f t="shared" ca="1" si="941"/>
        <v>0</v>
      </c>
      <c r="CO402" s="235">
        <f t="shared" ca="1" si="1014"/>
        <v>0</v>
      </c>
      <c r="CP402" s="59">
        <f t="shared" si="1015"/>
        <v>0</v>
      </c>
      <c r="CQ402" s="226"/>
      <c r="CR402" s="226"/>
      <c r="CS402" s="226"/>
      <c r="CT402" s="226"/>
      <c r="CU402" s="226"/>
      <c r="CV402" s="226"/>
      <c r="CW402" s="226"/>
      <c r="CX402" s="226"/>
      <c r="CY402" s="226"/>
      <c r="CZ402" s="226"/>
      <c r="DA402" s="226"/>
      <c r="DB402" s="226"/>
      <c r="DC402" s="226"/>
      <c r="DD402" s="226"/>
      <c r="DE402" s="226"/>
      <c r="DF402" s="226"/>
      <c r="DG402" s="226"/>
      <c r="DH402" s="226"/>
      <c r="DI402" s="226"/>
      <c r="DJ402" s="226"/>
      <c r="DK402" s="226"/>
      <c r="DL402" s="226"/>
      <c r="DM402" s="226"/>
      <c r="DN402" s="226"/>
      <c r="DO402" s="226"/>
      <c r="DP402" s="226"/>
      <c r="DQ402" s="226"/>
      <c r="DR402" s="226"/>
      <c r="DS402" s="226"/>
      <c r="DT402" s="226"/>
      <c r="DU402" s="226"/>
      <c r="DV402" s="226"/>
    </row>
    <row r="403" spans="1:126" s="14" customFormat="1">
      <c r="A403" s="223"/>
      <c r="B403" s="243"/>
      <c r="C403" s="243"/>
      <c r="D403" s="243"/>
      <c r="E403" s="243"/>
      <c r="F403" s="243"/>
      <c r="G403" s="243"/>
      <c r="H403" s="243"/>
      <c r="I403" s="243"/>
      <c r="J403" s="243"/>
      <c r="K403" s="243"/>
      <c r="L403" s="243"/>
      <c r="M403" s="243"/>
      <c r="N403" s="243"/>
      <c r="O403" s="244" t="s">
        <v>161</v>
      </c>
      <c r="P403" s="226"/>
      <c r="Q403" s="227">
        <f t="shared" si="994"/>
        <v>0</v>
      </c>
      <c r="R403" s="226"/>
      <c r="S403" s="225"/>
      <c r="T403" s="225"/>
      <c r="U403" s="225"/>
      <c r="V403" s="225"/>
      <c r="W403" s="225"/>
      <c r="X403" s="226"/>
      <c r="Y403" s="225"/>
      <c r="Z403" s="226"/>
      <c r="AA403" s="226"/>
      <c r="AB403" s="227">
        <f t="shared" si="995"/>
        <v>0</v>
      </c>
      <c r="AC403" s="225"/>
      <c r="AD403" s="225"/>
      <c r="AE403" s="225"/>
      <c r="AF403" s="59">
        <f t="shared" si="996"/>
        <v>0</v>
      </c>
      <c r="AG403" s="226"/>
      <c r="AH403" s="379">
        <f t="shared" si="997"/>
        <v>0</v>
      </c>
      <c r="AI403" s="257">
        <f t="shared" si="998"/>
        <v>0</v>
      </c>
      <c r="AJ403" s="227">
        <f t="shared" si="999"/>
        <v>0</v>
      </c>
      <c r="AK403" s="59">
        <f t="shared" si="1033"/>
        <v>0</v>
      </c>
      <c r="AL403" s="59">
        <f t="shared" si="1031"/>
        <v>0</v>
      </c>
      <c r="AM403" s="59">
        <f t="shared" si="1032"/>
        <v>0</v>
      </c>
      <c r="AN403" s="225"/>
      <c r="AO403" s="229"/>
      <c r="AP403" s="384"/>
      <c r="AQ403" s="229"/>
      <c r="AR403" s="225"/>
      <c r="AS403" s="229"/>
      <c r="AT403" s="227">
        <f t="shared" si="1000"/>
        <v>0</v>
      </c>
      <c r="AU403" s="235">
        <f t="shared" si="1001"/>
        <v>0</v>
      </c>
      <c r="AV403" s="226"/>
      <c r="AW403" s="226"/>
      <c r="AX403" s="226"/>
      <c r="AY403" s="226"/>
      <c r="AZ403" s="226"/>
      <c r="BA403" s="226"/>
      <c r="BB403" s="227">
        <f t="shared" si="1002"/>
        <v>0</v>
      </c>
      <c r="BC403" s="235">
        <f t="shared" si="1003"/>
        <v>0</v>
      </c>
      <c r="BD403" s="225"/>
      <c r="BE403" s="225"/>
      <c r="BF403" s="225"/>
      <c r="BG403" s="225"/>
      <c r="BH403" s="225"/>
      <c r="BI403" s="225"/>
      <c r="BJ403" s="231">
        <f t="shared" si="1016"/>
        <v>0</v>
      </c>
      <c r="BK403" s="227">
        <f t="shared" si="1023"/>
        <v>0</v>
      </c>
      <c r="BL403" s="233"/>
      <c r="BM403" s="233"/>
      <c r="BN403" s="233"/>
      <c r="BO403" s="235">
        <f t="shared" si="1026"/>
        <v>0</v>
      </c>
      <c r="BP403" s="232">
        <f t="shared" si="1027"/>
        <v>0</v>
      </c>
      <c r="BQ403" s="233"/>
      <c r="BR403" s="227">
        <f t="shared" ca="1" si="1028"/>
        <v>0</v>
      </c>
      <c r="BS403" s="235">
        <f t="shared" ca="1" si="1029"/>
        <v>0</v>
      </c>
      <c r="BT403" s="234"/>
      <c r="BU403" s="59">
        <f t="shared" ca="1" si="1030"/>
        <v>119</v>
      </c>
      <c r="BV403" s="235">
        <f t="shared" ca="1" si="932"/>
        <v>0</v>
      </c>
      <c r="BW403" s="235">
        <f t="shared" ca="1" si="1005"/>
        <v>0</v>
      </c>
      <c r="BX403" s="235">
        <f t="shared" ca="1" si="933"/>
        <v>0</v>
      </c>
      <c r="BY403" s="235">
        <f t="shared" ca="1" si="1006"/>
        <v>0</v>
      </c>
      <c r="BZ403" s="235">
        <f t="shared" ca="1" si="934"/>
        <v>0</v>
      </c>
      <c r="CA403" s="235">
        <f t="shared" ca="1" si="1007"/>
        <v>0</v>
      </c>
      <c r="CB403" s="235">
        <f t="shared" ca="1" si="935"/>
        <v>0</v>
      </c>
      <c r="CC403" s="235">
        <f t="shared" ca="1" si="1008"/>
        <v>0</v>
      </c>
      <c r="CD403" s="235">
        <f t="shared" ca="1" si="936"/>
        <v>0</v>
      </c>
      <c r="CE403" s="235">
        <f t="shared" ca="1" si="1009"/>
        <v>0</v>
      </c>
      <c r="CF403" s="235">
        <f t="shared" ca="1" si="937"/>
        <v>0</v>
      </c>
      <c r="CG403" s="235">
        <f t="shared" ca="1" si="1010"/>
        <v>0</v>
      </c>
      <c r="CH403" s="235">
        <f t="shared" ca="1" si="938"/>
        <v>0</v>
      </c>
      <c r="CI403" s="235">
        <f t="shared" ca="1" si="1011"/>
        <v>0</v>
      </c>
      <c r="CJ403" s="235">
        <f t="shared" ca="1" si="939"/>
        <v>0</v>
      </c>
      <c r="CK403" s="235">
        <f t="shared" ca="1" si="1012"/>
        <v>0</v>
      </c>
      <c r="CL403" s="235">
        <f t="shared" ca="1" si="940"/>
        <v>0</v>
      </c>
      <c r="CM403" s="235">
        <f t="shared" ca="1" si="1013"/>
        <v>0</v>
      </c>
      <c r="CN403" s="235">
        <f t="shared" ca="1" si="941"/>
        <v>0</v>
      </c>
      <c r="CO403" s="235">
        <f t="shared" ca="1" si="1014"/>
        <v>0</v>
      </c>
      <c r="CP403" s="59">
        <f t="shared" si="1015"/>
        <v>0</v>
      </c>
      <c r="CQ403" s="226"/>
      <c r="CR403" s="226"/>
      <c r="CS403" s="226"/>
      <c r="CT403" s="226"/>
      <c r="CU403" s="226"/>
      <c r="CV403" s="226"/>
      <c r="CW403" s="226"/>
      <c r="CX403" s="226"/>
      <c r="CY403" s="226"/>
      <c r="CZ403" s="226"/>
      <c r="DA403" s="226"/>
      <c r="DB403" s="226"/>
      <c r="DC403" s="226"/>
      <c r="DD403" s="226"/>
      <c r="DE403" s="226"/>
      <c r="DF403" s="226"/>
      <c r="DG403" s="226"/>
      <c r="DH403" s="226"/>
      <c r="DI403" s="226"/>
      <c r="DJ403" s="226"/>
      <c r="DK403" s="226"/>
      <c r="DL403" s="226"/>
      <c r="DM403" s="226"/>
      <c r="DN403" s="226"/>
      <c r="DO403" s="226"/>
      <c r="DP403" s="226"/>
      <c r="DQ403" s="226"/>
      <c r="DR403" s="226"/>
      <c r="DS403" s="226"/>
      <c r="DT403" s="226"/>
      <c r="DU403" s="226"/>
      <c r="DV403" s="226"/>
    </row>
    <row r="404" spans="1:126" s="14" customFormat="1">
      <c r="A404" s="223"/>
      <c r="B404" s="243"/>
      <c r="C404" s="243"/>
      <c r="D404" s="243"/>
      <c r="E404" s="243"/>
      <c r="F404" s="243"/>
      <c r="G404" s="243"/>
      <c r="H404" s="243"/>
      <c r="I404" s="243"/>
      <c r="J404" s="243"/>
      <c r="K404" s="243"/>
      <c r="L404" s="243"/>
      <c r="M404" s="243"/>
      <c r="N404" s="243"/>
      <c r="O404" s="244" t="s">
        <v>161</v>
      </c>
      <c r="P404" s="226"/>
      <c r="Q404" s="227">
        <f t="shared" si="994"/>
        <v>0</v>
      </c>
      <c r="R404" s="226"/>
      <c r="S404" s="225"/>
      <c r="T404" s="225"/>
      <c r="U404" s="225"/>
      <c r="V404" s="225"/>
      <c r="W404" s="225"/>
      <c r="X404" s="226"/>
      <c r="Y404" s="225"/>
      <c r="Z404" s="226"/>
      <c r="AA404" s="226"/>
      <c r="AB404" s="227">
        <f t="shared" si="995"/>
        <v>0</v>
      </c>
      <c r="AC404" s="225"/>
      <c r="AD404" s="225"/>
      <c r="AE404" s="225"/>
      <c r="AF404" s="59">
        <f t="shared" si="996"/>
        <v>0</v>
      </c>
      <c r="AG404" s="226"/>
      <c r="AH404" s="379">
        <f t="shared" si="997"/>
        <v>0</v>
      </c>
      <c r="AI404" s="257">
        <f t="shared" si="998"/>
        <v>0</v>
      </c>
      <c r="AJ404" s="227">
        <f t="shared" si="999"/>
        <v>0</v>
      </c>
      <c r="AK404" s="59">
        <f t="shared" si="1033"/>
        <v>0</v>
      </c>
      <c r="AL404" s="59">
        <f t="shared" si="1031"/>
        <v>0</v>
      </c>
      <c r="AM404" s="59">
        <f t="shared" si="1032"/>
        <v>0</v>
      </c>
      <c r="AN404" s="225"/>
      <c r="AO404" s="229"/>
      <c r="AP404" s="384"/>
      <c r="AQ404" s="229"/>
      <c r="AR404" s="225"/>
      <c r="AS404" s="229"/>
      <c r="AT404" s="227">
        <f t="shared" si="1000"/>
        <v>0</v>
      </c>
      <c r="AU404" s="235">
        <f t="shared" si="1001"/>
        <v>0</v>
      </c>
      <c r="AV404" s="226"/>
      <c r="AW404" s="226"/>
      <c r="AX404" s="226"/>
      <c r="AY404" s="226"/>
      <c r="AZ404" s="226"/>
      <c r="BA404" s="226"/>
      <c r="BB404" s="227">
        <f t="shared" si="1002"/>
        <v>0</v>
      </c>
      <c r="BC404" s="235">
        <f t="shared" si="1003"/>
        <v>0</v>
      </c>
      <c r="BD404" s="225"/>
      <c r="BE404" s="225"/>
      <c r="BF404" s="225"/>
      <c r="BG404" s="225"/>
      <c r="BH404" s="225"/>
      <c r="BI404" s="225"/>
      <c r="BJ404" s="231">
        <f t="shared" si="1016"/>
        <v>0</v>
      </c>
      <c r="BK404" s="227">
        <f t="shared" si="1023"/>
        <v>0</v>
      </c>
      <c r="BL404" s="233"/>
      <c r="BM404" s="233"/>
      <c r="BN404" s="233"/>
      <c r="BO404" s="235">
        <f t="shared" si="1026"/>
        <v>0</v>
      </c>
      <c r="BP404" s="232">
        <f t="shared" si="1027"/>
        <v>0</v>
      </c>
      <c r="BQ404" s="233"/>
      <c r="BR404" s="227">
        <f t="shared" ca="1" si="1028"/>
        <v>0</v>
      </c>
      <c r="BS404" s="235">
        <f t="shared" ca="1" si="1029"/>
        <v>0</v>
      </c>
      <c r="BT404" s="234"/>
      <c r="BU404" s="59">
        <f t="shared" ca="1" si="1030"/>
        <v>119</v>
      </c>
      <c r="BV404" s="235">
        <f t="shared" ca="1" si="932"/>
        <v>0</v>
      </c>
      <c r="BW404" s="235">
        <f t="shared" ca="1" si="1005"/>
        <v>0</v>
      </c>
      <c r="BX404" s="235">
        <f t="shared" ca="1" si="933"/>
        <v>0</v>
      </c>
      <c r="BY404" s="235">
        <f t="shared" ca="1" si="1006"/>
        <v>0</v>
      </c>
      <c r="BZ404" s="235">
        <f t="shared" ca="1" si="934"/>
        <v>0</v>
      </c>
      <c r="CA404" s="235">
        <f t="shared" ca="1" si="1007"/>
        <v>0</v>
      </c>
      <c r="CB404" s="235">
        <f t="shared" ca="1" si="935"/>
        <v>0</v>
      </c>
      <c r="CC404" s="235">
        <f t="shared" ca="1" si="1008"/>
        <v>0</v>
      </c>
      <c r="CD404" s="235">
        <f t="shared" ca="1" si="936"/>
        <v>0</v>
      </c>
      <c r="CE404" s="235">
        <f t="shared" ca="1" si="1009"/>
        <v>0</v>
      </c>
      <c r="CF404" s="235">
        <f t="shared" ca="1" si="937"/>
        <v>0</v>
      </c>
      <c r="CG404" s="235">
        <f t="shared" ca="1" si="1010"/>
        <v>0</v>
      </c>
      <c r="CH404" s="235">
        <f t="shared" ca="1" si="938"/>
        <v>0</v>
      </c>
      <c r="CI404" s="235">
        <f t="shared" ca="1" si="1011"/>
        <v>0</v>
      </c>
      <c r="CJ404" s="235">
        <f t="shared" ca="1" si="939"/>
        <v>0</v>
      </c>
      <c r="CK404" s="235">
        <f t="shared" ca="1" si="1012"/>
        <v>0</v>
      </c>
      <c r="CL404" s="235">
        <f t="shared" ca="1" si="940"/>
        <v>0</v>
      </c>
      <c r="CM404" s="235">
        <f t="shared" ca="1" si="1013"/>
        <v>0</v>
      </c>
      <c r="CN404" s="235">
        <f t="shared" ca="1" si="941"/>
        <v>0</v>
      </c>
      <c r="CO404" s="235">
        <f t="shared" ca="1" si="1014"/>
        <v>0</v>
      </c>
      <c r="CP404" s="59">
        <f t="shared" si="1015"/>
        <v>0</v>
      </c>
      <c r="CQ404" s="226"/>
      <c r="CR404" s="226"/>
      <c r="CS404" s="226"/>
      <c r="CT404" s="226"/>
      <c r="CU404" s="226"/>
      <c r="CV404" s="226"/>
      <c r="CW404" s="226"/>
      <c r="CX404" s="226"/>
      <c r="CY404" s="226"/>
      <c r="CZ404" s="226"/>
      <c r="DA404" s="226"/>
      <c r="DB404" s="226"/>
      <c r="DC404" s="226"/>
      <c r="DD404" s="226"/>
      <c r="DE404" s="226"/>
      <c r="DF404" s="226"/>
      <c r="DG404" s="226"/>
      <c r="DH404" s="226"/>
      <c r="DI404" s="226"/>
      <c r="DJ404" s="226"/>
      <c r="DK404" s="226"/>
      <c r="DL404" s="226"/>
      <c r="DM404" s="226"/>
      <c r="DN404" s="226"/>
      <c r="DO404" s="226"/>
      <c r="DP404" s="226"/>
      <c r="DQ404" s="226"/>
      <c r="DR404" s="226"/>
      <c r="DS404" s="226"/>
      <c r="DT404" s="226"/>
      <c r="DU404" s="226"/>
      <c r="DV404" s="226"/>
    </row>
    <row r="405" spans="1:126" s="14" customFormat="1">
      <c r="A405" s="223"/>
      <c r="B405" s="243"/>
      <c r="C405" s="243"/>
      <c r="D405" s="243"/>
      <c r="E405" s="243"/>
      <c r="F405" s="243"/>
      <c r="G405" s="243"/>
      <c r="H405" s="243"/>
      <c r="I405" s="243"/>
      <c r="J405" s="243"/>
      <c r="K405" s="243"/>
      <c r="L405" s="243"/>
      <c r="M405" s="243"/>
      <c r="N405" s="243"/>
      <c r="O405" s="244" t="s">
        <v>161</v>
      </c>
      <c r="P405" s="226"/>
      <c r="Q405" s="227">
        <f t="shared" si="994"/>
        <v>0</v>
      </c>
      <c r="R405" s="226"/>
      <c r="S405" s="225"/>
      <c r="T405" s="225"/>
      <c r="U405" s="225"/>
      <c r="V405" s="225"/>
      <c r="W405" s="225"/>
      <c r="X405" s="226"/>
      <c r="Y405" s="225"/>
      <c r="Z405" s="226"/>
      <c r="AA405" s="226"/>
      <c r="AB405" s="227">
        <f t="shared" si="995"/>
        <v>0</v>
      </c>
      <c r="AC405" s="225"/>
      <c r="AD405" s="225"/>
      <c r="AE405" s="225"/>
      <c r="AF405" s="59">
        <f t="shared" si="996"/>
        <v>0</v>
      </c>
      <c r="AG405" s="226"/>
      <c r="AH405" s="379">
        <f t="shared" si="997"/>
        <v>0</v>
      </c>
      <c r="AI405" s="257">
        <f t="shared" si="998"/>
        <v>0</v>
      </c>
      <c r="AJ405" s="227">
        <f t="shared" si="999"/>
        <v>0</v>
      </c>
      <c r="AK405" s="59">
        <f t="shared" si="1033"/>
        <v>0</v>
      </c>
      <c r="AL405" s="59">
        <f t="shared" si="1031"/>
        <v>0</v>
      </c>
      <c r="AM405" s="59">
        <f t="shared" si="1032"/>
        <v>0</v>
      </c>
      <c r="AN405" s="225"/>
      <c r="AO405" s="229"/>
      <c r="AP405" s="384"/>
      <c r="AQ405" s="229"/>
      <c r="AR405" s="225"/>
      <c r="AS405" s="229"/>
      <c r="AT405" s="227">
        <f t="shared" si="1000"/>
        <v>0</v>
      </c>
      <c r="AU405" s="235">
        <f t="shared" si="1001"/>
        <v>0</v>
      </c>
      <c r="AV405" s="226"/>
      <c r="AW405" s="226"/>
      <c r="AX405" s="226"/>
      <c r="AY405" s="226"/>
      <c r="AZ405" s="226"/>
      <c r="BA405" s="226"/>
      <c r="BB405" s="227">
        <f t="shared" si="1002"/>
        <v>0</v>
      </c>
      <c r="BC405" s="235">
        <f t="shared" si="1003"/>
        <v>0</v>
      </c>
      <c r="BD405" s="225"/>
      <c r="BE405" s="225"/>
      <c r="BF405" s="225"/>
      <c r="BG405" s="225"/>
      <c r="BH405" s="225"/>
      <c r="BI405" s="225"/>
      <c r="BJ405" s="231">
        <f t="shared" si="1016"/>
        <v>0</v>
      </c>
      <c r="BK405" s="227">
        <f t="shared" si="1023"/>
        <v>0</v>
      </c>
      <c r="BL405" s="233"/>
      <c r="BM405" s="233"/>
      <c r="BN405" s="233"/>
      <c r="BO405" s="235">
        <f t="shared" si="1026"/>
        <v>0</v>
      </c>
      <c r="BP405" s="232">
        <f t="shared" si="1027"/>
        <v>0</v>
      </c>
      <c r="BQ405" s="233"/>
      <c r="BR405" s="227">
        <f t="shared" ca="1" si="1028"/>
        <v>0</v>
      </c>
      <c r="BS405" s="235">
        <f t="shared" ca="1" si="1029"/>
        <v>0</v>
      </c>
      <c r="BT405" s="234"/>
      <c r="BU405" s="59">
        <f t="shared" ca="1" si="1030"/>
        <v>119</v>
      </c>
      <c r="BV405" s="235">
        <f t="shared" ca="1" si="932"/>
        <v>0</v>
      </c>
      <c r="BW405" s="235">
        <f t="shared" ca="1" si="1005"/>
        <v>0</v>
      </c>
      <c r="BX405" s="235">
        <f t="shared" ca="1" si="933"/>
        <v>0</v>
      </c>
      <c r="BY405" s="235">
        <f t="shared" ca="1" si="1006"/>
        <v>0</v>
      </c>
      <c r="BZ405" s="235">
        <f t="shared" ca="1" si="934"/>
        <v>0</v>
      </c>
      <c r="CA405" s="235">
        <f t="shared" ca="1" si="1007"/>
        <v>0</v>
      </c>
      <c r="CB405" s="235">
        <f t="shared" ca="1" si="935"/>
        <v>0</v>
      </c>
      <c r="CC405" s="235">
        <f t="shared" ca="1" si="1008"/>
        <v>0</v>
      </c>
      <c r="CD405" s="235">
        <f t="shared" ca="1" si="936"/>
        <v>0</v>
      </c>
      <c r="CE405" s="235">
        <f t="shared" ca="1" si="1009"/>
        <v>0</v>
      </c>
      <c r="CF405" s="235">
        <f t="shared" ca="1" si="937"/>
        <v>0</v>
      </c>
      <c r="CG405" s="235">
        <f t="shared" ca="1" si="1010"/>
        <v>0</v>
      </c>
      <c r="CH405" s="235">
        <f t="shared" ca="1" si="938"/>
        <v>0</v>
      </c>
      <c r="CI405" s="235">
        <f t="shared" ca="1" si="1011"/>
        <v>0</v>
      </c>
      <c r="CJ405" s="235">
        <f t="shared" ca="1" si="939"/>
        <v>0</v>
      </c>
      <c r="CK405" s="235">
        <f t="shared" ca="1" si="1012"/>
        <v>0</v>
      </c>
      <c r="CL405" s="235">
        <f t="shared" ca="1" si="940"/>
        <v>0</v>
      </c>
      <c r="CM405" s="235">
        <f t="shared" ca="1" si="1013"/>
        <v>0</v>
      </c>
      <c r="CN405" s="235">
        <f t="shared" ca="1" si="941"/>
        <v>0</v>
      </c>
      <c r="CO405" s="235">
        <f t="shared" ca="1" si="1014"/>
        <v>0</v>
      </c>
      <c r="CP405" s="59">
        <f t="shared" si="1015"/>
        <v>0</v>
      </c>
      <c r="CQ405" s="226"/>
      <c r="CR405" s="226"/>
      <c r="CS405" s="226"/>
      <c r="CT405" s="226"/>
      <c r="CU405" s="226"/>
      <c r="CV405" s="226"/>
      <c r="CW405" s="226"/>
      <c r="CX405" s="226"/>
      <c r="CY405" s="226"/>
      <c r="CZ405" s="226"/>
      <c r="DA405" s="226"/>
      <c r="DB405" s="226"/>
      <c r="DC405" s="226"/>
      <c r="DD405" s="226"/>
      <c r="DE405" s="226"/>
      <c r="DF405" s="226"/>
      <c r="DG405" s="226"/>
      <c r="DH405" s="226"/>
      <c r="DI405" s="226"/>
      <c r="DJ405" s="226"/>
      <c r="DK405" s="226"/>
      <c r="DL405" s="226"/>
      <c r="DM405" s="226"/>
      <c r="DN405" s="226"/>
      <c r="DO405" s="226"/>
      <c r="DP405" s="226"/>
      <c r="DQ405" s="226"/>
      <c r="DR405" s="226"/>
      <c r="DS405" s="226"/>
      <c r="DT405" s="226"/>
      <c r="DU405" s="226"/>
      <c r="DV405" s="226"/>
    </row>
    <row r="406" spans="1:126" s="14" customFormat="1">
      <c r="A406" s="223"/>
      <c r="B406" s="243"/>
      <c r="C406" s="243"/>
      <c r="D406" s="243"/>
      <c r="E406" s="243"/>
      <c r="F406" s="243"/>
      <c r="G406" s="243"/>
      <c r="H406" s="243"/>
      <c r="I406" s="243"/>
      <c r="J406" s="243"/>
      <c r="K406" s="243"/>
      <c r="L406" s="243"/>
      <c r="M406" s="243"/>
      <c r="N406" s="243"/>
      <c r="O406" s="244" t="s">
        <v>161</v>
      </c>
      <c r="P406" s="226"/>
      <c r="Q406" s="227">
        <f t="shared" si="994"/>
        <v>0</v>
      </c>
      <c r="R406" s="226"/>
      <c r="S406" s="225"/>
      <c r="T406" s="225"/>
      <c r="U406" s="225"/>
      <c r="V406" s="225"/>
      <c r="W406" s="225"/>
      <c r="X406" s="226"/>
      <c r="Y406" s="225"/>
      <c r="Z406" s="226"/>
      <c r="AA406" s="226"/>
      <c r="AB406" s="227">
        <f t="shared" si="995"/>
        <v>0</v>
      </c>
      <c r="AC406" s="225"/>
      <c r="AD406" s="225"/>
      <c r="AE406" s="225"/>
      <c r="AF406" s="59">
        <f t="shared" si="996"/>
        <v>0</v>
      </c>
      <c r="AG406" s="226"/>
      <c r="AH406" s="379">
        <f t="shared" si="997"/>
        <v>0</v>
      </c>
      <c r="AI406" s="257">
        <f t="shared" si="998"/>
        <v>0</v>
      </c>
      <c r="AJ406" s="227">
        <f t="shared" si="999"/>
        <v>0</v>
      </c>
      <c r="AK406" s="59">
        <f t="shared" si="1033"/>
        <v>0</v>
      </c>
      <c r="AL406" s="59">
        <f t="shared" si="1031"/>
        <v>0</v>
      </c>
      <c r="AM406" s="59">
        <f t="shared" si="1032"/>
        <v>0</v>
      </c>
      <c r="AN406" s="225"/>
      <c r="AO406" s="229"/>
      <c r="AP406" s="384"/>
      <c r="AQ406" s="229"/>
      <c r="AR406" s="225"/>
      <c r="AS406" s="229"/>
      <c r="AT406" s="227">
        <f t="shared" si="1000"/>
        <v>0</v>
      </c>
      <c r="AU406" s="235">
        <f t="shared" si="1001"/>
        <v>0</v>
      </c>
      <c r="AV406" s="226"/>
      <c r="AW406" s="226"/>
      <c r="AX406" s="226"/>
      <c r="AY406" s="226"/>
      <c r="AZ406" s="226"/>
      <c r="BA406" s="226"/>
      <c r="BB406" s="227">
        <f t="shared" si="1002"/>
        <v>0</v>
      </c>
      <c r="BC406" s="235">
        <f t="shared" si="1003"/>
        <v>0</v>
      </c>
      <c r="BD406" s="225"/>
      <c r="BE406" s="225"/>
      <c r="BF406" s="225"/>
      <c r="BG406" s="225"/>
      <c r="BH406" s="225"/>
      <c r="BI406" s="225"/>
      <c r="BJ406" s="231">
        <f t="shared" si="1016"/>
        <v>0</v>
      </c>
      <c r="BK406" s="227">
        <f t="shared" si="1023"/>
        <v>0</v>
      </c>
      <c r="BL406" s="233"/>
      <c r="BM406" s="233"/>
      <c r="BN406" s="233"/>
      <c r="BO406" s="235">
        <f t="shared" si="1026"/>
        <v>0</v>
      </c>
      <c r="BP406" s="232">
        <f t="shared" si="1027"/>
        <v>0</v>
      </c>
      <c r="BQ406" s="233"/>
      <c r="BR406" s="227">
        <f t="shared" ca="1" si="1028"/>
        <v>0</v>
      </c>
      <c r="BS406" s="235">
        <f t="shared" ca="1" si="1029"/>
        <v>0</v>
      </c>
      <c r="BT406" s="234"/>
      <c r="BU406" s="59">
        <f t="shared" ca="1" si="1030"/>
        <v>119</v>
      </c>
      <c r="BV406" s="235">
        <f t="shared" ca="1" si="932"/>
        <v>0</v>
      </c>
      <c r="BW406" s="235">
        <f t="shared" ca="1" si="1005"/>
        <v>0</v>
      </c>
      <c r="BX406" s="235">
        <f t="shared" ca="1" si="933"/>
        <v>0</v>
      </c>
      <c r="BY406" s="235">
        <f t="shared" ca="1" si="1006"/>
        <v>0</v>
      </c>
      <c r="BZ406" s="235">
        <f t="shared" ca="1" si="934"/>
        <v>0</v>
      </c>
      <c r="CA406" s="235">
        <f t="shared" ca="1" si="1007"/>
        <v>0</v>
      </c>
      <c r="CB406" s="235">
        <f t="shared" ca="1" si="935"/>
        <v>0</v>
      </c>
      <c r="CC406" s="235">
        <f t="shared" ca="1" si="1008"/>
        <v>0</v>
      </c>
      <c r="CD406" s="235">
        <f t="shared" ca="1" si="936"/>
        <v>0</v>
      </c>
      <c r="CE406" s="235">
        <f t="shared" ca="1" si="1009"/>
        <v>0</v>
      </c>
      <c r="CF406" s="235">
        <f t="shared" ca="1" si="937"/>
        <v>0</v>
      </c>
      <c r="CG406" s="235">
        <f t="shared" ca="1" si="1010"/>
        <v>0</v>
      </c>
      <c r="CH406" s="235">
        <f t="shared" ca="1" si="938"/>
        <v>0</v>
      </c>
      <c r="CI406" s="235">
        <f t="shared" ca="1" si="1011"/>
        <v>0</v>
      </c>
      <c r="CJ406" s="235">
        <f t="shared" ca="1" si="939"/>
        <v>0</v>
      </c>
      <c r="CK406" s="235">
        <f t="shared" ca="1" si="1012"/>
        <v>0</v>
      </c>
      <c r="CL406" s="235">
        <f t="shared" ca="1" si="940"/>
        <v>0</v>
      </c>
      <c r="CM406" s="235">
        <f t="shared" ca="1" si="1013"/>
        <v>0</v>
      </c>
      <c r="CN406" s="235">
        <f t="shared" ca="1" si="941"/>
        <v>0</v>
      </c>
      <c r="CO406" s="235">
        <f t="shared" ca="1" si="1014"/>
        <v>0</v>
      </c>
      <c r="CP406" s="59">
        <f t="shared" si="1015"/>
        <v>0</v>
      </c>
      <c r="CQ406" s="226"/>
      <c r="CR406" s="226"/>
      <c r="CS406" s="226"/>
      <c r="CT406" s="226"/>
      <c r="CU406" s="226"/>
      <c r="CV406" s="226"/>
      <c r="CW406" s="226"/>
      <c r="CX406" s="226"/>
      <c r="CY406" s="226"/>
      <c r="CZ406" s="226"/>
      <c r="DA406" s="226"/>
      <c r="DB406" s="226"/>
      <c r="DC406" s="226"/>
      <c r="DD406" s="226"/>
      <c r="DE406" s="226"/>
      <c r="DF406" s="226"/>
      <c r="DG406" s="226"/>
      <c r="DH406" s="226"/>
      <c r="DI406" s="226"/>
      <c r="DJ406" s="226"/>
      <c r="DK406" s="226"/>
      <c r="DL406" s="226"/>
      <c r="DM406" s="226"/>
      <c r="DN406" s="226"/>
      <c r="DO406" s="226"/>
      <c r="DP406" s="226"/>
      <c r="DQ406" s="226"/>
      <c r="DR406" s="226"/>
      <c r="DS406" s="226"/>
      <c r="DT406" s="226"/>
      <c r="DU406" s="226"/>
      <c r="DV406" s="226"/>
    </row>
    <row r="407" spans="1:126" s="14" customFormat="1">
      <c r="A407" s="223"/>
      <c r="B407" s="243"/>
      <c r="C407" s="243"/>
      <c r="D407" s="243"/>
      <c r="E407" s="243"/>
      <c r="F407" s="243"/>
      <c r="G407" s="243"/>
      <c r="H407" s="243"/>
      <c r="I407" s="243"/>
      <c r="J407" s="243"/>
      <c r="K407" s="243"/>
      <c r="L407" s="243"/>
      <c r="M407" s="243"/>
      <c r="N407" s="243"/>
      <c r="O407" s="244" t="s">
        <v>161</v>
      </c>
      <c r="P407" s="226"/>
      <c r="Q407" s="227">
        <f t="shared" si="994"/>
        <v>0</v>
      </c>
      <c r="R407" s="226"/>
      <c r="S407" s="225"/>
      <c r="T407" s="225"/>
      <c r="U407" s="225"/>
      <c r="V407" s="225"/>
      <c r="W407" s="225"/>
      <c r="X407" s="226"/>
      <c r="Y407" s="225"/>
      <c r="Z407" s="226"/>
      <c r="AA407" s="226"/>
      <c r="AB407" s="227">
        <f t="shared" si="995"/>
        <v>0</v>
      </c>
      <c r="AC407" s="225"/>
      <c r="AD407" s="225"/>
      <c r="AE407" s="225"/>
      <c r="AF407" s="59">
        <f t="shared" si="996"/>
        <v>0</v>
      </c>
      <c r="AG407" s="226"/>
      <c r="AH407" s="379">
        <f t="shared" si="997"/>
        <v>0</v>
      </c>
      <c r="AI407" s="257">
        <f t="shared" si="998"/>
        <v>0</v>
      </c>
      <c r="AJ407" s="227">
        <f t="shared" si="999"/>
        <v>0</v>
      </c>
      <c r="AK407" s="59">
        <f t="shared" si="1033"/>
        <v>0</v>
      </c>
      <c r="AL407" s="59">
        <f t="shared" si="1031"/>
        <v>0</v>
      </c>
      <c r="AM407" s="59">
        <f t="shared" si="1032"/>
        <v>0</v>
      </c>
      <c r="AN407" s="225"/>
      <c r="AO407" s="229"/>
      <c r="AP407" s="384"/>
      <c r="AQ407" s="229"/>
      <c r="AR407" s="225"/>
      <c r="AS407" s="229"/>
      <c r="AT407" s="227">
        <f t="shared" si="1000"/>
        <v>0</v>
      </c>
      <c r="AU407" s="235">
        <f t="shared" si="1001"/>
        <v>0</v>
      </c>
      <c r="AV407" s="226"/>
      <c r="AW407" s="226"/>
      <c r="AX407" s="226"/>
      <c r="AY407" s="226"/>
      <c r="AZ407" s="226"/>
      <c r="BA407" s="226"/>
      <c r="BB407" s="227">
        <f t="shared" si="1002"/>
        <v>0</v>
      </c>
      <c r="BC407" s="235">
        <f t="shared" si="1003"/>
        <v>0</v>
      </c>
      <c r="BD407" s="225"/>
      <c r="BE407" s="225"/>
      <c r="BF407" s="225"/>
      <c r="BG407" s="225"/>
      <c r="BH407" s="225"/>
      <c r="BI407" s="225"/>
      <c r="BJ407" s="231">
        <f t="shared" si="1016"/>
        <v>0</v>
      </c>
      <c r="BK407" s="227">
        <f t="shared" si="1023"/>
        <v>0</v>
      </c>
      <c r="BL407" s="233"/>
      <c r="BM407" s="233"/>
      <c r="BN407" s="233"/>
      <c r="BO407" s="235">
        <f t="shared" si="1026"/>
        <v>0</v>
      </c>
      <c r="BP407" s="232">
        <f t="shared" si="1027"/>
        <v>0</v>
      </c>
      <c r="BQ407" s="233"/>
      <c r="BR407" s="227">
        <f t="shared" ca="1" si="1028"/>
        <v>0</v>
      </c>
      <c r="BS407" s="235">
        <f t="shared" ca="1" si="1029"/>
        <v>0</v>
      </c>
      <c r="BT407" s="234"/>
      <c r="BU407" s="59">
        <f t="shared" ca="1" si="1030"/>
        <v>119</v>
      </c>
      <c r="BV407" s="235">
        <f t="shared" ca="1" si="932"/>
        <v>0</v>
      </c>
      <c r="BW407" s="235">
        <f t="shared" ca="1" si="1005"/>
        <v>0</v>
      </c>
      <c r="BX407" s="235">
        <f t="shared" ca="1" si="933"/>
        <v>0</v>
      </c>
      <c r="BY407" s="235">
        <f t="shared" ca="1" si="1006"/>
        <v>0</v>
      </c>
      <c r="BZ407" s="235">
        <f t="shared" ca="1" si="934"/>
        <v>0</v>
      </c>
      <c r="CA407" s="235">
        <f t="shared" ca="1" si="1007"/>
        <v>0</v>
      </c>
      <c r="CB407" s="235">
        <f t="shared" ca="1" si="935"/>
        <v>0</v>
      </c>
      <c r="CC407" s="235">
        <f t="shared" ca="1" si="1008"/>
        <v>0</v>
      </c>
      <c r="CD407" s="235">
        <f t="shared" ca="1" si="936"/>
        <v>0</v>
      </c>
      <c r="CE407" s="235">
        <f t="shared" ca="1" si="1009"/>
        <v>0</v>
      </c>
      <c r="CF407" s="235">
        <f t="shared" ca="1" si="937"/>
        <v>0</v>
      </c>
      <c r="CG407" s="235">
        <f t="shared" ca="1" si="1010"/>
        <v>0</v>
      </c>
      <c r="CH407" s="235">
        <f t="shared" ca="1" si="938"/>
        <v>0</v>
      </c>
      <c r="CI407" s="235">
        <f t="shared" ca="1" si="1011"/>
        <v>0</v>
      </c>
      <c r="CJ407" s="235">
        <f t="shared" ca="1" si="939"/>
        <v>0</v>
      </c>
      <c r="CK407" s="235">
        <f t="shared" ca="1" si="1012"/>
        <v>0</v>
      </c>
      <c r="CL407" s="235">
        <f t="shared" ca="1" si="940"/>
        <v>0</v>
      </c>
      <c r="CM407" s="235">
        <f t="shared" ca="1" si="1013"/>
        <v>0</v>
      </c>
      <c r="CN407" s="235">
        <f t="shared" ca="1" si="941"/>
        <v>0</v>
      </c>
      <c r="CO407" s="235">
        <f t="shared" ca="1" si="1014"/>
        <v>0</v>
      </c>
      <c r="CP407" s="59">
        <f t="shared" si="1015"/>
        <v>0</v>
      </c>
      <c r="CQ407" s="226"/>
      <c r="CR407" s="226"/>
      <c r="CS407" s="226"/>
      <c r="CT407" s="226"/>
      <c r="CU407" s="226"/>
      <c r="CV407" s="226"/>
      <c r="CW407" s="226"/>
      <c r="CX407" s="226"/>
      <c r="CY407" s="226"/>
      <c r="CZ407" s="226"/>
      <c r="DA407" s="226"/>
      <c r="DB407" s="226"/>
      <c r="DC407" s="226"/>
      <c r="DD407" s="226"/>
      <c r="DE407" s="226"/>
      <c r="DF407" s="226"/>
      <c r="DG407" s="226"/>
      <c r="DH407" s="226"/>
      <c r="DI407" s="226"/>
      <c r="DJ407" s="226"/>
      <c r="DK407" s="226"/>
      <c r="DL407" s="226"/>
      <c r="DM407" s="226"/>
      <c r="DN407" s="226"/>
      <c r="DO407" s="226"/>
      <c r="DP407" s="226"/>
      <c r="DQ407" s="226"/>
      <c r="DR407" s="226"/>
      <c r="DS407" s="226"/>
      <c r="DT407" s="226"/>
      <c r="DU407" s="226"/>
      <c r="DV407" s="226"/>
    </row>
    <row r="408" spans="1:126" s="14" customFormat="1" ht="54" customHeight="1">
      <c r="A408" s="223" t="s">
        <v>612</v>
      </c>
      <c r="B408" s="243"/>
      <c r="C408" s="243"/>
      <c r="D408" s="243"/>
      <c r="E408" s="243"/>
      <c r="F408" s="243"/>
      <c r="G408" s="243"/>
      <c r="H408" s="243"/>
      <c r="I408" s="243"/>
      <c r="J408" s="243"/>
      <c r="K408" s="243"/>
      <c r="L408" s="243"/>
      <c r="M408" s="243"/>
      <c r="N408" s="243"/>
      <c r="O408" s="244" t="s">
        <v>162</v>
      </c>
      <c r="P408" s="226">
        <v>1</v>
      </c>
      <c r="Q408" s="227">
        <f t="shared" si="994"/>
        <v>1</v>
      </c>
      <c r="R408" s="226"/>
      <c r="S408" s="225"/>
      <c r="T408" s="225"/>
      <c r="U408" s="225"/>
      <c r="V408" s="225"/>
      <c r="W408" s="225"/>
      <c r="X408" s="226"/>
      <c r="Y408" s="225"/>
      <c r="Z408" s="226">
        <v>1</v>
      </c>
      <c r="AA408" s="226"/>
      <c r="AB408" s="227">
        <f t="shared" si="995"/>
        <v>1</v>
      </c>
      <c r="AC408" s="225"/>
      <c r="AD408" s="225"/>
      <c r="AE408" s="225"/>
      <c r="AF408" s="59">
        <f t="shared" si="996"/>
        <v>1</v>
      </c>
      <c r="AG408" s="226">
        <v>1</v>
      </c>
      <c r="AH408" s="379">
        <f t="shared" si="997"/>
        <v>1</v>
      </c>
      <c r="AI408" s="257">
        <f t="shared" si="998"/>
        <v>1</v>
      </c>
      <c r="AJ408" s="227">
        <f t="shared" si="999"/>
        <v>1</v>
      </c>
      <c r="AK408" s="59">
        <f t="shared" si="1033"/>
        <v>0</v>
      </c>
      <c r="AL408" s="59">
        <f t="shared" si="1031"/>
        <v>1</v>
      </c>
      <c r="AM408" s="59">
        <f t="shared" si="1032"/>
        <v>0</v>
      </c>
      <c r="AN408" s="225"/>
      <c r="AO408" s="229">
        <v>1</v>
      </c>
      <c r="AP408" s="384"/>
      <c r="AQ408" s="229"/>
      <c r="AR408" s="225"/>
      <c r="AS408" s="229"/>
      <c r="AT408" s="227">
        <f t="shared" si="1000"/>
        <v>1</v>
      </c>
      <c r="AU408" s="235">
        <f t="shared" si="1001"/>
        <v>1</v>
      </c>
      <c r="AV408" s="226"/>
      <c r="AW408" s="226"/>
      <c r="AX408" s="226"/>
      <c r="AY408" s="226"/>
      <c r="AZ408" s="226"/>
      <c r="BA408" s="226">
        <v>1</v>
      </c>
      <c r="BB408" s="227">
        <f t="shared" si="1002"/>
        <v>1</v>
      </c>
      <c r="BC408" s="235">
        <f t="shared" si="1003"/>
        <v>0</v>
      </c>
      <c r="BD408" s="225"/>
      <c r="BE408" s="225"/>
      <c r="BF408" s="225"/>
      <c r="BG408" s="225"/>
      <c r="BH408" s="225"/>
      <c r="BI408" s="225"/>
      <c r="BJ408" s="231">
        <f t="shared" si="1016"/>
        <v>1</v>
      </c>
      <c r="BK408" s="227">
        <f t="shared" si="1023"/>
        <v>1</v>
      </c>
      <c r="BL408" s="233"/>
      <c r="BM408" s="233"/>
      <c r="BN408" s="233"/>
      <c r="BO408" s="235">
        <f t="shared" si="1026"/>
        <v>1</v>
      </c>
      <c r="BP408" s="232">
        <f t="shared" si="1027"/>
        <v>0</v>
      </c>
      <c r="BQ408" s="233"/>
      <c r="BR408" s="227">
        <f t="shared" ca="1" si="1028"/>
        <v>1</v>
      </c>
      <c r="BS408" s="235">
        <f t="shared" ca="1" si="1029"/>
        <v>1</v>
      </c>
      <c r="BT408" s="234">
        <v>22281</v>
      </c>
      <c r="BU408" s="59">
        <f t="shared" ca="1" si="1030"/>
        <v>59</v>
      </c>
      <c r="BV408" s="235">
        <f t="shared" ca="1" si="932"/>
        <v>0</v>
      </c>
      <c r="BW408" s="235">
        <f t="shared" ca="1" si="1005"/>
        <v>0</v>
      </c>
      <c r="BX408" s="235">
        <f t="shared" ca="1" si="933"/>
        <v>0</v>
      </c>
      <c r="BY408" s="235">
        <f t="shared" ca="1" si="1006"/>
        <v>0</v>
      </c>
      <c r="BZ408" s="235">
        <f t="shared" ca="1" si="934"/>
        <v>0</v>
      </c>
      <c r="CA408" s="235">
        <f t="shared" ca="1" si="1007"/>
        <v>0</v>
      </c>
      <c r="CB408" s="235">
        <f t="shared" ca="1" si="935"/>
        <v>0</v>
      </c>
      <c r="CC408" s="235">
        <f t="shared" ca="1" si="1008"/>
        <v>0</v>
      </c>
      <c r="CD408" s="235">
        <f t="shared" ca="1" si="936"/>
        <v>0</v>
      </c>
      <c r="CE408" s="235">
        <f t="shared" ca="1" si="1009"/>
        <v>0</v>
      </c>
      <c r="CF408" s="235">
        <f t="shared" ca="1" si="937"/>
        <v>0</v>
      </c>
      <c r="CG408" s="235">
        <f t="shared" ca="1" si="1010"/>
        <v>0</v>
      </c>
      <c r="CH408" s="235">
        <f t="shared" ca="1" si="938"/>
        <v>0</v>
      </c>
      <c r="CI408" s="235">
        <f t="shared" ca="1" si="1011"/>
        <v>0</v>
      </c>
      <c r="CJ408" s="235">
        <f t="shared" ca="1" si="939"/>
        <v>1</v>
      </c>
      <c r="CK408" s="235">
        <f t="shared" ca="1" si="1012"/>
        <v>1</v>
      </c>
      <c r="CL408" s="235">
        <f t="shared" ca="1" si="940"/>
        <v>0</v>
      </c>
      <c r="CM408" s="235">
        <f t="shared" ca="1" si="1013"/>
        <v>0</v>
      </c>
      <c r="CN408" s="235">
        <f t="shared" ca="1" si="941"/>
        <v>0</v>
      </c>
      <c r="CO408" s="235">
        <f t="shared" ca="1" si="1014"/>
        <v>0</v>
      </c>
      <c r="CP408" s="59">
        <f t="shared" si="1015"/>
        <v>0</v>
      </c>
      <c r="CQ408" s="226"/>
      <c r="CR408" s="226"/>
      <c r="CS408" s="226"/>
      <c r="CT408" s="226"/>
      <c r="CU408" s="226"/>
      <c r="CV408" s="226"/>
      <c r="CW408" s="226"/>
      <c r="CX408" s="226"/>
      <c r="CY408" s="226"/>
      <c r="CZ408" s="226"/>
      <c r="DA408" s="226"/>
      <c r="DB408" s="226"/>
      <c r="DC408" s="226"/>
      <c r="DD408" s="226"/>
      <c r="DE408" s="226"/>
      <c r="DF408" s="226"/>
      <c r="DG408" s="226"/>
      <c r="DH408" s="226"/>
      <c r="DI408" s="226"/>
      <c r="DJ408" s="226"/>
      <c r="DK408" s="226"/>
      <c r="DL408" s="226"/>
      <c r="DM408" s="226"/>
      <c r="DN408" s="226"/>
      <c r="DO408" s="226"/>
      <c r="DP408" s="226"/>
      <c r="DQ408" s="226"/>
      <c r="DR408" s="226"/>
      <c r="DS408" s="226"/>
      <c r="DT408" s="226"/>
      <c r="DU408" s="226"/>
      <c r="DV408" s="226"/>
    </row>
    <row r="409" spans="1:126" s="14" customFormat="1" ht="54" customHeight="1">
      <c r="A409" s="223" t="s">
        <v>613</v>
      </c>
      <c r="B409" s="243"/>
      <c r="C409" s="243"/>
      <c r="D409" s="243"/>
      <c r="E409" s="243"/>
      <c r="F409" s="243"/>
      <c r="G409" s="243"/>
      <c r="H409" s="243"/>
      <c r="I409" s="243"/>
      <c r="J409" s="243"/>
      <c r="K409" s="243"/>
      <c r="L409" s="243"/>
      <c r="M409" s="243"/>
      <c r="N409" s="243"/>
      <c r="O409" s="244" t="s">
        <v>162</v>
      </c>
      <c r="P409" s="226">
        <v>1</v>
      </c>
      <c r="Q409" s="227">
        <f t="shared" si="994"/>
        <v>1</v>
      </c>
      <c r="R409" s="226"/>
      <c r="S409" s="225"/>
      <c r="T409" s="225"/>
      <c r="U409" s="225"/>
      <c r="V409" s="225"/>
      <c r="W409" s="225"/>
      <c r="X409" s="226"/>
      <c r="Y409" s="225"/>
      <c r="Z409" s="226"/>
      <c r="AA409" s="226">
        <v>1</v>
      </c>
      <c r="AB409" s="227">
        <f t="shared" si="995"/>
        <v>1</v>
      </c>
      <c r="AC409" s="225"/>
      <c r="AD409" s="225"/>
      <c r="AE409" s="225"/>
      <c r="AF409" s="59">
        <f t="shared" si="996"/>
        <v>1</v>
      </c>
      <c r="AG409" s="226">
        <v>1</v>
      </c>
      <c r="AH409" s="379">
        <f t="shared" si="997"/>
        <v>1</v>
      </c>
      <c r="AI409" s="257">
        <f t="shared" si="998"/>
        <v>1</v>
      </c>
      <c r="AJ409" s="227">
        <f t="shared" si="999"/>
        <v>1</v>
      </c>
      <c r="AK409" s="59">
        <f t="shared" si="1033"/>
        <v>0</v>
      </c>
      <c r="AL409" s="59">
        <f t="shared" si="1031"/>
        <v>1</v>
      </c>
      <c r="AM409" s="59">
        <f t="shared" si="1032"/>
        <v>0</v>
      </c>
      <c r="AN409" s="225"/>
      <c r="AO409" s="229">
        <v>1</v>
      </c>
      <c r="AP409" s="384"/>
      <c r="AQ409" s="229"/>
      <c r="AR409" s="225"/>
      <c r="AS409" s="229"/>
      <c r="AT409" s="227">
        <f t="shared" si="1000"/>
        <v>1</v>
      </c>
      <c r="AU409" s="235">
        <f t="shared" si="1001"/>
        <v>1</v>
      </c>
      <c r="AV409" s="226"/>
      <c r="AW409" s="226"/>
      <c r="AX409" s="226"/>
      <c r="AY409" s="226"/>
      <c r="AZ409" s="226"/>
      <c r="BA409" s="226">
        <v>1</v>
      </c>
      <c r="BB409" s="227">
        <f t="shared" si="1002"/>
        <v>1</v>
      </c>
      <c r="BC409" s="235">
        <f t="shared" si="1003"/>
        <v>0</v>
      </c>
      <c r="BD409" s="225"/>
      <c r="BE409" s="225"/>
      <c r="BF409" s="225"/>
      <c r="BG409" s="225"/>
      <c r="BH409" s="225"/>
      <c r="BI409" s="225"/>
      <c r="BJ409" s="231">
        <f t="shared" si="1016"/>
        <v>1</v>
      </c>
      <c r="BK409" s="227">
        <f t="shared" si="1023"/>
        <v>1</v>
      </c>
      <c r="BL409" s="233"/>
      <c r="BM409" s="233"/>
      <c r="BN409" s="233"/>
      <c r="BO409" s="235">
        <f t="shared" si="1026"/>
        <v>1</v>
      </c>
      <c r="BP409" s="232">
        <f t="shared" si="1027"/>
        <v>0</v>
      </c>
      <c r="BQ409" s="233"/>
      <c r="BR409" s="227">
        <f t="shared" ca="1" si="1028"/>
        <v>1</v>
      </c>
      <c r="BS409" s="235">
        <f t="shared" ca="1" si="1029"/>
        <v>1</v>
      </c>
      <c r="BT409" s="234">
        <v>23424</v>
      </c>
      <c r="BU409" s="59">
        <f t="shared" ca="1" si="1030"/>
        <v>55</v>
      </c>
      <c r="BV409" s="235">
        <f t="shared" ca="1" si="932"/>
        <v>0</v>
      </c>
      <c r="BW409" s="235">
        <f t="shared" ca="1" si="1005"/>
        <v>0</v>
      </c>
      <c r="BX409" s="235">
        <f t="shared" ca="1" si="933"/>
        <v>0</v>
      </c>
      <c r="BY409" s="235">
        <f t="shared" ca="1" si="1006"/>
        <v>0</v>
      </c>
      <c r="BZ409" s="235">
        <f t="shared" ca="1" si="934"/>
        <v>0</v>
      </c>
      <c r="CA409" s="235">
        <f t="shared" ca="1" si="1007"/>
        <v>0</v>
      </c>
      <c r="CB409" s="235">
        <f t="shared" ca="1" si="935"/>
        <v>0</v>
      </c>
      <c r="CC409" s="235">
        <f t="shared" ca="1" si="1008"/>
        <v>0</v>
      </c>
      <c r="CD409" s="235">
        <f t="shared" ca="1" si="936"/>
        <v>0</v>
      </c>
      <c r="CE409" s="235">
        <f t="shared" ca="1" si="1009"/>
        <v>0</v>
      </c>
      <c r="CF409" s="235">
        <f t="shared" ca="1" si="937"/>
        <v>0</v>
      </c>
      <c r="CG409" s="235">
        <f t="shared" ca="1" si="1010"/>
        <v>0</v>
      </c>
      <c r="CH409" s="235">
        <f t="shared" ca="1" si="938"/>
        <v>0</v>
      </c>
      <c r="CI409" s="235">
        <f t="shared" ca="1" si="1011"/>
        <v>0</v>
      </c>
      <c r="CJ409" s="235">
        <f t="shared" ca="1" si="939"/>
        <v>1</v>
      </c>
      <c r="CK409" s="235">
        <f t="shared" ca="1" si="1012"/>
        <v>1</v>
      </c>
      <c r="CL409" s="235">
        <f t="shared" ca="1" si="940"/>
        <v>0</v>
      </c>
      <c r="CM409" s="235">
        <f t="shared" ca="1" si="1013"/>
        <v>0</v>
      </c>
      <c r="CN409" s="235">
        <f t="shared" ca="1" si="941"/>
        <v>0</v>
      </c>
      <c r="CO409" s="235">
        <f t="shared" ca="1" si="1014"/>
        <v>0</v>
      </c>
      <c r="CP409" s="59">
        <f t="shared" si="1015"/>
        <v>0</v>
      </c>
      <c r="CQ409" s="226"/>
      <c r="CR409" s="226"/>
      <c r="CS409" s="226"/>
      <c r="CT409" s="226"/>
      <c r="CU409" s="226"/>
      <c r="CV409" s="226"/>
      <c r="CW409" s="226"/>
      <c r="CX409" s="226"/>
      <c r="CY409" s="226"/>
      <c r="CZ409" s="226"/>
      <c r="DA409" s="226"/>
      <c r="DB409" s="226"/>
      <c r="DC409" s="226"/>
      <c r="DD409" s="226"/>
      <c r="DE409" s="226"/>
      <c r="DF409" s="226"/>
      <c r="DG409" s="226"/>
      <c r="DH409" s="226"/>
      <c r="DI409" s="226"/>
      <c r="DJ409" s="226"/>
      <c r="DK409" s="226"/>
      <c r="DL409" s="226"/>
      <c r="DM409" s="226"/>
      <c r="DN409" s="226"/>
      <c r="DO409" s="226"/>
      <c r="DP409" s="226"/>
      <c r="DQ409" s="226"/>
      <c r="DR409" s="226"/>
      <c r="DS409" s="226"/>
      <c r="DT409" s="226"/>
      <c r="DU409" s="226"/>
      <c r="DV409" s="226"/>
    </row>
    <row r="410" spans="1:126" s="14" customFormat="1" ht="54" customHeight="1">
      <c r="A410" s="223" t="s">
        <v>630</v>
      </c>
      <c r="B410" s="243"/>
      <c r="C410" s="243"/>
      <c r="D410" s="243"/>
      <c r="E410" s="243"/>
      <c r="F410" s="243"/>
      <c r="G410" s="243"/>
      <c r="H410" s="243"/>
      <c r="I410" s="243"/>
      <c r="J410" s="243"/>
      <c r="K410" s="243"/>
      <c r="L410" s="243"/>
      <c r="M410" s="243"/>
      <c r="N410" s="243"/>
      <c r="O410" s="244" t="s">
        <v>162</v>
      </c>
      <c r="P410" s="226">
        <v>1</v>
      </c>
      <c r="Q410" s="227">
        <f t="shared" si="994"/>
        <v>1</v>
      </c>
      <c r="R410" s="226"/>
      <c r="S410" s="225"/>
      <c r="T410" s="225"/>
      <c r="U410" s="225"/>
      <c r="V410" s="225"/>
      <c r="W410" s="225"/>
      <c r="X410" s="226">
        <v>1</v>
      </c>
      <c r="Y410" s="225"/>
      <c r="Z410" s="226"/>
      <c r="AA410" s="226"/>
      <c r="AB410" s="227">
        <f t="shared" si="995"/>
        <v>1</v>
      </c>
      <c r="AC410" s="225"/>
      <c r="AD410" s="225"/>
      <c r="AE410" s="225"/>
      <c r="AF410" s="59">
        <f t="shared" si="996"/>
        <v>1</v>
      </c>
      <c r="AG410" s="226">
        <v>1</v>
      </c>
      <c r="AH410" s="379">
        <f t="shared" si="997"/>
        <v>1</v>
      </c>
      <c r="AI410" s="257">
        <f t="shared" si="998"/>
        <v>1</v>
      </c>
      <c r="AJ410" s="227">
        <f t="shared" si="999"/>
        <v>1</v>
      </c>
      <c r="AK410" s="59">
        <f t="shared" si="1033"/>
        <v>0</v>
      </c>
      <c r="AL410" s="59">
        <f t="shared" si="1031"/>
        <v>1</v>
      </c>
      <c r="AM410" s="59">
        <f t="shared" si="1032"/>
        <v>0</v>
      </c>
      <c r="AN410" s="225"/>
      <c r="AO410" s="229">
        <v>1</v>
      </c>
      <c r="AP410" s="384"/>
      <c r="AQ410" s="229"/>
      <c r="AR410" s="225"/>
      <c r="AS410" s="229"/>
      <c r="AT410" s="227">
        <f t="shared" si="1000"/>
        <v>1</v>
      </c>
      <c r="AU410" s="235">
        <f t="shared" si="1001"/>
        <v>1</v>
      </c>
      <c r="AV410" s="226"/>
      <c r="AW410" s="226"/>
      <c r="AX410" s="226"/>
      <c r="AY410" s="226"/>
      <c r="AZ410" s="226">
        <v>1</v>
      </c>
      <c r="BA410" s="226"/>
      <c r="BB410" s="227">
        <f t="shared" si="1002"/>
        <v>1</v>
      </c>
      <c r="BC410" s="235">
        <f t="shared" si="1003"/>
        <v>0</v>
      </c>
      <c r="BD410" s="225"/>
      <c r="BE410" s="225"/>
      <c r="BF410" s="225"/>
      <c r="BG410" s="225"/>
      <c r="BH410" s="225"/>
      <c r="BI410" s="225"/>
      <c r="BJ410" s="231">
        <f t="shared" si="1016"/>
        <v>1</v>
      </c>
      <c r="BK410" s="227">
        <f t="shared" si="1023"/>
        <v>1</v>
      </c>
      <c r="BL410" s="233"/>
      <c r="BM410" s="233"/>
      <c r="BN410" s="233"/>
      <c r="BO410" s="235">
        <f t="shared" si="1026"/>
        <v>1</v>
      </c>
      <c r="BP410" s="232">
        <f t="shared" si="1027"/>
        <v>0</v>
      </c>
      <c r="BQ410" s="233"/>
      <c r="BR410" s="227">
        <f t="shared" ca="1" si="1028"/>
        <v>1</v>
      </c>
      <c r="BS410" s="235">
        <f t="shared" ca="1" si="1029"/>
        <v>1</v>
      </c>
      <c r="BT410" s="234">
        <v>30574</v>
      </c>
      <c r="BU410" s="59">
        <f t="shared" ca="1" si="1030"/>
        <v>36</v>
      </c>
      <c r="BV410" s="235">
        <f t="shared" ca="1" si="932"/>
        <v>0</v>
      </c>
      <c r="BW410" s="235">
        <f t="shared" ca="1" si="1005"/>
        <v>0</v>
      </c>
      <c r="BX410" s="235">
        <f t="shared" ca="1" si="933"/>
        <v>0</v>
      </c>
      <c r="BY410" s="235">
        <f t="shared" ca="1" si="1006"/>
        <v>0</v>
      </c>
      <c r="BZ410" s="235">
        <f t="shared" ca="1" si="934"/>
        <v>0</v>
      </c>
      <c r="CA410" s="235">
        <f t="shared" ca="1" si="1007"/>
        <v>0</v>
      </c>
      <c r="CB410" s="235">
        <f t="shared" ca="1" si="935"/>
        <v>1</v>
      </c>
      <c r="CC410" s="235">
        <f t="shared" ca="1" si="1008"/>
        <v>1</v>
      </c>
      <c r="CD410" s="235">
        <f t="shared" ca="1" si="936"/>
        <v>0</v>
      </c>
      <c r="CE410" s="235">
        <f t="shared" ca="1" si="1009"/>
        <v>0</v>
      </c>
      <c r="CF410" s="235">
        <f t="shared" ca="1" si="937"/>
        <v>0</v>
      </c>
      <c r="CG410" s="235">
        <f t="shared" ca="1" si="1010"/>
        <v>0</v>
      </c>
      <c r="CH410" s="235">
        <f t="shared" ca="1" si="938"/>
        <v>0</v>
      </c>
      <c r="CI410" s="235">
        <f t="shared" ca="1" si="1011"/>
        <v>0</v>
      </c>
      <c r="CJ410" s="235">
        <f t="shared" ca="1" si="939"/>
        <v>0</v>
      </c>
      <c r="CK410" s="235">
        <f t="shared" ca="1" si="1012"/>
        <v>0</v>
      </c>
      <c r="CL410" s="235">
        <f t="shared" ca="1" si="940"/>
        <v>0</v>
      </c>
      <c r="CM410" s="235">
        <f t="shared" ca="1" si="1013"/>
        <v>0</v>
      </c>
      <c r="CN410" s="235">
        <f t="shared" ca="1" si="941"/>
        <v>0</v>
      </c>
      <c r="CO410" s="235">
        <f t="shared" ca="1" si="1014"/>
        <v>0</v>
      </c>
      <c r="CP410" s="59">
        <f t="shared" si="1015"/>
        <v>0</v>
      </c>
      <c r="CQ410" s="226"/>
      <c r="CR410" s="226"/>
      <c r="CS410" s="226"/>
      <c r="CT410" s="226"/>
      <c r="CU410" s="226"/>
      <c r="CV410" s="226"/>
      <c r="CW410" s="226"/>
      <c r="CX410" s="226"/>
      <c r="CY410" s="226"/>
      <c r="CZ410" s="226"/>
      <c r="DA410" s="226"/>
      <c r="DB410" s="226"/>
      <c r="DC410" s="226"/>
      <c r="DD410" s="226"/>
      <c r="DE410" s="226"/>
      <c r="DF410" s="226"/>
      <c r="DG410" s="226"/>
      <c r="DH410" s="226"/>
      <c r="DI410" s="226"/>
      <c r="DJ410" s="226"/>
      <c r="DK410" s="226"/>
      <c r="DL410" s="226"/>
      <c r="DM410" s="226"/>
      <c r="DN410" s="226"/>
      <c r="DO410" s="226"/>
      <c r="DP410" s="226"/>
      <c r="DQ410" s="226"/>
      <c r="DR410" s="226"/>
      <c r="DS410" s="226"/>
      <c r="DT410" s="226"/>
      <c r="DU410" s="226"/>
      <c r="DV410" s="226"/>
    </row>
    <row r="411" spans="1:126" s="14" customFormat="1" ht="57.75" customHeight="1">
      <c r="A411" s="223" t="s">
        <v>614</v>
      </c>
      <c r="B411" s="243"/>
      <c r="C411" s="243"/>
      <c r="D411" s="243"/>
      <c r="E411" s="243"/>
      <c r="F411" s="243"/>
      <c r="G411" s="243"/>
      <c r="H411" s="243"/>
      <c r="I411" s="243"/>
      <c r="J411" s="243"/>
      <c r="K411" s="243"/>
      <c r="L411" s="243"/>
      <c r="M411" s="243"/>
      <c r="N411" s="243"/>
      <c r="O411" s="244" t="s">
        <v>162</v>
      </c>
      <c r="P411" s="226">
        <v>1</v>
      </c>
      <c r="Q411" s="227">
        <f t="shared" si="994"/>
        <v>1</v>
      </c>
      <c r="R411" s="226"/>
      <c r="S411" s="225"/>
      <c r="T411" s="225"/>
      <c r="U411" s="225"/>
      <c r="V411" s="225"/>
      <c r="W411" s="225"/>
      <c r="X411" s="226"/>
      <c r="Y411" s="225"/>
      <c r="Z411" s="226">
        <v>1</v>
      </c>
      <c r="AA411" s="226"/>
      <c r="AB411" s="227">
        <f t="shared" si="995"/>
        <v>1</v>
      </c>
      <c r="AC411" s="225"/>
      <c r="AD411" s="225"/>
      <c r="AE411" s="225"/>
      <c r="AF411" s="59">
        <f t="shared" si="996"/>
        <v>1</v>
      </c>
      <c r="AG411" s="226">
        <v>1</v>
      </c>
      <c r="AH411" s="379">
        <f t="shared" si="997"/>
        <v>1</v>
      </c>
      <c r="AI411" s="257">
        <f t="shared" si="998"/>
        <v>1</v>
      </c>
      <c r="AJ411" s="227">
        <f t="shared" si="999"/>
        <v>1</v>
      </c>
      <c r="AK411" s="59">
        <f t="shared" si="1033"/>
        <v>0</v>
      </c>
      <c r="AL411" s="59">
        <f t="shared" si="1031"/>
        <v>1</v>
      </c>
      <c r="AM411" s="59">
        <f t="shared" si="1032"/>
        <v>0</v>
      </c>
      <c r="AN411" s="225"/>
      <c r="AO411" s="229">
        <v>1</v>
      </c>
      <c r="AP411" s="384"/>
      <c r="AQ411" s="229"/>
      <c r="AR411" s="225"/>
      <c r="AS411" s="229"/>
      <c r="AT411" s="227">
        <f t="shared" si="1000"/>
        <v>1</v>
      </c>
      <c r="AU411" s="235">
        <f t="shared" si="1001"/>
        <v>1</v>
      </c>
      <c r="AV411" s="226"/>
      <c r="AW411" s="226"/>
      <c r="AX411" s="226"/>
      <c r="AY411" s="226"/>
      <c r="AZ411" s="226">
        <v>1</v>
      </c>
      <c r="BA411" s="226"/>
      <c r="BB411" s="227">
        <f t="shared" si="1002"/>
        <v>1</v>
      </c>
      <c r="BC411" s="235">
        <f t="shared" si="1003"/>
        <v>0</v>
      </c>
      <c r="BD411" s="225"/>
      <c r="BE411" s="225"/>
      <c r="BF411" s="225"/>
      <c r="BG411" s="225"/>
      <c r="BH411" s="225"/>
      <c r="BI411" s="225"/>
      <c r="BJ411" s="231">
        <f t="shared" si="1016"/>
        <v>1</v>
      </c>
      <c r="BK411" s="227">
        <f t="shared" si="1023"/>
        <v>1</v>
      </c>
      <c r="BL411" s="233"/>
      <c r="BM411" s="233"/>
      <c r="BN411" s="233"/>
      <c r="BO411" s="235">
        <f t="shared" si="1026"/>
        <v>1</v>
      </c>
      <c r="BP411" s="232">
        <f t="shared" si="1027"/>
        <v>0</v>
      </c>
      <c r="BQ411" s="233"/>
      <c r="BR411" s="227">
        <f t="shared" ca="1" si="1028"/>
        <v>1</v>
      </c>
      <c r="BS411" s="235">
        <f t="shared" ca="1" si="1029"/>
        <v>1</v>
      </c>
      <c r="BT411" s="234">
        <v>29867</v>
      </c>
      <c r="BU411" s="59">
        <f t="shared" ca="1" si="1030"/>
        <v>38</v>
      </c>
      <c r="BV411" s="235">
        <f t="shared" ca="1" si="932"/>
        <v>0</v>
      </c>
      <c r="BW411" s="235">
        <f t="shared" ca="1" si="1005"/>
        <v>0</v>
      </c>
      <c r="BX411" s="235">
        <f t="shared" ca="1" si="933"/>
        <v>0</v>
      </c>
      <c r="BY411" s="235">
        <f t="shared" ca="1" si="1006"/>
        <v>0</v>
      </c>
      <c r="BZ411" s="235">
        <f t="shared" ca="1" si="934"/>
        <v>0</v>
      </c>
      <c r="CA411" s="235">
        <f t="shared" ca="1" si="1007"/>
        <v>0</v>
      </c>
      <c r="CB411" s="235">
        <f t="shared" ca="1" si="935"/>
        <v>1</v>
      </c>
      <c r="CC411" s="235">
        <f t="shared" ca="1" si="1008"/>
        <v>1</v>
      </c>
      <c r="CD411" s="235">
        <f t="shared" ca="1" si="936"/>
        <v>0</v>
      </c>
      <c r="CE411" s="235">
        <f t="shared" ca="1" si="1009"/>
        <v>0</v>
      </c>
      <c r="CF411" s="235">
        <f t="shared" ca="1" si="937"/>
        <v>0</v>
      </c>
      <c r="CG411" s="235">
        <f t="shared" ca="1" si="1010"/>
        <v>0</v>
      </c>
      <c r="CH411" s="235">
        <f t="shared" ca="1" si="938"/>
        <v>0</v>
      </c>
      <c r="CI411" s="235">
        <f t="shared" ca="1" si="1011"/>
        <v>0</v>
      </c>
      <c r="CJ411" s="235">
        <f t="shared" ca="1" si="939"/>
        <v>0</v>
      </c>
      <c r="CK411" s="235">
        <f t="shared" ca="1" si="1012"/>
        <v>0</v>
      </c>
      <c r="CL411" s="235">
        <f t="shared" ca="1" si="940"/>
        <v>0</v>
      </c>
      <c r="CM411" s="235">
        <f t="shared" ca="1" si="1013"/>
        <v>0</v>
      </c>
      <c r="CN411" s="235">
        <f t="shared" ca="1" si="941"/>
        <v>0</v>
      </c>
      <c r="CO411" s="235">
        <f t="shared" ca="1" si="1014"/>
        <v>0</v>
      </c>
      <c r="CP411" s="59">
        <f t="shared" si="1015"/>
        <v>0</v>
      </c>
      <c r="CQ411" s="226"/>
      <c r="CR411" s="226"/>
      <c r="CS411" s="226"/>
      <c r="CT411" s="226"/>
      <c r="CU411" s="226"/>
      <c r="CV411" s="226"/>
      <c r="CW411" s="226"/>
      <c r="CX411" s="226"/>
      <c r="CY411" s="226"/>
      <c r="CZ411" s="226"/>
      <c r="DA411" s="226"/>
      <c r="DB411" s="226"/>
      <c r="DC411" s="226"/>
      <c r="DD411" s="226"/>
      <c r="DE411" s="226"/>
      <c r="DF411" s="226"/>
      <c r="DG411" s="226"/>
      <c r="DH411" s="226"/>
      <c r="DI411" s="226"/>
      <c r="DJ411" s="226"/>
      <c r="DK411" s="226"/>
      <c r="DL411" s="226"/>
      <c r="DM411" s="226"/>
      <c r="DN411" s="226"/>
      <c r="DO411" s="226"/>
      <c r="DP411" s="226"/>
      <c r="DQ411" s="226"/>
      <c r="DR411" s="226"/>
      <c r="DS411" s="226"/>
      <c r="DT411" s="226"/>
      <c r="DU411" s="226"/>
      <c r="DV411" s="226"/>
    </row>
    <row r="412" spans="1:126" s="14" customFormat="1" ht="56.25" customHeight="1">
      <c r="A412" s="223" t="s">
        <v>615</v>
      </c>
      <c r="B412" s="243"/>
      <c r="C412" s="243"/>
      <c r="D412" s="243"/>
      <c r="E412" s="243"/>
      <c r="F412" s="243"/>
      <c r="G412" s="243"/>
      <c r="H412" s="243"/>
      <c r="I412" s="243"/>
      <c r="J412" s="243"/>
      <c r="K412" s="243"/>
      <c r="L412" s="243"/>
      <c r="M412" s="243"/>
      <c r="N412" s="243"/>
      <c r="O412" s="244" t="s">
        <v>162</v>
      </c>
      <c r="P412" s="226">
        <v>1</v>
      </c>
      <c r="Q412" s="227">
        <f t="shared" si="994"/>
        <v>1</v>
      </c>
      <c r="R412" s="226"/>
      <c r="S412" s="225"/>
      <c r="T412" s="225"/>
      <c r="U412" s="225"/>
      <c r="V412" s="225"/>
      <c r="W412" s="225"/>
      <c r="X412" s="226"/>
      <c r="Y412" s="225"/>
      <c r="Z412" s="226">
        <v>1</v>
      </c>
      <c r="AA412" s="226"/>
      <c r="AB412" s="227">
        <f t="shared" si="995"/>
        <v>1</v>
      </c>
      <c r="AC412" s="225"/>
      <c r="AD412" s="225"/>
      <c r="AE412" s="225"/>
      <c r="AF412" s="59">
        <f t="shared" si="996"/>
        <v>1</v>
      </c>
      <c r="AG412" s="226">
        <v>1</v>
      </c>
      <c r="AH412" s="379">
        <f t="shared" si="997"/>
        <v>1</v>
      </c>
      <c r="AI412" s="257">
        <f t="shared" si="998"/>
        <v>1</v>
      </c>
      <c r="AJ412" s="227">
        <f t="shared" si="999"/>
        <v>1</v>
      </c>
      <c r="AK412" s="59">
        <f t="shared" si="1033"/>
        <v>0</v>
      </c>
      <c r="AL412" s="59">
        <f t="shared" si="1031"/>
        <v>1</v>
      </c>
      <c r="AM412" s="59">
        <f t="shared" si="1032"/>
        <v>0</v>
      </c>
      <c r="AN412" s="225"/>
      <c r="AO412" s="229">
        <v>1</v>
      </c>
      <c r="AP412" s="384"/>
      <c r="AQ412" s="229"/>
      <c r="AR412" s="225"/>
      <c r="AS412" s="229"/>
      <c r="AT412" s="227">
        <f t="shared" si="1000"/>
        <v>1</v>
      </c>
      <c r="AU412" s="235">
        <f t="shared" si="1001"/>
        <v>1</v>
      </c>
      <c r="AV412" s="226"/>
      <c r="AW412" s="226"/>
      <c r="AX412" s="226"/>
      <c r="AY412" s="226"/>
      <c r="AZ412" s="226"/>
      <c r="BA412" s="226">
        <v>1</v>
      </c>
      <c r="BB412" s="227">
        <f t="shared" si="1002"/>
        <v>1</v>
      </c>
      <c r="BC412" s="235">
        <f t="shared" si="1003"/>
        <v>0</v>
      </c>
      <c r="BD412" s="225"/>
      <c r="BE412" s="225"/>
      <c r="BF412" s="225"/>
      <c r="BG412" s="225"/>
      <c r="BH412" s="225"/>
      <c r="BI412" s="225"/>
      <c r="BJ412" s="231">
        <f t="shared" si="1016"/>
        <v>1</v>
      </c>
      <c r="BK412" s="227">
        <f t="shared" si="1023"/>
        <v>1</v>
      </c>
      <c r="BL412" s="233"/>
      <c r="BM412" s="233"/>
      <c r="BN412" s="233"/>
      <c r="BO412" s="235">
        <f t="shared" si="1026"/>
        <v>1</v>
      </c>
      <c r="BP412" s="232">
        <f t="shared" si="1027"/>
        <v>0</v>
      </c>
      <c r="BQ412" s="233"/>
      <c r="BR412" s="227">
        <f t="shared" ca="1" si="1028"/>
        <v>1</v>
      </c>
      <c r="BS412" s="235">
        <f t="shared" ca="1" si="1029"/>
        <v>1</v>
      </c>
      <c r="BT412" s="234">
        <v>25328</v>
      </c>
      <c r="BU412" s="59">
        <f t="shared" ca="1" si="1030"/>
        <v>50</v>
      </c>
      <c r="BV412" s="235">
        <f t="shared" ca="1" si="932"/>
        <v>0</v>
      </c>
      <c r="BW412" s="235">
        <f t="shared" ca="1" si="1005"/>
        <v>0</v>
      </c>
      <c r="BX412" s="235">
        <f t="shared" ca="1" si="933"/>
        <v>0</v>
      </c>
      <c r="BY412" s="235">
        <f t="shared" ca="1" si="1006"/>
        <v>0</v>
      </c>
      <c r="BZ412" s="235">
        <f t="shared" ca="1" si="934"/>
        <v>0</v>
      </c>
      <c r="CA412" s="235">
        <f t="shared" ca="1" si="1007"/>
        <v>0</v>
      </c>
      <c r="CB412" s="235">
        <f t="shared" ca="1" si="935"/>
        <v>0</v>
      </c>
      <c r="CC412" s="235">
        <f t="shared" ca="1" si="1008"/>
        <v>0</v>
      </c>
      <c r="CD412" s="235">
        <f t="shared" ca="1" si="936"/>
        <v>0</v>
      </c>
      <c r="CE412" s="235">
        <f t="shared" ca="1" si="1009"/>
        <v>0</v>
      </c>
      <c r="CF412" s="235">
        <f t="shared" ca="1" si="937"/>
        <v>0</v>
      </c>
      <c r="CG412" s="235">
        <f t="shared" ca="1" si="1010"/>
        <v>0</v>
      </c>
      <c r="CH412" s="235">
        <f t="shared" ca="1" si="938"/>
        <v>1</v>
      </c>
      <c r="CI412" s="235">
        <f t="shared" ca="1" si="1011"/>
        <v>1</v>
      </c>
      <c r="CJ412" s="235">
        <f t="shared" ca="1" si="939"/>
        <v>0</v>
      </c>
      <c r="CK412" s="235">
        <f t="shared" ca="1" si="1012"/>
        <v>0</v>
      </c>
      <c r="CL412" s="235">
        <f t="shared" ca="1" si="940"/>
        <v>0</v>
      </c>
      <c r="CM412" s="235">
        <f t="shared" ca="1" si="1013"/>
        <v>0</v>
      </c>
      <c r="CN412" s="235">
        <f t="shared" ca="1" si="941"/>
        <v>0</v>
      </c>
      <c r="CO412" s="235">
        <f t="shared" ca="1" si="1014"/>
        <v>0</v>
      </c>
      <c r="CP412" s="59">
        <f t="shared" si="1015"/>
        <v>0</v>
      </c>
      <c r="CQ412" s="226"/>
      <c r="CR412" s="226"/>
      <c r="CS412" s="226"/>
      <c r="CT412" s="226"/>
      <c r="CU412" s="226"/>
      <c r="CV412" s="226"/>
      <c r="CW412" s="226"/>
      <c r="CX412" s="226"/>
      <c r="CY412" s="226"/>
      <c r="CZ412" s="226"/>
      <c r="DA412" s="226"/>
      <c r="DB412" s="226"/>
      <c r="DC412" s="226"/>
      <c r="DD412" s="226"/>
      <c r="DE412" s="226"/>
      <c r="DF412" s="226"/>
      <c r="DG412" s="226"/>
      <c r="DH412" s="226"/>
      <c r="DI412" s="226"/>
      <c r="DJ412" s="226"/>
      <c r="DK412" s="226"/>
      <c r="DL412" s="226"/>
      <c r="DM412" s="226"/>
      <c r="DN412" s="226"/>
      <c r="DO412" s="226"/>
      <c r="DP412" s="226"/>
      <c r="DQ412" s="226"/>
      <c r="DR412" s="226"/>
      <c r="DS412" s="226"/>
      <c r="DT412" s="226"/>
      <c r="DU412" s="226"/>
      <c r="DV412" s="226"/>
    </row>
    <row r="413" spans="1:126" s="14" customFormat="1" ht="57" customHeight="1">
      <c r="A413" s="223" t="s">
        <v>616</v>
      </c>
      <c r="B413" s="243"/>
      <c r="C413" s="243"/>
      <c r="D413" s="243"/>
      <c r="E413" s="243"/>
      <c r="F413" s="243"/>
      <c r="G413" s="243"/>
      <c r="H413" s="243"/>
      <c r="I413" s="243"/>
      <c r="J413" s="243"/>
      <c r="K413" s="243"/>
      <c r="L413" s="243"/>
      <c r="M413" s="243"/>
      <c r="N413" s="243"/>
      <c r="O413" s="244" t="s">
        <v>162</v>
      </c>
      <c r="P413" s="226">
        <v>1</v>
      </c>
      <c r="Q413" s="227">
        <f t="shared" si="994"/>
        <v>1</v>
      </c>
      <c r="R413" s="226"/>
      <c r="S413" s="225"/>
      <c r="T413" s="225"/>
      <c r="U413" s="225"/>
      <c r="V413" s="225"/>
      <c r="W413" s="225"/>
      <c r="X413" s="226"/>
      <c r="Y413" s="225"/>
      <c r="Z413" s="226"/>
      <c r="AA413" s="226">
        <v>1</v>
      </c>
      <c r="AB413" s="227">
        <f t="shared" si="995"/>
        <v>1</v>
      </c>
      <c r="AC413" s="225"/>
      <c r="AD413" s="225"/>
      <c r="AE413" s="225"/>
      <c r="AF413" s="59">
        <f t="shared" si="996"/>
        <v>1</v>
      </c>
      <c r="AG413" s="226">
        <v>1</v>
      </c>
      <c r="AH413" s="379">
        <f t="shared" si="997"/>
        <v>1</v>
      </c>
      <c r="AI413" s="257">
        <f t="shared" si="998"/>
        <v>1</v>
      </c>
      <c r="AJ413" s="227">
        <f t="shared" si="999"/>
        <v>1</v>
      </c>
      <c r="AK413" s="59">
        <f t="shared" si="1033"/>
        <v>0</v>
      </c>
      <c r="AL413" s="59">
        <f t="shared" si="1031"/>
        <v>1</v>
      </c>
      <c r="AM413" s="59">
        <f t="shared" si="1032"/>
        <v>0</v>
      </c>
      <c r="AN413" s="225"/>
      <c r="AO413" s="229">
        <v>1</v>
      </c>
      <c r="AP413" s="384"/>
      <c r="AQ413" s="229"/>
      <c r="AR413" s="225"/>
      <c r="AS413" s="229"/>
      <c r="AT413" s="227">
        <f t="shared" si="1000"/>
        <v>1</v>
      </c>
      <c r="AU413" s="235">
        <f t="shared" si="1001"/>
        <v>1</v>
      </c>
      <c r="AV413" s="226"/>
      <c r="AW413" s="226"/>
      <c r="AX413" s="226"/>
      <c r="AY413" s="226"/>
      <c r="AZ413" s="226"/>
      <c r="BA413" s="226">
        <v>1</v>
      </c>
      <c r="BB413" s="227">
        <f t="shared" si="1002"/>
        <v>1</v>
      </c>
      <c r="BC413" s="235">
        <f t="shared" si="1003"/>
        <v>0</v>
      </c>
      <c r="BD413" s="225"/>
      <c r="BE413" s="225"/>
      <c r="BF413" s="225"/>
      <c r="BG413" s="225"/>
      <c r="BH413" s="225"/>
      <c r="BI413" s="225"/>
      <c r="BJ413" s="231">
        <f t="shared" si="1016"/>
        <v>1</v>
      </c>
      <c r="BK413" s="227">
        <f t="shared" si="1023"/>
        <v>1</v>
      </c>
      <c r="BL413" s="233"/>
      <c r="BM413" s="233"/>
      <c r="BN413" s="233"/>
      <c r="BO413" s="235">
        <f t="shared" si="1026"/>
        <v>1</v>
      </c>
      <c r="BP413" s="232">
        <f t="shared" si="1027"/>
        <v>0</v>
      </c>
      <c r="BQ413" s="233"/>
      <c r="BR413" s="227">
        <f t="shared" ca="1" si="1028"/>
        <v>1</v>
      </c>
      <c r="BS413" s="235">
        <f t="shared" ca="1" si="1029"/>
        <v>1</v>
      </c>
      <c r="BT413" s="234">
        <v>28338</v>
      </c>
      <c r="BU413" s="59">
        <f t="shared" ca="1" si="1030"/>
        <v>42</v>
      </c>
      <c r="BV413" s="235">
        <f t="shared" ca="1" si="932"/>
        <v>0</v>
      </c>
      <c r="BW413" s="235">
        <f t="shared" ca="1" si="1005"/>
        <v>0</v>
      </c>
      <c r="BX413" s="235">
        <f t="shared" ca="1" si="933"/>
        <v>0</v>
      </c>
      <c r="BY413" s="235">
        <f t="shared" ca="1" si="1006"/>
        <v>0</v>
      </c>
      <c r="BZ413" s="235">
        <f t="shared" ca="1" si="934"/>
        <v>0</v>
      </c>
      <c r="CA413" s="235">
        <f t="shared" ca="1" si="1007"/>
        <v>0</v>
      </c>
      <c r="CB413" s="235">
        <f t="shared" ca="1" si="935"/>
        <v>0</v>
      </c>
      <c r="CC413" s="235">
        <f t="shared" ca="1" si="1008"/>
        <v>0</v>
      </c>
      <c r="CD413" s="235">
        <f t="shared" ca="1" si="936"/>
        <v>1</v>
      </c>
      <c r="CE413" s="235">
        <f t="shared" ca="1" si="1009"/>
        <v>1</v>
      </c>
      <c r="CF413" s="235">
        <f t="shared" ca="1" si="937"/>
        <v>0</v>
      </c>
      <c r="CG413" s="235">
        <f t="shared" ca="1" si="1010"/>
        <v>0</v>
      </c>
      <c r="CH413" s="235">
        <f t="shared" ca="1" si="938"/>
        <v>0</v>
      </c>
      <c r="CI413" s="235">
        <f t="shared" ca="1" si="1011"/>
        <v>0</v>
      </c>
      <c r="CJ413" s="235">
        <f t="shared" ca="1" si="939"/>
        <v>0</v>
      </c>
      <c r="CK413" s="235">
        <f t="shared" ca="1" si="1012"/>
        <v>0</v>
      </c>
      <c r="CL413" s="235">
        <f t="shared" ca="1" si="940"/>
        <v>0</v>
      </c>
      <c r="CM413" s="235">
        <f t="shared" ca="1" si="1013"/>
        <v>0</v>
      </c>
      <c r="CN413" s="235">
        <f t="shared" ca="1" si="941"/>
        <v>0</v>
      </c>
      <c r="CO413" s="235">
        <f t="shared" ca="1" si="1014"/>
        <v>0</v>
      </c>
      <c r="CP413" s="59">
        <f t="shared" si="1015"/>
        <v>0</v>
      </c>
      <c r="CQ413" s="226"/>
      <c r="CR413" s="226"/>
      <c r="CS413" s="226"/>
      <c r="CT413" s="226"/>
      <c r="CU413" s="226"/>
      <c r="CV413" s="226"/>
      <c r="CW413" s="226"/>
      <c r="CX413" s="226"/>
      <c r="CY413" s="226"/>
      <c r="CZ413" s="226"/>
      <c r="DA413" s="226"/>
      <c r="DB413" s="226"/>
      <c r="DC413" s="226"/>
      <c r="DD413" s="226"/>
      <c r="DE413" s="226"/>
      <c r="DF413" s="226"/>
      <c r="DG413" s="226"/>
      <c r="DH413" s="226"/>
      <c r="DI413" s="226"/>
      <c r="DJ413" s="226"/>
      <c r="DK413" s="226"/>
      <c r="DL413" s="226"/>
      <c r="DM413" s="226"/>
      <c r="DN413" s="226"/>
      <c r="DO413" s="226"/>
      <c r="DP413" s="226"/>
      <c r="DQ413" s="226"/>
      <c r="DR413" s="226"/>
      <c r="DS413" s="226"/>
      <c r="DT413" s="226"/>
      <c r="DU413" s="226"/>
      <c r="DV413" s="226"/>
    </row>
    <row r="414" spans="1:126" s="14" customFormat="1" ht="57.75" customHeight="1">
      <c r="A414" s="223" t="s">
        <v>617</v>
      </c>
      <c r="B414" s="243"/>
      <c r="C414" s="243"/>
      <c r="D414" s="243"/>
      <c r="E414" s="243"/>
      <c r="F414" s="243"/>
      <c r="G414" s="243"/>
      <c r="H414" s="243"/>
      <c r="I414" s="243"/>
      <c r="J414" s="243"/>
      <c r="K414" s="243"/>
      <c r="L414" s="243"/>
      <c r="M414" s="243"/>
      <c r="N414" s="243"/>
      <c r="O414" s="244" t="s">
        <v>162</v>
      </c>
      <c r="P414" s="226">
        <v>1</v>
      </c>
      <c r="Q414" s="227">
        <f t="shared" si="994"/>
        <v>1</v>
      </c>
      <c r="R414" s="226"/>
      <c r="S414" s="225"/>
      <c r="T414" s="225"/>
      <c r="U414" s="225"/>
      <c r="V414" s="225"/>
      <c r="W414" s="225"/>
      <c r="X414" s="226">
        <v>1</v>
      </c>
      <c r="Y414" s="225"/>
      <c r="Z414" s="226"/>
      <c r="AA414" s="226"/>
      <c r="AB414" s="227">
        <f t="shared" si="995"/>
        <v>1</v>
      </c>
      <c r="AC414" s="225"/>
      <c r="AD414" s="225"/>
      <c r="AE414" s="225"/>
      <c r="AF414" s="59">
        <f t="shared" si="996"/>
        <v>1</v>
      </c>
      <c r="AG414" s="226">
        <v>1</v>
      </c>
      <c r="AH414" s="379">
        <f t="shared" si="997"/>
        <v>1</v>
      </c>
      <c r="AI414" s="257">
        <f t="shared" si="998"/>
        <v>1</v>
      </c>
      <c r="AJ414" s="227">
        <f t="shared" si="999"/>
        <v>1</v>
      </c>
      <c r="AK414" s="59">
        <f t="shared" si="1033"/>
        <v>0</v>
      </c>
      <c r="AL414" s="59">
        <f t="shared" si="1031"/>
        <v>1</v>
      </c>
      <c r="AM414" s="59">
        <f t="shared" si="1032"/>
        <v>0</v>
      </c>
      <c r="AN414" s="225"/>
      <c r="AO414" s="229">
        <v>1</v>
      </c>
      <c r="AP414" s="384"/>
      <c r="AQ414" s="229"/>
      <c r="AR414" s="225"/>
      <c r="AS414" s="229"/>
      <c r="AT414" s="227">
        <f t="shared" si="1000"/>
        <v>1</v>
      </c>
      <c r="AU414" s="235">
        <f t="shared" si="1001"/>
        <v>1</v>
      </c>
      <c r="AV414" s="226"/>
      <c r="AW414" s="226"/>
      <c r="AX414" s="226"/>
      <c r="AY414" s="226"/>
      <c r="AZ414" s="226"/>
      <c r="BA414" s="226">
        <v>1</v>
      </c>
      <c r="BB414" s="227">
        <f t="shared" si="1002"/>
        <v>1</v>
      </c>
      <c r="BC414" s="235">
        <f t="shared" si="1003"/>
        <v>0</v>
      </c>
      <c r="BD414" s="225"/>
      <c r="BE414" s="225"/>
      <c r="BF414" s="225"/>
      <c r="BG414" s="225"/>
      <c r="BH414" s="225"/>
      <c r="BI414" s="225"/>
      <c r="BJ414" s="231">
        <f t="shared" si="1016"/>
        <v>1</v>
      </c>
      <c r="BK414" s="227">
        <f t="shared" si="1023"/>
        <v>1</v>
      </c>
      <c r="BL414" s="233"/>
      <c r="BM414" s="233"/>
      <c r="BN414" s="233"/>
      <c r="BO414" s="235">
        <f t="shared" si="1026"/>
        <v>1</v>
      </c>
      <c r="BP414" s="232">
        <f t="shared" si="1027"/>
        <v>0</v>
      </c>
      <c r="BQ414" s="233"/>
      <c r="BR414" s="227">
        <f t="shared" ca="1" si="1028"/>
        <v>1</v>
      </c>
      <c r="BS414" s="235">
        <f t="shared" ca="1" si="1029"/>
        <v>1</v>
      </c>
      <c r="BT414" s="234">
        <v>22534</v>
      </c>
      <c r="BU414" s="59">
        <f t="shared" ca="1" si="1030"/>
        <v>58</v>
      </c>
      <c r="BV414" s="235">
        <f t="shared" ca="1" si="932"/>
        <v>0</v>
      </c>
      <c r="BW414" s="235">
        <f t="shared" ca="1" si="1005"/>
        <v>0</v>
      </c>
      <c r="BX414" s="235">
        <f t="shared" ca="1" si="933"/>
        <v>0</v>
      </c>
      <c r="BY414" s="235">
        <f t="shared" ca="1" si="1006"/>
        <v>0</v>
      </c>
      <c r="BZ414" s="235">
        <f t="shared" ca="1" si="934"/>
        <v>0</v>
      </c>
      <c r="CA414" s="235">
        <f t="shared" ca="1" si="1007"/>
        <v>0</v>
      </c>
      <c r="CB414" s="235">
        <f t="shared" ca="1" si="935"/>
        <v>0</v>
      </c>
      <c r="CC414" s="235">
        <f t="shared" ca="1" si="1008"/>
        <v>0</v>
      </c>
      <c r="CD414" s="235">
        <f t="shared" ca="1" si="936"/>
        <v>0</v>
      </c>
      <c r="CE414" s="235">
        <f t="shared" ca="1" si="1009"/>
        <v>0</v>
      </c>
      <c r="CF414" s="235">
        <f t="shared" ca="1" si="937"/>
        <v>0</v>
      </c>
      <c r="CG414" s="235">
        <f t="shared" ca="1" si="1010"/>
        <v>0</v>
      </c>
      <c r="CH414" s="235">
        <f t="shared" ca="1" si="938"/>
        <v>0</v>
      </c>
      <c r="CI414" s="235">
        <f t="shared" ca="1" si="1011"/>
        <v>0</v>
      </c>
      <c r="CJ414" s="235">
        <f t="shared" ca="1" si="939"/>
        <v>1</v>
      </c>
      <c r="CK414" s="235">
        <f t="shared" ca="1" si="1012"/>
        <v>1</v>
      </c>
      <c r="CL414" s="235">
        <f t="shared" ca="1" si="940"/>
        <v>0</v>
      </c>
      <c r="CM414" s="235">
        <f t="shared" ca="1" si="1013"/>
        <v>0</v>
      </c>
      <c r="CN414" s="235">
        <f t="shared" ca="1" si="941"/>
        <v>0</v>
      </c>
      <c r="CO414" s="235">
        <f t="shared" ca="1" si="1014"/>
        <v>0</v>
      </c>
      <c r="CP414" s="59">
        <f t="shared" si="1015"/>
        <v>0</v>
      </c>
      <c r="CQ414" s="226"/>
      <c r="CR414" s="226"/>
      <c r="CS414" s="226"/>
      <c r="CT414" s="226"/>
      <c r="CU414" s="226"/>
      <c r="CV414" s="226"/>
      <c r="CW414" s="226"/>
      <c r="CX414" s="226"/>
      <c r="CY414" s="226"/>
      <c r="CZ414" s="226"/>
      <c r="DA414" s="226"/>
      <c r="DB414" s="226"/>
      <c r="DC414" s="226"/>
      <c r="DD414" s="226"/>
      <c r="DE414" s="226"/>
      <c r="DF414" s="226"/>
      <c r="DG414" s="226"/>
      <c r="DH414" s="226"/>
      <c r="DI414" s="226"/>
      <c r="DJ414" s="226"/>
      <c r="DK414" s="226"/>
      <c r="DL414" s="226"/>
      <c r="DM414" s="226"/>
      <c r="DN414" s="226"/>
      <c r="DO414" s="226"/>
      <c r="DP414" s="226"/>
      <c r="DQ414" s="226"/>
      <c r="DR414" s="226"/>
      <c r="DS414" s="226"/>
      <c r="DT414" s="226"/>
      <c r="DU414" s="226"/>
      <c r="DV414" s="226"/>
    </row>
    <row r="415" spans="1:126" s="14" customFormat="1" ht="66.75" customHeight="1">
      <c r="A415" s="223" t="s">
        <v>618</v>
      </c>
      <c r="B415" s="243"/>
      <c r="C415" s="243"/>
      <c r="D415" s="243"/>
      <c r="E415" s="243"/>
      <c r="F415" s="243"/>
      <c r="G415" s="243"/>
      <c r="H415" s="243"/>
      <c r="I415" s="243"/>
      <c r="J415" s="243"/>
      <c r="K415" s="243"/>
      <c r="L415" s="243"/>
      <c r="M415" s="243"/>
      <c r="N415" s="243"/>
      <c r="O415" s="244" t="s">
        <v>162</v>
      </c>
      <c r="P415" s="226">
        <v>1</v>
      </c>
      <c r="Q415" s="227">
        <f t="shared" si="994"/>
        <v>1</v>
      </c>
      <c r="R415" s="226"/>
      <c r="S415" s="225"/>
      <c r="T415" s="225"/>
      <c r="U415" s="225"/>
      <c r="V415" s="225"/>
      <c r="W415" s="225"/>
      <c r="X415" s="226"/>
      <c r="Y415" s="225"/>
      <c r="Z415" s="226"/>
      <c r="AA415" s="226">
        <v>1</v>
      </c>
      <c r="AB415" s="227">
        <f t="shared" si="995"/>
        <v>1</v>
      </c>
      <c r="AC415" s="225"/>
      <c r="AD415" s="225"/>
      <c r="AE415" s="225"/>
      <c r="AF415" s="59">
        <f t="shared" si="996"/>
        <v>1</v>
      </c>
      <c r="AG415" s="226">
        <v>1</v>
      </c>
      <c r="AH415" s="379">
        <f t="shared" si="997"/>
        <v>1</v>
      </c>
      <c r="AI415" s="257">
        <f t="shared" si="998"/>
        <v>1</v>
      </c>
      <c r="AJ415" s="227">
        <f t="shared" si="999"/>
        <v>1</v>
      </c>
      <c r="AK415" s="59">
        <f t="shared" si="1033"/>
        <v>0</v>
      </c>
      <c r="AL415" s="59">
        <f t="shared" si="1031"/>
        <v>1</v>
      </c>
      <c r="AM415" s="59">
        <f t="shared" si="1032"/>
        <v>0</v>
      </c>
      <c r="AN415" s="225"/>
      <c r="AO415" s="229">
        <v>1</v>
      </c>
      <c r="AP415" s="384"/>
      <c r="AQ415" s="229"/>
      <c r="AR415" s="225"/>
      <c r="AS415" s="229"/>
      <c r="AT415" s="227">
        <f t="shared" si="1000"/>
        <v>1</v>
      </c>
      <c r="AU415" s="235">
        <f t="shared" si="1001"/>
        <v>1</v>
      </c>
      <c r="AV415" s="226"/>
      <c r="AW415" s="226"/>
      <c r="AX415" s="226"/>
      <c r="AY415" s="226"/>
      <c r="AZ415" s="226"/>
      <c r="BA415" s="226">
        <v>1</v>
      </c>
      <c r="BB415" s="227">
        <f t="shared" si="1002"/>
        <v>1</v>
      </c>
      <c r="BC415" s="235">
        <f t="shared" si="1003"/>
        <v>0</v>
      </c>
      <c r="BD415" s="225"/>
      <c r="BE415" s="225"/>
      <c r="BF415" s="225"/>
      <c r="BG415" s="225"/>
      <c r="BH415" s="225"/>
      <c r="BI415" s="225"/>
      <c r="BJ415" s="231">
        <f t="shared" si="1016"/>
        <v>1</v>
      </c>
      <c r="BK415" s="227">
        <f t="shared" si="1023"/>
        <v>1</v>
      </c>
      <c r="BL415" s="233"/>
      <c r="BM415" s="233"/>
      <c r="BN415" s="233"/>
      <c r="BO415" s="235">
        <f t="shared" si="1026"/>
        <v>1</v>
      </c>
      <c r="BP415" s="232">
        <f t="shared" si="1027"/>
        <v>0</v>
      </c>
      <c r="BQ415" s="233"/>
      <c r="BR415" s="227">
        <f t="shared" ca="1" si="1028"/>
        <v>1</v>
      </c>
      <c r="BS415" s="235">
        <f t="shared" ca="1" si="1029"/>
        <v>1</v>
      </c>
      <c r="BT415" s="234">
        <v>28642</v>
      </c>
      <c r="BU415" s="59">
        <f t="shared" ca="1" si="1030"/>
        <v>41</v>
      </c>
      <c r="BV415" s="235">
        <f t="shared" ca="1" si="932"/>
        <v>0</v>
      </c>
      <c r="BW415" s="235">
        <f t="shared" ca="1" si="1005"/>
        <v>0</v>
      </c>
      <c r="BX415" s="235">
        <f t="shared" ca="1" si="933"/>
        <v>0</v>
      </c>
      <c r="BY415" s="235">
        <f t="shared" ca="1" si="1006"/>
        <v>0</v>
      </c>
      <c r="BZ415" s="235">
        <f t="shared" ca="1" si="934"/>
        <v>0</v>
      </c>
      <c r="CA415" s="235">
        <f t="shared" ca="1" si="1007"/>
        <v>0</v>
      </c>
      <c r="CB415" s="235">
        <f t="shared" ca="1" si="935"/>
        <v>0</v>
      </c>
      <c r="CC415" s="235">
        <f t="shared" ca="1" si="1008"/>
        <v>0</v>
      </c>
      <c r="CD415" s="235">
        <f t="shared" ca="1" si="936"/>
        <v>1</v>
      </c>
      <c r="CE415" s="235">
        <f t="shared" ca="1" si="1009"/>
        <v>1</v>
      </c>
      <c r="CF415" s="235">
        <f t="shared" ca="1" si="937"/>
        <v>0</v>
      </c>
      <c r="CG415" s="235">
        <f t="shared" ca="1" si="1010"/>
        <v>0</v>
      </c>
      <c r="CH415" s="235">
        <f t="shared" ca="1" si="938"/>
        <v>0</v>
      </c>
      <c r="CI415" s="235">
        <f t="shared" ca="1" si="1011"/>
        <v>0</v>
      </c>
      <c r="CJ415" s="235">
        <f t="shared" ca="1" si="939"/>
        <v>0</v>
      </c>
      <c r="CK415" s="235">
        <f t="shared" ca="1" si="1012"/>
        <v>0</v>
      </c>
      <c r="CL415" s="235">
        <f t="shared" ca="1" si="940"/>
        <v>0</v>
      </c>
      <c r="CM415" s="235">
        <f t="shared" ca="1" si="1013"/>
        <v>0</v>
      </c>
      <c r="CN415" s="235">
        <f t="shared" ca="1" si="941"/>
        <v>0</v>
      </c>
      <c r="CO415" s="235">
        <f t="shared" ca="1" si="1014"/>
        <v>0</v>
      </c>
      <c r="CP415" s="59">
        <f t="shared" si="1015"/>
        <v>0</v>
      </c>
      <c r="CQ415" s="226"/>
      <c r="CR415" s="226"/>
      <c r="CS415" s="226"/>
      <c r="CT415" s="226"/>
      <c r="CU415" s="226"/>
      <c r="CV415" s="226"/>
      <c r="CW415" s="226"/>
      <c r="CX415" s="226"/>
      <c r="CY415" s="226"/>
      <c r="CZ415" s="226"/>
      <c r="DA415" s="226"/>
      <c r="DB415" s="226"/>
      <c r="DC415" s="226"/>
      <c r="DD415" s="226"/>
      <c r="DE415" s="226"/>
      <c r="DF415" s="226"/>
      <c r="DG415" s="226"/>
      <c r="DH415" s="226"/>
      <c r="DI415" s="226"/>
      <c r="DJ415" s="226"/>
      <c r="DK415" s="226"/>
      <c r="DL415" s="226"/>
      <c r="DM415" s="226"/>
      <c r="DN415" s="226"/>
      <c r="DO415" s="226"/>
      <c r="DP415" s="226"/>
      <c r="DQ415" s="226"/>
      <c r="DR415" s="226"/>
      <c r="DS415" s="226"/>
      <c r="DT415" s="226"/>
      <c r="DU415" s="226"/>
      <c r="DV415" s="226"/>
    </row>
    <row r="416" spans="1:126" s="14" customFormat="1" ht="57" customHeight="1">
      <c r="A416" s="223" t="s">
        <v>619</v>
      </c>
      <c r="B416" s="243"/>
      <c r="C416" s="243"/>
      <c r="D416" s="243"/>
      <c r="E416" s="243"/>
      <c r="F416" s="243"/>
      <c r="G416" s="243"/>
      <c r="H416" s="243"/>
      <c r="I416" s="243"/>
      <c r="J416" s="243"/>
      <c r="K416" s="243"/>
      <c r="L416" s="243"/>
      <c r="M416" s="243"/>
      <c r="N416" s="243"/>
      <c r="O416" s="244" t="s">
        <v>162</v>
      </c>
      <c r="P416" s="226">
        <v>1</v>
      </c>
      <c r="Q416" s="227">
        <f t="shared" si="994"/>
        <v>1</v>
      </c>
      <c r="R416" s="226"/>
      <c r="S416" s="225"/>
      <c r="T416" s="225"/>
      <c r="U416" s="225"/>
      <c r="V416" s="225"/>
      <c r="W416" s="225"/>
      <c r="X416" s="226"/>
      <c r="Y416" s="225"/>
      <c r="Z416" s="226"/>
      <c r="AA416" s="226">
        <v>1</v>
      </c>
      <c r="AB416" s="227">
        <f t="shared" si="995"/>
        <v>1</v>
      </c>
      <c r="AC416" s="225"/>
      <c r="AD416" s="225"/>
      <c r="AE416" s="225"/>
      <c r="AF416" s="59">
        <f t="shared" si="996"/>
        <v>1</v>
      </c>
      <c r="AG416" s="226"/>
      <c r="AH416" s="379">
        <f t="shared" si="997"/>
        <v>1</v>
      </c>
      <c r="AI416" s="257">
        <f t="shared" si="998"/>
        <v>1</v>
      </c>
      <c r="AJ416" s="227">
        <f t="shared" si="999"/>
        <v>1</v>
      </c>
      <c r="AK416" s="59">
        <f t="shared" si="1033"/>
        <v>0</v>
      </c>
      <c r="AL416" s="59">
        <f t="shared" si="1031"/>
        <v>1</v>
      </c>
      <c r="AM416" s="59">
        <f t="shared" si="1032"/>
        <v>0</v>
      </c>
      <c r="AN416" s="225"/>
      <c r="AO416" s="229">
        <v>1</v>
      </c>
      <c r="AP416" s="384"/>
      <c r="AQ416" s="229"/>
      <c r="AR416" s="225"/>
      <c r="AS416" s="229"/>
      <c r="AT416" s="227">
        <f t="shared" si="1000"/>
        <v>1</v>
      </c>
      <c r="AU416" s="235">
        <f t="shared" si="1001"/>
        <v>1</v>
      </c>
      <c r="AV416" s="226"/>
      <c r="AW416" s="226"/>
      <c r="AX416" s="226"/>
      <c r="AY416" s="226"/>
      <c r="AZ416" s="226"/>
      <c r="BA416" s="226">
        <v>1</v>
      </c>
      <c r="BB416" s="227">
        <f t="shared" si="1002"/>
        <v>1</v>
      </c>
      <c r="BC416" s="235">
        <f t="shared" si="1003"/>
        <v>0</v>
      </c>
      <c r="BD416" s="225"/>
      <c r="BE416" s="225"/>
      <c r="BF416" s="225"/>
      <c r="BG416" s="225"/>
      <c r="BH416" s="225"/>
      <c r="BI416" s="225"/>
      <c r="BJ416" s="231">
        <f t="shared" si="1016"/>
        <v>1</v>
      </c>
      <c r="BK416" s="227">
        <f t="shared" si="1023"/>
        <v>1</v>
      </c>
      <c r="BL416" s="233"/>
      <c r="BM416" s="233"/>
      <c r="BN416" s="233"/>
      <c r="BO416" s="235">
        <f t="shared" si="1026"/>
        <v>1</v>
      </c>
      <c r="BP416" s="232">
        <f t="shared" si="1027"/>
        <v>0</v>
      </c>
      <c r="BQ416" s="233"/>
      <c r="BR416" s="227">
        <f t="shared" ca="1" si="1028"/>
        <v>1</v>
      </c>
      <c r="BS416" s="235">
        <f t="shared" ca="1" si="1029"/>
        <v>1</v>
      </c>
      <c r="BT416" s="234">
        <v>23184</v>
      </c>
      <c r="BU416" s="59">
        <f t="shared" ca="1" si="1030"/>
        <v>56</v>
      </c>
      <c r="BV416" s="235">
        <f t="shared" ref="BV416:BV444" ca="1" si="1034">IF(BU416&lt;25,1,0)</f>
        <v>0</v>
      </c>
      <c r="BW416" s="235">
        <f t="shared" ca="1" si="1005"/>
        <v>0</v>
      </c>
      <c r="BX416" s="235">
        <f t="shared" ref="BX416:BX444" ca="1" si="1035">IF(BU416&gt;24,IF(BU416&lt;30,1,0),0)</f>
        <v>0</v>
      </c>
      <c r="BY416" s="235">
        <f t="shared" ca="1" si="1006"/>
        <v>0</v>
      </c>
      <c r="BZ416" s="235">
        <f t="shared" ref="BZ416:BZ444" ca="1" si="1036">IF(BU416&gt;29,IF(BU416&lt;35,1,0),0)</f>
        <v>0</v>
      </c>
      <c r="CA416" s="235">
        <f t="shared" ca="1" si="1007"/>
        <v>0</v>
      </c>
      <c r="CB416" s="235">
        <f t="shared" ref="CB416:CB444" ca="1" si="1037">IF(BU416&gt;34,IF(BU416&lt;40,1,0),0)</f>
        <v>0</v>
      </c>
      <c r="CC416" s="235">
        <f t="shared" ca="1" si="1008"/>
        <v>0</v>
      </c>
      <c r="CD416" s="235">
        <f t="shared" ref="CD416:CD444" ca="1" si="1038">IF(BU416&gt;39,IF(BU416&lt;45,1,0),0)</f>
        <v>0</v>
      </c>
      <c r="CE416" s="235">
        <f t="shared" ca="1" si="1009"/>
        <v>0</v>
      </c>
      <c r="CF416" s="235">
        <f t="shared" ref="CF416:CF444" ca="1" si="1039">IF(BU416&gt;44,IF(BU416&lt;50,1,0),0)</f>
        <v>0</v>
      </c>
      <c r="CG416" s="235">
        <f t="shared" ca="1" si="1010"/>
        <v>0</v>
      </c>
      <c r="CH416" s="235">
        <f t="shared" ref="CH416:CH444" ca="1" si="1040">IF(BU416&gt;49,IF(BU416&lt;55,1,0),0)</f>
        <v>0</v>
      </c>
      <c r="CI416" s="235">
        <f t="shared" ca="1" si="1011"/>
        <v>0</v>
      </c>
      <c r="CJ416" s="235">
        <f t="shared" ref="CJ416:CJ444" ca="1" si="1041">IF(BU416&gt;54,IF(BU416&lt;60,1,0),0)</f>
        <v>1</v>
      </c>
      <c r="CK416" s="235">
        <f t="shared" ca="1" si="1012"/>
        <v>0</v>
      </c>
      <c r="CL416" s="235">
        <f t="shared" ref="CL416:CL444" ca="1" si="1042">IF(BU416&gt;59,IF(BU416&lt;65,1,0),0)</f>
        <v>0</v>
      </c>
      <c r="CM416" s="235">
        <f t="shared" ca="1" si="1013"/>
        <v>0</v>
      </c>
      <c r="CN416" s="235">
        <f t="shared" ref="CN416:CN444" ca="1" si="1043">IF(BU416&gt;64,IF(BU416&lt;118,1,0),0)</f>
        <v>0</v>
      </c>
      <c r="CO416" s="235">
        <f t="shared" ca="1" si="1014"/>
        <v>0</v>
      </c>
      <c r="CP416" s="59">
        <f t="shared" si="1015"/>
        <v>0</v>
      </c>
      <c r="CQ416" s="226"/>
      <c r="CR416" s="226"/>
      <c r="CS416" s="226"/>
      <c r="CT416" s="226"/>
      <c r="CU416" s="226"/>
      <c r="CV416" s="226"/>
      <c r="CW416" s="226"/>
      <c r="CX416" s="226"/>
      <c r="CY416" s="226"/>
      <c r="CZ416" s="226"/>
      <c r="DA416" s="226"/>
      <c r="DB416" s="226"/>
      <c r="DC416" s="226"/>
      <c r="DD416" s="226"/>
      <c r="DE416" s="226"/>
      <c r="DF416" s="226"/>
      <c r="DG416" s="226"/>
      <c r="DH416" s="226"/>
      <c r="DI416" s="226"/>
      <c r="DJ416" s="226"/>
      <c r="DK416" s="226"/>
      <c r="DL416" s="226"/>
      <c r="DM416" s="226"/>
      <c r="DN416" s="226"/>
      <c r="DO416" s="226"/>
      <c r="DP416" s="226"/>
      <c r="DQ416" s="226"/>
      <c r="DR416" s="226"/>
      <c r="DS416" s="226"/>
      <c r="DT416" s="226"/>
      <c r="DU416" s="226"/>
      <c r="DV416" s="226"/>
    </row>
    <row r="417" spans="1:126" s="14" customFormat="1" ht="57.75" customHeight="1">
      <c r="A417" s="223" t="s">
        <v>620</v>
      </c>
      <c r="B417" s="243"/>
      <c r="C417" s="243"/>
      <c r="D417" s="243"/>
      <c r="E417" s="243"/>
      <c r="F417" s="243"/>
      <c r="G417" s="243"/>
      <c r="H417" s="243"/>
      <c r="I417" s="243"/>
      <c r="J417" s="243"/>
      <c r="K417" s="243"/>
      <c r="L417" s="243"/>
      <c r="M417" s="243"/>
      <c r="N417" s="243"/>
      <c r="O417" s="244" t="s">
        <v>162</v>
      </c>
      <c r="P417" s="226">
        <v>1</v>
      </c>
      <c r="Q417" s="227">
        <f t="shared" si="994"/>
        <v>1</v>
      </c>
      <c r="R417" s="226"/>
      <c r="S417" s="225"/>
      <c r="T417" s="225"/>
      <c r="U417" s="225"/>
      <c r="V417" s="225"/>
      <c r="W417" s="225"/>
      <c r="X417" s="226"/>
      <c r="Y417" s="225"/>
      <c r="Z417" s="226">
        <v>1</v>
      </c>
      <c r="AA417" s="226"/>
      <c r="AB417" s="227">
        <f t="shared" si="995"/>
        <v>1</v>
      </c>
      <c r="AC417" s="225"/>
      <c r="AD417" s="225"/>
      <c r="AE417" s="225"/>
      <c r="AF417" s="59">
        <f t="shared" si="996"/>
        <v>1</v>
      </c>
      <c r="AG417" s="226">
        <v>1</v>
      </c>
      <c r="AH417" s="379">
        <f t="shared" si="997"/>
        <v>1</v>
      </c>
      <c r="AI417" s="257">
        <f t="shared" si="998"/>
        <v>1</v>
      </c>
      <c r="AJ417" s="227">
        <f t="shared" si="999"/>
        <v>1</v>
      </c>
      <c r="AK417" s="59">
        <f t="shared" si="1033"/>
        <v>0</v>
      </c>
      <c r="AL417" s="59">
        <f t="shared" si="1031"/>
        <v>1</v>
      </c>
      <c r="AM417" s="59">
        <f t="shared" si="1032"/>
        <v>0</v>
      </c>
      <c r="AN417" s="225"/>
      <c r="AO417" s="229">
        <v>1</v>
      </c>
      <c r="AP417" s="384"/>
      <c r="AQ417" s="229"/>
      <c r="AR417" s="225"/>
      <c r="AS417" s="229"/>
      <c r="AT417" s="227">
        <f t="shared" si="1000"/>
        <v>1</v>
      </c>
      <c r="AU417" s="235">
        <f t="shared" si="1001"/>
        <v>1</v>
      </c>
      <c r="AV417" s="226"/>
      <c r="AW417" s="226"/>
      <c r="AX417" s="226"/>
      <c r="AY417" s="226"/>
      <c r="AZ417" s="226">
        <v>1</v>
      </c>
      <c r="BA417" s="226"/>
      <c r="BB417" s="227">
        <f t="shared" si="1002"/>
        <v>1</v>
      </c>
      <c r="BC417" s="235">
        <f t="shared" si="1003"/>
        <v>0</v>
      </c>
      <c r="BD417" s="225"/>
      <c r="BE417" s="225"/>
      <c r="BF417" s="225"/>
      <c r="BG417" s="225"/>
      <c r="BH417" s="225"/>
      <c r="BI417" s="225"/>
      <c r="BJ417" s="231">
        <f t="shared" si="1016"/>
        <v>1</v>
      </c>
      <c r="BK417" s="227">
        <f t="shared" si="1023"/>
        <v>1</v>
      </c>
      <c r="BL417" s="233"/>
      <c r="BM417" s="233"/>
      <c r="BN417" s="233"/>
      <c r="BO417" s="235">
        <f t="shared" si="1026"/>
        <v>1</v>
      </c>
      <c r="BP417" s="232">
        <f t="shared" si="1027"/>
        <v>0</v>
      </c>
      <c r="BQ417" s="233"/>
      <c r="BR417" s="227">
        <f t="shared" ca="1" si="1028"/>
        <v>1</v>
      </c>
      <c r="BS417" s="235">
        <f t="shared" ca="1" si="1029"/>
        <v>1</v>
      </c>
      <c r="BT417" s="234">
        <v>31042</v>
      </c>
      <c r="BU417" s="59">
        <f t="shared" ca="1" si="1030"/>
        <v>35</v>
      </c>
      <c r="BV417" s="235">
        <f t="shared" ca="1" si="1034"/>
        <v>0</v>
      </c>
      <c r="BW417" s="235">
        <f t="shared" ref="BW417:BW444" ca="1" si="1044">IF(BV417=1,AG417,0)</f>
        <v>0</v>
      </c>
      <c r="BX417" s="235">
        <f t="shared" ca="1" si="1035"/>
        <v>0</v>
      </c>
      <c r="BY417" s="235">
        <f t="shared" ref="BY417:BY444" ca="1" si="1045">IF(BX417=1,AG417,0)</f>
        <v>0</v>
      </c>
      <c r="BZ417" s="235">
        <f t="shared" ca="1" si="1036"/>
        <v>0</v>
      </c>
      <c r="CA417" s="235">
        <f t="shared" ref="CA417:CA444" ca="1" si="1046">IF(BZ417=1,AG417,0)</f>
        <v>0</v>
      </c>
      <c r="CB417" s="235">
        <f t="shared" ca="1" si="1037"/>
        <v>1</v>
      </c>
      <c r="CC417" s="235">
        <f t="shared" ref="CC417:CC444" ca="1" si="1047">IF(CB417=1,AG417,0)</f>
        <v>1</v>
      </c>
      <c r="CD417" s="235">
        <f t="shared" ca="1" si="1038"/>
        <v>0</v>
      </c>
      <c r="CE417" s="235">
        <f t="shared" ref="CE417:CE444" ca="1" si="1048">IF(CD417=1,AG417,0)</f>
        <v>0</v>
      </c>
      <c r="CF417" s="235">
        <f t="shared" ca="1" si="1039"/>
        <v>0</v>
      </c>
      <c r="CG417" s="235">
        <f t="shared" ref="CG417:CG444" ca="1" si="1049">IF(CF417=1,AG417,0)</f>
        <v>0</v>
      </c>
      <c r="CH417" s="235">
        <f t="shared" ca="1" si="1040"/>
        <v>0</v>
      </c>
      <c r="CI417" s="235">
        <f t="shared" ref="CI417:CI444" ca="1" si="1050">IF(CH417=1,AG417,0)</f>
        <v>0</v>
      </c>
      <c r="CJ417" s="235">
        <f t="shared" ca="1" si="1041"/>
        <v>0</v>
      </c>
      <c r="CK417" s="235">
        <f t="shared" ref="CK417:CK444" ca="1" si="1051">IF(CJ417=1,AG417,0)</f>
        <v>0</v>
      </c>
      <c r="CL417" s="235">
        <f t="shared" ca="1" si="1042"/>
        <v>0</v>
      </c>
      <c r="CM417" s="235">
        <f t="shared" ref="CM417:CM444" ca="1" si="1052">IF(CL417=1,AG417,0)</f>
        <v>0</v>
      </c>
      <c r="CN417" s="235">
        <f t="shared" ca="1" si="1043"/>
        <v>0</v>
      </c>
      <c r="CO417" s="235">
        <f t="shared" ref="CO417:CO444" ca="1" si="1053">IF(CN417=1,AG417,0)</f>
        <v>0</v>
      </c>
      <c r="CP417" s="59">
        <f t="shared" si="1015"/>
        <v>0</v>
      </c>
      <c r="CQ417" s="226"/>
      <c r="CR417" s="226"/>
      <c r="CS417" s="226"/>
      <c r="CT417" s="226"/>
      <c r="CU417" s="226"/>
      <c r="CV417" s="226"/>
      <c r="CW417" s="226"/>
      <c r="CX417" s="226"/>
      <c r="CY417" s="226"/>
      <c r="CZ417" s="226"/>
      <c r="DA417" s="226"/>
      <c r="DB417" s="226"/>
      <c r="DC417" s="226"/>
      <c r="DD417" s="226"/>
      <c r="DE417" s="226"/>
      <c r="DF417" s="226"/>
      <c r="DG417" s="226"/>
      <c r="DH417" s="226"/>
      <c r="DI417" s="226"/>
      <c r="DJ417" s="226"/>
      <c r="DK417" s="226"/>
      <c r="DL417" s="226"/>
      <c r="DM417" s="226"/>
      <c r="DN417" s="226"/>
      <c r="DO417" s="226"/>
      <c r="DP417" s="226"/>
      <c r="DQ417" s="226"/>
      <c r="DR417" s="226"/>
      <c r="DS417" s="226"/>
      <c r="DT417" s="226"/>
      <c r="DU417" s="226"/>
      <c r="DV417" s="226"/>
    </row>
    <row r="418" spans="1:126" s="14" customFormat="1" ht="63" customHeight="1">
      <c r="A418" s="223"/>
      <c r="B418" s="243"/>
      <c r="C418" s="243"/>
      <c r="D418" s="243"/>
      <c r="E418" s="243"/>
      <c r="F418" s="243"/>
      <c r="G418" s="243"/>
      <c r="H418" s="243"/>
      <c r="I418" s="243"/>
      <c r="J418" s="243"/>
      <c r="K418" s="243"/>
      <c r="L418" s="243"/>
      <c r="M418" s="243"/>
      <c r="N418" s="243"/>
      <c r="O418" s="244" t="s">
        <v>162</v>
      </c>
      <c r="P418" s="226"/>
      <c r="Q418" s="227">
        <f t="shared" si="994"/>
        <v>0</v>
      </c>
      <c r="R418" s="226"/>
      <c r="S418" s="225"/>
      <c r="T418" s="225"/>
      <c r="U418" s="225"/>
      <c r="V418" s="225"/>
      <c r="W418" s="225"/>
      <c r="X418" s="226"/>
      <c r="Y418" s="225"/>
      <c r="Z418" s="226"/>
      <c r="AA418" s="226"/>
      <c r="AB418" s="227">
        <f t="shared" si="995"/>
        <v>0</v>
      </c>
      <c r="AC418" s="225"/>
      <c r="AD418" s="225"/>
      <c r="AE418" s="225"/>
      <c r="AF418" s="59">
        <f t="shared" si="996"/>
        <v>0</v>
      </c>
      <c r="AG418" s="226"/>
      <c r="AH418" s="379">
        <f t="shared" si="997"/>
        <v>0</v>
      </c>
      <c r="AI418" s="257">
        <f t="shared" si="998"/>
        <v>0</v>
      </c>
      <c r="AJ418" s="227">
        <f t="shared" si="999"/>
        <v>0</v>
      </c>
      <c r="AK418" s="59">
        <f t="shared" si="1033"/>
        <v>0</v>
      </c>
      <c r="AL418" s="59">
        <f t="shared" si="1031"/>
        <v>0</v>
      </c>
      <c r="AM418" s="59">
        <f t="shared" si="1032"/>
        <v>0</v>
      </c>
      <c r="AN418" s="225"/>
      <c r="AO418" s="229"/>
      <c r="AP418" s="384"/>
      <c r="AQ418" s="229"/>
      <c r="AR418" s="225"/>
      <c r="AS418" s="229"/>
      <c r="AT418" s="227">
        <f t="shared" si="1000"/>
        <v>0</v>
      </c>
      <c r="AU418" s="235">
        <f t="shared" si="1001"/>
        <v>0</v>
      </c>
      <c r="AV418" s="226"/>
      <c r="AW418" s="226"/>
      <c r="AX418" s="226"/>
      <c r="AY418" s="226"/>
      <c r="AZ418" s="226"/>
      <c r="BA418" s="226"/>
      <c r="BB418" s="227">
        <f t="shared" si="1002"/>
        <v>0</v>
      </c>
      <c r="BC418" s="235">
        <f t="shared" si="1003"/>
        <v>0</v>
      </c>
      <c r="BD418" s="225"/>
      <c r="BE418" s="225"/>
      <c r="BF418" s="225"/>
      <c r="BG418" s="225"/>
      <c r="BH418" s="225"/>
      <c r="BI418" s="225"/>
      <c r="BJ418" s="231">
        <f t="shared" si="1016"/>
        <v>0</v>
      </c>
      <c r="BK418" s="227">
        <f t="shared" si="1023"/>
        <v>0</v>
      </c>
      <c r="BL418" s="233"/>
      <c r="BM418" s="233"/>
      <c r="BN418" s="233"/>
      <c r="BO418" s="235">
        <f t="shared" si="1026"/>
        <v>0</v>
      </c>
      <c r="BP418" s="232">
        <f t="shared" si="1027"/>
        <v>0</v>
      </c>
      <c r="BQ418" s="233"/>
      <c r="BR418" s="227">
        <f t="shared" ca="1" si="1028"/>
        <v>0</v>
      </c>
      <c r="BS418" s="235">
        <f t="shared" ca="1" si="1029"/>
        <v>0</v>
      </c>
      <c r="BT418" s="234"/>
      <c r="BU418" s="59">
        <f t="shared" ca="1" si="1030"/>
        <v>119</v>
      </c>
      <c r="BV418" s="235">
        <f t="shared" ca="1" si="1034"/>
        <v>0</v>
      </c>
      <c r="BW418" s="235">
        <f t="shared" ca="1" si="1044"/>
        <v>0</v>
      </c>
      <c r="BX418" s="235">
        <f t="shared" ca="1" si="1035"/>
        <v>0</v>
      </c>
      <c r="BY418" s="235">
        <f t="shared" ca="1" si="1045"/>
        <v>0</v>
      </c>
      <c r="BZ418" s="235">
        <f t="shared" ca="1" si="1036"/>
        <v>0</v>
      </c>
      <c r="CA418" s="235">
        <f t="shared" ca="1" si="1046"/>
        <v>0</v>
      </c>
      <c r="CB418" s="235">
        <f t="shared" ca="1" si="1037"/>
        <v>0</v>
      </c>
      <c r="CC418" s="235">
        <f t="shared" ca="1" si="1047"/>
        <v>0</v>
      </c>
      <c r="CD418" s="235">
        <f t="shared" ca="1" si="1038"/>
        <v>0</v>
      </c>
      <c r="CE418" s="235">
        <f t="shared" ca="1" si="1048"/>
        <v>0</v>
      </c>
      <c r="CF418" s="235">
        <f t="shared" ca="1" si="1039"/>
        <v>0</v>
      </c>
      <c r="CG418" s="235">
        <f t="shared" ca="1" si="1049"/>
        <v>0</v>
      </c>
      <c r="CH418" s="235">
        <f t="shared" ca="1" si="1040"/>
        <v>0</v>
      </c>
      <c r="CI418" s="235">
        <f t="shared" ca="1" si="1050"/>
        <v>0</v>
      </c>
      <c r="CJ418" s="235">
        <f t="shared" ca="1" si="1041"/>
        <v>0</v>
      </c>
      <c r="CK418" s="235">
        <f t="shared" ca="1" si="1051"/>
        <v>0</v>
      </c>
      <c r="CL418" s="235">
        <f t="shared" ca="1" si="1042"/>
        <v>0</v>
      </c>
      <c r="CM418" s="235">
        <f t="shared" ca="1" si="1052"/>
        <v>0</v>
      </c>
      <c r="CN418" s="235">
        <f t="shared" ca="1" si="1043"/>
        <v>0</v>
      </c>
      <c r="CO418" s="235">
        <f t="shared" ca="1" si="1053"/>
        <v>0</v>
      </c>
      <c r="CP418" s="59">
        <f t="shared" si="1015"/>
        <v>0</v>
      </c>
      <c r="CQ418" s="226"/>
      <c r="CR418" s="226"/>
      <c r="CS418" s="226"/>
      <c r="CT418" s="226"/>
      <c r="CU418" s="226"/>
      <c r="CV418" s="226"/>
      <c r="CW418" s="226"/>
      <c r="CX418" s="226"/>
      <c r="CY418" s="226"/>
      <c r="CZ418" s="226"/>
      <c r="DA418" s="226"/>
      <c r="DB418" s="226"/>
      <c r="DC418" s="226"/>
      <c r="DD418" s="226"/>
      <c r="DE418" s="226"/>
      <c r="DF418" s="226"/>
      <c r="DG418" s="226"/>
      <c r="DH418" s="226"/>
      <c r="DI418" s="226"/>
      <c r="DJ418" s="226"/>
      <c r="DK418" s="226"/>
      <c r="DL418" s="226"/>
      <c r="DM418" s="226"/>
      <c r="DN418" s="226"/>
      <c r="DO418" s="226"/>
      <c r="DP418" s="226"/>
      <c r="DQ418" s="226"/>
      <c r="DR418" s="226"/>
      <c r="DS418" s="226"/>
      <c r="DT418" s="226"/>
      <c r="DU418" s="226"/>
      <c r="DV418" s="226"/>
    </row>
    <row r="419" spans="1:126" s="14" customFormat="1" ht="56.25" customHeight="1">
      <c r="A419" s="223"/>
      <c r="B419" s="243"/>
      <c r="C419" s="243"/>
      <c r="D419" s="243"/>
      <c r="E419" s="243"/>
      <c r="F419" s="243"/>
      <c r="G419" s="243"/>
      <c r="H419" s="243"/>
      <c r="I419" s="243"/>
      <c r="J419" s="243"/>
      <c r="K419" s="243"/>
      <c r="L419" s="243"/>
      <c r="M419" s="243"/>
      <c r="N419" s="243"/>
      <c r="O419" s="244" t="s">
        <v>162</v>
      </c>
      <c r="P419" s="226"/>
      <c r="Q419" s="227">
        <f t="shared" si="994"/>
        <v>0</v>
      </c>
      <c r="R419" s="226"/>
      <c r="S419" s="225"/>
      <c r="T419" s="225"/>
      <c r="U419" s="225"/>
      <c r="V419" s="225"/>
      <c r="W419" s="225"/>
      <c r="X419" s="226"/>
      <c r="Y419" s="225"/>
      <c r="Z419" s="226"/>
      <c r="AA419" s="226"/>
      <c r="AB419" s="227">
        <f t="shared" si="995"/>
        <v>0</v>
      </c>
      <c r="AC419" s="225"/>
      <c r="AD419" s="225"/>
      <c r="AE419" s="225"/>
      <c r="AF419" s="59">
        <f t="shared" si="996"/>
        <v>0</v>
      </c>
      <c r="AG419" s="226"/>
      <c r="AH419" s="379">
        <f t="shared" si="997"/>
        <v>0</v>
      </c>
      <c r="AI419" s="257">
        <f t="shared" si="998"/>
        <v>0</v>
      </c>
      <c r="AJ419" s="227">
        <f t="shared" si="999"/>
        <v>0</v>
      </c>
      <c r="AK419" s="59">
        <f t="shared" si="1033"/>
        <v>0</v>
      </c>
      <c r="AL419" s="59">
        <f t="shared" si="1031"/>
        <v>0</v>
      </c>
      <c r="AM419" s="59">
        <f t="shared" si="1032"/>
        <v>0</v>
      </c>
      <c r="AN419" s="225"/>
      <c r="AO419" s="229"/>
      <c r="AP419" s="384"/>
      <c r="AQ419" s="229"/>
      <c r="AR419" s="225"/>
      <c r="AS419" s="229"/>
      <c r="AT419" s="227">
        <f t="shared" si="1000"/>
        <v>0</v>
      </c>
      <c r="AU419" s="235">
        <f t="shared" si="1001"/>
        <v>0</v>
      </c>
      <c r="AV419" s="226"/>
      <c r="AW419" s="226"/>
      <c r="AX419" s="226"/>
      <c r="AY419" s="226"/>
      <c r="AZ419" s="226"/>
      <c r="BA419" s="226"/>
      <c r="BB419" s="227">
        <f t="shared" si="1002"/>
        <v>0</v>
      </c>
      <c r="BC419" s="235">
        <f t="shared" si="1003"/>
        <v>0</v>
      </c>
      <c r="BD419" s="225"/>
      <c r="BE419" s="225"/>
      <c r="BF419" s="225"/>
      <c r="BG419" s="225"/>
      <c r="BH419" s="225"/>
      <c r="BI419" s="225"/>
      <c r="BJ419" s="231">
        <f t="shared" si="1016"/>
        <v>0</v>
      </c>
      <c r="BK419" s="227">
        <f t="shared" si="1023"/>
        <v>0</v>
      </c>
      <c r="BL419" s="233"/>
      <c r="BM419" s="233"/>
      <c r="BN419" s="233"/>
      <c r="BO419" s="235">
        <f t="shared" si="1026"/>
        <v>0</v>
      </c>
      <c r="BP419" s="232">
        <f t="shared" si="1027"/>
        <v>0</v>
      </c>
      <c r="BQ419" s="233"/>
      <c r="BR419" s="227">
        <f t="shared" ca="1" si="1028"/>
        <v>0</v>
      </c>
      <c r="BS419" s="235">
        <f t="shared" ca="1" si="1029"/>
        <v>0</v>
      </c>
      <c r="BT419" s="234"/>
      <c r="BU419" s="59">
        <f t="shared" ca="1" si="1030"/>
        <v>119</v>
      </c>
      <c r="BV419" s="235">
        <f t="shared" ca="1" si="1034"/>
        <v>0</v>
      </c>
      <c r="BW419" s="235">
        <f t="shared" ca="1" si="1044"/>
        <v>0</v>
      </c>
      <c r="BX419" s="235">
        <f t="shared" ca="1" si="1035"/>
        <v>0</v>
      </c>
      <c r="BY419" s="235">
        <f t="shared" ca="1" si="1045"/>
        <v>0</v>
      </c>
      <c r="BZ419" s="235">
        <f t="shared" ca="1" si="1036"/>
        <v>0</v>
      </c>
      <c r="CA419" s="235">
        <f t="shared" ca="1" si="1046"/>
        <v>0</v>
      </c>
      <c r="CB419" s="235">
        <f t="shared" ca="1" si="1037"/>
        <v>0</v>
      </c>
      <c r="CC419" s="235">
        <f t="shared" ca="1" si="1047"/>
        <v>0</v>
      </c>
      <c r="CD419" s="235">
        <f t="shared" ca="1" si="1038"/>
        <v>0</v>
      </c>
      <c r="CE419" s="235">
        <f t="shared" ca="1" si="1048"/>
        <v>0</v>
      </c>
      <c r="CF419" s="235">
        <f t="shared" ca="1" si="1039"/>
        <v>0</v>
      </c>
      <c r="CG419" s="235">
        <f t="shared" ca="1" si="1049"/>
        <v>0</v>
      </c>
      <c r="CH419" s="235">
        <f t="shared" ca="1" si="1040"/>
        <v>0</v>
      </c>
      <c r="CI419" s="235">
        <f t="shared" ca="1" si="1050"/>
        <v>0</v>
      </c>
      <c r="CJ419" s="235">
        <f t="shared" ca="1" si="1041"/>
        <v>0</v>
      </c>
      <c r="CK419" s="235">
        <f t="shared" ca="1" si="1051"/>
        <v>0</v>
      </c>
      <c r="CL419" s="235">
        <f t="shared" ca="1" si="1042"/>
        <v>0</v>
      </c>
      <c r="CM419" s="235">
        <f t="shared" ca="1" si="1052"/>
        <v>0</v>
      </c>
      <c r="CN419" s="235">
        <f t="shared" ca="1" si="1043"/>
        <v>0</v>
      </c>
      <c r="CO419" s="235">
        <f t="shared" ca="1" si="1053"/>
        <v>0</v>
      </c>
      <c r="CP419" s="59">
        <f t="shared" si="1015"/>
        <v>0</v>
      </c>
      <c r="CQ419" s="226"/>
      <c r="CR419" s="226"/>
      <c r="CS419" s="226"/>
      <c r="CT419" s="226"/>
      <c r="CU419" s="226"/>
      <c r="CV419" s="226"/>
      <c r="CW419" s="226"/>
      <c r="CX419" s="226"/>
      <c r="CY419" s="226"/>
      <c r="CZ419" s="226"/>
      <c r="DA419" s="226"/>
      <c r="DB419" s="226"/>
      <c r="DC419" s="226"/>
      <c r="DD419" s="226"/>
      <c r="DE419" s="226"/>
      <c r="DF419" s="226"/>
      <c r="DG419" s="226"/>
      <c r="DH419" s="226"/>
      <c r="DI419" s="226"/>
      <c r="DJ419" s="226"/>
      <c r="DK419" s="226"/>
      <c r="DL419" s="226"/>
      <c r="DM419" s="226"/>
      <c r="DN419" s="226"/>
      <c r="DO419" s="226"/>
      <c r="DP419" s="226"/>
      <c r="DQ419" s="226"/>
      <c r="DR419" s="226"/>
      <c r="DS419" s="226"/>
      <c r="DT419" s="226"/>
      <c r="DU419" s="226"/>
      <c r="DV419" s="226"/>
    </row>
    <row r="420" spans="1:126" s="14" customFormat="1" ht="25.5">
      <c r="A420" s="223" t="s">
        <v>601</v>
      </c>
      <c r="B420" s="243"/>
      <c r="C420" s="243"/>
      <c r="D420" s="243"/>
      <c r="E420" s="243"/>
      <c r="F420" s="243"/>
      <c r="G420" s="243"/>
      <c r="H420" s="243"/>
      <c r="I420" s="243"/>
      <c r="J420" s="243"/>
      <c r="K420" s="243"/>
      <c r="L420" s="243"/>
      <c r="M420" s="243"/>
      <c r="N420" s="243"/>
      <c r="O420" s="244" t="s">
        <v>163</v>
      </c>
      <c r="P420" s="226">
        <v>1</v>
      </c>
      <c r="Q420" s="227">
        <f t="shared" si="994"/>
        <v>1</v>
      </c>
      <c r="R420" s="226"/>
      <c r="S420" s="225"/>
      <c r="T420" s="225"/>
      <c r="U420" s="225"/>
      <c r="V420" s="225"/>
      <c r="W420" s="225"/>
      <c r="X420" s="226">
        <v>1</v>
      </c>
      <c r="Y420" s="225"/>
      <c r="Z420" s="226"/>
      <c r="AA420" s="226"/>
      <c r="AB420" s="227">
        <f t="shared" si="995"/>
        <v>1</v>
      </c>
      <c r="AC420" s="225"/>
      <c r="AD420" s="225"/>
      <c r="AE420" s="225"/>
      <c r="AF420" s="59">
        <f t="shared" si="996"/>
        <v>1</v>
      </c>
      <c r="AG420" s="226">
        <v>1</v>
      </c>
      <c r="AH420" s="379">
        <f t="shared" si="997"/>
        <v>1</v>
      </c>
      <c r="AI420" s="257">
        <f t="shared" si="998"/>
        <v>1</v>
      </c>
      <c r="AJ420" s="227">
        <f t="shared" si="999"/>
        <v>1</v>
      </c>
      <c r="AK420" s="59">
        <f t="shared" si="1033"/>
        <v>0</v>
      </c>
      <c r="AL420" s="59">
        <f t="shared" si="1031"/>
        <v>1</v>
      </c>
      <c r="AM420" s="59">
        <f t="shared" si="1032"/>
        <v>0</v>
      </c>
      <c r="AN420" s="225"/>
      <c r="AO420" s="229">
        <v>1</v>
      </c>
      <c r="AP420" s="384"/>
      <c r="AQ420" s="229"/>
      <c r="AR420" s="225"/>
      <c r="AS420" s="229"/>
      <c r="AT420" s="227">
        <f t="shared" si="1000"/>
        <v>1</v>
      </c>
      <c r="AU420" s="235">
        <f t="shared" si="1001"/>
        <v>1</v>
      </c>
      <c r="AV420" s="226"/>
      <c r="AW420" s="226"/>
      <c r="AX420" s="226"/>
      <c r="AY420" s="226"/>
      <c r="AZ420" s="226"/>
      <c r="BA420" s="226">
        <v>1</v>
      </c>
      <c r="BB420" s="227">
        <f t="shared" si="1002"/>
        <v>1</v>
      </c>
      <c r="BC420" s="235">
        <f t="shared" si="1003"/>
        <v>0</v>
      </c>
      <c r="BD420" s="225"/>
      <c r="BE420" s="225"/>
      <c r="BF420" s="225"/>
      <c r="BG420" s="225"/>
      <c r="BH420" s="225"/>
      <c r="BI420" s="225"/>
      <c r="BJ420" s="231">
        <f t="shared" si="1016"/>
        <v>1</v>
      </c>
      <c r="BK420" s="227">
        <f t="shared" si="1023"/>
        <v>1</v>
      </c>
      <c r="BL420" s="233"/>
      <c r="BM420" s="233"/>
      <c r="BN420" s="233"/>
      <c r="BO420" s="235">
        <f t="shared" si="1026"/>
        <v>1</v>
      </c>
      <c r="BP420" s="232">
        <f t="shared" si="1027"/>
        <v>0</v>
      </c>
      <c r="BQ420" s="233"/>
      <c r="BR420" s="227">
        <f t="shared" ca="1" si="1028"/>
        <v>1</v>
      </c>
      <c r="BS420" s="235">
        <f t="shared" ca="1" si="1029"/>
        <v>1</v>
      </c>
      <c r="BT420" s="234">
        <v>24633</v>
      </c>
      <c r="BU420" s="59">
        <f t="shared" ca="1" si="1030"/>
        <v>52</v>
      </c>
      <c r="BV420" s="235">
        <f t="shared" ca="1" si="1034"/>
        <v>0</v>
      </c>
      <c r="BW420" s="235">
        <f t="shared" ca="1" si="1044"/>
        <v>0</v>
      </c>
      <c r="BX420" s="235">
        <f t="shared" ca="1" si="1035"/>
        <v>0</v>
      </c>
      <c r="BY420" s="235">
        <f t="shared" ca="1" si="1045"/>
        <v>0</v>
      </c>
      <c r="BZ420" s="235">
        <f t="shared" ca="1" si="1036"/>
        <v>0</v>
      </c>
      <c r="CA420" s="235">
        <f t="shared" ca="1" si="1046"/>
        <v>0</v>
      </c>
      <c r="CB420" s="235">
        <f t="shared" ca="1" si="1037"/>
        <v>0</v>
      </c>
      <c r="CC420" s="235">
        <f t="shared" ca="1" si="1047"/>
        <v>0</v>
      </c>
      <c r="CD420" s="235">
        <f t="shared" ca="1" si="1038"/>
        <v>0</v>
      </c>
      <c r="CE420" s="235">
        <f t="shared" ca="1" si="1048"/>
        <v>0</v>
      </c>
      <c r="CF420" s="235">
        <f t="shared" ca="1" si="1039"/>
        <v>0</v>
      </c>
      <c r="CG420" s="235">
        <f t="shared" ca="1" si="1049"/>
        <v>0</v>
      </c>
      <c r="CH420" s="235">
        <f t="shared" ca="1" si="1040"/>
        <v>1</v>
      </c>
      <c r="CI420" s="235">
        <f t="shared" ca="1" si="1050"/>
        <v>1</v>
      </c>
      <c r="CJ420" s="235">
        <f t="shared" ca="1" si="1041"/>
        <v>0</v>
      </c>
      <c r="CK420" s="235">
        <f t="shared" ca="1" si="1051"/>
        <v>0</v>
      </c>
      <c r="CL420" s="235">
        <f t="shared" ca="1" si="1042"/>
        <v>0</v>
      </c>
      <c r="CM420" s="235">
        <f t="shared" ca="1" si="1052"/>
        <v>0</v>
      </c>
      <c r="CN420" s="235">
        <f t="shared" ca="1" si="1043"/>
        <v>0</v>
      </c>
      <c r="CO420" s="235">
        <f t="shared" ca="1" si="1053"/>
        <v>0</v>
      </c>
      <c r="CP420" s="59">
        <f t="shared" si="1015"/>
        <v>0</v>
      </c>
      <c r="CQ420" s="226"/>
      <c r="CR420" s="226"/>
      <c r="CS420" s="226"/>
      <c r="CT420" s="226"/>
      <c r="CU420" s="226"/>
      <c r="CV420" s="226"/>
      <c r="CW420" s="226"/>
      <c r="CX420" s="226"/>
      <c r="CY420" s="226"/>
      <c r="CZ420" s="226"/>
      <c r="DA420" s="226"/>
      <c r="DB420" s="226"/>
      <c r="DC420" s="226"/>
      <c r="DD420" s="226"/>
      <c r="DE420" s="226"/>
      <c r="DF420" s="226"/>
      <c r="DG420" s="226"/>
      <c r="DH420" s="226"/>
      <c r="DI420" s="226"/>
      <c r="DJ420" s="226"/>
      <c r="DK420" s="226"/>
      <c r="DL420" s="226"/>
      <c r="DM420" s="226"/>
      <c r="DN420" s="226"/>
      <c r="DO420" s="226"/>
      <c r="DP420" s="226"/>
      <c r="DQ420" s="226"/>
      <c r="DR420" s="226"/>
      <c r="DS420" s="226"/>
      <c r="DT420" s="226"/>
      <c r="DU420" s="226"/>
      <c r="DV420" s="226"/>
    </row>
    <row r="421" spans="1:126" s="14" customFormat="1" ht="25.5">
      <c r="A421" s="223" t="s">
        <v>602</v>
      </c>
      <c r="B421" s="243"/>
      <c r="C421" s="243"/>
      <c r="D421" s="243"/>
      <c r="E421" s="243"/>
      <c r="F421" s="243"/>
      <c r="G421" s="243"/>
      <c r="H421" s="243"/>
      <c r="I421" s="243"/>
      <c r="J421" s="243"/>
      <c r="K421" s="243"/>
      <c r="L421" s="243"/>
      <c r="M421" s="243"/>
      <c r="N421" s="243"/>
      <c r="O421" s="244" t="s">
        <v>163</v>
      </c>
      <c r="P421" s="226">
        <v>1</v>
      </c>
      <c r="Q421" s="227">
        <f t="shared" si="994"/>
        <v>1</v>
      </c>
      <c r="R421" s="226"/>
      <c r="S421" s="225"/>
      <c r="T421" s="225"/>
      <c r="U421" s="225"/>
      <c r="V421" s="225"/>
      <c r="W421" s="225"/>
      <c r="X421" s="226">
        <v>1</v>
      </c>
      <c r="Y421" s="225"/>
      <c r="Z421" s="226"/>
      <c r="AA421" s="226"/>
      <c r="AB421" s="227">
        <f t="shared" si="995"/>
        <v>1</v>
      </c>
      <c r="AC421" s="225"/>
      <c r="AD421" s="225"/>
      <c r="AE421" s="225"/>
      <c r="AF421" s="59">
        <f t="shared" si="996"/>
        <v>1</v>
      </c>
      <c r="AG421" s="226">
        <v>1</v>
      </c>
      <c r="AH421" s="379">
        <f t="shared" si="997"/>
        <v>1</v>
      </c>
      <c r="AI421" s="257">
        <f t="shared" si="998"/>
        <v>1</v>
      </c>
      <c r="AJ421" s="227">
        <f t="shared" si="999"/>
        <v>1</v>
      </c>
      <c r="AK421" s="59">
        <f t="shared" si="1033"/>
        <v>0</v>
      </c>
      <c r="AL421" s="59">
        <f t="shared" si="1031"/>
        <v>1</v>
      </c>
      <c r="AM421" s="59">
        <f t="shared" si="1032"/>
        <v>0</v>
      </c>
      <c r="AN421" s="225"/>
      <c r="AO421" s="229">
        <v>1</v>
      </c>
      <c r="AP421" s="384"/>
      <c r="AQ421" s="229"/>
      <c r="AR421" s="225"/>
      <c r="AS421" s="229"/>
      <c r="AT421" s="227">
        <f t="shared" si="1000"/>
        <v>1</v>
      </c>
      <c r="AU421" s="235">
        <f t="shared" si="1001"/>
        <v>1</v>
      </c>
      <c r="AV421" s="226"/>
      <c r="AW421" s="226"/>
      <c r="AX421" s="226"/>
      <c r="AY421" s="226"/>
      <c r="AZ421" s="226"/>
      <c r="BA421" s="226">
        <v>1</v>
      </c>
      <c r="BB421" s="227">
        <f t="shared" si="1002"/>
        <v>1</v>
      </c>
      <c r="BC421" s="235">
        <f t="shared" si="1003"/>
        <v>0</v>
      </c>
      <c r="BD421" s="225"/>
      <c r="BE421" s="225"/>
      <c r="BF421" s="225"/>
      <c r="BG421" s="225"/>
      <c r="BH421" s="225"/>
      <c r="BI421" s="225"/>
      <c r="BJ421" s="231">
        <f t="shared" si="1016"/>
        <v>1</v>
      </c>
      <c r="BK421" s="227">
        <f t="shared" si="1023"/>
        <v>1</v>
      </c>
      <c r="BL421" s="233"/>
      <c r="BM421" s="233"/>
      <c r="BN421" s="233"/>
      <c r="BO421" s="235">
        <f t="shared" si="1026"/>
        <v>1</v>
      </c>
      <c r="BP421" s="232">
        <f t="shared" si="1027"/>
        <v>0</v>
      </c>
      <c r="BQ421" s="233"/>
      <c r="BR421" s="227">
        <f t="shared" ca="1" si="1028"/>
        <v>1</v>
      </c>
      <c r="BS421" s="235">
        <f t="shared" ca="1" si="1029"/>
        <v>1</v>
      </c>
      <c r="BT421" s="234">
        <v>24218</v>
      </c>
      <c r="BU421" s="59">
        <f t="shared" ca="1" si="1030"/>
        <v>53</v>
      </c>
      <c r="BV421" s="235">
        <f t="shared" ca="1" si="1034"/>
        <v>0</v>
      </c>
      <c r="BW421" s="235">
        <f t="shared" ca="1" si="1044"/>
        <v>0</v>
      </c>
      <c r="BX421" s="235">
        <f t="shared" ca="1" si="1035"/>
        <v>0</v>
      </c>
      <c r="BY421" s="235">
        <f t="shared" ca="1" si="1045"/>
        <v>0</v>
      </c>
      <c r="BZ421" s="235">
        <f t="shared" ca="1" si="1036"/>
        <v>0</v>
      </c>
      <c r="CA421" s="235">
        <f t="shared" ca="1" si="1046"/>
        <v>0</v>
      </c>
      <c r="CB421" s="235">
        <f t="shared" ca="1" si="1037"/>
        <v>0</v>
      </c>
      <c r="CC421" s="235">
        <f t="shared" ca="1" si="1047"/>
        <v>0</v>
      </c>
      <c r="CD421" s="235">
        <f t="shared" ca="1" si="1038"/>
        <v>0</v>
      </c>
      <c r="CE421" s="235">
        <f t="shared" ca="1" si="1048"/>
        <v>0</v>
      </c>
      <c r="CF421" s="235">
        <f t="shared" ca="1" si="1039"/>
        <v>0</v>
      </c>
      <c r="CG421" s="235">
        <f t="shared" ca="1" si="1049"/>
        <v>0</v>
      </c>
      <c r="CH421" s="235">
        <f t="shared" ca="1" si="1040"/>
        <v>1</v>
      </c>
      <c r="CI421" s="235">
        <f t="shared" ca="1" si="1050"/>
        <v>1</v>
      </c>
      <c r="CJ421" s="235">
        <f t="shared" ca="1" si="1041"/>
        <v>0</v>
      </c>
      <c r="CK421" s="235">
        <f t="shared" ca="1" si="1051"/>
        <v>0</v>
      </c>
      <c r="CL421" s="235">
        <f t="shared" ca="1" si="1042"/>
        <v>0</v>
      </c>
      <c r="CM421" s="235">
        <f t="shared" ca="1" si="1052"/>
        <v>0</v>
      </c>
      <c r="CN421" s="235">
        <f t="shared" ca="1" si="1043"/>
        <v>0</v>
      </c>
      <c r="CO421" s="235">
        <f t="shared" ca="1" si="1053"/>
        <v>0</v>
      </c>
      <c r="CP421" s="59">
        <f t="shared" si="1015"/>
        <v>0</v>
      </c>
      <c r="CQ421" s="226"/>
      <c r="CR421" s="226"/>
      <c r="CS421" s="226"/>
      <c r="CT421" s="226"/>
      <c r="CU421" s="226"/>
      <c r="CV421" s="226"/>
      <c r="CW421" s="226"/>
      <c r="CX421" s="226"/>
      <c r="CY421" s="226"/>
      <c r="CZ421" s="226"/>
      <c r="DA421" s="226"/>
      <c r="DB421" s="226"/>
      <c r="DC421" s="226"/>
      <c r="DD421" s="226"/>
      <c r="DE421" s="226"/>
      <c r="DF421" s="226"/>
      <c r="DG421" s="226"/>
      <c r="DH421" s="226"/>
      <c r="DI421" s="226"/>
      <c r="DJ421" s="226"/>
      <c r="DK421" s="226"/>
      <c r="DL421" s="226"/>
      <c r="DM421" s="226"/>
      <c r="DN421" s="226"/>
      <c r="DO421" s="226"/>
      <c r="DP421" s="226"/>
      <c r="DQ421" s="226"/>
      <c r="DR421" s="226"/>
      <c r="DS421" s="226"/>
      <c r="DT421" s="226"/>
      <c r="DU421" s="226"/>
      <c r="DV421" s="226"/>
    </row>
    <row r="422" spans="1:126" s="14" customFormat="1">
      <c r="A422" s="223"/>
      <c r="B422" s="243"/>
      <c r="C422" s="243"/>
      <c r="D422" s="243"/>
      <c r="E422" s="243"/>
      <c r="F422" s="243"/>
      <c r="G422" s="243"/>
      <c r="H422" s="243"/>
      <c r="I422" s="243"/>
      <c r="J422" s="243"/>
      <c r="K422" s="243"/>
      <c r="L422" s="243"/>
      <c r="M422" s="243"/>
      <c r="N422" s="243"/>
      <c r="O422" s="244" t="s">
        <v>163</v>
      </c>
      <c r="P422" s="226"/>
      <c r="Q422" s="227">
        <f t="shared" si="994"/>
        <v>0</v>
      </c>
      <c r="R422" s="226"/>
      <c r="S422" s="225"/>
      <c r="T422" s="225"/>
      <c r="U422" s="225"/>
      <c r="V422" s="225"/>
      <c r="W422" s="225"/>
      <c r="X422" s="226"/>
      <c r="Y422" s="225"/>
      <c r="Z422" s="226"/>
      <c r="AA422" s="226"/>
      <c r="AB422" s="227">
        <f t="shared" si="995"/>
        <v>0</v>
      </c>
      <c r="AC422" s="225"/>
      <c r="AD422" s="225"/>
      <c r="AE422" s="225"/>
      <c r="AF422" s="59">
        <f t="shared" si="996"/>
        <v>0</v>
      </c>
      <c r="AG422" s="226"/>
      <c r="AH422" s="379">
        <f t="shared" si="997"/>
        <v>0</v>
      </c>
      <c r="AI422" s="257">
        <f t="shared" si="998"/>
        <v>0</v>
      </c>
      <c r="AJ422" s="227">
        <f t="shared" si="999"/>
        <v>0</v>
      </c>
      <c r="AK422" s="59">
        <f t="shared" si="1033"/>
        <v>0</v>
      </c>
      <c r="AL422" s="59">
        <f t="shared" si="1031"/>
        <v>0</v>
      </c>
      <c r="AM422" s="59">
        <f t="shared" si="1032"/>
        <v>0</v>
      </c>
      <c r="AN422" s="225"/>
      <c r="AO422" s="229"/>
      <c r="AP422" s="384"/>
      <c r="AQ422" s="229"/>
      <c r="AR422" s="225"/>
      <c r="AS422" s="229"/>
      <c r="AT422" s="227">
        <f t="shared" si="1000"/>
        <v>0</v>
      </c>
      <c r="AU422" s="235">
        <f t="shared" si="1001"/>
        <v>0</v>
      </c>
      <c r="AV422" s="226"/>
      <c r="AW422" s="226"/>
      <c r="AX422" s="226"/>
      <c r="AY422" s="226"/>
      <c r="AZ422" s="226"/>
      <c r="BA422" s="226"/>
      <c r="BB422" s="227">
        <f t="shared" si="1002"/>
        <v>0</v>
      </c>
      <c r="BC422" s="235">
        <f t="shared" si="1003"/>
        <v>0</v>
      </c>
      <c r="BD422" s="225"/>
      <c r="BE422" s="225"/>
      <c r="BF422" s="225"/>
      <c r="BG422" s="225"/>
      <c r="BH422" s="225"/>
      <c r="BI422" s="225"/>
      <c r="BJ422" s="231">
        <f t="shared" si="1016"/>
        <v>0</v>
      </c>
      <c r="BK422" s="227">
        <f t="shared" si="1023"/>
        <v>0</v>
      </c>
      <c r="BL422" s="233"/>
      <c r="BM422" s="233"/>
      <c r="BN422" s="233"/>
      <c r="BO422" s="235">
        <f t="shared" si="1026"/>
        <v>0</v>
      </c>
      <c r="BP422" s="232">
        <f t="shared" si="1027"/>
        <v>0</v>
      </c>
      <c r="BQ422" s="233"/>
      <c r="BR422" s="227">
        <f t="shared" ca="1" si="1028"/>
        <v>0</v>
      </c>
      <c r="BS422" s="235">
        <f t="shared" ca="1" si="1029"/>
        <v>0</v>
      </c>
      <c r="BT422" s="234"/>
      <c r="BU422" s="59">
        <f t="shared" ca="1" si="1030"/>
        <v>119</v>
      </c>
      <c r="BV422" s="235">
        <f t="shared" ca="1" si="1034"/>
        <v>0</v>
      </c>
      <c r="BW422" s="235">
        <f t="shared" ca="1" si="1044"/>
        <v>0</v>
      </c>
      <c r="BX422" s="235">
        <f t="shared" ca="1" si="1035"/>
        <v>0</v>
      </c>
      <c r="BY422" s="235">
        <f t="shared" ca="1" si="1045"/>
        <v>0</v>
      </c>
      <c r="BZ422" s="235">
        <f t="shared" ca="1" si="1036"/>
        <v>0</v>
      </c>
      <c r="CA422" s="235">
        <f t="shared" ca="1" si="1046"/>
        <v>0</v>
      </c>
      <c r="CB422" s="235">
        <f t="shared" ca="1" si="1037"/>
        <v>0</v>
      </c>
      <c r="CC422" s="235">
        <f t="shared" ca="1" si="1047"/>
        <v>0</v>
      </c>
      <c r="CD422" s="235">
        <f t="shared" ca="1" si="1038"/>
        <v>0</v>
      </c>
      <c r="CE422" s="235">
        <f t="shared" ca="1" si="1048"/>
        <v>0</v>
      </c>
      <c r="CF422" s="235">
        <f t="shared" ca="1" si="1039"/>
        <v>0</v>
      </c>
      <c r="CG422" s="235">
        <f t="shared" ca="1" si="1049"/>
        <v>0</v>
      </c>
      <c r="CH422" s="235">
        <f t="shared" ca="1" si="1040"/>
        <v>0</v>
      </c>
      <c r="CI422" s="235">
        <f t="shared" ca="1" si="1050"/>
        <v>0</v>
      </c>
      <c r="CJ422" s="235">
        <f t="shared" ca="1" si="1041"/>
        <v>0</v>
      </c>
      <c r="CK422" s="235">
        <f t="shared" ca="1" si="1051"/>
        <v>0</v>
      </c>
      <c r="CL422" s="235">
        <f t="shared" ca="1" si="1042"/>
        <v>0</v>
      </c>
      <c r="CM422" s="235">
        <f t="shared" ca="1" si="1052"/>
        <v>0</v>
      </c>
      <c r="CN422" s="235">
        <f t="shared" ca="1" si="1043"/>
        <v>0</v>
      </c>
      <c r="CO422" s="235">
        <f t="shared" ca="1" si="1053"/>
        <v>0</v>
      </c>
      <c r="CP422" s="59">
        <f t="shared" si="1015"/>
        <v>0</v>
      </c>
      <c r="CQ422" s="226"/>
      <c r="CR422" s="226"/>
      <c r="CS422" s="226"/>
      <c r="CT422" s="226"/>
      <c r="CU422" s="226"/>
      <c r="CV422" s="226"/>
      <c r="CW422" s="226"/>
      <c r="CX422" s="226"/>
      <c r="CY422" s="226"/>
      <c r="CZ422" s="226"/>
      <c r="DA422" s="226"/>
      <c r="DB422" s="226"/>
      <c r="DC422" s="226"/>
      <c r="DD422" s="226"/>
      <c r="DE422" s="226"/>
      <c r="DF422" s="226"/>
      <c r="DG422" s="226"/>
      <c r="DH422" s="226"/>
      <c r="DI422" s="226"/>
      <c r="DJ422" s="226"/>
      <c r="DK422" s="226"/>
      <c r="DL422" s="226"/>
      <c r="DM422" s="226"/>
      <c r="DN422" s="226"/>
      <c r="DO422" s="226"/>
      <c r="DP422" s="226"/>
      <c r="DQ422" s="226"/>
      <c r="DR422" s="226"/>
      <c r="DS422" s="226"/>
      <c r="DT422" s="226"/>
      <c r="DU422" s="226"/>
      <c r="DV422" s="226"/>
    </row>
    <row r="423" spans="1:126" s="14" customFormat="1" ht="25.5">
      <c r="A423" s="223" t="s">
        <v>603</v>
      </c>
      <c r="B423" s="243"/>
      <c r="C423" s="243"/>
      <c r="D423" s="243"/>
      <c r="E423" s="243"/>
      <c r="F423" s="243"/>
      <c r="G423" s="243"/>
      <c r="H423" s="243"/>
      <c r="I423" s="243"/>
      <c r="J423" s="243"/>
      <c r="K423" s="243"/>
      <c r="L423" s="243"/>
      <c r="M423" s="243"/>
      <c r="N423" s="243"/>
      <c r="O423" s="244" t="s">
        <v>164</v>
      </c>
      <c r="P423" s="226">
        <v>1</v>
      </c>
      <c r="Q423" s="227">
        <f t="shared" si="994"/>
        <v>1</v>
      </c>
      <c r="R423" s="226"/>
      <c r="S423" s="225"/>
      <c r="T423" s="225"/>
      <c r="U423" s="225"/>
      <c r="V423" s="225"/>
      <c r="W423" s="225"/>
      <c r="X423" s="226">
        <v>1</v>
      </c>
      <c r="Y423" s="225"/>
      <c r="Z423" s="226"/>
      <c r="AA423" s="226"/>
      <c r="AB423" s="227">
        <f t="shared" si="995"/>
        <v>1</v>
      </c>
      <c r="AC423" s="225"/>
      <c r="AD423" s="225"/>
      <c r="AE423" s="225"/>
      <c r="AF423" s="59">
        <f t="shared" si="996"/>
        <v>1</v>
      </c>
      <c r="AG423" s="226">
        <v>1</v>
      </c>
      <c r="AH423" s="379">
        <f t="shared" si="997"/>
        <v>1</v>
      </c>
      <c r="AI423" s="257">
        <f t="shared" si="998"/>
        <v>1</v>
      </c>
      <c r="AJ423" s="227">
        <f t="shared" si="999"/>
        <v>1</v>
      </c>
      <c r="AK423" s="59">
        <f t="shared" si="1033"/>
        <v>0</v>
      </c>
      <c r="AL423" s="59">
        <f t="shared" si="1031"/>
        <v>1</v>
      </c>
      <c r="AM423" s="59">
        <f t="shared" si="1032"/>
        <v>0</v>
      </c>
      <c r="AN423" s="225"/>
      <c r="AO423" s="229">
        <v>1</v>
      </c>
      <c r="AP423" s="384"/>
      <c r="AQ423" s="229"/>
      <c r="AR423" s="225"/>
      <c r="AS423" s="229"/>
      <c r="AT423" s="227">
        <f t="shared" si="1000"/>
        <v>1</v>
      </c>
      <c r="AU423" s="235">
        <f t="shared" si="1001"/>
        <v>1</v>
      </c>
      <c r="AV423" s="226"/>
      <c r="AW423" s="226"/>
      <c r="AX423" s="226"/>
      <c r="AY423" s="226"/>
      <c r="AZ423" s="226"/>
      <c r="BA423" s="226">
        <v>1</v>
      </c>
      <c r="BB423" s="227">
        <f t="shared" si="1002"/>
        <v>1</v>
      </c>
      <c r="BC423" s="235">
        <f t="shared" si="1003"/>
        <v>0</v>
      </c>
      <c r="BD423" s="225"/>
      <c r="BE423" s="225"/>
      <c r="BF423" s="225"/>
      <c r="BG423" s="225"/>
      <c r="BH423" s="225"/>
      <c r="BI423" s="225"/>
      <c r="BJ423" s="231">
        <f t="shared" si="1016"/>
        <v>1</v>
      </c>
      <c r="BK423" s="227">
        <f t="shared" si="1023"/>
        <v>1</v>
      </c>
      <c r="BL423" s="233"/>
      <c r="BM423" s="233"/>
      <c r="BN423" s="233"/>
      <c r="BO423" s="235">
        <f t="shared" si="1026"/>
        <v>1</v>
      </c>
      <c r="BP423" s="232">
        <f t="shared" si="1027"/>
        <v>0</v>
      </c>
      <c r="BQ423" s="233"/>
      <c r="BR423" s="227">
        <f t="shared" ca="1" si="1028"/>
        <v>1</v>
      </c>
      <c r="BS423" s="235">
        <f t="shared" ca="1" si="1029"/>
        <v>1</v>
      </c>
      <c r="BT423" s="234">
        <v>25668</v>
      </c>
      <c r="BU423" s="59">
        <f t="shared" ca="1" si="1030"/>
        <v>49</v>
      </c>
      <c r="BV423" s="235">
        <f t="shared" ca="1" si="1034"/>
        <v>0</v>
      </c>
      <c r="BW423" s="235">
        <f t="shared" ca="1" si="1044"/>
        <v>0</v>
      </c>
      <c r="BX423" s="235">
        <f t="shared" ca="1" si="1035"/>
        <v>0</v>
      </c>
      <c r="BY423" s="235">
        <f t="shared" ca="1" si="1045"/>
        <v>0</v>
      </c>
      <c r="BZ423" s="235">
        <f t="shared" ca="1" si="1036"/>
        <v>0</v>
      </c>
      <c r="CA423" s="235">
        <f t="shared" ca="1" si="1046"/>
        <v>0</v>
      </c>
      <c r="CB423" s="235">
        <f t="shared" ca="1" si="1037"/>
        <v>0</v>
      </c>
      <c r="CC423" s="235">
        <f t="shared" ca="1" si="1047"/>
        <v>0</v>
      </c>
      <c r="CD423" s="235">
        <f t="shared" ca="1" si="1038"/>
        <v>0</v>
      </c>
      <c r="CE423" s="235">
        <f t="shared" ca="1" si="1048"/>
        <v>0</v>
      </c>
      <c r="CF423" s="235">
        <f t="shared" ca="1" si="1039"/>
        <v>1</v>
      </c>
      <c r="CG423" s="235">
        <f t="shared" ca="1" si="1049"/>
        <v>1</v>
      </c>
      <c r="CH423" s="235">
        <f t="shared" ca="1" si="1040"/>
        <v>0</v>
      </c>
      <c r="CI423" s="235">
        <f t="shared" ca="1" si="1050"/>
        <v>0</v>
      </c>
      <c r="CJ423" s="235">
        <f t="shared" ca="1" si="1041"/>
        <v>0</v>
      </c>
      <c r="CK423" s="235">
        <f t="shared" ca="1" si="1051"/>
        <v>0</v>
      </c>
      <c r="CL423" s="235">
        <f t="shared" ca="1" si="1042"/>
        <v>0</v>
      </c>
      <c r="CM423" s="235">
        <f t="shared" ca="1" si="1052"/>
        <v>0</v>
      </c>
      <c r="CN423" s="235">
        <f t="shared" ca="1" si="1043"/>
        <v>0</v>
      </c>
      <c r="CO423" s="235">
        <f t="shared" ca="1" si="1053"/>
        <v>0</v>
      </c>
      <c r="CP423" s="59">
        <f t="shared" si="1015"/>
        <v>0</v>
      </c>
      <c r="CQ423" s="226"/>
      <c r="CR423" s="226"/>
      <c r="CS423" s="226"/>
      <c r="CT423" s="226"/>
      <c r="CU423" s="226"/>
      <c r="CV423" s="226"/>
      <c r="CW423" s="226"/>
      <c r="CX423" s="226"/>
      <c r="CY423" s="226"/>
      <c r="CZ423" s="226"/>
      <c r="DA423" s="226"/>
      <c r="DB423" s="226"/>
      <c r="DC423" s="226"/>
      <c r="DD423" s="226"/>
      <c r="DE423" s="226"/>
      <c r="DF423" s="226"/>
      <c r="DG423" s="226"/>
      <c r="DH423" s="226"/>
      <c r="DI423" s="226"/>
      <c r="DJ423" s="226"/>
      <c r="DK423" s="226"/>
      <c r="DL423" s="226"/>
      <c r="DM423" s="226"/>
      <c r="DN423" s="226"/>
      <c r="DO423" s="226"/>
      <c r="DP423" s="226"/>
      <c r="DQ423" s="226"/>
      <c r="DR423" s="226"/>
      <c r="DS423" s="226"/>
      <c r="DT423" s="226"/>
      <c r="DU423" s="226"/>
      <c r="DV423" s="226"/>
    </row>
    <row r="424" spans="1:126" s="14" customFormat="1" ht="25.5">
      <c r="A424" s="223" t="s">
        <v>604</v>
      </c>
      <c r="B424" s="259"/>
      <c r="C424" s="259"/>
      <c r="D424" s="259"/>
      <c r="E424" s="259"/>
      <c r="F424" s="259"/>
      <c r="G424" s="259"/>
      <c r="H424" s="259"/>
      <c r="I424" s="259"/>
      <c r="J424" s="259"/>
      <c r="K424" s="259"/>
      <c r="L424" s="259"/>
      <c r="M424" s="259"/>
      <c r="N424" s="259"/>
      <c r="O424" s="244" t="s">
        <v>165</v>
      </c>
      <c r="P424" s="226">
        <v>1</v>
      </c>
      <c r="Q424" s="227">
        <f t="shared" si="994"/>
        <v>1</v>
      </c>
      <c r="R424" s="226"/>
      <c r="S424" s="225"/>
      <c r="T424" s="225"/>
      <c r="U424" s="225"/>
      <c r="V424" s="225"/>
      <c r="W424" s="225"/>
      <c r="X424" s="226"/>
      <c r="Y424" s="225"/>
      <c r="Z424" s="226">
        <v>1</v>
      </c>
      <c r="AA424" s="226"/>
      <c r="AB424" s="227">
        <f t="shared" si="995"/>
        <v>1</v>
      </c>
      <c r="AC424" s="225"/>
      <c r="AD424" s="225"/>
      <c r="AE424" s="225"/>
      <c r="AF424" s="59">
        <f t="shared" si="996"/>
        <v>1</v>
      </c>
      <c r="AG424" s="226">
        <v>1</v>
      </c>
      <c r="AH424" s="379">
        <f t="shared" si="997"/>
        <v>1</v>
      </c>
      <c r="AI424" s="257">
        <f t="shared" si="998"/>
        <v>1</v>
      </c>
      <c r="AJ424" s="227">
        <f t="shared" si="999"/>
        <v>1</v>
      </c>
      <c r="AK424" s="59">
        <f t="shared" si="1033"/>
        <v>0</v>
      </c>
      <c r="AL424" s="59">
        <f t="shared" si="1031"/>
        <v>1</v>
      </c>
      <c r="AM424" s="59">
        <f t="shared" si="1032"/>
        <v>0</v>
      </c>
      <c r="AN424" s="225"/>
      <c r="AO424" s="229">
        <v>1</v>
      </c>
      <c r="AP424" s="384"/>
      <c r="AQ424" s="229"/>
      <c r="AR424" s="225"/>
      <c r="AS424" s="229"/>
      <c r="AT424" s="227">
        <f t="shared" si="1000"/>
        <v>1</v>
      </c>
      <c r="AU424" s="235">
        <f t="shared" si="1001"/>
        <v>1</v>
      </c>
      <c r="AV424" s="226"/>
      <c r="AW424" s="226"/>
      <c r="AX424" s="226"/>
      <c r="AY424" s="226"/>
      <c r="AZ424" s="226"/>
      <c r="BA424" s="226">
        <v>1</v>
      </c>
      <c r="BB424" s="227">
        <f t="shared" si="1002"/>
        <v>1</v>
      </c>
      <c r="BC424" s="235">
        <f t="shared" si="1003"/>
        <v>0</v>
      </c>
      <c r="BD424" s="225"/>
      <c r="BE424" s="225"/>
      <c r="BF424" s="225"/>
      <c r="BG424" s="225"/>
      <c r="BH424" s="225"/>
      <c r="BI424" s="225"/>
      <c r="BJ424" s="231">
        <f t="shared" si="1016"/>
        <v>1</v>
      </c>
      <c r="BK424" s="227">
        <f t="shared" si="1023"/>
        <v>1</v>
      </c>
      <c r="BL424" s="233"/>
      <c r="BM424" s="233"/>
      <c r="BN424" s="233"/>
      <c r="BO424" s="235">
        <f t="shared" si="1026"/>
        <v>1</v>
      </c>
      <c r="BP424" s="232">
        <f t="shared" si="1027"/>
        <v>0</v>
      </c>
      <c r="BQ424" s="233"/>
      <c r="BR424" s="227">
        <f t="shared" ca="1" si="1028"/>
        <v>1</v>
      </c>
      <c r="BS424" s="235">
        <f t="shared" ca="1" si="1029"/>
        <v>1</v>
      </c>
      <c r="BT424" s="234">
        <v>25365</v>
      </c>
      <c r="BU424" s="59">
        <f t="shared" ca="1" si="1030"/>
        <v>50</v>
      </c>
      <c r="BV424" s="235">
        <f t="shared" ca="1" si="1034"/>
        <v>0</v>
      </c>
      <c r="BW424" s="235">
        <f t="shared" ca="1" si="1044"/>
        <v>0</v>
      </c>
      <c r="BX424" s="235">
        <f t="shared" ca="1" si="1035"/>
        <v>0</v>
      </c>
      <c r="BY424" s="235">
        <f t="shared" ca="1" si="1045"/>
        <v>0</v>
      </c>
      <c r="BZ424" s="235">
        <f t="shared" ca="1" si="1036"/>
        <v>0</v>
      </c>
      <c r="CA424" s="235">
        <f t="shared" ca="1" si="1046"/>
        <v>0</v>
      </c>
      <c r="CB424" s="235">
        <f t="shared" ca="1" si="1037"/>
        <v>0</v>
      </c>
      <c r="CC424" s="235">
        <f t="shared" ca="1" si="1047"/>
        <v>0</v>
      </c>
      <c r="CD424" s="235">
        <f t="shared" ca="1" si="1038"/>
        <v>0</v>
      </c>
      <c r="CE424" s="235">
        <f t="shared" ca="1" si="1048"/>
        <v>0</v>
      </c>
      <c r="CF424" s="235">
        <f t="shared" ca="1" si="1039"/>
        <v>0</v>
      </c>
      <c r="CG424" s="235">
        <f t="shared" ca="1" si="1049"/>
        <v>0</v>
      </c>
      <c r="CH424" s="235">
        <f t="shared" ca="1" si="1040"/>
        <v>1</v>
      </c>
      <c r="CI424" s="235">
        <f t="shared" ca="1" si="1050"/>
        <v>1</v>
      </c>
      <c r="CJ424" s="235">
        <f t="shared" ca="1" si="1041"/>
        <v>0</v>
      </c>
      <c r="CK424" s="235">
        <f t="shared" ca="1" si="1051"/>
        <v>0</v>
      </c>
      <c r="CL424" s="235">
        <f t="shared" ca="1" si="1042"/>
        <v>0</v>
      </c>
      <c r="CM424" s="235">
        <f t="shared" ca="1" si="1052"/>
        <v>0</v>
      </c>
      <c r="CN424" s="235">
        <f t="shared" ca="1" si="1043"/>
        <v>0</v>
      </c>
      <c r="CO424" s="235">
        <f t="shared" ca="1" si="1053"/>
        <v>0</v>
      </c>
      <c r="CP424" s="59">
        <f t="shared" si="1015"/>
        <v>0</v>
      </c>
      <c r="CQ424" s="226"/>
      <c r="CR424" s="226"/>
      <c r="CS424" s="226"/>
      <c r="CT424" s="226"/>
      <c r="CU424" s="226"/>
      <c r="CV424" s="226"/>
      <c r="CW424" s="226"/>
      <c r="CX424" s="226"/>
      <c r="CY424" s="226"/>
      <c r="CZ424" s="226"/>
      <c r="DA424" s="226"/>
      <c r="DB424" s="226"/>
      <c r="DC424" s="226"/>
      <c r="DD424" s="226"/>
      <c r="DE424" s="226"/>
      <c r="DF424" s="226"/>
      <c r="DG424" s="226"/>
      <c r="DH424" s="226"/>
      <c r="DI424" s="226"/>
      <c r="DJ424" s="226"/>
      <c r="DK424" s="226"/>
      <c r="DL424" s="226"/>
      <c r="DM424" s="226"/>
      <c r="DN424" s="226"/>
      <c r="DO424" s="226"/>
      <c r="DP424" s="226"/>
      <c r="DQ424" s="226"/>
      <c r="DR424" s="226"/>
      <c r="DS424" s="226"/>
      <c r="DT424" s="226"/>
      <c r="DU424" s="226"/>
      <c r="DV424" s="226"/>
    </row>
    <row r="425" spans="1:126" s="14" customFormat="1" ht="25.5">
      <c r="A425" s="223" t="s">
        <v>605</v>
      </c>
      <c r="B425" s="259"/>
      <c r="C425" s="259"/>
      <c r="D425" s="259"/>
      <c r="E425" s="259"/>
      <c r="F425" s="259"/>
      <c r="G425" s="259"/>
      <c r="H425" s="259"/>
      <c r="I425" s="259"/>
      <c r="J425" s="259"/>
      <c r="K425" s="259"/>
      <c r="L425" s="259"/>
      <c r="M425" s="259"/>
      <c r="N425" s="259"/>
      <c r="O425" s="244" t="s">
        <v>164</v>
      </c>
      <c r="P425" s="226">
        <v>1</v>
      </c>
      <c r="Q425" s="227">
        <f t="shared" si="994"/>
        <v>1</v>
      </c>
      <c r="R425" s="226"/>
      <c r="S425" s="225"/>
      <c r="T425" s="225"/>
      <c r="U425" s="225"/>
      <c r="V425" s="225"/>
      <c r="W425" s="225"/>
      <c r="X425" s="226">
        <v>1</v>
      </c>
      <c r="Y425" s="225"/>
      <c r="Z425" s="226"/>
      <c r="AA425" s="226"/>
      <c r="AB425" s="227">
        <f t="shared" si="995"/>
        <v>1</v>
      </c>
      <c r="AC425" s="225"/>
      <c r="AD425" s="225"/>
      <c r="AE425" s="225"/>
      <c r="AF425" s="59">
        <f t="shared" si="996"/>
        <v>1</v>
      </c>
      <c r="AG425" s="226"/>
      <c r="AH425" s="379">
        <f t="shared" si="997"/>
        <v>1</v>
      </c>
      <c r="AI425" s="257">
        <f t="shared" si="998"/>
        <v>1</v>
      </c>
      <c r="AJ425" s="227">
        <f t="shared" si="999"/>
        <v>1</v>
      </c>
      <c r="AK425" s="59">
        <f t="shared" si="1033"/>
        <v>0</v>
      </c>
      <c r="AL425" s="59">
        <f t="shared" si="1031"/>
        <v>1</v>
      </c>
      <c r="AM425" s="59">
        <f t="shared" si="1032"/>
        <v>0</v>
      </c>
      <c r="AN425" s="225"/>
      <c r="AO425" s="229">
        <v>1</v>
      </c>
      <c r="AP425" s="384"/>
      <c r="AQ425" s="229"/>
      <c r="AR425" s="225"/>
      <c r="AS425" s="229"/>
      <c r="AT425" s="227">
        <f t="shared" si="1000"/>
        <v>1</v>
      </c>
      <c r="AU425" s="235">
        <f t="shared" si="1001"/>
        <v>1</v>
      </c>
      <c r="AV425" s="226"/>
      <c r="AW425" s="226"/>
      <c r="AX425" s="226"/>
      <c r="AY425" s="226"/>
      <c r="AZ425" s="226"/>
      <c r="BA425" s="226">
        <v>1</v>
      </c>
      <c r="BB425" s="227">
        <f t="shared" si="1002"/>
        <v>1</v>
      </c>
      <c r="BC425" s="235">
        <f t="shared" si="1003"/>
        <v>0</v>
      </c>
      <c r="BD425" s="225"/>
      <c r="BE425" s="225"/>
      <c r="BF425" s="225"/>
      <c r="BG425" s="225"/>
      <c r="BH425" s="225"/>
      <c r="BI425" s="225"/>
      <c r="BJ425" s="231">
        <f t="shared" si="1016"/>
        <v>1</v>
      </c>
      <c r="BK425" s="227">
        <f t="shared" si="1023"/>
        <v>1</v>
      </c>
      <c r="BL425" s="233"/>
      <c r="BM425" s="233"/>
      <c r="BN425" s="233"/>
      <c r="BO425" s="235">
        <f t="shared" si="1026"/>
        <v>1</v>
      </c>
      <c r="BP425" s="232">
        <f t="shared" si="1027"/>
        <v>0</v>
      </c>
      <c r="BQ425" s="233"/>
      <c r="BR425" s="227">
        <f t="shared" ca="1" si="1028"/>
        <v>1</v>
      </c>
      <c r="BS425" s="235">
        <f t="shared" ca="1" si="1029"/>
        <v>1</v>
      </c>
      <c r="BT425" s="234">
        <v>27753</v>
      </c>
      <c r="BU425" s="59">
        <f t="shared" ca="1" si="1030"/>
        <v>44</v>
      </c>
      <c r="BV425" s="235">
        <f t="shared" ca="1" si="1034"/>
        <v>0</v>
      </c>
      <c r="BW425" s="235">
        <f t="shared" ca="1" si="1044"/>
        <v>0</v>
      </c>
      <c r="BX425" s="235">
        <f t="shared" ca="1" si="1035"/>
        <v>0</v>
      </c>
      <c r="BY425" s="235">
        <f t="shared" ca="1" si="1045"/>
        <v>0</v>
      </c>
      <c r="BZ425" s="235">
        <f t="shared" ca="1" si="1036"/>
        <v>0</v>
      </c>
      <c r="CA425" s="235">
        <f t="shared" ca="1" si="1046"/>
        <v>0</v>
      </c>
      <c r="CB425" s="235">
        <f t="shared" ca="1" si="1037"/>
        <v>0</v>
      </c>
      <c r="CC425" s="235">
        <f t="shared" ca="1" si="1047"/>
        <v>0</v>
      </c>
      <c r="CD425" s="235">
        <f t="shared" ca="1" si="1038"/>
        <v>1</v>
      </c>
      <c r="CE425" s="235">
        <f t="shared" ca="1" si="1048"/>
        <v>0</v>
      </c>
      <c r="CF425" s="235">
        <f t="shared" ca="1" si="1039"/>
        <v>0</v>
      </c>
      <c r="CG425" s="235">
        <f t="shared" ca="1" si="1049"/>
        <v>0</v>
      </c>
      <c r="CH425" s="235">
        <f t="shared" ca="1" si="1040"/>
        <v>0</v>
      </c>
      <c r="CI425" s="235">
        <f t="shared" ca="1" si="1050"/>
        <v>0</v>
      </c>
      <c r="CJ425" s="235">
        <f t="shared" ca="1" si="1041"/>
        <v>0</v>
      </c>
      <c r="CK425" s="235">
        <f t="shared" ca="1" si="1051"/>
        <v>0</v>
      </c>
      <c r="CL425" s="235">
        <f t="shared" ca="1" si="1042"/>
        <v>0</v>
      </c>
      <c r="CM425" s="235">
        <f t="shared" ca="1" si="1052"/>
        <v>0</v>
      </c>
      <c r="CN425" s="235">
        <f t="shared" ca="1" si="1043"/>
        <v>0</v>
      </c>
      <c r="CO425" s="235">
        <f t="shared" ca="1" si="1053"/>
        <v>0</v>
      </c>
      <c r="CP425" s="59">
        <f t="shared" si="1015"/>
        <v>0</v>
      </c>
      <c r="CQ425" s="226"/>
      <c r="CR425" s="226"/>
      <c r="CS425" s="226"/>
      <c r="CT425" s="226"/>
      <c r="CU425" s="226"/>
      <c r="CV425" s="226"/>
      <c r="CW425" s="226"/>
      <c r="CX425" s="226"/>
      <c r="CY425" s="226"/>
      <c r="CZ425" s="226"/>
      <c r="DA425" s="226"/>
      <c r="DB425" s="226"/>
      <c r="DC425" s="226"/>
      <c r="DD425" s="226"/>
      <c r="DE425" s="226"/>
      <c r="DF425" s="226"/>
      <c r="DG425" s="226"/>
      <c r="DH425" s="226"/>
      <c r="DI425" s="226"/>
      <c r="DJ425" s="226"/>
      <c r="DK425" s="226"/>
      <c r="DL425" s="226"/>
      <c r="DM425" s="226"/>
      <c r="DN425" s="226"/>
      <c r="DO425" s="226"/>
      <c r="DP425" s="226"/>
      <c r="DQ425" s="226"/>
      <c r="DR425" s="226"/>
      <c r="DS425" s="226"/>
      <c r="DT425" s="226"/>
      <c r="DU425" s="226"/>
      <c r="DV425" s="226"/>
    </row>
    <row r="426" spans="1:126" s="14" customFormat="1" ht="25.5">
      <c r="A426" s="223" t="s">
        <v>606</v>
      </c>
      <c r="B426" s="259"/>
      <c r="C426" s="259"/>
      <c r="D426" s="259"/>
      <c r="E426" s="259"/>
      <c r="F426" s="259"/>
      <c r="G426" s="259"/>
      <c r="H426" s="259"/>
      <c r="I426" s="259"/>
      <c r="J426" s="259"/>
      <c r="K426" s="259"/>
      <c r="L426" s="259"/>
      <c r="M426" s="259"/>
      <c r="N426" s="259"/>
      <c r="O426" s="244" t="s">
        <v>164</v>
      </c>
      <c r="P426" s="226">
        <v>1</v>
      </c>
      <c r="Q426" s="227">
        <f t="shared" si="994"/>
        <v>1</v>
      </c>
      <c r="R426" s="226"/>
      <c r="S426" s="225"/>
      <c r="T426" s="225"/>
      <c r="U426" s="225"/>
      <c r="V426" s="225"/>
      <c r="W426" s="225"/>
      <c r="X426" s="226"/>
      <c r="Y426" s="225"/>
      <c r="Z426" s="226">
        <v>1</v>
      </c>
      <c r="AA426" s="226"/>
      <c r="AB426" s="227">
        <f t="shared" si="995"/>
        <v>1</v>
      </c>
      <c r="AC426" s="225"/>
      <c r="AD426" s="225"/>
      <c r="AE426" s="225"/>
      <c r="AF426" s="59">
        <f t="shared" si="996"/>
        <v>1</v>
      </c>
      <c r="AG426" s="226">
        <v>1</v>
      </c>
      <c r="AH426" s="379">
        <f t="shared" si="997"/>
        <v>1</v>
      </c>
      <c r="AI426" s="257">
        <f t="shared" si="998"/>
        <v>1</v>
      </c>
      <c r="AJ426" s="227">
        <f t="shared" si="999"/>
        <v>1</v>
      </c>
      <c r="AK426" s="59">
        <f t="shared" si="1033"/>
        <v>0</v>
      </c>
      <c r="AL426" s="59">
        <f t="shared" si="1031"/>
        <v>1</v>
      </c>
      <c r="AM426" s="59">
        <f t="shared" si="1032"/>
        <v>0</v>
      </c>
      <c r="AN426" s="225"/>
      <c r="AO426" s="229">
        <v>1</v>
      </c>
      <c r="AP426" s="384"/>
      <c r="AQ426" s="229"/>
      <c r="AR426" s="225"/>
      <c r="AS426" s="229"/>
      <c r="AT426" s="227">
        <f t="shared" si="1000"/>
        <v>1</v>
      </c>
      <c r="AU426" s="235">
        <f t="shared" si="1001"/>
        <v>1</v>
      </c>
      <c r="AV426" s="226"/>
      <c r="AW426" s="226"/>
      <c r="AX426" s="226"/>
      <c r="AY426" s="226">
        <v>1</v>
      </c>
      <c r="AZ426" s="226"/>
      <c r="BA426" s="226"/>
      <c r="BB426" s="227">
        <f t="shared" si="1002"/>
        <v>1</v>
      </c>
      <c r="BC426" s="235">
        <f t="shared" si="1003"/>
        <v>0</v>
      </c>
      <c r="BD426" s="225"/>
      <c r="BE426" s="225"/>
      <c r="BF426" s="225"/>
      <c r="BG426" s="225"/>
      <c r="BH426" s="225"/>
      <c r="BI426" s="225"/>
      <c r="BJ426" s="231">
        <f t="shared" si="1016"/>
        <v>1</v>
      </c>
      <c r="BK426" s="227">
        <f t="shared" si="1023"/>
        <v>1</v>
      </c>
      <c r="BL426" s="233"/>
      <c r="BM426" s="233"/>
      <c r="BN426" s="233"/>
      <c r="BO426" s="235">
        <f t="shared" si="1026"/>
        <v>1</v>
      </c>
      <c r="BP426" s="232">
        <f t="shared" si="1027"/>
        <v>0</v>
      </c>
      <c r="BQ426" s="233"/>
      <c r="BR426" s="227">
        <f t="shared" ca="1" si="1028"/>
        <v>1</v>
      </c>
      <c r="BS426" s="235">
        <f t="shared" ca="1" si="1029"/>
        <v>1</v>
      </c>
      <c r="BT426" s="234">
        <v>28139</v>
      </c>
      <c r="BU426" s="59">
        <f t="shared" ca="1" si="1030"/>
        <v>42</v>
      </c>
      <c r="BV426" s="235">
        <f t="shared" ca="1" si="1034"/>
        <v>0</v>
      </c>
      <c r="BW426" s="235">
        <f t="shared" ca="1" si="1044"/>
        <v>0</v>
      </c>
      <c r="BX426" s="235">
        <f t="shared" ca="1" si="1035"/>
        <v>0</v>
      </c>
      <c r="BY426" s="235">
        <f t="shared" ca="1" si="1045"/>
        <v>0</v>
      </c>
      <c r="BZ426" s="235">
        <f t="shared" ca="1" si="1036"/>
        <v>0</v>
      </c>
      <c r="CA426" s="235">
        <f t="shared" ca="1" si="1046"/>
        <v>0</v>
      </c>
      <c r="CB426" s="235">
        <f t="shared" ca="1" si="1037"/>
        <v>0</v>
      </c>
      <c r="CC426" s="235">
        <f t="shared" ca="1" si="1047"/>
        <v>0</v>
      </c>
      <c r="CD426" s="235">
        <f t="shared" ca="1" si="1038"/>
        <v>1</v>
      </c>
      <c r="CE426" s="235">
        <f t="shared" ca="1" si="1048"/>
        <v>1</v>
      </c>
      <c r="CF426" s="235">
        <f t="shared" ca="1" si="1039"/>
        <v>0</v>
      </c>
      <c r="CG426" s="235">
        <f t="shared" ca="1" si="1049"/>
        <v>0</v>
      </c>
      <c r="CH426" s="235">
        <f t="shared" ca="1" si="1040"/>
        <v>0</v>
      </c>
      <c r="CI426" s="235">
        <f t="shared" ca="1" si="1050"/>
        <v>0</v>
      </c>
      <c r="CJ426" s="235">
        <f t="shared" ca="1" si="1041"/>
        <v>0</v>
      </c>
      <c r="CK426" s="235">
        <f t="shared" ca="1" si="1051"/>
        <v>0</v>
      </c>
      <c r="CL426" s="235">
        <f t="shared" ca="1" si="1042"/>
        <v>0</v>
      </c>
      <c r="CM426" s="235">
        <f t="shared" ca="1" si="1052"/>
        <v>0</v>
      </c>
      <c r="CN426" s="235">
        <f t="shared" ca="1" si="1043"/>
        <v>0</v>
      </c>
      <c r="CO426" s="235">
        <f t="shared" ca="1" si="1053"/>
        <v>0</v>
      </c>
      <c r="CP426" s="59">
        <f t="shared" si="1015"/>
        <v>0</v>
      </c>
      <c r="CQ426" s="226"/>
      <c r="CR426" s="226"/>
      <c r="CS426" s="226"/>
      <c r="CT426" s="226"/>
      <c r="CU426" s="226"/>
      <c r="CV426" s="226"/>
      <c r="CW426" s="226"/>
      <c r="CX426" s="226"/>
      <c r="CY426" s="226"/>
      <c r="CZ426" s="226"/>
      <c r="DA426" s="226"/>
      <c r="DB426" s="226"/>
      <c r="DC426" s="226"/>
      <c r="DD426" s="226"/>
      <c r="DE426" s="226"/>
      <c r="DF426" s="226"/>
      <c r="DG426" s="226"/>
      <c r="DH426" s="226"/>
      <c r="DI426" s="226"/>
      <c r="DJ426" s="226"/>
      <c r="DK426" s="226"/>
      <c r="DL426" s="226"/>
      <c r="DM426" s="226"/>
      <c r="DN426" s="226"/>
      <c r="DO426" s="226"/>
      <c r="DP426" s="226"/>
      <c r="DQ426" s="226"/>
      <c r="DR426" s="226"/>
      <c r="DS426" s="226"/>
      <c r="DT426" s="226"/>
      <c r="DU426" s="226"/>
      <c r="DV426" s="226"/>
    </row>
    <row r="427" spans="1:126" s="14" customFormat="1" ht="25.5">
      <c r="A427" s="223" t="s">
        <v>607</v>
      </c>
      <c r="B427" s="259"/>
      <c r="C427" s="259"/>
      <c r="D427" s="259"/>
      <c r="E427" s="259"/>
      <c r="F427" s="259"/>
      <c r="G427" s="259"/>
      <c r="H427" s="259"/>
      <c r="I427" s="259"/>
      <c r="J427" s="259"/>
      <c r="K427" s="259"/>
      <c r="L427" s="259"/>
      <c r="M427" s="259"/>
      <c r="N427" s="259"/>
      <c r="O427" s="244" t="s">
        <v>164</v>
      </c>
      <c r="P427" s="226">
        <v>1</v>
      </c>
      <c r="Q427" s="227">
        <f t="shared" si="994"/>
        <v>1</v>
      </c>
      <c r="R427" s="226"/>
      <c r="S427" s="225"/>
      <c r="T427" s="225"/>
      <c r="U427" s="225"/>
      <c r="V427" s="225"/>
      <c r="W427" s="225"/>
      <c r="X427" s="226"/>
      <c r="Y427" s="225"/>
      <c r="Z427" s="226">
        <v>1</v>
      </c>
      <c r="AA427" s="226"/>
      <c r="AB427" s="227">
        <f t="shared" si="995"/>
        <v>1</v>
      </c>
      <c r="AC427" s="225"/>
      <c r="AD427" s="225"/>
      <c r="AE427" s="225"/>
      <c r="AF427" s="59">
        <f t="shared" si="996"/>
        <v>1</v>
      </c>
      <c r="AG427" s="226">
        <v>1</v>
      </c>
      <c r="AH427" s="379">
        <f t="shared" si="997"/>
        <v>1</v>
      </c>
      <c r="AI427" s="257">
        <f t="shared" si="998"/>
        <v>1</v>
      </c>
      <c r="AJ427" s="227">
        <f t="shared" si="999"/>
        <v>1</v>
      </c>
      <c r="AK427" s="59">
        <f t="shared" si="1033"/>
        <v>0</v>
      </c>
      <c r="AL427" s="59">
        <f t="shared" si="1031"/>
        <v>1</v>
      </c>
      <c r="AM427" s="59">
        <f t="shared" si="1032"/>
        <v>0</v>
      </c>
      <c r="AN427" s="225"/>
      <c r="AO427" s="229">
        <v>1</v>
      </c>
      <c r="AP427" s="384"/>
      <c r="AQ427" s="229"/>
      <c r="AR427" s="225"/>
      <c r="AS427" s="229"/>
      <c r="AT427" s="227">
        <f t="shared" si="1000"/>
        <v>1</v>
      </c>
      <c r="AU427" s="235">
        <f t="shared" si="1001"/>
        <v>1</v>
      </c>
      <c r="AV427" s="226"/>
      <c r="AW427" s="226"/>
      <c r="AX427" s="226"/>
      <c r="AY427" s="226"/>
      <c r="AZ427" s="226"/>
      <c r="BA427" s="226">
        <v>1</v>
      </c>
      <c r="BB427" s="227">
        <f t="shared" si="1002"/>
        <v>1</v>
      </c>
      <c r="BC427" s="235">
        <f t="shared" si="1003"/>
        <v>0</v>
      </c>
      <c r="BD427" s="225"/>
      <c r="BE427" s="225"/>
      <c r="BF427" s="225"/>
      <c r="BG427" s="225"/>
      <c r="BH427" s="225"/>
      <c r="BI427" s="225"/>
      <c r="BJ427" s="231">
        <f t="shared" si="1016"/>
        <v>1</v>
      </c>
      <c r="BK427" s="227">
        <f t="shared" si="1023"/>
        <v>1</v>
      </c>
      <c r="BL427" s="233"/>
      <c r="BM427" s="233"/>
      <c r="BN427" s="233"/>
      <c r="BO427" s="235">
        <f t="shared" si="1026"/>
        <v>1</v>
      </c>
      <c r="BP427" s="232">
        <f t="shared" si="1027"/>
        <v>0</v>
      </c>
      <c r="BQ427" s="233"/>
      <c r="BR427" s="227">
        <f t="shared" ca="1" si="1028"/>
        <v>1</v>
      </c>
      <c r="BS427" s="235">
        <f t="shared" ca="1" si="1029"/>
        <v>1</v>
      </c>
      <c r="BT427" s="234">
        <v>25200</v>
      </c>
      <c r="BU427" s="59">
        <f t="shared" ca="1" si="1030"/>
        <v>51</v>
      </c>
      <c r="BV427" s="235">
        <f t="shared" ca="1" si="1034"/>
        <v>0</v>
      </c>
      <c r="BW427" s="235">
        <f t="shared" ca="1" si="1044"/>
        <v>0</v>
      </c>
      <c r="BX427" s="235">
        <f t="shared" ca="1" si="1035"/>
        <v>0</v>
      </c>
      <c r="BY427" s="235">
        <f t="shared" ca="1" si="1045"/>
        <v>0</v>
      </c>
      <c r="BZ427" s="235">
        <f t="shared" ca="1" si="1036"/>
        <v>0</v>
      </c>
      <c r="CA427" s="235">
        <f t="shared" ca="1" si="1046"/>
        <v>0</v>
      </c>
      <c r="CB427" s="235">
        <f t="shared" ca="1" si="1037"/>
        <v>0</v>
      </c>
      <c r="CC427" s="235">
        <f t="shared" ca="1" si="1047"/>
        <v>0</v>
      </c>
      <c r="CD427" s="235">
        <f t="shared" ca="1" si="1038"/>
        <v>0</v>
      </c>
      <c r="CE427" s="235">
        <f t="shared" ca="1" si="1048"/>
        <v>0</v>
      </c>
      <c r="CF427" s="235">
        <f t="shared" ca="1" si="1039"/>
        <v>0</v>
      </c>
      <c r="CG427" s="235">
        <f t="shared" ca="1" si="1049"/>
        <v>0</v>
      </c>
      <c r="CH427" s="235">
        <f t="shared" ca="1" si="1040"/>
        <v>1</v>
      </c>
      <c r="CI427" s="235">
        <f t="shared" ca="1" si="1050"/>
        <v>1</v>
      </c>
      <c r="CJ427" s="235">
        <f t="shared" ca="1" si="1041"/>
        <v>0</v>
      </c>
      <c r="CK427" s="235">
        <f t="shared" ca="1" si="1051"/>
        <v>0</v>
      </c>
      <c r="CL427" s="235">
        <f t="shared" ca="1" si="1042"/>
        <v>0</v>
      </c>
      <c r="CM427" s="235">
        <f t="shared" ca="1" si="1052"/>
        <v>0</v>
      </c>
      <c r="CN427" s="235">
        <f t="shared" ca="1" si="1043"/>
        <v>0</v>
      </c>
      <c r="CO427" s="235">
        <f t="shared" ca="1" si="1053"/>
        <v>0</v>
      </c>
      <c r="CP427" s="59">
        <f t="shared" si="1015"/>
        <v>0</v>
      </c>
      <c r="CQ427" s="226"/>
      <c r="CR427" s="226"/>
      <c r="CS427" s="226"/>
      <c r="CT427" s="226"/>
      <c r="CU427" s="226"/>
      <c r="CV427" s="226"/>
      <c r="CW427" s="226"/>
      <c r="CX427" s="226"/>
      <c r="CY427" s="226"/>
      <c r="CZ427" s="226"/>
      <c r="DA427" s="226"/>
      <c r="DB427" s="226"/>
      <c r="DC427" s="226"/>
      <c r="DD427" s="226"/>
      <c r="DE427" s="226"/>
      <c r="DF427" s="226"/>
      <c r="DG427" s="226"/>
      <c r="DH427" s="226"/>
      <c r="DI427" s="226"/>
      <c r="DJ427" s="226"/>
      <c r="DK427" s="226"/>
      <c r="DL427" s="226"/>
      <c r="DM427" s="226"/>
      <c r="DN427" s="226"/>
      <c r="DO427" s="226"/>
      <c r="DP427" s="226"/>
      <c r="DQ427" s="226"/>
      <c r="DR427" s="226"/>
      <c r="DS427" s="226"/>
      <c r="DT427" s="226"/>
      <c r="DU427" s="226"/>
      <c r="DV427" s="226"/>
    </row>
    <row r="428" spans="1:126" s="14" customFormat="1" ht="25.5">
      <c r="A428" s="223" t="s">
        <v>608</v>
      </c>
      <c r="B428" s="259"/>
      <c r="C428" s="259"/>
      <c r="D428" s="259"/>
      <c r="E428" s="259"/>
      <c r="F428" s="259"/>
      <c r="G428" s="259"/>
      <c r="H428" s="259"/>
      <c r="I428" s="259"/>
      <c r="J428" s="259"/>
      <c r="K428" s="259"/>
      <c r="L428" s="259"/>
      <c r="M428" s="259"/>
      <c r="N428" s="259"/>
      <c r="O428" s="244" t="s">
        <v>164</v>
      </c>
      <c r="P428" s="226">
        <v>1</v>
      </c>
      <c r="Q428" s="227">
        <f t="shared" si="994"/>
        <v>1</v>
      </c>
      <c r="R428" s="226"/>
      <c r="S428" s="225"/>
      <c r="T428" s="225"/>
      <c r="U428" s="225"/>
      <c r="V428" s="225"/>
      <c r="W428" s="225"/>
      <c r="X428" s="226">
        <v>1</v>
      </c>
      <c r="Y428" s="225"/>
      <c r="Z428" s="226"/>
      <c r="AA428" s="226"/>
      <c r="AB428" s="227">
        <f t="shared" si="995"/>
        <v>1</v>
      </c>
      <c r="AC428" s="225"/>
      <c r="AD428" s="225"/>
      <c r="AE428" s="225"/>
      <c r="AF428" s="59">
        <f t="shared" si="996"/>
        <v>1</v>
      </c>
      <c r="AG428" s="226"/>
      <c r="AH428" s="379">
        <f t="shared" si="997"/>
        <v>1</v>
      </c>
      <c r="AI428" s="257">
        <f t="shared" si="998"/>
        <v>1</v>
      </c>
      <c r="AJ428" s="227">
        <f t="shared" si="999"/>
        <v>1</v>
      </c>
      <c r="AK428" s="59">
        <f t="shared" si="1033"/>
        <v>0</v>
      </c>
      <c r="AL428" s="59">
        <f t="shared" si="1031"/>
        <v>1</v>
      </c>
      <c r="AM428" s="59">
        <f t="shared" si="1032"/>
        <v>0</v>
      </c>
      <c r="AN428" s="225"/>
      <c r="AO428" s="229">
        <v>1</v>
      </c>
      <c r="AP428" s="384"/>
      <c r="AQ428" s="229"/>
      <c r="AR428" s="225"/>
      <c r="AS428" s="229"/>
      <c r="AT428" s="227">
        <f t="shared" si="1000"/>
        <v>1</v>
      </c>
      <c r="AU428" s="235">
        <f t="shared" si="1001"/>
        <v>1</v>
      </c>
      <c r="AV428" s="226"/>
      <c r="AW428" s="226"/>
      <c r="AX428" s="226">
        <v>1</v>
      </c>
      <c r="AY428" s="226"/>
      <c r="AZ428" s="226"/>
      <c r="BA428" s="226"/>
      <c r="BB428" s="227">
        <f t="shared" si="1002"/>
        <v>1</v>
      </c>
      <c r="BC428" s="235">
        <f t="shared" si="1003"/>
        <v>0</v>
      </c>
      <c r="BD428" s="225"/>
      <c r="BE428" s="225"/>
      <c r="BF428" s="225"/>
      <c r="BG428" s="225"/>
      <c r="BH428" s="225"/>
      <c r="BI428" s="225"/>
      <c r="BJ428" s="231">
        <f t="shared" si="1016"/>
        <v>1</v>
      </c>
      <c r="BK428" s="227">
        <f t="shared" si="1023"/>
        <v>1</v>
      </c>
      <c r="BL428" s="233"/>
      <c r="BM428" s="233"/>
      <c r="BN428" s="233"/>
      <c r="BO428" s="235">
        <f t="shared" si="1026"/>
        <v>1</v>
      </c>
      <c r="BP428" s="232">
        <f t="shared" si="1027"/>
        <v>0</v>
      </c>
      <c r="BQ428" s="233"/>
      <c r="BR428" s="227">
        <f t="shared" ca="1" si="1028"/>
        <v>1</v>
      </c>
      <c r="BS428" s="235">
        <f t="shared" ca="1" si="1029"/>
        <v>1</v>
      </c>
      <c r="BT428" s="234">
        <v>30721</v>
      </c>
      <c r="BU428" s="59">
        <f t="shared" ca="1" si="1030"/>
        <v>35</v>
      </c>
      <c r="BV428" s="235">
        <f t="shared" ca="1" si="1034"/>
        <v>0</v>
      </c>
      <c r="BW428" s="235">
        <f t="shared" ca="1" si="1044"/>
        <v>0</v>
      </c>
      <c r="BX428" s="235">
        <f t="shared" ca="1" si="1035"/>
        <v>0</v>
      </c>
      <c r="BY428" s="235">
        <f t="shared" ca="1" si="1045"/>
        <v>0</v>
      </c>
      <c r="BZ428" s="235">
        <f t="shared" ca="1" si="1036"/>
        <v>0</v>
      </c>
      <c r="CA428" s="235">
        <f t="shared" ca="1" si="1046"/>
        <v>0</v>
      </c>
      <c r="CB428" s="235">
        <f t="shared" ca="1" si="1037"/>
        <v>1</v>
      </c>
      <c r="CC428" s="235">
        <f t="shared" ca="1" si="1047"/>
        <v>0</v>
      </c>
      <c r="CD428" s="235">
        <f t="shared" ca="1" si="1038"/>
        <v>0</v>
      </c>
      <c r="CE428" s="235">
        <f t="shared" ca="1" si="1048"/>
        <v>0</v>
      </c>
      <c r="CF428" s="235">
        <f t="shared" ca="1" si="1039"/>
        <v>0</v>
      </c>
      <c r="CG428" s="235">
        <f t="shared" ca="1" si="1049"/>
        <v>0</v>
      </c>
      <c r="CH428" s="235">
        <f t="shared" ca="1" si="1040"/>
        <v>0</v>
      </c>
      <c r="CI428" s="235">
        <f t="shared" ca="1" si="1050"/>
        <v>0</v>
      </c>
      <c r="CJ428" s="235">
        <f t="shared" ca="1" si="1041"/>
        <v>0</v>
      </c>
      <c r="CK428" s="235">
        <f t="shared" ca="1" si="1051"/>
        <v>0</v>
      </c>
      <c r="CL428" s="235">
        <f t="shared" ca="1" si="1042"/>
        <v>0</v>
      </c>
      <c r="CM428" s="235">
        <f t="shared" ca="1" si="1052"/>
        <v>0</v>
      </c>
      <c r="CN428" s="235">
        <f t="shared" ca="1" si="1043"/>
        <v>0</v>
      </c>
      <c r="CO428" s="235">
        <f t="shared" ca="1" si="1053"/>
        <v>0</v>
      </c>
      <c r="CP428" s="59">
        <f t="shared" si="1015"/>
        <v>0</v>
      </c>
      <c r="CQ428" s="226"/>
      <c r="CR428" s="226"/>
      <c r="CS428" s="226"/>
      <c r="CT428" s="226"/>
      <c r="CU428" s="226"/>
      <c r="CV428" s="226"/>
      <c r="CW428" s="226"/>
      <c r="CX428" s="226"/>
      <c r="CY428" s="226"/>
      <c r="CZ428" s="226"/>
      <c r="DA428" s="226"/>
      <c r="DB428" s="226"/>
      <c r="DC428" s="226"/>
      <c r="DD428" s="226"/>
      <c r="DE428" s="226"/>
      <c r="DF428" s="226"/>
      <c r="DG428" s="226"/>
      <c r="DH428" s="226"/>
      <c r="DI428" s="226"/>
      <c r="DJ428" s="226"/>
      <c r="DK428" s="226"/>
      <c r="DL428" s="226"/>
      <c r="DM428" s="226"/>
      <c r="DN428" s="226"/>
      <c r="DO428" s="226"/>
      <c r="DP428" s="226"/>
      <c r="DQ428" s="226"/>
      <c r="DR428" s="226"/>
      <c r="DS428" s="226"/>
      <c r="DT428" s="226"/>
      <c r="DU428" s="226"/>
      <c r="DV428" s="226"/>
    </row>
    <row r="429" spans="1:126" s="14" customFormat="1">
      <c r="A429" s="223"/>
      <c r="B429" s="259"/>
      <c r="C429" s="259"/>
      <c r="D429" s="259"/>
      <c r="E429" s="259"/>
      <c r="F429" s="259"/>
      <c r="G429" s="259"/>
      <c r="H429" s="259"/>
      <c r="I429" s="259"/>
      <c r="J429" s="259"/>
      <c r="K429" s="259"/>
      <c r="L429" s="259"/>
      <c r="M429" s="259"/>
      <c r="N429" s="259"/>
      <c r="O429" s="244" t="s">
        <v>164</v>
      </c>
      <c r="P429" s="226"/>
      <c r="Q429" s="227">
        <f t="shared" si="994"/>
        <v>0</v>
      </c>
      <c r="R429" s="226"/>
      <c r="S429" s="225"/>
      <c r="T429" s="225"/>
      <c r="U429" s="225"/>
      <c r="V429" s="225"/>
      <c r="W429" s="225"/>
      <c r="X429" s="226"/>
      <c r="Y429" s="225"/>
      <c r="Z429" s="226"/>
      <c r="AA429" s="226"/>
      <c r="AB429" s="227">
        <f t="shared" si="995"/>
        <v>0</v>
      </c>
      <c r="AC429" s="225"/>
      <c r="AD429" s="225"/>
      <c r="AE429" s="225"/>
      <c r="AF429" s="59">
        <f t="shared" si="996"/>
        <v>0</v>
      </c>
      <c r="AG429" s="226"/>
      <c r="AH429" s="379">
        <f t="shared" si="997"/>
        <v>0</v>
      </c>
      <c r="AI429" s="257">
        <f t="shared" si="998"/>
        <v>0</v>
      </c>
      <c r="AJ429" s="227">
        <f t="shared" si="999"/>
        <v>0</v>
      </c>
      <c r="AK429" s="59">
        <f t="shared" si="1033"/>
        <v>0</v>
      </c>
      <c r="AL429" s="59">
        <f t="shared" si="1031"/>
        <v>0</v>
      </c>
      <c r="AM429" s="59">
        <f t="shared" si="1032"/>
        <v>0</v>
      </c>
      <c r="AN429" s="225"/>
      <c r="AO429" s="229"/>
      <c r="AP429" s="384"/>
      <c r="AQ429" s="229"/>
      <c r="AR429" s="225"/>
      <c r="AS429" s="229"/>
      <c r="AT429" s="227">
        <f t="shared" si="1000"/>
        <v>0</v>
      </c>
      <c r="AU429" s="235">
        <f t="shared" si="1001"/>
        <v>0</v>
      </c>
      <c r="AV429" s="226"/>
      <c r="AW429" s="226"/>
      <c r="AX429" s="226"/>
      <c r="AY429" s="226"/>
      <c r="AZ429" s="226"/>
      <c r="BA429" s="226"/>
      <c r="BB429" s="227">
        <f t="shared" si="1002"/>
        <v>0</v>
      </c>
      <c r="BC429" s="235">
        <f t="shared" si="1003"/>
        <v>0</v>
      </c>
      <c r="BD429" s="225"/>
      <c r="BE429" s="225"/>
      <c r="BF429" s="225"/>
      <c r="BG429" s="225"/>
      <c r="BH429" s="225"/>
      <c r="BI429" s="225"/>
      <c r="BJ429" s="231">
        <f t="shared" si="1016"/>
        <v>0</v>
      </c>
      <c r="BK429" s="227">
        <f t="shared" si="1023"/>
        <v>0</v>
      </c>
      <c r="BL429" s="233"/>
      <c r="BM429" s="233"/>
      <c r="BN429" s="233"/>
      <c r="BO429" s="235">
        <f t="shared" si="1026"/>
        <v>0</v>
      </c>
      <c r="BP429" s="232">
        <f t="shared" si="1027"/>
        <v>0</v>
      </c>
      <c r="BQ429" s="233"/>
      <c r="BR429" s="227">
        <f t="shared" ca="1" si="1028"/>
        <v>0</v>
      </c>
      <c r="BS429" s="235">
        <f t="shared" ca="1" si="1029"/>
        <v>0</v>
      </c>
      <c r="BT429" s="234"/>
      <c r="BU429" s="59">
        <f t="shared" ca="1" si="1030"/>
        <v>119</v>
      </c>
      <c r="BV429" s="235">
        <f t="shared" ca="1" si="1034"/>
        <v>0</v>
      </c>
      <c r="BW429" s="235">
        <f t="shared" ca="1" si="1044"/>
        <v>0</v>
      </c>
      <c r="BX429" s="235">
        <f t="shared" ca="1" si="1035"/>
        <v>0</v>
      </c>
      <c r="BY429" s="235">
        <f t="shared" ca="1" si="1045"/>
        <v>0</v>
      </c>
      <c r="BZ429" s="235">
        <f t="shared" ca="1" si="1036"/>
        <v>0</v>
      </c>
      <c r="CA429" s="235">
        <f t="shared" ca="1" si="1046"/>
        <v>0</v>
      </c>
      <c r="CB429" s="235">
        <f t="shared" ca="1" si="1037"/>
        <v>0</v>
      </c>
      <c r="CC429" s="235">
        <f t="shared" ca="1" si="1047"/>
        <v>0</v>
      </c>
      <c r="CD429" s="235">
        <f t="shared" ca="1" si="1038"/>
        <v>0</v>
      </c>
      <c r="CE429" s="235">
        <f t="shared" ca="1" si="1048"/>
        <v>0</v>
      </c>
      <c r="CF429" s="235">
        <f t="shared" ca="1" si="1039"/>
        <v>0</v>
      </c>
      <c r="CG429" s="235">
        <f t="shared" ca="1" si="1049"/>
        <v>0</v>
      </c>
      <c r="CH429" s="235">
        <f t="shared" ca="1" si="1040"/>
        <v>0</v>
      </c>
      <c r="CI429" s="235">
        <f t="shared" ca="1" si="1050"/>
        <v>0</v>
      </c>
      <c r="CJ429" s="235">
        <f t="shared" ca="1" si="1041"/>
        <v>0</v>
      </c>
      <c r="CK429" s="235">
        <f t="shared" ca="1" si="1051"/>
        <v>0</v>
      </c>
      <c r="CL429" s="235">
        <f t="shared" ca="1" si="1042"/>
        <v>0</v>
      </c>
      <c r="CM429" s="235">
        <f t="shared" ca="1" si="1052"/>
        <v>0</v>
      </c>
      <c r="CN429" s="235">
        <f t="shared" ca="1" si="1043"/>
        <v>0</v>
      </c>
      <c r="CO429" s="235">
        <f t="shared" ca="1" si="1053"/>
        <v>0</v>
      </c>
      <c r="CP429" s="59">
        <f t="shared" si="1015"/>
        <v>0</v>
      </c>
      <c r="CQ429" s="226"/>
      <c r="CR429" s="226"/>
      <c r="CS429" s="226"/>
      <c r="CT429" s="226"/>
      <c r="CU429" s="226"/>
      <c r="CV429" s="226"/>
      <c r="CW429" s="226"/>
      <c r="CX429" s="226"/>
      <c r="CY429" s="226"/>
      <c r="CZ429" s="226"/>
      <c r="DA429" s="226"/>
      <c r="DB429" s="226"/>
      <c r="DC429" s="226"/>
      <c r="DD429" s="226"/>
      <c r="DE429" s="226"/>
      <c r="DF429" s="226"/>
      <c r="DG429" s="226"/>
      <c r="DH429" s="226"/>
      <c r="DI429" s="226"/>
      <c r="DJ429" s="226"/>
      <c r="DK429" s="226"/>
      <c r="DL429" s="226"/>
      <c r="DM429" s="226"/>
      <c r="DN429" s="226"/>
      <c r="DO429" s="226"/>
      <c r="DP429" s="226"/>
      <c r="DQ429" s="226"/>
      <c r="DR429" s="226"/>
      <c r="DS429" s="226"/>
      <c r="DT429" s="226"/>
      <c r="DU429" s="226"/>
      <c r="DV429" s="226"/>
    </row>
    <row r="430" spans="1:126" s="14" customFormat="1">
      <c r="A430" s="223"/>
      <c r="B430" s="259"/>
      <c r="C430" s="259"/>
      <c r="D430" s="259"/>
      <c r="E430" s="259"/>
      <c r="F430" s="259"/>
      <c r="G430" s="259"/>
      <c r="H430" s="259"/>
      <c r="I430" s="259"/>
      <c r="J430" s="259"/>
      <c r="K430" s="259"/>
      <c r="L430" s="259"/>
      <c r="M430" s="259"/>
      <c r="N430" s="259"/>
      <c r="O430" s="244" t="s">
        <v>164</v>
      </c>
      <c r="P430" s="226"/>
      <c r="Q430" s="227">
        <f t="shared" si="994"/>
        <v>0</v>
      </c>
      <c r="R430" s="226"/>
      <c r="S430" s="225"/>
      <c r="T430" s="225"/>
      <c r="U430" s="225"/>
      <c r="V430" s="225"/>
      <c r="W430" s="225"/>
      <c r="X430" s="226"/>
      <c r="Y430" s="225"/>
      <c r="Z430" s="226"/>
      <c r="AA430" s="226"/>
      <c r="AB430" s="227">
        <f t="shared" si="995"/>
        <v>0</v>
      </c>
      <c r="AC430" s="225"/>
      <c r="AD430" s="225"/>
      <c r="AE430" s="225"/>
      <c r="AF430" s="59">
        <f t="shared" si="996"/>
        <v>0</v>
      </c>
      <c r="AG430" s="226"/>
      <c r="AH430" s="379">
        <f t="shared" si="997"/>
        <v>0</v>
      </c>
      <c r="AI430" s="257">
        <f t="shared" si="998"/>
        <v>0</v>
      </c>
      <c r="AJ430" s="227">
        <f t="shared" si="999"/>
        <v>0</v>
      </c>
      <c r="AK430" s="59">
        <f t="shared" si="1033"/>
        <v>0</v>
      </c>
      <c r="AL430" s="59">
        <f t="shared" si="1031"/>
        <v>0</v>
      </c>
      <c r="AM430" s="59">
        <f t="shared" si="1032"/>
        <v>0</v>
      </c>
      <c r="AN430" s="225"/>
      <c r="AO430" s="229"/>
      <c r="AP430" s="384"/>
      <c r="AQ430" s="229"/>
      <c r="AR430" s="225"/>
      <c r="AS430" s="229"/>
      <c r="AT430" s="227">
        <f t="shared" si="1000"/>
        <v>0</v>
      </c>
      <c r="AU430" s="235">
        <f t="shared" si="1001"/>
        <v>0</v>
      </c>
      <c r="AV430" s="226"/>
      <c r="AW430" s="226"/>
      <c r="AX430" s="226"/>
      <c r="AY430" s="226"/>
      <c r="AZ430" s="226"/>
      <c r="BA430" s="226"/>
      <c r="BB430" s="227">
        <f t="shared" si="1002"/>
        <v>0</v>
      </c>
      <c r="BC430" s="235">
        <f t="shared" si="1003"/>
        <v>0</v>
      </c>
      <c r="BD430" s="225"/>
      <c r="BE430" s="225"/>
      <c r="BF430" s="225"/>
      <c r="BG430" s="225"/>
      <c r="BH430" s="225"/>
      <c r="BI430" s="225"/>
      <c r="BJ430" s="231">
        <f t="shared" si="1016"/>
        <v>0</v>
      </c>
      <c r="BK430" s="227">
        <f t="shared" si="1023"/>
        <v>0</v>
      </c>
      <c r="BL430" s="233"/>
      <c r="BM430" s="233"/>
      <c r="BN430" s="233"/>
      <c r="BO430" s="235">
        <f t="shared" si="1026"/>
        <v>0</v>
      </c>
      <c r="BP430" s="232">
        <f t="shared" si="1027"/>
        <v>0</v>
      </c>
      <c r="BQ430" s="233"/>
      <c r="BR430" s="227">
        <f t="shared" ca="1" si="1028"/>
        <v>0</v>
      </c>
      <c r="BS430" s="235">
        <f t="shared" ca="1" si="1029"/>
        <v>0</v>
      </c>
      <c r="BT430" s="234"/>
      <c r="BU430" s="59">
        <f t="shared" ca="1" si="1030"/>
        <v>119</v>
      </c>
      <c r="BV430" s="235">
        <f t="shared" ca="1" si="1034"/>
        <v>0</v>
      </c>
      <c r="BW430" s="235">
        <f t="shared" ca="1" si="1044"/>
        <v>0</v>
      </c>
      <c r="BX430" s="235">
        <f t="shared" ca="1" si="1035"/>
        <v>0</v>
      </c>
      <c r="BY430" s="235">
        <f t="shared" ca="1" si="1045"/>
        <v>0</v>
      </c>
      <c r="BZ430" s="235">
        <f t="shared" ca="1" si="1036"/>
        <v>0</v>
      </c>
      <c r="CA430" s="235">
        <f t="shared" ca="1" si="1046"/>
        <v>0</v>
      </c>
      <c r="CB430" s="235">
        <f t="shared" ca="1" si="1037"/>
        <v>0</v>
      </c>
      <c r="CC430" s="235">
        <f t="shared" ca="1" si="1047"/>
        <v>0</v>
      </c>
      <c r="CD430" s="235">
        <f t="shared" ca="1" si="1038"/>
        <v>0</v>
      </c>
      <c r="CE430" s="235">
        <f t="shared" ca="1" si="1048"/>
        <v>0</v>
      </c>
      <c r="CF430" s="235">
        <f t="shared" ca="1" si="1039"/>
        <v>0</v>
      </c>
      <c r="CG430" s="235">
        <f t="shared" ca="1" si="1049"/>
        <v>0</v>
      </c>
      <c r="CH430" s="235">
        <f t="shared" ca="1" si="1040"/>
        <v>0</v>
      </c>
      <c r="CI430" s="235">
        <f t="shared" ca="1" si="1050"/>
        <v>0</v>
      </c>
      <c r="CJ430" s="235">
        <f t="shared" ca="1" si="1041"/>
        <v>0</v>
      </c>
      <c r="CK430" s="235">
        <f t="shared" ca="1" si="1051"/>
        <v>0</v>
      </c>
      <c r="CL430" s="235">
        <f t="shared" ca="1" si="1042"/>
        <v>0</v>
      </c>
      <c r="CM430" s="235">
        <f t="shared" ca="1" si="1052"/>
        <v>0</v>
      </c>
      <c r="CN430" s="235">
        <f t="shared" ca="1" si="1043"/>
        <v>0</v>
      </c>
      <c r="CO430" s="235">
        <f t="shared" ca="1" si="1053"/>
        <v>0</v>
      </c>
      <c r="CP430" s="59">
        <f t="shared" si="1015"/>
        <v>0</v>
      </c>
      <c r="CQ430" s="226"/>
      <c r="CR430" s="226"/>
      <c r="CS430" s="226"/>
      <c r="CT430" s="226"/>
      <c r="CU430" s="226"/>
      <c r="CV430" s="226"/>
      <c r="CW430" s="226"/>
      <c r="CX430" s="226"/>
      <c r="CY430" s="226"/>
      <c r="CZ430" s="226"/>
      <c r="DA430" s="226"/>
      <c r="DB430" s="226"/>
      <c r="DC430" s="226"/>
      <c r="DD430" s="226"/>
      <c r="DE430" s="226"/>
      <c r="DF430" s="226"/>
      <c r="DG430" s="226"/>
      <c r="DH430" s="226"/>
      <c r="DI430" s="226"/>
      <c r="DJ430" s="226"/>
      <c r="DK430" s="226"/>
      <c r="DL430" s="226"/>
      <c r="DM430" s="226"/>
      <c r="DN430" s="226"/>
      <c r="DO430" s="226"/>
      <c r="DP430" s="226"/>
      <c r="DQ430" s="226"/>
      <c r="DR430" s="226"/>
      <c r="DS430" s="226"/>
      <c r="DT430" s="226"/>
      <c r="DU430" s="226"/>
      <c r="DV430" s="226"/>
    </row>
    <row r="431" spans="1:126" s="14" customFormat="1">
      <c r="A431" s="223" t="s">
        <v>609</v>
      </c>
      <c r="B431" s="274"/>
      <c r="C431" s="243"/>
      <c r="D431" s="243"/>
      <c r="E431" s="243"/>
      <c r="F431" s="243"/>
      <c r="G431" s="243"/>
      <c r="H431" s="243"/>
      <c r="I431" s="243"/>
      <c r="J431" s="243"/>
      <c r="K431" s="243"/>
      <c r="L431" s="243"/>
      <c r="M431" s="243"/>
      <c r="N431" s="243"/>
      <c r="O431" s="225" t="s">
        <v>166</v>
      </c>
      <c r="P431" s="226">
        <v>1</v>
      </c>
      <c r="Q431" s="227">
        <f t="shared" si="994"/>
        <v>1</v>
      </c>
      <c r="R431" s="226"/>
      <c r="S431" s="225"/>
      <c r="T431" s="225"/>
      <c r="U431" s="225"/>
      <c r="V431" s="225"/>
      <c r="W431" s="225"/>
      <c r="X431" s="226"/>
      <c r="Y431" s="225"/>
      <c r="Z431" s="226">
        <v>1</v>
      </c>
      <c r="AA431" s="226"/>
      <c r="AB431" s="227">
        <f t="shared" si="995"/>
        <v>1</v>
      </c>
      <c r="AC431" s="225"/>
      <c r="AD431" s="225"/>
      <c r="AE431" s="225"/>
      <c r="AF431" s="59">
        <f t="shared" si="996"/>
        <v>1</v>
      </c>
      <c r="AG431" s="226">
        <v>1</v>
      </c>
      <c r="AH431" s="379">
        <f t="shared" si="997"/>
        <v>1</v>
      </c>
      <c r="AI431" s="257">
        <f t="shared" si="998"/>
        <v>1</v>
      </c>
      <c r="AJ431" s="227">
        <f t="shared" si="999"/>
        <v>1</v>
      </c>
      <c r="AK431" s="59">
        <f t="shared" si="1033"/>
        <v>0</v>
      </c>
      <c r="AL431" s="59">
        <f t="shared" si="1031"/>
        <v>1</v>
      </c>
      <c r="AM431" s="59">
        <f t="shared" si="1032"/>
        <v>0</v>
      </c>
      <c r="AN431" s="225"/>
      <c r="AO431" s="229">
        <v>1</v>
      </c>
      <c r="AP431" s="384"/>
      <c r="AQ431" s="229"/>
      <c r="AR431" s="225"/>
      <c r="AS431" s="229"/>
      <c r="AT431" s="227">
        <f t="shared" si="1000"/>
        <v>1</v>
      </c>
      <c r="AU431" s="235">
        <f t="shared" si="1001"/>
        <v>1</v>
      </c>
      <c r="AV431" s="226"/>
      <c r="AW431" s="226"/>
      <c r="AX431" s="226"/>
      <c r="AY431" s="226"/>
      <c r="AZ431" s="226">
        <v>1</v>
      </c>
      <c r="BA431" s="226"/>
      <c r="BB431" s="227">
        <f t="shared" si="1002"/>
        <v>1</v>
      </c>
      <c r="BC431" s="235">
        <f t="shared" si="1003"/>
        <v>0</v>
      </c>
      <c r="BD431" s="225"/>
      <c r="BE431" s="225"/>
      <c r="BF431" s="225"/>
      <c r="BG431" s="225"/>
      <c r="BH431" s="225"/>
      <c r="BI431" s="225"/>
      <c r="BJ431" s="231">
        <f t="shared" si="1016"/>
        <v>1</v>
      </c>
      <c r="BK431" s="227">
        <f t="shared" si="1023"/>
        <v>1</v>
      </c>
      <c r="BL431" s="233"/>
      <c r="BM431" s="233"/>
      <c r="BN431" s="233"/>
      <c r="BO431" s="235">
        <f t="shared" si="1026"/>
        <v>1</v>
      </c>
      <c r="BP431" s="232">
        <f t="shared" si="1027"/>
        <v>0</v>
      </c>
      <c r="BQ431" s="233"/>
      <c r="BR431" s="227">
        <f t="shared" ca="1" si="1028"/>
        <v>1</v>
      </c>
      <c r="BS431" s="235">
        <f t="shared" ca="1" si="1029"/>
        <v>1</v>
      </c>
      <c r="BT431" s="234">
        <v>26294</v>
      </c>
      <c r="BU431" s="59">
        <f t="shared" ca="1" si="1030"/>
        <v>48</v>
      </c>
      <c r="BV431" s="235">
        <f t="shared" ca="1" si="1034"/>
        <v>0</v>
      </c>
      <c r="BW431" s="235">
        <f t="shared" ca="1" si="1044"/>
        <v>0</v>
      </c>
      <c r="BX431" s="235">
        <f t="shared" ca="1" si="1035"/>
        <v>0</v>
      </c>
      <c r="BY431" s="235">
        <f t="shared" ca="1" si="1045"/>
        <v>0</v>
      </c>
      <c r="BZ431" s="235">
        <f t="shared" ca="1" si="1036"/>
        <v>0</v>
      </c>
      <c r="CA431" s="235">
        <f t="shared" ca="1" si="1046"/>
        <v>0</v>
      </c>
      <c r="CB431" s="235">
        <f t="shared" ca="1" si="1037"/>
        <v>0</v>
      </c>
      <c r="CC431" s="235">
        <f t="shared" ca="1" si="1047"/>
        <v>0</v>
      </c>
      <c r="CD431" s="235">
        <f t="shared" ca="1" si="1038"/>
        <v>0</v>
      </c>
      <c r="CE431" s="235">
        <f t="shared" ca="1" si="1048"/>
        <v>0</v>
      </c>
      <c r="CF431" s="235">
        <f t="shared" ca="1" si="1039"/>
        <v>1</v>
      </c>
      <c r="CG431" s="235">
        <f t="shared" ca="1" si="1049"/>
        <v>1</v>
      </c>
      <c r="CH431" s="235">
        <f t="shared" ca="1" si="1040"/>
        <v>0</v>
      </c>
      <c r="CI431" s="235">
        <f t="shared" ca="1" si="1050"/>
        <v>0</v>
      </c>
      <c r="CJ431" s="235">
        <f t="shared" ca="1" si="1041"/>
        <v>0</v>
      </c>
      <c r="CK431" s="235">
        <f t="shared" ca="1" si="1051"/>
        <v>0</v>
      </c>
      <c r="CL431" s="235">
        <f t="shared" ca="1" si="1042"/>
        <v>0</v>
      </c>
      <c r="CM431" s="235">
        <f t="shared" ca="1" si="1052"/>
        <v>0</v>
      </c>
      <c r="CN431" s="235">
        <f t="shared" ca="1" si="1043"/>
        <v>0</v>
      </c>
      <c r="CO431" s="235">
        <f t="shared" ca="1" si="1053"/>
        <v>0</v>
      </c>
      <c r="CP431" s="59">
        <f t="shared" si="1015"/>
        <v>0</v>
      </c>
      <c r="CQ431" s="226"/>
      <c r="CR431" s="226"/>
      <c r="CS431" s="226"/>
      <c r="CT431" s="226"/>
      <c r="CU431" s="226"/>
      <c r="CV431" s="226"/>
      <c r="CW431" s="226"/>
      <c r="CX431" s="226"/>
      <c r="CY431" s="226"/>
      <c r="CZ431" s="226"/>
      <c r="DA431" s="226"/>
      <c r="DB431" s="226"/>
      <c r="DC431" s="226"/>
      <c r="DD431" s="226"/>
      <c r="DE431" s="226"/>
      <c r="DF431" s="226"/>
      <c r="DG431" s="226"/>
      <c r="DH431" s="226"/>
      <c r="DI431" s="226"/>
      <c r="DJ431" s="226"/>
      <c r="DK431" s="226"/>
      <c r="DL431" s="226"/>
      <c r="DM431" s="226"/>
      <c r="DN431" s="226"/>
      <c r="DO431" s="226"/>
      <c r="DP431" s="226"/>
      <c r="DQ431" s="226"/>
      <c r="DR431" s="226"/>
      <c r="DS431" s="226"/>
      <c r="DT431" s="226"/>
      <c r="DU431" s="226"/>
      <c r="DV431" s="226"/>
    </row>
    <row r="432" spans="1:126" s="14" customFormat="1" ht="25.5">
      <c r="A432" s="223" t="s">
        <v>610</v>
      </c>
      <c r="B432" s="274"/>
      <c r="C432" s="243"/>
      <c r="D432" s="243"/>
      <c r="E432" s="243"/>
      <c r="F432" s="243"/>
      <c r="G432" s="243"/>
      <c r="H432" s="243"/>
      <c r="I432" s="243"/>
      <c r="J432" s="243"/>
      <c r="K432" s="243"/>
      <c r="L432" s="243"/>
      <c r="M432" s="243"/>
      <c r="N432" s="243"/>
      <c r="O432" s="225" t="s">
        <v>166</v>
      </c>
      <c r="P432" s="226">
        <v>1</v>
      </c>
      <c r="Q432" s="227">
        <f t="shared" si="994"/>
        <v>1</v>
      </c>
      <c r="R432" s="226"/>
      <c r="S432" s="225"/>
      <c r="T432" s="225"/>
      <c r="U432" s="225"/>
      <c r="V432" s="225"/>
      <c r="W432" s="225"/>
      <c r="X432" s="226"/>
      <c r="Y432" s="225"/>
      <c r="Z432" s="226"/>
      <c r="AA432" s="226">
        <v>1</v>
      </c>
      <c r="AB432" s="227">
        <f t="shared" si="995"/>
        <v>1</v>
      </c>
      <c r="AC432" s="225"/>
      <c r="AD432" s="225"/>
      <c r="AE432" s="225"/>
      <c r="AF432" s="59">
        <f t="shared" si="996"/>
        <v>1</v>
      </c>
      <c r="AG432" s="226">
        <v>1</v>
      </c>
      <c r="AH432" s="379">
        <f t="shared" si="997"/>
        <v>1</v>
      </c>
      <c r="AI432" s="257">
        <f t="shared" si="998"/>
        <v>1</v>
      </c>
      <c r="AJ432" s="227">
        <f t="shared" si="999"/>
        <v>1</v>
      </c>
      <c r="AK432" s="59">
        <f t="shared" si="1033"/>
        <v>0</v>
      </c>
      <c r="AL432" s="59">
        <f t="shared" si="1031"/>
        <v>1</v>
      </c>
      <c r="AM432" s="59">
        <f t="shared" si="1032"/>
        <v>0</v>
      </c>
      <c r="AN432" s="225"/>
      <c r="AO432" s="229">
        <v>1</v>
      </c>
      <c r="AP432" s="384"/>
      <c r="AQ432" s="229"/>
      <c r="AR432" s="225"/>
      <c r="AS432" s="229"/>
      <c r="AT432" s="227">
        <f t="shared" si="1000"/>
        <v>1</v>
      </c>
      <c r="AU432" s="235">
        <f t="shared" si="1001"/>
        <v>1</v>
      </c>
      <c r="AV432" s="226"/>
      <c r="AW432" s="226"/>
      <c r="AX432" s="226"/>
      <c r="AY432" s="226"/>
      <c r="AZ432" s="226"/>
      <c r="BA432" s="226">
        <v>1</v>
      </c>
      <c r="BB432" s="227">
        <f t="shared" si="1002"/>
        <v>1</v>
      </c>
      <c r="BC432" s="235">
        <f t="shared" si="1003"/>
        <v>0</v>
      </c>
      <c r="BD432" s="225"/>
      <c r="BE432" s="225"/>
      <c r="BF432" s="225"/>
      <c r="BG432" s="225"/>
      <c r="BH432" s="225"/>
      <c r="BI432" s="225"/>
      <c r="BJ432" s="231">
        <f t="shared" si="1016"/>
        <v>1</v>
      </c>
      <c r="BK432" s="227">
        <f t="shared" si="1023"/>
        <v>1</v>
      </c>
      <c r="BL432" s="233"/>
      <c r="BM432" s="233"/>
      <c r="BN432" s="233"/>
      <c r="BO432" s="235">
        <f t="shared" si="1026"/>
        <v>1</v>
      </c>
      <c r="BP432" s="232">
        <f t="shared" si="1027"/>
        <v>0</v>
      </c>
      <c r="BQ432" s="233"/>
      <c r="BR432" s="227">
        <f t="shared" ca="1" si="1028"/>
        <v>1</v>
      </c>
      <c r="BS432" s="235">
        <f t="shared" ca="1" si="1029"/>
        <v>1</v>
      </c>
      <c r="BT432" s="234">
        <v>24744</v>
      </c>
      <c r="BU432" s="59">
        <f t="shared" ca="1" si="1030"/>
        <v>52</v>
      </c>
      <c r="BV432" s="235">
        <f t="shared" ca="1" si="1034"/>
        <v>0</v>
      </c>
      <c r="BW432" s="235">
        <f t="shared" ca="1" si="1044"/>
        <v>0</v>
      </c>
      <c r="BX432" s="235">
        <f t="shared" ca="1" si="1035"/>
        <v>0</v>
      </c>
      <c r="BY432" s="235">
        <f t="shared" ca="1" si="1045"/>
        <v>0</v>
      </c>
      <c r="BZ432" s="235">
        <f t="shared" ca="1" si="1036"/>
        <v>0</v>
      </c>
      <c r="CA432" s="235">
        <f t="shared" ca="1" si="1046"/>
        <v>0</v>
      </c>
      <c r="CB432" s="235">
        <f t="shared" ca="1" si="1037"/>
        <v>0</v>
      </c>
      <c r="CC432" s="235">
        <f t="shared" ca="1" si="1047"/>
        <v>0</v>
      </c>
      <c r="CD432" s="235">
        <f t="shared" ca="1" si="1038"/>
        <v>0</v>
      </c>
      <c r="CE432" s="235">
        <f t="shared" ca="1" si="1048"/>
        <v>0</v>
      </c>
      <c r="CF432" s="235">
        <f t="shared" ca="1" si="1039"/>
        <v>0</v>
      </c>
      <c r="CG432" s="235">
        <f t="shared" ca="1" si="1049"/>
        <v>0</v>
      </c>
      <c r="CH432" s="235">
        <f t="shared" ca="1" si="1040"/>
        <v>1</v>
      </c>
      <c r="CI432" s="235">
        <f t="shared" ca="1" si="1050"/>
        <v>1</v>
      </c>
      <c r="CJ432" s="235">
        <f t="shared" ca="1" si="1041"/>
        <v>0</v>
      </c>
      <c r="CK432" s="235">
        <f t="shared" ca="1" si="1051"/>
        <v>0</v>
      </c>
      <c r="CL432" s="235">
        <f t="shared" ca="1" si="1042"/>
        <v>0</v>
      </c>
      <c r="CM432" s="235">
        <f t="shared" ca="1" si="1052"/>
        <v>0</v>
      </c>
      <c r="CN432" s="235">
        <f t="shared" ca="1" si="1043"/>
        <v>0</v>
      </c>
      <c r="CO432" s="235">
        <f t="shared" ca="1" si="1053"/>
        <v>0</v>
      </c>
      <c r="CP432" s="59">
        <f t="shared" si="1015"/>
        <v>0</v>
      </c>
      <c r="CQ432" s="226"/>
      <c r="CR432" s="226"/>
      <c r="CS432" s="226"/>
      <c r="CT432" s="226"/>
      <c r="CU432" s="226"/>
      <c r="CV432" s="226"/>
      <c r="CW432" s="226"/>
      <c r="CX432" s="226"/>
      <c r="CY432" s="226"/>
      <c r="CZ432" s="226"/>
      <c r="DA432" s="226"/>
      <c r="DB432" s="226"/>
      <c r="DC432" s="226"/>
      <c r="DD432" s="226"/>
      <c r="DE432" s="226"/>
      <c r="DF432" s="226"/>
      <c r="DG432" s="226"/>
      <c r="DH432" s="226"/>
      <c r="DI432" s="226"/>
      <c r="DJ432" s="226"/>
      <c r="DK432" s="226"/>
      <c r="DL432" s="226"/>
      <c r="DM432" s="226"/>
      <c r="DN432" s="226"/>
      <c r="DO432" s="226"/>
      <c r="DP432" s="226"/>
      <c r="DQ432" s="226"/>
      <c r="DR432" s="226"/>
      <c r="DS432" s="226"/>
      <c r="DT432" s="226"/>
      <c r="DU432" s="226"/>
      <c r="DV432" s="226"/>
    </row>
    <row r="433" spans="1:126" s="14" customFormat="1" ht="25.5">
      <c r="A433" s="223" t="s">
        <v>611</v>
      </c>
      <c r="B433" s="274"/>
      <c r="C433" s="243"/>
      <c r="D433" s="243"/>
      <c r="E433" s="243"/>
      <c r="F433" s="243"/>
      <c r="G433" s="243"/>
      <c r="H433" s="243"/>
      <c r="I433" s="243"/>
      <c r="J433" s="243"/>
      <c r="K433" s="243"/>
      <c r="L433" s="243"/>
      <c r="M433" s="243"/>
      <c r="N433" s="243"/>
      <c r="O433" s="225" t="s">
        <v>166</v>
      </c>
      <c r="P433" s="226">
        <v>1</v>
      </c>
      <c r="Q433" s="227">
        <f t="shared" si="994"/>
        <v>1</v>
      </c>
      <c r="R433" s="226"/>
      <c r="S433" s="225"/>
      <c r="T433" s="225"/>
      <c r="U433" s="225"/>
      <c r="V433" s="225"/>
      <c r="W433" s="225"/>
      <c r="X433" s="226"/>
      <c r="Y433" s="225"/>
      <c r="Z433" s="226">
        <v>1</v>
      </c>
      <c r="AA433" s="226"/>
      <c r="AB433" s="227">
        <f t="shared" si="995"/>
        <v>1</v>
      </c>
      <c r="AC433" s="225"/>
      <c r="AD433" s="225"/>
      <c r="AE433" s="225"/>
      <c r="AF433" s="59">
        <f t="shared" si="996"/>
        <v>1</v>
      </c>
      <c r="AG433" s="226">
        <v>1</v>
      </c>
      <c r="AH433" s="379">
        <f t="shared" si="997"/>
        <v>1</v>
      </c>
      <c r="AI433" s="257">
        <f t="shared" si="998"/>
        <v>1</v>
      </c>
      <c r="AJ433" s="227">
        <f t="shared" si="999"/>
        <v>1</v>
      </c>
      <c r="AK433" s="59">
        <f t="shared" si="1033"/>
        <v>0</v>
      </c>
      <c r="AL433" s="59">
        <f t="shared" si="1031"/>
        <v>1</v>
      </c>
      <c r="AM433" s="59">
        <f t="shared" si="1032"/>
        <v>0</v>
      </c>
      <c r="AN433" s="225"/>
      <c r="AO433" s="229">
        <v>1</v>
      </c>
      <c r="AP433" s="384"/>
      <c r="AQ433" s="229"/>
      <c r="AR433" s="225"/>
      <c r="AS433" s="229"/>
      <c r="AT433" s="227">
        <f t="shared" si="1000"/>
        <v>1</v>
      </c>
      <c r="AU433" s="235">
        <f t="shared" si="1001"/>
        <v>1</v>
      </c>
      <c r="AV433" s="226"/>
      <c r="AW433" s="226"/>
      <c r="AX433" s="226"/>
      <c r="AY433" s="226"/>
      <c r="AZ433" s="226"/>
      <c r="BA433" s="226">
        <v>1</v>
      </c>
      <c r="BB433" s="227">
        <f t="shared" si="1002"/>
        <v>1</v>
      </c>
      <c r="BC433" s="235">
        <f t="shared" si="1003"/>
        <v>0</v>
      </c>
      <c r="BD433" s="225"/>
      <c r="BE433" s="225"/>
      <c r="BF433" s="225"/>
      <c r="BG433" s="225"/>
      <c r="BH433" s="225"/>
      <c r="BI433" s="225"/>
      <c r="BJ433" s="231">
        <f t="shared" si="1016"/>
        <v>1</v>
      </c>
      <c r="BK433" s="227">
        <f t="shared" si="1023"/>
        <v>1</v>
      </c>
      <c r="BL433" s="233"/>
      <c r="BM433" s="233"/>
      <c r="BN433" s="233"/>
      <c r="BO433" s="235">
        <f t="shared" si="1026"/>
        <v>1</v>
      </c>
      <c r="BP433" s="232">
        <f t="shared" si="1027"/>
        <v>0</v>
      </c>
      <c r="BQ433" s="233"/>
      <c r="BR433" s="227">
        <f t="shared" ca="1" si="1028"/>
        <v>1</v>
      </c>
      <c r="BS433" s="235">
        <f t="shared" ca="1" si="1029"/>
        <v>1</v>
      </c>
      <c r="BT433" s="234">
        <v>27445</v>
      </c>
      <c r="BU433" s="59">
        <f t="shared" ca="1" si="1030"/>
        <v>44</v>
      </c>
      <c r="BV433" s="235">
        <f t="shared" ca="1" si="1034"/>
        <v>0</v>
      </c>
      <c r="BW433" s="235">
        <f t="shared" ca="1" si="1044"/>
        <v>0</v>
      </c>
      <c r="BX433" s="235">
        <f t="shared" ca="1" si="1035"/>
        <v>0</v>
      </c>
      <c r="BY433" s="235">
        <f t="shared" ca="1" si="1045"/>
        <v>0</v>
      </c>
      <c r="BZ433" s="235">
        <f t="shared" ca="1" si="1036"/>
        <v>0</v>
      </c>
      <c r="CA433" s="235">
        <f t="shared" ca="1" si="1046"/>
        <v>0</v>
      </c>
      <c r="CB433" s="235">
        <f t="shared" ca="1" si="1037"/>
        <v>0</v>
      </c>
      <c r="CC433" s="235">
        <f t="shared" ca="1" si="1047"/>
        <v>0</v>
      </c>
      <c r="CD433" s="235">
        <f t="shared" ca="1" si="1038"/>
        <v>1</v>
      </c>
      <c r="CE433" s="235">
        <f t="shared" ca="1" si="1048"/>
        <v>1</v>
      </c>
      <c r="CF433" s="235">
        <f t="shared" ca="1" si="1039"/>
        <v>0</v>
      </c>
      <c r="CG433" s="235">
        <f t="shared" ca="1" si="1049"/>
        <v>0</v>
      </c>
      <c r="CH433" s="235">
        <f t="shared" ca="1" si="1040"/>
        <v>0</v>
      </c>
      <c r="CI433" s="235">
        <f t="shared" ca="1" si="1050"/>
        <v>0</v>
      </c>
      <c r="CJ433" s="235">
        <f t="shared" ca="1" si="1041"/>
        <v>0</v>
      </c>
      <c r="CK433" s="235">
        <f t="shared" ca="1" si="1051"/>
        <v>0</v>
      </c>
      <c r="CL433" s="235">
        <f t="shared" ca="1" si="1042"/>
        <v>0</v>
      </c>
      <c r="CM433" s="235">
        <f t="shared" ca="1" si="1052"/>
        <v>0</v>
      </c>
      <c r="CN433" s="235">
        <f t="shared" ca="1" si="1043"/>
        <v>0</v>
      </c>
      <c r="CO433" s="235">
        <f t="shared" ca="1" si="1053"/>
        <v>0</v>
      </c>
      <c r="CP433" s="59">
        <f t="shared" si="1015"/>
        <v>0</v>
      </c>
      <c r="CQ433" s="226"/>
      <c r="CR433" s="226"/>
      <c r="CS433" s="226"/>
      <c r="CT433" s="226"/>
      <c r="CU433" s="226"/>
      <c r="CV433" s="226"/>
      <c r="CW433" s="226"/>
      <c r="CX433" s="226"/>
      <c r="CY433" s="226"/>
      <c r="CZ433" s="226"/>
      <c r="DA433" s="226"/>
      <c r="DB433" s="226"/>
      <c r="DC433" s="226"/>
      <c r="DD433" s="226"/>
      <c r="DE433" s="226"/>
      <c r="DF433" s="226"/>
      <c r="DG433" s="226"/>
      <c r="DH433" s="226"/>
      <c r="DI433" s="226"/>
      <c r="DJ433" s="226"/>
      <c r="DK433" s="226"/>
      <c r="DL433" s="226"/>
      <c r="DM433" s="226"/>
      <c r="DN433" s="226"/>
      <c r="DO433" s="226"/>
      <c r="DP433" s="226"/>
      <c r="DQ433" s="226"/>
      <c r="DR433" s="226"/>
      <c r="DS433" s="226"/>
      <c r="DT433" s="226"/>
      <c r="DU433" s="226"/>
      <c r="DV433" s="226"/>
    </row>
    <row r="434" spans="1:126" s="14" customFormat="1">
      <c r="A434" s="223"/>
      <c r="B434" s="259"/>
      <c r="C434" s="259"/>
      <c r="D434" s="259"/>
      <c r="E434" s="259"/>
      <c r="F434" s="259"/>
      <c r="G434" s="259"/>
      <c r="H434" s="259"/>
      <c r="I434" s="259"/>
      <c r="J434" s="259"/>
      <c r="K434" s="259"/>
      <c r="L434" s="259"/>
      <c r="M434" s="259"/>
      <c r="N434" s="259"/>
      <c r="O434" s="244" t="s">
        <v>167</v>
      </c>
      <c r="P434" s="226"/>
      <c r="Q434" s="227">
        <f t="shared" si="994"/>
        <v>0</v>
      </c>
      <c r="R434" s="226"/>
      <c r="S434" s="225"/>
      <c r="T434" s="225"/>
      <c r="U434" s="225"/>
      <c r="V434" s="225"/>
      <c r="W434" s="225"/>
      <c r="X434" s="226"/>
      <c r="Y434" s="225"/>
      <c r="Z434" s="226"/>
      <c r="AA434" s="226"/>
      <c r="AB434" s="227">
        <f t="shared" si="995"/>
        <v>0</v>
      </c>
      <c r="AC434" s="225"/>
      <c r="AD434" s="225"/>
      <c r="AE434" s="225"/>
      <c r="AF434" s="59">
        <f t="shared" si="996"/>
        <v>0</v>
      </c>
      <c r="AG434" s="226"/>
      <c r="AH434" s="379">
        <f t="shared" si="997"/>
        <v>0</v>
      </c>
      <c r="AI434" s="257">
        <f t="shared" si="998"/>
        <v>0</v>
      </c>
      <c r="AJ434" s="227">
        <f t="shared" si="999"/>
        <v>0</v>
      </c>
      <c r="AK434" s="59">
        <f t="shared" si="1033"/>
        <v>0</v>
      </c>
      <c r="AL434" s="59">
        <f t="shared" si="1031"/>
        <v>0</v>
      </c>
      <c r="AM434" s="59">
        <f t="shared" si="1032"/>
        <v>0</v>
      </c>
      <c r="AN434" s="225"/>
      <c r="AO434" s="229"/>
      <c r="AP434" s="384"/>
      <c r="AQ434" s="229"/>
      <c r="AR434" s="225"/>
      <c r="AS434" s="229"/>
      <c r="AT434" s="227">
        <f t="shared" si="1000"/>
        <v>0</v>
      </c>
      <c r="AU434" s="235">
        <f t="shared" si="1001"/>
        <v>0</v>
      </c>
      <c r="AV434" s="226"/>
      <c r="AW434" s="226"/>
      <c r="AX434" s="226"/>
      <c r="AY434" s="226"/>
      <c r="AZ434" s="226"/>
      <c r="BA434" s="226"/>
      <c r="BB434" s="227">
        <f t="shared" si="1002"/>
        <v>0</v>
      </c>
      <c r="BC434" s="235">
        <f t="shared" si="1003"/>
        <v>0</v>
      </c>
      <c r="BD434" s="225"/>
      <c r="BE434" s="225"/>
      <c r="BF434" s="225"/>
      <c r="BG434" s="225"/>
      <c r="BH434" s="225"/>
      <c r="BI434" s="225"/>
      <c r="BJ434" s="231">
        <f t="shared" si="1016"/>
        <v>0</v>
      </c>
      <c r="BK434" s="227">
        <f t="shared" si="1023"/>
        <v>0</v>
      </c>
      <c r="BL434" s="233"/>
      <c r="BM434" s="233"/>
      <c r="BN434" s="233"/>
      <c r="BO434" s="235">
        <f t="shared" si="1026"/>
        <v>0</v>
      </c>
      <c r="BP434" s="232">
        <f t="shared" si="1027"/>
        <v>0</v>
      </c>
      <c r="BQ434" s="233"/>
      <c r="BR434" s="227">
        <f t="shared" ca="1" si="1028"/>
        <v>0</v>
      </c>
      <c r="BS434" s="235">
        <f t="shared" ca="1" si="1029"/>
        <v>0</v>
      </c>
      <c r="BT434" s="234"/>
      <c r="BU434" s="59">
        <f t="shared" ca="1" si="1030"/>
        <v>119</v>
      </c>
      <c r="BV434" s="235">
        <f t="shared" ca="1" si="1034"/>
        <v>0</v>
      </c>
      <c r="BW434" s="235">
        <f t="shared" ca="1" si="1044"/>
        <v>0</v>
      </c>
      <c r="BX434" s="235">
        <f t="shared" ca="1" si="1035"/>
        <v>0</v>
      </c>
      <c r="BY434" s="235">
        <f t="shared" ca="1" si="1045"/>
        <v>0</v>
      </c>
      <c r="BZ434" s="235">
        <f t="shared" ca="1" si="1036"/>
        <v>0</v>
      </c>
      <c r="CA434" s="235">
        <f t="shared" ca="1" si="1046"/>
        <v>0</v>
      </c>
      <c r="CB434" s="235">
        <f t="shared" ca="1" si="1037"/>
        <v>0</v>
      </c>
      <c r="CC434" s="235">
        <f t="shared" ca="1" si="1047"/>
        <v>0</v>
      </c>
      <c r="CD434" s="235">
        <f t="shared" ca="1" si="1038"/>
        <v>0</v>
      </c>
      <c r="CE434" s="235">
        <f t="shared" ca="1" si="1048"/>
        <v>0</v>
      </c>
      <c r="CF434" s="235">
        <f t="shared" ca="1" si="1039"/>
        <v>0</v>
      </c>
      <c r="CG434" s="235">
        <f t="shared" ca="1" si="1049"/>
        <v>0</v>
      </c>
      <c r="CH434" s="235">
        <f t="shared" ca="1" si="1040"/>
        <v>0</v>
      </c>
      <c r="CI434" s="235">
        <f t="shared" ca="1" si="1050"/>
        <v>0</v>
      </c>
      <c r="CJ434" s="235">
        <f t="shared" ca="1" si="1041"/>
        <v>0</v>
      </c>
      <c r="CK434" s="235">
        <f t="shared" ca="1" si="1051"/>
        <v>0</v>
      </c>
      <c r="CL434" s="235">
        <f t="shared" ca="1" si="1042"/>
        <v>0</v>
      </c>
      <c r="CM434" s="235">
        <f t="shared" ca="1" si="1052"/>
        <v>0</v>
      </c>
      <c r="CN434" s="235">
        <f t="shared" ca="1" si="1043"/>
        <v>0</v>
      </c>
      <c r="CO434" s="235">
        <f t="shared" ca="1" si="1053"/>
        <v>0</v>
      </c>
      <c r="CP434" s="59">
        <f t="shared" si="1015"/>
        <v>0</v>
      </c>
      <c r="CQ434" s="226"/>
      <c r="CR434" s="226"/>
      <c r="CS434" s="226"/>
      <c r="CT434" s="226"/>
      <c r="CU434" s="226"/>
      <c r="CV434" s="226"/>
      <c r="CW434" s="226"/>
      <c r="CX434" s="226"/>
      <c r="CY434" s="226"/>
      <c r="CZ434" s="226"/>
      <c r="DA434" s="226"/>
      <c r="DB434" s="226"/>
      <c r="DC434" s="226"/>
      <c r="DD434" s="226"/>
      <c r="DE434" s="226"/>
      <c r="DF434" s="226"/>
      <c r="DG434" s="226"/>
      <c r="DH434" s="226"/>
      <c r="DI434" s="226"/>
      <c r="DJ434" s="226"/>
      <c r="DK434" s="226"/>
      <c r="DL434" s="226"/>
      <c r="DM434" s="226"/>
      <c r="DN434" s="226"/>
      <c r="DO434" s="226"/>
      <c r="DP434" s="226"/>
      <c r="DQ434" s="226"/>
      <c r="DR434" s="226"/>
      <c r="DS434" s="226"/>
      <c r="DT434" s="226"/>
      <c r="DU434" s="226"/>
      <c r="DV434" s="226"/>
    </row>
    <row r="435" spans="1:126" s="14" customFormat="1" ht="57.75" customHeight="1">
      <c r="A435" s="223"/>
      <c r="B435" s="274"/>
      <c r="C435" s="243"/>
      <c r="D435" s="243"/>
      <c r="E435" s="243"/>
      <c r="F435" s="243"/>
      <c r="G435" s="243"/>
      <c r="H435" s="243"/>
      <c r="I435" s="243"/>
      <c r="J435" s="243"/>
      <c r="K435" s="243"/>
      <c r="L435" s="243"/>
      <c r="M435" s="243"/>
      <c r="N435" s="243"/>
      <c r="O435" s="244" t="s">
        <v>168</v>
      </c>
      <c r="P435" s="226"/>
      <c r="Q435" s="227">
        <f t="shared" si="994"/>
        <v>0</v>
      </c>
      <c r="R435" s="226"/>
      <c r="S435" s="225"/>
      <c r="T435" s="225"/>
      <c r="U435" s="225"/>
      <c r="V435" s="225"/>
      <c r="W435" s="225"/>
      <c r="X435" s="226"/>
      <c r="Y435" s="225"/>
      <c r="Z435" s="226"/>
      <c r="AA435" s="226"/>
      <c r="AB435" s="227">
        <f t="shared" si="995"/>
        <v>0</v>
      </c>
      <c r="AC435" s="225"/>
      <c r="AD435" s="225"/>
      <c r="AE435" s="225"/>
      <c r="AF435" s="59">
        <f t="shared" si="996"/>
        <v>0</v>
      </c>
      <c r="AG435" s="226"/>
      <c r="AH435" s="379">
        <f t="shared" si="997"/>
        <v>0</v>
      </c>
      <c r="AI435" s="257">
        <f t="shared" si="998"/>
        <v>0</v>
      </c>
      <c r="AJ435" s="227">
        <f t="shared" si="999"/>
        <v>0</v>
      </c>
      <c r="AK435" s="59">
        <f t="shared" si="1033"/>
        <v>0</v>
      </c>
      <c r="AL435" s="59">
        <f t="shared" si="1031"/>
        <v>0</v>
      </c>
      <c r="AM435" s="59">
        <f t="shared" si="1032"/>
        <v>0</v>
      </c>
      <c r="AN435" s="225"/>
      <c r="AO435" s="229"/>
      <c r="AP435" s="384"/>
      <c r="AQ435" s="229"/>
      <c r="AR435" s="225"/>
      <c r="AS435" s="229"/>
      <c r="AT435" s="227">
        <f t="shared" si="1000"/>
        <v>0</v>
      </c>
      <c r="AU435" s="235">
        <f t="shared" si="1001"/>
        <v>0</v>
      </c>
      <c r="AV435" s="226"/>
      <c r="AW435" s="226"/>
      <c r="AX435" s="226"/>
      <c r="AY435" s="226"/>
      <c r="AZ435" s="226"/>
      <c r="BA435" s="226"/>
      <c r="BB435" s="227">
        <f t="shared" si="1002"/>
        <v>0</v>
      </c>
      <c r="BC435" s="235">
        <f t="shared" si="1003"/>
        <v>0</v>
      </c>
      <c r="BD435" s="225"/>
      <c r="BE435" s="225"/>
      <c r="BF435" s="225"/>
      <c r="BG435" s="225"/>
      <c r="BH435" s="225"/>
      <c r="BI435" s="225"/>
      <c r="BJ435" s="231">
        <f t="shared" si="1016"/>
        <v>0</v>
      </c>
      <c r="BK435" s="227">
        <f t="shared" si="1023"/>
        <v>0</v>
      </c>
      <c r="BL435" s="233"/>
      <c r="BM435" s="233"/>
      <c r="BN435" s="233"/>
      <c r="BO435" s="235">
        <f t="shared" si="1026"/>
        <v>0</v>
      </c>
      <c r="BP435" s="232">
        <f t="shared" si="1027"/>
        <v>0</v>
      </c>
      <c r="BQ435" s="233"/>
      <c r="BR435" s="227">
        <f t="shared" ca="1" si="1028"/>
        <v>0</v>
      </c>
      <c r="BS435" s="235">
        <f t="shared" ca="1" si="1029"/>
        <v>0</v>
      </c>
      <c r="BT435" s="234"/>
      <c r="BU435" s="59">
        <f t="shared" ca="1" si="1030"/>
        <v>119</v>
      </c>
      <c r="BV435" s="235">
        <f t="shared" ca="1" si="1034"/>
        <v>0</v>
      </c>
      <c r="BW435" s="235">
        <f t="shared" ca="1" si="1044"/>
        <v>0</v>
      </c>
      <c r="BX435" s="235">
        <f t="shared" ca="1" si="1035"/>
        <v>0</v>
      </c>
      <c r="BY435" s="235">
        <f t="shared" ca="1" si="1045"/>
        <v>0</v>
      </c>
      <c r="BZ435" s="235">
        <f t="shared" ca="1" si="1036"/>
        <v>0</v>
      </c>
      <c r="CA435" s="235">
        <f t="shared" ca="1" si="1046"/>
        <v>0</v>
      </c>
      <c r="CB435" s="235">
        <f t="shared" ca="1" si="1037"/>
        <v>0</v>
      </c>
      <c r="CC435" s="235">
        <f t="shared" ca="1" si="1047"/>
        <v>0</v>
      </c>
      <c r="CD435" s="235">
        <f t="shared" ca="1" si="1038"/>
        <v>0</v>
      </c>
      <c r="CE435" s="235">
        <f t="shared" ca="1" si="1048"/>
        <v>0</v>
      </c>
      <c r="CF435" s="235">
        <f t="shared" ca="1" si="1039"/>
        <v>0</v>
      </c>
      <c r="CG435" s="235">
        <f t="shared" ca="1" si="1049"/>
        <v>0</v>
      </c>
      <c r="CH435" s="235">
        <f t="shared" ca="1" si="1040"/>
        <v>0</v>
      </c>
      <c r="CI435" s="235">
        <f t="shared" ca="1" si="1050"/>
        <v>0</v>
      </c>
      <c r="CJ435" s="235">
        <f t="shared" ca="1" si="1041"/>
        <v>0</v>
      </c>
      <c r="CK435" s="235">
        <f t="shared" ca="1" si="1051"/>
        <v>0</v>
      </c>
      <c r="CL435" s="235">
        <f t="shared" ca="1" si="1042"/>
        <v>0</v>
      </c>
      <c r="CM435" s="235">
        <f t="shared" ca="1" si="1052"/>
        <v>0</v>
      </c>
      <c r="CN435" s="235">
        <f t="shared" ca="1" si="1043"/>
        <v>0</v>
      </c>
      <c r="CO435" s="235">
        <f t="shared" ca="1" si="1053"/>
        <v>0</v>
      </c>
      <c r="CP435" s="59">
        <f t="shared" si="1015"/>
        <v>0</v>
      </c>
      <c r="CQ435" s="226"/>
      <c r="CR435" s="226"/>
      <c r="CS435" s="226"/>
      <c r="CT435" s="226"/>
      <c r="CU435" s="226"/>
      <c r="CV435" s="226"/>
      <c r="CW435" s="226"/>
      <c r="CX435" s="226"/>
      <c r="CY435" s="226"/>
      <c r="CZ435" s="226"/>
      <c r="DA435" s="226"/>
      <c r="DB435" s="226"/>
      <c r="DC435" s="226"/>
      <c r="DD435" s="226"/>
      <c r="DE435" s="226"/>
      <c r="DF435" s="226"/>
      <c r="DG435" s="226"/>
      <c r="DH435" s="226"/>
      <c r="DI435" s="226"/>
      <c r="DJ435" s="226"/>
      <c r="DK435" s="226"/>
      <c r="DL435" s="226"/>
      <c r="DM435" s="226"/>
      <c r="DN435" s="226"/>
      <c r="DO435" s="226"/>
      <c r="DP435" s="226"/>
      <c r="DQ435" s="226"/>
      <c r="DR435" s="226"/>
      <c r="DS435" s="226"/>
      <c r="DT435" s="226"/>
      <c r="DU435" s="226"/>
      <c r="DV435" s="226"/>
    </row>
    <row r="436" spans="1:126" s="14" customFormat="1" ht="52.5" customHeight="1">
      <c r="A436" s="223"/>
      <c r="B436" s="243"/>
      <c r="C436" s="243"/>
      <c r="D436" s="243"/>
      <c r="E436" s="243"/>
      <c r="F436" s="243"/>
      <c r="G436" s="243"/>
      <c r="H436" s="243"/>
      <c r="I436" s="243"/>
      <c r="J436" s="243"/>
      <c r="K436" s="243"/>
      <c r="L436" s="243"/>
      <c r="M436" s="243"/>
      <c r="N436" s="243"/>
      <c r="O436" s="244" t="s">
        <v>168</v>
      </c>
      <c r="P436" s="226"/>
      <c r="Q436" s="227">
        <f t="shared" si="994"/>
        <v>0</v>
      </c>
      <c r="R436" s="226"/>
      <c r="S436" s="225"/>
      <c r="T436" s="225"/>
      <c r="U436" s="225"/>
      <c r="V436" s="225"/>
      <c r="W436" s="225"/>
      <c r="X436" s="226"/>
      <c r="Y436" s="225"/>
      <c r="Z436" s="226"/>
      <c r="AA436" s="226"/>
      <c r="AB436" s="227">
        <f t="shared" si="995"/>
        <v>0</v>
      </c>
      <c r="AC436" s="225"/>
      <c r="AD436" s="225"/>
      <c r="AE436" s="225"/>
      <c r="AF436" s="59">
        <f t="shared" si="996"/>
        <v>0</v>
      </c>
      <c r="AG436" s="226"/>
      <c r="AH436" s="379">
        <f t="shared" si="997"/>
        <v>0</v>
      </c>
      <c r="AI436" s="257">
        <f t="shared" si="998"/>
        <v>0</v>
      </c>
      <c r="AJ436" s="227">
        <f t="shared" si="999"/>
        <v>0</v>
      </c>
      <c r="AK436" s="59">
        <f t="shared" si="1033"/>
        <v>0</v>
      </c>
      <c r="AL436" s="59">
        <f t="shared" si="1031"/>
        <v>0</v>
      </c>
      <c r="AM436" s="59">
        <f t="shared" si="1032"/>
        <v>0</v>
      </c>
      <c r="AN436" s="225"/>
      <c r="AO436" s="229"/>
      <c r="AP436" s="384"/>
      <c r="AQ436" s="229"/>
      <c r="AR436" s="225"/>
      <c r="AS436" s="229"/>
      <c r="AT436" s="227">
        <f t="shared" si="1000"/>
        <v>0</v>
      </c>
      <c r="AU436" s="235">
        <f t="shared" si="1001"/>
        <v>0</v>
      </c>
      <c r="AV436" s="226"/>
      <c r="AW436" s="226"/>
      <c r="AX436" s="226"/>
      <c r="AY436" s="226"/>
      <c r="AZ436" s="226"/>
      <c r="BA436" s="226"/>
      <c r="BB436" s="227">
        <f t="shared" si="1002"/>
        <v>0</v>
      </c>
      <c r="BC436" s="235">
        <f t="shared" si="1003"/>
        <v>0</v>
      </c>
      <c r="BD436" s="225"/>
      <c r="BE436" s="225"/>
      <c r="BF436" s="225"/>
      <c r="BG436" s="225"/>
      <c r="BH436" s="225"/>
      <c r="BI436" s="225"/>
      <c r="BJ436" s="231">
        <f t="shared" si="1016"/>
        <v>0</v>
      </c>
      <c r="BK436" s="227">
        <f t="shared" si="1023"/>
        <v>0</v>
      </c>
      <c r="BL436" s="233"/>
      <c r="BM436" s="233"/>
      <c r="BN436" s="233"/>
      <c r="BO436" s="235">
        <f t="shared" si="1026"/>
        <v>0</v>
      </c>
      <c r="BP436" s="232">
        <f t="shared" si="1027"/>
        <v>0</v>
      </c>
      <c r="BQ436" s="233"/>
      <c r="BR436" s="227">
        <f t="shared" ca="1" si="1028"/>
        <v>0</v>
      </c>
      <c r="BS436" s="235">
        <f t="shared" ca="1" si="1029"/>
        <v>0</v>
      </c>
      <c r="BT436" s="234"/>
      <c r="BU436" s="59">
        <f t="shared" ca="1" si="1030"/>
        <v>119</v>
      </c>
      <c r="BV436" s="235">
        <f t="shared" ca="1" si="1034"/>
        <v>0</v>
      </c>
      <c r="BW436" s="235">
        <f t="shared" ca="1" si="1044"/>
        <v>0</v>
      </c>
      <c r="BX436" s="235">
        <f t="shared" ca="1" si="1035"/>
        <v>0</v>
      </c>
      <c r="BY436" s="235">
        <f t="shared" ca="1" si="1045"/>
        <v>0</v>
      </c>
      <c r="BZ436" s="235">
        <f t="shared" ca="1" si="1036"/>
        <v>0</v>
      </c>
      <c r="CA436" s="235">
        <f t="shared" ca="1" si="1046"/>
        <v>0</v>
      </c>
      <c r="CB436" s="235">
        <f t="shared" ca="1" si="1037"/>
        <v>0</v>
      </c>
      <c r="CC436" s="235">
        <f t="shared" ca="1" si="1047"/>
        <v>0</v>
      </c>
      <c r="CD436" s="235">
        <f t="shared" ca="1" si="1038"/>
        <v>0</v>
      </c>
      <c r="CE436" s="235">
        <f t="shared" ca="1" si="1048"/>
        <v>0</v>
      </c>
      <c r="CF436" s="235">
        <f t="shared" ca="1" si="1039"/>
        <v>0</v>
      </c>
      <c r="CG436" s="235">
        <f t="shared" ca="1" si="1049"/>
        <v>0</v>
      </c>
      <c r="CH436" s="235">
        <f t="shared" ca="1" si="1040"/>
        <v>0</v>
      </c>
      <c r="CI436" s="235">
        <f t="shared" ca="1" si="1050"/>
        <v>0</v>
      </c>
      <c r="CJ436" s="235">
        <f t="shared" ca="1" si="1041"/>
        <v>0</v>
      </c>
      <c r="CK436" s="235">
        <f t="shared" ca="1" si="1051"/>
        <v>0</v>
      </c>
      <c r="CL436" s="235">
        <f t="shared" ca="1" si="1042"/>
        <v>0</v>
      </c>
      <c r="CM436" s="235">
        <f t="shared" ca="1" si="1052"/>
        <v>0</v>
      </c>
      <c r="CN436" s="235">
        <f t="shared" ca="1" si="1043"/>
        <v>0</v>
      </c>
      <c r="CO436" s="235">
        <f t="shared" ca="1" si="1053"/>
        <v>0</v>
      </c>
      <c r="CP436" s="59">
        <f t="shared" si="1015"/>
        <v>0</v>
      </c>
      <c r="CQ436" s="226"/>
      <c r="CR436" s="226"/>
      <c r="CS436" s="226"/>
      <c r="CT436" s="226"/>
      <c r="CU436" s="226"/>
      <c r="CV436" s="226"/>
      <c r="CW436" s="226"/>
      <c r="CX436" s="226"/>
      <c r="CY436" s="226"/>
      <c r="CZ436" s="226"/>
      <c r="DA436" s="226"/>
      <c r="DB436" s="226"/>
      <c r="DC436" s="226"/>
      <c r="DD436" s="226"/>
      <c r="DE436" s="226"/>
      <c r="DF436" s="226"/>
      <c r="DG436" s="226"/>
      <c r="DH436" s="226"/>
      <c r="DI436" s="226"/>
      <c r="DJ436" s="226"/>
      <c r="DK436" s="226"/>
      <c r="DL436" s="226"/>
      <c r="DM436" s="226"/>
      <c r="DN436" s="226"/>
      <c r="DO436" s="226"/>
      <c r="DP436" s="226"/>
      <c r="DQ436" s="226"/>
      <c r="DR436" s="226"/>
      <c r="DS436" s="226"/>
      <c r="DT436" s="226"/>
      <c r="DU436" s="226"/>
      <c r="DV436" s="226"/>
    </row>
    <row r="437" spans="1:126" s="14" customFormat="1">
      <c r="A437" s="223"/>
      <c r="B437" s="224"/>
      <c r="C437" s="224"/>
      <c r="D437" s="224"/>
      <c r="E437" s="224"/>
      <c r="F437" s="224"/>
      <c r="G437" s="224"/>
      <c r="H437" s="224"/>
      <c r="I437" s="224"/>
      <c r="J437" s="224"/>
      <c r="K437" s="224"/>
      <c r="L437" s="224"/>
      <c r="M437" s="224"/>
      <c r="N437" s="224"/>
      <c r="O437" s="251"/>
      <c r="P437" s="226"/>
      <c r="Q437" s="227">
        <f t="shared" si="994"/>
        <v>0</v>
      </c>
      <c r="R437" s="226"/>
      <c r="S437" s="225"/>
      <c r="T437" s="225"/>
      <c r="U437" s="225"/>
      <c r="V437" s="225"/>
      <c r="W437" s="225"/>
      <c r="X437" s="226"/>
      <c r="Y437" s="225"/>
      <c r="Z437" s="226"/>
      <c r="AA437" s="226"/>
      <c r="AB437" s="227">
        <f t="shared" si="995"/>
        <v>0</v>
      </c>
      <c r="AC437" s="225"/>
      <c r="AD437" s="225"/>
      <c r="AE437" s="225"/>
      <c r="AF437" s="59">
        <f t="shared" si="996"/>
        <v>0</v>
      </c>
      <c r="AG437" s="226"/>
      <c r="AH437" s="379">
        <f t="shared" si="997"/>
        <v>0</v>
      </c>
      <c r="AI437" s="257">
        <f t="shared" si="998"/>
        <v>0</v>
      </c>
      <c r="AJ437" s="227">
        <f t="shared" si="999"/>
        <v>0</v>
      </c>
      <c r="AK437" s="59">
        <f t="shared" si="1033"/>
        <v>0</v>
      </c>
      <c r="AL437" s="59">
        <f t="shared" si="1031"/>
        <v>0</v>
      </c>
      <c r="AM437" s="59">
        <f t="shared" si="1032"/>
        <v>0</v>
      </c>
      <c r="AN437" s="225"/>
      <c r="AO437" s="229"/>
      <c r="AP437" s="384"/>
      <c r="AQ437" s="229"/>
      <c r="AR437" s="225"/>
      <c r="AS437" s="229"/>
      <c r="AT437" s="227">
        <f t="shared" si="1000"/>
        <v>0</v>
      </c>
      <c r="AU437" s="235">
        <f t="shared" si="1001"/>
        <v>0</v>
      </c>
      <c r="AV437" s="226"/>
      <c r="AW437" s="226"/>
      <c r="AX437" s="226"/>
      <c r="AY437" s="226"/>
      <c r="AZ437" s="226"/>
      <c r="BA437" s="226"/>
      <c r="BB437" s="227">
        <f t="shared" si="1002"/>
        <v>0</v>
      </c>
      <c r="BC437" s="235">
        <f t="shared" si="1003"/>
        <v>0</v>
      </c>
      <c r="BD437" s="225"/>
      <c r="BE437" s="225"/>
      <c r="BF437" s="225"/>
      <c r="BG437" s="225"/>
      <c r="BH437" s="225"/>
      <c r="BI437" s="225"/>
      <c r="BJ437" s="231">
        <f t="shared" si="1016"/>
        <v>0</v>
      </c>
      <c r="BK437" s="227">
        <f t="shared" si="1023"/>
        <v>0</v>
      </c>
      <c r="BL437" s="233"/>
      <c r="BM437" s="233"/>
      <c r="BN437" s="233"/>
      <c r="BO437" s="235">
        <f t="shared" si="1026"/>
        <v>0</v>
      </c>
      <c r="BP437" s="232">
        <f t="shared" si="1027"/>
        <v>0</v>
      </c>
      <c r="BQ437" s="233"/>
      <c r="BR437" s="227">
        <f t="shared" ca="1" si="1028"/>
        <v>0</v>
      </c>
      <c r="BS437" s="235">
        <f t="shared" ca="1" si="1029"/>
        <v>0</v>
      </c>
      <c r="BT437" s="234"/>
      <c r="BU437" s="59">
        <f t="shared" ca="1" si="1030"/>
        <v>119</v>
      </c>
      <c r="BV437" s="235">
        <f t="shared" ca="1" si="1034"/>
        <v>0</v>
      </c>
      <c r="BW437" s="235">
        <f t="shared" ca="1" si="1044"/>
        <v>0</v>
      </c>
      <c r="BX437" s="235">
        <f t="shared" ca="1" si="1035"/>
        <v>0</v>
      </c>
      <c r="BY437" s="235">
        <f t="shared" ca="1" si="1045"/>
        <v>0</v>
      </c>
      <c r="BZ437" s="235">
        <f t="shared" ca="1" si="1036"/>
        <v>0</v>
      </c>
      <c r="CA437" s="235">
        <f t="shared" ca="1" si="1046"/>
        <v>0</v>
      </c>
      <c r="CB437" s="235">
        <f t="shared" ca="1" si="1037"/>
        <v>0</v>
      </c>
      <c r="CC437" s="235">
        <f t="shared" ca="1" si="1047"/>
        <v>0</v>
      </c>
      <c r="CD437" s="235">
        <f t="shared" ca="1" si="1038"/>
        <v>0</v>
      </c>
      <c r="CE437" s="235">
        <f t="shared" ca="1" si="1048"/>
        <v>0</v>
      </c>
      <c r="CF437" s="235">
        <f t="shared" ca="1" si="1039"/>
        <v>0</v>
      </c>
      <c r="CG437" s="235">
        <f t="shared" ca="1" si="1049"/>
        <v>0</v>
      </c>
      <c r="CH437" s="235">
        <f t="shared" ca="1" si="1040"/>
        <v>0</v>
      </c>
      <c r="CI437" s="235">
        <f t="shared" ca="1" si="1050"/>
        <v>0</v>
      </c>
      <c r="CJ437" s="235">
        <f t="shared" ca="1" si="1041"/>
        <v>0</v>
      </c>
      <c r="CK437" s="235">
        <f t="shared" ca="1" si="1051"/>
        <v>0</v>
      </c>
      <c r="CL437" s="235">
        <f t="shared" ca="1" si="1042"/>
        <v>0</v>
      </c>
      <c r="CM437" s="235">
        <f t="shared" ca="1" si="1052"/>
        <v>0</v>
      </c>
      <c r="CN437" s="235">
        <f t="shared" ca="1" si="1043"/>
        <v>0</v>
      </c>
      <c r="CO437" s="235">
        <f t="shared" ca="1" si="1053"/>
        <v>0</v>
      </c>
      <c r="CP437" s="59">
        <f t="shared" si="1015"/>
        <v>0</v>
      </c>
      <c r="CQ437" s="226"/>
      <c r="CR437" s="226"/>
      <c r="CS437" s="226"/>
      <c r="CT437" s="226"/>
      <c r="CU437" s="226"/>
      <c r="CV437" s="226"/>
      <c r="CW437" s="226"/>
      <c r="CX437" s="226"/>
      <c r="CY437" s="226"/>
      <c r="CZ437" s="226"/>
      <c r="DA437" s="226"/>
      <c r="DB437" s="226"/>
      <c r="DC437" s="226"/>
      <c r="DD437" s="226"/>
      <c r="DE437" s="226"/>
      <c r="DF437" s="226"/>
      <c r="DG437" s="226"/>
      <c r="DH437" s="226"/>
      <c r="DI437" s="226"/>
      <c r="DJ437" s="226"/>
      <c r="DK437" s="226"/>
      <c r="DL437" s="226"/>
      <c r="DM437" s="226"/>
      <c r="DN437" s="226"/>
      <c r="DO437" s="226"/>
      <c r="DP437" s="226"/>
      <c r="DQ437" s="226"/>
      <c r="DR437" s="226"/>
      <c r="DS437" s="226"/>
      <c r="DT437" s="226"/>
      <c r="DU437" s="226"/>
      <c r="DV437" s="226"/>
    </row>
    <row r="438" spans="1:126" s="14" customFormat="1">
      <c r="A438" s="223"/>
      <c r="B438" s="224"/>
      <c r="C438" s="224"/>
      <c r="D438" s="224"/>
      <c r="E438" s="224"/>
      <c r="F438" s="224"/>
      <c r="G438" s="224"/>
      <c r="H438" s="224"/>
      <c r="I438" s="224"/>
      <c r="J438" s="224"/>
      <c r="K438" s="224"/>
      <c r="L438" s="224"/>
      <c r="M438" s="224"/>
      <c r="N438" s="224"/>
      <c r="O438" s="251"/>
      <c r="P438" s="226"/>
      <c r="Q438" s="227">
        <f t="shared" si="994"/>
        <v>0</v>
      </c>
      <c r="R438" s="226"/>
      <c r="S438" s="225"/>
      <c r="T438" s="225"/>
      <c r="U438" s="225"/>
      <c r="V438" s="225"/>
      <c r="W438" s="225"/>
      <c r="X438" s="226"/>
      <c r="Y438" s="225"/>
      <c r="Z438" s="226"/>
      <c r="AA438" s="226"/>
      <c r="AB438" s="227">
        <f t="shared" si="995"/>
        <v>0</v>
      </c>
      <c r="AC438" s="225"/>
      <c r="AD438" s="225"/>
      <c r="AE438" s="225"/>
      <c r="AF438" s="59">
        <f t="shared" si="996"/>
        <v>0</v>
      </c>
      <c r="AG438" s="226"/>
      <c r="AH438" s="379">
        <f t="shared" si="997"/>
        <v>0</v>
      </c>
      <c r="AI438" s="257">
        <f t="shared" si="998"/>
        <v>0</v>
      </c>
      <c r="AJ438" s="227">
        <f t="shared" si="999"/>
        <v>0</v>
      </c>
      <c r="AK438" s="59">
        <f t="shared" si="1033"/>
        <v>0</v>
      </c>
      <c r="AL438" s="59">
        <f t="shared" si="1031"/>
        <v>0</v>
      </c>
      <c r="AM438" s="59">
        <f t="shared" si="1032"/>
        <v>0</v>
      </c>
      <c r="AN438" s="225"/>
      <c r="AO438" s="229"/>
      <c r="AP438" s="384"/>
      <c r="AQ438" s="229"/>
      <c r="AR438" s="225"/>
      <c r="AS438" s="229"/>
      <c r="AT438" s="227">
        <f t="shared" si="1000"/>
        <v>0</v>
      </c>
      <c r="AU438" s="235">
        <f t="shared" si="1001"/>
        <v>0</v>
      </c>
      <c r="AV438" s="226"/>
      <c r="AW438" s="226"/>
      <c r="AX438" s="226"/>
      <c r="AY438" s="226"/>
      <c r="AZ438" s="226"/>
      <c r="BA438" s="226"/>
      <c r="BB438" s="227">
        <f t="shared" si="1002"/>
        <v>0</v>
      </c>
      <c r="BC438" s="235">
        <f t="shared" si="1003"/>
        <v>0</v>
      </c>
      <c r="BD438" s="225"/>
      <c r="BE438" s="225"/>
      <c r="BF438" s="225"/>
      <c r="BG438" s="225"/>
      <c r="BH438" s="225"/>
      <c r="BI438" s="225"/>
      <c r="BJ438" s="231">
        <f t="shared" si="1016"/>
        <v>0</v>
      </c>
      <c r="BK438" s="227">
        <f t="shared" si="1023"/>
        <v>0</v>
      </c>
      <c r="BL438" s="233"/>
      <c r="BM438" s="233"/>
      <c r="BN438" s="233"/>
      <c r="BO438" s="235">
        <f t="shared" si="1026"/>
        <v>0</v>
      </c>
      <c r="BP438" s="232">
        <f t="shared" si="1027"/>
        <v>0</v>
      </c>
      <c r="BQ438" s="233"/>
      <c r="BR438" s="227">
        <f t="shared" ca="1" si="1028"/>
        <v>0</v>
      </c>
      <c r="BS438" s="235">
        <f t="shared" ca="1" si="1029"/>
        <v>0</v>
      </c>
      <c r="BT438" s="234"/>
      <c r="BU438" s="59">
        <f t="shared" ca="1" si="1030"/>
        <v>119</v>
      </c>
      <c r="BV438" s="235">
        <f t="shared" ca="1" si="1034"/>
        <v>0</v>
      </c>
      <c r="BW438" s="235">
        <f t="shared" ca="1" si="1044"/>
        <v>0</v>
      </c>
      <c r="BX438" s="235">
        <f t="shared" ca="1" si="1035"/>
        <v>0</v>
      </c>
      <c r="BY438" s="235">
        <f t="shared" ca="1" si="1045"/>
        <v>0</v>
      </c>
      <c r="BZ438" s="235">
        <f t="shared" ca="1" si="1036"/>
        <v>0</v>
      </c>
      <c r="CA438" s="235">
        <f t="shared" ca="1" si="1046"/>
        <v>0</v>
      </c>
      <c r="CB438" s="235">
        <f t="shared" ca="1" si="1037"/>
        <v>0</v>
      </c>
      <c r="CC438" s="235">
        <f t="shared" ca="1" si="1047"/>
        <v>0</v>
      </c>
      <c r="CD438" s="235">
        <f t="shared" ca="1" si="1038"/>
        <v>0</v>
      </c>
      <c r="CE438" s="235">
        <f t="shared" ca="1" si="1048"/>
        <v>0</v>
      </c>
      <c r="CF438" s="235">
        <f t="shared" ca="1" si="1039"/>
        <v>0</v>
      </c>
      <c r="CG438" s="235">
        <f t="shared" ca="1" si="1049"/>
        <v>0</v>
      </c>
      <c r="CH438" s="235">
        <f t="shared" ca="1" si="1040"/>
        <v>0</v>
      </c>
      <c r="CI438" s="235">
        <f t="shared" ca="1" si="1050"/>
        <v>0</v>
      </c>
      <c r="CJ438" s="235">
        <f t="shared" ca="1" si="1041"/>
        <v>0</v>
      </c>
      <c r="CK438" s="235">
        <f t="shared" ca="1" si="1051"/>
        <v>0</v>
      </c>
      <c r="CL438" s="235">
        <f t="shared" ca="1" si="1042"/>
        <v>0</v>
      </c>
      <c r="CM438" s="235">
        <f t="shared" ca="1" si="1052"/>
        <v>0</v>
      </c>
      <c r="CN438" s="235">
        <f t="shared" ca="1" si="1043"/>
        <v>0</v>
      </c>
      <c r="CO438" s="235">
        <f t="shared" ca="1" si="1053"/>
        <v>0</v>
      </c>
      <c r="CP438" s="59">
        <f t="shared" si="1015"/>
        <v>0</v>
      </c>
      <c r="CQ438" s="226"/>
      <c r="CR438" s="226"/>
      <c r="CS438" s="226"/>
      <c r="CT438" s="226"/>
      <c r="CU438" s="226"/>
      <c r="CV438" s="226"/>
      <c r="CW438" s="226"/>
      <c r="CX438" s="226"/>
      <c r="CY438" s="226"/>
      <c r="CZ438" s="226"/>
      <c r="DA438" s="226"/>
      <c r="DB438" s="226"/>
      <c r="DC438" s="226"/>
      <c r="DD438" s="226"/>
      <c r="DE438" s="226"/>
      <c r="DF438" s="226"/>
      <c r="DG438" s="226"/>
      <c r="DH438" s="226"/>
      <c r="DI438" s="226"/>
      <c r="DJ438" s="226"/>
      <c r="DK438" s="226"/>
      <c r="DL438" s="226"/>
      <c r="DM438" s="226"/>
      <c r="DN438" s="226"/>
      <c r="DO438" s="226"/>
      <c r="DP438" s="226"/>
      <c r="DQ438" s="226"/>
      <c r="DR438" s="226"/>
      <c r="DS438" s="226"/>
      <c r="DT438" s="226"/>
      <c r="DU438" s="226"/>
      <c r="DV438" s="226"/>
    </row>
    <row r="439" spans="1:126" s="14" customFormat="1">
      <c r="A439" s="223"/>
      <c r="B439" s="224"/>
      <c r="C439" s="224"/>
      <c r="D439" s="224"/>
      <c r="E439" s="224"/>
      <c r="F439" s="224"/>
      <c r="G439" s="224"/>
      <c r="H439" s="224"/>
      <c r="I439" s="224"/>
      <c r="J439" s="224"/>
      <c r="K439" s="224"/>
      <c r="L439" s="224"/>
      <c r="M439" s="224"/>
      <c r="N439" s="224"/>
      <c r="O439" s="251"/>
      <c r="P439" s="226"/>
      <c r="Q439" s="227">
        <f t="shared" si="994"/>
        <v>0</v>
      </c>
      <c r="R439" s="226"/>
      <c r="S439" s="225"/>
      <c r="T439" s="225"/>
      <c r="U439" s="225"/>
      <c r="V439" s="225"/>
      <c r="W439" s="225"/>
      <c r="X439" s="226"/>
      <c r="Y439" s="225"/>
      <c r="Z439" s="226"/>
      <c r="AA439" s="226"/>
      <c r="AB439" s="227">
        <f t="shared" si="995"/>
        <v>0</v>
      </c>
      <c r="AC439" s="225"/>
      <c r="AD439" s="225"/>
      <c r="AE439" s="225"/>
      <c r="AF439" s="59">
        <f t="shared" si="996"/>
        <v>0</v>
      </c>
      <c r="AG439" s="226"/>
      <c r="AH439" s="379">
        <f t="shared" si="997"/>
        <v>0</v>
      </c>
      <c r="AI439" s="257">
        <f t="shared" si="998"/>
        <v>0</v>
      </c>
      <c r="AJ439" s="227">
        <f t="shared" si="999"/>
        <v>0</v>
      </c>
      <c r="AK439" s="59">
        <f t="shared" si="1033"/>
        <v>0</v>
      </c>
      <c r="AL439" s="59">
        <f t="shared" si="1031"/>
        <v>0</v>
      </c>
      <c r="AM439" s="59">
        <f t="shared" si="1032"/>
        <v>0</v>
      </c>
      <c r="AN439" s="225"/>
      <c r="AO439" s="229"/>
      <c r="AP439" s="384"/>
      <c r="AQ439" s="229"/>
      <c r="AR439" s="225"/>
      <c r="AS439" s="229"/>
      <c r="AT439" s="227">
        <f t="shared" si="1000"/>
        <v>0</v>
      </c>
      <c r="AU439" s="235">
        <f t="shared" si="1001"/>
        <v>0</v>
      </c>
      <c r="AV439" s="226"/>
      <c r="AW439" s="226"/>
      <c r="AX439" s="226"/>
      <c r="AY439" s="226"/>
      <c r="AZ439" s="226"/>
      <c r="BA439" s="226"/>
      <c r="BB439" s="227">
        <f t="shared" si="1002"/>
        <v>0</v>
      </c>
      <c r="BC439" s="235">
        <f t="shared" si="1003"/>
        <v>0</v>
      </c>
      <c r="BD439" s="225"/>
      <c r="BE439" s="225"/>
      <c r="BF439" s="225"/>
      <c r="BG439" s="225"/>
      <c r="BH439" s="225"/>
      <c r="BI439" s="225"/>
      <c r="BJ439" s="231">
        <f t="shared" si="1016"/>
        <v>0</v>
      </c>
      <c r="BK439" s="227">
        <f t="shared" si="1023"/>
        <v>0</v>
      </c>
      <c r="BL439" s="233"/>
      <c r="BM439" s="233"/>
      <c r="BN439" s="233"/>
      <c r="BO439" s="235">
        <f t="shared" si="1026"/>
        <v>0</v>
      </c>
      <c r="BP439" s="232">
        <f t="shared" si="1027"/>
        <v>0</v>
      </c>
      <c r="BQ439" s="233"/>
      <c r="BR439" s="227">
        <f t="shared" ca="1" si="1028"/>
        <v>0</v>
      </c>
      <c r="BS439" s="235">
        <f t="shared" ca="1" si="1029"/>
        <v>0</v>
      </c>
      <c r="BT439" s="234"/>
      <c r="BU439" s="59">
        <f t="shared" ca="1" si="1030"/>
        <v>119</v>
      </c>
      <c r="BV439" s="235">
        <f t="shared" ca="1" si="1034"/>
        <v>0</v>
      </c>
      <c r="BW439" s="235">
        <f t="shared" ca="1" si="1044"/>
        <v>0</v>
      </c>
      <c r="BX439" s="235">
        <f t="shared" ca="1" si="1035"/>
        <v>0</v>
      </c>
      <c r="BY439" s="235">
        <f t="shared" ca="1" si="1045"/>
        <v>0</v>
      </c>
      <c r="BZ439" s="235">
        <f t="shared" ca="1" si="1036"/>
        <v>0</v>
      </c>
      <c r="CA439" s="235">
        <f t="shared" ca="1" si="1046"/>
        <v>0</v>
      </c>
      <c r="CB439" s="235">
        <f t="shared" ca="1" si="1037"/>
        <v>0</v>
      </c>
      <c r="CC439" s="235">
        <f t="shared" ca="1" si="1047"/>
        <v>0</v>
      </c>
      <c r="CD439" s="235">
        <f t="shared" ca="1" si="1038"/>
        <v>0</v>
      </c>
      <c r="CE439" s="235">
        <f t="shared" ca="1" si="1048"/>
        <v>0</v>
      </c>
      <c r="CF439" s="235">
        <f t="shared" ca="1" si="1039"/>
        <v>0</v>
      </c>
      <c r="CG439" s="235">
        <f t="shared" ca="1" si="1049"/>
        <v>0</v>
      </c>
      <c r="CH439" s="235">
        <f t="shared" ca="1" si="1040"/>
        <v>0</v>
      </c>
      <c r="CI439" s="235">
        <f t="shared" ca="1" si="1050"/>
        <v>0</v>
      </c>
      <c r="CJ439" s="235">
        <f t="shared" ca="1" si="1041"/>
        <v>0</v>
      </c>
      <c r="CK439" s="235">
        <f t="shared" ca="1" si="1051"/>
        <v>0</v>
      </c>
      <c r="CL439" s="235">
        <f t="shared" ca="1" si="1042"/>
        <v>0</v>
      </c>
      <c r="CM439" s="235">
        <f t="shared" ca="1" si="1052"/>
        <v>0</v>
      </c>
      <c r="CN439" s="235">
        <f t="shared" ca="1" si="1043"/>
        <v>0</v>
      </c>
      <c r="CO439" s="235">
        <f t="shared" ca="1" si="1053"/>
        <v>0</v>
      </c>
      <c r="CP439" s="59">
        <f t="shared" si="1015"/>
        <v>0</v>
      </c>
      <c r="CQ439" s="226"/>
      <c r="CR439" s="226"/>
      <c r="CS439" s="226"/>
      <c r="CT439" s="226"/>
      <c r="CU439" s="226"/>
      <c r="CV439" s="226"/>
      <c r="CW439" s="226"/>
      <c r="CX439" s="226"/>
      <c r="CY439" s="226"/>
      <c r="CZ439" s="226"/>
      <c r="DA439" s="226"/>
      <c r="DB439" s="226"/>
      <c r="DC439" s="226"/>
      <c r="DD439" s="226"/>
      <c r="DE439" s="226"/>
      <c r="DF439" s="226"/>
      <c r="DG439" s="226"/>
      <c r="DH439" s="226"/>
      <c r="DI439" s="226"/>
      <c r="DJ439" s="226"/>
      <c r="DK439" s="226"/>
      <c r="DL439" s="226"/>
      <c r="DM439" s="226"/>
      <c r="DN439" s="226"/>
      <c r="DO439" s="226"/>
      <c r="DP439" s="226"/>
      <c r="DQ439" s="226"/>
      <c r="DR439" s="226"/>
      <c r="DS439" s="226"/>
      <c r="DT439" s="226"/>
      <c r="DU439" s="226"/>
      <c r="DV439" s="226"/>
    </row>
    <row r="440" spans="1:126" s="14" customFormat="1">
      <c r="A440" s="223"/>
      <c r="B440" s="224"/>
      <c r="C440" s="224"/>
      <c r="D440" s="224"/>
      <c r="E440" s="224"/>
      <c r="F440" s="224"/>
      <c r="G440" s="224"/>
      <c r="H440" s="224"/>
      <c r="I440" s="224"/>
      <c r="J440" s="224"/>
      <c r="K440" s="224"/>
      <c r="L440" s="224"/>
      <c r="M440" s="224"/>
      <c r="N440" s="224"/>
      <c r="O440" s="251"/>
      <c r="P440" s="226"/>
      <c r="Q440" s="227">
        <f t="shared" si="994"/>
        <v>0</v>
      </c>
      <c r="R440" s="226"/>
      <c r="S440" s="225"/>
      <c r="T440" s="225"/>
      <c r="U440" s="225"/>
      <c r="V440" s="225"/>
      <c r="W440" s="225"/>
      <c r="X440" s="226"/>
      <c r="Y440" s="225"/>
      <c r="Z440" s="226"/>
      <c r="AA440" s="226"/>
      <c r="AB440" s="227">
        <f t="shared" si="995"/>
        <v>0</v>
      </c>
      <c r="AC440" s="225"/>
      <c r="AD440" s="225"/>
      <c r="AE440" s="225"/>
      <c r="AF440" s="59">
        <f t="shared" si="996"/>
        <v>0</v>
      </c>
      <c r="AG440" s="226"/>
      <c r="AH440" s="379">
        <f t="shared" si="997"/>
        <v>0</v>
      </c>
      <c r="AI440" s="257">
        <f t="shared" si="998"/>
        <v>0</v>
      </c>
      <c r="AJ440" s="227">
        <f t="shared" si="999"/>
        <v>0</v>
      </c>
      <c r="AK440" s="59">
        <f t="shared" si="1033"/>
        <v>0</v>
      </c>
      <c r="AL440" s="59">
        <f t="shared" si="1031"/>
        <v>0</v>
      </c>
      <c r="AM440" s="59">
        <f t="shared" si="1032"/>
        <v>0</v>
      </c>
      <c r="AN440" s="225"/>
      <c r="AO440" s="229"/>
      <c r="AP440" s="384"/>
      <c r="AQ440" s="229"/>
      <c r="AR440" s="225"/>
      <c r="AS440" s="229"/>
      <c r="AT440" s="227">
        <f t="shared" si="1000"/>
        <v>0</v>
      </c>
      <c r="AU440" s="235">
        <f t="shared" si="1001"/>
        <v>0</v>
      </c>
      <c r="AV440" s="226"/>
      <c r="AW440" s="226"/>
      <c r="AX440" s="226"/>
      <c r="AY440" s="226"/>
      <c r="AZ440" s="226"/>
      <c r="BA440" s="226"/>
      <c r="BB440" s="227">
        <f t="shared" si="1002"/>
        <v>0</v>
      </c>
      <c r="BC440" s="235">
        <f t="shared" si="1003"/>
        <v>0</v>
      </c>
      <c r="BD440" s="225"/>
      <c r="BE440" s="225"/>
      <c r="BF440" s="225"/>
      <c r="BG440" s="225"/>
      <c r="BH440" s="225"/>
      <c r="BI440" s="225"/>
      <c r="BJ440" s="231">
        <f t="shared" si="1016"/>
        <v>0</v>
      </c>
      <c r="BK440" s="227">
        <f t="shared" si="1023"/>
        <v>0</v>
      </c>
      <c r="BL440" s="233"/>
      <c r="BM440" s="233"/>
      <c r="BN440" s="233"/>
      <c r="BO440" s="235">
        <f t="shared" si="1026"/>
        <v>0</v>
      </c>
      <c r="BP440" s="232">
        <f t="shared" si="1027"/>
        <v>0</v>
      </c>
      <c r="BQ440" s="233"/>
      <c r="BR440" s="227">
        <f t="shared" ca="1" si="1028"/>
        <v>0</v>
      </c>
      <c r="BS440" s="235">
        <f t="shared" ca="1" si="1029"/>
        <v>0</v>
      </c>
      <c r="BT440" s="234"/>
      <c r="BU440" s="59">
        <f t="shared" ca="1" si="1030"/>
        <v>119</v>
      </c>
      <c r="BV440" s="235">
        <f t="shared" ca="1" si="1034"/>
        <v>0</v>
      </c>
      <c r="BW440" s="235">
        <f t="shared" ca="1" si="1044"/>
        <v>0</v>
      </c>
      <c r="BX440" s="235">
        <f t="shared" ca="1" si="1035"/>
        <v>0</v>
      </c>
      <c r="BY440" s="235">
        <f t="shared" ca="1" si="1045"/>
        <v>0</v>
      </c>
      <c r="BZ440" s="235">
        <f t="shared" ca="1" si="1036"/>
        <v>0</v>
      </c>
      <c r="CA440" s="235">
        <f t="shared" ca="1" si="1046"/>
        <v>0</v>
      </c>
      <c r="CB440" s="235">
        <f t="shared" ca="1" si="1037"/>
        <v>0</v>
      </c>
      <c r="CC440" s="235">
        <f t="shared" ca="1" si="1047"/>
        <v>0</v>
      </c>
      <c r="CD440" s="235">
        <f t="shared" ca="1" si="1038"/>
        <v>0</v>
      </c>
      <c r="CE440" s="235">
        <f t="shared" ca="1" si="1048"/>
        <v>0</v>
      </c>
      <c r="CF440" s="235">
        <f t="shared" ca="1" si="1039"/>
        <v>0</v>
      </c>
      <c r="CG440" s="235">
        <f t="shared" ca="1" si="1049"/>
        <v>0</v>
      </c>
      <c r="CH440" s="235">
        <f t="shared" ca="1" si="1040"/>
        <v>0</v>
      </c>
      <c r="CI440" s="235">
        <f t="shared" ca="1" si="1050"/>
        <v>0</v>
      </c>
      <c r="CJ440" s="235">
        <f t="shared" ca="1" si="1041"/>
        <v>0</v>
      </c>
      <c r="CK440" s="235">
        <f t="shared" ca="1" si="1051"/>
        <v>0</v>
      </c>
      <c r="CL440" s="235">
        <f t="shared" ca="1" si="1042"/>
        <v>0</v>
      </c>
      <c r="CM440" s="235">
        <f t="shared" ca="1" si="1052"/>
        <v>0</v>
      </c>
      <c r="CN440" s="235">
        <f t="shared" ca="1" si="1043"/>
        <v>0</v>
      </c>
      <c r="CO440" s="235">
        <f t="shared" ca="1" si="1053"/>
        <v>0</v>
      </c>
      <c r="CP440" s="59">
        <f t="shared" si="1015"/>
        <v>0</v>
      </c>
      <c r="CQ440" s="226"/>
      <c r="CR440" s="226"/>
      <c r="CS440" s="226"/>
      <c r="CT440" s="226"/>
      <c r="CU440" s="226"/>
      <c r="CV440" s="226"/>
      <c r="CW440" s="226"/>
      <c r="CX440" s="226"/>
      <c r="CY440" s="226"/>
      <c r="CZ440" s="226"/>
      <c r="DA440" s="226"/>
      <c r="DB440" s="226"/>
      <c r="DC440" s="226"/>
      <c r="DD440" s="226"/>
      <c r="DE440" s="226"/>
      <c r="DF440" s="226"/>
      <c r="DG440" s="226"/>
      <c r="DH440" s="226"/>
      <c r="DI440" s="226"/>
      <c r="DJ440" s="226"/>
      <c r="DK440" s="226"/>
      <c r="DL440" s="226"/>
      <c r="DM440" s="226"/>
      <c r="DN440" s="226"/>
      <c r="DO440" s="226"/>
      <c r="DP440" s="226"/>
      <c r="DQ440" s="226"/>
      <c r="DR440" s="226"/>
      <c r="DS440" s="226"/>
      <c r="DT440" s="226"/>
      <c r="DU440" s="226"/>
      <c r="DV440" s="226"/>
    </row>
    <row r="441" spans="1:126" s="14" customFormat="1">
      <c r="A441" s="223"/>
      <c r="B441" s="224"/>
      <c r="C441" s="224"/>
      <c r="D441" s="224"/>
      <c r="E441" s="224"/>
      <c r="F441" s="224"/>
      <c r="G441" s="224"/>
      <c r="H441" s="224"/>
      <c r="I441" s="224"/>
      <c r="J441" s="224"/>
      <c r="K441" s="224"/>
      <c r="L441" s="224"/>
      <c r="M441" s="224"/>
      <c r="N441" s="224"/>
      <c r="O441" s="251"/>
      <c r="P441" s="226"/>
      <c r="Q441" s="227">
        <f t="shared" si="994"/>
        <v>0</v>
      </c>
      <c r="R441" s="226"/>
      <c r="S441" s="225"/>
      <c r="T441" s="225"/>
      <c r="U441" s="225"/>
      <c r="V441" s="225"/>
      <c r="W441" s="225"/>
      <c r="X441" s="226"/>
      <c r="Y441" s="225"/>
      <c r="Z441" s="226"/>
      <c r="AA441" s="226"/>
      <c r="AB441" s="227">
        <f t="shared" si="995"/>
        <v>0</v>
      </c>
      <c r="AC441" s="225"/>
      <c r="AD441" s="225"/>
      <c r="AE441" s="225"/>
      <c r="AF441" s="59">
        <f t="shared" si="996"/>
        <v>0</v>
      </c>
      <c r="AG441" s="226"/>
      <c r="AH441" s="379">
        <f t="shared" si="997"/>
        <v>0</v>
      </c>
      <c r="AI441" s="257">
        <f t="shared" si="998"/>
        <v>0</v>
      </c>
      <c r="AJ441" s="227">
        <f t="shared" si="999"/>
        <v>0</v>
      </c>
      <c r="AK441" s="59">
        <f t="shared" si="1033"/>
        <v>0</v>
      </c>
      <c r="AL441" s="59">
        <f t="shared" si="1031"/>
        <v>0</v>
      </c>
      <c r="AM441" s="59">
        <f t="shared" si="1032"/>
        <v>0</v>
      </c>
      <c r="AN441" s="225"/>
      <c r="AO441" s="229"/>
      <c r="AP441" s="384"/>
      <c r="AQ441" s="229"/>
      <c r="AR441" s="225"/>
      <c r="AS441" s="229"/>
      <c r="AT441" s="227">
        <f t="shared" si="1000"/>
        <v>0</v>
      </c>
      <c r="AU441" s="235">
        <f t="shared" si="1001"/>
        <v>0</v>
      </c>
      <c r="AV441" s="226"/>
      <c r="AW441" s="226"/>
      <c r="AX441" s="226"/>
      <c r="AY441" s="226"/>
      <c r="AZ441" s="226"/>
      <c r="BA441" s="226"/>
      <c r="BB441" s="227">
        <f t="shared" si="1002"/>
        <v>0</v>
      </c>
      <c r="BC441" s="235">
        <f t="shared" si="1003"/>
        <v>0</v>
      </c>
      <c r="BD441" s="225"/>
      <c r="BE441" s="225"/>
      <c r="BF441" s="225"/>
      <c r="BG441" s="225"/>
      <c r="BH441" s="225"/>
      <c r="BI441" s="225"/>
      <c r="BJ441" s="231">
        <f t="shared" si="1016"/>
        <v>0</v>
      </c>
      <c r="BK441" s="227">
        <f t="shared" si="1023"/>
        <v>0</v>
      </c>
      <c r="BL441" s="233"/>
      <c r="BM441" s="233"/>
      <c r="BN441" s="233"/>
      <c r="BO441" s="235">
        <f t="shared" si="1026"/>
        <v>0</v>
      </c>
      <c r="BP441" s="232">
        <f t="shared" si="1027"/>
        <v>0</v>
      </c>
      <c r="BQ441" s="233"/>
      <c r="BR441" s="227">
        <f t="shared" ca="1" si="1028"/>
        <v>0</v>
      </c>
      <c r="BS441" s="235">
        <f t="shared" ca="1" si="1029"/>
        <v>0</v>
      </c>
      <c r="BT441" s="234"/>
      <c r="BU441" s="59">
        <f t="shared" ca="1" si="1030"/>
        <v>119</v>
      </c>
      <c r="BV441" s="235">
        <f t="shared" ca="1" si="1034"/>
        <v>0</v>
      </c>
      <c r="BW441" s="235">
        <f t="shared" ca="1" si="1044"/>
        <v>0</v>
      </c>
      <c r="BX441" s="235">
        <f t="shared" ca="1" si="1035"/>
        <v>0</v>
      </c>
      <c r="BY441" s="235">
        <f t="shared" ca="1" si="1045"/>
        <v>0</v>
      </c>
      <c r="BZ441" s="235">
        <f t="shared" ca="1" si="1036"/>
        <v>0</v>
      </c>
      <c r="CA441" s="235">
        <f t="shared" ca="1" si="1046"/>
        <v>0</v>
      </c>
      <c r="CB441" s="235">
        <f t="shared" ca="1" si="1037"/>
        <v>0</v>
      </c>
      <c r="CC441" s="235">
        <f t="shared" ca="1" si="1047"/>
        <v>0</v>
      </c>
      <c r="CD441" s="235">
        <f t="shared" ca="1" si="1038"/>
        <v>0</v>
      </c>
      <c r="CE441" s="235">
        <f t="shared" ca="1" si="1048"/>
        <v>0</v>
      </c>
      <c r="CF441" s="235">
        <f t="shared" ca="1" si="1039"/>
        <v>0</v>
      </c>
      <c r="CG441" s="235">
        <f t="shared" ca="1" si="1049"/>
        <v>0</v>
      </c>
      <c r="CH441" s="235">
        <f t="shared" ca="1" si="1040"/>
        <v>0</v>
      </c>
      <c r="CI441" s="235">
        <f t="shared" ca="1" si="1050"/>
        <v>0</v>
      </c>
      <c r="CJ441" s="235">
        <f t="shared" ca="1" si="1041"/>
        <v>0</v>
      </c>
      <c r="CK441" s="235">
        <f t="shared" ca="1" si="1051"/>
        <v>0</v>
      </c>
      <c r="CL441" s="235">
        <f t="shared" ca="1" si="1042"/>
        <v>0</v>
      </c>
      <c r="CM441" s="235">
        <f t="shared" ca="1" si="1052"/>
        <v>0</v>
      </c>
      <c r="CN441" s="235">
        <f t="shared" ca="1" si="1043"/>
        <v>0</v>
      </c>
      <c r="CO441" s="235">
        <f t="shared" ca="1" si="1053"/>
        <v>0</v>
      </c>
      <c r="CP441" s="59">
        <f t="shared" si="1015"/>
        <v>0</v>
      </c>
      <c r="CQ441" s="226"/>
      <c r="CR441" s="226"/>
      <c r="CS441" s="226"/>
      <c r="CT441" s="226"/>
      <c r="CU441" s="226"/>
      <c r="CV441" s="226"/>
      <c r="CW441" s="226"/>
      <c r="CX441" s="226"/>
      <c r="CY441" s="226"/>
      <c r="CZ441" s="226"/>
      <c r="DA441" s="226"/>
      <c r="DB441" s="226"/>
      <c r="DC441" s="226"/>
      <c r="DD441" s="226"/>
      <c r="DE441" s="226"/>
      <c r="DF441" s="226"/>
      <c r="DG441" s="226"/>
      <c r="DH441" s="226"/>
      <c r="DI441" s="226"/>
      <c r="DJ441" s="226"/>
      <c r="DK441" s="226"/>
      <c r="DL441" s="226"/>
      <c r="DM441" s="226"/>
      <c r="DN441" s="226"/>
      <c r="DO441" s="226"/>
      <c r="DP441" s="226"/>
      <c r="DQ441" s="226"/>
      <c r="DR441" s="226"/>
      <c r="DS441" s="226"/>
      <c r="DT441" s="226"/>
      <c r="DU441" s="226"/>
      <c r="DV441" s="226"/>
    </row>
    <row r="442" spans="1:126" s="14" customFormat="1">
      <c r="A442" s="223"/>
      <c r="B442" s="224"/>
      <c r="C442" s="224"/>
      <c r="D442" s="224"/>
      <c r="E442" s="224"/>
      <c r="F442" s="224"/>
      <c r="G442" s="224"/>
      <c r="H442" s="224"/>
      <c r="I442" s="224"/>
      <c r="J442" s="224"/>
      <c r="K442" s="224"/>
      <c r="L442" s="224"/>
      <c r="M442" s="224"/>
      <c r="N442" s="224"/>
      <c r="O442" s="251"/>
      <c r="P442" s="226"/>
      <c r="Q442" s="227">
        <f t="shared" si="994"/>
        <v>0</v>
      </c>
      <c r="R442" s="226"/>
      <c r="S442" s="225"/>
      <c r="T442" s="225"/>
      <c r="U442" s="225"/>
      <c r="V442" s="225"/>
      <c r="W442" s="225"/>
      <c r="X442" s="226"/>
      <c r="Y442" s="225"/>
      <c r="Z442" s="226"/>
      <c r="AA442" s="226"/>
      <c r="AB442" s="227">
        <f t="shared" si="995"/>
        <v>0</v>
      </c>
      <c r="AC442" s="225"/>
      <c r="AD442" s="225"/>
      <c r="AE442" s="225"/>
      <c r="AF442" s="59">
        <f t="shared" si="996"/>
        <v>0</v>
      </c>
      <c r="AG442" s="226"/>
      <c r="AH442" s="379">
        <f t="shared" si="997"/>
        <v>0</v>
      </c>
      <c r="AI442" s="257">
        <f t="shared" si="998"/>
        <v>0</v>
      </c>
      <c r="AJ442" s="227">
        <f t="shared" si="999"/>
        <v>0</v>
      </c>
      <c r="AK442" s="59">
        <f t="shared" si="1033"/>
        <v>0</v>
      </c>
      <c r="AL442" s="59">
        <f t="shared" si="1031"/>
        <v>0</v>
      </c>
      <c r="AM442" s="59">
        <f t="shared" si="1032"/>
        <v>0</v>
      </c>
      <c r="AN442" s="225"/>
      <c r="AO442" s="229"/>
      <c r="AP442" s="384"/>
      <c r="AQ442" s="229"/>
      <c r="AR442" s="225"/>
      <c r="AS442" s="229"/>
      <c r="AT442" s="227">
        <f t="shared" si="1000"/>
        <v>0</v>
      </c>
      <c r="AU442" s="235">
        <f t="shared" si="1001"/>
        <v>0</v>
      </c>
      <c r="AV442" s="226"/>
      <c r="AW442" s="226"/>
      <c r="AX442" s="226"/>
      <c r="AY442" s="226"/>
      <c r="AZ442" s="226"/>
      <c r="BA442" s="226"/>
      <c r="BB442" s="227">
        <f t="shared" si="1002"/>
        <v>0</v>
      </c>
      <c r="BC442" s="235">
        <f t="shared" si="1003"/>
        <v>0</v>
      </c>
      <c r="BD442" s="225"/>
      <c r="BE442" s="225"/>
      <c r="BF442" s="225"/>
      <c r="BG442" s="225"/>
      <c r="BH442" s="225"/>
      <c r="BI442" s="225"/>
      <c r="BJ442" s="231">
        <f t="shared" si="1016"/>
        <v>0</v>
      </c>
      <c r="BK442" s="227">
        <f t="shared" si="1023"/>
        <v>0</v>
      </c>
      <c r="BL442" s="233"/>
      <c r="BM442" s="233"/>
      <c r="BN442" s="233"/>
      <c r="BO442" s="235">
        <f t="shared" si="1026"/>
        <v>0</v>
      </c>
      <c r="BP442" s="232">
        <f t="shared" si="1027"/>
        <v>0</v>
      </c>
      <c r="BQ442" s="233"/>
      <c r="BR442" s="227">
        <f t="shared" ca="1" si="1028"/>
        <v>0</v>
      </c>
      <c r="BS442" s="235">
        <f t="shared" ca="1" si="1029"/>
        <v>0</v>
      </c>
      <c r="BT442" s="234"/>
      <c r="BU442" s="59">
        <f t="shared" ca="1" si="1030"/>
        <v>119</v>
      </c>
      <c r="BV442" s="235">
        <f t="shared" ca="1" si="1034"/>
        <v>0</v>
      </c>
      <c r="BW442" s="235">
        <f t="shared" ca="1" si="1044"/>
        <v>0</v>
      </c>
      <c r="BX442" s="235">
        <f t="shared" ca="1" si="1035"/>
        <v>0</v>
      </c>
      <c r="BY442" s="235">
        <f t="shared" ca="1" si="1045"/>
        <v>0</v>
      </c>
      <c r="BZ442" s="235">
        <f t="shared" ca="1" si="1036"/>
        <v>0</v>
      </c>
      <c r="CA442" s="235">
        <f t="shared" ca="1" si="1046"/>
        <v>0</v>
      </c>
      <c r="CB442" s="235">
        <f t="shared" ca="1" si="1037"/>
        <v>0</v>
      </c>
      <c r="CC442" s="235">
        <f t="shared" ca="1" si="1047"/>
        <v>0</v>
      </c>
      <c r="CD442" s="235">
        <f t="shared" ca="1" si="1038"/>
        <v>0</v>
      </c>
      <c r="CE442" s="235">
        <f t="shared" ca="1" si="1048"/>
        <v>0</v>
      </c>
      <c r="CF442" s="235">
        <f t="shared" ca="1" si="1039"/>
        <v>0</v>
      </c>
      <c r="CG442" s="235">
        <f t="shared" ca="1" si="1049"/>
        <v>0</v>
      </c>
      <c r="CH442" s="235">
        <f t="shared" ca="1" si="1040"/>
        <v>0</v>
      </c>
      <c r="CI442" s="235">
        <f t="shared" ca="1" si="1050"/>
        <v>0</v>
      </c>
      <c r="CJ442" s="235">
        <f t="shared" ca="1" si="1041"/>
        <v>0</v>
      </c>
      <c r="CK442" s="235">
        <f t="shared" ca="1" si="1051"/>
        <v>0</v>
      </c>
      <c r="CL442" s="235">
        <f t="shared" ca="1" si="1042"/>
        <v>0</v>
      </c>
      <c r="CM442" s="235">
        <f t="shared" ca="1" si="1052"/>
        <v>0</v>
      </c>
      <c r="CN442" s="235">
        <f t="shared" ca="1" si="1043"/>
        <v>0</v>
      </c>
      <c r="CO442" s="235">
        <f t="shared" ca="1" si="1053"/>
        <v>0</v>
      </c>
      <c r="CP442" s="59">
        <f t="shared" si="1015"/>
        <v>0</v>
      </c>
      <c r="CQ442" s="226"/>
      <c r="CR442" s="226"/>
      <c r="CS442" s="226"/>
      <c r="CT442" s="226"/>
      <c r="CU442" s="226"/>
      <c r="CV442" s="226"/>
      <c r="CW442" s="226"/>
      <c r="CX442" s="226"/>
      <c r="CY442" s="226"/>
      <c r="CZ442" s="226"/>
      <c r="DA442" s="226"/>
      <c r="DB442" s="226"/>
      <c r="DC442" s="226"/>
      <c r="DD442" s="226"/>
      <c r="DE442" s="226"/>
      <c r="DF442" s="226"/>
      <c r="DG442" s="226"/>
      <c r="DH442" s="226"/>
      <c r="DI442" s="226"/>
      <c r="DJ442" s="226"/>
      <c r="DK442" s="226"/>
      <c r="DL442" s="226"/>
      <c r="DM442" s="226"/>
      <c r="DN442" s="226"/>
      <c r="DO442" s="226"/>
      <c r="DP442" s="226"/>
      <c r="DQ442" s="226"/>
      <c r="DR442" s="226"/>
      <c r="DS442" s="226"/>
      <c r="DT442" s="226"/>
      <c r="DU442" s="226"/>
      <c r="DV442" s="226"/>
    </row>
    <row r="443" spans="1:126" s="14" customFormat="1">
      <c r="A443" s="223"/>
      <c r="B443" s="224"/>
      <c r="C443" s="224"/>
      <c r="D443" s="224"/>
      <c r="E443" s="224"/>
      <c r="F443" s="224"/>
      <c r="G443" s="224"/>
      <c r="H443" s="224"/>
      <c r="I443" s="224"/>
      <c r="J443" s="224"/>
      <c r="K443" s="224"/>
      <c r="L443" s="224"/>
      <c r="M443" s="224"/>
      <c r="N443" s="224"/>
      <c r="O443" s="251"/>
      <c r="P443" s="226"/>
      <c r="Q443" s="227">
        <f t="shared" si="994"/>
        <v>0</v>
      </c>
      <c r="R443" s="226"/>
      <c r="S443" s="225"/>
      <c r="T443" s="225"/>
      <c r="U443" s="225"/>
      <c r="V443" s="225"/>
      <c r="W443" s="225"/>
      <c r="X443" s="226"/>
      <c r="Y443" s="225"/>
      <c r="Z443" s="226"/>
      <c r="AA443" s="226"/>
      <c r="AB443" s="227">
        <f t="shared" si="995"/>
        <v>0</v>
      </c>
      <c r="AC443" s="225"/>
      <c r="AD443" s="225"/>
      <c r="AE443" s="225"/>
      <c r="AF443" s="59">
        <f t="shared" si="996"/>
        <v>0</v>
      </c>
      <c r="AG443" s="226"/>
      <c r="AH443" s="379">
        <f t="shared" si="997"/>
        <v>0</v>
      </c>
      <c r="AI443" s="257">
        <f t="shared" si="998"/>
        <v>0</v>
      </c>
      <c r="AJ443" s="227">
        <f t="shared" si="999"/>
        <v>0</v>
      </c>
      <c r="AK443" s="59">
        <f t="shared" si="1033"/>
        <v>0</v>
      </c>
      <c r="AL443" s="59">
        <f t="shared" si="1031"/>
        <v>0</v>
      </c>
      <c r="AM443" s="59">
        <f t="shared" si="1032"/>
        <v>0</v>
      </c>
      <c r="AN443" s="225"/>
      <c r="AO443" s="229"/>
      <c r="AP443" s="384"/>
      <c r="AQ443" s="229"/>
      <c r="AR443" s="225"/>
      <c r="AS443" s="229"/>
      <c r="AT443" s="227">
        <f t="shared" si="1000"/>
        <v>0</v>
      </c>
      <c r="AU443" s="235">
        <f t="shared" si="1001"/>
        <v>0</v>
      </c>
      <c r="AV443" s="226"/>
      <c r="AW443" s="226"/>
      <c r="AX443" s="226"/>
      <c r="AY443" s="226"/>
      <c r="AZ443" s="226"/>
      <c r="BA443" s="226"/>
      <c r="BB443" s="227">
        <f t="shared" si="1002"/>
        <v>0</v>
      </c>
      <c r="BC443" s="235">
        <f t="shared" si="1003"/>
        <v>0</v>
      </c>
      <c r="BD443" s="225"/>
      <c r="BE443" s="225"/>
      <c r="BF443" s="225"/>
      <c r="BG443" s="225"/>
      <c r="BH443" s="225"/>
      <c r="BI443" s="225"/>
      <c r="BJ443" s="231">
        <f t="shared" si="1016"/>
        <v>0</v>
      </c>
      <c r="BK443" s="227">
        <f t="shared" si="1023"/>
        <v>0</v>
      </c>
      <c r="BL443" s="233"/>
      <c r="BM443" s="233"/>
      <c r="BN443" s="233"/>
      <c r="BO443" s="235">
        <f t="shared" si="1026"/>
        <v>0</v>
      </c>
      <c r="BP443" s="232">
        <f t="shared" si="1027"/>
        <v>0</v>
      </c>
      <c r="BQ443" s="233"/>
      <c r="BR443" s="227">
        <f t="shared" ca="1" si="1028"/>
        <v>0</v>
      </c>
      <c r="BS443" s="235">
        <f t="shared" ca="1" si="1029"/>
        <v>0</v>
      </c>
      <c r="BT443" s="234"/>
      <c r="BU443" s="59">
        <f t="shared" ca="1" si="1030"/>
        <v>119</v>
      </c>
      <c r="BV443" s="235">
        <f t="shared" ca="1" si="1034"/>
        <v>0</v>
      </c>
      <c r="BW443" s="235">
        <f t="shared" ca="1" si="1044"/>
        <v>0</v>
      </c>
      <c r="BX443" s="235">
        <f t="shared" ca="1" si="1035"/>
        <v>0</v>
      </c>
      <c r="BY443" s="235">
        <f t="shared" ca="1" si="1045"/>
        <v>0</v>
      </c>
      <c r="BZ443" s="235">
        <f t="shared" ca="1" si="1036"/>
        <v>0</v>
      </c>
      <c r="CA443" s="235">
        <f t="shared" ca="1" si="1046"/>
        <v>0</v>
      </c>
      <c r="CB443" s="235">
        <f t="shared" ca="1" si="1037"/>
        <v>0</v>
      </c>
      <c r="CC443" s="235">
        <f t="shared" ca="1" si="1047"/>
        <v>0</v>
      </c>
      <c r="CD443" s="235">
        <f t="shared" ca="1" si="1038"/>
        <v>0</v>
      </c>
      <c r="CE443" s="235">
        <f t="shared" ca="1" si="1048"/>
        <v>0</v>
      </c>
      <c r="CF443" s="235">
        <f t="shared" ca="1" si="1039"/>
        <v>0</v>
      </c>
      <c r="CG443" s="235">
        <f t="shared" ca="1" si="1049"/>
        <v>0</v>
      </c>
      <c r="CH443" s="235">
        <f t="shared" ca="1" si="1040"/>
        <v>0</v>
      </c>
      <c r="CI443" s="235">
        <f t="shared" ca="1" si="1050"/>
        <v>0</v>
      </c>
      <c r="CJ443" s="235">
        <f t="shared" ca="1" si="1041"/>
        <v>0</v>
      </c>
      <c r="CK443" s="235">
        <f t="shared" ca="1" si="1051"/>
        <v>0</v>
      </c>
      <c r="CL443" s="235">
        <f t="shared" ca="1" si="1042"/>
        <v>0</v>
      </c>
      <c r="CM443" s="235">
        <f t="shared" ca="1" si="1052"/>
        <v>0</v>
      </c>
      <c r="CN443" s="235">
        <f t="shared" ca="1" si="1043"/>
        <v>0</v>
      </c>
      <c r="CO443" s="235">
        <f t="shared" ca="1" si="1053"/>
        <v>0</v>
      </c>
      <c r="CP443" s="59">
        <f t="shared" si="1015"/>
        <v>0</v>
      </c>
      <c r="CQ443" s="226"/>
      <c r="CR443" s="226"/>
      <c r="CS443" s="226"/>
      <c r="CT443" s="226"/>
      <c r="CU443" s="226"/>
      <c r="CV443" s="226"/>
      <c r="CW443" s="226"/>
      <c r="CX443" s="226"/>
      <c r="CY443" s="226"/>
      <c r="CZ443" s="226"/>
      <c r="DA443" s="226"/>
      <c r="DB443" s="226"/>
      <c r="DC443" s="226"/>
      <c r="DD443" s="226"/>
      <c r="DE443" s="226"/>
      <c r="DF443" s="226"/>
      <c r="DG443" s="226"/>
      <c r="DH443" s="226"/>
      <c r="DI443" s="226"/>
      <c r="DJ443" s="226"/>
      <c r="DK443" s="226"/>
      <c r="DL443" s="226"/>
      <c r="DM443" s="226"/>
      <c r="DN443" s="226"/>
      <c r="DO443" s="226"/>
      <c r="DP443" s="226"/>
      <c r="DQ443" s="226"/>
      <c r="DR443" s="226"/>
      <c r="DS443" s="226"/>
      <c r="DT443" s="226"/>
      <c r="DU443" s="226"/>
      <c r="DV443" s="226"/>
    </row>
    <row r="444" spans="1:126" s="14" customFormat="1">
      <c r="A444" s="223"/>
      <c r="B444" s="224"/>
      <c r="C444" s="224"/>
      <c r="D444" s="224"/>
      <c r="E444" s="224"/>
      <c r="F444" s="224"/>
      <c r="G444" s="224"/>
      <c r="H444" s="224"/>
      <c r="I444" s="224"/>
      <c r="J444" s="224"/>
      <c r="K444" s="224"/>
      <c r="L444" s="224"/>
      <c r="M444" s="224"/>
      <c r="N444" s="224"/>
      <c r="O444" s="251"/>
      <c r="P444" s="226"/>
      <c r="Q444" s="227">
        <f t="shared" si="994"/>
        <v>0</v>
      </c>
      <c r="R444" s="226"/>
      <c r="S444" s="225"/>
      <c r="T444" s="225"/>
      <c r="U444" s="225"/>
      <c r="V444" s="225"/>
      <c r="W444" s="225"/>
      <c r="X444" s="226"/>
      <c r="Y444" s="225"/>
      <c r="Z444" s="226"/>
      <c r="AA444" s="226"/>
      <c r="AB444" s="227">
        <f t="shared" si="995"/>
        <v>0</v>
      </c>
      <c r="AC444" s="225"/>
      <c r="AD444" s="225"/>
      <c r="AE444" s="225"/>
      <c r="AF444" s="59">
        <f t="shared" si="996"/>
        <v>0</v>
      </c>
      <c r="AG444" s="226"/>
      <c r="AH444" s="379">
        <f t="shared" si="997"/>
        <v>0</v>
      </c>
      <c r="AI444" s="257">
        <f t="shared" si="998"/>
        <v>0</v>
      </c>
      <c r="AJ444" s="227">
        <f t="shared" si="999"/>
        <v>0</v>
      </c>
      <c r="AK444" s="59">
        <f t="shared" si="1033"/>
        <v>0</v>
      </c>
      <c r="AL444" s="59">
        <f t="shared" si="1031"/>
        <v>0</v>
      </c>
      <c r="AM444" s="59">
        <f t="shared" si="1032"/>
        <v>0</v>
      </c>
      <c r="AN444" s="225"/>
      <c r="AO444" s="229"/>
      <c r="AP444" s="384"/>
      <c r="AQ444" s="229"/>
      <c r="AR444" s="225"/>
      <c r="AS444" s="229"/>
      <c r="AT444" s="227">
        <f t="shared" si="1000"/>
        <v>0</v>
      </c>
      <c r="AU444" s="235">
        <f t="shared" si="1001"/>
        <v>0</v>
      </c>
      <c r="AV444" s="226"/>
      <c r="AW444" s="226"/>
      <c r="AX444" s="226"/>
      <c r="AY444" s="226"/>
      <c r="AZ444" s="226"/>
      <c r="BA444" s="226"/>
      <c r="BB444" s="227">
        <f t="shared" si="1002"/>
        <v>0</v>
      </c>
      <c r="BC444" s="235">
        <f t="shared" si="1003"/>
        <v>0</v>
      </c>
      <c r="BD444" s="225"/>
      <c r="BE444" s="225"/>
      <c r="BF444" s="225"/>
      <c r="BG444" s="225"/>
      <c r="BH444" s="225"/>
      <c r="BI444" s="225"/>
      <c r="BJ444" s="231">
        <f t="shared" si="1016"/>
        <v>0</v>
      </c>
      <c r="BK444" s="227">
        <f t="shared" si="1023"/>
        <v>0</v>
      </c>
      <c r="BL444" s="233"/>
      <c r="BM444" s="233"/>
      <c r="BN444" s="233"/>
      <c r="BO444" s="235">
        <f t="shared" si="1026"/>
        <v>0</v>
      </c>
      <c r="BP444" s="232">
        <f t="shared" si="1027"/>
        <v>0</v>
      </c>
      <c r="BQ444" s="233"/>
      <c r="BR444" s="227">
        <f t="shared" ca="1" si="1028"/>
        <v>0</v>
      </c>
      <c r="BS444" s="235">
        <f t="shared" ca="1" si="1029"/>
        <v>0</v>
      </c>
      <c r="BT444" s="234"/>
      <c r="BU444" s="59">
        <f t="shared" ca="1" si="1030"/>
        <v>119</v>
      </c>
      <c r="BV444" s="235">
        <f t="shared" ca="1" si="1034"/>
        <v>0</v>
      </c>
      <c r="BW444" s="235">
        <f t="shared" ca="1" si="1044"/>
        <v>0</v>
      </c>
      <c r="BX444" s="235">
        <f t="shared" ca="1" si="1035"/>
        <v>0</v>
      </c>
      <c r="BY444" s="235">
        <f t="shared" ca="1" si="1045"/>
        <v>0</v>
      </c>
      <c r="BZ444" s="235">
        <f t="shared" ca="1" si="1036"/>
        <v>0</v>
      </c>
      <c r="CA444" s="235">
        <f t="shared" ca="1" si="1046"/>
        <v>0</v>
      </c>
      <c r="CB444" s="235">
        <f t="shared" ca="1" si="1037"/>
        <v>0</v>
      </c>
      <c r="CC444" s="235">
        <f t="shared" ca="1" si="1047"/>
        <v>0</v>
      </c>
      <c r="CD444" s="235">
        <f t="shared" ca="1" si="1038"/>
        <v>0</v>
      </c>
      <c r="CE444" s="235">
        <f t="shared" ca="1" si="1048"/>
        <v>0</v>
      </c>
      <c r="CF444" s="235">
        <f t="shared" ca="1" si="1039"/>
        <v>0</v>
      </c>
      <c r="CG444" s="235">
        <f t="shared" ca="1" si="1049"/>
        <v>0</v>
      </c>
      <c r="CH444" s="235">
        <f t="shared" ca="1" si="1040"/>
        <v>0</v>
      </c>
      <c r="CI444" s="235">
        <f t="shared" ca="1" si="1050"/>
        <v>0</v>
      </c>
      <c r="CJ444" s="235">
        <f t="shared" ca="1" si="1041"/>
        <v>0</v>
      </c>
      <c r="CK444" s="235">
        <f t="shared" ca="1" si="1051"/>
        <v>0</v>
      </c>
      <c r="CL444" s="235">
        <f t="shared" ca="1" si="1042"/>
        <v>0</v>
      </c>
      <c r="CM444" s="235">
        <f t="shared" ca="1" si="1052"/>
        <v>0</v>
      </c>
      <c r="CN444" s="235">
        <f t="shared" ca="1" si="1043"/>
        <v>0</v>
      </c>
      <c r="CO444" s="235">
        <f t="shared" ca="1" si="1053"/>
        <v>0</v>
      </c>
      <c r="CP444" s="59">
        <f t="shared" si="1015"/>
        <v>0</v>
      </c>
      <c r="CQ444" s="226"/>
      <c r="CR444" s="226"/>
      <c r="CS444" s="226"/>
      <c r="CT444" s="226"/>
      <c r="CU444" s="226"/>
      <c r="CV444" s="226"/>
      <c r="CW444" s="226"/>
      <c r="CX444" s="226"/>
      <c r="CY444" s="226"/>
      <c r="CZ444" s="226"/>
      <c r="DA444" s="226"/>
      <c r="DB444" s="226"/>
      <c r="DC444" s="226"/>
      <c r="DD444" s="226"/>
      <c r="DE444" s="226"/>
      <c r="DF444" s="226"/>
      <c r="DG444" s="226"/>
      <c r="DH444" s="226"/>
      <c r="DI444" s="226"/>
      <c r="DJ444" s="226"/>
      <c r="DK444" s="226"/>
      <c r="DL444" s="226"/>
      <c r="DM444" s="226"/>
      <c r="DN444" s="226"/>
      <c r="DO444" s="226"/>
      <c r="DP444" s="226"/>
      <c r="DQ444" s="226"/>
      <c r="DR444" s="226"/>
      <c r="DS444" s="226"/>
      <c r="DT444" s="226"/>
      <c r="DU444" s="226"/>
      <c r="DV444" s="226"/>
    </row>
    <row r="445" spans="1:126" s="14" customFormat="1" ht="76.5">
      <c r="A445" s="247" t="s">
        <v>169</v>
      </c>
      <c r="B445" s="248"/>
      <c r="C445" s="248"/>
      <c r="D445" s="248"/>
      <c r="E445" s="248"/>
      <c r="F445" s="248"/>
      <c r="G445" s="248"/>
      <c r="H445" s="248"/>
      <c r="I445" s="248"/>
      <c r="J445" s="248"/>
      <c r="K445" s="248"/>
      <c r="L445" s="248"/>
      <c r="M445" s="248"/>
      <c r="N445" s="248"/>
      <c r="O445" s="275">
        <v>45</v>
      </c>
      <c r="P445" s="255">
        <f>SUM(P33+P183+P221+P226+P229+P232+P258+P259+P260+P264+P446)</f>
        <v>0</v>
      </c>
      <c r="Q445" s="255">
        <f>SUM(Q33+Q183+Q221+Q226+Q229+Q232+Q258+Q259+Q260+Q264+Q446)</f>
        <v>0</v>
      </c>
      <c r="R445" s="250">
        <f t="shared" ref="R445:CI445" si="1054">SUM(R33+R183+R221+R226+R229+R232+R258+R259+R260+R264+R446)</f>
        <v>0</v>
      </c>
      <c r="S445" s="250">
        <f t="shared" si="1054"/>
        <v>0</v>
      </c>
      <c r="T445" s="250">
        <f t="shared" si="1054"/>
        <v>0</v>
      </c>
      <c r="U445" s="250">
        <f t="shared" si="1054"/>
        <v>0</v>
      </c>
      <c r="V445" s="250">
        <f t="shared" si="1054"/>
        <v>0</v>
      </c>
      <c r="W445" s="250">
        <f t="shared" si="1054"/>
        <v>0</v>
      </c>
      <c r="X445" s="250">
        <f t="shared" si="1054"/>
        <v>0</v>
      </c>
      <c r="Y445" s="250">
        <f t="shared" si="1054"/>
        <v>0</v>
      </c>
      <c r="Z445" s="250">
        <f t="shared" si="1054"/>
        <v>0</v>
      </c>
      <c r="AA445" s="250">
        <f t="shared" si="1054"/>
        <v>0</v>
      </c>
      <c r="AB445" s="255">
        <f>SUM(AB33+AB183+AB221+AB226+AB229+AB232+AB258+AB259+AB260+AB264+AB446)</f>
        <v>0</v>
      </c>
      <c r="AC445" s="250">
        <f t="shared" si="1054"/>
        <v>0</v>
      </c>
      <c r="AD445" s="250">
        <f t="shared" si="1054"/>
        <v>0</v>
      </c>
      <c r="AE445" s="250">
        <f t="shared" si="1054"/>
        <v>0</v>
      </c>
      <c r="AF445" s="250">
        <f t="shared" si="1054"/>
        <v>0</v>
      </c>
      <c r="AG445" s="250">
        <f t="shared" si="1054"/>
        <v>0</v>
      </c>
      <c r="AH445" s="322">
        <f t="shared" ref="AH445" si="1055">SUM(AH33+AH183+AH221+AH226+AH229+AH232+AH258+AH259+AH260+AH264+AH446)</f>
        <v>0</v>
      </c>
      <c r="AI445" s="323">
        <f t="shared" si="1054"/>
        <v>0</v>
      </c>
      <c r="AJ445" s="255">
        <f t="shared" si="1054"/>
        <v>0</v>
      </c>
      <c r="AK445" s="250">
        <f t="shared" si="1054"/>
        <v>0</v>
      </c>
      <c r="AL445" s="250">
        <f t="shared" si="1054"/>
        <v>0</v>
      </c>
      <c r="AM445" s="250">
        <f t="shared" si="1054"/>
        <v>0</v>
      </c>
      <c r="AN445" s="250">
        <f t="shared" si="1054"/>
        <v>0</v>
      </c>
      <c r="AO445" s="323">
        <f t="shared" si="1054"/>
        <v>0</v>
      </c>
      <c r="AP445" s="386">
        <f t="shared" si="1054"/>
        <v>0</v>
      </c>
      <c r="AQ445" s="250"/>
      <c r="AR445" s="250">
        <f t="shared" si="1054"/>
        <v>0</v>
      </c>
      <c r="AS445" s="323">
        <f t="shared" si="1054"/>
        <v>0</v>
      </c>
      <c r="AT445" s="255">
        <f>SUM(AT33+AT183+AT221+AT226+AT229+AT232+AT258+AT259+AT260+AT264+AT446)</f>
        <v>0</v>
      </c>
      <c r="AU445" s="250">
        <f t="shared" ref="AU445:AV445" si="1056">SUM(AU33+AU183+AU221+AU226+AU229+AU232+AU258+AU259+AU260+AU264+AU446)</f>
        <v>0</v>
      </c>
      <c r="AV445" s="250">
        <f t="shared" si="1056"/>
        <v>0</v>
      </c>
      <c r="AW445" s="250">
        <f t="shared" ref="AW445:BA445" si="1057">SUM(AW33+AW183+AW221+AW226+AW229+AW232+AW258+AW259+AW260+AW264+AW446)</f>
        <v>0</v>
      </c>
      <c r="AX445" s="250">
        <f t="shared" si="1057"/>
        <v>0</v>
      </c>
      <c r="AY445" s="250">
        <f t="shared" si="1057"/>
        <v>0</v>
      </c>
      <c r="AZ445" s="250">
        <f t="shared" si="1057"/>
        <v>0</v>
      </c>
      <c r="BA445" s="250">
        <f t="shared" si="1057"/>
        <v>0</v>
      </c>
      <c r="BB445" s="255">
        <f t="shared" si="1054"/>
        <v>0</v>
      </c>
      <c r="BC445" s="250">
        <f t="shared" si="1054"/>
        <v>0</v>
      </c>
      <c r="BD445" s="250">
        <f t="shared" si="1054"/>
        <v>0</v>
      </c>
      <c r="BE445" s="250">
        <f t="shared" si="1054"/>
        <v>0</v>
      </c>
      <c r="BF445" s="250">
        <f t="shared" si="1054"/>
        <v>0</v>
      </c>
      <c r="BG445" s="250">
        <f t="shared" si="1054"/>
        <v>0</v>
      </c>
      <c r="BH445" s="250">
        <f t="shared" si="1054"/>
        <v>0</v>
      </c>
      <c r="BI445" s="250">
        <f t="shared" si="1054"/>
        <v>0</v>
      </c>
      <c r="BJ445" s="250">
        <f t="shared" si="1054"/>
        <v>0</v>
      </c>
      <c r="BK445" s="255">
        <f t="shared" si="1054"/>
        <v>0</v>
      </c>
      <c r="BL445" s="250">
        <f t="shared" si="1054"/>
        <v>0</v>
      </c>
      <c r="BM445" s="250">
        <f t="shared" si="1054"/>
        <v>0</v>
      </c>
      <c r="BN445" s="250">
        <f t="shared" si="1054"/>
        <v>0</v>
      </c>
      <c r="BO445" s="250">
        <f t="shared" si="1054"/>
        <v>0</v>
      </c>
      <c r="BP445" s="250">
        <f t="shared" si="1054"/>
        <v>0</v>
      </c>
      <c r="BQ445" s="250">
        <f t="shared" si="1054"/>
        <v>0</v>
      </c>
      <c r="BR445" s="255">
        <f t="shared" ca="1" si="1054"/>
        <v>0</v>
      </c>
      <c r="BS445" s="250">
        <f t="shared" ca="1" si="1054"/>
        <v>0</v>
      </c>
      <c r="BT445" s="250"/>
      <c r="BU445" s="250"/>
      <c r="BV445" s="250">
        <f t="shared" ca="1" si="1054"/>
        <v>0</v>
      </c>
      <c r="BW445" s="250">
        <f t="shared" ca="1" si="1054"/>
        <v>0</v>
      </c>
      <c r="BX445" s="250">
        <f t="shared" ca="1" si="1054"/>
        <v>0</v>
      </c>
      <c r="BY445" s="250">
        <f t="shared" ca="1" si="1054"/>
        <v>0</v>
      </c>
      <c r="BZ445" s="250">
        <f t="shared" ca="1" si="1054"/>
        <v>0</v>
      </c>
      <c r="CA445" s="250">
        <f t="shared" ca="1" si="1054"/>
        <v>0</v>
      </c>
      <c r="CB445" s="250">
        <f t="shared" ca="1" si="1054"/>
        <v>0</v>
      </c>
      <c r="CC445" s="250">
        <f t="shared" ca="1" si="1054"/>
        <v>0</v>
      </c>
      <c r="CD445" s="250">
        <f t="shared" ca="1" si="1054"/>
        <v>0</v>
      </c>
      <c r="CE445" s="250">
        <f t="shared" ca="1" si="1054"/>
        <v>0</v>
      </c>
      <c r="CF445" s="250">
        <f t="shared" ca="1" si="1054"/>
        <v>0</v>
      </c>
      <c r="CG445" s="250">
        <f t="shared" ca="1" si="1054"/>
        <v>0</v>
      </c>
      <c r="CH445" s="250">
        <f t="shared" ca="1" si="1054"/>
        <v>0</v>
      </c>
      <c r="CI445" s="250">
        <f t="shared" ca="1" si="1054"/>
        <v>0</v>
      </c>
      <c r="CJ445" s="250">
        <f t="shared" ref="CJ445:CQ445" ca="1" si="1058">SUM(CJ33+CJ183+CJ221+CJ226+CJ229+CJ232+CJ258+CJ259+CJ260+CJ264+CJ446)</f>
        <v>0</v>
      </c>
      <c r="CK445" s="250">
        <f t="shared" ca="1" si="1058"/>
        <v>0</v>
      </c>
      <c r="CL445" s="250">
        <f t="shared" ca="1" si="1058"/>
        <v>0</v>
      </c>
      <c r="CM445" s="250">
        <f t="shared" ca="1" si="1058"/>
        <v>0</v>
      </c>
      <c r="CN445" s="250">
        <f t="shared" ca="1" si="1058"/>
        <v>0</v>
      </c>
      <c r="CO445" s="250">
        <f t="shared" ca="1" si="1058"/>
        <v>0</v>
      </c>
      <c r="CP445" s="250">
        <f t="shared" si="1058"/>
        <v>0</v>
      </c>
      <c r="CQ445" s="250">
        <f t="shared" si="1058"/>
        <v>0</v>
      </c>
      <c r="CR445" s="250">
        <f t="shared" ref="CR445:DV445" si="1059">SUM(CR33+CR183+CR221+CR226+CR229+CR232+CR258+CR259+CR260+CR264+CR446)</f>
        <v>0</v>
      </c>
      <c r="CS445" s="250">
        <f t="shared" si="1059"/>
        <v>0</v>
      </c>
      <c r="CT445" s="250">
        <f t="shared" si="1059"/>
        <v>0</v>
      </c>
      <c r="CU445" s="250">
        <f t="shared" si="1059"/>
        <v>0</v>
      </c>
      <c r="CV445" s="250">
        <f t="shared" si="1059"/>
        <v>0</v>
      </c>
      <c r="CW445" s="250">
        <f t="shared" si="1059"/>
        <v>0</v>
      </c>
      <c r="CX445" s="250">
        <f t="shared" si="1059"/>
        <v>0</v>
      </c>
      <c r="CY445" s="250">
        <f t="shared" si="1059"/>
        <v>0</v>
      </c>
      <c r="CZ445" s="250">
        <f t="shared" si="1059"/>
        <v>0</v>
      </c>
      <c r="DA445" s="250">
        <f t="shared" si="1059"/>
        <v>0</v>
      </c>
      <c r="DB445" s="250">
        <f t="shared" si="1059"/>
        <v>0</v>
      </c>
      <c r="DC445" s="250">
        <f t="shared" si="1059"/>
        <v>0</v>
      </c>
      <c r="DD445" s="250">
        <f t="shared" si="1059"/>
        <v>0</v>
      </c>
      <c r="DE445" s="250">
        <f t="shared" si="1059"/>
        <v>0</v>
      </c>
      <c r="DF445" s="250">
        <f t="shared" si="1059"/>
        <v>0</v>
      </c>
      <c r="DG445" s="250">
        <f t="shared" si="1059"/>
        <v>0</v>
      </c>
      <c r="DH445" s="250">
        <f t="shared" si="1059"/>
        <v>0</v>
      </c>
      <c r="DI445" s="250">
        <f t="shared" si="1059"/>
        <v>0</v>
      </c>
      <c r="DJ445" s="250">
        <f t="shared" si="1059"/>
        <v>0</v>
      </c>
      <c r="DK445" s="250">
        <f t="shared" si="1059"/>
        <v>0</v>
      </c>
      <c r="DL445" s="250">
        <f t="shared" si="1059"/>
        <v>0</v>
      </c>
      <c r="DM445" s="250">
        <f t="shared" si="1059"/>
        <v>0</v>
      </c>
      <c r="DN445" s="250">
        <f t="shared" si="1059"/>
        <v>0</v>
      </c>
      <c r="DO445" s="250">
        <f t="shared" si="1059"/>
        <v>0</v>
      </c>
      <c r="DP445" s="250">
        <f t="shared" si="1059"/>
        <v>0</v>
      </c>
      <c r="DQ445" s="250">
        <f t="shared" si="1059"/>
        <v>0</v>
      </c>
      <c r="DR445" s="250">
        <f t="shared" si="1059"/>
        <v>0</v>
      </c>
      <c r="DS445" s="250">
        <f t="shared" si="1059"/>
        <v>0</v>
      </c>
      <c r="DT445" s="250">
        <f t="shared" si="1059"/>
        <v>0</v>
      </c>
      <c r="DU445" s="250">
        <f t="shared" si="1059"/>
        <v>0</v>
      </c>
      <c r="DV445" s="250">
        <f t="shared" si="1059"/>
        <v>0</v>
      </c>
    </row>
    <row r="446" spans="1:126" s="14" customFormat="1">
      <c r="A446" s="268" t="s">
        <v>170</v>
      </c>
      <c r="B446" s="273"/>
      <c r="C446" s="273"/>
      <c r="D446" s="273"/>
      <c r="E446" s="273"/>
      <c r="F446" s="273"/>
      <c r="G446" s="273"/>
      <c r="H446" s="273"/>
      <c r="I446" s="273"/>
      <c r="J446" s="273"/>
      <c r="K446" s="273"/>
      <c r="L446" s="273"/>
      <c r="M446" s="273"/>
      <c r="N446" s="273"/>
      <c r="O446" s="244">
        <v>46</v>
      </c>
      <c r="P446" s="250">
        <f>SUM(P447:P460)</f>
        <v>0</v>
      </c>
      <c r="Q446" s="250">
        <f t="shared" ref="Q446:CI446" si="1060">SUM(Q447:Q460)</f>
        <v>0</v>
      </c>
      <c r="R446" s="250">
        <f t="shared" si="1060"/>
        <v>0</v>
      </c>
      <c r="S446" s="250">
        <f t="shared" si="1060"/>
        <v>0</v>
      </c>
      <c r="T446" s="250">
        <f t="shared" si="1060"/>
        <v>0</v>
      </c>
      <c r="U446" s="250">
        <f t="shared" si="1060"/>
        <v>0</v>
      </c>
      <c r="V446" s="250">
        <f t="shared" si="1060"/>
        <v>0</v>
      </c>
      <c r="W446" s="250">
        <f t="shared" si="1060"/>
        <v>0</v>
      </c>
      <c r="X446" s="250">
        <f t="shared" si="1060"/>
        <v>0</v>
      </c>
      <c r="Y446" s="250">
        <f t="shared" si="1060"/>
        <v>0</v>
      </c>
      <c r="Z446" s="250">
        <f t="shared" si="1060"/>
        <v>0</v>
      </c>
      <c r="AA446" s="250">
        <f t="shared" si="1060"/>
        <v>0</v>
      </c>
      <c r="AB446" s="250">
        <f t="shared" si="1060"/>
        <v>0</v>
      </c>
      <c r="AC446" s="250">
        <f t="shared" si="1060"/>
        <v>0</v>
      </c>
      <c r="AD446" s="250">
        <f t="shared" si="1060"/>
        <v>0</v>
      </c>
      <c r="AE446" s="250">
        <f t="shared" si="1060"/>
        <v>0</v>
      </c>
      <c r="AF446" s="250">
        <f t="shared" si="1060"/>
        <v>0</v>
      </c>
      <c r="AG446" s="250">
        <f t="shared" si="1060"/>
        <v>0</v>
      </c>
      <c r="AH446" s="322">
        <f t="shared" ref="AH446" si="1061">SUM(AH447:AH460)</f>
        <v>0</v>
      </c>
      <c r="AI446" s="323">
        <f t="shared" si="1060"/>
        <v>0</v>
      </c>
      <c r="AJ446" s="250">
        <f t="shared" si="1060"/>
        <v>0</v>
      </c>
      <c r="AK446" s="250">
        <f t="shared" si="1060"/>
        <v>0</v>
      </c>
      <c r="AL446" s="250">
        <f t="shared" si="1060"/>
        <v>0</v>
      </c>
      <c r="AM446" s="250">
        <f t="shared" si="1060"/>
        <v>0</v>
      </c>
      <c r="AN446" s="250">
        <f t="shared" si="1060"/>
        <v>0</v>
      </c>
      <c r="AO446" s="323">
        <f t="shared" si="1060"/>
        <v>0</v>
      </c>
      <c r="AP446" s="386">
        <f t="shared" si="1060"/>
        <v>0</v>
      </c>
      <c r="AQ446" s="250"/>
      <c r="AR446" s="250">
        <f t="shared" si="1060"/>
        <v>0</v>
      </c>
      <c r="AS446" s="323">
        <f t="shared" si="1060"/>
        <v>0</v>
      </c>
      <c r="AT446" s="250">
        <f t="shared" si="1060"/>
        <v>0</v>
      </c>
      <c r="AU446" s="250">
        <f t="shared" si="1060"/>
        <v>0</v>
      </c>
      <c r="AV446" s="250">
        <f t="shared" ref="AV446:BA446" si="1062">SUM(AV447:AV460)</f>
        <v>0</v>
      </c>
      <c r="AW446" s="250">
        <f t="shared" si="1062"/>
        <v>0</v>
      </c>
      <c r="AX446" s="250">
        <f t="shared" si="1062"/>
        <v>0</v>
      </c>
      <c r="AY446" s="250">
        <f t="shared" si="1062"/>
        <v>0</v>
      </c>
      <c r="AZ446" s="250">
        <f t="shared" si="1062"/>
        <v>0</v>
      </c>
      <c r="BA446" s="250">
        <f t="shared" si="1062"/>
        <v>0</v>
      </c>
      <c r="BB446" s="250">
        <f t="shared" si="1060"/>
        <v>0</v>
      </c>
      <c r="BC446" s="250">
        <f t="shared" si="1060"/>
        <v>0</v>
      </c>
      <c r="BD446" s="250">
        <f t="shared" si="1060"/>
        <v>0</v>
      </c>
      <c r="BE446" s="250">
        <f t="shared" si="1060"/>
        <v>0</v>
      </c>
      <c r="BF446" s="250">
        <f t="shared" si="1060"/>
        <v>0</v>
      </c>
      <c r="BG446" s="250">
        <f t="shared" si="1060"/>
        <v>0</v>
      </c>
      <c r="BH446" s="250">
        <f t="shared" si="1060"/>
        <v>0</v>
      </c>
      <c r="BI446" s="250">
        <f t="shared" si="1060"/>
        <v>0</v>
      </c>
      <c r="BJ446" s="250">
        <f t="shared" si="1060"/>
        <v>0</v>
      </c>
      <c r="BK446" s="250">
        <f t="shared" si="1060"/>
        <v>0</v>
      </c>
      <c r="BL446" s="250">
        <f t="shared" si="1060"/>
        <v>0</v>
      </c>
      <c r="BM446" s="250">
        <f t="shared" si="1060"/>
        <v>0</v>
      </c>
      <c r="BN446" s="250">
        <f t="shared" si="1060"/>
        <v>0</v>
      </c>
      <c r="BO446" s="250">
        <f t="shared" si="1060"/>
        <v>0</v>
      </c>
      <c r="BP446" s="250">
        <f t="shared" si="1060"/>
        <v>0</v>
      </c>
      <c r="BQ446" s="250">
        <f t="shared" si="1060"/>
        <v>0</v>
      </c>
      <c r="BR446" s="250">
        <f t="shared" ca="1" si="1060"/>
        <v>0</v>
      </c>
      <c r="BS446" s="250">
        <f t="shared" ca="1" si="1060"/>
        <v>0</v>
      </c>
      <c r="BT446" s="250"/>
      <c r="BU446" s="250"/>
      <c r="BV446" s="250">
        <f t="shared" ca="1" si="1060"/>
        <v>0</v>
      </c>
      <c r="BW446" s="250">
        <f t="shared" ca="1" si="1060"/>
        <v>0</v>
      </c>
      <c r="BX446" s="250">
        <f t="shared" ca="1" si="1060"/>
        <v>0</v>
      </c>
      <c r="BY446" s="250">
        <f t="shared" ca="1" si="1060"/>
        <v>0</v>
      </c>
      <c r="BZ446" s="250">
        <f t="shared" ca="1" si="1060"/>
        <v>0</v>
      </c>
      <c r="CA446" s="250">
        <f t="shared" ca="1" si="1060"/>
        <v>0</v>
      </c>
      <c r="CB446" s="250">
        <f t="shared" ca="1" si="1060"/>
        <v>0</v>
      </c>
      <c r="CC446" s="250">
        <f t="shared" ca="1" si="1060"/>
        <v>0</v>
      </c>
      <c r="CD446" s="250">
        <f t="shared" ca="1" si="1060"/>
        <v>0</v>
      </c>
      <c r="CE446" s="250">
        <f t="shared" ca="1" si="1060"/>
        <v>0</v>
      </c>
      <c r="CF446" s="250">
        <f t="shared" ca="1" si="1060"/>
        <v>0</v>
      </c>
      <c r="CG446" s="250">
        <f t="shared" ca="1" si="1060"/>
        <v>0</v>
      </c>
      <c r="CH446" s="250">
        <f t="shared" ca="1" si="1060"/>
        <v>0</v>
      </c>
      <c r="CI446" s="250">
        <f t="shared" ca="1" si="1060"/>
        <v>0</v>
      </c>
      <c r="CJ446" s="250">
        <f t="shared" ref="CJ446:CQ446" ca="1" si="1063">SUM(CJ447:CJ460)</f>
        <v>0</v>
      </c>
      <c r="CK446" s="250">
        <f t="shared" ca="1" si="1063"/>
        <v>0</v>
      </c>
      <c r="CL446" s="250">
        <f t="shared" ca="1" si="1063"/>
        <v>0</v>
      </c>
      <c r="CM446" s="250">
        <f t="shared" ca="1" si="1063"/>
        <v>0</v>
      </c>
      <c r="CN446" s="250">
        <f t="shared" ca="1" si="1063"/>
        <v>0</v>
      </c>
      <c r="CO446" s="250">
        <f t="shared" ca="1" si="1063"/>
        <v>0</v>
      </c>
      <c r="CP446" s="250">
        <f t="shared" si="1063"/>
        <v>0</v>
      </c>
      <c r="CQ446" s="250">
        <f t="shared" si="1063"/>
        <v>0</v>
      </c>
      <c r="CR446" s="250">
        <f t="shared" ref="CR446:DV446" si="1064">SUM(CR447:CR460)</f>
        <v>0</v>
      </c>
      <c r="CS446" s="250">
        <f t="shared" si="1064"/>
        <v>0</v>
      </c>
      <c r="CT446" s="250">
        <f t="shared" si="1064"/>
        <v>0</v>
      </c>
      <c r="CU446" s="250">
        <f t="shared" si="1064"/>
        <v>0</v>
      </c>
      <c r="CV446" s="250">
        <f t="shared" si="1064"/>
        <v>0</v>
      </c>
      <c r="CW446" s="250">
        <f t="shared" si="1064"/>
        <v>0</v>
      </c>
      <c r="CX446" s="250">
        <f t="shared" si="1064"/>
        <v>0</v>
      </c>
      <c r="CY446" s="250">
        <f t="shared" si="1064"/>
        <v>0</v>
      </c>
      <c r="CZ446" s="250">
        <f t="shared" si="1064"/>
        <v>0</v>
      </c>
      <c r="DA446" s="250">
        <f t="shared" si="1064"/>
        <v>0</v>
      </c>
      <c r="DB446" s="250">
        <f t="shared" si="1064"/>
        <v>0</v>
      </c>
      <c r="DC446" s="250">
        <f t="shared" si="1064"/>
        <v>0</v>
      </c>
      <c r="DD446" s="250">
        <f t="shared" si="1064"/>
        <v>0</v>
      </c>
      <c r="DE446" s="250">
        <f t="shared" si="1064"/>
        <v>0</v>
      </c>
      <c r="DF446" s="250">
        <f t="shared" si="1064"/>
        <v>0</v>
      </c>
      <c r="DG446" s="250">
        <f t="shared" si="1064"/>
        <v>0</v>
      </c>
      <c r="DH446" s="250">
        <f t="shared" si="1064"/>
        <v>0</v>
      </c>
      <c r="DI446" s="250">
        <f t="shared" si="1064"/>
        <v>0</v>
      </c>
      <c r="DJ446" s="250">
        <f t="shared" si="1064"/>
        <v>0</v>
      </c>
      <c r="DK446" s="250">
        <f t="shared" si="1064"/>
        <v>0</v>
      </c>
      <c r="DL446" s="250">
        <f t="shared" si="1064"/>
        <v>0</v>
      </c>
      <c r="DM446" s="250">
        <f t="shared" si="1064"/>
        <v>0</v>
      </c>
      <c r="DN446" s="250">
        <f t="shared" si="1064"/>
        <v>0</v>
      </c>
      <c r="DO446" s="250">
        <f t="shared" si="1064"/>
        <v>0</v>
      </c>
      <c r="DP446" s="250">
        <f t="shared" si="1064"/>
        <v>0</v>
      </c>
      <c r="DQ446" s="250">
        <f t="shared" si="1064"/>
        <v>0</v>
      </c>
      <c r="DR446" s="250">
        <f t="shared" si="1064"/>
        <v>0</v>
      </c>
      <c r="DS446" s="250">
        <f t="shared" si="1064"/>
        <v>0</v>
      </c>
      <c r="DT446" s="250">
        <f t="shared" si="1064"/>
        <v>0</v>
      </c>
      <c r="DU446" s="250">
        <f t="shared" si="1064"/>
        <v>0</v>
      </c>
      <c r="DV446" s="250">
        <f t="shared" si="1064"/>
        <v>0</v>
      </c>
    </row>
    <row r="447" spans="1:126" s="14" customFormat="1" ht="24.75" customHeight="1">
      <c r="A447" s="268">
        <f>A276</f>
        <v>0</v>
      </c>
      <c r="B447" s="273"/>
      <c r="C447" s="273"/>
      <c r="D447" s="273"/>
      <c r="E447" s="273"/>
      <c r="F447" s="273"/>
      <c r="G447" s="273"/>
      <c r="H447" s="273"/>
      <c r="I447" s="273"/>
      <c r="J447" s="273"/>
      <c r="K447" s="273"/>
      <c r="L447" s="273"/>
      <c r="M447" s="273"/>
      <c r="N447" s="273"/>
      <c r="O447" s="244" t="s">
        <v>126</v>
      </c>
      <c r="P447" s="233">
        <f>P276</f>
        <v>0</v>
      </c>
      <c r="Q447" s="227">
        <f t="shared" ref="Q447:Q460" si="1065">IF(R447+S447+T447=1,1,0)</f>
        <v>0</v>
      </c>
      <c r="R447" s="233">
        <f t="shared" ref="R447:CO447" si="1066">R276</f>
        <v>0</v>
      </c>
      <c r="S447" s="233">
        <f t="shared" si="1066"/>
        <v>0</v>
      </c>
      <c r="T447" s="233">
        <f t="shared" si="1066"/>
        <v>0</v>
      </c>
      <c r="U447" s="233">
        <f t="shared" si="1066"/>
        <v>0</v>
      </c>
      <c r="V447" s="233">
        <f t="shared" si="1066"/>
        <v>0</v>
      </c>
      <c r="W447" s="233">
        <f t="shared" si="1066"/>
        <v>0</v>
      </c>
      <c r="X447" s="233">
        <f t="shared" si="1066"/>
        <v>0</v>
      </c>
      <c r="Y447" s="233">
        <f t="shared" si="1066"/>
        <v>0</v>
      </c>
      <c r="Z447" s="233">
        <f t="shared" si="1066"/>
        <v>0</v>
      </c>
      <c r="AA447" s="233">
        <f t="shared" si="1066"/>
        <v>0</v>
      </c>
      <c r="AB447" s="227">
        <f t="shared" ref="AB447:AB460" si="1067">IF(AC447+AD447+AE447=1,1,0)</f>
        <v>0</v>
      </c>
      <c r="AC447" s="233">
        <f t="shared" si="1066"/>
        <v>0</v>
      </c>
      <c r="AD447" s="233">
        <f t="shared" si="1066"/>
        <v>0</v>
      </c>
      <c r="AE447" s="233">
        <f t="shared" si="1066"/>
        <v>0</v>
      </c>
      <c r="AF447" s="233">
        <f t="shared" si="1066"/>
        <v>0</v>
      </c>
      <c r="AG447" s="233">
        <f t="shared" si="1066"/>
        <v>0</v>
      </c>
      <c r="AH447" s="333">
        <f t="shared" ref="AH447:AH452" si="1068">AH276</f>
        <v>0</v>
      </c>
      <c r="AI447" s="324">
        <f t="shared" si="1066"/>
        <v>0</v>
      </c>
      <c r="AJ447" s="227">
        <f t="shared" ref="AJ447:AJ460" si="1069">IF(AK447+AL447+AM447=1,1,0)</f>
        <v>0</v>
      </c>
      <c r="AK447" s="233">
        <f t="shared" ref="AK447:AS447" si="1070">AK276</f>
        <v>0</v>
      </c>
      <c r="AL447" s="233">
        <f t="shared" si="1070"/>
        <v>0</v>
      </c>
      <c r="AM447" s="233">
        <f t="shared" si="1070"/>
        <v>0</v>
      </c>
      <c r="AN447" s="233">
        <f t="shared" si="1070"/>
        <v>0</v>
      </c>
      <c r="AO447" s="324">
        <f t="shared" si="1070"/>
        <v>0</v>
      </c>
      <c r="AP447" s="387">
        <f t="shared" si="1070"/>
        <v>0</v>
      </c>
      <c r="AQ447" s="233">
        <f t="shared" si="1070"/>
        <v>0</v>
      </c>
      <c r="AR447" s="233">
        <f t="shared" si="1070"/>
        <v>0</v>
      </c>
      <c r="AS447" s="324">
        <f t="shared" si="1070"/>
        <v>0</v>
      </c>
      <c r="AT447" s="227">
        <f t="shared" ref="AT447:AT460" si="1071">IF(AV447+AW447+AX447+AY447+AZ447+BA447=1,1,0)</f>
        <v>0</v>
      </c>
      <c r="AU447" s="233">
        <f t="shared" ref="AU447:AV460" si="1072">AU276</f>
        <v>0</v>
      </c>
      <c r="AV447" s="233">
        <f t="shared" si="1072"/>
        <v>0</v>
      </c>
      <c r="AW447" s="233">
        <f t="shared" ref="AW447:BA447" si="1073">AW276</f>
        <v>0</v>
      </c>
      <c r="AX447" s="233">
        <f t="shared" si="1073"/>
        <v>0</v>
      </c>
      <c r="AY447" s="233">
        <f t="shared" si="1073"/>
        <v>0</v>
      </c>
      <c r="AZ447" s="233">
        <f t="shared" si="1073"/>
        <v>0</v>
      </c>
      <c r="BA447" s="233">
        <f t="shared" si="1073"/>
        <v>0</v>
      </c>
      <c r="BB447" s="227">
        <f t="shared" ref="BB447:BB460" si="1074">IF(BD447+BE447+BF447+BG447+BH447+BI447+BJ447=1,1,0)</f>
        <v>0</v>
      </c>
      <c r="BC447" s="233">
        <f t="shared" ref="BC447:BC460" si="1075">BC276</f>
        <v>0</v>
      </c>
      <c r="BD447" s="233">
        <f t="shared" si="1066"/>
        <v>0</v>
      </c>
      <c r="BE447" s="233">
        <f t="shared" si="1066"/>
        <v>0</v>
      </c>
      <c r="BF447" s="233">
        <f t="shared" si="1066"/>
        <v>0</v>
      </c>
      <c r="BG447" s="233">
        <f t="shared" si="1066"/>
        <v>0</v>
      </c>
      <c r="BH447" s="233">
        <f t="shared" si="1066"/>
        <v>0</v>
      </c>
      <c r="BI447" s="233">
        <f t="shared" si="1066"/>
        <v>0</v>
      </c>
      <c r="BJ447" s="233">
        <f t="shared" si="1066"/>
        <v>0</v>
      </c>
      <c r="BK447" s="227">
        <f t="shared" ref="BK447:BK460" si="1076">IF(BL447+BM447+BN447+BO447&gt;=1,1,0)</f>
        <v>0</v>
      </c>
      <c r="BL447" s="233">
        <f t="shared" ref="BL447:BQ460" si="1077">BL276</f>
        <v>0</v>
      </c>
      <c r="BM447" s="233">
        <f t="shared" si="1077"/>
        <v>0</v>
      </c>
      <c r="BN447" s="233">
        <f t="shared" si="1077"/>
        <v>0</v>
      </c>
      <c r="BO447" s="233">
        <f t="shared" si="1077"/>
        <v>0</v>
      </c>
      <c r="BP447" s="233">
        <f t="shared" si="1077"/>
        <v>0</v>
      </c>
      <c r="BQ447" s="233">
        <f t="shared" si="1077"/>
        <v>0</v>
      </c>
      <c r="BR447" s="227">
        <f t="shared" ref="BR447:BR460" ca="1" si="1078">IF(BU447&gt;1,IF(BU447&lt;118,1,0),0)</f>
        <v>0</v>
      </c>
      <c r="BS447" s="233">
        <f t="shared" ref="BS447:BU460" ca="1" si="1079">BS276</f>
        <v>0</v>
      </c>
      <c r="BT447" s="233">
        <f t="shared" si="1079"/>
        <v>0</v>
      </c>
      <c r="BU447" s="233">
        <f t="shared" ca="1" si="1079"/>
        <v>119</v>
      </c>
      <c r="BV447" s="233">
        <f t="shared" ca="1" si="1066"/>
        <v>0</v>
      </c>
      <c r="BW447" s="233">
        <f t="shared" ca="1" si="1066"/>
        <v>0</v>
      </c>
      <c r="BX447" s="233">
        <f t="shared" ca="1" si="1066"/>
        <v>0</v>
      </c>
      <c r="BY447" s="233">
        <f t="shared" ca="1" si="1066"/>
        <v>0</v>
      </c>
      <c r="BZ447" s="233">
        <f t="shared" ca="1" si="1066"/>
        <v>0</v>
      </c>
      <c r="CA447" s="233">
        <f t="shared" ca="1" si="1066"/>
        <v>0</v>
      </c>
      <c r="CB447" s="233">
        <f t="shared" ca="1" si="1066"/>
        <v>0</v>
      </c>
      <c r="CC447" s="233">
        <f t="shared" ca="1" si="1066"/>
        <v>0</v>
      </c>
      <c r="CD447" s="233">
        <f t="shared" ca="1" si="1066"/>
        <v>0</v>
      </c>
      <c r="CE447" s="233">
        <f t="shared" ca="1" si="1066"/>
        <v>0</v>
      </c>
      <c r="CF447" s="233">
        <f t="shared" ca="1" si="1066"/>
        <v>0</v>
      </c>
      <c r="CG447" s="233">
        <f t="shared" ca="1" si="1066"/>
        <v>0</v>
      </c>
      <c r="CH447" s="233">
        <f t="shared" ca="1" si="1066"/>
        <v>0</v>
      </c>
      <c r="CI447" s="233">
        <f t="shared" ca="1" si="1066"/>
        <v>0</v>
      </c>
      <c r="CJ447" s="233">
        <f t="shared" ca="1" si="1066"/>
        <v>0</v>
      </c>
      <c r="CK447" s="233">
        <f t="shared" ca="1" si="1066"/>
        <v>0</v>
      </c>
      <c r="CL447" s="233">
        <f t="shared" ca="1" si="1066"/>
        <v>0</v>
      </c>
      <c r="CM447" s="233">
        <f t="shared" ca="1" si="1066"/>
        <v>0</v>
      </c>
      <c r="CN447" s="233">
        <f t="shared" ca="1" si="1066"/>
        <v>0</v>
      </c>
      <c r="CO447" s="233">
        <f t="shared" ca="1" si="1066"/>
        <v>0</v>
      </c>
      <c r="CP447" s="233">
        <f t="shared" ref="CP447:CP454" si="1080">CP276</f>
        <v>0</v>
      </c>
      <c r="CQ447" s="233">
        <f t="shared" ref="CQ447:DF452" si="1081">CQ276</f>
        <v>0</v>
      </c>
      <c r="CR447" s="233">
        <f t="shared" si="1081"/>
        <v>0</v>
      </c>
      <c r="CS447" s="233">
        <f t="shared" si="1081"/>
        <v>0</v>
      </c>
      <c r="CT447" s="233">
        <f t="shared" si="1081"/>
        <v>0</v>
      </c>
      <c r="CU447" s="233">
        <f t="shared" si="1081"/>
        <v>0</v>
      </c>
      <c r="CV447" s="233">
        <f t="shared" si="1081"/>
        <v>0</v>
      </c>
      <c r="CW447" s="233">
        <f t="shared" si="1081"/>
        <v>0</v>
      </c>
      <c r="CX447" s="233">
        <f t="shared" si="1081"/>
        <v>0</v>
      </c>
      <c r="CY447" s="233">
        <f t="shared" si="1081"/>
        <v>0</v>
      </c>
      <c r="CZ447" s="233">
        <f t="shared" si="1081"/>
        <v>0</v>
      </c>
      <c r="DA447" s="233">
        <f t="shared" si="1081"/>
        <v>0</v>
      </c>
      <c r="DB447" s="233">
        <f t="shared" si="1081"/>
        <v>0</v>
      </c>
      <c r="DC447" s="233">
        <f t="shared" si="1081"/>
        <v>0</v>
      </c>
      <c r="DD447" s="233">
        <f t="shared" si="1081"/>
        <v>0</v>
      </c>
      <c r="DE447" s="233">
        <f t="shared" si="1081"/>
        <v>0</v>
      </c>
      <c r="DF447" s="233">
        <f t="shared" si="1081"/>
        <v>0</v>
      </c>
      <c r="DG447" s="233">
        <f t="shared" ref="CR447:DV456" si="1082">DG276</f>
        <v>0</v>
      </c>
      <c r="DH447" s="233">
        <f t="shared" si="1082"/>
        <v>0</v>
      </c>
      <c r="DI447" s="233">
        <f t="shared" si="1082"/>
        <v>0</v>
      </c>
      <c r="DJ447" s="233">
        <f t="shared" si="1082"/>
        <v>0</v>
      </c>
      <c r="DK447" s="233">
        <f t="shared" si="1082"/>
        <v>0</v>
      </c>
      <c r="DL447" s="233">
        <f t="shared" si="1082"/>
        <v>0</v>
      </c>
      <c r="DM447" s="233">
        <f t="shared" si="1082"/>
        <v>0</v>
      </c>
      <c r="DN447" s="233">
        <f t="shared" si="1082"/>
        <v>0</v>
      </c>
      <c r="DO447" s="233">
        <f t="shared" si="1082"/>
        <v>0</v>
      </c>
      <c r="DP447" s="233">
        <f t="shared" si="1082"/>
        <v>0</v>
      </c>
      <c r="DQ447" s="233">
        <f t="shared" si="1082"/>
        <v>0</v>
      </c>
      <c r="DR447" s="233">
        <f t="shared" si="1082"/>
        <v>0</v>
      </c>
      <c r="DS447" s="233">
        <f t="shared" si="1082"/>
        <v>0</v>
      </c>
      <c r="DT447" s="233">
        <f t="shared" si="1082"/>
        <v>0</v>
      </c>
      <c r="DU447" s="233">
        <f t="shared" si="1082"/>
        <v>0</v>
      </c>
      <c r="DV447" s="233">
        <f t="shared" si="1082"/>
        <v>0</v>
      </c>
    </row>
    <row r="448" spans="1:126" s="14" customFormat="1" ht="24.75" customHeight="1">
      <c r="A448" s="268">
        <f t="shared" ref="A448:A460" si="1083">A277</f>
        <v>0</v>
      </c>
      <c r="B448" s="273"/>
      <c r="C448" s="273"/>
      <c r="D448" s="273"/>
      <c r="E448" s="273"/>
      <c r="F448" s="273"/>
      <c r="G448" s="273"/>
      <c r="H448" s="273"/>
      <c r="I448" s="273"/>
      <c r="J448" s="273"/>
      <c r="K448" s="273"/>
      <c r="L448" s="273"/>
      <c r="M448" s="273"/>
      <c r="N448" s="273"/>
      <c r="O448" s="244" t="s">
        <v>126</v>
      </c>
      <c r="P448" s="233">
        <f t="shared" ref="P448:CO453" si="1084">P277</f>
        <v>0</v>
      </c>
      <c r="Q448" s="227">
        <f t="shared" si="1065"/>
        <v>0</v>
      </c>
      <c r="R448" s="233">
        <f t="shared" si="1084"/>
        <v>0</v>
      </c>
      <c r="S448" s="233">
        <f t="shared" si="1084"/>
        <v>0</v>
      </c>
      <c r="T448" s="233">
        <f t="shared" si="1084"/>
        <v>0</v>
      </c>
      <c r="U448" s="233">
        <f t="shared" si="1084"/>
        <v>0</v>
      </c>
      <c r="V448" s="233">
        <f t="shared" si="1084"/>
        <v>0</v>
      </c>
      <c r="W448" s="233">
        <f t="shared" si="1084"/>
        <v>0</v>
      </c>
      <c r="X448" s="233">
        <f t="shared" si="1084"/>
        <v>0</v>
      </c>
      <c r="Y448" s="233">
        <f t="shared" si="1084"/>
        <v>0</v>
      </c>
      <c r="Z448" s="233">
        <f t="shared" si="1084"/>
        <v>0</v>
      </c>
      <c r="AA448" s="233">
        <f t="shared" si="1084"/>
        <v>0</v>
      </c>
      <c r="AB448" s="227">
        <f t="shared" si="1067"/>
        <v>0</v>
      </c>
      <c r="AC448" s="233">
        <f t="shared" si="1084"/>
        <v>0</v>
      </c>
      <c r="AD448" s="233">
        <f t="shared" si="1084"/>
        <v>0</v>
      </c>
      <c r="AE448" s="233">
        <f t="shared" si="1084"/>
        <v>0</v>
      </c>
      <c r="AF448" s="233">
        <f t="shared" si="1084"/>
        <v>0</v>
      </c>
      <c r="AG448" s="233">
        <f t="shared" si="1084"/>
        <v>0</v>
      </c>
      <c r="AH448" s="333">
        <f t="shared" si="1068"/>
        <v>0</v>
      </c>
      <c r="AI448" s="324">
        <f t="shared" si="1084"/>
        <v>0</v>
      </c>
      <c r="AJ448" s="227">
        <f t="shared" si="1069"/>
        <v>0</v>
      </c>
      <c r="AK448" s="233"/>
      <c r="AL448" s="233"/>
      <c r="AM448" s="233"/>
      <c r="AN448" s="233"/>
      <c r="AO448" s="324"/>
      <c r="AP448" s="387"/>
      <c r="AQ448" s="233"/>
      <c r="AR448" s="233"/>
      <c r="AS448" s="324"/>
      <c r="AT448" s="227">
        <f t="shared" si="1071"/>
        <v>0</v>
      </c>
      <c r="AU448" s="233">
        <f t="shared" si="1072"/>
        <v>0</v>
      </c>
      <c r="AV448" s="233">
        <f t="shared" si="1072"/>
        <v>0</v>
      </c>
      <c r="AW448" s="233">
        <f t="shared" ref="AW448:BA448" si="1085">AW277</f>
        <v>0</v>
      </c>
      <c r="AX448" s="233">
        <f t="shared" si="1085"/>
        <v>0</v>
      </c>
      <c r="AY448" s="233">
        <f t="shared" si="1085"/>
        <v>0</v>
      </c>
      <c r="AZ448" s="233">
        <f t="shared" si="1085"/>
        <v>0</v>
      </c>
      <c r="BA448" s="233">
        <f t="shared" si="1085"/>
        <v>0</v>
      </c>
      <c r="BB448" s="227">
        <f t="shared" si="1074"/>
        <v>0</v>
      </c>
      <c r="BC448" s="233">
        <f t="shared" si="1075"/>
        <v>0</v>
      </c>
      <c r="BD448" s="233">
        <f t="shared" si="1084"/>
        <v>0</v>
      </c>
      <c r="BE448" s="233">
        <f t="shared" si="1084"/>
        <v>0</v>
      </c>
      <c r="BF448" s="233">
        <f t="shared" si="1084"/>
        <v>0</v>
      </c>
      <c r="BG448" s="233">
        <f t="shared" si="1084"/>
        <v>0</v>
      </c>
      <c r="BH448" s="233">
        <f t="shared" si="1084"/>
        <v>0</v>
      </c>
      <c r="BI448" s="233">
        <f t="shared" si="1084"/>
        <v>0</v>
      </c>
      <c r="BJ448" s="233">
        <f t="shared" si="1084"/>
        <v>0</v>
      </c>
      <c r="BK448" s="227">
        <f t="shared" si="1076"/>
        <v>0</v>
      </c>
      <c r="BL448" s="233">
        <f t="shared" si="1077"/>
        <v>0</v>
      </c>
      <c r="BM448" s="233">
        <f t="shared" si="1077"/>
        <v>0</v>
      </c>
      <c r="BN448" s="233">
        <f t="shared" si="1077"/>
        <v>0</v>
      </c>
      <c r="BO448" s="233">
        <f t="shared" si="1077"/>
        <v>0</v>
      </c>
      <c r="BP448" s="233">
        <f t="shared" si="1077"/>
        <v>0</v>
      </c>
      <c r="BQ448" s="233">
        <f t="shared" si="1077"/>
        <v>0</v>
      </c>
      <c r="BR448" s="227">
        <f t="shared" ca="1" si="1078"/>
        <v>0</v>
      </c>
      <c r="BS448" s="233">
        <f t="shared" ca="1" si="1079"/>
        <v>0</v>
      </c>
      <c r="BT448" s="233">
        <f t="shared" si="1079"/>
        <v>0</v>
      </c>
      <c r="BU448" s="233">
        <f t="shared" ca="1" si="1079"/>
        <v>119</v>
      </c>
      <c r="BV448" s="233">
        <f t="shared" ca="1" si="1084"/>
        <v>0</v>
      </c>
      <c r="BW448" s="233">
        <f t="shared" ca="1" si="1084"/>
        <v>0</v>
      </c>
      <c r="BX448" s="233">
        <f t="shared" ca="1" si="1084"/>
        <v>0</v>
      </c>
      <c r="BY448" s="233">
        <f t="shared" ca="1" si="1084"/>
        <v>0</v>
      </c>
      <c r="BZ448" s="233">
        <f t="shared" ca="1" si="1084"/>
        <v>0</v>
      </c>
      <c r="CA448" s="233">
        <f t="shared" ca="1" si="1084"/>
        <v>0</v>
      </c>
      <c r="CB448" s="233">
        <f t="shared" ca="1" si="1084"/>
        <v>0</v>
      </c>
      <c r="CC448" s="233">
        <f t="shared" ca="1" si="1084"/>
        <v>0</v>
      </c>
      <c r="CD448" s="233">
        <f t="shared" ca="1" si="1084"/>
        <v>0</v>
      </c>
      <c r="CE448" s="233">
        <f t="shared" ca="1" si="1084"/>
        <v>0</v>
      </c>
      <c r="CF448" s="233">
        <f t="shared" ca="1" si="1084"/>
        <v>0</v>
      </c>
      <c r="CG448" s="233">
        <f t="shared" ca="1" si="1084"/>
        <v>0</v>
      </c>
      <c r="CH448" s="233">
        <f t="shared" ca="1" si="1084"/>
        <v>0</v>
      </c>
      <c r="CI448" s="233">
        <f t="shared" ca="1" si="1084"/>
        <v>0</v>
      </c>
      <c r="CJ448" s="233">
        <f t="shared" ca="1" si="1084"/>
        <v>0</v>
      </c>
      <c r="CK448" s="233">
        <f t="shared" ca="1" si="1084"/>
        <v>0</v>
      </c>
      <c r="CL448" s="233">
        <f t="shared" ca="1" si="1084"/>
        <v>0</v>
      </c>
      <c r="CM448" s="233">
        <f t="shared" ca="1" si="1084"/>
        <v>0</v>
      </c>
      <c r="CN448" s="233">
        <f t="shared" ca="1" si="1084"/>
        <v>0</v>
      </c>
      <c r="CO448" s="233">
        <f t="shared" ca="1" si="1084"/>
        <v>0</v>
      </c>
      <c r="CP448" s="233">
        <f t="shared" si="1080"/>
        <v>0</v>
      </c>
      <c r="CQ448" s="233">
        <f t="shared" si="1081"/>
        <v>0</v>
      </c>
      <c r="CR448" s="233">
        <f t="shared" si="1082"/>
        <v>0</v>
      </c>
      <c r="CS448" s="233">
        <f t="shared" si="1082"/>
        <v>0</v>
      </c>
      <c r="CT448" s="233">
        <f t="shared" si="1082"/>
        <v>0</v>
      </c>
      <c r="CU448" s="233">
        <f t="shared" si="1082"/>
        <v>0</v>
      </c>
      <c r="CV448" s="233">
        <f t="shared" si="1082"/>
        <v>0</v>
      </c>
      <c r="CW448" s="233">
        <f t="shared" si="1082"/>
        <v>0</v>
      </c>
      <c r="CX448" s="233">
        <f t="shared" si="1082"/>
        <v>0</v>
      </c>
      <c r="CY448" s="233">
        <f t="shared" si="1082"/>
        <v>0</v>
      </c>
      <c r="CZ448" s="233">
        <f t="shared" si="1082"/>
        <v>0</v>
      </c>
      <c r="DA448" s="233">
        <f t="shared" si="1082"/>
        <v>0</v>
      </c>
      <c r="DB448" s="233">
        <f t="shared" si="1082"/>
        <v>0</v>
      </c>
      <c r="DC448" s="233">
        <f t="shared" si="1082"/>
        <v>0</v>
      </c>
      <c r="DD448" s="233">
        <f t="shared" si="1082"/>
        <v>0</v>
      </c>
      <c r="DE448" s="233">
        <f t="shared" si="1082"/>
        <v>0</v>
      </c>
      <c r="DF448" s="233">
        <f t="shared" si="1082"/>
        <v>0</v>
      </c>
      <c r="DG448" s="233">
        <f t="shared" si="1082"/>
        <v>0</v>
      </c>
      <c r="DH448" s="233">
        <f t="shared" si="1082"/>
        <v>0</v>
      </c>
      <c r="DI448" s="233">
        <f t="shared" si="1082"/>
        <v>0</v>
      </c>
      <c r="DJ448" s="233">
        <f t="shared" si="1082"/>
        <v>0</v>
      </c>
      <c r="DK448" s="233">
        <f t="shared" si="1082"/>
        <v>0</v>
      </c>
      <c r="DL448" s="233">
        <f t="shared" si="1082"/>
        <v>0</v>
      </c>
      <c r="DM448" s="233">
        <f t="shared" si="1082"/>
        <v>0</v>
      </c>
      <c r="DN448" s="233">
        <f t="shared" si="1082"/>
        <v>0</v>
      </c>
      <c r="DO448" s="233">
        <f t="shared" si="1082"/>
        <v>0</v>
      </c>
      <c r="DP448" s="233">
        <f t="shared" si="1082"/>
        <v>0</v>
      </c>
      <c r="DQ448" s="233">
        <f t="shared" si="1082"/>
        <v>0</v>
      </c>
      <c r="DR448" s="233">
        <f t="shared" si="1082"/>
        <v>0</v>
      </c>
      <c r="DS448" s="233">
        <f t="shared" si="1082"/>
        <v>0</v>
      </c>
      <c r="DT448" s="233">
        <f t="shared" si="1082"/>
        <v>0</v>
      </c>
      <c r="DU448" s="233">
        <f t="shared" si="1082"/>
        <v>0</v>
      </c>
      <c r="DV448" s="233">
        <f t="shared" si="1082"/>
        <v>0</v>
      </c>
    </row>
    <row r="449" spans="1:126" s="14" customFormat="1">
      <c r="A449" s="268">
        <f t="shared" si="1083"/>
        <v>0</v>
      </c>
      <c r="B449" s="273"/>
      <c r="C449" s="273"/>
      <c r="D449" s="273"/>
      <c r="E449" s="273"/>
      <c r="F449" s="273"/>
      <c r="G449" s="273"/>
      <c r="H449" s="273"/>
      <c r="I449" s="273"/>
      <c r="J449" s="273"/>
      <c r="K449" s="273"/>
      <c r="L449" s="273"/>
      <c r="M449" s="273"/>
      <c r="N449" s="273"/>
      <c r="O449" s="244" t="s">
        <v>127</v>
      </c>
      <c r="P449" s="233">
        <f t="shared" si="1084"/>
        <v>0</v>
      </c>
      <c r="Q449" s="227">
        <f t="shared" si="1065"/>
        <v>0</v>
      </c>
      <c r="R449" s="233">
        <f t="shared" si="1084"/>
        <v>0</v>
      </c>
      <c r="S449" s="233">
        <f t="shared" si="1084"/>
        <v>0</v>
      </c>
      <c r="T449" s="233">
        <f t="shared" si="1084"/>
        <v>0</v>
      </c>
      <c r="U449" s="233">
        <f t="shared" si="1084"/>
        <v>0</v>
      </c>
      <c r="V449" s="233">
        <f t="shared" si="1084"/>
        <v>0</v>
      </c>
      <c r="W449" s="233">
        <f t="shared" si="1084"/>
        <v>0</v>
      </c>
      <c r="X449" s="233">
        <f t="shared" si="1084"/>
        <v>0</v>
      </c>
      <c r="Y449" s="233">
        <f t="shared" si="1084"/>
        <v>0</v>
      </c>
      <c r="Z449" s="233">
        <f t="shared" si="1084"/>
        <v>0</v>
      </c>
      <c r="AA449" s="233">
        <f t="shared" si="1084"/>
        <v>0</v>
      </c>
      <c r="AB449" s="227">
        <f t="shared" si="1067"/>
        <v>0</v>
      </c>
      <c r="AC449" s="233">
        <f t="shared" si="1084"/>
        <v>0</v>
      </c>
      <c r="AD449" s="233">
        <f t="shared" si="1084"/>
        <v>0</v>
      </c>
      <c r="AE449" s="233">
        <f t="shared" si="1084"/>
        <v>0</v>
      </c>
      <c r="AF449" s="233">
        <f t="shared" si="1084"/>
        <v>0</v>
      </c>
      <c r="AG449" s="233">
        <f t="shared" si="1084"/>
        <v>0</v>
      </c>
      <c r="AH449" s="333">
        <f t="shared" si="1068"/>
        <v>0</v>
      </c>
      <c r="AI449" s="324">
        <f t="shared" si="1084"/>
        <v>0</v>
      </c>
      <c r="AJ449" s="227">
        <f t="shared" si="1069"/>
        <v>0</v>
      </c>
      <c r="AK449" s="233">
        <f t="shared" ref="AK449:AS460" si="1086">AK277</f>
        <v>0</v>
      </c>
      <c r="AL449" s="233">
        <f t="shared" si="1086"/>
        <v>0</v>
      </c>
      <c r="AM449" s="233">
        <f t="shared" si="1086"/>
        <v>0</v>
      </c>
      <c r="AN449" s="233">
        <f t="shared" si="1086"/>
        <v>0</v>
      </c>
      <c r="AO449" s="324">
        <f t="shared" si="1086"/>
        <v>0</v>
      </c>
      <c r="AP449" s="387">
        <f t="shared" si="1086"/>
        <v>0</v>
      </c>
      <c r="AQ449" s="233">
        <f t="shared" si="1086"/>
        <v>0</v>
      </c>
      <c r="AR449" s="233">
        <f t="shared" si="1086"/>
        <v>0</v>
      </c>
      <c r="AS449" s="324">
        <f t="shared" si="1086"/>
        <v>0</v>
      </c>
      <c r="AT449" s="227">
        <f t="shared" si="1071"/>
        <v>0</v>
      </c>
      <c r="AU449" s="233">
        <f t="shared" si="1072"/>
        <v>0</v>
      </c>
      <c r="AV449" s="233">
        <f t="shared" si="1072"/>
        <v>0</v>
      </c>
      <c r="AW449" s="233">
        <f t="shared" ref="AW449:BA449" si="1087">AW278</f>
        <v>0</v>
      </c>
      <c r="AX449" s="233">
        <f t="shared" si="1087"/>
        <v>0</v>
      </c>
      <c r="AY449" s="233">
        <f t="shared" si="1087"/>
        <v>0</v>
      </c>
      <c r="AZ449" s="233">
        <f t="shared" si="1087"/>
        <v>0</v>
      </c>
      <c r="BA449" s="233">
        <f t="shared" si="1087"/>
        <v>0</v>
      </c>
      <c r="BB449" s="227">
        <f t="shared" si="1074"/>
        <v>0</v>
      </c>
      <c r="BC449" s="233">
        <f t="shared" si="1075"/>
        <v>0</v>
      </c>
      <c r="BD449" s="233">
        <f t="shared" si="1084"/>
        <v>0</v>
      </c>
      <c r="BE449" s="233">
        <f t="shared" si="1084"/>
        <v>0</v>
      </c>
      <c r="BF449" s="233">
        <f t="shared" si="1084"/>
        <v>0</v>
      </c>
      <c r="BG449" s="233">
        <f t="shared" si="1084"/>
        <v>0</v>
      </c>
      <c r="BH449" s="233">
        <f t="shared" si="1084"/>
        <v>0</v>
      </c>
      <c r="BI449" s="233">
        <f t="shared" si="1084"/>
        <v>0</v>
      </c>
      <c r="BJ449" s="233">
        <f t="shared" si="1084"/>
        <v>0</v>
      </c>
      <c r="BK449" s="227">
        <f t="shared" si="1076"/>
        <v>0</v>
      </c>
      <c r="BL449" s="233">
        <f t="shared" si="1077"/>
        <v>0</v>
      </c>
      <c r="BM449" s="233">
        <f t="shared" si="1077"/>
        <v>0</v>
      </c>
      <c r="BN449" s="233">
        <f t="shared" si="1077"/>
        <v>0</v>
      </c>
      <c r="BO449" s="233">
        <f t="shared" si="1077"/>
        <v>0</v>
      </c>
      <c r="BP449" s="233">
        <f t="shared" si="1077"/>
        <v>0</v>
      </c>
      <c r="BQ449" s="233">
        <f t="shared" si="1077"/>
        <v>0</v>
      </c>
      <c r="BR449" s="227">
        <f t="shared" ca="1" si="1078"/>
        <v>0</v>
      </c>
      <c r="BS449" s="233">
        <f t="shared" ca="1" si="1079"/>
        <v>0</v>
      </c>
      <c r="BT449" s="233">
        <f t="shared" si="1079"/>
        <v>0</v>
      </c>
      <c r="BU449" s="233">
        <f t="shared" ca="1" si="1079"/>
        <v>119</v>
      </c>
      <c r="BV449" s="233">
        <f t="shared" ca="1" si="1084"/>
        <v>0</v>
      </c>
      <c r="BW449" s="233">
        <f t="shared" ca="1" si="1084"/>
        <v>0</v>
      </c>
      <c r="BX449" s="233">
        <f t="shared" ca="1" si="1084"/>
        <v>0</v>
      </c>
      <c r="BY449" s="233">
        <f t="shared" ca="1" si="1084"/>
        <v>0</v>
      </c>
      <c r="BZ449" s="233">
        <f t="shared" ca="1" si="1084"/>
        <v>0</v>
      </c>
      <c r="CA449" s="233">
        <f t="shared" ca="1" si="1084"/>
        <v>0</v>
      </c>
      <c r="CB449" s="233">
        <f t="shared" ca="1" si="1084"/>
        <v>0</v>
      </c>
      <c r="CC449" s="233">
        <f t="shared" ca="1" si="1084"/>
        <v>0</v>
      </c>
      <c r="CD449" s="233">
        <f t="shared" ca="1" si="1084"/>
        <v>0</v>
      </c>
      <c r="CE449" s="233">
        <f t="shared" ca="1" si="1084"/>
        <v>0</v>
      </c>
      <c r="CF449" s="233">
        <f t="shared" ca="1" si="1084"/>
        <v>0</v>
      </c>
      <c r="CG449" s="233">
        <f t="shared" ca="1" si="1084"/>
        <v>0</v>
      </c>
      <c r="CH449" s="233">
        <f t="shared" ca="1" si="1084"/>
        <v>0</v>
      </c>
      <c r="CI449" s="233">
        <f t="shared" ca="1" si="1084"/>
        <v>0</v>
      </c>
      <c r="CJ449" s="233">
        <f t="shared" ca="1" si="1084"/>
        <v>0</v>
      </c>
      <c r="CK449" s="233">
        <f t="shared" ca="1" si="1084"/>
        <v>0</v>
      </c>
      <c r="CL449" s="233">
        <f t="shared" ca="1" si="1084"/>
        <v>0</v>
      </c>
      <c r="CM449" s="233">
        <f t="shared" ca="1" si="1084"/>
        <v>0</v>
      </c>
      <c r="CN449" s="233">
        <f t="shared" ca="1" si="1084"/>
        <v>0</v>
      </c>
      <c r="CO449" s="233">
        <f t="shared" ca="1" si="1084"/>
        <v>0</v>
      </c>
      <c r="CP449" s="233">
        <f t="shared" si="1080"/>
        <v>0</v>
      </c>
      <c r="CQ449" s="233">
        <f t="shared" si="1081"/>
        <v>0</v>
      </c>
      <c r="CR449" s="233">
        <f t="shared" si="1082"/>
        <v>0</v>
      </c>
      <c r="CS449" s="233">
        <f t="shared" si="1082"/>
        <v>0</v>
      </c>
      <c r="CT449" s="233">
        <f t="shared" si="1082"/>
        <v>0</v>
      </c>
      <c r="CU449" s="233">
        <f t="shared" si="1082"/>
        <v>0</v>
      </c>
      <c r="CV449" s="233">
        <f t="shared" si="1082"/>
        <v>0</v>
      </c>
      <c r="CW449" s="233">
        <f t="shared" si="1082"/>
        <v>0</v>
      </c>
      <c r="CX449" s="233">
        <f t="shared" si="1082"/>
        <v>0</v>
      </c>
      <c r="CY449" s="233">
        <f t="shared" si="1082"/>
        <v>0</v>
      </c>
      <c r="CZ449" s="233">
        <f t="shared" si="1082"/>
        <v>0</v>
      </c>
      <c r="DA449" s="233">
        <f t="shared" si="1082"/>
        <v>0</v>
      </c>
      <c r="DB449" s="233">
        <f t="shared" si="1082"/>
        <v>0</v>
      </c>
      <c r="DC449" s="233">
        <f t="shared" si="1082"/>
        <v>0</v>
      </c>
      <c r="DD449" s="233">
        <f t="shared" si="1082"/>
        <v>0</v>
      </c>
      <c r="DE449" s="233">
        <f t="shared" si="1082"/>
        <v>0</v>
      </c>
      <c r="DF449" s="233">
        <f t="shared" si="1082"/>
        <v>0</v>
      </c>
      <c r="DG449" s="233">
        <f t="shared" si="1082"/>
        <v>0</v>
      </c>
      <c r="DH449" s="233">
        <f t="shared" si="1082"/>
        <v>0</v>
      </c>
      <c r="DI449" s="233">
        <f t="shared" si="1082"/>
        <v>0</v>
      </c>
      <c r="DJ449" s="233">
        <f t="shared" si="1082"/>
        <v>0</v>
      </c>
      <c r="DK449" s="233">
        <f t="shared" si="1082"/>
        <v>0</v>
      </c>
      <c r="DL449" s="233">
        <f t="shared" si="1082"/>
        <v>0</v>
      </c>
      <c r="DM449" s="233">
        <f t="shared" si="1082"/>
        <v>0</v>
      </c>
      <c r="DN449" s="233">
        <f t="shared" si="1082"/>
        <v>0</v>
      </c>
      <c r="DO449" s="233">
        <f t="shared" si="1082"/>
        <v>0</v>
      </c>
      <c r="DP449" s="233">
        <f t="shared" si="1082"/>
        <v>0</v>
      </c>
      <c r="DQ449" s="233">
        <f t="shared" si="1082"/>
        <v>0</v>
      </c>
      <c r="DR449" s="233">
        <f t="shared" si="1082"/>
        <v>0</v>
      </c>
      <c r="DS449" s="233">
        <f t="shared" si="1082"/>
        <v>0</v>
      </c>
      <c r="DT449" s="233">
        <f t="shared" si="1082"/>
        <v>0</v>
      </c>
      <c r="DU449" s="233">
        <f t="shared" si="1082"/>
        <v>0</v>
      </c>
      <c r="DV449" s="233">
        <f t="shared" si="1082"/>
        <v>0</v>
      </c>
    </row>
    <row r="450" spans="1:126" s="14" customFormat="1">
      <c r="A450" s="268">
        <f t="shared" si="1083"/>
        <v>0</v>
      </c>
      <c r="B450" s="273"/>
      <c r="C450" s="273"/>
      <c r="D450" s="273"/>
      <c r="E450" s="273"/>
      <c r="F450" s="273"/>
      <c r="G450" s="273"/>
      <c r="H450" s="273"/>
      <c r="I450" s="273"/>
      <c r="J450" s="273"/>
      <c r="K450" s="273"/>
      <c r="L450" s="273"/>
      <c r="M450" s="273"/>
      <c r="N450" s="273"/>
      <c r="O450" s="244" t="s">
        <v>127</v>
      </c>
      <c r="P450" s="233">
        <f t="shared" si="1084"/>
        <v>0</v>
      </c>
      <c r="Q450" s="227">
        <f t="shared" si="1065"/>
        <v>0</v>
      </c>
      <c r="R450" s="233">
        <f t="shared" si="1084"/>
        <v>0</v>
      </c>
      <c r="S450" s="233">
        <f t="shared" si="1084"/>
        <v>0</v>
      </c>
      <c r="T450" s="233">
        <f t="shared" si="1084"/>
        <v>0</v>
      </c>
      <c r="U450" s="233">
        <f t="shared" si="1084"/>
        <v>0</v>
      </c>
      <c r="V450" s="233">
        <f t="shared" si="1084"/>
        <v>0</v>
      </c>
      <c r="W450" s="233">
        <f t="shared" si="1084"/>
        <v>0</v>
      </c>
      <c r="X450" s="233">
        <f t="shared" si="1084"/>
        <v>0</v>
      </c>
      <c r="Y450" s="233">
        <f t="shared" si="1084"/>
        <v>0</v>
      </c>
      <c r="Z450" s="233">
        <f t="shared" si="1084"/>
        <v>0</v>
      </c>
      <c r="AA450" s="233">
        <f t="shared" si="1084"/>
        <v>0</v>
      </c>
      <c r="AB450" s="227">
        <f t="shared" si="1067"/>
        <v>0</v>
      </c>
      <c r="AC450" s="233">
        <f t="shared" si="1084"/>
        <v>0</v>
      </c>
      <c r="AD450" s="233">
        <f t="shared" si="1084"/>
        <v>0</v>
      </c>
      <c r="AE450" s="233">
        <f t="shared" si="1084"/>
        <v>0</v>
      </c>
      <c r="AF450" s="233">
        <f t="shared" si="1084"/>
        <v>0</v>
      </c>
      <c r="AG450" s="233">
        <f t="shared" si="1084"/>
        <v>0</v>
      </c>
      <c r="AH450" s="333">
        <f t="shared" si="1068"/>
        <v>0</v>
      </c>
      <c r="AI450" s="324">
        <f t="shared" si="1084"/>
        <v>0</v>
      </c>
      <c r="AJ450" s="227">
        <f t="shared" si="1069"/>
        <v>0</v>
      </c>
      <c r="AK450" s="233">
        <f t="shared" si="1086"/>
        <v>0</v>
      </c>
      <c r="AL450" s="233">
        <f t="shared" si="1086"/>
        <v>0</v>
      </c>
      <c r="AM450" s="233">
        <f t="shared" si="1086"/>
        <v>0</v>
      </c>
      <c r="AN450" s="233">
        <f t="shared" si="1086"/>
        <v>0</v>
      </c>
      <c r="AO450" s="324">
        <f t="shared" si="1086"/>
        <v>0</v>
      </c>
      <c r="AP450" s="387">
        <f t="shared" si="1086"/>
        <v>0</v>
      </c>
      <c r="AQ450" s="233">
        <f t="shared" si="1086"/>
        <v>0</v>
      </c>
      <c r="AR450" s="233">
        <f t="shared" si="1086"/>
        <v>0</v>
      </c>
      <c r="AS450" s="324">
        <f t="shared" si="1086"/>
        <v>0</v>
      </c>
      <c r="AT450" s="227">
        <f t="shared" si="1071"/>
        <v>0</v>
      </c>
      <c r="AU450" s="233">
        <f t="shared" si="1072"/>
        <v>0</v>
      </c>
      <c r="AV450" s="233">
        <f t="shared" si="1072"/>
        <v>0</v>
      </c>
      <c r="AW450" s="233">
        <f t="shared" ref="AW450:BA450" si="1088">AW279</f>
        <v>0</v>
      </c>
      <c r="AX450" s="233">
        <f t="shared" si="1088"/>
        <v>0</v>
      </c>
      <c r="AY450" s="233">
        <f t="shared" si="1088"/>
        <v>0</v>
      </c>
      <c r="AZ450" s="233">
        <f t="shared" si="1088"/>
        <v>0</v>
      </c>
      <c r="BA450" s="233">
        <f t="shared" si="1088"/>
        <v>0</v>
      </c>
      <c r="BB450" s="227">
        <f t="shared" si="1074"/>
        <v>0</v>
      </c>
      <c r="BC450" s="233">
        <f t="shared" si="1075"/>
        <v>0</v>
      </c>
      <c r="BD450" s="233">
        <f t="shared" si="1084"/>
        <v>0</v>
      </c>
      <c r="BE450" s="233">
        <f t="shared" si="1084"/>
        <v>0</v>
      </c>
      <c r="BF450" s="233">
        <f t="shared" si="1084"/>
        <v>0</v>
      </c>
      <c r="BG450" s="233">
        <f t="shared" si="1084"/>
        <v>0</v>
      </c>
      <c r="BH450" s="233">
        <f t="shared" si="1084"/>
        <v>0</v>
      </c>
      <c r="BI450" s="233">
        <f t="shared" si="1084"/>
        <v>0</v>
      </c>
      <c r="BJ450" s="233">
        <f t="shared" si="1084"/>
        <v>0</v>
      </c>
      <c r="BK450" s="227">
        <f t="shared" si="1076"/>
        <v>0</v>
      </c>
      <c r="BL450" s="233">
        <f t="shared" si="1077"/>
        <v>0</v>
      </c>
      <c r="BM450" s="233">
        <f t="shared" si="1077"/>
        <v>0</v>
      </c>
      <c r="BN450" s="233">
        <f t="shared" si="1077"/>
        <v>0</v>
      </c>
      <c r="BO450" s="233">
        <f t="shared" si="1077"/>
        <v>0</v>
      </c>
      <c r="BP450" s="233">
        <f t="shared" si="1077"/>
        <v>0</v>
      </c>
      <c r="BQ450" s="233">
        <f t="shared" si="1077"/>
        <v>0</v>
      </c>
      <c r="BR450" s="227">
        <f t="shared" ca="1" si="1078"/>
        <v>0</v>
      </c>
      <c r="BS450" s="233">
        <f t="shared" ca="1" si="1079"/>
        <v>0</v>
      </c>
      <c r="BT450" s="233">
        <f t="shared" si="1079"/>
        <v>0</v>
      </c>
      <c r="BU450" s="233">
        <f t="shared" ca="1" si="1079"/>
        <v>119</v>
      </c>
      <c r="BV450" s="233">
        <f t="shared" ca="1" si="1084"/>
        <v>0</v>
      </c>
      <c r="BW450" s="233">
        <f t="shared" ca="1" si="1084"/>
        <v>0</v>
      </c>
      <c r="BX450" s="233">
        <f t="shared" ca="1" si="1084"/>
        <v>0</v>
      </c>
      <c r="BY450" s="233">
        <f t="shared" ca="1" si="1084"/>
        <v>0</v>
      </c>
      <c r="BZ450" s="233">
        <f t="shared" ca="1" si="1084"/>
        <v>0</v>
      </c>
      <c r="CA450" s="233">
        <f t="shared" ca="1" si="1084"/>
        <v>0</v>
      </c>
      <c r="CB450" s="233">
        <f t="shared" ca="1" si="1084"/>
        <v>0</v>
      </c>
      <c r="CC450" s="233">
        <f t="shared" ca="1" si="1084"/>
        <v>0</v>
      </c>
      <c r="CD450" s="233">
        <f t="shared" ca="1" si="1084"/>
        <v>0</v>
      </c>
      <c r="CE450" s="233">
        <f t="shared" ca="1" si="1084"/>
        <v>0</v>
      </c>
      <c r="CF450" s="233">
        <f t="shared" ca="1" si="1084"/>
        <v>0</v>
      </c>
      <c r="CG450" s="233">
        <f t="shared" ca="1" si="1084"/>
        <v>0</v>
      </c>
      <c r="CH450" s="233">
        <f t="shared" ca="1" si="1084"/>
        <v>0</v>
      </c>
      <c r="CI450" s="233">
        <f t="shared" ca="1" si="1084"/>
        <v>0</v>
      </c>
      <c r="CJ450" s="233">
        <f t="shared" ca="1" si="1084"/>
        <v>0</v>
      </c>
      <c r="CK450" s="233">
        <f t="shared" ca="1" si="1084"/>
        <v>0</v>
      </c>
      <c r="CL450" s="233">
        <f t="shared" ca="1" si="1084"/>
        <v>0</v>
      </c>
      <c r="CM450" s="233">
        <f t="shared" ca="1" si="1084"/>
        <v>0</v>
      </c>
      <c r="CN450" s="233">
        <f t="shared" ca="1" si="1084"/>
        <v>0</v>
      </c>
      <c r="CO450" s="233">
        <f t="shared" ca="1" si="1084"/>
        <v>0</v>
      </c>
      <c r="CP450" s="233">
        <f t="shared" si="1080"/>
        <v>0</v>
      </c>
      <c r="CQ450" s="233">
        <f t="shared" si="1081"/>
        <v>0</v>
      </c>
      <c r="CR450" s="233">
        <f t="shared" si="1082"/>
        <v>0</v>
      </c>
      <c r="CS450" s="233">
        <f t="shared" si="1082"/>
        <v>0</v>
      </c>
      <c r="CT450" s="233">
        <f t="shared" si="1082"/>
        <v>0</v>
      </c>
      <c r="CU450" s="233">
        <f t="shared" si="1082"/>
        <v>0</v>
      </c>
      <c r="CV450" s="233">
        <f t="shared" si="1082"/>
        <v>0</v>
      </c>
      <c r="CW450" s="233">
        <f t="shared" si="1082"/>
        <v>0</v>
      </c>
      <c r="CX450" s="233">
        <f t="shared" si="1082"/>
        <v>0</v>
      </c>
      <c r="CY450" s="233">
        <f t="shared" si="1082"/>
        <v>0</v>
      </c>
      <c r="CZ450" s="233">
        <f t="shared" si="1082"/>
        <v>0</v>
      </c>
      <c r="DA450" s="233">
        <f t="shared" si="1082"/>
        <v>0</v>
      </c>
      <c r="DB450" s="233">
        <f t="shared" si="1082"/>
        <v>0</v>
      </c>
      <c r="DC450" s="233">
        <f t="shared" si="1082"/>
        <v>0</v>
      </c>
      <c r="DD450" s="233">
        <f t="shared" si="1082"/>
        <v>0</v>
      </c>
      <c r="DE450" s="233">
        <f t="shared" si="1082"/>
        <v>0</v>
      </c>
      <c r="DF450" s="233">
        <f t="shared" si="1082"/>
        <v>0</v>
      </c>
      <c r="DG450" s="233">
        <f t="shared" si="1082"/>
        <v>0</v>
      </c>
      <c r="DH450" s="233">
        <f t="shared" si="1082"/>
        <v>0</v>
      </c>
      <c r="DI450" s="233">
        <f t="shared" si="1082"/>
        <v>0</v>
      </c>
      <c r="DJ450" s="233">
        <f t="shared" si="1082"/>
        <v>0</v>
      </c>
      <c r="DK450" s="233">
        <f t="shared" si="1082"/>
        <v>0</v>
      </c>
      <c r="DL450" s="233">
        <f t="shared" si="1082"/>
        <v>0</v>
      </c>
      <c r="DM450" s="233">
        <f t="shared" si="1082"/>
        <v>0</v>
      </c>
      <c r="DN450" s="233">
        <f t="shared" si="1082"/>
        <v>0</v>
      </c>
      <c r="DO450" s="233">
        <f t="shared" si="1082"/>
        <v>0</v>
      </c>
      <c r="DP450" s="233">
        <f t="shared" si="1082"/>
        <v>0</v>
      </c>
      <c r="DQ450" s="233">
        <f t="shared" si="1082"/>
        <v>0</v>
      </c>
      <c r="DR450" s="233">
        <f t="shared" si="1082"/>
        <v>0</v>
      </c>
      <c r="DS450" s="233">
        <f t="shared" si="1082"/>
        <v>0</v>
      </c>
      <c r="DT450" s="233">
        <f t="shared" si="1082"/>
        <v>0</v>
      </c>
      <c r="DU450" s="233">
        <f t="shared" si="1082"/>
        <v>0</v>
      </c>
      <c r="DV450" s="233">
        <f t="shared" si="1082"/>
        <v>0</v>
      </c>
    </row>
    <row r="451" spans="1:126" s="14" customFormat="1">
      <c r="A451" s="268">
        <f t="shared" si="1083"/>
        <v>0</v>
      </c>
      <c r="B451" s="273"/>
      <c r="C451" s="273"/>
      <c r="D451" s="273"/>
      <c r="E451" s="273"/>
      <c r="F451" s="273"/>
      <c r="G451" s="273"/>
      <c r="H451" s="273"/>
      <c r="I451" s="273"/>
      <c r="J451" s="273"/>
      <c r="K451" s="273"/>
      <c r="L451" s="273"/>
      <c r="M451" s="273"/>
      <c r="N451" s="273"/>
      <c r="O451" s="244" t="s">
        <v>127</v>
      </c>
      <c r="P451" s="233">
        <f t="shared" si="1084"/>
        <v>0</v>
      </c>
      <c r="Q451" s="227">
        <f t="shared" si="1065"/>
        <v>0</v>
      </c>
      <c r="R451" s="233">
        <f t="shared" si="1084"/>
        <v>0</v>
      </c>
      <c r="S451" s="233">
        <f t="shared" si="1084"/>
        <v>0</v>
      </c>
      <c r="T451" s="233">
        <f t="shared" si="1084"/>
        <v>0</v>
      </c>
      <c r="U451" s="233">
        <f t="shared" si="1084"/>
        <v>0</v>
      </c>
      <c r="V451" s="233">
        <f t="shared" si="1084"/>
        <v>0</v>
      </c>
      <c r="W451" s="233">
        <f t="shared" si="1084"/>
        <v>0</v>
      </c>
      <c r="X451" s="233">
        <f t="shared" si="1084"/>
        <v>0</v>
      </c>
      <c r="Y451" s="233">
        <f t="shared" si="1084"/>
        <v>0</v>
      </c>
      <c r="Z451" s="233">
        <f t="shared" si="1084"/>
        <v>0</v>
      </c>
      <c r="AA451" s="233">
        <f t="shared" si="1084"/>
        <v>0</v>
      </c>
      <c r="AB451" s="227">
        <f t="shared" si="1067"/>
        <v>0</v>
      </c>
      <c r="AC451" s="233">
        <f t="shared" si="1084"/>
        <v>0</v>
      </c>
      <c r="AD451" s="233">
        <f t="shared" si="1084"/>
        <v>0</v>
      </c>
      <c r="AE451" s="233">
        <f t="shared" si="1084"/>
        <v>0</v>
      </c>
      <c r="AF451" s="233">
        <f t="shared" si="1084"/>
        <v>0</v>
      </c>
      <c r="AG451" s="233">
        <f t="shared" si="1084"/>
        <v>0</v>
      </c>
      <c r="AH451" s="333">
        <f t="shared" si="1068"/>
        <v>0</v>
      </c>
      <c r="AI451" s="324">
        <f t="shared" si="1084"/>
        <v>0</v>
      </c>
      <c r="AJ451" s="227">
        <f t="shared" si="1069"/>
        <v>0</v>
      </c>
      <c r="AK451" s="233">
        <f t="shared" si="1086"/>
        <v>0</v>
      </c>
      <c r="AL451" s="233">
        <f t="shared" si="1086"/>
        <v>0</v>
      </c>
      <c r="AM451" s="233">
        <f t="shared" si="1086"/>
        <v>0</v>
      </c>
      <c r="AN451" s="233">
        <f t="shared" si="1086"/>
        <v>0</v>
      </c>
      <c r="AO451" s="324">
        <f t="shared" si="1086"/>
        <v>0</v>
      </c>
      <c r="AP451" s="387">
        <f t="shared" si="1086"/>
        <v>0</v>
      </c>
      <c r="AQ451" s="233">
        <f t="shared" si="1086"/>
        <v>0</v>
      </c>
      <c r="AR451" s="233">
        <f t="shared" si="1086"/>
        <v>0</v>
      </c>
      <c r="AS451" s="324">
        <f t="shared" si="1086"/>
        <v>0</v>
      </c>
      <c r="AT451" s="227">
        <f t="shared" si="1071"/>
        <v>0</v>
      </c>
      <c r="AU451" s="233">
        <f t="shared" si="1072"/>
        <v>0</v>
      </c>
      <c r="AV451" s="233">
        <f t="shared" si="1072"/>
        <v>0</v>
      </c>
      <c r="AW451" s="233">
        <f t="shared" ref="AW451:BA451" si="1089">AW280</f>
        <v>0</v>
      </c>
      <c r="AX451" s="233">
        <f t="shared" si="1089"/>
        <v>0</v>
      </c>
      <c r="AY451" s="233">
        <f t="shared" si="1089"/>
        <v>0</v>
      </c>
      <c r="AZ451" s="233">
        <f t="shared" si="1089"/>
        <v>0</v>
      </c>
      <c r="BA451" s="233">
        <f t="shared" si="1089"/>
        <v>0</v>
      </c>
      <c r="BB451" s="227">
        <f t="shared" si="1074"/>
        <v>0</v>
      </c>
      <c r="BC451" s="233">
        <f t="shared" si="1075"/>
        <v>0</v>
      </c>
      <c r="BD451" s="233">
        <f t="shared" si="1084"/>
        <v>0</v>
      </c>
      <c r="BE451" s="233">
        <f t="shared" si="1084"/>
        <v>0</v>
      </c>
      <c r="BF451" s="233">
        <f t="shared" si="1084"/>
        <v>0</v>
      </c>
      <c r="BG451" s="233">
        <f t="shared" si="1084"/>
        <v>0</v>
      </c>
      <c r="BH451" s="233">
        <f t="shared" si="1084"/>
        <v>0</v>
      </c>
      <c r="BI451" s="233">
        <f t="shared" si="1084"/>
        <v>0</v>
      </c>
      <c r="BJ451" s="233">
        <f t="shared" si="1084"/>
        <v>0</v>
      </c>
      <c r="BK451" s="227">
        <f t="shared" si="1076"/>
        <v>0</v>
      </c>
      <c r="BL451" s="233">
        <f t="shared" si="1077"/>
        <v>0</v>
      </c>
      <c r="BM451" s="233">
        <f t="shared" si="1077"/>
        <v>0</v>
      </c>
      <c r="BN451" s="233">
        <f t="shared" si="1077"/>
        <v>0</v>
      </c>
      <c r="BO451" s="233">
        <f t="shared" si="1077"/>
        <v>0</v>
      </c>
      <c r="BP451" s="233">
        <f t="shared" si="1077"/>
        <v>0</v>
      </c>
      <c r="BQ451" s="233">
        <f t="shared" si="1077"/>
        <v>0</v>
      </c>
      <c r="BR451" s="227">
        <f t="shared" ca="1" si="1078"/>
        <v>0</v>
      </c>
      <c r="BS451" s="233">
        <f t="shared" ca="1" si="1079"/>
        <v>0</v>
      </c>
      <c r="BT451" s="233">
        <f t="shared" si="1079"/>
        <v>0</v>
      </c>
      <c r="BU451" s="233">
        <f t="shared" ca="1" si="1079"/>
        <v>119</v>
      </c>
      <c r="BV451" s="233">
        <f t="shared" ca="1" si="1084"/>
        <v>0</v>
      </c>
      <c r="BW451" s="233">
        <f t="shared" ca="1" si="1084"/>
        <v>0</v>
      </c>
      <c r="BX451" s="233">
        <f t="shared" ca="1" si="1084"/>
        <v>0</v>
      </c>
      <c r="BY451" s="233">
        <f t="shared" ca="1" si="1084"/>
        <v>0</v>
      </c>
      <c r="BZ451" s="233">
        <f t="shared" ca="1" si="1084"/>
        <v>0</v>
      </c>
      <c r="CA451" s="233">
        <f t="shared" ca="1" si="1084"/>
        <v>0</v>
      </c>
      <c r="CB451" s="233">
        <f t="shared" ca="1" si="1084"/>
        <v>0</v>
      </c>
      <c r="CC451" s="233">
        <f t="shared" ca="1" si="1084"/>
        <v>0</v>
      </c>
      <c r="CD451" s="233">
        <f t="shared" ca="1" si="1084"/>
        <v>0</v>
      </c>
      <c r="CE451" s="233">
        <f t="shared" ca="1" si="1084"/>
        <v>0</v>
      </c>
      <c r="CF451" s="233">
        <f t="shared" ca="1" si="1084"/>
        <v>0</v>
      </c>
      <c r="CG451" s="233">
        <f t="shared" ca="1" si="1084"/>
        <v>0</v>
      </c>
      <c r="CH451" s="233">
        <f t="shared" ca="1" si="1084"/>
        <v>0</v>
      </c>
      <c r="CI451" s="233">
        <f t="shared" ca="1" si="1084"/>
        <v>0</v>
      </c>
      <c r="CJ451" s="233">
        <f t="shared" ca="1" si="1084"/>
        <v>0</v>
      </c>
      <c r="CK451" s="233">
        <f t="shared" ca="1" si="1084"/>
        <v>0</v>
      </c>
      <c r="CL451" s="233">
        <f t="shared" ca="1" si="1084"/>
        <v>0</v>
      </c>
      <c r="CM451" s="233">
        <f t="shared" ca="1" si="1084"/>
        <v>0</v>
      </c>
      <c r="CN451" s="233">
        <f t="shared" ca="1" si="1084"/>
        <v>0</v>
      </c>
      <c r="CO451" s="233">
        <f t="shared" ca="1" si="1084"/>
        <v>0</v>
      </c>
      <c r="CP451" s="233">
        <f t="shared" si="1080"/>
        <v>0</v>
      </c>
      <c r="CQ451" s="233">
        <f t="shared" si="1081"/>
        <v>0</v>
      </c>
      <c r="CR451" s="233">
        <f t="shared" si="1082"/>
        <v>0</v>
      </c>
      <c r="CS451" s="233">
        <f t="shared" si="1082"/>
        <v>0</v>
      </c>
      <c r="CT451" s="233">
        <f t="shared" si="1082"/>
        <v>0</v>
      </c>
      <c r="CU451" s="233">
        <f t="shared" si="1082"/>
        <v>0</v>
      </c>
      <c r="CV451" s="233">
        <f t="shared" si="1082"/>
        <v>0</v>
      </c>
      <c r="CW451" s="233">
        <f t="shared" si="1082"/>
        <v>0</v>
      </c>
      <c r="CX451" s="233">
        <f t="shared" si="1082"/>
        <v>0</v>
      </c>
      <c r="CY451" s="233">
        <f t="shared" si="1082"/>
        <v>0</v>
      </c>
      <c r="CZ451" s="233">
        <f t="shared" si="1082"/>
        <v>0</v>
      </c>
      <c r="DA451" s="233">
        <f t="shared" si="1082"/>
        <v>0</v>
      </c>
      <c r="DB451" s="233">
        <f t="shared" si="1082"/>
        <v>0</v>
      </c>
      <c r="DC451" s="233">
        <f t="shared" si="1082"/>
        <v>0</v>
      </c>
      <c r="DD451" s="233">
        <f t="shared" si="1082"/>
        <v>0</v>
      </c>
      <c r="DE451" s="233">
        <f t="shared" si="1082"/>
        <v>0</v>
      </c>
      <c r="DF451" s="233">
        <f t="shared" si="1082"/>
        <v>0</v>
      </c>
      <c r="DG451" s="233">
        <f t="shared" si="1082"/>
        <v>0</v>
      </c>
      <c r="DH451" s="233">
        <f t="shared" si="1082"/>
        <v>0</v>
      </c>
      <c r="DI451" s="233">
        <f t="shared" si="1082"/>
        <v>0</v>
      </c>
      <c r="DJ451" s="233">
        <f t="shared" si="1082"/>
        <v>0</v>
      </c>
      <c r="DK451" s="233">
        <f t="shared" si="1082"/>
        <v>0</v>
      </c>
      <c r="DL451" s="233">
        <f t="shared" si="1082"/>
        <v>0</v>
      </c>
      <c r="DM451" s="233">
        <f t="shared" si="1082"/>
        <v>0</v>
      </c>
      <c r="DN451" s="233">
        <f t="shared" si="1082"/>
        <v>0</v>
      </c>
      <c r="DO451" s="233">
        <f t="shared" si="1082"/>
        <v>0</v>
      </c>
      <c r="DP451" s="233">
        <f t="shared" si="1082"/>
        <v>0</v>
      </c>
      <c r="DQ451" s="233">
        <f t="shared" si="1082"/>
        <v>0</v>
      </c>
      <c r="DR451" s="233">
        <f t="shared" si="1082"/>
        <v>0</v>
      </c>
      <c r="DS451" s="233">
        <f t="shared" si="1082"/>
        <v>0</v>
      </c>
      <c r="DT451" s="233">
        <f t="shared" si="1082"/>
        <v>0</v>
      </c>
      <c r="DU451" s="233">
        <f t="shared" si="1082"/>
        <v>0</v>
      </c>
      <c r="DV451" s="233">
        <f t="shared" si="1082"/>
        <v>0</v>
      </c>
    </row>
    <row r="452" spans="1:126" s="14" customFormat="1">
      <c r="A452" s="268">
        <f t="shared" si="1083"/>
        <v>0</v>
      </c>
      <c r="B452" s="273"/>
      <c r="C452" s="273"/>
      <c r="D452" s="273"/>
      <c r="E452" s="273"/>
      <c r="F452" s="273"/>
      <c r="G452" s="273"/>
      <c r="H452" s="273"/>
      <c r="I452" s="273"/>
      <c r="J452" s="273"/>
      <c r="K452" s="273"/>
      <c r="L452" s="273"/>
      <c r="M452" s="273"/>
      <c r="N452" s="273"/>
      <c r="O452" s="244" t="s">
        <v>127</v>
      </c>
      <c r="P452" s="233">
        <f t="shared" si="1084"/>
        <v>0</v>
      </c>
      <c r="Q452" s="227">
        <f t="shared" si="1065"/>
        <v>0</v>
      </c>
      <c r="R452" s="233">
        <f t="shared" si="1084"/>
        <v>0</v>
      </c>
      <c r="S452" s="233">
        <f t="shared" si="1084"/>
        <v>0</v>
      </c>
      <c r="T452" s="233">
        <f t="shared" si="1084"/>
        <v>0</v>
      </c>
      <c r="U452" s="233">
        <f t="shared" si="1084"/>
        <v>0</v>
      </c>
      <c r="V452" s="233">
        <f t="shared" si="1084"/>
        <v>0</v>
      </c>
      <c r="W452" s="233">
        <f t="shared" si="1084"/>
        <v>0</v>
      </c>
      <c r="X452" s="233">
        <f t="shared" si="1084"/>
        <v>0</v>
      </c>
      <c r="Y452" s="233">
        <f t="shared" si="1084"/>
        <v>0</v>
      </c>
      <c r="Z452" s="233">
        <f t="shared" si="1084"/>
        <v>0</v>
      </c>
      <c r="AA452" s="233">
        <f t="shared" si="1084"/>
        <v>0</v>
      </c>
      <c r="AB452" s="227">
        <f t="shared" si="1067"/>
        <v>0</v>
      </c>
      <c r="AC452" s="233">
        <f t="shared" si="1084"/>
        <v>0</v>
      </c>
      <c r="AD452" s="233">
        <f t="shared" si="1084"/>
        <v>0</v>
      </c>
      <c r="AE452" s="233">
        <f t="shared" si="1084"/>
        <v>0</v>
      </c>
      <c r="AF452" s="233">
        <f t="shared" si="1084"/>
        <v>0</v>
      </c>
      <c r="AG452" s="233">
        <f t="shared" si="1084"/>
        <v>0</v>
      </c>
      <c r="AH452" s="333">
        <f t="shared" si="1068"/>
        <v>0</v>
      </c>
      <c r="AI452" s="324">
        <f t="shared" si="1084"/>
        <v>0</v>
      </c>
      <c r="AJ452" s="227">
        <f t="shared" si="1069"/>
        <v>0</v>
      </c>
      <c r="AK452" s="233">
        <f t="shared" si="1086"/>
        <v>0</v>
      </c>
      <c r="AL452" s="233">
        <f t="shared" si="1086"/>
        <v>0</v>
      </c>
      <c r="AM452" s="233">
        <f t="shared" si="1086"/>
        <v>0</v>
      </c>
      <c r="AN452" s="233">
        <f t="shared" si="1086"/>
        <v>0</v>
      </c>
      <c r="AO452" s="324">
        <f t="shared" si="1086"/>
        <v>0</v>
      </c>
      <c r="AP452" s="387">
        <f t="shared" si="1086"/>
        <v>0</v>
      </c>
      <c r="AQ452" s="233">
        <f t="shared" si="1086"/>
        <v>0</v>
      </c>
      <c r="AR452" s="233">
        <f t="shared" si="1086"/>
        <v>0</v>
      </c>
      <c r="AS452" s="324">
        <f t="shared" si="1086"/>
        <v>0</v>
      </c>
      <c r="AT452" s="227">
        <f t="shared" si="1071"/>
        <v>0</v>
      </c>
      <c r="AU452" s="233">
        <f t="shared" si="1072"/>
        <v>0</v>
      </c>
      <c r="AV452" s="233">
        <f t="shared" si="1072"/>
        <v>0</v>
      </c>
      <c r="AW452" s="233">
        <f t="shared" ref="AW452:BA452" si="1090">AW281</f>
        <v>0</v>
      </c>
      <c r="AX452" s="233">
        <f t="shared" si="1090"/>
        <v>0</v>
      </c>
      <c r="AY452" s="233">
        <f t="shared" si="1090"/>
        <v>0</v>
      </c>
      <c r="AZ452" s="233">
        <f t="shared" si="1090"/>
        <v>0</v>
      </c>
      <c r="BA452" s="233">
        <f t="shared" si="1090"/>
        <v>0</v>
      </c>
      <c r="BB452" s="227">
        <f t="shared" si="1074"/>
        <v>0</v>
      </c>
      <c r="BC452" s="233">
        <f t="shared" si="1075"/>
        <v>0</v>
      </c>
      <c r="BD452" s="233">
        <f t="shared" si="1084"/>
        <v>0</v>
      </c>
      <c r="BE452" s="233">
        <f t="shared" si="1084"/>
        <v>0</v>
      </c>
      <c r="BF452" s="233">
        <f t="shared" si="1084"/>
        <v>0</v>
      </c>
      <c r="BG452" s="233">
        <f t="shared" si="1084"/>
        <v>0</v>
      </c>
      <c r="BH452" s="233">
        <f t="shared" si="1084"/>
        <v>0</v>
      </c>
      <c r="BI452" s="233">
        <f t="shared" si="1084"/>
        <v>0</v>
      </c>
      <c r="BJ452" s="233">
        <f t="shared" si="1084"/>
        <v>0</v>
      </c>
      <c r="BK452" s="227">
        <f t="shared" si="1076"/>
        <v>0</v>
      </c>
      <c r="BL452" s="233">
        <f t="shared" si="1077"/>
        <v>0</v>
      </c>
      <c r="BM452" s="233">
        <f t="shared" si="1077"/>
        <v>0</v>
      </c>
      <c r="BN452" s="233">
        <f t="shared" si="1077"/>
        <v>0</v>
      </c>
      <c r="BO452" s="233">
        <f t="shared" si="1077"/>
        <v>0</v>
      </c>
      <c r="BP452" s="233">
        <f t="shared" si="1077"/>
        <v>0</v>
      </c>
      <c r="BQ452" s="233">
        <f t="shared" si="1077"/>
        <v>0</v>
      </c>
      <c r="BR452" s="227">
        <f t="shared" ca="1" si="1078"/>
        <v>0</v>
      </c>
      <c r="BS452" s="233">
        <f t="shared" ca="1" si="1079"/>
        <v>0</v>
      </c>
      <c r="BT452" s="233">
        <f t="shared" si="1079"/>
        <v>0</v>
      </c>
      <c r="BU452" s="233">
        <f t="shared" ca="1" si="1079"/>
        <v>119</v>
      </c>
      <c r="BV452" s="233">
        <f t="shared" ca="1" si="1084"/>
        <v>0</v>
      </c>
      <c r="BW452" s="233">
        <f t="shared" ca="1" si="1084"/>
        <v>0</v>
      </c>
      <c r="BX452" s="233">
        <f t="shared" ca="1" si="1084"/>
        <v>0</v>
      </c>
      <c r="BY452" s="233">
        <f t="shared" ca="1" si="1084"/>
        <v>0</v>
      </c>
      <c r="BZ452" s="233">
        <f t="shared" ca="1" si="1084"/>
        <v>0</v>
      </c>
      <c r="CA452" s="233">
        <f t="shared" ca="1" si="1084"/>
        <v>0</v>
      </c>
      <c r="CB452" s="233">
        <f t="shared" ca="1" si="1084"/>
        <v>0</v>
      </c>
      <c r="CC452" s="233">
        <f t="shared" ca="1" si="1084"/>
        <v>0</v>
      </c>
      <c r="CD452" s="233">
        <f t="shared" ca="1" si="1084"/>
        <v>0</v>
      </c>
      <c r="CE452" s="233">
        <f t="shared" ca="1" si="1084"/>
        <v>0</v>
      </c>
      <c r="CF452" s="233">
        <f t="shared" ca="1" si="1084"/>
        <v>0</v>
      </c>
      <c r="CG452" s="233">
        <f t="shared" ca="1" si="1084"/>
        <v>0</v>
      </c>
      <c r="CH452" s="233">
        <f t="shared" ca="1" si="1084"/>
        <v>0</v>
      </c>
      <c r="CI452" s="233">
        <f t="shared" ca="1" si="1084"/>
        <v>0</v>
      </c>
      <c r="CJ452" s="233">
        <f t="shared" ca="1" si="1084"/>
        <v>0</v>
      </c>
      <c r="CK452" s="233">
        <f t="shared" ca="1" si="1084"/>
        <v>0</v>
      </c>
      <c r="CL452" s="233">
        <f t="shared" ca="1" si="1084"/>
        <v>0</v>
      </c>
      <c r="CM452" s="233">
        <f t="shared" ca="1" si="1084"/>
        <v>0</v>
      </c>
      <c r="CN452" s="233">
        <f t="shared" ca="1" si="1084"/>
        <v>0</v>
      </c>
      <c r="CO452" s="233">
        <f t="shared" ca="1" si="1084"/>
        <v>0</v>
      </c>
      <c r="CP452" s="233">
        <f t="shared" si="1080"/>
        <v>0</v>
      </c>
      <c r="CQ452" s="233">
        <f t="shared" si="1081"/>
        <v>0</v>
      </c>
      <c r="CR452" s="233">
        <f t="shared" si="1082"/>
        <v>0</v>
      </c>
      <c r="CS452" s="233">
        <f t="shared" si="1082"/>
        <v>0</v>
      </c>
      <c r="CT452" s="233">
        <f t="shared" si="1082"/>
        <v>0</v>
      </c>
      <c r="CU452" s="233">
        <f t="shared" si="1082"/>
        <v>0</v>
      </c>
      <c r="CV452" s="233">
        <f t="shared" si="1082"/>
        <v>0</v>
      </c>
      <c r="CW452" s="233">
        <f t="shared" si="1082"/>
        <v>0</v>
      </c>
      <c r="CX452" s="233">
        <f t="shared" si="1082"/>
        <v>0</v>
      </c>
      <c r="CY452" s="233">
        <f t="shared" si="1082"/>
        <v>0</v>
      </c>
      <c r="CZ452" s="233">
        <f t="shared" si="1082"/>
        <v>0</v>
      </c>
      <c r="DA452" s="233">
        <f t="shared" si="1082"/>
        <v>0</v>
      </c>
      <c r="DB452" s="233">
        <f t="shared" si="1082"/>
        <v>0</v>
      </c>
      <c r="DC452" s="233">
        <f t="shared" si="1082"/>
        <v>0</v>
      </c>
      <c r="DD452" s="233">
        <f t="shared" si="1082"/>
        <v>0</v>
      </c>
      <c r="DE452" s="233">
        <f t="shared" si="1082"/>
        <v>0</v>
      </c>
      <c r="DF452" s="233">
        <f t="shared" si="1082"/>
        <v>0</v>
      </c>
      <c r="DG452" s="233">
        <f t="shared" si="1082"/>
        <v>0</v>
      </c>
      <c r="DH452" s="233">
        <f t="shared" si="1082"/>
        <v>0</v>
      </c>
      <c r="DI452" s="233">
        <f t="shared" si="1082"/>
        <v>0</v>
      </c>
      <c r="DJ452" s="233">
        <f t="shared" si="1082"/>
        <v>0</v>
      </c>
      <c r="DK452" s="233">
        <f t="shared" si="1082"/>
        <v>0</v>
      </c>
      <c r="DL452" s="233">
        <f t="shared" si="1082"/>
        <v>0</v>
      </c>
      <c r="DM452" s="233">
        <f t="shared" si="1082"/>
        <v>0</v>
      </c>
      <c r="DN452" s="233">
        <f t="shared" si="1082"/>
        <v>0</v>
      </c>
      <c r="DO452" s="233">
        <f t="shared" si="1082"/>
        <v>0</v>
      </c>
      <c r="DP452" s="233">
        <f t="shared" si="1082"/>
        <v>0</v>
      </c>
      <c r="DQ452" s="233">
        <f t="shared" si="1082"/>
        <v>0</v>
      </c>
      <c r="DR452" s="233">
        <f t="shared" si="1082"/>
        <v>0</v>
      </c>
      <c r="DS452" s="233">
        <f t="shared" si="1082"/>
        <v>0</v>
      </c>
      <c r="DT452" s="233">
        <f t="shared" si="1082"/>
        <v>0</v>
      </c>
      <c r="DU452" s="233">
        <f t="shared" si="1082"/>
        <v>0</v>
      </c>
      <c r="DV452" s="233">
        <f t="shared" si="1082"/>
        <v>0</v>
      </c>
    </row>
    <row r="453" spans="1:126" s="14" customFormat="1">
      <c r="A453" s="268">
        <f t="shared" si="1083"/>
        <v>0</v>
      </c>
      <c r="B453" s="273"/>
      <c r="C453" s="273"/>
      <c r="D453" s="273"/>
      <c r="E453" s="273"/>
      <c r="F453" s="273"/>
      <c r="G453" s="273"/>
      <c r="H453" s="273"/>
      <c r="I453" s="273"/>
      <c r="J453" s="273"/>
      <c r="K453" s="273"/>
      <c r="L453" s="273"/>
      <c r="M453" s="273"/>
      <c r="N453" s="273"/>
      <c r="O453" s="244" t="s">
        <v>127</v>
      </c>
      <c r="P453" s="233">
        <f t="shared" si="1084"/>
        <v>0</v>
      </c>
      <c r="Q453" s="227">
        <f t="shared" si="1065"/>
        <v>0</v>
      </c>
      <c r="R453" s="233">
        <f t="shared" si="1084"/>
        <v>0</v>
      </c>
      <c r="S453" s="233">
        <f t="shared" si="1084"/>
        <v>0</v>
      </c>
      <c r="T453" s="233">
        <f t="shared" si="1084"/>
        <v>0</v>
      </c>
      <c r="U453" s="233">
        <f t="shared" si="1084"/>
        <v>0</v>
      </c>
      <c r="V453" s="233">
        <f t="shared" ref="V453:CO453" si="1091">V282</f>
        <v>0</v>
      </c>
      <c r="W453" s="233">
        <f t="shared" si="1091"/>
        <v>0</v>
      </c>
      <c r="X453" s="233">
        <f t="shared" si="1091"/>
        <v>0</v>
      </c>
      <c r="Y453" s="233">
        <f t="shared" si="1091"/>
        <v>0</v>
      </c>
      <c r="Z453" s="233">
        <f t="shared" si="1091"/>
        <v>0</v>
      </c>
      <c r="AA453" s="233">
        <f t="shared" si="1091"/>
        <v>0</v>
      </c>
      <c r="AB453" s="227">
        <f t="shared" si="1067"/>
        <v>0</v>
      </c>
      <c r="AC453" s="233">
        <f t="shared" si="1091"/>
        <v>0</v>
      </c>
      <c r="AD453" s="233">
        <f t="shared" si="1091"/>
        <v>0</v>
      </c>
      <c r="AE453" s="233">
        <f t="shared" si="1091"/>
        <v>0</v>
      </c>
      <c r="AF453" s="233">
        <f t="shared" si="1091"/>
        <v>0</v>
      </c>
      <c r="AG453" s="233">
        <f t="shared" si="1091"/>
        <v>0</v>
      </c>
      <c r="AH453" s="333">
        <f t="shared" ref="AH453:AH458" si="1092">AH282</f>
        <v>0</v>
      </c>
      <c r="AI453" s="324">
        <f t="shared" si="1091"/>
        <v>0</v>
      </c>
      <c r="AJ453" s="227">
        <f t="shared" si="1069"/>
        <v>0</v>
      </c>
      <c r="AK453" s="233">
        <f t="shared" si="1086"/>
        <v>0</v>
      </c>
      <c r="AL453" s="233">
        <f t="shared" si="1086"/>
        <v>0</v>
      </c>
      <c r="AM453" s="233">
        <f t="shared" si="1086"/>
        <v>0</v>
      </c>
      <c r="AN453" s="233">
        <f t="shared" si="1086"/>
        <v>0</v>
      </c>
      <c r="AO453" s="324">
        <f t="shared" si="1086"/>
        <v>0</v>
      </c>
      <c r="AP453" s="387">
        <f t="shared" si="1086"/>
        <v>0</v>
      </c>
      <c r="AQ453" s="233">
        <f t="shared" si="1086"/>
        <v>0</v>
      </c>
      <c r="AR453" s="233">
        <f t="shared" si="1086"/>
        <v>0</v>
      </c>
      <c r="AS453" s="324">
        <f t="shared" si="1086"/>
        <v>0</v>
      </c>
      <c r="AT453" s="227">
        <f t="shared" si="1071"/>
        <v>0</v>
      </c>
      <c r="AU453" s="233">
        <f t="shared" si="1072"/>
        <v>0</v>
      </c>
      <c r="AV453" s="233">
        <f t="shared" si="1072"/>
        <v>0</v>
      </c>
      <c r="AW453" s="233">
        <f t="shared" ref="AW453:BA453" si="1093">AW282</f>
        <v>0</v>
      </c>
      <c r="AX453" s="233">
        <f t="shared" si="1093"/>
        <v>0</v>
      </c>
      <c r="AY453" s="233">
        <f t="shared" si="1093"/>
        <v>0</v>
      </c>
      <c r="AZ453" s="233">
        <f t="shared" si="1093"/>
        <v>0</v>
      </c>
      <c r="BA453" s="233">
        <f t="shared" si="1093"/>
        <v>0</v>
      </c>
      <c r="BB453" s="227">
        <f t="shared" si="1074"/>
        <v>0</v>
      </c>
      <c r="BC453" s="233">
        <f t="shared" si="1075"/>
        <v>0</v>
      </c>
      <c r="BD453" s="233">
        <f t="shared" si="1091"/>
        <v>0</v>
      </c>
      <c r="BE453" s="233">
        <f t="shared" si="1091"/>
        <v>0</v>
      </c>
      <c r="BF453" s="233">
        <f t="shared" si="1091"/>
        <v>0</v>
      </c>
      <c r="BG453" s="233">
        <f t="shared" si="1091"/>
        <v>0</v>
      </c>
      <c r="BH453" s="233">
        <f t="shared" si="1091"/>
        <v>0</v>
      </c>
      <c r="BI453" s="233">
        <f t="shared" si="1091"/>
        <v>0</v>
      </c>
      <c r="BJ453" s="233">
        <f t="shared" si="1091"/>
        <v>0</v>
      </c>
      <c r="BK453" s="227">
        <f t="shared" si="1076"/>
        <v>0</v>
      </c>
      <c r="BL453" s="233">
        <f t="shared" si="1077"/>
        <v>0</v>
      </c>
      <c r="BM453" s="233">
        <f t="shared" si="1077"/>
        <v>0</v>
      </c>
      <c r="BN453" s="233">
        <f t="shared" si="1077"/>
        <v>0</v>
      </c>
      <c r="BO453" s="233">
        <f t="shared" si="1077"/>
        <v>0</v>
      </c>
      <c r="BP453" s="233">
        <f t="shared" si="1077"/>
        <v>0</v>
      </c>
      <c r="BQ453" s="233">
        <f t="shared" si="1077"/>
        <v>0</v>
      </c>
      <c r="BR453" s="227">
        <f t="shared" ca="1" si="1078"/>
        <v>0</v>
      </c>
      <c r="BS453" s="233">
        <f t="shared" ca="1" si="1079"/>
        <v>0</v>
      </c>
      <c r="BT453" s="233">
        <f t="shared" si="1079"/>
        <v>0</v>
      </c>
      <c r="BU453" s="233">
        <f t="shared" ca="1" si="1079"/>
        <v>119</v>
      </c>
      <c r="BV453" s="233">
        <f t="shared" ca="1" si="1091"/>
        <v>0</v>
      </c>
      <c r="BW453" s="233">
        <f t="shared" ca="1" si="1091"/>
        <v>0</v>
      </c>
      <c r="BX453" s="233">
        <f t="shared" ca="1" si="1091"/>
        <v>0</v>
      </c>
      <c r="BY453" s="233">
        <f t="shared" ca="1" si="1091"/>
        <v>0</v>
      </c>
      <c r="BZ453" s="233">
        <f t="shared" ca="1" si="1091"/>
        <v>0</v>
      </c>
      <c r="CA453" s="233">
        <f t="shared" ca="1" si="1091"/>
        <v>0</v>
      </c>
      <c r="CB453" s="233">
        <f t="shared" ca="1" si="1091"/>
        <v>0</v>
      </c>
      <c r="CC453" s="233">
        <f t="shared" ca="1" si="1091"/>
        <v>0</v>
      </c>
      <c r="CD453" s="233">
        <f t="shared" ca="1" si="1091"/>
        <v>0</v>
      </c>
      <c r="CE453" s="233">
        <f t="shared" ca="1" si="1091"/>
        <v>0</v>
      </c>
      <c r="CF453" s="233">
        <f t="shared" ca="1" si="1091"/>
        <v>0</v>
      </c>
      <c r="CG453" s="233">
        <f t="shared" ca="1" si="1091"/>
        <v>0</v>
      </c>
      <c r="CH453" s="233">
        <f t="shared" ca="1" si="1091"/>
        <v>0</v>
      </c>
      <c r="CI453" s="233">
        <f t="shared" ca="1" si="1091"/>
        <v>0</v>
      </c>
      <c r="CJ453" s="233">
        <f t="shared" ca="1" si="1091"/>
        <v>0</v>
      </c>
      <c r="CK453" s="233">
        <f t="shared" ca="1" si="1091"/>
        <v>0</v>
      </c>
      <c r="CL453" s="233">
        <f t="shared" ca="1" si="1091"/>
        <v>0</v>
      </c>
      <c r="CM453" s="233">
        <f t="shared" ca="1" si="1091"/>
        <v>0</v>
      </c>
      <c r="CN453" s="233">
        <f t="shared" ca="1" si="1091"/>
        <v>0</v>
      </c>
      <c r="CO453" s="233">
        <f t="shared" ca="1" si="1091"/>
        <v>0</v>
      </c>
      <c r="CP453" s="233">
        <f t="shared" si="1080"/>
        <v>0</v>
      </c>
      <c r="CQ453" s="233">
        <f t="shared" ref="CQ453:DF458" si="1094">CQ282</f>
        <v>0</v>
      </c>
      <c r="CR453" s="233">
        <f t="shared" si="1094"/>
        <v>0</v>
      </c>
      <c r="CS453" s="233">
        <f t="shared" si="1094"/>
        <v>0</v>
      </c>
      <c r="CT453" s="233">
        <f t="shared" si="1094"/>
        <v>0</v>
      </c>
      <c r="CU453" s="233">
        <f t="shared" si="1094"/>
        <v>0</v>
      </c>
      <c r="CV453" s="233">
        <f t="shared" si="1094"/>
        <v>0</v>
      </c>
      <c r="CW453" s="233">
        <f t="shared" si="1094"/>
        <v>0</v>
      </c>
      <c r="CX453" s="233">
        <f t="shared" si="1094"/>
        <v>0</v>
      </c>
      <c r="CY453" s="233">
        <f t="shared" si="1094"/>
        <v>0</v>
      </c>
      <c r="CZ453" s="233">
        <f t="shared" si="1094"/>
        <v>0</v>
      </c>
      <c r="DA453" s="233">
        <f t="shared" si="1094"/>
        <v>0</v>
      </c>
      <c r="DB453" s="233">
        <f t="shared" si="1094"/>
        <v>0</v>
      </c>
      <c r="DC453" s="233">
        <f t="shared" si="1094"/>
        <v>0</v>
      </c>
      <c r="DD453" s="233">
        <f t="shared" si="1094"/>
        <v>0</v>
      </c>
      <c r="DE453" s="233">
        <f t="shared" si="1094"/>
        <v>0</v>
      </c>
      <c r="DF453" s="233">
        <f t="shared" si="1094"/>
        <v>0</v>
      </c>
      <c r="DG453" s="233">
        <f t="shared" si="1082"/>
        <v>0</v>
      </c>
      <c r="DH453" s="233">
        <f t="shared" si="1082"/>
        <v>0</v>
      </c>
      <c r="DI453" s="233">
        <f t="shared" si="1082"/>
        <v>0</v>
      </c>
      <c r="DJ453" s="233">
        <f t="shared" si="1082"/>
        <v>0</v>
      </c>
      <c r="DK453" s="233">
        <f t="shared" si="1082"/>
        <v>0</v>
      </c>
      <c r="DL453" s="233">
        <f t="shared" si="1082"/>
        <v>0</v>
      </c>
      <c r="DM453" s="233">
        <f t="shared" si="1082"/>
        <v>0</v>
      </c>
      <c r="DN453" s="233">
        <f t="shared" si="1082"/>
        <v>0</v>
      </c>
      <c r="DO453" s="233">
        <f t="shared" si="1082"/>
        <v>0</v>
      </c>
      <c r="DP453" s="233">
        <f t="shared" si="1082"/>
        <v>0</v>
      </c>
      <c r="DQ453" s="233">
        <f t="shared" si="1082"/>
        <v>0</v>
      </c>
      <c r="DR453" s="233">
        <f t="shared" si="1082"/>
        <v>0</v>
      </c>
      <c r="DS453" s="233">
        <f t="shared" si="1082"/>
        <v>0</v>
      </c>
      <c r="DT453" s="233">
        <f t="shared" si="1082"/>
        <v>0</v>
      </c>
      <c r="DU453" s="233">
        <f t="shared" si="1082"/>
        <v>0</v>
      </c>
      <c r="DV453" s="233">
        <f t="shared" si="1082"/>
        <v>0</v>
      </c>
    </row>
    <row r="454" spans="1:126" s="14" customFormat="1">
      <c r="A454" s="268">
        <f t="shared" si="1083"/>
        <v>0</v>
      </c>
      <c r="B454" s="273"/>
      <c r="C454" s="273"/>
      <c r="D454" s="273"/>
      <c r="E454" s="273"/>
      <c r="F454" s="273"/>
      <c r="G454" s="273"/>
      <c r="H454" s="273"/>
      <c r="I454" s="273"/>
      <c r="J454" s="273"/>
      <c r="K454" s="273"/>
      <c r="L454" s="273"/>
      <c r="M454" s="273"/>
      <c r="N454" s="273"/>
      <c r="O454" s="244" t="s">
        <v>127</v>
      </c>
      <c r="P454" s="233">
        <f t="shared" ref="P454:CO459" si="1095">P283</f>
        <v>0</v>
      </c>
      <c r="Q454" s="227">
        <f t="shared" si="1065"/>
        <v>0</v>
      </c>
      <c r="R454" s="233">
        <f t="shared" si="1095"/>
        <v>0</v>
      </c>
      <c r="S454" s="233">
        <f t="shared" si="1095"/>
        <v>0</v>
      </c>
      <c r="T454" s="233">
        <f t="shared" si="1095"/>
        <v>0</v>
      </c>
      <c r="U454" s="233">
        <f t="shared" si="1095"/>
        <v>0</v>
      </c>
      <c r="V454" s="233">
        <f t="shared" si="1095"/>
        <v>0</v>
      </c>
      <c r="W454" s="233">
        <f t="shared" si="1095"/>
        <v>0</v>
      </c>
      <c r="X454" s="233">
        <f t="shared" si="1095"/>
        <v>0</v>
      </c>
      <c r="Y454" s="233">
        <f t="shared" si="1095"/>
        <v>0</v>
      </c>
      <c r="Z454" s="233">
        <f t="shared" si="1095"/>
        <v>0</v>
      </c>
      <c r="AA454" s="233">
        <f t="shared" si="1095"/>
        <v>0</v>
      </c>
      <c r="AB454" s="227">
        <f t="shared" si="1067"/>
        <v>0</v>
      </c>
      <c r="AC454" s="233">
        <f t="shared" si="1095"/>
        <v>0</v>
      </c>
      <c r="AD454" s="233">
        <f t="shared" si="1095"/>
        <v>0</v>
      </c>
      <c r="AE454" s="233">
        <f t="shared" si="1095"/>
        <v>0</v>
      </c>
      <c r="AF454" s="233">
        <f t="shared" si="1095"/>
        <v>0</v>
      </c>
      <c r="AG454" s="233">
        <f t="shared" si="1095"/>
        <v>0</v>
      </c>
      <c r="AH454" s="333">
        <f t="shared" si="1092"/>
        <v>0</v>
      </c>
      <c r="AI454" s="324">
        <f t="shared" si="1095"/>
        <v>0</v>
      </c>
      <c r="AJ454" s="227">
        <f t="shared" si="1069"/>
        <v>0</v>
      </c>
      <c r="AK454" s="233">
        <f t="shared" si="1086"/>
        <v>0</v>
      </c>
      <c r="AL454" s="233">
        <f t="shared" si="1086"/>
        <v>0</v>
      </c>
      <c r="AM454" s="233">
        <f t="shared" si="1086"/>
        <v>0</v>
      </c>
      <c r="AN454" s="233">
        <f t="shared" si="1086"/>
        <v>0</v>
      </c>
      <c r="AO454" s="324">
        <f t="shared" si="1086"/>
        <v>0</v>
      </c>
      <c r="AP454" s="387">
        <f t="shared" si="1086"/>
        <v>0</v>
      </c>
      <c r="AQ454" s="233">
        <f t="shared" si="1086"/>
        <v>0</v>
      </c>
      <c r="AR454" s="233">
        <f t="shared" si="1086"/>
        <v>0</v>
      </c>
      <c r="AS454" s="324">
        <f t="shared" si="1086"/>
        <v>0</v>
      </c>
      <c r="AT454" s="227">
        <f t="shared" si="1071"/>
        <v>0</v>
      </c>
      <c r="AU454" s="233">
        <f t="shared" si="1072"/>
        <v>0</v>
      </c>
      <c r="AV454" s="233">
        <f t="shared" si="1072"/>
        <v>0</v>
      </c>
      <c r="AW454" s="233">
        <f t="shared" ref="AW454:BA454" si="1096">AW283</f>
        <v>0</v>
      </c>
      <c r="AX454" s="233">
        <f t="shared" si="1096"/>
        <v>0</v>
      </c>
      <c r="AY454" s="233">
        <f t="shared" si="1096"/>
        <v>0</v>
      </c>
      <c r="AZ454" s="233">
        <f t="shared" si="1096"/>
        <v>0</v>
      </c>
      <c r="BA454" s="233">
        <f t="shared" si="1096"/>
        <v>0</v>
      </c>
      <c r="BB454" s="227">
        <f t="shared" si="1074"/>
        <v>0</v>
      </c>
      <c r="BC454" s="233">
        <f t="shared" si="1075"/>
        <v>0</v>
      </c>
      <c r="BD454" s="233">
        <f t="shared" si="1095"/>
        <v>0</v>
      </c>
      <c r="BE454" s="233">
        <f t="shared" si="1095"/>
        <v>0</v>
      </c>
      <c r="BF454" s="233">
        <f t="shared" si="1095"/>
        <v>0</v>
      </c>
      <c r="BG454" s="233">
        <f t="shared" si="1095"/>
        <v>0</v>
      </c>
      <c r="BH454" s="233">
        <f t="shared" si="1095"/>
        <v>0</v>
      </c>
      <c r="BI454" s="233">
        <f t="shared" si="1095"/>
        <v>0</v>
      </c>
      <c r="BJ454" s="233">
        <f t="shared" si="1095"/>
        <v>0</v>
      </c>
      <c r="BK454" s="227">
        <f t="shared" si="1076"/>
        <v>0</v>
      </c>
      <c r="BL454" s="233">
        <f t="shared" si="1077"/>
        <v>0</v>
      </c>
      <c r="BM454" s="233">
        <f t="shared" si="1077"/>
        <v>0</v>
      </c>
      <c r="BN454" s="233">
        <f t="shared" si="1077"/>
        <v>0</v>
      </c>
      <c r="BO454" s="233">
        <f t="shared" si="1077"/>
        <v>0</v>
      </c>
      <c r="BP454" s="233">
        <f t="shared" si="1077"/>
        <v>0</v>
      </c>
      <c r="BQ454" s="233">
        <f t="shared" si="1077"/>
        <v>0</v>
      </c>
      <c r="BR454" s="227">
        <f t="shared" ca="1" si="1078"/>
        <v>0</v>
      </c>
      <c r="BS454" s="233">
        <f t="shared" ca="1" si="1079"/>
        <v>0</v>
      </c>
      <c r="BT454" s="233">
        <f t="shared" si="1079"/>
        <v>0</v>
      </c>
      <c r="BU454" s="233">
        <f t="shared" ca="1" si="1079"/>
        <v>119</v>
      </c>
      <c r="BV454" s="233">
        <f t="shared" ca="1" si="1095"/>
        <v>0</v>
      </c>
      <c r="BW454" s="233">
        <f t="shared" ca="1" si="1095"/>
        <v>0</v>
      </c>
      <c r="BX454" s="233">
        <f t="shared" ca="1" si="1095"/>
        <v>0</v>
      </c>
      <c r="BY454" s="233">
        <f t="shared" ca="1" si="1095"/>
        <v>0</v>
      </c>
      <c r="BZ454" s="233">
        <f t="shared" ca="1" si="1095"/>
        <v>0</v>
      </c>
      <c r="CA454" s="233">
        <f t="shared" ca="1" si="1095"/>
        <v>0</v>
      </c>
      <c r="CB454" s="233">
        <f t="shared" ca="1" si="1095"/>
        <v>0</v>
      </c>
      <c r="CC454" s="233">
        <f t="shared" ca="1" si="1095"/>
        <v>0</v>
      </c>
      <c r="CD454" s="233">
        <f t="shared" ca="1" si="1095"/>
        <v>0</v>
      </c>
      <c r="CE454" s="233">
        <f t="shared" ca="1" si="1095"/>
        <v>0</v>
      </c>
      <c r="CF454" s="233">
        <f t="shared" ca="1" si="1095"/>
        <v>0</v>
      </c>
      <c r="CG454" s="233">
        <f t="shared" ca="1" si="1095"/>
        <v>0</v>
      </c>
      <c r="CH454" s="233">
        <f t="shared" ca="1" si="1095"/>
        <v>0</v>
      </c>
      <c r="CI454" s="233">
        <f t="shared" ca="1" si="1095"/>
        <v>0</v>
      </c>
      <c r="CJ454" s="233">
        <f t="shared" ca="1" si="1095"/>
        <v>0</v>
      </c>
      <c r="CK454" s="233">
        <f t="shared" ca="1" si="1095"/>
        <v>0</v>
      </c>
      <c r="CL454" s="233">
        <f t="shared" ca="1" si="1095"/>
        <v>0</v>
      </c>
      <c r="CM454" s="233">
        <f t="shared" ca="1" si="1095"/>
        <v>0</v>
      </c>
      <c r="CN454" s="233">
        <f t="shared" ca="1" si="1095"/>
        <v>0</v>
      </c>
      <c r="CO454" s="233">
        <f t="shared" ca="1" si="1095"/>
        <v>0</v>
      </c>
      <c r="CP454" s="233">
        <f t="shared" si="1080"/>
        <v>0</v>
      </c>
      <c r="CQ454" s="233">
        <f t="shared" si="1094"/>
        <v>0</v>
      </c>
      <c r="CR454" s="233">
        <f t="shared" si="1082"/>
        <v>0</v>
      </c>
      <c r="CS454" s="233">
        <f t="shared" si="1082"/>
        <v>0</v>
      </c>
      <c r="CT454" s="233">
        <f t="shared" si="1082"/>
        <v>0</v>
      </c>
      <c r="CU454" s="233">
        <f t="shared" si="1082"/>
        <v>0</v>
      </c>
      <c r="CV454" s="233">
        <f t="shared" si="1082"/>
        <v>0</v>
      </c>
      <c r="CW454" s="233">
        <f t="shared" si="1082"/>
        <v>0</v>
      </c>
      <c r="CX454" s="233">
        <f t="shared" si="1082"/>
        <v>0</v>
      </c>
      <c r="CY454" s="233">
        <f t="shared" si="1082"/>
        <v>0</v>
      </c>
      <c r="CZ454" s="233">
        <f t="shared" si="1082"/>
        <v>0</v>
      </c>
      <c r="DA454" s="233">
        <f t="shared" si="1082"/>
        <v>0</v>
      </c>
      <c r="DB454" s="233">
        <f t="shared" si="1082"/>
        <v>0</v>
      </c>
      <c r="DC454" s="233">
        <f t="shared" si="1082"/>
        <v>0</v>
      </c>
      <c r="DD454" s="233">
        <f t="shared" si="1082"/>
        <v>0</v>
      </c>
      <c r="DE454" s="233">
        <f t="shared" si="1082"/>
        <v>0</v>
      </c>
      <c r="DF454" s="233">
        <f t="shared" si="1082"/>
        <v>0</v>
      </c>
      <c r="DG454" s="233">
        <f t="shared" si="1082"/>
        <v>0</v>
      </c>
      <c r="DH454" s="233">
        <f t="shared" si="1082"/>
        <v>0</v>
      </c>
      <c r="DI454" s="233">
        <f t="shared" si="1082"/>
        <v>0</v>
      </c>
      <c r="DJ454" s="233">
        <f t="shared" si="1082"/>
        <v>0</v>
      </c>
      <c r="DK454" s="233">
        <f t="shared" si="1082"/>
        <v>0</v>
      </c>
      <c r="DL454" s="233">
        <f t="shared" si="1082"/>
        <v>0</v>
      </c>
      <c r="DM454" s="233">
        <f t="shared" si="1082"/>
        <v>0</v>
      </c>
      <c r="DN454" s="233">
        <f t="shared" si="1082"/>
        <v>0</v>
      </c>
      <c r="DO454" s="233">
        <f t="shared" si="1082"/>
        <v>0</v>
      </c>
      <c r="DP454" s="233">
        <f t="shared" si="1082"/>
        <v>0</v>
      </c>
      <c r="DQ454" s="233">
        <f t="shared" si="1082"/>
        <v>0</v>
      </c>
      <c r="DR454" s="233">
        <f t="shared" si="1082"/>
        <v>0</v>
      </c>
      <c r="DS454" s="233">
        <f t="shared" si="1082"/>
        <v>0</v>
      </c>
      <c r="DT454" s="233">
        <f t="shared" si="1082"/>
        <v>0</v>
      </c>
      <c r="DU454" s="233">
        <f t="shared" si="1082"/>
        <v>0</v>
      </c>
      <c r="DV454" s="233">
        <f t="shared" si="1082"/>
        <v>0</v>
      </c>
    </row>
    <row r="455" spans="1:126" s="14" customFormat="1">
      <c r="A455" s="268">
        <f t="shared" si="1083"/>
        <v>0</v>
      </c>
      <c r="B455" s="273"/>
      <c r="C455" s="273"/>
      <c r="D455" s="273"/>
      <c r="E455" s="273"/>
      <c r="F455" s="273"/>
      <c r="G455" s="273"/>
      <c r="H455" s="273"/>
      <c r="I455" s="273"/>
      <c r="J455" s="273"/>
      <c r="K455" s="273"/>
      <c r="L455" s="273"/>
      <c r="M455" s="273"/>
      <c r="N455" s="273"/>
      <c r="O455" s="244" t="s">
        <v>127</v>
      </c>
      <c r="P455" s="233">
        <f t="shared" si="1095"/>
        <v>0</v>
      </c>
      <c r="Q455" s="227">
        <f t="shared" si="1065"/>
        <v>0</v>
      </c>
      <c r="R455" s="233">
        <f t="shared" si="1095"/>
        <v>0</v>
      </c>
      <c r="S455" s="233">
        <f t="shared" si="1095"/>
        <v>0</v>
      </c>
      <c r="T455" s="233">
        <f t="shared" si="1095"/>
        <v>0</v>
      </c>
      <c r="U455" s="233">
        <f t="shared" si="1095"/>
        <v>0</v>
      </c>
      <c r="V455" s="233">
        <f t="shared" si="1095"/>
        <v>0</v>
      </c>
      <c r="W455" s="233">
        <f t="shared" si="1095"/>
        <v>0</v>
      </c>
      <c r="X455" s="233">
        <f t="shared" si="1095"/>
        <v>0</v>
      </c>
      <c r="Y455" s="233">
        <f t="shared" si="1095"/>
        <v>0</v>
      </c>
      <c r="Z455" s="233">
        <f t="shared" si="1095"/>
        <v>0</v>
      </c>
      <c r="AA455" s="233">
        <f t="shared" si="1095"/>
        <v>0</v>
      </c>
      <c r="AB455" s="227">
        <f t="shared" si="1067"/>
        <v>0</v>
      </c>
      <c r="AC455" s="233">
        <f t="shared" si="1095"/>
        <v>0</v>
      </c>
      <c r="AD455" s="233">
        <f t="shared" si="1095"/>
        <v>0</v>
      </c>
      <c r="AE455" s="233">
        <f t="shared" si="1095"/>
        <v>0</v>
      </c>
      <c r="AF455" s="233">
        <f t="shared" si="1095"/>
        <v>0</v>
      </c>
      <c r="AG455" s="233">
        <f t="shared" si="1095"/>
        <v>0</v>
      </c>
      <c r="AH455" s="333">
        <f t="shared" si="1092"/>
        <v>0</v>
      </c>
      <c r="AI455" s="324">
        <f t="shared" si="1095"/>
        <v>0</v>
      </c>
      <c r="AJ455" s="227">
        <f t="shared" si="1069"/>
        <v>0</v>
      </c>
      <c r="AK455" s="233">
        <f t="shared" si="1086"/>
        <v>0</v>
      </c>
      <c r="AL455" s="233">
        <f t="shared" si="1086"/>
        <v>0</v>
      </c>
      <c r="AM455" s="233">
        <f t="shared" si="1086"/>
        <v>0</v>
      </c>
      <c r="AN455" s="233">
        <f t="shared" si="1086"/>
        <v>0</v>
      </c>
      <c r="AO455" s="324">
        <f t="shared" si="1086"/>
        <v>0</v>
      </c>
      <c r="AP455" s="387">
        <f t="shared" si="1086"/>
        <v>0</v>
      </c>
      <c r="AQ455" s="233">
        <f t="shared" si="1086"/>
        <v>0</v>
      </c>
      <c r="AR455" s="233">
        <f t="shared" si="1086"/>
        <v>0</v>
      </c>
      <c r="AS455" s="324">
        <f t="shared" si="1086"/>
        <v>0</v>
      </c>
      <c r="AT455" s="227">
        <f t="shared" si="1071"/>
        <v>0</v>
      </c>
      <c r="AU455" s="233">
        <f t="shared" si="1072"/>
        <v>0</v>
      </c>
      <c r="AV455" s="233">
        <f t="shared" si="1072"/>
        <v>0</v>
      </c>
      <c r="AW455" s="233">
        <f t="shared" ref="AW455:BA455" si="1097">AW284</f>
        <v>0</v>
      </c>
      <c r="AX455" s="233">
        <f t="shared" si="1097"/>
        <v>0</v>
      </c>
      <c r="AY455" s="233">
        <f t="shared" si="1097"/>
        <v>0</v>
      </c>
      <c r="AZ455" s="233">
        <f t="shared" si="1097"/>
        <v>0</v>
      </c>
      <c r="BA455" s="233">
        <f t="shared" si="1097"/>
        <v>0</v>
      </c>
      <c r="BB455" s="227">
        <f t="shared" si="1074"/>
        <v>0</v>
      </c>
      <c r="BC455" s="233">
        <f t="shared" si="1075"/>
        <v>0</v>
      </c>
      <c r="BD455" s="233">
        <f t="shared" si="1095"/>
        <v>0</v>
      </c>
      <c r="BE455" s="233">
        <f t="shared" si="1095"/>
        <v>0</v>
      </c>
      <c r="BF455" s="233">
        <f t="shared" si="1095"/>
        <v>0</v>
      </c>
      <c r="BG455" s="233">
        <f t="shared" si="1095"/>
        <v>0</v>
      </c>
      <c r="BH455" s="233">
        <f t="shared" si="1095"/>
        <v>0</v>
      </c>
      <c r="BI455" s="233">
        <f t="shared" si="1095"/>
        <v>0</v>
      </c>
      <c r="BJ455" s="233">
        <f t="shared" si="1095"/>
        <v>0</v>
      </c>
      <c r="BK455" s="227">
        <f t="shared" si="1076"/>
        <v>0</v>
      </c>
      <c r="BL455" s="233">
        <f t="shared" si="1077"/>
        <v>0</v>
      </c>
      <c r="BM455" s="233">
        <f t="shared" si="1077"/>
        <v>0</v>
      </c>
      <c r="BN455" s="233">
        <f t="shared" si="1077"/>
        <v>0</v>
      </c>
      <c r="BO455" s="233">
        <f t="shared" si="1077"/>
        <v>0</v>
      </c>
      <c r="BP455" s="233">
        <f t="shared" si="1077"/>
        <v>0</v>
      </c>
      <c r="BQ455" s="233">
        <f t="shared" si="1077"/>
        <v>0</v>
      </c>
      <c r="BR455" s="227">
        <f t="shared" ca="1" si="1078"/>
        <v>0</v>
      </c>
      <c r="BS455" s="233">
        <f t="shared" ca="1" si="1079"/>
        <v>0</v>
      </c>
      <c r="BT455" s="233">
        <f t="shared" si="1079"/>
        <v>0</v>
      </c>
      <c r="BU455" s="233">
        <f t="shared" ca="1" si="1079"/>
        <v>119</v>
      </c>
      <c r="BV455" s="233">
        <f t="shared" ca="1" si="1095"/>
        <v>0</v>
      </c>
      <c r="BW455" s="233">
        <f t="shared" ca="1" si="1095"/>
        <v>0</v>
      </c>
      <c r="BX455" s="233">
        <f t="shared" ca="1" si="1095"/>
        <v>0</v>
      </c>
      <c r="BY455" s="233">
        <f t="shared" ca="1" si="1095"/>
        <v>0</v>
      </c>
      <c r="BZ455" s="233">
        <f t="shared" ca="1" si="1095"/>
        <v>0</v>
      </c>
      <c r="CA455" s="233">
        <f t="shared" ca="1" si="1095"/>
        <v>0</v>
      </c>
      <c r="CB455" s="233">
        <f t="shared" ca="1" si="1095"/>
        <v>0</v>
      </c>
      <c r="CC455" s="233">
        <f t="shared" ca="1" si="1095"/>
        <v>0</v>
      </c>
      <c r="CD455" s="233">
        <f t="shared" ca="1" si="1095"/>
        <v>0</v>
      </c>
      <c r="CE455" s="233">
        <f t="shared" ca="1" si="1095"/>
        <v>0</v>
      </c>
      <c r="CF455" s="233">
        <f t="shared" ca="1" si="1095"/>
        <v>0</v>
      </c>
      <c r="CG455" s="233">
        <f t="shared" ca="1" si="1095"/>
        <v>0</v>
      </c>
      <c r="CH455" s="233">
        <f t="shared" ca="1" si="1095"/>
        <v>0</v>
      </c>
      <c r="CI455" s="233">
        <f t="shared" ca="1" si="1095"/>
        <v>0</v>
      </c>
      <c r="CJ455" s="233">
        <f t="shared" ca="1" si="1095"/>
        <v>0</v>
      </c>
      <c r="CK455" s="233">
        <f t="shared" ca="1" si="1095"/>
        <v>0</v>
      </c>
      <c r="CL455" s="233">
        <f t="shared" ca="1" si="1095"/>
        <v>0</v>
      </c>
      <c r="CM455" s="233">
        <f t="shared" ca="1" si="1095"/>
        <v>0</v>
      </c>
      <c r="CN455" s="233">
        <f t="shared" ca="1" si="1095"/>
        <v>0</v>
      </c>
      <c r="CO455" s="233">
        <f t="shared" ca="1" si="1095"/>
        <v>0</v>
      </c>
      <c r="CP455" s="233">
        <f t="shared" ref="CP455:CQ460" si="1098">CP284</f>
        <v>0</v>
      </c>
      <c r="CQ455" s="233">
        <f t="shared" si="1094"/>
        <v>0</v>
      </c>
      <c r="CR455" s="233">
        <f t="shared" si="1082"/>
        <v>0</v>
      </c>
      <c r="CS455" s="233">
        <f t="shared" si="1082"/>
        <v>0</v>
      </c>
      <c r="CT455" s="233">
        <f t="shared" si="1082"/>
        <v>0</v>
      </c>
      <c r="CU455" s="233">
        <f t="shared" si="1082"/>
        <v>0</v>
      </c>
      <c r="CV455" s="233">
        <f t="shared" si="1082"/>
        <v>0</v>
      </c>
      <c r="CW455" s="233">
        <f t="shared" si="1082"/>
        <v>0</v>
      </c>
      <c r="CX455" s="233">
        <f t="shared" si="1082"/>
        <v>0</v>
      </c>
      <c r="CY455" s="233">
        <f t="shared" si="1082"/>
        <v>0</v>
      </c>
      <c r="CZ455" s="233">
        <f t="shared" si="1082"/>
        <v>0</v>
      </c>
      <c r="DA455" s="233">
        <f t="shared" si="1082"/>
        <v>0</v>
      </c>
      <c r="DB455" s="233">
        <f t="shared" si="1082"/>
        <v>0</v>
      </c>
      <c r="DC455" s="233">
        <f t="shared" si="1082"/>
        <v>0</v>
      </c>
      <c r="DD455" s="233">
        <f t="shared" si="1082"/>
        <v>0</v>
      </c>
      <c r="DE455" s="233">
        <f t="shared" si="1082"/>
        <v>0</v>
      </c>
      <c r="DF455" s="233">
        <f t="shared" si="1082"/>
        <v>0</v>
      </c>
      <c r="DG455" s="233">
        <f t="shared" si="1082"/>
        <v>0</v>
      </c>
      <c r="DH455" s="233">
        <f t="shared" si="1082"/>
        <v>0</v>
      </c>
      <c r="DI455" s="233">
        <f t="shared" si="1082"/>
        <v>0</v>
      </c>
      <c r="DJ455" s="233">
        <f t="shared" si="1082"/>
        <v>0</v>
      </c>
      <c r="DK455" s="233">
        <f t="shared" si="1082"/>
        <v>0</v>
      </c>
      <c r="DL455" s="233">
        <f t="shared" si="1082"/>
        <v>0</v>
      </c>
      <c r="DM455" s="233">
        <f t="shared" si="1082"/>
        <v>0</v>
      </c>
      <c r="DN455" s="233">
        <f t="shared" si="1082"/>
        <v>0</v>
      </c>
      <c r="DO455" s="233">
        <f t="shared" si="1082"/>
        <v>0</v>
      </c>
      <c r="DP455" s="233">
        <f t="shared" si="1082"/>
        <v>0</v>
      </c>
      <c r="DQ455" s="233">
        <f t="shared" si="1082"/>
        <v>0</v>
      </c>
      <c r="DR455" s="233">
        <f t="shared" si="1082"/>
        <v>0</v>
      </c>
      <c r="DS455" s="233">
        <f t="shared" si="1082"/>
        <v>0</v>
      </c>
      <c r="DT455" s="233">
        <f t="shared" si="1082"/>
        <v>0</v>
      </c>
      <c r="DU455" s="233">
        <f t="shared" si="1082"/>
        <v>0</v>
      </c>
      <c r="DV455" s="233">
        <f t="shared" si="1082"/>
        <v>0</v>
      </c>
    </row>
    <row r="456" spans="1:126" s="14" customFormat="1">
      <c r="A456" s="268">
        <f t="shared" si="1083"/>
        <v>0</v>
      </c>
      <c r="B456" s="273"/>
      <c r="C456" s="273"/>
      <c r="D456" s="273"/>
      <c r="E456" s="273"/>
      <c r="F456" s="273"/>
      <c r="G456" s="273"/>
      <c r="H456" s="273"/>
      <c r="I456" s="273"/>
      <c r="J456" s="273"/>
      <c r="K456" s="273"/>
      <c r="L456" s="273"/>
      <c r="M456" s="273"/>
      <c r="N456" s="273"/>
      <c r="O456" s="244" t="s">
        <v>127</v>
      </c>
      <c r="P456" s="233">
        <f t="shared" si="1095"/>
        <v>0</v>
      </c>
      <c r="Q456" s="227">
        <f t="shared" si="1065"/>
        <v>0</v>
      </c>
      <c r="R456" s="233">
        <f t="shared" si="1095"/>
        <v>0</v>
      </c>
      <c r="S456" s="233">
        <f t="shared" si="1095"/>
        <v>0</v>
      </c>
      <c r="T456" s="233">
        <f t="shared" si="1095"/>
        <v>0</v>
      </c>
      <c r="U456" s="233">
        <f t="shared" si="1095"/>
        <v>0</v>
      </c>
      <c r="V456" s="233">
        <f t="shared" si="1095"/>
        <v>0</v>
      </c>
      <c r="W456" s="233">
        <f t="shared" si="1095"/>
        <v>0</v>
      </c>
      <c r="X456" s="233">
        <f t="shared" si="1095"/>
        <v>0</v>
      </c>
      <c r="Y456" s="233">
        <f t="shared" si="1095"/>
        <v>0</v>
      </c>
      <c r="Z456" s="233">
        <f t="shared" si="1095"/>
        <v>0</v>
      </c>
      <c r="AA456" s="233">
        <f t="shared" si="1095"/>
        <v>0</v>
      </c>
      <c r="AB456" s="227">
        <f t="shared" si="1067"/>
        <v>0</v>
      </c>
      <c r="AC456" s="233">
        <f t="shared" si="1095"/>
        <v>0</v>
      </c>
      <c r="AD456" s="233">
        <f t="shared" si="1095"/>
        <v>0</v>
      </c>
      <c r="AE456" s="233">
        <f t="shared" si="1095"/>
        <v>0</v>
      </c>
      <c r="AF456" s="233">
        <f t="shared" si="1095"/>
        <v>0</v>
      </c>
      <c r="AG456" s="233">
        <f t="shared" si="1095"/>
        <v>0</v>
      </c>
      <c r="AH456" s="333">
        <f t="shared" si="1092"/>
        <v>0</v>
      </c>
      <c r="AI456" s="324">
        <f t="shared" si="1095"/>
        <v>0</v>
      </c>
      <c r="AJ456" s="227">
        <f t="shared" si="1069"/>
        <v>0</v>
      </c>
      <c r="AK456" s="233">
        <f t="shared" si="1086"/>
        <v>0</v>
      </c>
      <c r="AL456" s="233">
        <f t="shared" si="1086"/>
        <v>0</v>
      </c>
      <c r="AM456" s="233">
        <f t="shared" si="1086"/>
        <v>0</v>
      </c>
      <c r="AN456" s="233">
        <f t="shared" si="1086"/>
        <v>0</v>
      </c>
      <c r="AO456" s="324">
        <f t="shared" si="1086"/>
        <v>0</v>
      </c>
      <c r="AP456" s="387">
        <f t="shared" si="1086"/>
        <v>0</v>
      </c>
      <c r="AQ456" s="233">
        <f t="shared" si="1086"/>
        <v>0</v>
      </c>
      <c r="AR456" s="233">
        <f t="shared" si="1086"/>
        <v>0</v>
      </c>
      <c r="AS456" s="324">
        <f t="shared" si="1086"/>
        <v>0</v>
      </c>
      <c r="AT456" s="227">
        <f t="shared" si="1071"/>
        <v>0</v>
      </c>
      <c r="AU456" s="233">
        <f t="shared" si="1072"/>
        <v>0</v>
      </c>
      <c r="AV456" s="233">
        <f t="shared" si="1072"/>
        <v>0</v>
      </c>
      <c r="AW456" s="233">
        <f t="shared" ref="AW456:BA456" si="1099">AW285</f>
        <v>0</v>
      </c>
      <c r="AX456" s="233">
        <f t="shared" si="1099"/>
        <v>0</v>
      </c>
      <c r="AY456" s="233">
        <f t="shared" si="1099"/>
        <v>0</v>
      </c>
      <c r="AZ456" s="233">
        <f t="shared" si="1099"/>
        <v>0</v>
      </c>
      <c r="BA456" s="233">
        <f t="shared" si="1099"/>
        <v>0</v>
      </c>
      <c r="BB456" s="227">
        <f t="shared" si="1074"/>
        <v>0</v>
      </c>
      <c r="BC456" s="233">
        <f t="shared" si="1075"/>
        <v>0</v>
      </c>
      <c r="BD456" s="233">
        <f t="shared" si="1095"/>
        <v>0</v>
      </c>
      <c r="BE456" s="233">
        <f t="shared" si="1095"/>
        <v>0</v>
      </c>
      <c r="BF456" s="233">
        <f t="shared" si="1095"/>
        <v>0</v>
      </c>
      <c r="BG456" s="233">
        <f t="shared" si="1095"/>
        <v>0</v>
      </c>
      <c r="BH456" s="233">
        <f t="shared" si="1095"/>
        <v>0</v>
      </c>
      <c r="BI456" s="233">
        <f t="shared" si="1095"/>
        <v>0</v>
      </c>
      <c r="BJ456" s="233">
        <f t="shared" si="1095"/>
        <v>0</v>
      </c>
      <c r="BK456" s="227">
        <f t="shared" si="1076"/>
        <v>0</v>
      </c>
      <c r="BL456" s="233">
        <f t="shared" si="1077"/>
        <v>0</v>
      </c>
      <c r="BM456" s="233">
        <f t="shared" si="1077"/>
        <v>0</v>
      </c>
      <c r="BN456" s="233">
        <f t="shared" si="1077"/>
        <v>0</v>
      </c>
      <c r="BO456" s="233">
        <f t="shared" si="1077"/>
        <v>0</v>
      </c>
      <c r="BP456" s="233">
        <f t="shared" si="1077"/>
        <v>0</v>
      </c>
      <c r="BQ456" s="233">
        <f t="shared" si="1077"/>
        <v>0</v>
      </c>
      <c r="BR456" s="227">
        <f t="shared" ca="1" si="1078"/>
        <v>0</v>
      </c>
      <c r="BS456" s="233">
        <f t="shared" ca="1" si="1079"/>
        <v>0</v>
      </c>
      <c r="BT456" s="233">
        <f t="shared" si="1079"/>
        <v>0</v>
      </c>
      <c r="BU456" s="233">
        <f t="shared" ca="1" si="1079"/>
        <v>119</v>
      </c>
      <c r="BV456" s="233">
        <f t="shared" ca="1" si="1095"/>
        <v>0</v>
      </c>
      <c r="BW456" s="233">
        <f t="shared" ca="1" si="1095"/>
        <v>0</v>
      </c>
      <c r="BX456" s="233">
        <f t="shared" ca="1" si="1095"/>
        <v>0</v>
      </c>
      <c r="BY456" s="233">
        <f t="shared" ca="1" si="1095"/>
        <v>0</v>
      </c>
      <c r="BZ456" s="233">
        <f t="shared" ca="1" si="1095"/>
        <v>0</v>
      </c>
      <c r="CA456" s="233">
        <f t="shared" ca="1" si="1095"/>
        <v>0</v>
      </c>
      <c r="CB456" s="233">
        <f t="shared" ca="1" si="1095"/>
        <v>0</v>
      </c>
      <c r="CC456" s="233">
        <f t="shared" ca="1" si="1095"/>
        <v>0</v>
      </c>
      <c r="CD456" s="233">
        <f t="shared" ca="1" si="1095"/>
        <v>0</v>
      </c>
      <c r="CE456" s="233">
        <f t="shared" ca="1" si="1095"/>
        <v>0</v>
      </c>
      <c r="CF456" s="233">
        <f t="shared" ca="1" si="1095"/>
        <v>0</v>
      </c>
      <c r="CG456" s="233">
        <f t="shared" ca="1" si="1095"/>
        <v>0</v>
      </c>
      <c r="CH456" s="233">
        <f t="shared" ca="1" si="1095"/>
        <v>0</v>
      </c>
      <c r="CI456" s="233">
        <f t="shared" ca="1" si="1095"/>
        <v>0</v>
      </c>
      <c r="CJ456" s="233">
        <f t="shared" ca="1" si="1095"/>
        <v>0</v>
      </c>
      <c r="CK456" s="233">
        <f t="shared" ca="1" si="1095"/>
        <v>0</v>
      </c>
      <c r="CL456" s="233">
        <f t="shared" ca="1" si="1095"/>
        <v>0</v>
      </c>
      <c r="CM456" s="233">
        <f t="shared" ca="1" si="1095"/>
        <v>0</v>
      </c>
      <c r="CN456" s="233">
        <f t="shared" ca="1" si="1095"/>
        <v>0</v>
      </c>
      <c r="CO456" s="233">
        <f t="shared" ca="1" si="1095"/>
        <v>0</v>
      </c>
      <c r="CP456" s="233">
        <f t="shared" si="1098"/>
        <v>0</v>
      </c>
      <c r="CQ456" s="233">
        <f t="shared" si="1094"/>
        <v>0</v>
      </c>
      <c r="CR456" s="233">
        <f t="shared" si="1082"/>
        <v>0</v>
      </c>
      <c r="CS456" s="233">
        <f t="shared" si="1082"/>
        <v>0</v>
      </c>
      <c r="CT456" s="233">
        <f t="shared" si="1082"/>
        <v>0</v>
      </c>
      <c r="CU456" s="233">
        <f t="shared" si="1082"/>
        <v>0</v>
      </c>
      <c r="CV456" s="233">
        <f t="shared" si="1082"/>
        <v>0</v>
      </c>
      <c r="CW456" s="233">
        <f t="shared" si="1082"/>
        <v>0</v>
      </c>
      <c r="CX456" s="233">
        <f t="shared" ref="CR456:DV458" si="1100">CX285</f>
        <v>0</v>
      </c>
      <c r="CY456" s="233">
        <f t="shared" si="1100"/>
        <v>0</v>
      </c>
      <c r="CZ456" s="233">
        <f t="shared" si="1100"/>
        <v>0</v>
      </c>
      <c r="DA456" s="233">
        <f t="shared" si="1100"/>
        <v>0</v>
      </c>
      <c r="DB456" s="233">
        <f t="shared" si="1100"/>
        <v>0</v>
      </c>
      <c r="DC456" s="233">
        <f t="shared" si="1100"/>
        <v>0</v>
      </c>
      <c r="DD456" s="233">
        <f t="shared" si="1100"/>
        <v>0</v>
      </c>
      <c r="DE456" s="233">
        <f t="shared" si="1100"/>
        <v>0</v>
      </c>
      <c r="DF456" s="233">
        <f t="shared" si="1100"/>
        <v>0</v>
      </c>
      <c r="DG456" s="233">
        <f t="shared" si="1100"/>
        <v>0</v>
      </c>
      <c r="DH456" s="233">
        <f t="shared" si="1100"/>
        <v>0</v>
      </c>
      <c r="DI456" s="233">
        <f t="shared" si="1100"/>
        <v>0</v>
      </c>
      <c r="DJ456" s="233">
        <f t="shared" si="1100"/>
        <v>0</v>
      </c>
      <c r="DK456" s="233">
        <f t="shared" si="1100"/>
        <v>0</v>
      </c>
      <c r="DL456" s="233">
        <f t="shared" si="1100"/>
        <v>0</v>
      </c>
      <c r="DM456" s="233">
        <f t="shared" si="1100"/>
        <v>0</v>
      </c>
      <c r="DN456" s="233">
        <f t="shared" si="1100"/>
        <v>0</v>
      </c>
      <c r="DO456" s="233">
        <f t="shared" si="1100"/>
        <v>0</v>
      </c>
      <c r="DP456" s="233">
        <f t="shared" si="1100"/>
        <v>0</v>
      </c>
      <c r="DQ456" s="233">
        <f t="shared" si="1100"/>
        <v>0</v>
      </c>
      <c r="DR456" s="233">
        <f t="shared" si="1100"/>
        <v>0</v>
      </c>
      <c r="DS456" s="233">
        <f t="shared" si="1100"/>
        <v>0</v>
      </c>
      <c r="DT456" s="233">
        <f t="shared" si="1100"/>
        <v>0</v>
      </c>
      <c r="DU456" s="233">
        <f t="shared" si="1100"/>
        <v>0</v>
      </c>
      <c r="DV456" s="233">
        <f t="shared" si="1100"/>
        <v>0</v>
      </c>
    </row>
    <row r="457" spans="1:126" s="14" customFormat="1">
      <c r="A457" s="268">
        <f t="shared" si="1083"/>
        <v>0</v>
      </c>
      <c r="B457" s="273"/>
      <c r="C457" s="273"/>
      <c r="D457" s="273"/>
      <c r="E457" s="273"/>
      <c r="F457" s="273"/>
      <c r="G457" s="273"/>
      <c r="H457" s="273"/>
      <c r="I457" s="273"/>
      <c r="J457" s="273"/>
      <c r="K457" s="273"/>
      <c r="L457" s="273"/>
      <c r="M457" s="273"/>
      <c r="N457" s="273"/>
      <c r="O457" s="244" t="s">
        <v>127</v>
      </c>
      <c r="P457" s="233">
        <f t="shared" si="1095"/>
        <v>0</v>
      </c>
      <c r="Q457" s="227">
        <f t="shared" si="1065"/>
        <v>0</v>
      </c>
      <c r="R457" s="233">
        <f t="shared" si="1095"/>
        <v>0</v>
      </c>
      <c r="S457" s="233">
        <f t="shared" si="1095"/>
        <v>0</v>
      </c>
      <c r="T457" s="233">
        <f t="shared" si="1095"/>
        <v>0</v>
      </c>
      <c r="U457" s="233">
        <f t="shared" si="1095"/>
        <v>0</v>
      </c>
      <c r="V457" s="233">
        <f t="shared" si="1095"/>
        <v>0</v>
      </c>
      <c r="W457" s="233">
        <f t="shared" si="1095"/>
        <v>0</v>
      </c>
      <c r="X457" s="233">
        <f t="shared" si="1095"/>
        <v>0</v>
      </c>
      <c r="Y457" s="233">
        <f t="shared" si="1095"/>
        <v>0</v>
      </c>
      <c r="Z457" s="233">
        <f t="shared" si="1095"/>
        <v>0</v>
      </c>
      <c r="AA457" s="233">
        <f t="shared" si="1095"/>
        <v>0</v>
      </c>
      <c r="AB457" s="227">
        <f t="shared" si="1067"/>
        <v>0</v>
      </c>
      <c r="AC457" s="233">
        <f t="shared" si="1095"/>
        <v>0</v>
      </c>
      <c r="AD457" s="233">
        <f t="shared" si="1095"/>
        <v>0</v>
      </c>
      <c r="AE457" s="233">
        <f t="shared" si="1095"/>
        <v>0</v>
      </c>
      <c r="AF457" s="233">
        <f t="shared" si="1095"/>
        <v>0</v>
      </c>
      <c r="AG457" s="233">
        <f t="shared" si="1095"/>
        <v>0</v>
      </c>
      <c r="AH457" s="333">
        <f t="shared" si="1092"/>
        <v>0</v>
      </c>
      <c r="AI457" s="324">
        <f t="shared" si="1095"/>
        <v>0</v>
      </c>
      <c r="AJ457" s="227">
        <f t="shared" si="1069"/>
        <v>0</v>
      </c>
      <c r="AK457" s="233">
        <f t="shared" si="1086"/>
        <v>0</v>
      </c>
      <c r="AL457" s="233">
        <f t="shared" si="1086"/>
        <v>0</v>
      </c>
      <c r="AM457" s="233">
        <f t="shared" si="1086"/>
        <v>0</v>
      </c>
      <c r="AN457" s="233">
        <f t="shared" si="1086"/>
        <v>0</v>
      </c>
      <c r="AO457" s="324">
        <f t="shared" si="1086"/>
        <v>0</v>
      </c>
      <c r="AP457" s="387">
        <f t="shared" si="1086"/>
        <v>0</v>
      </c>
      <c r="AQ457" s="233">
        <f t="shared" si="1086"/>
        <v>0</v>
      </c>
      <c r="AR457" s="233">
        <f t="shared" si="1086"/>
        <v>0</v>
      </c>
      <c r="AS457" s="324">
        <f t="shared" si="1086"/>
        <v>0</v>
      </c>
      <c r="AT457" s="227">
        <f t="shared" si="1071"/>
        <v>0</v>
      </c>
      <c r="AU457" s="233">
        <f t="shared" si="1072"/>
        <v>0</v>
      </c>
      <c r="AV457" s="233">
        <f t="shared" si="1072"/>
        <v>0</v>
      </c>
      <c r="AW457" s="233">
        <f t="shared" ref="AW457:BA457" si="1101">AW286</f>
        <v>0</v>
      </c>
      <c r="AX457" s="233">
        <f t="shared" si="1101"/>
        <v>0</v>
      </c>
      <c r="AY457" s="233">
        <f t="shared" si="1101"/>
        <v>0</v>
      </c>
      <c r="AZ457" s="233">
        <f t="shared" si="1101"/>
        <v>0</v>
      </c>
      <c r="BA457" s="233">
        <f t="shared" si="1101"/>
        <v>0</v>
      </c>
      <c r="BB457" s="227">
        <f t="shared" si="1074"/>
        <v>0</v>
      </c>
      <c r="BC457" s="233">
        <f t="shared" si="1075"/>
        <v>0</v>
      </c>
      <c r="BD457" s="233">
        <f t="shared" si="1095"/>
        <v>0</v>
      </c>
      <c r="BE457" s="233">
        <f t="shared" si="1095"/>
        <v>0</v>
      </c>
      <c r="BF457" s="233">
        <f t="shared" si="1095"/>
        <v>0</v>
      </c>
      <c r="BG457" s="233">
        <f t="shared" si="1095"/>
        <v>0</v>
      </c>
      <c r="BH457" s="233">
        <f t="shared" si="1095"/>
        <v>0</v>
      </c>
      <c r="BI457" s="233">
        <f t="shared" si="1095"/>
        <v>0</v>
      </c>
      <c r="BJ457" s="233">
        <f t="shared" si="1095"/>
        <v>0</v>
      </c>
      <c r="BK457" s="227">
        <f t="shared" si="1076"/>
        <v>0</v>
      </c>
      <c r="BL457" s="233">
        <f t="shared" si="1077"/>
        <v>0</v>
      </c>
      <c r="BM457" s="233">
        <f t="shared" si="1077"/>
        <v>0</v>
      </c>
      <c r="BN457" s="233">
        <f t="shared" si="1077"/>
        <v>0</v>
      </c>
      <c r="BO457" s="233">
        <f t="shared" si="1077"/>
        <v>0</v>
      </c>
      <c r="BP457" s="233">
        <f t="shared" si="1077"/>
        <v>0</v>
      </c>
      <c r="BQ457" s="233">
        <f t="shared" si="1077"/>
        <v>0</v>
      </c>
      <c r="BR457" s="227">
        <f t="shared" ca="1" si="1078"/>
        <v>0</v>
      </c>
      <c r="BS457" s="233">
        <f t="shared" ca="1" si="1079"/>
        <v>0</v>
      </c>
      <c r="BT457" s="233">
        <f t="shared" si="1079"/>
        <v>0</v>
      </c>
      <c r="BU457" s="233">
        <f t="shared" ca="1" si="1079"/>
        <v>119</v>
      </c>
      <c r="BV457" s="233">
        <f t="shared" ca="1" si="1095"/>
        <v>0</v>
      </c>
      <c r="BW457" s="233">
        <f t="shared" ca="1" si="1095"/>
        <v>0</v>
      </c>
      <c r="BX457" s="233">
        <f t="shared" ca="1" si="1095"/>
        <v>0</v>
      </c>
      <c r="BY457" s="233">
        <f t="shared" ca="1" si="1095"/>
        <v>0</v>
      </c>
      <c r="BZ457" s="233">
        <f t="shared" ca="1" si="1095"/>
        <v>0</v>
      </c>
      <c r="CA457" s="233">
        <f t="shared" ca="1" si="1095"/>
        <v>0</v>
      </c>
      <c r="CB457" s="233">
        <f t="shared" ca="1" si="1095"/>
        <v>0</v>
      </c>
      <c r="CC457" s="233">
        <f t="shared" ca="1" si="1095"/>
        <v>0</v>
      </c>
      <c r="CD457" s="233">
        <f t="shared" ca="1" si="1095"/>
        <v>0</v>
      </c>
      <c r="CE457" s="233">
        <f t="shared" ca="1" si="1095"/>
        <v>0</v>
      </c>
      <c r="CF457" s="233">
        <f t="shared" ca="1" si="1095"/>
        <v>0</v>
      </c>
      <c r="CG457" s="233">
        <f t="shared" ca="1" si="1095"/>
        <v>0</v>
      </c>
      <c r="CH457" s="233">
        <f t="shared" ca="1" si="1095"/>
        <v>0</v>
      </c>
      <c r="CI457" s="233">
        <f t="shared" ca="1" si="1095"/>
        <v>0</v>
      </c>
      <c r="CJ457" s="233">
        <f t="shared" ca="1" si="1095"/>
        <v>0</v>
      </c>
      <c r="CK457" s="233">
        <f t="shared" ca="1" si="1095"/>
        <v>0</v>
      </c>
      <c r="CL457" s="233">
        <f t="shared" ca="1" si="1095"/>
        <v>0</v>
      </c>
      <c r="CM457" s="233">
        <f t="shared" ca="1" si="1095"/>
        <v>0</v>
      </c>
      <c r="CN457" s="233">
        <f t="shared" ca="1" si="1095"/>
        <v>0</v>
      </c>
      <c r="CO457" s="233">
        <f t="shared" ca="1" si="1095"/>
        <v>0</v>
      </c>
      <c r="CP457" s="233">
        <f t="shared" si="1098"/>
        <v>0</v>
      </c>
      <c r="CQ457" s="233">
        <f t="shared" si="1094"/>
        <v>0</v>
      </c>
      <c r="CR457" s="233">
        <f t="shared" si="1100"/>
        <v>0</v>
      </c>
      <c r="CS457" s="233">
        <f t="shared" si="1100"/>
        <v>0</v>
      </c>
      <c r="CT457" s="233">
        <f t="shared" si="1100"/>
        <v>0</v>
      </c>
      <c r="CU457" s="233">
        <f t="shared" si="1100"/>
        <v>0</v>
      </c>
      <c r="CV457" s="233">
        <f t="shared" si="1100"/>
        <v>0</v>
      </c>
      <c r="CW457" s="233">
        <f t="shared" si="1100"/>
        <v>0</v>
      </c>
      <c r="CX457" s="233">
        <f t="shared" si="1100"/>
        <v>0</v>
      </c>
      <c r="CY457" s="233">
        <f t="shared" si="1100"/>
        <v>0</v>
      </c>
      <c r="CZ457" s="233">
        <f t="shared" si="1100"/>
        <v>0</v>
      </c>
      <c r="DA457" s="233">
        <f t="shared" si="1100"/>
        <v>0</v>
      </c>
      <c r="DB457" s="233">
        <f t="shared" si="1100"/>
        <v>0</v>
      </c>
      <c r="DC457" s="233">
        <f t="shared" si="1100"/>
        <v>0</v>
      </c>
      <c r="DD457" s="233">
        <f t="shared" si="1100"/>
        <v>0</v>
      </c>
      <c r="DE457" s="233">
        <f t="shared" si="1100"/>
        <v>0</v>
      </c>
      <c r="DF457" s="233">
        <f t="shared" si="1100"/>
        <v>0</v>
      </c>
      <c r="DG457" s="233">
        <f t="shared" si="1100"/>
        <v>0</v>
      </c>
      <c r="DH457" s="233">
        <f t="shared" si="1100"/>
        <v>0</v>
      </c>
      <c r="DI457" s="233">
        <f t="shared" si="1100"/>
        <v>0</v>
      </c>
      <c r="DJ457" s="233">
        <f t="shared" si="1100"/>
        <v>0</v>
      </c>
      <c r="DK457" s="233">
        <f t="shared" si="1100"/>
        <v>0</v>
      </c>
      <c r="DL457" s="233">
        <f t="shared" si="1100"/>
        <v>0</v>
      </c>
      <c r="DM457" s="233">
        <f t="shared" si="1100"/>
        <v>0</v>
      </c>
      <c r="DN457" s="233">
        <f t="shared" si="1100"/>
        <v>0</v>
      </c>
      <c r="DO457" s="233">
        <f t="shared" si="1100"/>
        <v>0</v>
      </c>
      <c r="DP457" s="233">
        <f t="shared" si="1100"/>
        <v>0</v>
      </c>
      <c r="DQ457" s="233">
        <f t="shared" si="1100"/>
        <v>0</v>
      </c>
      <c r="DR457" s="233">
        <f t="shared" si="1100"/>
        <v>0</v>
      </c>
      <c r="DS457" s="233">
        <f t="shared" si="1100"/>
        <v>0</v>
      </c>
      <c r="DT457" s="233">
        <f t="shared" si="1100"/>
        <v>0</v>
      </c>
      <c r="DU457" s="233">
        <f t="shared" si="1100"/>
        <v>0</v>
      </c>
      <c r="DV457" s="233">
        <f t="shared" si="1100"/>
        <v>0</v>
      </c>
    </row>
    <row r="458" spans="1:126" s="14" customFormat="1">
      <c r="A458" s="268">
        <f t="shared" si="1083"/>
        <v>0</v>
      </c>
      <c r="B458" s="273"/>
      <c r="C458" s="273"/>
      <c r="D458" s="273"/>
      <c r="E458" s="273"/>
      <c r="F458" s="273"/>
      <c r="G458" s="273"/>
      <c r="H458" s="273"/>
      <c r="I458" s="273"/>
      <c r="J458" s="273"/>
      <c r="K458" s="273"/>
      <c r="L458" s="273"/>
      <c r="M458" s="273"/>
      <c r="N458" s="273"/>
      <c r="O458" s="244" t="s">
        <v>127</v>
      </c>
      <c r="P458" s="233">
        <f t="shared" si="1095"/>
        <v>0</v>
      </c>
      <c r="Q458" s="227">
        <f t="shared" si="1065"/>
        <v>0</v>
      </c>
      <c r="R458" s="233">
        <f t="shared" si="1095"/>
        <v>0</v>
      </c>
      <c r="S458" s="233">
        <f t="shared" si="1095"/>
        <v>0</v>
      </c>
      <c r="T458" s="233">
        <f t="shared" si="1095"/>
        <v>0</v>
      </c>
      <c r="U458" s="233">
        <f t="shared" si="1095"/>
        <v>0</v>
      </c>
      <c r="V458" s="233">
        <f t="shared" si="1095"/>
        <v>0</v>
      </c>
      <c r="W458" s="233">
        <f t="shared" si="1095"/>
        <v>0</v>
      </c>
      <c r="X458" s="233">
        <f t="shared" si="1095"/>
        <v>0</v>
      </c>
      <c r="Y458" s="233">
        <f t="shared" si="1095"/>
        <v>0</v>
      </c>
      <c r="Z458" s="233">
        <f t="shared" si="1095"/>
        <v>0</v>
      </c>
      <c r="AA458" s="233">
        <f t="shared" si="1095"/>
        <v>0</v>
      </c>
      <c r="AB458" s="227">
        <f t="shared" si="1067"/>
        <v>0</v>
      </c>
      <c r="AC458" s="233">
        <f t="shared" si="1095"/>
        <v>0</v>
      </c>
      <c r="AD458" s="233">
        <f t="shared" si="1095"/>
        <v>0</v>
      </c>
      <c r="AE458" s="233">
        <f t="shared" si="1095"/>
        <v>0</v>
      </c>
      <c r="AF458" s="233">
        <f t="shared" si="1095"/>
        <v>0</v>
      </c>
      <c r="AG458" s="233">
        <f t="shared" si="1095"/>
        <v>0</v>
      </c>
      <c r="AH458" s="333">
        <f t="shared" si="1092"/>
        <v>0</v>
      </c>
      <c r="AI458" s="324">
        <f t="shared" si="1095"/>
        <v>0</v>
      </c>
      <c r="AJ458" s="227">
        <f t="shared" si="1069"/>
        <v>0</v>
      </c>
      <c r="AK458" s="233">
        <f t="shared" si="1086"/>
        <v>0</v>
      </c>
      <c r="AL458" s="233">
        <f t="shared" si="1086"/>
        <v>0</v>
      </c>
      <c r="AM458" s="233">
        <f t="shared" si="1086"/>
        <v>0</v>
      </c>
      <c r="AN458" s="233">
        <f t="shared" si="1086"/>
        <v>0</v>
      </c>
      <c r="AO458" s="324">
        <f t="shared" si="1086"/>
        <v>0</v>
      </c>
      <c r="AP458" s="387">
        <f t="shared" si="1086"/>
        <v>0</v>
      </c>
      <c r="AQ458" s="233">
        <f t="shared" si="1086"/>
        <v>0</v>
      </c>
      <c r="AR458" s="233">
        <f t="shared" si="1086"/>
        <v>0</v>
      </c>
      <c r="AS458" s="324">
        <f t="shared" si="1086"/>
        <v>0</v>
      </c>
      <c r="AT458" s="227">
        <f t="shared" si="1071"/>
        <v>0</v>
      </c>
      <c r="AU458" s="233">
        <f t="shared" si="1072"/>
        <v>0</v>
      </c>
      <c r="AV458" s="233">
        <f t="shared" si="1072"/>
        <v>0</v>
      </c>
      <c r="AW458" s="233">
        <f t="shared" ref="AW458:BA458" si="1102">AW287</f>
        <v>0</v>
      </c>
      <c r="AX458" s="233">
        <f t="shared" si="1102"/>
        <v>0</v>
      </c>
      <c r="AY458" s="233">
        <f t="shared" si="1102"/>
        <v>0</v>
      </c>
      <c r="AZ458" s="233">
        <f t="shared" si="1102"/>
        <v>0</v>
      </c>
      <c r="BA458" s="233">
        <f t="shared" si="1102"/>
        <v>0</v>
      </c>
      <c r="BB458" s="227">
        <f t="shared" si="1074"/>
        <v>0</v>
      </c>
      <c r="BC458" s="233">
        <f t="shared" si="1075"/>
        <v>0</v>
      </c>
      <c r="BD458" s="233">
        <f t="shared" si="1095"/>
        <v>0</v>
      </c>
      <c r="BE458" s="233">
        <f t="shared" si="1095"/>
        <v>0</v>
      </c>
      <c r="BF458" s="233">
        <f t="shared" si="1095"/>
        <v>0</v>
      </c>
      <c r="BG458" s="233">
        <f t="shared" si="1095"/>
        <v>0</v>
      </c>
      <c r="BH458" s="233">
        <f t="shared" si="1095"/>
        <v>0</v>
      </c>
      <c r="BI458" s="233">
        <f t="shared" si="1095"/>
        <v>0</v>
      </c>
      <c r="BJ458" s="233">
        <f t="shared" si="1095"/>
        <v>0</v>
      </c>
      <c r="BK458" s="227">
        <f t="shared" si="1076"/>
        <v>0</v>
      </c>
      <c r="BL458" s="233">
        <f t="shared" si="1077"/>
        <v>0</v>
      </c>
      <c r="BM458" s="233">
        <f t="shared" si="1077"/>
        <v>0</v>
      </c>
      <c r="BN458" s="233">
        <f t="shared" si="1077"/>
        <v>0</v>
      </c>
      <c r="BO458" s="233">
        <f t="shared" si="1077"/>
        <v>0</v>
      </c>
      <c r="BP458" s="233">
        <f t="shared" si="1077"/>
        <v>0</v>
      </c>
      <c r="BQ458" s="233">
        <f t="shared" si="1077"/>
        <v>0</v>
      </c>
      <c r="BR458" s="227">
        <f t="shared" ca="1" si="1078"/>
        <v>0</v>
      </c>
      <c r="BS458" s="233">
        <f t="shared" ca="1" si="1079"/>
        <v>0</v>
      </c>
      <c r="BT458" s="233">
        <f t="shared" si="1079"/>
        <v>0</v>
      </c>
      <c r="BU458" s="233">
        <f t="shared" ca="1" si="1079"/>
        <v>119</v>
      </c>
      <c r="BV458" s="233">
        <f t="shared" ca="1" si="1095"/>
        <v>0</v>
      </c>
      <c r="BW458" s="233">
        <f t="shared" ca="1" si="1095"/>
        <v>0</v>
      </c>
      <c r="BX458" s="233">
        <f t="shared" ca="1" si="1095"/>
        <v>0</v>
      </c>
      <c r="BY458" s="233">
        <f t="shared" ca="1" si="1095"/>
        <v>0</v>
      </c>
      <c r="BZ458" s="233">
        <f t="shared" ca="1" si="1095"/>
        <v>0</v>
      </c>
      <c r="CA458" s="233">
        <f t="shared" ca="1" si="1095"/>
        <v>0</v>
      </c>
      <c r="CB458" s="233">
        <f t="shared" ca="1" si="1095"/>
        <v>0</v>
      </c>
      <c r="CC458" s="233">
        <f t="shared" ca="1" si="1095"/>
        <v>0</v>
      </c>
      <c r="CD458" s="233">
        <f t="shared" ca="1" si="1095"/>
        <v>0</v>
      </c>
      <c r="CE458" s="233">
        <f t="shared" ca="1" si="1095"/>
        <v>0</v>
      </c>
      <c r="CF458" s="233">
        <f t="shared" ca="1" si="1095"/>
        <v>0</v>
      </c>
      <c r="CG458" s="233">
        <f t="shared" ca="1" si="1095"/>
        <v>0</v>
      </c>
      <c r="CH458" s="233">
        <f t="shared" ca="1" si="1095"/>
        <v>0</v>
      </c>
      <c r="CI458" s="233">
        <f t="shared" ca="1" si="1095"/>
        <v>0</v>
      </c>
      <c r="CJ458" s="233">
        <f t="shared" ca="1" si="1095"/>
        <v>0</v>
      </c>
      <c r="CK458" s="233">
        <f t="shared" ca="1" si="1095"/>
        <v>0</v>
      </c>
      <c r="CL458" s="233">
        <f t="shared" ca="1" si="1095"/>
        <v>0</v>
      </c>
      <c r="CM458" s="233">
        <f t="shared" ca="1" si="1095"/>
        <v>0</v>
      </c>
      <c r="CN458" s="233">
        <f t="shared" ca="1" si="1095"/>
        <v>0</v>
      </c>
      <c r="CO458" s="233">
        <f t="shared" ca="1" si="1095"/>
        <v>0</v>
      </c>
      <c r="CP458" s="233">
        <f t="shared" si="1098"/>
        <v>0</v>
      </c>
      <c r="CQ458" s="233">
        <f t="shared" si="1094"/>
        <v>0</v>
      </c>
      <c r="CR458" s="233">
        <f t="shared" si="1100"/>
        <v>0</v>
      </c>
      <c r="CS458" s="233">
        <f t="shared" si="1100"/>
        <v>0</v>
      </c>
      <c r="CT458" s="233">
        <f t="shared" si="1100"/>
        <v>0</v>
      </c>
      <c r="CU458" s="233">
        <f t="shared" si="1100"/>
        <v>0</v>
      </c>
      <c r="CV458" s="233">
        <f t="shared" si="1100"/>
        <v>0</v>
      </c>
      <c r="CW458" s="233">
        <f t="shared" si="1100"/>
        <v>0</v>
      </c>
      <c r="CX458" s="233">
        <f t="shared" si="1100"/>
        <v>0</v>
      </c>
      <c r="CY458" s="233">
        <f t="shared" si="1100"/>
        <v>0</v>
      </c>
      <c r="CZ458" s="233">
        <f t="shared" si="1100"/>
        <v>0</v>
      </c>
      <c r="DA458" s="233">
        <f t="shared" si="1100"/>
        <v>0</v>
      </c>
      <c r="DB458" s="233">
        <f t="shared" si="1100"/>
        <v>0</v>
      </c>
      <c r="DC458" s="233">
        <f t="shared" si="1100"/>
        <v>0</v>
      </c>
      <c r="DD458" s="233">
        <f t="shared" si="1100"/>
        <v>0</v>
      </c>
      <c r="DE458" s="233">
        <f t="shared" si="1100"/>
        <v>0</v>
      </c>
      <c r="DF458" s="233">
        <f t="shared" si="1100"/>
        <v>0</v>
      </c>
      <c r="DG458" s="233">
        <f t="shared" si="1100"/>
        <v>0</v>
      </c>
      <c r="DH458" s="233">
        <f t="shared" si="1100"/>
        <v>0</v>
      </c>
      <c r="DI458" s="233">
        <f t="shared" si="1100"/>
        <v>0</v>
      </c>
      <c r="DJ458" s="233">
        <f t="shared" si="1100"/>
        <v>0</v>
      </c>
      <c r="DK458" s="233">
        <f t="shared" si="1100"/>
        <v>0</v>
      </c>
      <c r="DL458" s="233">
        <f t="shared" si="1100"/>
        <v>0</v>
      </c>
      <c r="DM458" s="233">
        <f t="shared" si="1100"/>
        <v>0</v>
      </c>
      <c r="DN458" s="233">
        <f t="shared" si="1100"/>
        <v>0</v>
      </c>
      <c r="DO458" s="233">
        <f t="shared" si="1100"/>
        <v>0</v>
      </c>
      <c r="DP458" s="233">
        <f t="shared" si="1100"/>
        <v>0</v>
      </c>
      <c r="DQ458" s="233">
        <f t="shared" si="1100"/>
        <v>0</v>
      </c>
      <c r="DR458" s="233">
        <f t="shared" si="1100"/>
        <v>0</v>
      </c>
      <c r="DS458" s="233">
        <f t="shared" si="1100"/>
        <v>0</v>
      </c>
      <c r="DT458" s="233">
        <f t="shared" si="1100"/>
        <v>0</v>
      </c>
      <c r="DU458" s="233">
        <f t="shared" si="1100"/>
        <v>0</v>
      </c>
      <c r="DV458" s="233">
        <f t="shared" si="1100"/>
        <v>0</v>
      </c>
    </row>
    <row r="459" spans="1:126" s="14" customFormat="1">
      <c r="A459" s="268">
        <f t="shared" si="1083"/>
        <v>0</v>
      </c>
      <c r="B459" s="273"/>
      <c r="C459" s="273"/>
      <c r="D459" s="273"/>
      <c r="E459" s="273"/>
      <c r="F459" s="273"/>
      <c r="G459" s="273"/>
      <c r="H459" s="273"/>
      <c r="I459" s="273"/>
      <c r="J459" s="273"/>
      <c r="K459" s="273"/>
      <c r="L459" s="273"/>
      <c r="M459" s="273"/>
      <c r="N459" s="273"/>
      <c r="O459" s="244" t="s">
        <v>127</v>
      </c>
      <c r="P459" s="233">
        <f t="shared" si="1095"/>
        <v>0</v>
      </c>
      <c r="Q459" s="227">
        <f t="shared" si="1065"/>
        <v>0</v>
      </c>
      <c r="R459" s="233">
        <f t="shared" si="1095"/>
        <v>0</v>
      </c>
      <c r="S459" s="233">
        <f t="shared" si="1095"/>
        <v>0</v>
      </c>
      <c r="T459" s="233">
        <f t="shared" si="1095"/>
        <v>0</v>
      </c>
      <c r="U459" s="233">
        <f t="shared" si="1095"/>
        <v>0</v>
      </c>
      <c r="V459" s="233">
        <f t="shared" ref="V459:CO459" si="1103">V288</f>
        <v>0</v>
      </c>
      <c r="W459" s="233">
        <f t="shared" si="1103"/>
        <v>0</v>
      </c>
      <c r="X459" s="233">
        <f t="shared" si="1103"/>
        <v>0</v>
      </c>
      <c r="Y459" s="233">
        <f t="shared" si="1103"/>
        <v>0</v>
      </c>
      <c r="Z459" s="233">
        <f t="shared" si="1103"/>
        <v>0</v>
      </c>
      <c r="AA459" s="233">
        <f t="shared" si="1103"/>
        <v>0</v>
      </c>
      <c r="AB459" s="227">
        <f t="shared" si="1067"/>
        <v>0</v>
      </c>
      <c r="AC459" s="233">
        <f t="shared" si="1103"/>
        <v>0</v>
      </c>
      <c r="AD459" s="233">
        <f t="shared" si="1103"/>
        <v>0</v>
      </c>
      <c r="AE459" s="233">
        <f t="shared" si="1103"/>
        <v>0</v>
      </c>
      <c r="AF459" s="233">
        <f t="shared" si="1103"/>
        <v>0</v>
      </c>
      <c r="AG459" s="233">
        <f t="shared" si="1103"/>
        <v>0</v>
      </c>
      <c r="AH459" s="333">
        <f t="shared" ref="AH459" si="1104">AH288</f>
        <v>0</v>
      </c>
      <c r="AI459" s="324">
        <f t="shared" si="1103"/>
        <v>0</v>
      </c>
      <c r="AJ459" s="227">
        <f t="shared" si="1069"/>
        <v>0</v>
      </c>
      <c r="AK459" s="233">
        <f t="shared" si="1086"/>
        <v>0</v>
      </c>
      <c r="AL459" s="233">
        <f t="shared" si="1086"/>
        <v>0</v>
      </c>
      <c r="AM459" s="233">
        <f t="shared" si="1086"/>
        <v>0</v>
      </c>
      <c r="AN459" s="233">
        <f t="shared" si="1086"/>
        <v>0</v>
      </c>
      <c r="AO459" s="324">
        <f t="shared" si="1086"/>
        <v>0</v>
      </c>
      <c r="AP459" s="387">
        <f t="shared" si="1086"/>
        <v>0</v>
      </c>
      <c r="AQ459" s="233">
        <f t="shared" si="1086"/>
        <v>0</v>
      </c>
      <c r="AR459" s="233">
        <f t="shared" si="1086"/>
        <v>0</v>
      </c>
      <c r="AS459" s="324">
        <f t="shared" si="1086"/>
        <v>0</v>
      </c>
      <c r="AT459" s="227">
        <f t="shared" si="1071"/>
        <v>0</v>
      </c>
      <c r="AU459" s="233">
        <f t="shared" si="1072"/>
        <v>0</v>
      </c>
      <c r="AV459" s="233">
        <f t="shared" si="1072"/>
        <v>0</v>
      </c>
      <c r="AW459" s="233">
        <f t="shared" ref="AW459:BA459" si="1105">AW288</f>
        <v>0</v>
      </c>
      <c r="AX459" s="233">
        <f t="shared" si="1105"/>
        <v>0</v>
      </c>
      <c r="AY459" s="233">
        <f t="shared" si="1105"/>
        <v>0</v>
      </c>
      <c r="AZ459" s="233">
        <f t="shared" si="1105"/>
        <v>0</v>
      </c>
      <c r="BA459" s="233">
        <f t="shared" si="1105"/>
        <v>0</v>
      </c>
      <c r="BB459" s="227">
        <f t="shared" si="1074"/>
        <v>0</v>
      </c>
      <c r="BC459" s="233">
        <f t="shared" si="1075"/>
        <v>0</v>
      </c>
      <c r="BD459" s="233">
        <f t="shared" si="1103"/>
        <v>0</v>
      </c>
      <c r="BE459" s="233">
        <f t="shared" si="1103"/>
        <v>0</v>
      </c>
      <c r="BF459" s="233">
        <f t="shared" si="1103"/>
        <v>0</v>
      </c>
      <c r="BG459" s="233">
        <f t="shared" si="1103"/>
        <v>0</v>
      </c>
      <c r="BH459" s="233">
        <f t="shared" si="1103"/>
        <v>0</v>
      </c>
      <c r="BI459" s="233">
        <f t="shared" si="1103"/>
        <v>0</v>
      </c>
      <c r="BJ459" s="233">
        <f t="shared" si="1103"/>
        <v>0</v>
      </c>
      <c r="BK459" s="227">
        <f t="shared" si="1076"/>
        <v>0</v>
      </c>
      <c r="BL459" s="233">
        <f t="shared" si="1077"/>
        <v>0</v>
      </c>
      <c r="BM459" s="233">
        <f t="shared" si="1077"/>
        <v>0</v>
      </c>
      <c r="BN459" s="233">
        <f t="shared" si="1077"/>
        <v>0</v>
      </c>
      <c r="BO459" s="233">
        <f t="shared" si="1077"/>
        <v>0</v>
      </c>
      <c r="BP459" s="233">
        <f t="shared" si="1077"/>
        <v>0</v>
      </c>
      <c r="BQ459" s="233">
        <f t="shared" si="1077"/>
        <v>0</v>
      </c>
      <c r="BR459" s="227">
        <f t="shared" ca="1" si="1078"/>
        <v>0</v>
      </c>
      <c r="BS459" s="233">
        <f t="shared" ca="1" si="1079"/>
        <v>0</v>
      </c>
      <c r="BT459" s="233">
        <f t="shared" si="1079"/>
        <v>0</v>
      </c>
      <c r="BU459" s="233">
        <f t="shared" ca="1" si="1079"/>
        <v>119</v>
      </c>
      <c r="BV459" s="233">
        <f t="shared" ca="1" si="1103"/>
        <v>0</v>
      </c>
      <c r="BW459" s="233">
        <f t="shared" ca="1" si="1103"/>
        <v>0</v>
      </c>
      <c r="BX459" s="233">
        <f t="shared" ca="1" si="1103"/>
        <v>0</v>
      </c>
      <c r="BY459" s="233">
        <f t="shared" ca="1" si="1103"/>
        <v>0</v>
      </c>
      <c r="BZ459" s="233">
        <f t="shared" ca="1" si="1103"/>
        <v>0</v>
      </c>
      <c r="CA459" s="233">
        <f t="shared" ca="1" si="1103"/>
        <v>0</v>
      </c>
      <c r="CB459" s="233">
        <f t="shared" ca="1" si="1103"/>
        <v>0</v>
      </c>
      <c r="CC459" s="233">
        <f t="shared" ca="1" si="1103"/>
        <v>0</v>
      </c>
      <c r="CD459" s="233">
        <f t="shared" ca="1" si="1103"/>
        <v>0</v>
      </c>
      <c r="CE459" s="233">
        <f t="shared" ca="1" si="1103"/>
        <v>0</v>
      </c>
      <c r="CF459" s="233">
        <f t="shared" ca="1" si="1103"/>
        <v>0</v>
      </c>
      <c r="CG459" s="233">
        <f t="shared" ca="1" si="1103"/>
        <v>0</v>
      </c>
      <c r="CH459" s="233">
        <f t="shared" ca="1" si="1103"/>
        <v>0</v>
      </c>
      <c r="CI459" s="233">
        <f t="shared" ca="1" si="1103"/>
        <v>0</v>
      </c>
      <c r="CJ459" s="233">
        <f t="shared" ca="1" si="1103"/>
        <v>0</v>
      </c>
      <c r="CK459" s="233">
        <f t="shared" ca="1" si="1103"/>
        <v>0</v>
      </c>
      <c r="CL459" s="233">
        <f t="shared" ca="1" si="1103"/>
        <v>0</v>
      </c>
      <c r="CM459" s="233">
        <f t="shared" ca="1" si="1103"/>
        <v>0</v>
      </c>
      <c r="CN459" s="233">
        <f t="shared" ca="1" si="1103"/>
        <v>0</v>
      </c>
      <c r="CO459" s="233">
        <f t="shared" ca="1" si="1103"/>
        <v>0</v>
      </c>
      <c r="CP459" s="233">
        <f t="shared" si="1098"/>
        <v>0</v>
      </c>
      <c r="CQ459" s="233">
        <f t="shared" si="1098"/>
        <v>0</v>
      </c>
      <c r="CR459" s="233">
        <f t="shared" ref="CR459:DV459" si="1106">CR288</f>
        <v>0</v>
      </c>
      <c r="CS459" s="233">
        <f t="shared" si="1106"/>
        <v>0</v>
      </c>
      <c r="CT459" s="233">
        <f t="shared" si="1106"/>
        <v>0</v>
      </c>
      <c r="CU459" s="233">
        <f t="shared" si="1106"/>
        <v>0</v>
      </c>
      <c r="CV459" s="233">
        <f t="shared" si="1106"/>
        <v>0</v>
      </c>
      <c r="CW459" s="233">
        <f t="shared" si="1106"/>
        <v>0</v>
      </c>
      <c r="CX459" s="233">
        <f t="shared" si="1106"/>
        <v>0</v>
      </c>
      <c r="CY459" s="233">
        <f t="shared" si="1106"/>
        <v>0</v>
      </c>
      <c r="CZ459" s="233">
        <f t="shared" si="1106"/>
        <v>0</v>
      </c>
      <c r="DA459" s="233">
        <f t="shared" si="1106"/>
        <v>0</v>
      </c>
      <c r="DB459" s="233">
        <f t="shared" si="1106"/>
        <v>0</v>
      </c>
      <c r="DC459" s="233">
        <f t="shared" si="1106"/>
        <v>0</v>
      </c>
      <c r="DD459" s="233">
        <f t="shared" si="1106"/>
        <v>0</v>
      </c>
      <c r="DE459" s="233">
        <f t="shared" si="1106"/>
        <v>0</v>
      </c>
      <c r="DF459" s="233">
        <f t="shared" si="1106"/>
        <v>0</v>
      </c>
      <c r="DG459" s="233">
        <f t="shared" si="1106"/>
        <v>0</v>
      </c>
      <c r="DH459" s="233">
        <f t="shared" si="1106"/>
        <v>0</v>
      </c>
      <c r="DI459" s="233">
        <f t="shared" si="1106"/>
        <v>0</v>
      </c>
      <c r="DJ459" s="233">
        <f t="shared" si="1106"/>
        <v>0</v>
      </c>
      <c r="DK459" s="233">
        <f t="shared" si="1106"/>
        <v>0</v>
      </c>
      <c r="DL459" s="233">
        <f t="shared" si="1106"/>
        <v>0</v>
      </c>
      <c r="DM459" s="233">
        <f t="shared" si="1106"/>
        <v>0</v>
      </c>
      <c r="DN459" s="233">
        <f t="shared" si="1106"/>
        <v>0</v>
      </c>
      <c r="DO459" s="233">
        <f t="shared" si="1106"/>
        <v>0</v>
      </c>
      <c r="DP459" s="233">
        <f t="shared" si="1106"/>
        <v>0</v>
      </c>
      <c r="DQ459" s="233">
        <f t="shared" si="1106"/>
        <v>0</v>
      </c>
      <c r="DR459" s="233">
        <f t="shared" si="1106"/>
        <v>0</v>
      </c>
      <c r="DS459" s="233">
        <f t="shared" si="1106"/>
        <v>0</v>
      </c>
      <c r="DT459" s="233">
        <f t="shared" si="1106"/>
        <v>0</v>
      </c>
      <c r="DU459" s="233">
        <f t="shared" si="1106"/>
        <v>0</v>
      </c>
      <c r="DV459" s="233">
        <f t="shared" si="1106"/>
        <v>0</v>
      </c>
    </row>
    <row r="460" spans="1:126" s="14" customFormat="1">
      <c r="A460" s="268">
        <f t="shared" si="1083"/>
        <v>0</v>
      </c>
      <c r="B460" s="273"/>
      <c r="C460" s="273"/>
      <c r="D460" s="273"/>
      <c r="E460" s="273"/>
      <c r="F460" s="273"/>
      <c r="G460" s="273"/>
      <c r="H460" s="273"/>
      <c r="I460" s="273"/>
      <c r="J460" s="273"/>
      <c r="K460" s="273"/>
      <c r="L460" s="273"/>
      <c r="M460" s="273"/>
      <c r="N460" s="273"/>
      <c r="O460" s="244" t="s">
        <v>127</v>
      </c>
      <c r="P460" s="233">
        <f t="shared" ref="P460:CO460" si="1107">P289</f>
        <v>0</v>
      </c>
      <c r="Q460" s="227">
        <f t="shared" si="1065"/>
        <v>0</v>
      </c>
      <c r="R460" s="233">
        <f t="shared" si="1107"/>
        <v>0</v>
      </c>
      <c r="S460" s="233">
        <f t="shared" si="1107"/>
        <v>0</v>
      </c>
      <c r="T460" s="233">
        <f t="shared" si="1107"/>
        <v>0</v>
      </c>
      <c r="U460" s="233">
        <f t="shared" si="1107"/>
        <v>0</v>
      </c>
      <c r="V460" s="233">
        <f t="shared" si="1107"/>
        <v>0</v>
      </c>
      <c r="W460" s="233">
        <f t="shared" si="1107"/>
        <v>0</v>
      </c>
      <c r="X460" s="233">
        <f t="shared" si="1107"/>
        <v>0</v>
      </c>
      <c r="Y460" s="233">
        <f t="shared" si="1107"/>
        <v>0</v>
      </c>
      <c r="Z460" s="233">
        <f t="shared" si="1107"/>
        <v>0</v>
      </c>
      <c r="AA460" s="233">
        <f t="shared" si="1107"/>
        <v>0</v>
      </c>
      <c r="AB460" s="227">
        <f t="shared" si="1067"/>
        <v>0</v>
      </c>
      <c r="AC460" s="233">
        <f t="shared" si="1107"/>
        <v>0</v>
      </c>
      <c r="AD460" s="233">
        <f t="shared" si="1107"/>
        <v>0</v>
      </c>
      <c r="AE460" s="233">
        <f t="shared" si="1107"/>
        <v>0</v>
      </c>
      <c r="AF460" s="233">
        <f t="shared" si="1107"/>
        <v>0</v>
      </c>
      <c r="AG460" s="233">
        <f t="shared" si="1107"/>
        <v>0</v>
      </c>
      <c r="AH460" s="333">
        <f t="shared" ref="AH460" si="1108">AH289</f>
        <v>0</v>
      </c>
      <c r="AI460" s="324">
        <f t="shared" si="1107"/>
        <v>0</v>
      </c>
      <c r="AJ460" s="227">
        <f t="shared" si="1069"/>
        <v>0</v>
      </c>
      <c r="AK460" s="233">
        <f t="shared" si="1086"/>
        <v>0</v>
      </c>
      <c r="AL460" s="233">
        <f t="shared" si="1086"/>
        <v>0</v>
      </c>
      <c r="AM460" s="233">
        <f t="shared" si="1086"/>
        <v>0</v>
      </c>
      <c r="AN460" s="233">
        <f t="shared" si="1086"/>
        <v>0</v>
      </c>
      <c r="AO460" s="324">
        <f t="shared" si="1086"/>
        <v>0</v>
      </c>
      <c r="AP460" s="387">
        <f t="shared" si="1086"/>
        <v>0</v>
      </c>
      <c r="AQ460" s="233">
        <f t="shared" si="1086"/>
        <v>0</v>
      </c>
      <c r="AR460" s="233">
        <f t="shared" si="1086"/>
        <v>0</v>
      </c>
      <c r="AS460" s="324">
        <f t="shared" si="1086"/>
        <v>0</v>
      </c>
      <c r="AT460" s="227">
        <f t="shared" si="1071"/>
        <v>0</v>
      </c>
      <c r="AU460" s="233">
        <f t="shared" si="1072"/>
        <v>0</v>
      </c>
      <c r="AV460" s="233">
        <f t="shared" si="1072"/>
        <v>0</v>
      </c>
      <c r="AW460" s="233">
        <f t="shared" ref="AW460:BA460" si="1109">AW289</f>
        <v>0</v>
      </c>
      <c r="AX460" s="233">
        <f t="shared" si="1109"/>
        <v>0</v>
      </c>
      <c r="AY460" s="233">
        <f t="shared" si="1109"/>
        <v>0</v>
      </c>
      <c r="AZ460" s="233">
        <f t="shared" si="1109"/>
        <v>0</v>
      </c>
      <c r="BA460" s="233">
        <f t="shared" si="1109"/>
        <v>0</v>
      </c>
      <c r="BB460" s="227">
        <f t="shared" si="1074"/>
        <v>0</v>
      </c>
      <c r="BC460" s="233">
        <f t="shared" si="1075"/>
        <v>0</v>
      </c>
      <c r="BD460" s="233">
        <f t="shared" si="1107"/>
        <v>0</v>
      </c>
      <c r="BE460" s="233">
        <f t="shared" si="1107"/>
        <v>0</v>
      </c>
      <c r="BF460" s="233">
        <f t="shared" si="1107"/>
        <v>0</v>
      </c>
      <c r="BG460" s="233">
        <f t="shared" si="1107"/>
        <v>0</v>
      </c>
      <c r="BH460" s="233">
        <f t="shared" si="1107"/>
        <v>0</v>
      </c>
      <c r="BI460" s="233">
        <f t="shared" si="1107"/>
        <v>0</v>
      </c>
      <c r="BJ460" s="233">
        <f t="shared" si="1107"/>
        <v>0</v>
      </c>
      <c r="BK460" s="227">
        <f t="shared" si="1076"/>
        <v>0</v>
      </c>
      <c r="BL460" s="233">
        <f t="shared" si="1077"/>
        <v>0</v>
      </c>
      <c r="BM460" s="233">
        <f t="shared" si="1077"/>
        <v>0</v>
      </c>
      <c r="BN460" s="233">
        <f t="shared" si="1077"/>
        <v>0</v>
      </c>
      <c r="BO460" s="233">
        <f t="shared" si="1077"/>
        <v>0</v>
      </c>
      <c r="BP460" s="233">
        <f t="shared" si="1077"/>
        <v>0</v>
      </c>
      <c r="BQ460" s="233">
        <f t="shared" si="1077"/>
        <v>0</v>
      </c>
      <c r="BR460" s="227">
        <f t="shared" ca="1" si="1078"/>
        <v>0</v>
      </c>
      <c r="BS460" s="233">
        <f t="shared" ca="1" si="1079"/>
        <v>0</v>
      </c>
      <c r="BT460" s="233">
        <f t="shared" si="1079"/>
        <v>0</v>
      </c>
      <c r="BU460" s="233">
        <f t="shared" ca="1" si="1079"/>
        <v>119</v>
      </c>
      <c r="BV460" s="233">
        <f t="shared" ca="1" si="1107"/>
        <v>0</v>
      </c>
      <c r="BW460" s="233">
        <f t="shared" ca="1" si="1107"/>
        <v>0</v>
      </c>
      <c r="BX460" s="233">
        <f t="shared" ca="1" si="1107"/>
        <v>0</v>
      </c>
      <c r="BY460" s="233">
        <f t="shared" ca="1" si="1107"/>
        <v>0</v>
      </c>
      <c r="BZ460" s="233">
        <f t="shared" ca="1" si="1107"/>
        <v>0</v>
      </c>
      <c r="CA460" s="233">
        <f t="shared" ca="1" si="1107"/>
        <v>0</v>
      </c>
      <c r="CB460" s="233">
        <f t="shared" ca="1" si="1107"/>
        <v>0</v>
      </c>
      <c r="CC460" s="233">
        <f t="shared" ca="1" si="1107"/>
        <v>0</v>
      </c>
      <c r="CD460" s="233">
        <f t="shared" ca="1" si="1107"/>
        <v>0</v>
      </c>
      <c r="CE460" s="233">
        <f t="shared" ca="1" si="1107"/>
        <v>0</v>
      </c>
      <c r="CF460" s="233">
        <f t="shared" ca="1" si="1107"/>
        <v>0</v>
      </c>
      <c r="CG460" s="233">
        <f t="shared" ca="1" si="1107"/>
        <v>0</v>
      </c>
      <c r="CH460" s="233">
        <f t="shared" ca="1" si="1107"/>
        <v>0</v>
      </c>
      <c r="CI460" s="233">
        <f t="shared" ca="1" si="1107"/>
        <v>0</v>
      </c>
      <c r="CJ460" s="233">
        <f t="shared" ca="1" si="1107"/>
        <v>0</v>
      </c>
      <c r="CK460" s="233">
        <f t="shared" ca="1" si="1107"/>
        <v>0</v>
      </c>
      <c r="CL460" s="233">
        <f t="shared" ca="1" si="1107"/>
        <v>0</v>
      </c>
      <c r="CM460" s="233">
        <f t="shared" ca="1" si="1107"/>
        <v>0</v>
      </c>
      <c r="CN460" s="233">
        <f t="shared" ca="1" si="1107"/>
        <v>0</v>
      </c>
      <c r="CO460" s="233">
        <f t="shared" ca="1" si="1107"/>
        <v>0</v>
      </c>
      <c r="CP460" s="233">
        <f t="shared" si="1098"/>
        <v>0</v>
      </c>
      <c r="CQ460" s="233">
        <f t="shared" si="1098"/>
        <v>0</v>
      </c>
      <c r="CR460" s="233">
        <f t="shared" ref="CR460:DV460" si="1110">CR289</f>
        <v>0</v>
      </c>
      <c r="CS460" s="233">
        <f t="shared" si="1110"/>
        <v>0</v>
      </c>
      <c r="CT460" s="233">
        <f t="shared" si="1110"/>
        <v>0</v>
      </c>
      <c r="CU460" s="233">
        <f t="shared" si="1110"/>
        <v>0</v>
      </c>
      <c r="CV460" s="233">
        <f t="shared" si="1110"/>
        <v>0</v>
      </c>
      <c r="CW460" s="233">
        <f t="shared" si="1110"/>
        <v>0</v>
      </c>
      <c r="CX460" s="233">
        <f t="shared" si="1110"/>
        <v>0</v>
      </c>
      <c r="CY460" s="233">
        <f t="shared" si="1110"/>
        <v>0</v>
      </c>
      <c r="CZ460" s="233">
        <f t="shared" si="1110"/>
        <v>0</v>
      </c>
      <c r="DA460" s="233">
        <f t="shared" si="1110"/>
        <v>0</v>
      </c>
      <c r="DB460" s="233">
        <f t="shared" si="1110"/>
        <v>0</v>
      </c>
      <c r="DC460" s="233">
        <f t="shared" si="1110"/>
        <v>0</v>
      </c>
      <c r="DD460" s="233">
        <f t="shared" si="1110"/>
        <v>0</v>
      </c>
      <c r="DE460" s="233">
        <f t="shared" si="1110"/>
        <v>0</v>
      </c>
      <c r="DF460" s="233">
        <f t="shared" si="1110"/>
        <v>0</v>
      </c>
      <c r="DG460" s="233">
        <f t="shared" si="1110"/>
        <v>0</v>
      </c>
      <c r="DH460" s="233">
        <f t="shared" si="1110"/>
        <v>0</v>
      </c>
      <c r="DI460" s="233">
        <f t="shared" si="1110"/>
        <v>0</v>
      </c>
      <c r="DJ460" s="233">
        <f t="shared" si="1110"/>
        <v>0</v>
      </c>
      <c r="DK460" s="233">
        <f t="shared" si="1110"/>
        <v>0</v>
      </c>
      <c r="DL460" s="233">
        <f t="shared" si="1110"/>
        <v>0</v>
      </c>
      <c r="DM460" s="233">
        <f t="shared" si="1110"/>
        <v>0</v>
      </c>
      <c r="DN460" s="233">
        <f t="shared" si="1110"/>
        <v>0</v>
      </c>
      <c r="DO460" s="233">
        <f t="shared" si="1110"/>
        <v>0</v>
      </c>
      <c r="DP460" s="233">
        <f t="shared" si="1110"/>
        <v>0</v>
      </c>
      <c r="DQ460" s="233">
        <f t="shared" si="1110"/>
        <v>0</v>
      </c>
      <c r="DR460" s="233">
        <f t="shared" si="1110"/>
        <v>0</v>
      </c>
      <c r="DS460" s="233">
        <f t="shared" si="1110"/>
        <v>0</v>
      </c>
      <c r="DT460" s="233">
        <f t="shared" si="1110"/>
        <v>0</v>
      </c>
      <c r="DU460" s="233">
        <f t="shared" si="1110"/>
        <v>0</v>
      </c>
      <c r="DV460" s="233">
        <f t="shared" si="1110"/>
        <v>0</v>
      </c>
    </row>
    <row r="461" spans="1:126" s="14" customFormat="1" ht="63.75">
      <c r="A461" s="247" t="s">
        <v>171</v>
      </c>
      <c r="B461" s="248"/>
      <c r="C461" s="248"/>
      <c r="D461" s="248"/>
      <c r="E461" s="248"/>
      <c r="F461" s="248"/>
      <c r="G461" s="248"/>
      <c r="H461" s="248"/>
      <c r="I461" s="248"/>
      <c r="J461" s="248"/>
      <c r="K461" s="248"/>
      <c r="L461" s="248"/>
      <c r="M461" s="248"/>
      <c r="N461" s="248"/>
      <c r="O461" s="249">
        <v>47</v>
      </c>
      <c r="P461" s="255">
        <f>SUM(P462:P475)</f>
        <v>0</v>
      </c>
      <c r="Q461" s="255">
        <f t="shared" ref="Q461:CI461" si="1111">SUM(Q462:Q475)</f>
        <v>0</v>
      </c>
      <c r="R461" s="250">
        <f t="shared" si="1111"/>
        <v>0</v>
      </c>
      <c r="S461" s="250">
        <f t="shared" si="1111"/>
        <v>0</v>
      </c>
      <c r="T461" s="250">
        <f t="shared" si="1111"/>
        <v>0</v>
      </c>
      <c r="U461" s="250">
        <f t="shared" si="1111"/>
        <v>0</v>
      </c>
      <c r="V461" s="250">
        <f t="shared" si="1111"/>
        <v>0</v>
      </c>
      <c r="W461" s="250">
        <f t="shared" si="1111"/>
        <v>0</v>
      </c>
      <c r="X461" s="250">
        <f t="shared" si="1111"/>
        <v>0</v>
      </c>
      <c r="Y461" s="250">
        <f t="shared" si="1111"/>
        <v>0</v>
      </c>
      <c r="Z461" s="250">
        <f t="shared" si="1111"/>
        <v>0</v>
      </c>
      <c r="AA461" s="250">
        <f t="shared" si="1111"/>
        <v>0</v>
      </c>
      <c r="AB461" s="255">
        <f t="shared" si="1111"/>
        <v>0</v>
      </c>
      <c r="AC461" s="250">
        <f t="shared" si="1111"/>
        <v>0</v>
      </c>
      <c r="AD461" s="250">
        <f t="shared" si="1111"/>
        <v>0</v>
      </c>
      <c r="AE461" s="250">
        <f t="shared" si="1111"/>
        <v>0</v>
      </c>
      <c r="AF461" s="250">
        <f t="shared" si="1111"/>
        <v>0</v>
      </c>
      <c r="AG461" s="250">
        <f t="shared" si="1111"/>
        <v>0</v>
      </c>
      <c r="AH461" s="322">
        <f t="shared" ref="AH461" si="1112">SUM(AH462:AH475)</f>
        <v>0</v>
      </c>
      <c r="AI461" s="323">
        <f t="shared" si="1111"/>
        <v>0</v>
      </c>
      <c r="AJ461" s="255">
        <f t="shared" si="1111"/>
        <v>0</v>
      </c>
      <c r="AK461" s="250">
        <f t="shared" si="1111"/>
        <v>0</v>
      </c>
      <c r="AL461" s="250">
        <f t="shared" si="1111"/>
        <v>0</v>
      </c>
      <c r="AM461" s="250">
        <f t="shared" si="1111"/>
        <v>0</v>
      </c>
      <c r="AN461" s="250">
        <f t="shared" si="1111"/>
        <v>0</v>
      </c>
      <c r="AO461" s="323">
        <f t="shared" si="1111"/>
        <v>0</v>
      </c>
      <c r="AP461" s="386">
        <f t="shared" si="1111"/>
        <v>0</v>
      </c>
      <c r="AQ461" s="250"/>
      <c r="AR461" s="250">
        <f t="shared" si="1111"/>
        <v>0</v>
      </c>
      <c r="AS461" s="323">
        <f t="shared" si="1111"/>
        <v>0</v>
      </c>
      <c r="AT461" s="255">
        <f t="shared" si="1111"/>
        <v>0</v>
      </c>
      <c r="AU461" s="250">
        <f t="shared" si="1111"/>
        <v>0</v>
      </c>
      <c r="AV461" s="250">
        <f t="shared" ref="AV461:BA461" si="1113">SUM(AV462:AV475)</f>
        <v>0</v>
      </c>
      <c r="AW461" s="250">
        <f t="shared" si="1113"/>
        <v>0</v>
      </c>
      <c r="AX461" s="250">
        <f t="shared" si="1113"/>
        <v>0</v>
      </c>
      <c r="AY461" s="250">
        <f t="shared" si="1113"/>
        <v>0</v>
      </c>
      <c r="AZ461" s="250">
        <f t="shared" si="1113"/>
        <v>0</v>
      </c>
      <c r="BA461" s="250">
        <f t="shared" si="1113"/>
        <v>0</v>
      </c>
      <c r="BB461" s="255">
        <f t="shared" si="1111"/>
        <v>0</v>
      </c>
      <c r="BC461" s="250">
        <f t="shared" si="1111"/>
        <v>0</v>
      </c>
      <c r="BD461" s="250">
        <f t="shared" si="1111"/>
        <v>0</v>
      </c>
      <c r="BE461" s="250">
        <f t="shared" si="1111"/>
        <v>0</v>
      </c>
      <c r="BF461" s="250">
        <f t="shared" si="1111"/>
        <v>0</v>
      </c>
      <c r="BG461" s="250">
        <f t="shared" si="1111"/>
        <v>0</v>
      </c>
      <c r="BH461" s="250">
        <f t="shared" si="1111"/>
        <v>0</v>
      </c>
      <c r="BI461" s="250">
        <f t="shared" si="1111"/>
        <v>0</v>
      </c>
      <c r="BJ461" s="250">
        <f t="shared" si="1111"/>
        <v>0</v>
      </c>
      <c r="BK461" s="255">
        <f t="shared" si="1111"/>
        <v>0</v>
      </c>
      <c r="BL461" s="250">
        <f t="shared" si="1111"/>
        <v>0</v>
      </c>
      <c r="BM461" s="250">
        <f t="shared" si="1111"/>
        <v>0</v>
      </c>
      <c r="BN461" s="250">
        <f t="shared" si="1111"/>
        <v>0</v>
      </c>
      <c r="BO461" s="250">
        <f t="shared" si="1111"/>
        <v>0</v>
      </c>
      <c r="BP461" s="250">
        <f t="shared" si="1111"/>
        <v>0</v>
      </c>
      <c r="BQ461" s="250">
        <f t="shared" si="1111"/>
        <v>0</v>
      </c>
      <c r="BR461" s="255">
        <f t="shared" ca="1" si="1111"/>
        <v>0</v>
      </c>
      <c r="BS461" s="250">
        <f t="shared" ca="1" si="1111"/>
        <v>0</v>
      </c>
      <c r="BT461" s="250"/>
      <c r="BU461" s="250"/>
      <c r="BV461" s="250">
        <f t="shared" ca="1" si="1111"/>
        <v>0</v>
      </c>
      <c r="BW461" s="250">
        <f t="shared" ca="1" si="1111"/>
        <v>0</v>
      </c>
      <c r="BX461" s="250">
        <f t="shared" ca="1" si="1111"/>
        <v>0</v>
      </c>
      <c r="BY461" s="250">
        <f t="shared" ca="1" si="1111"/>
        <v>0</v>
      </c>
      <c r="BZ461" s="250">
        <f t="shared" ca="1" si="1111"/>
        <v>0</v>
      </c>
      <c r="CA461" s="250">
        <f t="shared" ca="1" si="1111"/>
        <v>0</v>
      </c>
      <c r="CB461" s="250">
        <f t="shared" ca="1" si="1111"/>
        <v>0</v>
      </c>
      <c r="CC461" s="250">
        <f t="shared" ca="1" si="1111"/>
        <v>0</v>
      </c>
      <c r="CD461" s="250">
        <f t="shared" ca="1" si="1111"/>
        <v>0</v>
      </c>
      <c r="CE461" s="250">
        <f t="shared" ca="1" si="1111"/>
        <v>0</v>
      </c>
      <c r="CF461" s="250">
        <f t="shared" ca="1" si="1111"/>
        <v>0</v>
      </c>
      <c r="CG461" s="250">
        <f t="shared" ca="1" si="1111"/>
        <v>0</v>
      </c>
      <c r="CH461" s="250">
        <f t="shared" ca="1" si="1111"/>
        <v>0</v>
      </c>
      <c r="CI461" s="250">
        <f t="shared" ca="1" si="1111"/>
        <v>0</v>
      </c>
      <c r="CJ461" s="250">
        <f t="shared" ref="CJ461:CQ461" ca="1" si="1114">SUM(CJ462:CJ475)</f>
        <v>0</v>
      </c>
      <c r="CK461" s="250">
        <f t="shared" ca="1" si="1114"/>
        <v>0</v>
      </c>
      <c r="CL461" s="250">
        <f t="shared" ca="1" si="1114"/>
        <v>0</v>
      </c>
      <c r="CM461" s="250">
        <f t="shared" ca="1" si="1114"/>
        <v>0</v>
      </c>
      <c r="CN461" s="250">
        <f t="shared" ca="1" si="1114"/>
        <v>0</v>
      </c>
      <c r="CO461" s="250">
        <f t="shared" ca="1" si="1114"/>
        <v>0</v>
      </c>
      <c r="CP461" s="250">
        <f t="shared" si="1114"/>
        <v>0</v>
      </c>
      <c r="CQ461" s="250">
        <f t="shared" si="1114"/>
        <v>0</v>
      </c>
      <c r="CR461" s="250">
        <f t="shared" ref="CR461:DV461" si="1115">SUM(CR462:CR475)</f>
        <v>0</v>
      </c>
      <c r="CS461" s="250">
        <f t="shared" si="1115"/>
        <v>0</v>
      </c>
      <c r="CT461" s="250">
        <f t="shared" si="1115"/>
        <v>0</v>
      </c>
      <c r="CU461" s="250">
        <f t="shared" si="1115"/>
        <v>0</v>
      </c>
      <c r="CV461" s="250">
        <f t="shared" si="1115"/>
        <v>0</v>
      </c>
      <c r="CW461" s="250">
        <f t="shared" si="1115"/>
        <v>0</v>
      </c>
      <c r="CX461" s="250">
        <f t="shared" si="1115"/>
        <v>0</v>
      </c>
      <c r="CY461" s="250">
        <f t="shared" si="1115"/>
        <v>0</v>
      </c>
      <c r="CZ461" s="250">
        <f t="shared" si="1115"/>
        <v>0</v>
      </c>
      <c r="DA461" s="250">
        <f t="shared" si="1115"/>
        <v>0</v>
      </c>
      <c r="DB461" s="250">
        <f t="shared" si="1115"/>
        <v>0</v>
      </c>
      <c r="DC461" s="250">
        <f t="shared" si="1115"/>
        <v>0</v>
      </c>
      <c r="DD461" s="250">
        <f t="shared" si="1115"/>
        <v>0</v>
      </c>
      <c r="DE461" s="250">
        <f t="shared" si="1115"/>
        <v>0</v>
      </c>
      <c r="DF461" s="250">
        <f t="shared" si="1115"/>
        <v>0</v>
      </c>
      <c r="DG461" s="250">
        <f t="shared" si="1115"/>
        <v>0</v>
      </c>
      <c r="DH461" s="250">
        <f t="shared" si="1115"/>
        <v>0</v>
      </c>
      <c r="DI461" s="250">
        <f t="shared" si="1115"/>
        <v>0</v>
      </c>
      <c r="DJ461" s="250">
        <f t="shared" si="1115"/>
        <v>0</v>
      </c>
      <c r="DK461" s="250">
        <f t="shared" si="1115"/>
        <v>0</v>
      </c>
      <c r="DL461" s="250">
        <f t="shared" si="1115"/>
        <v>0</v>
      </c>
      <c r="DM461" s="250">
        <f t="shared" si="1115"/>
        <v>0</v>
      </c>
      <c r="DN461" s="250">
        <f t="shared" si="1115"/>
        <v>0</v>
      </c>
      <c r="DO461" s="250">
        <f t="shared" si="1115"/>
        <v>0</v>
      </c>
      <c r="DP461" s="250">
        <f t="shared" si="1115"/>
        <v>0</v>
      </c>
      <c r="DQ461" s="250">
        <f t="shared" si="1115"/>
        <v>0</v>
      </c>
      <c r="DR461" s="250">
        <f t="shared" si="1115"/>
        <v>0</v>
      </c>
      <c r="DS461" s="250">
        <f t="shared" si="1115"/>
        <v>0</v>
      </c>
      <c r="DT461" s="250">
        <f t="shared" si="1115"/>
        <v>0</v>
      </c>
      <c r="DU461" s="250">
        <f t="shared" si="1115"/>
        <v>0</v>
      </c>
      <c r="DV461" s="250">
        <f t="shared" si="1115"/>
        <v>0</v>
      </c>
    </row>
    <row r="462" spans="1:126" s="14" customFormat="1">
      <c r="A462" s="223"/>
      <c r="B462" s="258"/>
      <c r="C462" s="258"/>
      <c r="D462" s="258"/>
      <c r="E462" s="258"/>
      <c r="F462" s="258"/>
      <c r="G462" s="258"/>
      <c r="H462" s="258"/>
      <c r="I462" s="258"/>
      <c r="J462" s="258"/>
      <c r="K462" s="258"/>
      <c r="L462" s="258"/>
      <c r="M462" s="258"/>
      <c r="N462" s="258"/>
      <c r="O462" s="244" t="s">
        <v>172</v>
      </c>
      <c r="P462" s="226"/>
      <c r="Q462" s="227">
        <f t="shared" ref="Q462:Q475" si="1116">IF(R462+X462+Z462+AA462=1,1,0)</f>
        <v>0</v>
      </c>
      <c r="R462" s="226"/>
      <c r="S462" s="226"/>
      <c r="T462" s="226"/>
      <c r="U462" s="226"/>
      <c r="V462" s="226"/>
      <c r="W462" s="226"/>
      <c r="X462" s="226"/>
      <c r="Y462" s="226"/>
      <c r="Z462" s="226"/>
      <c r="AA462" s="226"/>
      <c r="AB462" s="227">
        <f t="shared" ref="AB462:AB475" si="1117">IF(AC462+AD462+AE462+AF462=1,1,0)</f>
        <v>0</v>
      </c>
      <c r="AC462" s="226"/>
      <c r="AD462" s="226"/>
      <c r="AE462" s="226"/>
      <c r="AF462" s="226"/>
      <c r="AG462" s="226"/>
      <c r="AH462" s="379">
        <f t="shared" ref="AH462:AH475" si="1118">AI462+(AR462/18)+AS462</f>
        <v>0</v>
      </c>
      <c r="AI462" s="257">
        <f t="shared" ref="AI462:AI475" si="1119">AN462/18</f>
        <v>0</v>
      </c>
      <c r="AJ462" s="227">
        <f t="shared" ref="AJ462:AJ475" si="1120">IF(AK462+AL462+AM462=1,1,0)</f>
        <v>0</v>
      </c>
      <c r="AK462" s="59">
        <f>IF(AN462&lt;9,IF(AN462&gt;0,1,0),0)</f>
        <v>0</v>
      </c>
      <c r="AL462" s="59">
        <f t="shared" ref="AL462:AL474" si="1121">IF(AN462&lt;=18,IF(AN462&gt;=9,1,0),0)</f>
        <v>0</v>
      </c>
      <c r="AM462" s="59">
        <f t="shared" ref="AM462:AM475" si="1122">IF(AN462&gt;18,1,0)</f>
        <v>0</v>
      </c>
      <c r="AN462" s="229"/>
      <c r="AO462" s="228"/>
      <c r="AP462" s="384"/>
      <c r="AQ462" s="229"/>
      <c r="AR462" s="229"/>
      <c r="AS462" s="229"/>
      <c r="AT462" s="227">
        <f t="shared" ref="AT462:AT475" si="1123">IF(AV462+AW462+AX462+AY462+AZ462+BA462=1,1,0)</f>
        <v>0</v>
      </c>
      <c r="AU462" s="235">
        <f t="shared" ref="AU462:AU475" si="1124">AV462+AW462+AX462+AY462+AZ462+BA462</f>
        <v>0</v>
      </c>
      <c r="AV462" s="226"/>
      <c r="AW462" s="226"/>
      <c r="AX462" s="226"/>
      <c r="AY462" s="226"/>
      <c r="AZ462" s="226"/>
      <c r="BA462" s="226"/>
      <c r="BB462" s="227">
        <f t="shared" ref="BB462:BB475" si="1125">IF(BD462+BE462+BF462+BG462+BH462+BI462+BJ462=1,1,0)</f>
        <v>0</v>
      </c>
      <c r="BC462" s="235">
        <f t="shared" ref="BC462:BC475" si="1126">BD462+BE462+BF462+BG462+BH462+BI462</f>
        <v>0</v>
      </c>
      <c r="BD462" s="226"/>
      <c r="BE462" s="226"/>
      <c r="BF462" s="226"/>
      <c r="BG462" s="226"/>
      <c r="BH462" s="226"/>
      <c r="BI462" s="226"/>
      <c r="BJ462" s="233"/>
      <c r="BK462" s="227">
        <f t="shared" ref="BK462:BK475" si="1127">IF(BL462+BM462+BN462+BO462&gt;=1,1,0)</f>
        <v>0</v>
      </c>
      <c r="BL462" s="226"/>
      <c r="BM462" s="226"/>
      <c r="BN462" s="226"/>
      <c r="BO462" s="226"/>
      <c r="BP462" s="232">
        <f>IF(BL462+BM462+BN462&gt;1,1,0)</f>
        <v>0</v>
      </c>
      <c r="BQ462" s="233"/>
      <c r="BR462" s="227">
        <f t="shared" ref="BR462:BR475" ca="1" si="1128">IF(BU462&gt;1,IF(BU462&lt;118,1,0),0)</f>
        <v>0</v>
      </c>
      <c r="BS462" s="235">
        <f t="shared" ref="BS462:BS475" ca="1" si="1129">BV462+BX462+BZ462+CB462+CD462+CF462+CH462+CJ462+CL462+CN462</f>
        <v>0</v>
      </c>
      <c r="BT462" s="234"/>
      <c r="BU462" s="59">
        <f t="shared" ref="BU462:BU509" ca="1" si="1130">(YEAR(NOW())-YEAR(BT462))</f>
        <v>119</v>
      </c>
      <c r="BV462" s="235">
        <f t="shared" ref="BV462:BV475" ca="1" si="1131">IF(BU462&lt;25,1,0)</f>
        <v>0</v>
      </c>
      <c r="BW462" s="235">
        <f t="shared" ref="BW462:BW475" ca="1" si="1132">IF(BV462=1,AG462,0)</f>
        <v>0</v>
      </c>
      <c r="BX462" s="235">
        <f t="shared" ref="BX462:BX475" ca="1" si="1133">IF(BU462&gt;24,IF(BU462&lt;30,1,0),0)</f>
        <v>0</v>
      </c>
      <c r="BY462" s="235">
        <f t="shared" ref="BY462:BY475" ca="1" si="1134">IF(BX462=1,AG462,0)</f>
        <v>0</v>
      </c>
      <c r="BZ462" s="235">
        <f t="shared" ref="BZ462:BZ475" ca="1" si="1135">IF(BU462&gt;29,IF(BU462&lt;35,1,0),0)</f>
        <v>0</v>
      </c>
      <c r="CA462" s="235">
        <f t="shared" ref="CA462:CA475" ca="1" si="1136">IF(BZ462=1,AG462,0)</f>
        <v>0</v>
      </c>
      <c r="CB462" s="235">
        <f t="shared" ref="CB462:CB475" ca="1" si="1137">IF(BU462&gt;34,IF(BU462&lt;40,1,0),0)</f>
        <v>0</v>
      </c>
      <c r="CC462" s="235">
        <f t="shared" ref="CC462:CC475" ca="1" si="1138">IF(CB462=1,AG462,0)</f>
        <v>0</v>
      </c>
      <c r="CD462" s="235">
        <f t="shared" ref="CD462:CD475" ca="1" si="1139">IF(BU462&gt;39,IF(BU462&lt;45,1,0),0)</f>
        <v>0</v>
      </c>
      <c r="CE462" s="235">
        <f t="shared" ref="CE462:CE475" ca="1" si="1140">IF(CD462=1,AG462,0)</f>
        <v>0</v>
      </c>
      <c r="CF462" s="235">
        <f t="shared" ref="CF462:CF475" ca="1" si="1141">IF(BU462&gt;44,IF(BU462&lt;50,1,0),0)</f>
        <v>0</v>
      </c>
      <c r="CG462" s="235">
        <f t="shared" ref="CG462:CG475" ca="1" si="1142">IF(CF462=1,AG462,0)</f>
        <v>0</v>
      </c>
      <c r="CH462" s="235">
        <f t="shared" ref="CH462:CH475" ca="1" si="1143">IF(BU462&gt;49,IF(BU462&lt;55,1,0),0)</f>
        <v>0</v>
      </c>
      <c r="CI462" s="235">
        <f t="shared" ref="CI462:CI475" ca="1" si="1144">IF(CH462=1,AG462,0)</f>
        <v>0</v>
      </c>
      <c r="CJ462" s="235">
        <f t="shared" ref="CJ462:CJ475" ca="1" si="1145">IF(BU462&gt;54,IF(BU462&lt;60,1,0),0)</f>
        <v>0</v>
      </c>
      <c r="CK462" s="235">
        <f t="shared" ref="CK462:CK475" ca="1" si="1146">IF(CJ462=1,AG462,0)</f>
        <v>0</v>
      </c>
      <c r="CL462" s="235">
        <f t="shared" ref="CL462:CL475" ca="1" si="1147">IF(BU462&gt;59,IF(BU462&lt;65,1,0),0)</f>
        <v>0</v>
      </c>
      <c r="CM462" s="235">
        <f t="shared" ref="CM462:CM475" ca="1" si="1148">IF(CL462=1,AG462,0)</f>
        <v>0</v>
      </c>
      <c r="CN462" s="235">
        <f t="shared" ref="CN462:CN475" ca="1" si="1149">IF(BU462&gt;64,IF(BU462&lt;118,1,0),0)</f>
        <v>0</v>
      </c>
      <c r="CO462" s="235">
        <f t="shared" ref="CO462:CO475" ca="1" si="1150">IF(CN462=1,AG462,0)</f>
        <v>0</v>
      </c>
      <c r="CP462" s="59">
        <f t="shared" ref="CP462:CP475" si="1151">SUM(CQ462:DV462)</f>
        <v>0</v>
      </c>
      <c r="CQ462" s="226"/>
      <c r="CR462" s="226"/>
      <c r="CS462" s="226"/>
      <c r="CT462" s="226"/>
      <c r="CU462" s="226"/>
      <c r="CV462" s="226"/>
      <c r="CW462" s="226"/>
      <c r="CX462" s="226"/>
      <c r="CY462" s="226"/>
      <c r="CZ462" s="226"/>
      <c r="DA462" s="226"/>
      <c r="DB462" s="226"/>
      <c r="DC462" s="226"/>
      <c r="DD462" s="226"/>
      <c r="DE462" s="226"/>
      <c r="DF462" s="226"/>
      <c r="DG462" s="226"/>
      <c r="DH462" s="226"/>
      <c r="DI462" s="226"/>
      <c r="DJ462" s="226"/>
      <c r="DK462" s="226"/>
      <c r="DL462" s="226"/>
      <c r="DM462" s="226"/>
      <c r="DN462" s="226"/>
      <c r="DO462" s="226"/>
      <c r="DP462" s="226"/>
      <c r="DQ462" s="226"/>
      <c r="DR462" s="226"/>
      <c r="DS462" s="226"/>
      <c r="DT462" s="226"/>
      <c r="DU462" s="226"/>
      <c r="DV462" s="226"/>
    </row>
    <row r="463" spans="1:126" s="14" customFormat="1">
      <c r="A463" s="223"/>
      <c r="B463" s="258"/>
      <c r="C463" s="258"/>
      <c r="D463" s="258"/>
      <c r="E463" s="258"/>
      <c r="F463" s="258"/>
      <c r="G463" s="258"/>
      <c r="H463" s="258"/>
      <c r="I463" s="258"/>
      <c r="J463" s="258"/>
      <c r="K463" s="258"/>
      <c r="L463" s="258"/>
      <c r="M463" s="258"/>
      <c r="N463" s="258"/>
      <c r="O463" s="244" t="s">
        <v>172</v>
      </c>
      <c r="P463" s="226"/>
      <c r="Q463" s="227">
        <f t="shared" si="1116"/>
        <v>0</v>
      </c>
      <c r="R463" s="226"/>
      <c r="S463" s="226"/>
      <c r="T463" s="226"/>
      <c r="U463" s="226"/>
      <c r="V463" s="226"/>
      <c r="W463" s="226"/>
      <c r="X463" s="226"/>
      <c r="Y463" s="226"/>
      <c r="Z463" s="226"/>
      <c r="AA463" s="226"/>
      <c r="AB463" s="227">
        <f t="shared" si="1117"/>
        <v>0</v>
      </c>
      <c r="AC463" s="226"/>
      <c r="AD463" s="226"/>
      <c r="AE463" s="226"/>
      <c r="AF463" s="226"/>
      <c r="AG463" s="226"/>
      <c r="AH463" s="379">
        <f t="shared" si="1118"/>
        <v>0</v>
      </c>
      <c r="AI463" s="257">
        <f t="shared" si="1119"/>
        <v>0</v>
      </c>
      <c r="AJ463" s="227">
        <f t="shared" si="1120"/>
        <v>0</v>
      </c>
      <c r="AK463" s="59">
        <f t="shared" ref="AK463:AK475" si="1152">IF(AN463&lt;9,IF(AN463&gt;0,1,0),0)</f>
        <v>0</v>
      </c>
      <c r="AL463" s="59">
        <f t="shared" si="1121"/>
        <v>0</v>
      </c>
      <c r="AM463" s="59">
        <f t="shared" si="1122"/>
        <v>0</v>
      </c>
      <c r="AN463" s="229"/>
      <c r="AO463" s="228"/>
      <c r="AP463" s="384"/>
      <c r="AQ463" s="229"/>
      <c r="AR463" s="229"/>
      <c r="AS463" s="229"/>
      <c r="AT463" s="227">
        <f t="shared" si="1123"/>
        <v>0</v>
      </c>
      <c r="AU463" s="235">
        <f t="shared" si="1124"/>
        <v>0</v>
      </c>
      <c r="AV463" s="226"/>
      <c r="AW463" s="226"/>
      <c r="AX463" s="226"/>
      <c r="AY463" s="226"/>
      <c r="AZ463" s="226"/>
      <c r="BA463" s="226"/>
      <c r="BB463" s="227">
        <f t="shared" si="1125"/>
        <v>0</v>
      </c>
      <c r="BC463" s="235">
        <f t="shared" si="1126"/>
        <v>0</v>
      </c>
      <c r="BD463" s="226"/>
      <c r="BE463" s="226"/>
      <c r="BF463" s="226"/>
      <c r="BG463" s="226"/>
      <c r="BH463" s="226"/>
      <c r="BI463" s="226"/>
      <c r="BJ463" s="233"/>
      <c r="BK463" s="227">
        <f t="shared" si="1127"/>
        <v>0</v>
      </c>
      <c r="BL463" s="226"/>
      <c r="BM463" s="226"/>
      <c r="BN463" s="226"/>
      <c r="BO463" s="226"/>
      <c r="BP463" s="232">
        <f t="shared" ref="BP463:BP475" si="1153">IF(BL463+BM463+BN463&gt;1,1,0)</f>
        <v>0</v>
      </c>
      <c r="BQ463" s="233"/>
      <c r="BR463" s="227">
        <f t="shared" ca="1" si="1128"/>
        <v>0</v>
      </c>
      <c r="BS463" s="235">
        <f t="shared" ca="1" si="1129"/>
        <v>0</v>
      </c>
      <c r="BT463" s="234"/>
      <c r="BU463" s="59">
        <f t="shared" ca="1" si="1130"/>
        <v>119</v>
      </c>
      <c r="BV463" s="235">
        <f t="shared" ca="1" si="1131"/>
        <v>0</v>
      </c>
      <c r="BW463" s="235">
        <f t="shared" ca="1" si="1132"/>
        <v>0</v>
      </c>
      <c r="BX463" s="235">
        <f t="shared" ca="1" si="1133"/>
        <v>0</v>
      </c>
      <c r="BY463" s="235">
        <f t="shared" ca="1" si="1134"/>
        <v>0</v>
      </c>
      <c r="BZ463" s="235">
        <f t="shared" ca="1" si="1135"/>
        <v>0</v>
      </c>
      <c r="CA463" s="235">
        <f t="shared" ca="1" si="1136"/>
        <v>0</v>
      </c>
      <c r="CB463" s="235">
        <f t="shared" ca="1" si="1137"/>
        <v>0</v>
      </c>
      <c r="CC463" s="235">
        <f t="shared" ca="1" si="1138"/>
        <v>0</v>
      </c>
      <c r="CD463" s="235">
        <f t="shared" ca="1" si="1139"/>
        <v>0</v>
      </c>
      <c r="CE463" s="235">
        <f t="shared" ca="1" si="1140"/>
        <v>0</v>
      </c>
      <c r="CF463" s="235">
        <f t="shared" ca="1" si="1141"/>
        <v>0</v>
      </c>
      <c r="CG463" s="235">
        <f t="shared" ca="1" si="1142"/>
        <v>0</v>
      </c>
      <c r="CH463" s="235">
        <f t="shared" ca="1" si="1143"/>
        <v>0</v>
      </c>
      <c r="CI463" s="235">
        <f t="shared" ca="1" si="1144"/>
        <v>0</v>
      </c>
      <c r="CJ463" s="235">
        <f t="shared" ca="1" si="1145"/>
        <v>0</v>
      </c>
      <c r="CK463" s="235">
        <f t="shared" ca="1" si="1146"/>
        <v>0</v>
      </c>
      <c r="CL463" s="235">
        <f t="shared" ca="1" si="1147"/>
        <v>0</v>
      </c>
      <c r="CM463" s="235">
        <f t="shared" ca="1" si="1148"/>
        <v>0</v>
      </c>
      <c r="CN463" s="235">
        <f t="shared" ca="1" si="1149"/>
        <v>0</v>
      </c>
      <c r="CO463" s="235">
        <f t="shared" ca="1" si="1150"/>
        <v>0</v>
      </c>
      <c r="CP463" s="59">
        <f t="shared" si="1151"/>
        <v>0</v>
      </c>
      <c r="CQ463" s="226"/>
      <c r="CR463" s="226"/>
      <c r="CS463" s="226"/>
      <c r="CT463" s="226"/>
      <c r="CU463" s="226"/>
      <c r="CV463" s="226"/>
      <c r="CW463" s="226"/>
      <c r="CX463" s="226"/>
      <c r="CY463" s="226"/>
      <c r="CZ463" s="226"/>
      <c r="DA463" s="226"/>
      <c r="DB463" s="226"/>
      <c r="DC463" s="226"/>
      <c r="DD463" s="226"/>
      <c r="DE463" s="226"/>
      <c r="DF463" s="226"/>
      <c r="DG463" s="226"/>
      <c r="DH463" s="226"/>
      <c r="DI463" s="226"/>
      <c r="DJ463" s="226"/>
      <c r="DK463" s="226"/>
      <c r="DL463" s="226"/>
      <c r="DM463" s="226"/>
      <c r="DN463" s="226"/>
      <c r="DO463" s="226"/>
      <c r="DP463" s="226"/>
      <c r="DQ463" s="226"/>
      <c r="DR463" s="226"/>
      <c r="DS463" s="226"/>
      <c r="DT463" s="226"/>
      <c r="DU463" s="226"/>
      <c r="DV463" s="226"/>
    </row>
    <row r="464" spans="1:126" s="14" customFormat="1">
      <c r="A464" s="223"/>
      <c r="B464" s="258"/>
      <c r="C464" s="258"/>
      <c r="D464" s="258"/>
      <c r="E464" s="258"/>
      <c r="F464" s="258"/>
      <c r="G464" s="258"/>
      <c r="H464" s="258"/>
      <c r="I464" s="258"/>
      <c r="J464" s="258"/>
      <c r="K464" s="258"/>
      <c r="L464" s="258"/>
      <c r="M464" s="258"/>
      <c r="N464" s="258"/>
      <c r="O464" s="244" t="s">
        <v>172</v>
      </c>
      <c r="P464" s="226"/>
      <c r="Q464" s="227">
        <f t="shared" si="1116"/>
        <v>0</v>
      </c>
      <c r="R464" s="226"/>
      <c r="S464" s="226"/>
      <c r="T464" s="226"/>
      <c r="U464" s="226"/>
      <c r="V464" s="226"/>
      <c r="W464" s="226"/>
      <c r="X464" s="226"/>
      <c r="Y464" s="226"/>
      <c r="Z464" s="226"/>
      <c r="AA464" s="226"/>
      <c r="AB464" s="227">
        <f t="shared" si="1117"/>
        <v>0</v>
      </c>
      <c r="AC464" s="226"/>
      <c r="AD464" s="226"/>
      <c r="AE464" s="226"/>
      <c r="AF464" s="226"/>
      <c r="AG464" s="226"/>
      <c r="AH464" s="379">
        <f t="shared" si="1118"/>
        <v>0</v>
      </c>
      <c r="AI464" s="257">
        <f t="shared" si="1119"/>
        <v>0</v>
      </c>
      <c r="AJ464" s="227">
        <f t="shared" si="1120"/>
        <v>0</v>
      </c>
      <c r="AK464" s="59">
        <f t="shared" si="1152"/>
        <v>0</v>
      </c>
      <c r="AL464" s="59">
        <f t="shared" si="1121"/>
        <v>0</v>
      </c>
      <c r="AM464" s="59">
        <f t="shared" si="1122"/>
        <v>0</v>
      </c>
      <c r="AN464" s="229"/>
      <c r="AO464" s="228"/>
      <c r="AP464" s="384"/>
      <c r="AQ464" s="229"/>
      <c r="AR464" s="229"/>
      <c r="AS464" s="229"/>
      <c r="AT464" s="227">
        <f t="shared" si="1123"/>
        <v>0</v>
      </c>
      <c r="AU464" s="235">
        <f t="shared" si="1124"/>
        <v>0</v>
      </c>
      <c r="AV464" s="226"/>
      <c r="AW464" s="226"/>
      <c r="AX464" s="226"/>
      <c r="AY464" s="226"/>
      <c r="AZ464" s="226"/>
      <c r="BA464" s="226"/>
      <c r="BB464" s="227">
        <f t="shared" si="1125"/>
        <v>0</v>
      </c>
      <c r="BC464" s="235">
        <f t="shared" si="1126"/>
        <v>0</v>
      </c>
      <c r="BD464" s="226"/>
      <c r="BE464" s="226"/>
      <c r="BF464" s="226"/>
      <c r="BG464" s="226"/>
      <c r="BH464" s="226"/>
      <c r="BI464" s="226"/>
      <c r="BJ464" s="233"/>
      <c r="BK464" s="227">
        <f t="shared" si="1127"/>
        <v>0</v>
      </c>
      <c r="BL464" s="226"/>
      <c r="BM464" s="226"/>
      <c r="BN464" s="226"/>
      <c r="BO464" s="226"/>
      <c r="BP464" s="232">
        <f t="shared" si="1153"/>
        <v>0</v>
      </c>
      <c r="BQ464" s="233"/>
      <c r="BR464" s="227">
        <f t="shared" ca="1" si="1128"/>
        <v>0</v>
      </c>
      <c r="BS464" s="235">
        <f t="shared" ca="1" si="1129"/>
        <v>0</v>
      </c>
      <c r="BT464" s="234"/>
      <c r="BU464" s="59">
        <f t="shared" ca="1" si="1130"/>
        <v>119</v>
      </c>
      <c r="BV464" s="235">
        <f t="shared" ca="1" si="1131"/>
        <v>0</v>
      </c>
      <c r="BW464" s="235">
        <f t="shared" ca="1" si="1132"/>
        <v>0</v>
      </c>
      <c r="BX464" s="235">
        <f t="shared" ca="1" si="1133"/>
        <v>0</v>
      </c>
      <c r="BY464" s="235">
        <f t="shared" ca="1" si="1134"/>
        <v>0</v>
      </c>
      <c r="BZ464" s="235">
        <f t="shared" ca="1" si="1135"/>
        <v>0</v>
      </c>
      <c r="CA464" s="235">
        <f t="shared" ca="1" si="1136"/>
        <v>0</v>
      </c>
      <c r="CB464" s="235">
        <f t="shared" ca="1" si="1137"/>
        <v>0</v>
      </c>
      <c r="CC464" s="235">
        <f t="shared" ca="1" si="1138"/>
        <v>0</v>
      </c>
      <c r="CD464" s="235">
        <f t="shared" ca="1" si="1139"/>
        <v>0</v>
      </c>
      <c r="CE464" s="235">
        <f t="shared" ca="1" si="1140"/>
        <v>0</v>
      </c>
      <c r="CF464" s="235">
        <f t="shared" ca="1" si="1141"/>
        <v>0</v>
      </c>
      <c r="CG464" s="235">
        <f t="shared" ca="1" si="1142"/>
        <v>0</v>
      </c>
      <c r="CH464" s="235">
        <f t="shared" ca="1" si="1143"/>
        <v>0</v>
      </c>
      <c r="CI464" s="235">
        <f t="shared" ca="1" si="1144"/>
        <v>0</v>
      </c>
      <c r="CJ464" s="235">
        <f t="shared" ca="1" si="1145"/>
        <v>0</v>
      </c>
      <c r="CK464" s="235">
        <f t="shared" ca="1" si="1146"/>
        <v>0</v>
      </c>
      <c r="CL464" s="235">
        <f t="shared" ca="1" si="1147"/>
        <v>0</v>
      </c>
      <c r="CM464" s="235">
        <f t="shared" ca="1" si="1148"/>
        <v>0</v>
      </c>
      <c r="CN464" s="235">
        <f t="shared" ca="1" si="1149"/>
        <v>0</v>
      </c>
      <c r="CO464" s="235">
        <f t="shared" ca="1" si="1150"/>
        <v>0</v>
      </c>
      <c r="CP464" s="59">
        <f t="shared" si="1151"/>
        <v>0</v>
      </c>
      <c r="CQ464" s="226"/>
      <c r="CR464" s="226"/>
      <c r="CS464" s="226"/>
      <c r="CT464" s="226"/>
      <c r="CU464" s="226"/>
      <c r="CV464" s="226"/>
      <c r="CW464" s="226"/>
      <c r="CX464" s="226"/>
      <c r="CY464" s="226"/>
      <c r="CZ464" s="226"/>
      <c r="DA464" s="226"/>
      <c r="DB464" s="226"/>
      <c r="DC464" s="226"/>
      <c r="DD464" s="226"/>
      <c r="DE464" s="226"/>
      <c r="DF464" s="226"/>
      <c r="DG464" s="226"/>
      <c r="DH464" s="226"/>
      <c r="DI464" s="226"/>
      <c r="DJ464" s="226"/>
      <c r="DK464" s="226"/>
      <c r="DL464" s="226"/>
      <c r="DM464" s="226"/>
      <c r="DN464" s="226"/>
      <c r="DO464" s="226"/>
      <c r="DP464" s="226"/>
      <c r="DQ464" s="226"/>
      <c r="DR464" s="226"/>
      <c r="DS464" s="226"/>
      <c r="DT464" s="226"/>
      <c r="DU464" s="226"/>
      <c r="DV464" s="226"/>
    </row>
    <row r="465" spans="1:126" s="14" customFormat="1">
      <c r="A465" s="223"/>
      <c r="B465" s="258"/>
      <c r="C465" s="258"/>
      <c r="D465" s="258"/>
      <c r="E465" s="258"/>
      <c r="F465" s="258"/>
      <c r="G465" s="258"/>
      <c r="H465" s="258"/>
      <c r="I465" s="258"/>
      <c r="J465" s="258"/>
      <c r="K465" s="258"/>
      <c r="L465" s="258"/>
      <c r="M465" s="258"/>
      <c r="N465" s="258"/>
      <c r="O465" s="244" t="s">
        <v>172</v>
      </c>
      <c r="P465" s="226"/>
      <c r="Q465" s="227">
        <f t="shared" si="1116"/>
        <v>0</v>
      </c>
      <c r="R465" s="226"/>
      <c r="S465" s="226"/>
      <c r="T465" s="226"/>
      <c r="U465" s="226"/>
      <c r="V465" s="226"/>
      <c r="W465" s="226"/>
      <c r="X465" s="226"/>
      <c r="Y465" s="226"/>
      <c r="Z465" s="226"/>
      <c r="AA465" s="226"/>
      <c r="AB465" s="227">
        <f t="shared" si="1117"/>
        <v>0</v>
      </c>
      <c r="AC465" s="226"/>
      <c r="AD465" s="226"/>
      <c r="AE465" s="226"/>
      <c r="AF465" s="226"/>
      <c r="AG465" s="226"/>
      <c r="AH465" s="379">
        <f t="shared" si="1118"/>
        <v>0</v>
      </c>
      <c r="AI465" s="257">
        <f t="shared" si="1119"/>
        <v>0</v>
      </c>
      <c r="AJ465" s="227">
        <f t="shared" si="1120"/>
        <v>0</v>
      </c>
      <c r="AK465" s="59">
        <f t="shared" si="1152"/>
        <v>0</v>
      </c>
      <c r="AL465" s="59">
        <f t="shared" si="1121"/>
        <v>0</v>
      </c>
      <c r="AM465" s="59">
        <f t="shared" si="1122"/>
        <v>0</v>
      </c>
      <c r="AN465" s="229"/>
      <c r="AO465" s="228"/>
      <c r="AP465" s="384"/>
      <c r="AQ465" s="229"/>
      <c r="AR465" s="229"/>
      <c r="AS465" s="229"/>
      <c r="AT465" s="227">
        <f t="shared" si="1123"/>
        <v>0</v>
      </c>
      <c r="AU465" s="235">
        <f t="shared" si="1124"/>
        <v>0</v>
      </c>
      <c r="AV465" s="226"/>
      <c r="AW465" s="226"/>
      <c r="AX465" s="226"/>
      <c r="AY465" s="226"/>
      <c r="AZ465" s="226"/>
      <c r="BA465" s="226"/>
      <c r="BB465" s="227">
        <f t="shared" si="1125"/>
        <v>0</v>
      </c>
      <c r="BC465" s="235">
        <f t="shared" si="1126"/>
        <v>0</v>
      </c>
      <c r="BD465" s="226"/>
      <c r="BE465" s="226"/>
      <c r="BF465" s="226"/>
      <c r="BG465" s="226"/>
      <c r="BH465" s="226"/>
      <c r="BI465" s="226"/>
      <c r="BJ465" s="233"/>
      <c r="BK465" s="227">
        <f t="shared" si="1127"/>
        <v>0</v>
      </c>
      <c r="BL465" s="226"/>
      <c r="BM465" s="226"/>
      <c r="BN465" s="226"/>
      <c r="BO465" s="226"/>
      <c r="BP465" s="232">
        <f t="shared" si="1153"/>
        <v>0</v>
      </c>
      <c r="BQ465" s="233"/>
      <c r="BR465" s="227">
        <f t="shared" ca="1" si="1128"/>
        <v>0</v>
      </c>
      <c r="BS465" s="235">
        <f t="shared" ca="1" si="1129"/>
        <v>0</v>
      </c>
      <c r="BT465" s="234"/>
      <c r="BU465" s="59">
        <f t="shared" ca="1" si="1130"/>
        <v>119</v>
      </c>
      <c r="BV465" s="235">
        <f t="shared" ca="1" si="1131"/>
        <v>0</v>
      </c>
      <c r="BW465" s="235">
        <f t="shared" ca="1" si="1132"/>
        <v>0</v>
      </c>
      <c r="BX465" s="235">
        <f t="shared" ca="1" si="1133"/>
        <v>0</v>
      </c>
      <c r="BY465" s="235">
        <f t="shared" ca="1" si="1134"/>
        <v>0</v>
      </c>
      <c r="BZ465" s="235">
        <f t="shared" ca="1" si="1135"/>
        <v>0</v>
      </c>
      <c r="CA465" s="235">
        <f t="shared" ca="1" si="1136"/>
        <v>0</v>
      </c>
      <c r="CB465" s="235">
        <f t="shared" ca="1" si="1137"/>
        <v>0</v>
      </c>
      <c r="CC465" s="235">
        <f t="shared" ca="1" si="1138"/>
        <v>0</v>
      </c>
      <c r="CD465" s="235">
        <f t="shared" ca="1" si="1139"/>
        <v>0</v>
      </c>
      <c r="CE465" s="235">
        <f t="shared" ca="1" si="1140"/>
        <v>0</v>
      </c>
      <c r="CF465" s="235">
        <f t="shared" ca="1" si="1141"/>
        <v>0</v>
      </c>
      <c r="CG465" s="235">
        <f t="shared" ca="1" si="1142"/>
        <v>0</v>
      </c>
      <c r="CH465" s="235">
        <f t="shared" ca="1" si="1143"/>
        <v>0</v>
      </c>
      <c r="CI465" s="235">
        <f t="shared" ca="1" si="1144"/>
        <v>0</v>
      </c>
      <c r="CJ465" s="235">
        <f t="shared" ca="1" si="1145"/>
        <v>0</v>
      </c>
      <c r="CK465" s="235">
        <f t="shared" ca="1" si="1146"/>
        <v>0</v>
      </c>
      <c r="CL465" s="235">
        <f t="shared" ca="1" si="1147"/>
        <v>0</v>
      </c>
      <c r="CM465" s="235">
        <f t="shared" ca="1" si="1148"/>
        <v>0</v>
      </c>
      <c r="CN465" s="235">
        <f t="shared" ca="1" si="1149"/>
        <v>0</v>
      </c>
      <c r="CO465" s="235">
        <f t="shared" ca="1" si="1150"/>
        <v>0</v>
      </c>
      <c r="CP465" s="59">
        <f t="shared" si="1151"/>
        <v>0</v>
      </c>
      <c r="CQ465" s="226"/>
      <c r="CR465" s="226"/>
      <c r="CS465" s="226"/>
      <c r="CT465" s="226"/>
      <c r="CU465" s="226"/>
      <c r="CV465" s="226"/>
      <c r="CW465" s="226"/>
      <c r="CX465" s="226"/>
      <c r="CY465" s="226"/>
      <c r="CZ465" s="226"/>
      <c r="DA465" s="226"/>
      <c r="DB465" s="226"/>
      <c r="DC465" s="226"/>
      <c r="DD465" s="226"/>
      <c r="DE465" s="226"/>
      <c r="DF465" s="226"/>
      <c r="DG465" s="226"/>
      <c r="DH465" s="226"/>
      <c r="DI465" s="226"/>
      <c r="DJ465" s="226"/>
      <c r="DK465" s="226"/>
      <c r="DL465" s="226"/>
      <c r="DM465" s="226"/>
      <c r="DN465" s="226"/>
      <c r="DO465" s="226"/>
      <c r="DP465" s="226"/>
      <c r="DQ465" s="226"/>
      <c r="DR465" s="226"/>
      <c r="DS465" s="226"/>
      <c r="DT465" s="226"/>
      <c r="DU465" s="226"/>
      <c r="DV465" s="226"/>
    </row>
    <row r="466" spans="1:126" s="14" customFormat="1">
      <c r="A466" s="223"/>
      <c r="B466" s="258"/>
      <c r="C466" s="258"/>
      <c r="D466" s="258"/>
      <c r="E466" s="258"/>
      <c r="F466" s="258"/>
      <c r="G466" s="258"/>
      <c r="H466" s="258"/>
      <c r="I466" s="258"/>
      <c r="J466" s="258"/>
      <c r="K466" s="258"/>
      <c r="L466" s="258"/>
      <c r="M466" s="258"/>
      <c r="N466" s="258"/>
      <c r="O466" s="244" t="s">
        <v>172</v>
      </c>
      <c r="P466" s="226"/>
      <c r="Q466" s="227">
        <f t="shared" si="1116"/>
        <v>0</v>
      </c>
      <c r="R466" s="226"/>
      <c r="S466" s="226"/>
      <c r="T466" s="226"/>
      <c r="U466" s="226"/>
      <c r="V466" s="226"/>
      <c r="W466" s="226"/>
      <c r="X466" s="226"/>
      <c r="Y466" s="226"/>
      <c r="Z466" s="226"/>
      <c r="AA466" s="226"/>
      <c r="AB466" s="227">
        <f t="shared" si="1117"/>
        <v>0</v>
      </c>
      <c r="AC466" s="226"/>
      <c r="AD466" s="226"/>
      <c r="AE466" s="226"/>
      <c r="AF466" s="226"/>
      <c r="AG466" s="226"/>
      <c r="AH466" s="379">
        <f t="shared" si="1118"/>
        <v>0</v>
      </c>
      <c r="AI466" s="257">
        <f t="shared" si="1119"/>
        <v>0</v>
      </c>
      <c r="AJ466" s="227">
        <f t="shared" si="1120"/>
        <v>0</v>
      </c>
      <c r="AK466" s="59">
        <f t="shared" si="1152"/>
        <v>0</v>
      </c>
      <c r="AL466" s="59">
        <f t="shared" si="1121"/>
        <v>0</v>
      </c>
      <c r="AM466" s="59">
        <f t="shared" si="1122"/>
        <v>0</v>
      </c>
      <c r="AN466" s="229"/>
      <c r="AO466" s="228"/>
      <c r="AP466" s="384"/>
      <c r="AQ466" s="229"/>
      <c r="AR466" s="229"/>
      <c r="AS466" s="229"/>
      <c r="AT466" s="227">
        <f t="shared" si="1123"/>
        <v>0</v>
      </c>
      <c r="AU466" s="235">
        <f t="shared" si="1124"/>
        <v>0</v>
      </c>
      <c r="AV466" s="226"/>
      <c r="AW466" s="226"/>
      <c r="AX466" s="226"/>
      <c r="AY466" s="226"/>
      <c r="AZ466" s="226"/>
      <c r="BA466" s="226"/>
      <c r="BB466" s="227">
        <f t="shared" si="1125"/>
        <v>0</v>
      </c>
      <c r="BC466" s="235">
        <f t="shared" si="1126"/>
        <v>0</v>
      </c>
      <c r="BD466" s="226"/>
      <c r="BE466" s="226"/>
      <c r="BF466" s="226"/>
      <c r="BG466" s="226"/>
      <c r="BH466" s="226"/>
      <c r="BI466" s="226"/>
      <c r="BJ466" s="233"/>
      <c r="BK466" s="227">
        <f t="shared" si="1127"/>
        <v>0</v>
      </c>
      <c r="BL466" s="226"/>
      <c r="BM466" s="226"/>
      <c r="BN466" s="226"/>
      <c r="BO466" s="226"/>
      <c r="BP466" s="232">
        <f t="shared" si="1153"/>
        <v>0</v>
      </c>
      <c r="BQ466" s="233"/>
      <c r="BR466" s="227">
        <f t="shared" ca="1" si="1128"/>
        <v>0</v>
      </c>
      <c r="BS466" s="235">
        <f t="shared" ca="1" si="1129"/>
        <v>0</v>
      </c>
      <c r="BT466" s="234"/>
      <c r="BU466" s="59">
        <f t="shared" ca="1" si="1130"/>
        <v>119</v>
      </c>
      <c r="BV466" s="235">
        <f t="shared" ca="1" si="1131"/>
        <v>0</v>
      </c>
      <c r="BW466" s="235">
        <f t="shared" ca="1" si="1132"/>
        <v>0</v>
      </c>
      <c r="BX466" s="235">
        <f t="shared" ca="1" si="1133"/>
        <v>0</v>
      </c>
      <c r="BY466" s="235">
        <f t="shared" ca="1" si="1134"/>
        <v>0</v>
      </c>
      <c r="BZ466" s="235">
        <f t="shared" ca="1" si="1135"/>
        <v>0</v>
      </c>
      <c r="CA466" s="235">
        <f t="shared" ca="1" si="1136"/>
        <v>0</v>
      </c>
      <c r="CB466" s="235">
        <f t="shared" ca="1" si="1137"/>
        <v>0</v>
      </c>
      <c r="CC466" s="235">
        <f t="shared" ca="1" si="1138"/>
        <v>0</v>
      </c>
      <c r="CD466" s="235">
        <f t="shared" ca="1" si="1139"/>
        <v>0</v>
      </c>
      <c r="CE466" s="235">
        <f t="shared" ca="1" si="1140"/>
        <v>0</v>
      </c>
      <c r="CF466" s="235">
        <f t="shared" ca="1" si="1141"/>
        <v>0</v>
      </c>
      <c r="CG466" s="235">
        <f t="shared" ca="1" si="1142"/>
        <v>0</v>
      </c>
      <c r="CH466" s="235">
        <f t="shared" ca="1" si="1143"/>
        <v>0</v>
      </c>
      <c r="CI466" s="235">
        <f t="shared" ca="1" si="1144"/>
        <v>0</v>
      </c>
      <c r="CJ466" s="235">
        <f t="shared" ca="1" si="1145"/>
        <v>0</v>
      </c>
      <c r="CK466" s="235">
        <f t="shared" ca="1" si="1146"/>
        <v>0</v>
      </c>
      <c r="CL466" s="235">
        <f t="shared" ca="1" si="1147"/>
        <v>0</v>
      </c>
      <c r="CM466" s="235">
        <f t="shared" ca="1" si="1148"/>
        <v>0</v>
      </c>
      <c r="CN466" s="235">
        <f t="shared" ca="1" si="1149"/>
        <v>0</v>
      </c>
      <c r="CO466" s="235">
        <f t="shared" ca="1" si="1150"/>
        <v>0</v>
      </c>
      <c r="CP466" s="59">
        <f t="shared" si="1151"/>
        <v>0</v>
      </c>
      <c r="CQ466" s="226"/>
      <c r="CR466" s="226"/>
      <c r="CS466" s="226"/>
      <c r="CT466" s="226"/>
      <c r="CU466" s="226"/>
      <c r="CV466" s="226"/>
      <c r="CW466" s="226"/>
      <c r="CX466" s="226"/>
      <c r="CY466" s="226"/>
      <c r="CZ466" s="226"/>
      <c r="DA466" s="226"/>
      <c r="DB466" s="226"/>
      <c r="DC466" s="226"/>
      <c r="DD466" s="226"/>
      <c r="DE466" s="226"/>
      <c r="DF466" s="226"/>
      <c r="DG466" s="226"/>
      <c r="DH466" s="226"/>
      <c r="DI466" s="226"/>
      <c r="DJ466" s="226"/>
      <c r="DK466" s="226"/>
      <c r="DL466" s="226"/>
      <c r="DM466" s="226"/>
      <c r="DN466" s="226"/>
      <c r="DO466" s="226"/>
      <c r="DP466" s="226"/>
      <c r="DQ466" s="226"/>
      <c r="DR466" s="226"/>
      <c r="DS466" s="226"/>
      <c r="DT466" s="226"/>
      <c r="DU466" s="226"/>
      <c r="DV466" s="226"/>
    </row>
    <row r="467" spans="1:126" s="14" customFormat="1">
      <c r="A467" s="223"/>
      <c r="B467" s="258"/>
      <c r="C467" s="258"/>
      <c r="D467" s="258"/>
      <c r="E467" s="258"/>
      <c r="F467" s="258"/>
      <c r="G467" s="258"/>
      <c r="H467" s="258"/>
      <c r="I467" s="258"/>
      <c r="J467" s="258"/>
      <c r="K467" s="258"/>
      <c r="L467" s="258"/>
      <c r="M467" s="258"/>
      <c r="N467" s="258"/>
      <c r="O467" s="244" t="s">
        <v>172</v>
      </c>
      <c r="P467" s="226"/>
      <c r="Q467" s="227">
        <f t="shared" si="1116"/>
        <v>0</v>
      </c>
      <c r="R467" s="226"/>
      <c r="S467" s="226"/>
      <c r="T467" s="226"/>
      <c r="U467" s="226"/>
      <c r="V467" s="226"/>
      <c r="W467" s="226"/>
      <c r="X467" s="226"/>
      <c r="Y467" s="226"/>
      <c r="Z467" s="226"/>
      <c r="AA467" s="226"/>
      <c r="AB467" s="227">
        <f t="shared" si="1117"/>
        <v>0</v>
      </c>
      <c r="AC467" s="226"/>
      <c r="AD467" s="226"/>
      <c r="AE467" s="226"/>
      <c r="AF467" s="226"/>
      <c r="AG467" s="226"/>
      <c r="AH467" s="379">
        <f t="shared" si="1118"/>
        <v>0</v>
      </c>
      <c r="AI467" s="257">
        <f t="shared" si="1119"/>
        <v>0</v>
      </c>
      <c r="AJ467" s="227">
        <f t="shared" si="1120"/>
        <v>0</v>
      </c>
      <c r="AK467" s="59">
        <f t="shared" si="1152"/>
        <v>0</v>
      </c>
      <c r="AL467" s="59">
        <f t="shared" si="1121"/>
        <v>0</v>
      </c>
      <c r="AM467" s="59">
        <f t="shared" si="1122"/>
        <v>0</v>
      </c>
      <c r="AN467" s="229"/>
      <c r="AO467" s="228"/>
      <c r="AP467" s="384"/>
      <c r="AQ467" s="229"/>
      <c r="AR467" s="229"/>
      <c r="AS467" s="229"/>
      <c r="AT467" s="227">
        <f t="shared" si="1123"/>
        <v>0</v>
      </c>
      <c r="AU467" s="235">
        <f t="shared" si="1124"/>
        <v>0</v>
      </c>
      <c r="AV467" s="226"/>
      <c r="AW467" s="226"/>
      <c r="AX467" s="226"/>
      <c r="AY467" s="226"/>
      <c r="AZ467" s="226"/>
      <c r="BA467" s="226"/>
      <c r="BB467" s="227">
        <f t="shared" si="1125"/>
        <v>0</v>
      </c>
      <c r="BC467" s="235">
        <f t="shared" si="1126"/>
        <v>0</v>
      </c>
      <c r="BD467" s="226"/>
      <c r="BE467" s="226"/>
      <c r="BF467" s="226"/>
      <c r="BG467" s="226"/>
      <c r="BH467" s="226"/>
      <c r="BI467" s="226"/>
      <c r="BJ467" s="233"/>
      <c r="BK467" s="227">
        <f t="shared" si="1127"/>
        <v>0</v>
      </c>
      <c r="BL467" s="226"/>
      <c r="BM467" s="226"/>
      <c r="BN467" s="226"/>
      <c r="BO467" s="226"/>
      <c r="BP467" s="232">
        <f t="shared" si="1153"/>
        <v>0</v>
      </c>
      <c r="BQ467" s="233"/>
      <c r="BR467" s="227">
        <f t="shared" ca="1" si="1128"/>
        <v>0</v>
      </c>
      <c r="BS467" s="235">
        <f t="shared" ca="1" si="1129"/>
        <v>0</v>
      </c>
      <c r="BT467" s="234"/>
      <c r="BU467" s="59">
        <f t="shared" ca="1" si="1130"/>
        <v>119</v>
      </c>
      <c r="BV467" s="235">
        <f t="shared" ca="1" si="1131"/>
        <v>0</v>
      </c>
      <c r="BW467" s="235">
        <f t="shared" ca="1" si="1132"/>
        <v>0</v>
      </c>
      <c r="BX467" s="235">
        <f t="shared" ca="1" si="1133"/>
        <v>0</v>
      </c>
      <c r="BY467" s="235">
        <f t="shared" ca="1" si="1134"/>
        <v>0</v>
      </c>
      <c r="BZ467" s="235">
        <f t="shared" ca="1" si="1135"/>
        <v>0</v>
      </c>
      <c r="CA467" s="235">
        <f t="shared" ca="1" si="1136"/>
        <v>0</v>
      </c>
      <c r="CB467" s="235">
        <f t="shared" ca="1" si="1137"/>
        <v>0</v>
      </c>
      <c r="CC467" s="235">
        <f t="shared" ca="1" si="1138"/>
        <v>0</v>
      </c>
      <c r="CD467" s="235">
        <f t="shared" ca="1" si="1139"/>
        <v>0</v>
      </c>
      <c r="CE467" s="235">
        <f t="shared" ca="1" si="1140"/>
        <v>0</v>
      </c>
      <c r="CF467" s="235">
        <f t="shared" ca="1" si="1141"/>
        <v>0</v>
      </c>
      <c r="CG467" s="235">
        <f t="shared" ca="1" si="1142"/>
        <v>0</v>
      </c>
      <c r="CH467" s="235">
        <f t="shared" ca="1" si="1143"/>
        <v>0</v>
      </c>
      <c r="CI467" s="235">
        <f t="shared" ca="1" si="1144"/>
        <v>0</v>
      </c>
      <c r="CJ467" s="235">
        <f t="shared" ca="1" si="1145"/>
        <v>0</v>
      </c>
      <c r="CK467" s="235">
        <f t="shared" ca="1" si="1146"/>
        <v>0</v>
      </c>
      <c r="CL467" s="235">
        <f t="shared" ca="1" si="1147"/>
        <v>0</v>
      </c>
      <c r="CM467" s="235">
        <f t="shared" ca="1" si="1148"/>
        <v>0</v>
      </c>
      <c r="CN467" s="235">
        <f t="shared" ca="1" si="1149"/>
        <v>0</v>
      </c>
      <c r="CO467" s="235">
        <f t="shared" ca="1" si="1150"/>
        <v>0</v>
      </c>
      <c r="CP467" s="59">
        <f t="shared" si="1151"/>
        <v>0</v>
      </c>
      <c r="CQ467" s="226"/>
      <c r="CR467" s="226"/>
      <c r="CS467" s="226"/>
      <c r="CT467" s="226"/>
      <c r="CU467" s="226"/>
      <c r="CV467" s="226"/>
      <c r="CW467" s="226"/>
      <c r="CX467" s="226"/>
      <c r="CY467" s="226"/>
      <c r="CZ467" s="226"/>
      <c r="DA467" s="226"/>
      <c r="DB467" s="226"/>
      <c r="DC467" s="226"/>
      <c r="DD467" s="226"/>
      <c r="DE467" s="226"/>
      <c r="DF467" s="226"/>
      <c r="DG467" s="226"/>
      <c r="DH467" s="226"/>
      <c r="DI467" s="226"/>
      <c r="DJ467" s="226"/>
      <c r="DK467" s="226"/>
      <c r="DL467" s="226"/>
      <c r="DM467" s="226"/>
      <c r="DN467" s="226"/>
      <c r="DO467" s="226"/>
      <c r="DP467" s="226"/>
      <c r="DQ467" s="226"/>
      <c r="DR467" s="226"/>
      <c r="DS467" s="226"/>
      <c r="DT467" s="226"/>
      <c r="DU467" s="226"/>
      <c r="DV467" s="226"/>
    </row>
    <row r="468" spans="1:126" s="14" customFormat="1">
      <c r="A468" s="223"/>
      <c r="B468" s="258"/>
      <c r="C468" s="258"/>
      <c r="D468" s="258"/>
      <c r="E468" s="258"/>
      <c r="F468" s="258"/>
      <c r="G468" s="258"/>
      <c r="H468" s="258"/>
      <c r="I468" s="258"/>
      <c r="J468" s="258"/>
      <c r="K468" s="258"/>
      <c r="L468" s="258"/>
      <c r="M468" s="258"/>
      <c r="N468" s="258"/>
      <c r="O468" s="244" t="s">
        <v>172</v>
      </c>
      <c r="P468" s="226"/>
      <c r="Q468" s="227">
        <f t="shared" si="1116"/>
        <v>0</v>
      </c>
      <c r="R468" s="226"/>
      <c r="S468" s="226"/>
      <c r="T468" s="226"/>
      <c r="U468" s="226"/>
      <c r="V468" s="226"/>
      <c r="W468" s="226"/>
      <c r="X468" s="226"/>
      <c r="Y468" s="226"/>
      <c r="Z468" s="226"/>
      <c r="AA468" s="226"/>
      <c r="AB468" s="227">
        <f t="shared" si="1117"/>
        <v>0</v>
      </c>
      <c r="AC468" s="226"/>
      <c r="AD468" s="226"/>
      <c r="AE468" s="226"/>
      <c r="AF468" s="226"/>
      <c r="AG468" s="226"/>
      <c r="AH468" s="379">
        <f t="shared" si="1118"/>
        <v>0</v>
      </c>
      <c r="AI468" s="257">
        <f t="shared" si="1119"/>
        <v>0</v>
      </c>
      <c r="AJ468" s="227">
        <f t="shared" si="1120"/>
        <v>0</v>
      </c>
      <c r="AK468" s="59">
        <f t="shared" si="1152"/>
        <v>0</v>
      </c>
      <c r="AL468" s="59">
        <f t="shared" si="1121"/>
        <v>0</v>
      </c>
      <c r="AM468" s="59">
        <f t="shared" si="1122"/>
        <v>0</v>
      </c>
      <c r="AN468" s="229"/>
      <c r="AO468" s="228"/>
      <c r="AP468" s="384"/>
      <c r="AQ468" s="229"/>
      <c r="AR468" s="229"/>
      <c r="AS468" s="229"/>
      <c r="AT468" s="227">
        <f t="shared" si="1123"/>
        <v>0</v>
      </c>
      <c r="AU468" s="235">
        <f t="shared" si="1124"/>
        <v>0</v>
      </c>
      <c r="AV468" s="226"/>
      <c r="AW468" s="226"/>
      <c r="AX468" s="226"/>
      <c r="AY468" s="226"/>
      <c r="AZ468" s="226"/>
      <c r="BA468" s="226"/>
      <c r="BB468" s="227">
        <f t="shared" si="1125"/>
        <v>0</v>
      </c>
      <c r="BC468" s="235">
        <f t="shared" si="1126"/>
        <v>0</v>
      </c>
      <c r="BD468" s="226"/>
      <c r="BE468" s="226"/>
      <c r="BF468" s="226"/>
      <c r="BG468" s="226"/>
      <c r="BH468" s="226"/>
      <c r="BI468" s="226"/>
      <c r="BJ468" s="233"/>
      <c r="BK468" s="227">
        <f t="shared" si="1127"/>
        <v>0</v>
      </c>
      <c r="BL468" s="226"/>
      <c r="BM468" s="226"/>
      <c r="BN468" s="226"/>
      <c r="BO468" s="226"/>
      <c r="BP468" s="232">
        <f t="shared" si="1153"/>
        <v>0</v>
      </c>
      <c r="BQ468" s="233"/>
      <c r="BR468" s="227">
        <f t="shared" ca="1" si="1128"/>
        <v>0</v>
      </c>
      <c r="BS468" s="235">
        <f t="shared" ca="1" si="1129"/>
        <v>0</v>
      </c>
      <c r="BT468" s="234"/>
      <c r="BU468" s="59">
        <f t="shared" ca="1" si="1130"/>
        <v>119</v>
      </c>
      <c r="BV468" s="235">
        <f t="shared" ca="1" si="1131"/>
        <v>0</v>
      </c>
      <c r="BW468" s="235">
        <f t="shared" ca="1" si="1132"/>
        <v>0</v>
      </c>
      <c r="BX468" s="235">
        <f t="shared" ca="1" si="1133"/>
        <v>0</v>
      </c>
      <c r="BY468" s="235">
        <f t="shared" ca="1" si="1134"/>
        <v>0</v>
      </c>
      <c r="BZ468" s="235">
        <f t="shared" ca="1" si="1135"/>
        <v>0</v>
      </c>
      <c r="CA468" s="235">
        <f t="shared" ca="1" si="1136"/>
        <v>0</v>
      </c>
      <c r="CB468" s="235">
        <f t="shared" ca="1" si="1137"/>
        <v>0</v>
      </c>
      <c r="CC468" s="235">
        <f t="shared" ca="1" si="1138"/>
        <v>0</v>
      </c>
      <c r="CD468" s="235">
        <f t="shared" ca="1" si="1139"/>
        <v>0</v>
      </c>
      <c r="CE468" s="235">
        <f t="shared" ca="1" si="1140"/>
        <v>0</v>
      </c>
      <c r="CF468" s="235">
        <f t="shared" ca="1" si="1141"/>
        <v>0</v>
      </c>
      <c r="CG468" s="235">
        <f t="shared" ca="1" si="1142"/>
        <v>0</v>
      </c>
      <c r="CH468" s="235">
        <f t="shared" ca="1" si="1143"/>
        <v>0</v>
      </c>
      <c r="CI468" s="235">
        <f t="shared" ca="1" si="1144"/>
        <v>0</v>
      </c>
      <c r="CJ468" s="235">
        <f t="shared" ca="1" si="1145"/>
        <v>0</v>
      </c>
      <c r="CK468" s="235">
        <f t="shared" ca="1" si="1146"/>
        <v>0</v>
      </c>
      <c r="CL468" s="235">
        <f t="shared" ca="1" si="1147"/>
        <v>0</v>
      </c>
      <c r="CM468" s="235">
        <f t="shared" ca="1" si="1148"/>
        <v>0</v>
      </c>
      <c r="CN468" s="235">
        <f t="shared" ca="1" si="1149"/>
        <v>0</v>
      </c>
      <c r="CO468" s="235">
        <f t="shared" ca="1" si="1150"/>
        <v>0</v>
      </c>
      <c r="CP468" s="59">
        <f t="shared" si="1151"/>
        <v>0</v>
      </c>
      <c r="CQ468" s="226"/>
      <c r="CR468" s="226"/>
      <c r="CS468" s="226"/>
      <c r="CT468" s="226"/>
      <c r="CU468" s="226"/>
      <c r="CV468" s="226"/>
      <c r="CW468" s="226"/>
      <c r="CX468" s="226"/>
      <c r="CY468" s="226"/>
      <c r="CZ468" s="226"/>
      <c r="DA468" s="226"/>
      <c r="DB468" s="226"/>
      <c r="DC468" s="226"/>
      <c r="DD468" s="226"/>
      <c r="DE468" s="226"/>
      <c r="DF468" s="226"/>
      <c r="DG468" s="226"/>
      <c r="DH468" s="226"/>
      <c r="DI468" s="226"/>
      <c r="DJ468" s="226"/>
      <c r="DK468" s="226"/>
      <c r="DL468" s="226"/>
      <c r="DM468" s="226"/>
      <c r="DN468" s="226"/>
      <c r="DO468" s="226"/>
      <c r="DP468" s="226"/>
      <c r="DQ468" s="226"/>
      <c r="DR468" s="226"/>
      <c r="DS468" s="226"/>
      <c r="DT468" s="226"/>
      <c r="DU468" s="226"/>
      <c r="DV468" s="226"/>
    </row>
    <row r="469" spans="1:126" s="14" customFormat="1">
      <c r="A469" s="223"/>
      <c r="B469" s="258"/>
      <c r="C469" s="258"/>
      <c r="D469" s="258"/>
      <c r="E469" s="258"/>
      <c r="F469" s="258"/>
      <c r="G469" s="258"/>
      <c r="H469" s="258"/>
      <c r="I469" s="258"/>
      <c r="J469" s="258"/>
      <c r="K469" s="258"/>
      <c r="L469" s="258"/>
      <c r="M469" s="258"/>
      <c r="N469" s="258"/>
      <c r="O469" s="251"/>
      <c r="P469" s="226"/>
      <c r="Q469" s="227">
        <f t="shared" si="1116"/>
        <v>0</v>
      </c>
      <c r="R469" s="226"/>
      <c r="S469" s="226"/>
      <c r="T469" s="226"/>
      <c r="U469" s="226"/>
      <c r="V469" s="226"/>
      <c r="W469" s="226"/>
      <c r="X469" s="226"/>
      <c r="Y469" s="226"/>
      <c r="Z469" s="226"/>
      <c r="AA469" s="226"/>
      <c r="AB469" s="227">
        <f t="shared" si="1117"/>
        <v>0</v>
      </c>
      <c r="AC469" s="226"/>
      <c r="AD469" s="226"/>
      <c r="AE469" s="226"/>
      <c r="AF469" s="226"/>
      <c r="AG469" s="226"/>
      <c r="AH469" s="379">
        <f t="shared" si="1118"/>
        <v>0</v>
      </c>
      <c r="AI469" s="257">
        <f t="shared" si="1119"/>
        <v>0</v>
      </c>
      <c r="AJ469" s="227">
        <f t="shared" si="1120"/>
        <v>0</v>
      </c>
      <c r="AK469" s="59">
        <f t="shared" si="1152"/>
        <v>0</v>
      </c>
      <c r="AL469" s="59">
        <f t="shared" si="1121"/>
        <v>0</v>
      </c>
      <c r="AM469" s="59">
        <f t="shared" si="1122"/>
        <v>0</v>
      </c>
      <c r="AN469" s="229"/>
      <c r="AO469" s="228"/>
      <c r="AP469" s="384"/>
      <c r="AQ469" s="229"/>
      <c r="AR469" s="229"/>
      <c r="AS469" s="229"/>
      <c r="AT469" s="227">
        <f t="shared" si="1123"/>
        <v>0</v>
      </c>
      <c r="AU469" s="235">
        <f t="shared" si="1124"/>
        <v>0</v>
      </c>
      <c r="AV469" s="226"/>
      <c r="AW469" s="226"/>
      <c r="AX469" s="226"/>
      <c r="AY469" s="226"/>
      <c r="AZ469" s="226"/>
      <c r="BA469" s="226"/>
      <c r="BB469" s="227">
        <f t="shared" si="1125"/>
        <v>0</v>
      </c>
      <c r="BC469" s="235">
        <f t="shared" si="1126"/>
        <v>0</v>
      </c>
      <c r="BD469" s="226"/>
      <c r="BE469" s="226"/>
      <c r="BF469" s="226"/>
      <c r="BG469" s="226"/>
      <c r="BH469" s="226"/>
      <c r="BI469" s="226"/>
      <c r="BJ469" s="233"/>
      <c r="BK469" s="227">
        <f t="shared" si="1127"/>
        <v>0</v>
      </c>
      <c r="BL469" s="226"/>
      <c r="BM469" s="226"/>
      <c r="BN469" s="226"/>
      <c r="BO469" s="226"/>
      <c r="BP469" s="232">
        <f t="shared" si="1153"/>
        <v>0</v>
      </c>
      <c r="BQ469" s="233"/>
      <c r="BR469" s="227">
        <f t="shared" ca="1" si="1128"/>
        <v>0</v>
      </c>
      <c r="BS469" s="235">
        <f t="shared" ca="1" si="1129"/>
        <v>0</v>
      </c>
      <c r="BT469" s="234"/>
      <c r="BU469" s="59">
        <f t="shared" ca="1" si="1130"/>
        <v>119</v>
      </c>
      <c r="BV469" s="235">
        <f t="shared" ca="1" si="1131"/>
        <v>0</v>
      </c>
      <c r="BW469" s="235">
        <f t="shared" ca="1" si="1132"/>
        <v>0</v>
      </c>
      <c r="BX469" s="235">
        <f t="shared" ca="1" si="1133"/>
        <v>0</v>
      </c>
      <c r="BY469" s="235">
        <f t="shared" ca="1" si="1134"/>
        <v>0</v>
      </c>
      <c r="BZ469" s="235">
        <f t="shared" ca="1" si="1135"/>
        <v>0</v>
      </c>
      <c r="CA469" s="235">
        <f t="shared" ca="1" si="1136"/>
        <v>0</v>
      </c>
      <c r="CB469" s="235">
        <f t="shared" ca="1" si="1137"/>
        <v>0</v>
      </c>
      <c r="CC469" s="235">
        <f t="shared" ca="1" si="1138"/>
        <v>0</v>
      </c>
      <c r="CD469" s="235">
        <f t="shared" ca="1" si="1139"/>
        <v>0</v>
      </c>
      <c r="CE469" s="235">
        <f t="shared" ca="1" si="1140"/>
        <v>0</v>
      </c>
      <c r="CF469" s="235">
        <f t="shared" ca="1" si="1141"/>
        <v>0</v>
      </c>
      <c r="CG469" s="235">
        <f t="shared" ca="1" si="1142"/>
        <v>0</v>
      </c>
      <c r="CH469" s="235">
        <f t="shared" ca="1" si="1143"/>
        <v>0</v>
      </c>
      <c r="CI469" s="235">
        <f t="shared" ca="1" si="1144"/>
        <v>0</v>
      </c>
      <c r="CJ469" s="235">
        <f t="shared" ca="1" si="1145"/>
        <v>0</v>
      </c>
      <c r="CK469" s="235">
        <f t="shared" ca="1" si="1146"/>
        <v>0</v>
      </c>
      <c r="CL469" s="235">
        <f t="shared" ca="1" si="1147"/>
        <v>0</v>
      </c>
      <c r="CM469" s="235">
        <f t="shared" ca="1" si="1148"/>
        <v>0</v>
      </c>
      <c r="CN469" s="235">
        <f t="shared" ca="1" si="1149"/>
        <v>0</v>
      </c>
      <c r="CO469" s="235">
        <f t="shared" ca="1" si="1150"/>
        <v>0</v>
      </c>
      <c r="CP469" s="59">
        <f t="shared" si="1151"/>
        <v>0</v>
      </c>
      <c r="CQ469" s="226"/>
      <c r="CR469" s="226"/>
      <c r="CS469" s="226"/>
      <c r="CT469" s="226"/>
      <c r="CU469" s="226"/>
      <c r="CV469" s="226"/>
      <c r="CW469" s="226"/>
      <c r="CX469" s="226"/>
      <c r="CY469" s="226"/>
      <c r="CZ469" s="226"/>
      <c r="DA469" s="226"/>
      <c r="DB469" s="226"/>
      <c r="DC469" s="226"/>
      <c r="DD469" s="226"/>
      <c r="DE469" s="226"/>
      <c r="DF469" s="226"/>
      <c r="DG469" s="226"/>
      <c r="DH469" s="226"/>
      <c r="DI469" s="226"/>
      <c r="DJ469" s="226"/>
      <c r="DK469" s="226"/>
      <c r="DL469" s="226"/>
      <c r="DM469" s="226"/>
      <c r="DN469" s="226"/>
      <c r="DO469" s="226"/>
      <c r="DP469" s="226"/>
      <c r="DQ469" s="226"/>
      <c r="DR469" s="226"/>
      <c r="DS469" s="226"/>
      <c r="DT469" s="226"/>
      <c r="DU469" s="226"/>
      <c r="DV469" s="226"/>
    </row>
    <row r="470" spans="1:126" s="14" customFormat="1">
      <c r="A470" s="223"/>
      <c r="B470" s="258"/>
      <c r="C470" s="258"/>
      <c r="D470" s="258"/>
      <c r="E470" s="258"/>
      <c r="F470" s="258"/>
      <c r="G470" s="258"/>
      <c r="H470" s="258"/>
      <c r="I470" s="258"/>
      <c r="J470" s="258"/>
      <c r="K470" s="258"/>
      <c r="L470" s="258"/>
      <c r="M470" s="258"/>
      <c r="N470" s="258"/>
      <c r="O470" s="251"/>
      <c r="P470" s="226"/>
      <c r="Q470" s="227">
        <f t="shared" si="1116"/>
        <v>0</v>
      </c>
      <c r="R470" s="226"/>
      <c r="S470" s="226"/>
      <c r="T470" s="226"/>
      <c r="U470" s="226"/>
      <c r="V470" s="226"/>
      <c r="W470" s="226"/>
      <c r="X470" s="226"/>
      <c r="Y470" s="226"/>
      <c r="Z470" s="226"/>
      <c r="AA470" s="226"/>
      <c r="AB470" s="227">
        <f t="shared" si="1117"/>
        <v>0</v>
      </c>
      <c r="AC470" s="226"/>
      <c r="AD470" s="226"/>
      <c r="AE470" s="226"/>
      <c r="AF470" s="226"/>
      <c r="AG470" s="226"/>
      <c r="AH470" s="379">
        <f t="shared" si="1118"/>
        <v>0</v>
      </c>
      <c r="AI470" s="257">
        <f t="shared" si="1119"/>
        <v>0</v>
      </c>
      <c r="AJ470" s="227">
        <f t="shared" si="1120"/>
        <v>0</v>
      </c>
      <c r="AK470" s="59">
        <f t="shared" si="1152"/>
        <v>0</v>
      </c>
      <c r="AL470" s="59">
        <f t="shared" si="1121"/>
        <v>0</v>
      </c>
      <c r="AM470" s="59">
        <f t="shared" si="1122"/>
        <v>0</v>
      </c>
      <c r="AN470" s="229"/>
      <c r="AO470" s="228"/>
      <c r="AP470" s="384"/>
      <c r="AQ470" s="229"/>
      <c r="AR470" s="229"/>
      <c r="AS470" s="229"/>
      <c r="AT470" s="227">
        <f t="shared" si="1123"/>
        <v>0</v>
      </c>
      <c r="AU470" s="235">
        <f t="shared" si="1124"/>
        <v>0</v>
      </c>
      <c r="AV470" s="226"/>
      <c r="AW470" s="226"/>
      <c r="AX470" s="226"/>
      <c r="AY470" s="226"/>
      <c r="AZ470" s="226"/>
      <c r="BA470" s="226"/>
      <c r="BB470" s="227">
        <f t="shared" si="1125"/>
        <v>0</v>
      </c>
      <c r="BC470" s="235">
        <f t="shared" si="1126"/>
        <v>0</v>
      </c>
      <c r="BD470" s="226"/>
      <c r="BE470" s="226"/>
      <c r="BF470" s="226"/>
      <c r="BG470" s="226"/>
      <c r="BH470" s="226"/>
      <c r="BI470" s="226"/>
      <c r="BJ470" s="233"/>
      <c r="BK470" s="227">
        <f t="shared" si="1127"/>
        <v>0</v>
      </c>
      <c r="BL470" s="226"/>
      <c r="BM470" s="226"/>
      <c r="BN470" s="226"/>
      <c r="BO470" s="226"/>
      <c r="BP470" s="232">
        <f t="shared" si="1153"/>
        <v>0</v>
      </c>
      <c r="BQ470" s="233"/>
      <c r="BR470" s="227">
        <f t="shared" ca="1" si="1128"/>
        <v>0</v>
      </c>
      <c r="BS470" s="235">
        <f t="shared" ca="1" si="1129"/>
        <v>0</v>
      </c>
      <c r="BT470" s="234"/>
      <c r="BU470" s="59">
        <f t="shared" ca="1" si="1130"/>
        <v>119</v>
      </c>
      <c r="BV470" s="235">
        <f t="shared" ca="1" si="1131"/>
        <v>0</v>
      </c>
      <c r="BW470" s="235">
        <f t="shared" ca="1" si="1132"/>
        <v>0</v>
      </c>
      <c r="BX470" s="235">
        <f t="shared" ca="1" si="1133"/>
        <v>0</v>
      </c>
      <c r="BY470" s="235">
        <f t="shared" ca="1" si="1134"/>
        <v>0</v>
      </c>
      <c r="BZ470" s="235">
        <f t="shared" ca="1" si="1135"/>
        <v>0</v>
      </c>
      <c r="CA470" s="235">
        <f t="shared" ca="1" si="1136"/>
        <v>0</v>
      </c>
      <c r="CB470" s="235">
        <f t="shared" ca="1" si="1137"/>
        <v>0</v>
      </c>
      <c r="CC470" s="235">
        <f t="shared" ca="1" si="1138"/>
        <v>0</v>
      </c>
      <c r="CD470" s="235">
        <f t="shared" ca="1" si="1139"/>
        <v>0</v>
      </c>
      <c r="CE470" s="235">
        <f t="shared" ca="1" si="1140"/>
        <v>0</v>
      </c>
      <c r="CF470" s="235">
        <f t="shared" ca="1" si="1141"/>
        <v>0</v>
      </c>
      <c r="CG470" s="235">
        <f t="shared" ca="1" si="1142"/>
        <v>0</v>
      </c>
      <c r="CH470" s="235">
        <f t="shared" ca="1" si="1143"/>
        <v>0</v>
      </c>
      <c r="CI470" s="235">
        <f t="shared" ca="1" si="1144"/>
        <v>0</v>
      </c>
      <c r="CJ470" s="235">
        <f t="shared" ca="1" si="1145"/>
        <v>0</v>
      </c>
      <c r="CK470" s="235">
        <f t="shared" ca="1" si="1146"/>
        <v>0</v>
      </c>
      <c r="CL470" s="235">
        <f t="shared" ca="1" si="1147"/>
        <v>0</v>
      </c>
      <c r="CM470" s="235">
        <f t="shared" ca="1" si="1148"/>
        <v>0</v>
      </c>
      <c r="CN470" s="235">
        <f t="shared" ca="1" si="1149"/>
        <v>0</v>
      </c>
      <c r="CO470" s="235">
        <f t="shared" ca="1" si="1150"/>
        <v>0</v>
      </c>
      <c r="CP470" s="59">
        <f t="shared" si="1151"/>
        <v>0</v>
      </c>
      <c r="CQ470" s="226"/>
      <c r="CR470" s="226"/>
      <c r="CS470" s="226"/>
      <c r="CT470" s="226"/>
      <c r="CU470" s="226"/>
      <c r="CV470" s="226"/>
      <c r="CW470" s="226"/>
      <c r="CX470" s="226"/>
      <c r="CY470" s="226"/>
      <c r="CZ470" s="226"/>
      <c r="DA470" s="226"/>
      <c r="DB470" s="226"/>
      <c r="DC470" s="226"/>
      <c r="DD470" s="226"/>
      <c r="DE470" s="226"/>
      <c r="DF470" s="226"/>
      <c r="DG470" s="226"/>
      <c r="DH470" s="226"/>
      <c r="DI470" s="226"/>
      <c r="DJ470" s="226"/>
      <c r="DK470" s="226"/>
      <c r="DL470" s="226"/>
      <c r="DM470" s="226"/>
      <c r="DN470" s="226"/>
      <c r="DO470" s="226"/>
      <c r="DP470" s="226"/>
      <c r="DQ470" s="226"/>
      <c r="DR470" s="226"/>
      <c r="DS470" s="226"/>
      <c r="DT470" s="226"/>
      <c r="DU470" s="226"/>
      <c r="DV470" s="226"/>
    </row>
    <row r="471" spans="1:126" s="14" customFormat="1">
      <c r="A471" s="223"/>
      <c r="B471" s="258"/>
      <c r="C471" s="258"/>
      <c r="D471" s="258"/>
      <c r="E471" s="258"/>
      <c r="F471" s="258"/>
      <c r="G471" s="258"/>
      <c r="H471" s="258"/>
      <c r="I471" s="258"/>
      <c r="J471" s="258"/>
      <c r="K471" s="258"/>
      <c r="L471" s="258"/>
      <c r="M471" s="258"/>
      <c r="N471" s="258"/>
      <c r="O471" s="251"/>
      <c r="P471" s="226"/>
      <c r="Q471" s="227">
        <f t="shared" si="1116"/>
        <v>0</v>
      </c>
      <c r="R471" s="226"/>
      <c r="S471" s="226"/>
      <c r="T471" s="226"/>
      <c r="U471" s="226"/>
      <c r="V471" s="226"/>
      <c r="W471" s="226"/>
      <c r="X471" s="226"/>
      <c r="Y471" s="226"/>
      <c r="Z471" s="226"/>
      <c r="AA471" s="226"/>
      <c r="AB471" s="227">
        <f t="shared" si="1117"/>
        <v>0</v>
      </c>
      <c r="AC471" s="226"/>
      <c r="AD471" s="226"/>
      <c r="AE471" s="226"/>
      <c r="AF471" s="226"/>
      <c r="AG471" s="226"/>
      <c r="AH471" s="379">
        <f t="shared" si="1118"/>
        <v>0</v>
      </c>
      <c r="AI471" s="257">
        <f t="shared" si="1119"/>
        <v>0</v>
      </c>
      <c r="AJ471" s="227">
        <f t="shared" si="1120"/>
        <v>0</v>
      </c>
      <c r="AK471" s="59">
        <f t="shared" si="1152"/>
        <v>0</v>
      </c>
      <c r="AL471" s="59">
        <f t="shared" si="1121"/>
        <v>0</v>
      </c>
      <c r="AM471" s="59">
        <f t="shared" si="1122"/>
        <v>0</v>
      </c>
      <c r="AN471" s="229"/>
      <c r="AO471" s="228"/>
      <c r="AP471" s="384"/>
      <c r="AQ471" s="229"/>
      <c r="AR471" s="229"/>
      <c r="AS471" s="229"/>
      <c r="AT471" s="227">
        <f t="shared" si="1123"/>
        <v>0</v>
      </c>
      <c r="AU471" s="235">
        <f t="shared" si="1124"/>
        <v>0</v>
      </c>
      <c r="AV471" s="226"/>
      <c r="AW471" s="226"/>
      <c r="AX471" s="226"/>
      <c r="AY471" s="226"/>
      <c r="AZ471" s="226"/>
      <c r="BA471" s="226"/>
      <c r="BB471" s="227">
        <f t="shared" si="1125"/>
        <v>0</v>
      </c>
      <c r="BC471" s="235">
        <f t="shared" si="1126"/>
        <v>0</v>
      </c>
      <c r="BD471" s="226"/>
      <c r="BE471" s="226"/>
      <c r="BF471" s="226"/>
      <c r="BG471" s="226"/>
      <c r="BH471" s="226"/>
      <c r="BI471" s="226"/>
      <c r="BJ471" s="233"/>
      <c r="BK471" s="227">
        <f t="shared" si="1127"/>
        <v>0</v>
      </c>
      <c r="BL471" s="226"/>
      <c r="BM471" s="226"/>
      <c r="BN471" s="226"/>
      <c r="BO471" s="226"/>
      <c r="BP471" s="232">
        <f t="shared" si="1153"/>
        <v>0</v>
      </c>
      <c r="BQ471" s="233"/>
      <c r="BR471" s="227">
        <f t="shared" ca="1" si="1128"/>
        <v>0</v>
      </c>
      <c r="BS471" s="235">
        <f t="shared" ca="1" si="1129"/>
        <v>0</v>
      </c>
      <c r="BT471" s="234"/>
      <c r="BU471" s="59">
        <f t="shared" ca="1" si="1130"/>
        <v>119</v>
      </c>
      <c r="BV471" s="235">
        <f t="shared" ca="1" si="1131"/>
        <v>0</v>
      </c>
      <c r="BW471" s="235">
        <f t="shared" ca="1" si="1132"/>
        <v>0</v>
      </c>
      <c r="BX471" s="235">
        <f t="shared" ca="1" si="1133"/>
        <v>0</v>
      </c>
      <c r="BY471" s="235">
        <f t="shared" ca="1" si="1134"/>
        <v>0</v>
      </c>
      <c r="BZ471" s="235">
        <f t="shared" ca="1" si="1135"/>
        <v>0</v>
      </c>
      <c r="CA471" s="235">
        <f t="shared" ca="1" si="1136"/>
        <v>0</v>
      </c>
      <c r="CB471" s="235">
        <f t="shared" ca="1" si="1137"/>
        <v>0</v>
      </c>
      <c r="CC471" s="235">
        <f t="shared" ca="1" si="1138"/>
        <v>0</v>
      </c>
      <c r="CD471" s="235">
        <f t="shared" ca="1" si="1139"/>
        <v>0</v>
      </c>
      <c r="CE471" s="235">
        <f t="shared" ca="1" si="1140"/>
        <v>0</v>
      </c>
      <c r="CF471" s="235">
        <f t="shared" ca="1" si="1141"/>
        <v>0</v>
      </c>
      <c r="CG471" s="235">
        <f t="shared" ca="1" si="1142"/>
        <v>0</v>
      </c>
      <c r="CH471" s="235">
        <f t="shared" ca="1" si="1143"/>
        <v>0</v>
      </c>
      <c r="CI471" s="235">
        <f t="shared" ca="1" si="1144"/>
        <v>0</v>
      </c>
      <c r="CJ471" s="235">
        <f t="shared" ca="1" si="1145"/>
        <v>0</v>
      </c>
      <c r="CK471" s="235">
        <f t="shared" ca="1" si="1146"/>
        <v>0</v>
      </c>
      <c r="CL471" s="235">
        <f t="shared" ca="1" si="1147"/>
        <v>0</v>
      </c>
      <c r="CM471" s="235">
        <f t="shared" ca="1" si="1148"/>
        <v>0</v>
      </c>
      <c r="CN471" s="235">
        <f t="shared" ca="1" si="1149"/>
        <v>0</v>
      </c>
      <c r="CO471" s="235">
        <f t="shared" ca="1" si="1150"/>
        <v>0</v>
      </c>
      <c r="CP471" s="59">
        <f t="shared" si="1151"/>
        <v>0</v>
      </c>
      <c r="CQ471" s="226"/>
      <c r="CR471" s="226"/>
      <c r="CS471" s="226"/>
      <c r="CT471" s="226"/>
      <c r="CU471" s="226"/>
      <c r="CV471" s="226"/>
      <c r="CW471" s="226"/>
      <c r="CX471" s="226"/>
      <c r="CY471" s="226"/>
      <c r="CZ471" s="226"/>
      <c r="DA471" s="226"/>
      <c r="DB471" s="226"/>
      <c r="DC471" s="226"/>
      <c r="DD471" s="226"/>
      <c r="DE471" s="226"/>
      <c r="DF471" s="226"/>
      <c r="DG471" s="226"/>
      <c r="DH471" s="226"/>
      <c r="DI471" s="226"/>
      <c r="DJ471" s="226"/>
      <c r="DK471" s="226"/>
      <c r="DL471" s="226"/>
      <c r="DM471" s="226"/>
      <c r="DN471" s="226"/>
      <c r="DO471" s="226"/>
      <c r="DP471" s="226"/>
      <c r="DQ471" s="226"/>
      <c r="DR471" s="226"/>
      <c r="DS471" s="226"/>
      <c r="DT471" s="226"/>
      <c r="DU471" s="226"/>
      <c r="DV471" s="226"/>
    </row>
    <row r="472" spans="1:126" s="14" customFormat="1">
      <c r="A472" s="223"/>
      <c r="B472" s="258"/>
      <c r="C472" s="258"/>
      <c r="D472" s="258"/>
      <c r="E472" s="258"/>
      <c r="F472" s="258"/>
      <c r="G472" s="258"/>
      <c r="H472" s="258"/>
      <c r="I472" s="258"/>
      <c r="J472" s="258"/>
      <c r="K472" s="258"/>
      <c r="L472" s="258"/>
      <c r="M472" s="258"/>
      <c r="N472" s="258"/>
      <c r="O472" s="251"/>
      <c r="P472" s="226"/>
      <c r="Q472" s="227">
        <f t="shared" si="1116"/>
        <v>0</v>
      </c>
      <c r="R472" s="226"/>
      <c r="S472" s="226"/>
      <c r="T472" s="226"/>
      <c r="U472" s="226"/>
      <c r="V472" s="226"/>
      <c r="W472" s="226"/>
      <c r="X472" s="226"/>
      <c r="Y472" s="226"/>
      <c r="Z472" s="226"/>
      <c r="AA472" s="226"/>
      <c r="AB472" s="227">
        <f t="shared" si="1117"/>
        <v>0</v>
      </c>
      <c r="AC472" s="226"/>
      <c r="AD472" s="226"/>
      <c r="AE472" s="226"/>
      <c r="AF472" s="226"/>
      <c r="AG472" s="226"/>
      <c r="AH472" s="379">
        <f t="shared" si="1118"/>
        <v>0</v>
      </c>
      <c r="AI472" s="257">
        <f t="shared" si="1119"/>
        <v>0</v>
      </c>
      <c r="AJ472" s="227">
        <f t="shared" si="1120"/>
        <v>0</v>
      </c>
      <c r="AK472" s="59">
        <f t="shared" si="1152"/>
        <v>0</v>
      </c>
      <c r="AL472" s="59">
        <f t="shared" si="1121"/>
        <v>0</v>
      </c>
      <c r="AM472" s="59">
        <f t="shared" si="1122"/>
        <v>0</v>
      </c>
      <c r="AN472" s="229"/>
      <c r="AO472" s="228"/>
      <c r="AP472" s="384"/>
      <c r="AQ472" s="229"/>
      <c r="AR472" s="229"/>
      <c r="AS472" s="229"/>
      <c r="AT472" s="227">
        <f t="shared" si="1123"/>
        <v>0</v>
      </c>
      <c r="AU472" s="235">
        <f t="shared" si="1124"/>
        <v>0</v>
      </c>
      <c r="AV472" s="226"/>
      <c r="AW472" s="226"/>
      <c r="AX472" s="226"/>
      <c r="AY472" s="226"/>
      <c r="AZ472" s="226"/>
      <c r="BA472" s="226"/>
      <c r="BB472" s="227">
        <f t="shared" si="1125"/>
        <v>0</v>
      </c>
      <c r="BC472" s="235">
        <f t="shared" si="1126"/>
        <v>0</v>
      </c>
      <c r="BD472" s="226"/>
      <c r="BE472" s="226"/>
      <c r="BF472" s="226"/>
      <c r="BG472" s="226"/>
      <c r="BH472" s="226"/>
      <c r="BI472" s="226"/>
      <c r="BJ472" s="233"/>
      <c r="BK472" s="227">
        <f t="shared" si="1127"/>
        <v>0</v>
      </c>
      <c r="BL472" s="226"/>
      <c r="BM472" s="226"/>
      <c r="BN472" s="226"/>
      <c r="BO472" s="226"/>
      <c r="BP472" s="232">
        <f t="shared" si="1153"/>
        <v>0</v>
      </c>
      <c r="BQ472" s="233"/>
      <c r="BR472" s="227">
        <f t="shared" ca="1" si="1128"/>
        <v>0</v>
      </c>
      <c r="BS472" s="235">
        <f t="shared" ca="1" si="1129"/>
        <v>0</v>
      </c>
      <c r="BT472" s="234"/>
      <c r="BU472" s="59">
        <f t="shared" ca="1" si="1130"/>
        <v>119</v>
      </c>
      <c r="BV472" s="235">
        <f t="shared" ca="1" si="1131"/>
        <v>0</v>
      </c>
      <c r="BW472" s="235">
        <f t="shared" ca="1" si="1132"/>
        <v>0</v>
      </c>
      <c r="BX472" s="235">
        <f t="shared" ca="1" si="1133"/>
        <v>0</v>
      </c>
      <c r="BY472" s="235">
        <f t="shared" ca="1" si="1134"/>
        <v>0</v>
      </c>
      <c r="BZ472" s="235">
        <f t="shared" ca="1" si="1135"/>
        <v>0</v>
      </c>
      <c r="CA472" s="235">
        <f t="shared" ca="1" si="1136"/>
        <v>0</v>
      </c>
      <c r="CB472" s="235">
        <f t="shared" ca="1" si="1137"/>
        <v>0</v>
      </c>
      <c r="CC472" s="235">
        <f t="shared" ca="1" si="1138"/>
        <v>0</v>
      </c>
      <c r="CD472" s="235">
        <f t="shared" ca="1" si="1139"/>
        <v>0</v>
      </c>
      <c r="CE472" s="235">
        <f t="shared" ca="1" si="1140"/>
        <v>0</v>
      </c>
      <c r="CF472" s="235">
        <f t="shared" ca="1" si="1141"/>
        <v>0</v>
      </c>
      <c r="CG472" s="235">
        <f t="shared" ca="1" si="1142"/>
        <v>0</v>
      </c>
      <c r="CH472" s="235">
        <f t="shared" ca="1" si="1143"/>
        <v>0</v>
      </c>
      <c r="CI472" s="235">
        <f t="shared" ca="1" si="1144"/>
        <v>0</v>
      </c>
      <c r="CJ472" s="235">
        <f t="shared" ca="1" si="1145"/>
        <v>0</v>
      </c>
      <c r="CK472" s="235">
        <f t="shared" ca="1" si="1146"/>
        <v>0</v>
      </c>
      <c r="CL472" s="235">
        <f t="shared" ca="1" si="1147"/>
        <v>0</v>
      </c>
      <c r="CM472" s="235">
        <f t="shared" ca="1" si="1148"/>
        <v>0</v>
      </c>
      <c r="CN472" s="235">
        <f t="shared" ca="1" si="1149"/>
        <v>0</v>
      </c>
      <c r="CO472" s="235">
        <f t="shared" ca="1" si="1150"/>
        <v>0</v>
      </c>
      <c r="CP472" s="59">
        <f t="shared" si="1151"/>
        <v>0</v>
      </c>
      <c r="CQ472" s="226"/>
      <c r="CR472" s="226"/>
      <c r="CS472" s="226"/>
      <c r="CT472" s="226"/>
      <c r="CU472" s="226"/>
      <c r="CV472" s="226"/>
      <c r="CW472" s="226"/>
      <c r="CX472" s="226"/>
      <c r="CY472" s="226"/>
      <c r="CZ472" s="226"/>
      <c r="DA472" s="226"/>
      <c r="DB472" s="226"/>
      <c r="DC472" s="226"/>
      <c r="DD472" s="226"/>
      <c r="DE472" s="226"/>
      <c r="DF472" s="226"/>
      <c r="DG472" s="226"/>
      <c r="DH472" s="226"/>
      <c r="DI472" s="226"/>
      <c r="DJ472" s="226"/>
      <c r="DK472" s="226"/>
      <c r="DL472" s="226"/>
      <c r="DM472" s="226"/>
      <c r="DN472" s="226"/>
      <c r="DO472" s="226"/>
      <c r="DP472" s="226"/>
      <c r="DQ472" s="226"/>
      <c r="DR472" s="226"/>
      <c r="DS472" s="226"/>
      <c r="DT472" s="226"/>
      <c r="DU472" s="226"/>
      <c r="DV472" s="226"/>
    </row>
    <row r="473" spans="1:126" s="14" customFormat="1">
      <c r="A473" s="223"/>
      <c r="B473" s="258"/>
      <c r="C473" s="258"/>
      <c r="D473" s="258"/>
      <c r="E473" s="258"/>
      <c r="F473" s="258"/>
      <c r="G473" s="258"/>
      <c r="H473" s="258"/>
      <c r="I473" s="258"/>
      <c r="J473" s="258"/>
      <c r="K473" s="258"/>
      <c r="L473" s="258"/>
      <c r="M473" s="258"/>
      <c r="N473" s="258"/>
      <c r="O473" s="251"/>
      <c r="P473" s="226"/>
      <c r="Q473" s="227">
        <f t="shared" si="1116"/>
        <v>0</v>
      </c>
      <c r="R473" s="226"/>
      <c r="S473" s="226"/>
      <c r="T473" s="226"/>
      <c r="U473" s="226"/>
      <c r="V473" s="226"/>
      <c r="W473" s="226"/>
      <c r="X473" s="226"/>
      <c r="Y473" s="226"/>
      <c r="Z473" s="226"/>
      <c r="AA473" s="226"/>
      <c r="AB473" s="227">
        <f t="shared" si="1117"/>
        <v>0</v>
      </c>
      <c r="AC473" s="226"/>
      <c r="AD473" s="226"/>
      <c r="AE473" s="226"/>
      <c r="AF473" s="226"/>
      <c r="AG473" s="226"/>
      <c r="AH473" s="379">
        <f t="shared" si="1118"/>
        <v>0</v>
      </c>
      <c r="AI473" s="257">
        <f t="shared" si="1119"/>
        <v>0</v>
      </c>
      <c r="AJ473" s="227">
        <f t="shared" si="1120"/>
        <v>0</v>
      </c>
      <c r="AK473" s="59">
        <f t="shared" si="1152"/>
        <v>0</v>
      </c>
      <c r="AL473" s="59">
        <f t="shared" si="1121"/>
        <v>0</v>
      </c>
      <c r="AM473" s="59">
        <f t="shared" si="1122"/>
        <v>0</v>
      </c>
      <c r="AN473" s="229"/>
      <c r="AO473" s="228"/>
      <c r="AP473" s="384"/>
      <c r="AQ473" s="229"/>
      <c r="AR473" s="229"/>
      <c r="AS473" s="229"/>
      <c r="AT473" s="227">
        <f t="shared" si="1123"/>
        <v>0</v>
      </c>
      <c r="AU473" s="235">
        <f t="shared" si="1124"/>
        <v>0</v>
      </c>
      <c r="AV473" s="226"/>
      <c r="AW473" s="226"/>
      <c r="AX473" s="226"/>
      <c r="AY473" s="226"/>
      <c r="AZ473" s="226"/>
      <c r="BA473" s="226"/>
      <c r="BB473" s="227">
        <f t="shared" si="1125"/>
        <v>0</v>
      </c>
      <c r="BC473" s="235">
        <f t="shared" si="1126"/>
        <v>0</v>
      </c>
      <c r="BD473" s="226"/>
      <c r="BE473" s="226"/>
      <c r="BF473" s="226"/>
      <c r="BG473" s="226"/>
      <c r="BH473" s="226"/>
      <c r="BI473" s="226"/>
      <c r="BJ473" s="233"/>
      <c r="BK473" s="227">
        <f t="shared" si="1127"/>
        <v>0</v>
      </c>
      <c r="BL473" s="226"/>
      <c r="BM473" s="226"/>
      <c r="BN473" s="226"/>
      <c r="BO473" s="226"/>
      <c r="BP473" s="232">
        <f t="shared" si="1153"/>
        <v>0</v>
      </c>
      <c r="BQ473" s="233"/>
      <c r="BR473" s="227">
        <f t="shared" ca="1" si="1128"/>
        <v>0</v>
      </c>
      <c r="BS473" s="235">
        <f t="shared" ca="1" si="1129"/>
        <v>0</v>
      </c>
      <c r="BT473" s="234"/>
      <c r="BU473" s="59">
        <f t="shared" ca="1" si="1130"/>
        <v>119</v>
      </c>
      <c r="BV473" s="235">
        <f t="shared" ca="1" si="1131"/>
        <v>0</v>
      </c>
      <c r="BW473" s="235">
        <f t="shared" ca="1" si="1132"/>
        <v>0</v>
      </c>
      <c r="BX473" s="235">
        <f t="shared" ca="1" si="1133"/>
        <v>0</v>
      </c>
      <c r="BY473" s="235">
        <f t="shared" ca="1" si="1134"/>
        <v>0</v>
      </c>
      <c r="BZ473" s="235">
        <f t="shared" ca="1" si="1135"/>
        <v>0</v>
      </c>
      <c r="CA473" s="235">
        <f t="shared" ca="1" si="1136"/>
        <v>0</v>
      </c>
      <c r="CB473" s="235">
        <f t="shared" ca="1" si="1137"/>
        <v>0</v>
      </c>
      <c r="CC473" s="235">
        <f t="shared" ca="1" si="1138"/>
        <v>0</v>
      </c>
      <c r="CD473" s="235">
        <f t="shared" ca="1" si="1139"/>
        <v>0</v>
      </c>
      <c r="CE473" s="235">
        <f t="shared" ca="1" si="1140"/>
        <v>0</v>
      </c>
      <c r="CF473" s="235">
        <f t="shared" ca="1" si="1141"/>
        <v>0</v>
      </c>
      <c r="CG473" s="235">
        <f t="shared" ca="1" si="1142"/>
        <v>0</v>
      </c>
      <c r="CH473" s="235">
        <f t="shared" ca="1" si="1143"/>
        <v>0</v>
      </c>
      <c r="CI473" s="235">
        <f t="shared" ca="1" si="1144"/>
        <v>0</v>
      </c>
      <c r="CJ473" s="235">
        <f t="shared" ca="1" si="1145"/>
        <v>0</v>
      </c>
      <c r="CK473" s="235">
        <f t="shared" ca="1" si="1146"/>
        <v>0</v>
      </c>
      <c r="CL473" s="235">
        <f t="shared" ca="1" si="1147"/>
        <v>0</v>
      </c>
      <c r="CM473" s="235">
        <f t="shared" ca="1" si="1148"/>
        <v>0</v>
      </c>
      <c r="CN473" s="235">
        <f t="shared" ca="1" si="1149"/>
        <v>0</v>
      </c>
      <c r="CO473" s="235">
        <f t="shared" ca="1" si="1150"/>
        <v>0</v>
      </c>
      <c r="CP473" s="59">
        <f t="shared" si="1151"/>
        <v>0</v>
      </c>
      <c r="CQ473" s="226"/>
      <c r="CR473" s="226"/>
      <c r="CS473" s="226"/>
      <c r="CT473" s="226"/>
      <c r="CU473" s="226"/>
      <c r="CV473" s="226"/>
      <c r="CW473" s="226"/>
      <c r="CX473" s="226"/>
      <c r="CY473" s="226"/>
      <c r="CZ473" s="226"/>
      <c r="DA473" s="226"/>
      <c r="DB473" s="226"/>
      <c r="DC473" s="226"/>
      <c r="DD473" s="226"/>
      <c r="DE473" s="226"/>
      <c r="DF473" s="226"/>
      <c r="DG473" s="226"/>
      <c r="DH473" s="226"/>
      <c r="DI473" s="226"/>
      <c r="DJ473" s="226"/>
      <c r="DK473" s="226"/>
      <c r="DL473" s="226"/>
      <c r="DM473" s="226"/>
      <c r="DN473" s="226"/>
      <c r="DO473" s="226"/>
      <c r="DP473" s="226"/>
      <c r="DQ473" s="226"/>
      <c r="DR473" s="226"/>
      <c r="DS473" s="226"/>
      <c r="DT473" s="226"/>
      <c r="DU473" s="226"/>
      <c r="DV473" s="226"/>
    </row>
    <row r="474" spans="1:126" s="14" customFormat="1">
      <c r="A474" s="223"/>
      <c r="B474" s="258"/>
      <c r="C474" s="258"/>
      <c r="D474" s="258"/>
      <c r="E474" s="258"/>
      <c r="F474" s="258"/>
      <c r="G474" s="258"/>
      <c r="H474" s="258"/>
      <c r="I474" s="258"/>
      <c r="J474" s="258"/>
      <c r="K474" s="258"/>
      <c r="L474" s="258"/>
      <c r="M474" s="258"/>
      <c r="N474" s="258"/>
      <c r="O474" s="251"/>
      <c r="P474" s="226"/>
      <c r="Q474" s="227">
        <f t="shared" si="1116"/>
        <v>0</v>
      </c>
      <c r="R474" s="226"/>
      <c r="S474" s="226"/>
      <c r="T474" s="226"/>
      <c r="U474" s="226"/>
      <c r="V474" s="226"/>
      <c r="W474" s="226"/>
      <c r="X474" s="226"/>
      <c r="Y474" s="226"/>
      <c r="Z474" s="226"/>
      <c r="AA474" s="226"/>
      <c r="AB474" s="227">
        <f t="shared" si="1117"/>
        <v>0</v>
      </c>
      <c r="AC474" s="226"/>
      <c r="AD474" s="226"/>
      <c r="AE474" s="226"/>
      <c r="AF474" s="226"/>
      <c r="AG474" s="226"/>
      <c r="AH474" s="379">
        <f t="shared" si="1118"/>
        <v>0</v>
      </c>
      <c r="AI474" s="257">
        <f t="shared" si="1119"/>
        <v>0</v>
      </c>
      <c r="AJ474" s="227">
        <f t="shared" si="1120"/>
        <v>0</v>
      </c>
      <c r="AK474" s="59">
        <f t="shared" si="1152"/>
        <v>0</v>
      </c>
      <c r="AL474" s="59">
        <f t="shared" si="1121"/>
        <v>0</v>
      </c>
      <c r="AM474" s="59">
        <f t="shared" si="1122"/>
        <v>0</v>
      </c>
      <c r="AN474" s="229"/>
      <c r="AO474" s="228"/>
      <c r="AP474" s="384"/>
      <c r="AQ474" s="229"/>
      <c r="AR474" s="229"/>
      <c r="AS474" s="229"/>
      <c r="AT474" s="227">
        <f t="shared" si="1123"/>
        <v>0</v>
      </c>
      <c r="AU474" s="235">
        <f t="shared" si="1124"/>
        <v>0</v>
      </c>
      <c r="AV474" s="226"/>
      <c r="AW474" s="226"/>
      <c r="AX474" s="226"/>
      <c r="AY474" s="226"/>
      <c r="AZ474" s="226"/>
      <c r="BA474" s="226"/>
      <c r="BB474" s="227">
        <f t="shared" si="1125"/>
        <v>0</v>
      </c>
      <c r="BC474" s="235">
        <f t="shared" si="1126"/>
        <v>0</v>
      </c>
      <c r="BD474" s="226"/>
      <c r="BE474" s="226"/>
      <c r="BF474" s="226"/>
      <c r="BG474" s="226"/>
      <c r="BH474" s="226"/>
      <c r="BI474" s="226"/>
      <c r="BJ474" s="233"/>
      <c r="BK474" s="227">
        <f t="shared" si="1127"/>
        <v>0</v>
      </c>
      <c r="BL474" s="226"/>
      <c r="BM474" s="226"/>
      <c r="BN474" s="226"/>
      <c r="BO474" s="226"/>
      <c r="BP474" s="232">
        <f t="shared" si="1153"/>
        <v>0</v>
      </c>
      <c r="BQ474" s="233"/>
      <c r="BR474" s="227">
        <f t="shared" ca="1" si="1128"/>
        <v>0</v>
      </c>
      <c r="BS474" s="235">
        <f t="shared" ca="1" si="1129"/>
        <v>0</v>
      </c>
      <c r="BT474" s="234"/>
      <c r="BU474" s="59">
        <f t="shared" ca="1" si="1130"/>
        <v>119</v>
      </c>
      <c r="BV474" s="235">
        <f t="shared" ca="1" si="1131"/>
        <v>0</v>
      </c>
      <c r="BW474" s="235">
        <f t="shared" ca="1" si="1132"/>
        <v>0</v>
      </c>
      <c r="BX474" s="235">
        <f t="shared" ca="1" si="1133"/>
        <v>0</v>
      </c>
      <c r="BY474" s="235">
        <f t="shared" ca="1" si="1134"/>
        <v>0</v>
      </c>
      <c r="BZ474" s="235">
        <f t="shared" ca="1" si="1135"/>
        <v>0</v>
      </c>
      <c r="CA474" s="235">
        <f t="shared" ca="1" si="1136"/>
        <v>0</v>
      </c>
      <c r="CB474" s="235">
        <f t="shared" ca="1" si="1137"/>
        <v>0</v>
      </c>
      <c r="CC474" s="235">
        <f t="shared" ca="1" si="1138"/>
        <v>0</v>
      </c>
      <c r="CD474" s="235">
        <f t="shared" ca="1" si="1139"/>
        <v>0</v>
      </c>
      <c r="CE474" s="235">
        <f t="shared" ca="1" si="1140"/>
        <v>0</v>
      </c>
      <c r="CF474" s="235">
        <f t="shared" ca="1" si="1141"/>
        <v>0</v>
      </c>
      <c r="CG474" s="235">
        <f t="shared" ca="1" si="1142"/>
        <v>0</v>
      </c>
      <c r="CH474" s="235">
        <f t="shared" ca="1" si="1143"/>
        <v>0</v>
      </c>
      <c r="CI474" s="235">
        <f t="shared" ca="1" si="1144"/>
        <v>0</v>
      </c>
      <c r="CJ474" s="235">
        <f t="shared" ca="1" si="1145"/>
        <v>0</v>
      </c>
      <c r="CK474" s="235">
        <f t="shared" ca="1" si="1146"/>
        <v>0</v>
      </c>
      <c r="CL474" s="235">
        <f t="shared" ca="1" si="1147"/>
        <v>0</v>
      </c>
      <c r="CM474" s="235">
        <f t="shared" ca="1" si="1148"/>
        <v>0</v>
      </c>
      <c r="CN474" s="235">
        <f t="shared" ca="1" si="1149"/>
        <v>0</v>
      </c>
      <c r="CO474" s="235">
        <f t="shared" ca="1" si="1150"/>
        <v>0</v>
      </c>
      <c r="CP474" s="59">
        <f t="shared" si="1151"/>
        <v>0</v>
      </c>
      <c r="CQ474" s="226"/>
      <c r="CR474" s="226"/>
      <c r="CS474" s="226"/>
      <c r="CT474" s="226"/>
      <c r="CU474" s="226"/>
      <c r="CV474" s="226"/>
      <c r="CW474" s="226"/>
      <c r="CX474" s="226"/>
      <c r="CY474" s="226"/>
      <c r="CZ474" s="226"/>
      <c r="DA474" s="226"/>
      <c r="DB474" s="226"/>
      <c r="DC474" s="226"/>
      <c r="DD474" s="226"/>
      <c r="DE474" s="226"/>
      <c r="DF474" s="226"/>
      <c r="DG474" s="226"/>
      <c r="DH474" s="226"/>
      <c r="DI474" s="226"/>
      <c r="DJ474" s="226"/>
      <c r="DK474" s="226"/>
      <c r="DL474" s="226"/>
      <c r="DM474" s="226"/>
      <c r="DN474" s="226"/>
      <c r="DO474" s="226"/>
      <c r="DP474" s="226"/>
      <c r="DQ474" s="226"/>
      <c r="DR474" s="226"/>
      <c r="DS474" s="226"/>
      <c r="DT474" s="226"/>
      <c r="DU474" s="226"/>
      <c r="DV474" s="226"/>
    </row>
    <row r="475" spans="1:126" s="14" customFormat="1">
      <c r="A475" s="223"/>
      <c r="B475" s="258"/>
      <c r="C475" s="258"/>
      <c r="D475" s="258"/>
      <c r="E475" s="258"/>
      <c r="F475" s="258"/>
      <c r="G475" s="258"/>
      <c r="H475" s="258"/>
      <c r="I475" s="258"/>
      <c r="J475" s="258"/>
      <c r="K475" s="258"/>
      <c r="L475" s="258"/>
      <c r="M475" s="258"/>
      <c r="N475" s="258"/>
      <c r="O475" s="251"/>
      <c r="P475" s="226"/>
      <c r="Q475" s="227">
        <f t="shared" si="1116"/>
        <v>0</v>
      </c>
      <c r="R475" s="226"/>
      <c r="S475" s="226"/>
      <c r="T475" s="226"/>
      <c r="U475" s="226"/>
      <c r="V475" s="226"/>
      <c r="W475" s="226"/>
      <c r="X475" s="226"/>
      <c r="Y475" s="226"/>
      <c r="Z475" s="226"/>
      <c r="AA475" s="226"/>
      <c r="AB475" s="227">
        <f t="shared" si="1117"/>
        <v>0</v>
      </c>
      <c r="AC475" s="226"/>
      <c r="AD475" s="226"/>
      <c r="AE475" s="226"/>
      <c r="AF475" s="226"/>
      <c r="AG475" s="226"/>
      <c r="AH475" s="379">
        <f t="shared" si="1118"/>
        <v>0</v>
      </c>
      <c r="AI475" s="257">
        <f t="shared" si="1119"/>
        <v>0</v>
      </c>
      <c r="AJ475" s="227">
        <f t="shared" si="1120"/>
        <v>0</v>
      </c>
      <c r="AK475" s="59">
        <f t="shared" si="1152"/>
        <v>0</v>
      </c>
      <c r="AL475" s="59">
        <f>IF(AN475&lt;=18,IF(AN475&gt;=9,1,0),0)</f>
        <v>0</v>
      </c>
      <c r="AM475" s="59">
        <f t="shared" si="1122"/>
        <v>0</v>
      </c>
      <c r="AN475" s="229"/>
      <c r="AO475" s="228"/>
      <c r="AP475" s="384"/>
      <c r="AQ475" s="229"/>
      <c r="AR475" s="229"/>
      <c r="AS475" s="229"/>
      <c r="AT475" s="227">
        <f t="shared" si="1123"/>
        <v>0</v>
      </c>
      <c r="AU475" s="235">
        <f t="shared" si="1124"/>
        <v>0</v>
      </c>
      <c r="AV475" s="226"/>
      <c r="AW475" s="226"/>
      <c r="AX475" s="226"/>
      <c r="AY475" s="226"/>
      <c r="AZ475" s="226"/>
      <c r="BA475" s="226"/>
      <c r="BB475" s="227">
        <f t="shared" si="1125"/>
        <v>0</v>
      </c>
      <c r="BC475" s="235">
        <f t="shared" si="1126"/>
        <v>0</v>
      </c>
      <c r="BD475" s="226"/>
      <c r="BE475" s="226"/>
      <c r="BF475" s="226"/>
      <c r="BG475" s="226"/>
      <c r="BH475" s="226"/>
      <c r="BI475" s="226"/>
      <c r="BJ475" s="233"/>
      <c r="BK475" s="227">
        <f t="shared" si="1127"/>
        <v>0</v>
      </c>
      <c r="BL475" s="226"/>
      <c r="BM475" s="226"/>
      <c r="BN475" s="226"/>
      <c r="BO475" s="226"/>
      <c r="BP475" s="232">
        <f t="shared" si="1153"/>
        <v>0</v>
      </c>
      <c r="BQ475" s="233"/>
      <c r="BR475" s="227">
        <f t="shared" ca="1" si="1128"/>
        <v>0</v>
      </c>
      <c r="BS475" s="235">
        <f t="shared" ca="1" si="1129"/>
        <v>0</v>
      </c>
      <c r="BT475" s="234"/>
      <c r="BU475" s="59">
        <f t="shared" ca="1" si="1130"/>
        <v>119</v>
      </c>
      <c r="BV475" s="235">
        <f t="shared" ca="1" si="1131"/>
        <v>0</v>
      </c>
      <c r="BW475" s="235">
        <f t="shared" ca="1" si="1132"/>
        <v>0</v>
      </c>
      <c r="BX475" s="235">
        <f t="shared" ca="1" si="1133"/>
        <v>0</v>
      </c>
      <c r="BY475" s="235">
        <f t="shared" ca="1" si="1134"/>
        <v>0</v>
      </c>
      <c r="BZ475" s="235">
        <f t="shared" ca="1" si="1135"/>
        <v>0</v>
      </c>
      <c r="CA475" s="235">
        <f t="shared" ca="1" si="1136"/>
        <v>0</v>
      </c>
      <c r="CB475" s="235">
        <f t="shared" ca="1" si="1137"/>
        <v>0</v>
      </c>
      <c r="CC475" s="235">
        <f t="shared" ca="1" si="1138"/>
        <v>0</v>
      </c>
      <c r="CD475" s="235">
        <f t="shared" ca="1" si="1139"/>
        <v>0</v>
      </c>
      <c r="CE475" s="235">
        <f t="shared" ca="1" si="1140"/>
        <v>0</v>
      </c>
      <c r="CF475" s="235">
        <f t="shared" ca="1" si="1141"/>
        <v>0</v>
      </c>
      <c r="CG475" s="235">
        <f t="shared" ca="1" si="1142"/>
        <v>0</v>
      </c>
      <c r="CH475" s="235">
        <f t="shared" ca="1" si="1143"/>
        <v>0</v>
      </c>
      <c r="CI475" s="235">
        <f t="shared" ca="1" si="1144"/>
        <v>0</v>
      </c>
      <c r="CJ475" s="235">
        <f t="shared" ca="1" si="1145"/>
        <v>0</v>
      </c>
      <c r="CK475" s="235">
        <f t="shared" ca="1" si="1146"/>
        <v>0</v>
      </c>
      <c r="CL475" s="235">
        <f t="shared" ca="1" si="1147"/>
        <v>0</v>
      </c>
      <c r="CM475" s="235">
        <f t="shared" ca="1" si="1148"/>
        <v>0</v>
      </c>
      <c r="CN475" s="235">
        <f t="shared" ca="1" si="1149"/>
        <v>0</v>
      </c>
      <c r="CO475" s="235">
        <f t="shared" ca="1" si="1150"/>
        <v>0</v>
      </c>
      <c r="CP475" s="59">
        <f t="shared" si="1151"/>
        <v>0</v>
      </c>
      <c r="CQ475" s="226"/>
      <c r="CR475" s="226"/>
      <c r="CS475" s="226"/>
      <c r="CT475" s="226"/>
      <c r="CU475" s="226"/>
      <c r="CV475" s="226"/>
      <c r="CW475" s="226"/>
      <c r="CX475" s="226"/>
      <c r="CY475" s="226"/>
      <c r="CZ475" s="226"/>
      <c r="DA475" s="226"/>
      <c r="DB475" s="226"/>
      <c r="DC475" s="226"/>
      <c r="DD475" s="226"/>
      <c r="DE475" s="226"/>
      <c r="DF475" s="226"/>
      <c r="DG475" s="226"/>
      <c r="DH475" s="226"/>
      <c r="DI475" s="226"/>
      <c r="DJ475" s="226"/>
      <c r="DK475" s="226"/>
      <c r="DL475" s="226"/>
      <c r="DM475" s="226"/>
      <c r="DN475" s="226"/>
      <c r="DO475" s="226"/>
      <c r="DP475" s="226"/>
      <c r="DQ475" s="226"/>
      <c r="DR475" s="226"/>
      <c r="DS475" s="226"/>
      <c r="DT475" s="226"/>
      <c r="DU475" s="226"/>
      <c r="DV475" s="226"/>
    </row>
    <row r="476" spans="1:126" s="14" customFormat="1">
      <c r="A476" s="247" t="s">
        <v>173</v>
      </c>
      <c r="B476" s="248"/>
      <c r="C476" s="248"/>
      <c r="D476" s="248"/>
      <c r="E476" s="248"/>
      <c r="F476" s="248"/>
      <c r="G476" s="248"/>
      <c r="H476" s="248"/>
      <c r="I476" s="248"/>
      <c r="J476" s="248"/>
      <c r="K476" s="248"/>
      <c r="L476" s="248"/>
      <c r="M476" s="248"/>
      <c r="N476" s="248"/>
      <c r="O476" s="249">
        <v>48</v>
      </c>
      <c r="P476" s="255">
        <f>SUM(P462:P468)</f>
        <v>0</v>
      </c>
      <c r="Q476" s="250">
        <f>SUM(Q462:Q468)</f>
        <v>0</v>
      </c>
      <c r="R476" s="250">
        <f t="shared" ref="R476:CI476" si="1154">SUM(R462:R468)</f>
        <v>0</v>
      </c>
      <c r="S476" s="250">
        <f t="shared" si="1154"/>
        <v>0</v>
      </c>
      <c r="T476" s="250">
        <f t="shared" si="1154"/>
        <v>0</v>
      </c>
      <c r="U476" s="250">
        <f t="shared" si="1154"/>
        <v>0</v>
      </c>
      <c r="V476" s="250">
        <f t="shared" si="1154"/>
        <v>0</v>
      </c>
      <c r="W476" s="250">
        <f t="shared" si="1154"/>
        <v>0</v>
      </c>
      <c r="X476" s="250">
        <f t="shared" si="1154"/>
        <v>0</v>
      </c>
      <c r="Y476" s="250">
        <f t="shared" si="1154"/>
        <v>0</v>
      </c>
      <c r="Z476" s="250">
        <f t="shared" si="1154"/>
        <v>0</v>
      </c>
      <c r="AA476" s="250">
        <f t="shared" si="1154"/>
        <v>0</v>
      </c>
      <c r="AB476" s="250">
        <f>SUM(AB462:AB468)</f>
        <v>0</v>
      </c>
      <c r="AC476" s="250">
        <f t="shared" si="1154"/>
        <v>0</v>
      </c>
      <c r="AD476" s="250">
        <f t="shared" si="1154"/>
        <v>0</v>
      </c>
      <c r="AE476" s="250">
        <f t="shared" si="1154"/>
        <v>0</v>
      </c>
      <c r="AF476" s="250">
        <f t="shared" si="1154"/>
        <v>0</v>
      </c>
      <c r="AG476" s="250">
        <f t="shared" si="1154"/>
        <v>0</v>
      </c>
      <c r="AH476" s="322">
        <f t="shared" ref="AH476" si="1155">SUM(AH462:AH468)</f>
        <v>0</v>
      </c>
      <c r="AI476" s="323">
        <f t="shared" si="1154"/>
        <v>0</v>
      </c>
      <c r="AJ476" s="250">
        <f t="shared" si="1154"/>
        <v>0</v>
      </c>
      <c r="AK476" s="250">
        <f t="shared" si="1154"/>
        <v>0</v>
      </c>
      <c r="AL476" s="250">
        <f t="shared" si="1154"/>
        <v>0</v>
      </c>
      <c r="AM476" s="250">
        <f t="shared" si="1154"/>
        <v>0</v>
      </c>
      <c r="AN476" s="250">
        <f t="shared" si="1154"/>
        <v>0</v>
      </c>
      <c r="AO476" s="323">
        <f t="shared" si="1154"/>
        <v>0</v>
      </c>
      <c r="AP476" s="386">
        <f t="shared" si="1154"/>
        <v>0</v>
      </c>
      <c r="AQ476" s="250"/>
      <c r="AR476" s="250">
        <f t="shared" si="1154"/>
        <v>0</v>
      </c>
      <c r="AS476" s="323">
        <f t="shared" si="1154"/>
        <v>0</v>
      </c>
      <c r="AT476" s="250">
        <f>SUM(AT462:AT468)</f>
        <v>0</v>
      </c>
      <c r="AU476" s="250">
        <f t="shared" ref="AU476:AV476" si="1156">SUM(AU462:AU468)</f>
        <v>0</v>
      </c>
      <c r="AV476" s="250">
        <f t="shared" si="1156"/>
        <v>0</v>
      </c>
      <c r="AW476" s="250">
        <f t="shared" ref="AW476:BA476" si="1157">SUM(AW462:AW468)</f>
        <v>0</v>
      </c>
      <c r="AX476" s="250">
        <f t="shared" si="1157"/>
        <v>0</v>
      </c>
      <c r="AY476" s="250">
        <f t="shared" si="1157"/>
        <v>0</v>
      </c>
      <c r="AZ476" s="250">
        <f t="shared" si="1157"/>
        <v>0</v>
      </c>
      <c r="BA476" s="250">
        <f t="shared" si="1157"/>
        <v>0</v>
      </c>
      <c r="BB476" s="250">
        <f t="shared" si="1154"/>
        <v>0</v>
      </c>
      <c r="BC476" s="250">
        <f t="shared" si="1154"/>
        <v>0</v>
      </c>
      <c r="BD476" s="250">
        <f t="shared" si="1154"/>
        <v>0</v>
      </c>
      <c r="BE476" s="250">
        <f t="shared" si="1154"/>
        <v>0</v>
      </c>
      <c r="BF476" s="250">
        <f t="shared" si="1154"/>
        <v>0</v>
      </c>
      <c r="BG476" s="250">
        <f t="shared" si="1154"/>
        <v>0</v>
      </c>
      <c r="BH476" s="250">
        <f t="shared" si="1154"/>
        <v>0</v>
      </c>
      <c r="BI476" s="250">
        <f t="shared" si="1154"/>
        <v>0</v>
      </c>
      <c r="BJ476" s="250">
        <f t="shared" si="1154"/>
        <v>0</v>
      </c>
      <c r="BK476" s="250">
        <f t="shared" si="1154"/>
        <v>0</v>
      </c>
      <c r="BL476" s="250">
        <f t="shared" si="1154"/>
        <v>0</v>
      </c>
      <c r="BM476" s="250">
        <f t="shared" si="1154"/>
        <v>0</v>
      </c>
      <c r="BN476" s="250">
        <f t="shared" si="1154"/>
        <v>0</v>
      </c>
      <c r="BO476" s="250">
        <f t="shared" si="1154"/>
        <v>0</v>
      </c>
      <c r="BP476" s="250">
        <f t="shared" si="1154"/>
        <v>0</v>
      </c>
      <c r="BQ476" s="250">
        <f t="shared" si="1154"/>
        <v>0</v>
      </c>
      <c r="BR476" s="250">
        <f t="shared" ca="1" si="1154"/>
        <v>0</v>
      </c>
      <c r="BS476" s="250">
        <f t="shared" ca="1" si="1154"/>
        <v>0</v>
      </c>
      <c r="BT476" s="250"/>
      <c r="BU476" s="250"/>
      <c r="BV476" s="250">
        <f t="shared" ca="1" si="1154"/>
        <v>0</v>
      </c>
      <c r="BW476" s="250">
        <f t="shared" ca="1" si="1154"/>
        <v>0</v>
      </c>
      <c r="BX476" s="250">
        <f t="shared" ca="1" si="1154"/>
        <v>0</v>
      </c>
      <c r="BY476" s="250">
        <f t="shared" ca="1" si="1154"/>
        <v>0</v>
      </c>
      <c r="BZ476" s="250">
        <f t="shared" ca="1" si="1154"/>
        <v>0</v>
      </c>
      <c r="CA476" s="250">
        <f t="shared" ca="1" si="1154"/>
        <v>0</v>
      </c>
      <c r="CB476" s="250">
        <f t="shared" ca="1" si="1154"/>
        <v>0</v>
      </c>
      <c r="CC476" s="250">
        <f t="shared" ca="1" si="1154"/>
        <v>0</v>
      </c>
      <c r="CD476" s="250">
        <f t="shared" ca="1" si="1154"/>
        <v>0</v>
      </c>
      <c r="CE476" s="250">
        <f t="shared" ca="1" si="1154"/>
        <v>0</v>
      </c>
      <c r="CF476" s="250">
        <f t="shared" ca="1" si="1154"/>
        <v>0</v>
      </c>
      <c r="CG476" s="250">
        <f t="shared" ca="1" si="1154"/>
        <v>0</v>
      </c>
      <c r="CH476" s="250">
        <f t="shared" ca="1" si="1154"/>
        <v>0</v>
      </c>
      <c r="CI476" s="250">
        <f t="shared" ca="1" si="1154"/>
        <v>0</v>
      </c>
      <c r="CJ476" s="250">
        <f t="shared" ref="CJ476:CQ476" ca="1" si="1158">SUM(CJ462:CJ468)</f>
        <v>0</v>
      </c>
      <c r="CK476" s="250">
        <f t="shared" ca="1" si="1158"/>
        <v>0</v>
      </c>
      <c r="CL476" s="250">
        <f t="shared" ca="1" si="1158"/>
        <v>0</v>
      </c>
      <c r="CM476" s="250">
        <f t="shared" ca="1" si="1158"/>
        <v>0</v>
      </c>
      <c r="CN476" s="250">
        <f t="shared" ca="1" si="1158"/>
        <v>0</v>
      </c>
      <c r="CO476" s="250">
        <f t="shared" ca="1" si="1158"/>
        <v>0</v>
      </c>
      <c r="CP476" s="250">
        <f t="shared" si="1158"/>
        <v>0</v>
      </c>
      <c r="CQ476" s="250">
        <f t="shared" si="1158"/>
        <v>0</v>
      </c>
      <c r="CR476" s="250">
        <f t="shared" ref="CR476:DV476" si="1159">SUM(CR462:CR468)</f>
        <v>0</v>
      </c>
      <c r="CS476" s="250">
        <f t="shared" si="1159"/>
        <v>0</v>
      </c>
      <c r="CT476" s="250">
        <f t="shared" si="1159"/>
        <v>0</v>
      </c>
      <c r="CU476" s="250">
        <f t="shared" si="1159"/>
        <v>0</v>
      </c>
      <c r="CV476" s="250">
        <f t="shared" si="1159"/>
        <v>0</v>
      </c>
      <c r="CW476" s="250">
        <f t="shared" si="1159"/>
        <v>0</v>
      </c>
      <c r="CX476" s="250">
        <f t="shared" si="1159"/>
        <v>0</v>
      </c>
      <c r="CY476" s="250">
        <f t="shared" si="1159"/>
        <v>0</v>
      </c>
      <c r="CZ476" s="250">
        <f t="shared" si="1159"/>
        <v>0</v>
      </c>
      <c r="DA476" s="250">
        <f t="shared" si="1159"/>
        <v>0</v>
      </c>
      <c r="DB476" s="250">
        <f t="shared" si="1159"/>
        <v>0</v>
      </c>
      <c r="DC476" s="250">
        <f t="shared" si="1159"/>
        <v>0</v>
      </c>
      <c r="DD476" s="250">
        <f t="shared" si="1159"/>
        <v>0</v>
      </c>
      <c r="DE476" s="250">
        <f t="shared" si="1159"/>
        <v>0</v>
      </c>
      <c r="DF476" s="250">
        <f t="shared" si="1159"/>
        <v>0</v>
      </c>
      <c r="DG476" s="250">
        <f t="shared" si="1159"/>
        <v>0</v>
      </c>
      <c r="DH476" s="250">
        <f t="shared" si="1159"/>
        <v>0</v>
      </c>
      <c r="DI476" s="250">
        <f t="shared" si="1159"/>
        <v>0</v>
      </c>
      <c r="DJ476" s="250">
        <f t="shared" si="1159"/>
        <v>0</v>
      </c>
      <c r="DK476" s="250">
        <f t="shared" si="1159"/>
        <v>0</v>
      </c>
      <c r="DL476" s="250">
        <f t="shared" si="1159"/>
        <v>0</v>
      </c>
      <c r="DM476" s="250">
        <f t="shared" si="1159"/>
        <v>0</v>
      </c>
      <c r="DN476" s="250">
        <f t="shared" si="1159"/>
        <v>0</v>
      </c>
      <c r="DO476" s="250">
        <f t="shared" si="1159"/>
        <v>0</v>
      </c>
      <c r="DP476" s="250">
        <f t="shared" si="1159"/>
        <v>0</v>
      </c>
      <c r="DQ476" s="250">
        <f t="shared" si="1159"/>
        <v>0</v>
      </c>
      <c r="DR476" s="250">
        <f t="shared" si="1159"/>
        <v>0</v>
      </c>
      <c r="DS476" s="250">
        <f t="shared" si="1159"/>
        <v>0</v>
      </c>
      <c r="DT476" s="250">
        <f t="shared" si="1159"/>
        <v>0</v>
      </c>
      <c r="DU476" s="250">
        <f t="shared" si="1159"/>
        <v>0</v>
      </c>
      <c r="DV476" s="250">
        <f t="shared" si="1159"/>
        <v>0</v>
      </c>
    </row>
    <row r="477" spans="1:126" s="14" customFormat="1" ht="63.75">
      <c r="A477" s="247" t="s">
        <v>174</v>
      </c>
      <c r="B477" s="248"/>
      <c r="C477" s="248"/>
      <c r="D477" s="248"/>
      <c r="E477" s="248"/>
      <c r="F477" s="248"/>
      <c r="G477" s="248"/>
      <c r="H477" s="248"/>
      <c r="I477" s="248"/>
      <c r="J477" s="248"/>
      <c r="K477" s="248"/>
      <c r="L477" s="248"/>
      <c r="M477" s="248"/>
      <c r="N477" s="248"/>
      <c r="O477" s="249">
        <v>49</v>
      </c>
      <c r="P477" s="255">
        <f>SUM(P478:P494)</f>
        <v>0</v>
      </c>
      <c r="Q477" s="250">
        <f t="shared" ref="Q477:CI477" si="1160">SUM(Q478:Q494)</f>
        <v>0</v>
      </c>
      <c r="R477" s="250">
        <f t="shared" si="1160"/>
        <v>0</v>
      </c>
      <c r="S477" s="250">
        <f t="shared" si="1160"/>
        <v>0</v>
      </c>
      <c r="T477" s="250">
        <f t="shared" si="1160"/>
        <v>0</v>
      </c>
      <c r="U477" s="250">
        <f t="shared" si="1160"/>
        <v>0</v>
      </c>
      <c r="V477" s="250">
        <f t="shared" si="1160"/>
        <v>0</v>
      </c>
      <c r="W477" s="250">
        <f t="shared" si="1160"/>
        <v>0</v>
      </c>
      <c r="X477" s="250">
        <f t="shared" si="1160"/>
        <v>0</v>
      </c>
      <c r="Y477" s="250">
        <f t="shared" si="1160"/>
        <v>0</v>
      </c>
      <c r="Z477" s="250">
        <f t="shared" si="1160"/>
        <v>0</v>
      </c>
      <c r="AA477" s="250">
        <f t="shared" si="1160"/>
        <v>0</v>
      </c>
      <c r="AB477" s="250">
        <f t="shared" si="1160"/>
        <v>0</v>
      </c>
      <c r="AC477" s="250">
        <f t="shared" si="1160"/>
        <v>0</v>
      </c>
      <c r="AD477" s="250">
        <f t="shared" si="1160"/>
        <v>0</v>
      </c>
      <c r="AE477" s="250">
        <f t="shared" si="1160"/>
        <v>0</v>
      </c>
      <c r="AF477" s="250">
        <f t="shared" si="1160"/>
        <v>0</v>
      </c>
      <c r="AG477" s="250">
        <f t="shared" si="1160"/>
        <v>0</v>
      </c>
      <c r="AH477" s="322">
        <f t="shared" ref="AH477" si="1161">SUM(AH478:AH494)</f>
        <v>0</v>
      </c>
      <c r="AI477" s="323">
        <f t="shared" si="1160"/>
        <v>0</v>
      </c>
      <c r="AJ477" s="250">
        <f t="shared" si="1160"/>
        <v>0</v>
      </c>
      <c r="AK477" s="250">
        <f t="shared" si="1160"/>
        <v>0</v>
      </c>
      <c r="AL477" s="250">
        <f t="shared" si="1160"/>
        <v>0</v>
      </c>
      <c r="AM477" s="250">
        <f t="shared" si="1160"/>
        <v>0</v>
      </c>
      <c r="AN477" s="250">
        <f t="shared" si="1160"/>
        <v>0</v>
      </c>
      <c r="AO477" s="323">
        <f t="shared" si="1160"/>
        <v>0</v>
      </c>
      <c r="AP477" s="386">
        <f t="shared" si="1160"/>
        <v>0</v>
      </c>
      <c r="AQ477" s="250"/>
      <c r="AR477" s="250">
        <f t="shared" si="1160"/>
        <v>0</v>
      </c>
      <c r="AS477" s="323">
        <f t="shared" si="1160"/>
        <v>0</v>
      </c>
      <c r="AT477" s="250">
        <f t="shared" si="1160"/>
        <v>0</v>
      </c>
      <c r="AU477" s="250">
        <f t="shared" si="1160"/>
        <v>0</v>
      </c>
      <c r="AV477" s="250">
        <f t="shared" ref="AV477:BA477" si="1162">SUM(AV478:AV494)</f>
        <v>0</v>
      </c>
      <c r="AW477" s="250">
        <f t="shared" si="1162"/>
        <v>0</v>
      </c>
      <c r="AX477" s="250">
        <f t="shared" si="1162"/>
        <v>0</v>
      </c>
      <c r="AY477" s="250">
        <f t="shared" si="1162"/>
        <v>0</v>
      </c>
      <c r="AZ477" s="250">
        <f t="shared" si="1162"/>
        <v>0</v>
      </c>
      <c r="BA477" s="250">
        <f t="shared" si="1162"/>
        <v>0</v>
      </c>
      <c r="BB477" s="250">
        <f t="shared" si="1160"/>
        <v>0</v>
      </c>
      <c r="BC477" s="250">
        <f t="shared" si="1160"/>
        <v>0</v>
      </c>
      <c r="BD477" s="250">
        <f t="shared" si="1160"/>
        <v>0</v>
      </c>
      <c r="BE477" s="250">
        <f t="shared" si="1160"/>
        <v>0</v>
      </c>
      <c r="BF477" s="250">
        <f t="shared" si="1160"/>
        <v>0</v>
      </c>
      <c r="BG477" s="250">
        <f t="shared" si="1160"/>
        <v>0</v>
      </c>
      <c r="BH477" s="250">
        <f t="shared" si="1160"/>
        <v>0</v>
      </c>
      <c r="BI477" s="250">
        <f t="shared" si="1160"/>
        <v>0</v>
      </c>
      <c r="BJ477" s="250">
        <f t="shared" si="1160"/>
        <v>0</v>
      </c>
      <c r="BK477" s="250">
        <f t="shared" si="1160"/>
        <v>0</v>
      </c>
      <c r="BL477" s="250">
        <f t="shared" si="1160"/>
        <v>0</v>
      </c>
      <c r="BM477" s="250">
        <f t="shared" si="1160"/>
        <v>0</v>
      </c>
      <c r="BN477" s="250">
        <f t="shared" si="1160"/>
        <v>0</v>
      </c>
      <c r="BO477" s="250">
        <f t="shared" si="1160"/>
        <v>0</v>
      </c>
      <c r="BP477" s="250">
        <f t="shared" si="1160"/>
        <v>0</v>
      </c>
      <c r="BQ477" s="250">
        <f t="shared" si="1160"/>
        <v>0</v>
      </c>
      <c r="BR477" s="250">
        <f t="shared" ca="1" si="1160"/>
        <v>0</v>
      </c>
      <c r="BS477" s="250">
        <f t="shared" ca="1" si="1160"/>
        <v>0</v>
      </c>
      <c r="BT477" s="250"/>
      <c r="BU477" s="250"/>
      <c r="BV477" s="250">
        <f t="shared" ca="1" si="1160"/>
        <v>0</v>
      </c>
      <c r="BW477" s="250">
        <f t="shared" ca="1" si="1160"/>
        <v>0</v>
      </c>
      <c r="BX477" s="250">
        <f t="shared" ca="1" si="1160"/>
        <v>0</v>
      </c>
      <c r="BY477" s="250">
        <f t="shared" ca="1" si="1160"/>
        <v>0</v>
      </c>
      <c r="BZ477" s="250">
        <f t="shared" ca="1" si="1160"/>
        <v>0</v>
      </c>
      <c r="CA477" s="250">
        <f t="shared" ca="1" si="1160"/>
        <v>0</v>
      </c>
      <c r="CB477" s="250">
        <f t="shared" ca="1" si="1160"/>
        <v>0</v>
      </c>
      <c r="CC477" s="250">
        <f t="shared" ca="1" si="1160"/>
        <v>0</v>
      </c>
      <c r="CD477" s="250">
        <f t="shared" ca="1" si="1160"/>
        <v>0</v>
      </c>
      <c r="CE477" s="250">
        <f t="shared" ca="1" si="1160"/>
        <v>0</v>
      </c>
      <c r="CF477" s="250">
        <f t="shared" ca="1" si="1160"/>
        <v>0</v>
      </c>
      <c r="CG477" s="250">
        <f t="shared" ca="1" si="1160"/>
        <v>0</v>
      </c>
      <c r="CH477" s="250">
        <f t="shared" ca="1" si="1160"/>
        <v>0</v>
      </c>
      <c r="CI477" s="250">
        <f t="shared" ca="1" si="1160"/>
        <v>0</v>
      </c>
      <c r="CJ477" s="250">
        <f t="shared" ref="CJ477:CQ477" ca="1" si="1163">SUM(CJ478:CJ494)</f>
        <v>0</v>
      </c>
      <c r="CK477" s="250">
        <f t="shared" ca="1" si="1163"/>
        <v>0</v>
      </c>
      <c r="CL477" s="250">
        <f t="shared" ca="1" si="1163"/>
        <v>0</v>
      </c>
      <c r="CM477" s="250">
        <f t="shared" ca="1" si="1163"/>
        <v>0</v>
      </c>
      <c r="CN477" s="250">
        <f t="shared" ca="1" si="1163"/>
        <v>0</v>
      </c>
      <c r="CO477" s="250">
        <f t="shared" ca="1" si="1163"/>
        <v>0</v>
      </c>
      <c r="CP477" s="250">
        <f t="shared" si="1163"/>
        <v>0</v>
      </c>
      <c r="CQ477" s="250">
        <f t="shared" si="1163"/>
        <v>0</v>
      </c>
      <c r="CR477" s="250">
        <f t="shared" ref="CR477:DV477" si="1164">SUM(CR478:CR494)</f>
        <v>0</v>
      </c>
      <c r="CS477" s="250">
        <f t="shared" si="1164"/>
        <v>0</v>
      </c>
      <c r="CT477" s="250">
        <f t="shared" si="1164"/>
        <v>0</v>
      </c>
      <c r="CU477" s="250">
        <f t="shared" si="1164"/>
        <v>0</v>
      </c>
      <c r="CV477" s="250">
        <f t="shared" si="1164"/>
        <v>0</v>
      </c>
      <c r="CW477" s="250">
        <f t="shared" si="1164"/>
        <v>0</v>
      </c>
      <c r="CX477" s="250">
        <f t="shared" si="1164"/>
        <v>0</v>
      </c>
      <c r="CY477" s="250">
        <f t="shared" si="1164"/>
        <v>0</v>
      </c>
      <c r="CZ477" s="250">
        <f t="shared" si="1164"/>
        <v>0</v>
      </c>
      <c r="DA477" s="250">
        <f t="shared" si="1164"/>
        <v>0</v>
      </c>
      <c r="DB477" s="250">
        <f t="shared" si="1164"/>
        <v>0</v>
      </c>
      <c r="DC477" s="250">
        <f t="shared" si="1164"/>
        <v>0</v>
      </c>
      <c r="DD477" s="250">
        <f t="shared" si="1164"/>
        <v>0</v>
      </c>
      <c r="DE477" s="250">
        <f t="shared" si="1164"/>
        <v>0</v>
      </c>
      <c r="DF477" s="250">
        <f t="shared" si="1164"/>
        <v>0</v>
      </c>
      <c r="DG477" s="250">
        <f t="shared" si="1164"/>
        <v>0</v>
      </c>
      <c r="DH477" s="250">
        <f t="shared" si="1164"/>
        <v>0</v>
      </c>
      <c r="DI477" s="250">
        <f t="shared" si="1164"/>
        <v>0</v>
      </c>
      <c r="DJ477" s="250">
        <f t="shared" si="1164"/>
        <v>0</v>
      </c>
      <c r="DK477" s="250">
        <f t="shared" si="1164"/>
        <v>0</v>
      </c>
      <c r="DL477" s="250">
        <f t="shared" si="1164"/>
        <v>0</v>
      </c>
      <c r="DM477" s="250">
        <f t="shared" si="1164"/>
        <v>0</v>
      </c>
      <c r="DN477" s="250">
        <f t="shared" si="1164"/>
        <v>0</v>
      </c>
      <c r="DO477" s="250">
        <f t="shared" si="1164"/>
        <v>0</v>
      </c>
      <c r="DP477" s="250">
        <f t="shared" si="1164"/>
        <v>0</v>
      </c>
      <c r="DQ477" s="250">
        <f t="shared" si="1164"/>
        <v>0</v>
      </c>
      <c r="DR477" s="250">
        <f t="shared" si="1164"/>
        <v>0</v>
      </c>
      <c r="DS477" s="250">
        <f t="shared" si="1164"/>
        <v>0</v>
      </c>
      <c r="DT477" s="250">
        <f t="shared" si="1164"/>
        <v>0</v>
      </c>
      <c r="DU477" s="250">
        <f t="shared" si="1164"/>
        <v>0</v>
      </c>
      <c r="DV477" s="250">
        <f t="shared" si="1164"/>
        <v>0</v>
      </c>
    </row>
    <row r="478" spans="1:126" s="14" customFormat="1">
      <c r="A478" s="223"/>
      <c r="B478" s="258"/>
      <c r="C478" s="258"/>
      <c r="D478" s="258"/>
      <c r="E478" s="258"/>
      <c r="F478" s="258"/>
      <c r="G478" s="258"/>
      <c r="H478" s="258"/>
      <c r="I478" s="258"/>
      <c r="J478" s="258"/>
      <c r="K478" s="258"/>
      <c r="L478" s="258"/>
      <c r="M478" s="258"/>
      <c r="N478" s="258"/>
      <c r="O478" s="244" t="s">
        <v>172</v>
      </c>
      <c r="P478" s="226"/>
      <c r="Q478" s="227">
        <f t="shared" ref="Q478:Q494" si="1165">IF(R478+X478+Z478+AA478=1,1,0)</f>
        <v>0</v>
      </c>
      <c r="R478" s="226"/>
      <c r="S478" s="226"/>
      <c r="T478" s="226"/>
      <c r="U478" s="226"/>
      <c r="V478" s="226"/>
      <c r="W478" s="226"/>
      <c r="X478" s="226"/>
      <c r="Y478" s="226"/>
      <c r="Z478" s="226"/>
      <c r="AA478" s="226"/>
      <c r="AB478" s="227">
        <f t="shared" ref="AB478:AB494" si="1166">IF(AC478+AD478+AE478+AF478=1,1,0)</f>
        <v>0</v>
      </c>
      <c r="AC478" s="226"/>
      <c r="AD478" s="226"/>
      <c r="AE478" s="226"/>
      <c r="AF478" s="226"/>
      <c r="AG478" s="226"/>
      <c r="AH478" s="379">
        <f t="shared" ref="AH478:AH494" si="1167">AI478+(AR478/18)+AS478</f>
        <v>0</v>
      </c>
      <c r="AI478" s="257">
        <f t="shared" ref="AI478:AI494" si="1168">AN478/18</f>
        <v>0</v>
      </c>
      <c r="AJ478" s="227">
        <f t="shared" ref="AJ478:AJ494" si="1169">IF(AK478+AL478+AM478=1,1,0)</f>
        <v>0</v>
      </c>
      <c r="AK478" s="59">
        <f>IF(AN478&lt;9,IF(AN478&gt;0,1,0),0)</f>
        <v>0</v>
      </c>
      <c r="AL478" s="59">
        <f t="shared" ref="AL478:AL494" si="1170">IF(AN478&lt;=18,IF(AN478&gt;=9,1,0),0)</f>
        <v>0</v>
      </c>
      <c r="AM478" s="59">
        <f t="shared" ref="AM478:AM494" si="1171">IF(AN478&gt;18,1,0)</f>
        <v>0</v>
      </c>
      <c r="AN478" s="229"/>
      <c r="AO478" s="228"/>
      <c r="AP478" s="384"/>
      <c r="AQ478" s="229"/>
      <c r="AR478" s="229"/>
      <c r="AS478" s="229"/>
      <c r="AT478" s="227">
        <f t="shared" ref="AT478:AT494" si="1172">IF(AV478+AW478+AX478+AY478+AZ478+BA478=1,1,0)</f>
        <v>0</v>
      </c>
      <c r="AU478" s="235">
        <f t="shared" ref="AU478:AU494" si="1173">AV478+AW478+AX478+AY478+AZ478+BA478</f>
        <v>0</v>
      </c>
      <c r="AV478" s="226"/>
      <c r="AW478" s="226"/>
      <c r="AX478" s="226"/>
      <c r="AY478" s="226"/>
      <c r="AZ478" s="226"/>
      <c r="BA478" s="226"/>
      <c r="BB478" s="227">
        <f t="shared" ref="BB478:BB494" si="1174">IF(BD478+BE478+BF478+BG478+BH478+BI478+BJ478=1,1,0)</f>
        <v>0</v>
      </c>
      <c r="BC478" s="235">
        <f t="shared" ref="BC478:BC494" si="1175">BD478+BE478+BF478+BG478+BH478+BI478</f>
        <v>0</v>
      </c>
      <c r="BD478" s="226"/>
      <c r="BE478" s="226"/>
      <c r="BF478" s="226"/>
      <c r="BG478" s="226"/>
      <c r="BH478" s="226"/>
      <c r="BI478" s="226"/>
      <c r="BJ478" s="233"/>
      <c r="BK478" s="227">
        <f t="shared" ref="BK478:BK494" si="1176">IF(BL478+BM478+BN478+BO478&gt;=1,1,0)</f>
        <v>0</v>
      </c>
      <c r="BL478" s="226"/>
      <c r="BM478" s="226"/>
      <c r="BN478" s="226"/>
      <c r="BO478" s="226"/>
      <c r="BP478" s="232">
        <f t="shared" ref="BP478:BP494" si="1177">IF(BL478+BM478+BN478&gt;1,1,0)</f>
        <v>0</v>
      </c>
      <c r="BQ478" s="233"/>
      <c r="BR478" s="227">
        <f t="shared" ref="BR478:BR494" ca="1" si="1178">IF(BU478&gt;1,IF(BU478&lt;118,1,0),0)</f>
        <v>0</v>
      </c>
      <c r="BS478" s="235">
        <f t="shared" ref="BS478:BS494" ca="1" si="1179">BV478+BX478+BZ478+CB478+CD478+CF478+CH478+CJ478+CL478+CN478</f>
        <v>0</v>
      </c>
      <c r="BT478" s="234"/>
      <c r="BU478" s="59">
        <f t="shared" ca="1" si="1130"/>
        <v>119</v>
      </c>
      <c r="BV478" s="235">
        <f t="shared" ref="BV478:BV494" ca="1" si="1180">IF(BU478&lt;25,1,0)</f>
        <v>0</v>
      </c>
      <c r="BW478" s="235">
        <f t="shared" ref="BW478:BW494" ca="1" si="1181">IF(BV478=1,AG478,0)</f>
        <v>0</v>
      </c>
      <c r="BX478" s="235">
        <f t="shared" ref="BX478:BX494" ca="1" si="1182">IF(BU478&gt;24,IF(BU478&lt;30,1,0),0)</f>
        <v>0</v>
      </c>
      <c r="BY478" s="235">
        <f t="shared" ref="BY478:BY494" ca="1" si="1183">IF(BX478=1,AG478,0)</f>
        <v>0</v>
      </c>
      <c r="BZ478" s="235">
        <f t="shared" ref="BZ478:BZ494" ca="1" si="1184">IF(BU478&gt;29,IF(BU478&lt;35,1,0),0)</f>
        <v>0</v>
      </c>
      <c r="CA478" s="235">
        <f t="shared" ref="CA478:CA494" ca="1" si="1185">IF(BZ478=1,AG478,0)</f>
        <v>0</v>
      </c>
      <c r="CB478" s="235">
        <f t="shared" ref="CB478:CB494" ca="1" si="1186">IF(BU478&gt;34,IF(BU478&lt;40,1,0),0)</f>
        <v>0</v>
      </c>
      <c r="CC478" s="235">
        <f t="shared" ref="CC478:CC494" ca="1" si="1187">IF(CB478=1,AG478,0)</f>
        <v>0</v>
      </c>
      <c r="CD478" s="235">
        <f t="shared" ref="CD478:CD494" ca="1" si="1188">IF(BU478&gt;39,IF(BU478&lt;45,1,0),0)</f>
        <v>0</v>
      </c>
      <c r="CE478" s="235">
        <f t="shared" ref="CE478:CE494" ca="1" si="1189">IF(CD478=1,AG478,0)</f>
        <v>0</v>
      </c>
      <c r="CF478" s="235">
        <f t="shared" ref="CF478:CF494" ca="1" si="1190">IF(BU478&gt;44,IF(BU478&lt;50,1,0),0)</f>
        <v>0</v>
      </c>
      <c r="CG478" s="235">
        <f t="shared" ref="CG478:CG494" ca="1" si="1191">IF(CF478=1,AG478,0)</f>
        <v>0</v>
      </c>
      <c r="CH478" s="235">
        <f t="shared" ref="CH478:CH494" ca="1" si="1192">IF(BU478&gt;49,IF(BU478&lt;55,1,0),0)</f>
        <v>0</v>
      </c>
      <c r="CI478" s="235">
        <f t="shared" ref="CI478:CI494" ca="1" si="1193">IF(CH478=1,AG478,0)</f>
        <v>0</v>
      </c>
      <c r="CJ478" s="235">
        <f t="shared" ref="CJ478:CJ494" ca="1" si="1194">IF(BU478&gt;54,IF(BU478&lt;60,1,0),0)</f>
        <v>0</v>
      </c>
      <c r="CK478" s="235">
        <f t="shared" ref="CK478:CK494" ca="1" si="1195">IF(CJ478=1,AG478,0)</f>
        <v>0</v>
      </c>
      <c r="CL478" s="235">
        <f t="shared" ref="CL478:CL494" ca="1" si="1196">IF(BU478&gt;59,IF(BU478&lt;65,1,0),0)</f>
        <v>0</v>
      </c>
      <c r="CM478" s="235">
        <f t="shared" ref="CM478:CM494" ca="1" si="1197">IF(CL478=1,AG478,0)</f>
        <v>0</v>
      </c>
      <c r="CN478" s="235">
        <f t="shared" ref="CN478:CN494" ca="1" si="1198">IF(BU478&gt;64,IF(BU478&lt;118,1,0),0)</f>
        <v>0</v>
      </c>
      <c r="CO478" s="235">
        <f t="shared" ref="CO478:CO494" ca="1" si="1199">IF(CN478=1,AG478,0)</f>
        <v>0</v>
      </c>
      <c r="CP478" s="59">
        <f t="shared" ref="CP478:CP494" si="1200">SUM(CQ478:DV478)</f>
        <v>0</v>
      </c>
      <c r="CQ478" s="226"/>
      <c r="CR478" s="226"/>
      <c r="CS478" s="226"/>
      <c r="CT478" s="226"/>
      <c r="CU478" s="226"/>
      <c r="CV478" s="226"/>
      <c r="CW478" s="226"/>
      <c r="CX478" s="226"/>
      <c r="CY478" s="226"/>
      <c r="CZ478" s="226"/>
      <c r="DA478" s="226"/>
      <c r="DB478" s="226"/>
      <c r="DC478" s="226"/>
      <c r="DD478" s="226"/>
      <c r="DE478" s="226"/>
      <c r="DF478" s="226"/>
      <c r="DG478" s="226"/>
      <c r="DH478" s="226"/>
      <c r="DI478" s="226"/>
      <c r="DJ478" s="226"/>
      <c r="DK478" s="226"/>
      <c r="DL478" s="226"/>
      <c r="DM478" s="226"/>
      <c r="DN478" s="226"/>
      <c r="DO478" s="226"/>
      <c r="DP478" s="226"/>
      <c r="DQ478" s="226"/>
      <c r="DR478" s="226"/>
      <c r="DS478" s="226"/>
      <c r="DT478" s="226"/>
      <c r="DU478" s="226"/>
      <c r="DV478" s="226"/>
    </row>
    <row r="479" spans="1:126" s="14" customFormat="1">
      <c r="A479" s="223"/>
      <c r="B479" s="258"/>
      <c r="C479" s="258"/>
      <c r="D479" s="258"/>
      <c r="E479" s="258"/>
      <c r="F479" s="258"/>
      <c r="G479" s="258"/>
      <c r="H479" s="258"/>
      <c r="I479" s="258"/>
      <c r="J479" s="258"/>
      <c r="K479" s="258"/>
      <c r="L479" s="258"/>
      <c r="M479" s="258"/>
      <c r="N479" s="258"/>
      <c r="O479" s="244" t="s">
        <v>172</v>
      </c>
      <c r="P479" s="226"/>
      <c r="Q479" s="227">
        <f t="shared" si="1165"/>
        <v>0</v>
      </c>
      <c r="R479" s="226"/>
      <c r="S479" s="226"/>
      <c r="T479" s="226"/>
      <c r="U479" s="226"/>
      <c r="V479" s="226"/>
      <c r="W479" s="226"/>
      <c r="X479" s="226"/>
      <c r="Y479" s="226"/>
      <c r="Z479" s="226"/>
      <c r="AA479" s="226"/>
      <c r="AB479" s="227">
        <f t="shared" si="1166"/>
        <v>0</v>
      </c>
      <c r="AC479" s="226"/>
      <c r="AD479" s="226"/>
      <c r="AE479" s="226"/>
      <c r="AF479" s="226"/>
      <c r="AG479" s="226"/>
      <c r="AH479" s="379">
        <f t="shared" si="1167"/>
        <v>0</v>
      </c>
      <c r="AI479" s="257">
        <f t="shared" si="1168"/>
        <v>0</v>
      </c>
      <c r="AJ479" s="227">
        <f t="shared" si="1169"/>
        <v>0</v>
      </c>
      <c r="AK479" s="59">
        <f t="shared" ref="AK479:AK494" si="1201">IF(AN479&lt;9,IF(AN479&gt;0,1,0),0)</f>
        <v>0</v>
      </c>
      <c r="AL479" s="59">
        <f t="shared" si="1170"/>
        <v>0</v>
      </c>
      <c r="AM479" s="59">
        <f t="shared" si="1171"/>
        <v>0</v>
      </c>
      <c r="AN479" s="229"/>
      <c r="AO479" s="228"/>
      <c r="AP479" s="384"/>
      <c r="AQ479" s="229"/>
      <c r="AR479" s="229"/>
      <c r="AS479" s="229"/>
      <c r="AT479" s="227">
        <f t="shared" si="1172"/>
        <v>0</v>
      </c>
      <c r="AU479" s="235">
        <f t="shared" si="1173"/>
        <v>0</v>
      </c>
      <c r="AV479" s="226"/>
      <c r="AW479" s="226"/>
      <c r="AX479" s="226"/>
      <c r="AY479" s="226"/>
      <c r="AZ479" s="226"/>
      <c r="BA479" s="226"/>
      <c r="BB479" s="227">
        <f t="shared" si="1174"/>
        <v>0</v>
      </c>
      <c r="BC479" s="235">
        <f t="shared" si="1175"/>
        <v>0</v>
      </c>
      <c r="BD479" s="226"/>
      <c r="BE479" s="226"/>
      <c r="BF479" s="226"/>
      <c r="BG479" s="226"/>
      <c r="BH479" s="226"/>
      <c r="BI479" s="226"/>
      <c r="BJ479" s="233"/>
      <c r="BK479" s="227">
        <f t="shared" si="1176"/>
        <v>0</v>
      </c>
      <c r="BL479" s="226"/>
      <c r="BM479" s="226"/>
      <c r="BN479" s="226"/>
      <c r="BO479" s="226"/>
      <c r="BP479" s="232">
        <f t="shared" si="1177"/>
        <v>0</v>
      </c>
      <c r="BQ479" s="233"/>
      <c r="BR479" s="227">
        <f t="shared" ca="1" si="1178"/>
        <v>0</v>
      </c>
      <c r="BS479" s="235">
        <f t="shared" ca="1" si="1179"/>
        <v>0</v>
      </c>
      <c r="BT479" s="234"/>
      <c r="BU479" s="59">
        <f t="shared" ca="1" si="1130"/>
        <v>119</v>
      </c>
      <c r="BV479" s="235">
        <f t="shared" ca="1" si="1180"/>
        <v>0</v>
      </c>
      <c r="BW479" s="235">
        <f t="shared" ca="1" si="1181"/>
        <v>0</v>
      </c>
      <c r="BX479" s="235">
        <f t="shared" ca="1" si="1182"/>
        <v>0</v>
      </c>
      <c r="BY479" s="235">
        <f t="shared" ca="1" si="1183"/>
        <v>0</v>
      </c>
      <c r="BZ479" s="235">
        <f t="shared" ca="1" si="1184"/>
        <v>0</v>
      </c>
      <c r="CA479" s="235">
        <f t="shared" ca="1" si="1185"/>
        <v>0</v>
      </c>
      <c r="CB479" s="235">
        <f t="shared" ca="1" si="1186"/>
        <v>0</v>
      </c>
      <c r="CC479" s="235">
        <f t="shared" ca="1" si="1187"/>
        <v>0</v>
      </c>
      <c r="CD479" s="235">
        <f t="shared" ca="1" si="1188"/>
        <v>0</v>
      </c>
      <c r="CE479" s="235">
        <f t="shared" ca="1" si="1189"/>
        <v>0</v>
      </c>
      <c r="CF479" s="235">
        <f t="shared" ca="1" si="1190"/>
        <v>0</v>
      </c>
      <c r="CG479" s="235">
        <f t="shared" ca="1" si="1191"/>
        <v>0</v>
      </c>
      <c r="CH479" s="235">
        <f t="shared" ca="1" si="1192"/>
        <v>0</v>
      </c>
      <c r="CI479" s="235">
        <f t="shared" ca="1" si="1193"/>
        <v>0</v>
      </c>
      <c r="CJ479" s="235">
        <f t="shared" ca="1" si="1194"/>
        <v>0</v>
      </c>
      <c r="CK479" s="235">
        <f t="shared" ca="1" si="1195"/>
        <v>0</v>
      </c>
      <c r="CL479" s="235">
        <f t="shared" ca="1" si="1196"/>
        <v>0</v>
      </c>
      <c r="CM479" s="235">
        <f t="shared" ca="1" si="1197"/>
        <v>0</v>
      </c>
      <c r="CN479" s="235">
        <f t="shared" ca="1" si="1198"/>
        <v>0</v>
      </c>
      <c r="CO479" s="235">
        <f t="shared" ca="1" si="1199"/>
        <v>0</v>
      </c>
      <c r="CP479" s="59">
        <f t="shared" si="1200"/>
        <v>0</v>
      </c>
      <c r="CQ479" s="226"/>
      <c r="CR479" s="226"/>
      <c r="CS479" s="226"/>
      <c r="CT479" s="226"/>
      <c r="CU479" s="226"/>
      <c r="CV479" s="226"/>
      <c r="CW479" s="226"/>
      <c r="CX479" s="226"/>
      <c r="CY479" s="226"/>
      <c r="CZ479" s="226"/>
      <c r="DA479" s="226"/>
      <c r="DB479" s="226"/>
      <c r="DC479" s="226"/>
      <c r="DD479" s="226"/>
      <c r="DE479" s="226"/>
      <c r="DF479" s="226"/>
      <c r="DG479" s="226"/>
      <c r="DH479" s="226"/>
      <c r="DI479" s="226"/>
      <c r="DJ479" s="226"/>
      <c r="DK479" s="226"/>
      <c r="DL479" s="226"/>
      <c r="DM479" s="226"/>
      <c r="DN479" s="226"/>
      <c r="DO479" s="226"/>
      <c r="DP479" s="226"/>
      <c r="DQ479" s="226"/>
      <c r="DR479" s="226"/>
      <c r="DS479" s="226"/>
      <c r="DT479" s="226"/>
      <c r="DU479" s="226"/>
      <c r="DV479" s="226"/>
    </row>
    <row r="480" spans="1:126" s="14" customFormat="1" ht="15.75" customHeight="1">
      <c r="A480" s="223"/>
      <c r="B480" s="258"/>
      <c r="C480" s="258"/>
      <c r="D480" s="258"/>
      <c r="E480" s="258"/>
      <c r="F480" s="258"/>
      <c r="G480" s="258"/>
      <c r="H480" s="258"/>
      <c r="I480" s="258"/>
      <c r="J480" s="258"/>
      <c r="K480" s="258"/>
      <c r="L480" s="258"/>
      <c r="M480" s="258"/>
      <c r="N480" s="258"/>
      <c r="O480" s="244" t="s">
        <v>172</v>
      </c>
      <c r="P480" s="226"/>
      <c r="Q480" s="227">
        <f t="shared" si="1165"/>
        <v>0</v>
      </c>
      <c r="R480" s="226"/>
      <c r="S480" s="226"/>
      <c r="T480" s="226"/>
      <c r="U480" s="226"/>
      <c r="V480" s="226"/>
      <c r="W480" s="226"/>
      <c r="X480" s="226"/>
      <c r="Y480" s="226"/>
      <c r="Z480" s="226"/>
      <c r="AA480" s="226"/>
      <c r="AB480" s="227">
        <f t="shared" si="1166"/>
        <v>0</v>
      </c>
      <c r="AC480" s="226"/>
      <c r="AD480" s="226"/>
      <c r="AE480" s="226"/>
      <c r="AF480" s="226"/>
      <c r="AG480" s="226"/>
      <c r="AH480" s="379">
        <f t="shared" si="1167"/>
        <v>0</v>
      </c>
      <c r="AI480" s="257">
        <f t="shared" si="1168"/>
        <v>0</v>
      </c>
      <c r="AJ480" s="227">
        <f t="shared" si="1169"/>
        <v>0</v>
      </c>
      <c r="AK480" s="59">
        <f t="shared" si="1201"/>
        <v>0</v>
      </c>
      <c r="AL480" s="59">
        <f t="shared" si="1170"/>
        <v>0</v>
      </c>
      <c r="AM480" s="59">
        <f t="shared" si="1171"/>
        <v>0</v>
      </c>
      <c r="AN480" s="229"/>
      <c r="AO480" s="228"/>
      <c r="AP480" s="384"/>
      <c r="AQ480" s="229"/>
      <c r="AR480" s="229"/>
      <c r="AS480" s="229"/>
      <c r="AT480" s="227">
        <f t="shared" si="1172"/>
        <v>0</v>
      </c>
      <c r="AU480" s="235">
        <f t="shared" si="1173"/>
        <v>0</v>
      </c>
      <c r="AV480" s="226"/>
      <c r="AW480" s="226"/>
      <c r="AX480" s="226"/>
      <c r="AY480" s="226"/>
      <c r="AZ480" s="226"/>
      <c r="BA480" s="226"/>
      <c r="BB480" s="227">
        <f t="shared" si="1174"/>
        <v>0</v>
      </c>
      <c r="BC480" s="235">
        <f t="shared" si="1175"/>
        <v>0</v>
      </c>
      <c r="BD480" s="226"/>
      <c r="BE480" s="226"/>
      <c r="BF480" s="226"/>
      <c r="BG480" s="226"/>
      <c r="BH480" s="226"/>
      <c r="BI480" s="226"/>
      <c r="BJ480" s="233"/>
      <c r="BK480" s="227">
        <f t="shared" si="1176"/>
        <v>0</v>
      </c>
      <c r="BL480" s="226"/>
      <c r="BM480" s="226"/>
      <c r="BN480" s="226"/>
      <c r="BO480" s="226"/>
      <c r="BP480" s="232">
        <f t="shared" si="1177"/>
        <v>0</v>
      </c>
      <c r="BQ480" s="233"/>
      <c r="BR480" s="227">
        <f t="shared" ca="1" si="1178"/>
        <v>0</v>
      </c>
      <c r="BS480" s="235">
        <f t="shared" ca="1" si="1179"/>
        <v>0</v>
      </c>
      <c r="BT480" s="234"/>
      <c r="BU480" s="59">
        <f t="shared" ca="1" si="1130"/>
        <v>119</v>
      </c>
      <c r="BV480" s="235">
        <f t="shared" ca="1" si="1180"/>
        <v>0</v>
      </c>
      <c r="BW480" s="235">
        <f t="shared" ca="1" si="1181"/>
        <v>0</v>
      </c>
      <c r="BX480" s="235">
        <f t="shared" ca="1" si="1182"/>
        <v>0</v>
      </c>
      <c r="BY480" s="235">
        <f t="shared" ca="1" si="1183"/>
        <v>0</v>
      </c>
      <c r="BZ480" s="235">
        <f t="shared" ca="1" si="1184"/>
        <v>0</v>
      </c>
      <c r="CA480" s="235">
        <f t="shared" ca="1" si="1185"/>
        <v>0</v>
      </c>
      <c r="CB480" s="235">
        <f t="shared" ca="1" si="1186"/>
        <v>0</v>
      </c>
      <c r="CC480" s="235">
        <f t="shared" ca="1" si="1187"/>
        <v>0</v>
      </c>
      <c r="CD480" s="235">
        <f t="shared" ca="1" si="1188"/>
        <v>0</v>
      </c>
      <c r="CE480" s="235">
        <f t="shared" ca="1" si="1189"/>
        <v>0</v>
      </c>
      <c r="CF480" s="235">
        <f t="shared" ca="1" si="1190"/>
        <v>0</v>
      </c>
      <c r="CG480" s="235">
        <f t="shared" ca="1" si="1191"/>
        <v>0</v>
      </c>
      <c r="CH480" s="235">
        <f t="shared" ca="1" si="1192"/>
        <v>0</v>
      </c>
      <c r="CI480" s="235">
        <f t="shared" ca="1" si="1193"/>
        <v>0</v>
      </c>
      <c r="CJ480" s="235">
        <f t="shared" ca="1" si="1194"/>
        <v>0</v>
      </c>
      <c r="CK480" s="235">
        <f t="shared" ca="1" si="1195"/>
        <v>0</v>
      </c>
      <c r="CL480" s="235">
        <f t="shared" ca="1" si="1196"/>
        <v>0</v>
      </c>
      <c r="CM480" s="235">
        <f t="shared" ca="1" si="1197"/>
        <v>0</v>
      </c>
      <c r="CN480" s="235">
        <f t="shared" ca="1" si="1198"/>
        <v>0</v>
      </c>
      <c r="CO480" s="235">
        <f t="shared" ca="1" si="1199"/>
        <v>0</v>
      </c>
      <c r="CP480" s="59">
        <f t="shared" si="1200"/>
        <v>0</v>
      </c>
      <c r="CQ480" s="226"/>
      <c r="CR480" s="226"/>
      <c r="CS480" s="226"/>
      <c r="CT480" s="226"/>
      <c r="CU480" s="226"/>
      <c r="CV480" s="226"/>
      <c r="CW480" s="226"/>
      <c r="CX480" s="226"/>
      <c r="CY480" s="226"/>
      <c r="CZ480" s="226"/>
      <c r="DA480" s="226"/>
      <c r="DB480" s="226"/>
      <c r="DC480" s="226"/>
      <c r="DD480" s="226"/>
      <c r="DE480" s="226"/>
      <c r="DF480" s="226"/>
      <c r="DG480" s="226"/>
      <c r="DH480" s="226"/>
      <c r="DI480" s="226"/>
      <c r="DJ480" s="226"/>
      <c r="DK480" s="226"/>
      <c r="DL480" s="226"/>
      <c r="DM480" s="226"/>
      <c r="DN480" s="226"/>
      <c r="DO480" s="226"/>
      <c r="DP480" s="226"/>
      <c r="DQ480" s="226"/>
      <c r="DR480" s="226"/>
      <c r="DS480" s="226"/>
      <c r="DT480" s="226"/>
      <c r="DU480" s="226"/>
      <c r="DV480" s="226"/>
    </row>
    <row r="481" spans="1:126" s="14" customFormat="1">
      <c r="A481" s="223"/>
      <c r="B481" s="258"/>
      <c r="C481" s="258"/>
      <c r="D481" s="258"/>
      <c r="E481" s="258"/>
      <c r="F481" s="258"/>
      <c r="G481" s="258"/>
      <c r="H481" s="258"/>
      <c r="I481" s="258"/>
      <c r="J481" s="258"/>
      <c r="K481" s="258"/>
      <c r="L481" s="258"/>
      <c r="M481" s="258"/>
      <c r="N481" s="258"/>
      <c r="O481" s="244" t="s">
        <v>172</v>
      </c>
      <c r="P481" s="226"/>
      <c r="Q481" s="227">
        <f t="shared" si="1165"/>
        <v>0</v>
      </c>
      <c r="R481" s="226"/>
      <c r="S481" s="226"/>
      <c r="T481" s="226"/>
      <c r="U481" s="226"/>
      <c r="V481" s="226"/>
      <c r="W481" s="226"/>
      <c r="X481" s="226"/>
      <c r="Y481" s="226"/>
      <c r="Z481" s="226"/>
      <c r="AA481" s="226"/>
      <c r="AB481" s="227">
        <f t="shared" si="1166"/>
        <v>0</v>
      </c>
      <c r="AC481" s="226"/>
      <c r="AD481" s="226"/>
      <c r="AE481" s="226"/>
      <c r="AF481" s="226"/>
      <c r="AG481" s="226"/>
      <c r="AH481" s="379">
        <f t="shared" si="1167"/>
        <v>0</v>
      </c>
      <c r="AI481" s="257">
        <f t="shared" si="1168"/>
        <v>0</v>
      </c>
      <c r="AJ481" s="227">
        <f t="shared" si="1169"/>
        <v>0</v>
      </c>
      <c r="AK481" s="59">
        <f t="shared" si="1201"/>
        <v>0</v>
      </c>
      <c r="AL481" s="59">
        <f t="shared" si="1170"/>
        <v>0</v>
      </c>
      <c r="AM481" s="59">
        <f t="shared" si="1171"/>
        <v>0</v>
      </c>
      <c r="AN481" s="229"/>
      <c r="AO481" s="228"/>
      <c r="AP481" s="384"/>
      <c r="AQ481" s="229"/>
      <c r="AR481" s="229"/>
      <c r="AS481" s="229"/>
      <c r="AT481" s="227">
        <f t="shared" si="1172"/>
        <v>0</v>
      </c>
      <c r="AU481" s="235">
        <f t="shared" si="1173"/>
        <v>0</v>
      </c>
      <c r="AV481" s="226"/>
      <c r="AW481" s="226"/>
      <c r="AX481" s="226"/>
      <c r="AY481" s="226"/>
      <c r="AZ481" s="226"/>
      <c r="BA481" s="226"/>
      <c r="BB481" s="227">
        <f t="shared" si="1174"/>
        <v>0</v>
      </c>
      <c r="BC481" s="235">
        <f t="shared" si="1175"/>
        <v>0</v>
      </c>
      <c r="BD481" s="226"/>
      <c r="BE481" s="226"/>
      <c r="BF481" s="226"/>
      <c r="BG481" s="226"/>
      <c r="BH481" s="226"/>
      <c r="BI481" s="226"/>
      <c r="BJ481" s="233"/>
      <c r="BK481" s="227">
        <f t="shared" si="1176"/>
        <v>0</v>
      </c>
      <c r="BL481" s="226"/>
      <c r="BM481" s="226"/>
      <c r="BN481" s="226"/>
      <c r="BO481" s="226"/>
      <c r="BP481" s="232">
        <f t="shared" si="1177"/>
        <v>0</v>
      </c>
      <c r="BQ481" s="233"/>
      <c r="BR481" s="227">
        <f t="shared" ca="1" si="1178"/>
        <v>0</v>
      </c>
      <c r="BS481" s="235">
        <f t="shared" ca="1" si="1179"/>
        <v>0</v>
      </c>
      <c r="BT481" s="234"/>
      <c r="BU481" s="59">
        <f t="shared" ca="1" si="1130"/>
        <v>119</v>
      </c>
      <c r="BV481" s="235">
        <f t="shared" ca="1" si="1180"/>
        <v>0</v>
      </c>
      <c r="BW481" s="235">
        <f t="shared" ca="1" si="1181"/>
        <v>0</v>
      </c>
      <c r="BX481" s="235">
        <f t="shared" ca="1" si="1182"/>
        <v>0</v>
      </c>
      <c r="BY481" s="235">
        <f t="shared" ca="1" si="1183"/>
        <v>0</v>
      </c>
      <c r="BZ481" s="235">
        <f t="shared" ca="1" si="1184"/>
        <v>0</v>
      </c>
      <c r="CA481" s="235">
        <f t="shared" ca="1" si="1185"/>
        <v>0</v>
      </c>
      <c r="CB481" s="235">
        <f t="shared" ca="1" si="1186"/>
        <v>0</v>
      </c>
      <c r="CC481" s="235">
        <f t="shared" ca="1" si="1187"/>
        <v>0</v>
      </c>
      <c r="CD481" s="235">
        <f t="shared" ca="1" si="1188"/>
        <v>0</v>
      </c>
      <c r="CE481" s="235">
        <f t="shared" ca="1" si="1189"/>
        <v>0</v>
      </c>
      <c r="CF481" s="235">
        <f t="shared" ca="1" si="1190"/>
        <v>0</v>
      </c>
      <c r="CG481" s="235">
        <f t="shared" ca="1" si="1191"/>
        <v>0</v>
      </c>
      <c r="CH481" s="235">
        <f t="shared" ca="1" si="1192"/>
        <v>0</v>
      </c>
      <c r="CI481" s="235">
        <f t="shared" ca="1" si="1193"/>
        <v>0</v>
      </c>
      <c r="CJ481" s="235">
        <f t="shared" ca="1" si="1194"/>
        <v>0</v>
      </c>
      <c r="CK481" s="235">
        <f t="shared" ca="1" si="1195"/>
        <v>0</v>
      </c>
      <c r="CL481" s="235">
        <f t="shared" ca="1" si="1196"/>
        <v>0</v>
      </c>
      <c r="CM481" s="235">
        <f t="shared" ca="1" si="1197"/>
        <v>0</v>
      </c>
      <c r="CN481" s="235">
        <f t="shared" ca="1" si="1198"/>
        <v>0</v>
      </c>
      <c r="CO481" s="235">
        <f t="shared" ca="1" si="1199"/>
        <v>0</v>
      </c>
      <c r="CP481" s="59">
        <f t="shared" si="1200"/>
        <v>0</v>
      </c>
      <c r="CQ481" s="226"/>
      <c r="CR481" s="226"/>
      <c r="CS481" s="226"/>
      <c r="CT481" s="226"/>
      <c r="CU481" s="226"/>
      <c r="CV481" s="226"/>
      <c r="CW481" s="226"/>
      <c r="CX481" s="226"/>
      <c r="CY481" s="226"/>
      <c r="CZ481" s="226"/>
      <c r="DA481" s="226"/>
      <c r="DB481" s="226"/>
      <c r="DC481" s="226"/>
      <c r="DD481" s="226"/>
      <c r="DE481" s="226"/>
      <c r="DF481" s="226"/>
      <c r="DG481" s="226"/>
      <c r="DH481" s="226"/>
      <c r="DI481" s="226"/>
      <c r="DJ481" s="226"/>
      <c r="DK481" s="226"/>
      <c r="DL481" s="226"/>
      <c r="DM481" s="226"/>
      <c r="DN481" s="226"/>
      <c r="DO481" s="226"/>
      <c r="DP481" s="226"/>
      <c r="DQ481" s="226"/>
      <c r="DR481" s="226"/>
      <c r="DS481" s="226"/>
      <c r="DT481" s="226"/>
      <c r="DU481" s="226"/>
      <c r="DV481" s="226"/>
    </row>
    <row r="482" spans="1:126" s="14" customFormat="1">
      <c r="A482" s="223"/>
      <c r="B482" s="258"/>
      <c r="C482" s="258"/>
      <c r="D482" s="258"/>
      <c r="E482" s="258"/>
      <c r="F482" s="258"/>
      <c r="G482" s="258"/>
      <c r="H482" s="258"/>
      <c r="I482" s="258"/>
      <c r="J482" s="258"/>
      <c r="K482" s="258"/>
      <c r="L482" s="258"/>
      <c r="M482" s="258"/>
      <c r="N482" s="258"/>
      <c r="O482" s="244" t="s">
        <v>172</v>
      </c>
      <c r="P482" s="226"/>
      <c r="Q482" s="227">
        <f t="shared" si="1165"/>
        <v>0</v>
      </c>
      <c r="R482" s="226"/>
      <c r="S482" s="226"/>
      <c r="T482" s="226"/>
      <c r="U482" s="226"/>
      <c r="V482" s="226"/>
      <c r="W482" s="226"/>
      <c r="X482" s="226"/>
      <c r="Y482" s="226"/>
      <c r="Z482" s="226"/>
      <c r="AA482" s="226"/>
      <c r="AB482" s="227">
        <f t="shared" si="1166"/>
        <v>0</v>
      </c>
      <c r="AC482" s="226"/>
      <c r="AD482" s="226"/>
      <c r="AE482" s="226"/>
      <c r="AF482" s="226"/>
      <c r="AG482" s="226"/>
      <c r="AH482" s="379">
        <f t="shared" si="1167"/>
        <v>0</v>
      </c>
      <c r="AI482" s="257">
        <f t="shared" si="1168"/>
        <v>0</v>
      </c>
      <c r="AJ482" s="227">
        <f t="shared" si="1169"/>
        <v>0</v>
      </c>
      <c r="AK482" s="59">
        <f t="shared" si="1201"/>
        <v>0</v>
      </c>
      <c r="AL482" s="59">
        <f t="shared" si="1170"/>
        <v>0</v>
      </c>
      <c r="AM482" s="59">
        <f t="shared" si="1171"/>
        <v>0</v>
      </c>
      <c r="AN482" s="229"/>
      <c r="AO482" s="228"/>
      <c r="AP482" s="384"/>
      <c r="AQ482" s="229"/>
      <c r="AR482" s="229"/>
      <c r="AS482" s="229"/>
      <c r="AT482" s="227">
        <f t="shared" si="1172"/>
        <v>0</v>
      </c>
      <c r="AU482" s="235">
        <f t="shared" si="1173"/>
        <v>0</v>
      </c>
      <c r="AV482" s="226"/>
      <c r="AW482" s="226"/>
      <c r="AX482" s="226"/>
      <c r="AY482" s="226"/>
      <c r="AZ482" s="226"/>
      <c r="BA482" s="226"/>
      <c r="BB482" s="227">
        <f t="shared" si="1174"/>
        <v>0</v>
      </c>
      <c r="BC482" s="235">
        <f t="shared" si="1175"/>
        <v>0</v>
      </c>
      <c r="BD482" s="226"/>
      <c r="BE482" s="226"/>
      <c r="BF482" s="226"/>
      <c r="BG482" s="226"/>
      <c r="BH482" s="226"/>
      <c r="BI482" s="226"/>
      <c r="BJ482" s="233"/>
      <c r="BK482" s="227">
        <f t="shared" si="1176"/>
        <v>0</v>
      </c>
      <c r="BL482" s="226"/>
      <c r="BM482" s="226"/>
      <c r="BN482" s="226"/>
      <c r="BO482" s="226"/>
      <c r="BP482" s="232">
        <f t="shared" si="1177"/>
        <v>0</v>
      </c>
      <c r="BQ482" s="233"/>
      <c r="BR482" s="227">
        <f t="shared" ca="1" si="1178"/>
        <v>0</v>
      </c>
      <c r="BS482" s="235">
        <f t="shared" ca="1" si="1179"/>
        <v>0</v>
      </c>
      <c r="BT482" s="234"/>
      <c r="BU482" s="59">
        <f t="shared" ca="1" si="1130"/>
        <v>119</v>
      </c>
      <c r="BV482" s="235">
        <f t="shared" ca="1" si="1180"/>
        <v>0</v>
      </c>
      <c r="BW482" s="235">
        <f t="shared" ca="1" si="1181"/>
        <v>0</v>
      </c>
      <c r="BX482" s="235">
        <f t="shared" ca="1" si="1182"/>
        <v>0</v>
      </c>
      <c r="BY482" s="235">
        <f t="shared" ca="1" si="1183"/>
        <v>0</v>
      </c>
      <c r="BZ482" s="235">
        <f t="shared" ca="1" si="1184"/>
        <v>0</v>
      </c>
      <c r="CA482" s="235">
        <f t="shared" ca="1" si="1185"/>
        <v>0</v>
      </c>
      <c r="CB482" s="235">
        <f t="shared" ca="1" si="1186"/>
        <v>0</v>
      </c>
      <c r="CC482" s="235">
        <f t="shared" ca="1" si="1187"/>
        <v>0</v>
      </c>
      <c r="CD482" s="235">
        <f t="shared" ca="1" si="1188"/>
        <v>0</v>
      </c>
      <c r="CE482" s="235">
        <f t="shared" ca="1" si="1189"/>
        <v>0</v>
      </c>
      <c r="CF482" s="235">
        <f t="shared" ca="1" si="1190"/>
        <v>0</v>
      </c>
      <c r="CG482" s="235">
        <f t="shared" ca="1" si="1191"/>
        <v>0</v>
      </c>
      <c r="CH482" s="235">
        <f t="shared" ca="1" si="1192"/>
        <v>0</v>
      </c>
      <c r="CI482" s="235">
        <f t="shared" ca="1" si="1193"/>
        <v>0</v>
      </c>
      <c r="CJ482" s="235">
        <f t="shared" ca="1" si="1194"/>
        <v>0</v>
      </c>
      <c r="CK482" s="235">
        <f t="shared" ca="1" si="1195"/>
        <v>0</v>
      </c>
      <c r="CL482" s="235">
        <f t="shared" ca="1" si="1196"/>
        <v>0</v>
      </c>
      <c r="CM482" s="235">
        <f t="shared" ca="1" si="1197"/>
        <v>0</v>
      </c>
      <c r="CN482" s="235">
        <f t="shared" ca="1" si="1198"/>
        <v>0</v>
      </c>
      <c r="CO482" s="235">
        <f t="shared" ca="1" si="1199"/>
        <v>0</v>
      </c>
      <c r="CP482" s="59">
        <f t="shared" si="1200"/>
        <v>0</v>
      </c>
      <c r="CQ482" s="226"/>
      <c r="CR482" s="226"/>
      <c r="CS482" s="226"/>
      <c r="CT482" s="226"/>
      <c r="CU482" s="226"/>
      <c r="CV482" s="226"/>
      <c r="CW482" s="226"/>
      <c r="CX482" s="226"/>
      <c r="CY482" s="226"/>
      <c r="CZ482" s="226"/>
      <c r="DA482" s="226"/>
      <c r="DB482" s="226"/>
      <c r="DC482" s="226"/>
      <c r="DD482" s="226"/>
      <c r="DE482" s="226"/>
      <c r="DF482" s="226"/>
      <c r="DG482" s="226"/>
      <c r="DH482" s="226"/>
      <c r="DI482" s="226"/>
      <c r="DJ482" s="226"/>
      <c r="DK482" s="226"/>
      <c r="DL482" s="226"/>
      <c r="DM482" s="226"/>
      <c r="DN482" s="226"/>
      <c r="DO482" s="226"/>
      <c r="DP482" s="226"/>
      <c r="DQ482" s="226"/>
      <c r="DR482" s="226"/>
      <c r="DS482" s="226"/>
      <c r="DT482" s="226"/>
      <c r="DU482" s="226"/>
      <c r="DV482" s="226"/>
    </row>
    <row r="483" spans="1:126" s="14" customFormat="1">
      <c r="A483" s="223"/>
      <c r="B483" s="258"/>
      <c r="C483" s="258"/>
      <c r="D483" s="258"/>
      <c r="E483" s="258"/>
      <c r="F483" s="258"/>
      <c r="G483" s="258"/>
      <c r="H483" s="258"/>
      <c r="I483" s="258"/>
      <c r="J483" s="258"/>
      <c r="K483" s="258"/>
      <c r="L483" s="258"/>
      <c r="M483" s="258"/>
      <c r="N483" s="258"/>
      <c r="O483" s="244" t="s">
        <v>172</v>
      </c>
      <c r="P483" s="226"/>
      <c r="Q483" s="227">
        <f t="shared" si="1165"/>
        <v>0</v>
      </c>
      <c r="R483" s="226"/>
      <c r="S483" s="226"/>
      <c r="T483" s="226"/>
      <c r="U483" s="226"/>
      <c r="V483" s="226"/>
      <c r="W483" s="226"/>
      <c r="X483" s="226"/>
      <c r="Y483" s="226"/>
      <c r="Z483" s="226"/>
      <c r="AA483" s="226"/>
      <c r="AB483" s="227">
        <f t="shared" si="1166"/>
        <v>0</v>
      </c>
      <c r="AC483" s="226"/>
      <c r="AD483" s="226"/>
      <c r="AE483" s="226"/>
      <c r="AF483" s="226"/>
      <c r="AG483" s="226"/>
      <c r="AH483" s="379">
        <f t="shared" si="1167"/>
        <v>0</v>
      </c>
      <c r="AI483" s="257">
        <f t="shared" si="1168"/>
        <v>0</v>
      </c>
      <c r="AJ483" s="227">
        <f t="shared" si="1169"/>
        <v>0</v>
      </c>
      <c r="AK483" s="59">
        <f t="shared" si="1201"/>
        <v>0</v>
      </c>
      <c r="AL483" s="59">
        <f t="shared" si="1170"/>
        <v>0</v>
      </c>
      <c r="AM483" s="59">
        <f t="shared" si="1171"/>
        <v>0</v>
      </c>
      <c r="AN483" s="229"/>
      <c r="AO483" s="228"/>
      <c r="AP483" s="384"/>
      <c r="AQ483" s="229"/>
      <c r="AR483" s="229"/>
      <c r="AS483" s="229"/>
      <c r="AT483" s="227">
        <f t="shared" si="1172"/>
        <v>0</v>
      </c>
      <c r="AU483" s="235">
        <f t="shared" si="1173"/>
        <v>0</v>
      </c>
      <c r="AV483" s="226"/>
      <c r="AW483" s="226"/>
      <c r="AX483" s="226"/>
      <c r="AY483" s="226"/>
      <c r="AZ483" s="226"/>
      <c r="BA483" s="226"/>
      <c r="BB483" s="227">
        <f t="shared" si="1174"/>
        <v>0</v>
      </c>
      <c r="BC483" s="235">
        <f t="shared" si="1175"/>
        <v>0</v>
      </c>
      <c r="BD483" s="226"/>
      <c r="BE483" s="226"/>
      <c r="BF483" s="226"/>
      <c r="BG483" s="226"/>
      <c r="BH483" s="226"/>
      <c r="BI483" s="226"/>
      <c r="BJ483" s="233"/>
      <c r="BK483" s="227">
        <f t="shared" si="1176"/>
        <v>0</v>
      </c>
      <c r="BL483" s="226"/>
      <c r="BM483" s="226"/>
      <c r="BN483" s="226"/>
      <c r="BO483" s="226"/>
      <c r="BP483" s="232">
        <f t="shared" si="1177"/>
        <v>0</v>
      </c>
      <c r="BQ483" s="233"/>
      <c r="BR483" s="227">
        <f t="shared" ca="1" si="1178"/>
        <v>0</v>
      </c>
      <c r="BS483" s="235">
        <f t="shared" ca="1" si="1179"/>
        <v>0</v>
      </c>
      <c r="BT483" s="234"/>
      <c r="BU483" s="59">
        <f t="shared" ca="1" si="1130"/>
        <v>119</v>
      </c>
      <c r="BV483" s="235">
        <f t="shared" ca="1" si="1180"/>
        <v>0</v>
      </c>
      <c r="BW483" s="235">
        <f t="shared" ca="1" si="1181"/>
        <v>0</v>
      </c>
      <c r="BX483" s="235">
        <f t="shared" ca="1" si="1182"/>
        <v>0</v>
      </c>
      <c r="BY483" s="235">
        <f t="shared" ca="1" si="1183"/>
        <v>0</v>
      </c>
      <c r="BZ483" s="235">
        <f t="shared" ca="1" si="1184"/>
        <v>0</v>
      </c>
      <c r="CA483" s="235">
        <f t="shared" ca="1" si="1185"/>
        <v>0</v>
      </c>
      <c r="CB483" s="235">
        <f t="shared" ca="1" si="1186"/>
        <v>0</v>
      </c>
      <c r="CC483" s="235">
        <f t="shared" ca="1" si="1187"/>
        <v>0</v>
      </c>
      <c r="CD483" s="235">
        <f t="shared" ca="1" si="1188"/>
        <v>0</v>
      </c>
      <c r="CE483" s="235">
        <f t="shared" ca="1" si="1189"/>
        <v>0</v>
      </c>
      <c r="CF483" s="235">
        <f t="shared" ca="1" si="1190"/>
        <v>0</v>
      </c>
      <c r="CG483" s="235">
        <f t="shared" ca="1" si="1191"/>
        <v>0</v>
      </c>
      <c r="CH483" s="235">
        <f t="shared" ca="1" si="1192"/>
        <v>0</v>
      </c>
      <c r="CI483" s="235">
        <f t="shared" ca="1" si="1193"/>
        <v>0</v>
      </c>
      <c r="CJ483" s="235">
        <f t="shared" ca="1" si="1194"/>
        <v>0</v>
      </c>
      <c r="CK483" s="235">
        <f t="shared" ca="1" si="1195"/>
        <v>0</v>
      </c>
      <c r="CL483" s="235">
        <f t="shared" ca="1" si="1196"/>
        <v>0</v>
      </c>
      <c r="CM483" s="235">
        <f t="shared" ca="1" si="1197"/>
        <v>0</v>
      </c>
      <c r="CN483" s="235">
        <f t="shared" ca="1" si="1198"/>
        <v>0</v>
      </c>
      <c r="CO483" s="235">
        <f t="shared" ca="1" si="1199"/>
        <v>0</v>
      </c>
      <c r="CP483" s="59">
        <f t="shared" si="1200"/>
        <v>0</v>
      </c>
      <c r="CQ483" s="226"/>
      <c r="CR483" s="226"/>
      <c r="CS483" s="226"/>
      <c r="CT483" s="226"/>
      <c r="CU483" s="226"/>
      <c r="CV483" s="226"/>
      <c r="CW483" s="226"/>
      <c r="CX483" s="226"/>
      <c r="CY483" s="226"/>
      <c r="CZ483" s="226"/>
      <c r="DA483" s="226"/>
      <c r="DB483" s="226"/>
      <c r="DC483" s="226"/>
      <c r="DD483" s="226"/>
      <c r="DE483" s="226"/>
      <c r="DF483" s="226"/>
      <c r="DG483" s="226"/>
      <c r="DH483" s="226"/>
      <c r="DI483" s="226"/>
      <c r="DJ483" s="226"/>
      <c r="DK483" s="226"/>
      <c r="DL483" s="226"/>
      <c r="DM483" s="226"/>
      <c r="DN483" s="226"/>
      <c r="DO483" s="226"/>
      <c r="DP483" s="226"/>
      <c r="DQ483" s="226"/>
      <c r="DR483" s="226"/>
      <c r="DS483" s="226"/>
      <c r="DT483" s="226"/>
      <c r="DU483" s="226"/>
      <c r="DV483" s="226"/>
    </row>
    <row r="484" spans="1:126" s="14" customFormat="1">
      <c r="A484" s="223"/>
      <c r="B484" s="258"/>
      <c r="C484" s="258"/>
      <c r="D484" s="258"/>
      <c r="E484" s="258"/>
      <c r="F484" s="258"/>
      <c r="G484" s="258"/>
      <c r="H484" s="258"/>
      <c r="I484" s="258"/>
      <c r="J484" s="258"/>
      <c r="K484" s="258"/>
      <c r="L484" s="258"/>
      <c r="M484" s="258"/>
      <c r="N484" s="258"/>
      <c r="O484" s="244" t="s">
        <v>172</v>
      </c>
      <c r="P484" s="226"/>
      <c r="Q484" s="227">
        <f t="shared" si="1165"/>
        <v>0</v>
      </c>
      <c r="R484" s="226"/>
      <c r="S484" s="226"/>
      <c r="T484" s="226"/>
      <c r="U484" s="226"/>
      <c r="V484" s="226"/>
      <c r="W484" s="226"/>
      <c r="X484" s="226"/>
      <c r="Y484" s="226"/>
      <c r="Z484" s="226"/>
      <c r="AA484" s="226"/>
      <c r="AB484" s="227">
        <f t="shared" si="1166"/>
        <v>0</v>
      </c>
      <c r="AC484" s="226"/>
      <c r="AD484" s="226"/>
      <c r="AE484" s="226"/>
      <c r="AF484" s="226"/>
      <c r="AG484" s="226"/>
      <c r="AH484" s="379">
        <f t="shared" si="1167"/>
        <v>0</v>
      </c>
      <c r="AI484" s="257">
        <f t="shared" si="1168"/>
        <v>0</v>
      </c>
      <c r="AJ484" s="227">
        <f t="shared" si="1169"/>
        <v>0</v>
      </c>
      <c r="AK484" s="59">
        <f t="shared" si="1201"/>
        <v>0</v>
      </c>
      <c r="AL484" s="59">
        <f t="shared" si="1170"/>
        <v>0</v>
      </c>
      <c r="AM484" s="59">
        <f t="shared" si="1171"/>
        <v>0</v>
      </c>
      <c r="AN484" s="229"/>
      <c r="AO484" s="228"/>
      <c r="AP484" s="384"/>
      <c r="AQ484" s="229"/>
      <c r="AR484" s="229"/>
      <c r="AS484" s="229"/>
      <c r="AT484" s="227">
        <f t="shared" si="1172"/>
        <v>0</v>
      </c>
      <c r="AU484" s="235">
        <f t="shared" si="1173"/>
        <v>0</v>
      </c>
      <c r="AV484" s="226"/>
      <c r="AW484" s="226"/>
      <c r="AX484" s="226"/>
      <c r="AY484" s="226"/>
      <c r="AZ484" s="226"/>
      <c r="BA484" s="226"/>
      <c r="BB484" s="227">
        <f t="shared" si="1174"/>
        <v>0</v>
      </c>
      <c r="BC484" s="235">
        <f t="shared" si="1175"/>
        <v>0</v>
      </c>
      <c r="BD484" s="226"/>
      <c r="BE484" s="226"/>
      <c r="BF484" s="226"/>
      <c r="BG484" s="226"/>
      <c r="BH484" s="226"/>
      <c r="BI484" s="226"/>
      <c r="BJ484" s="233"/>
      <c r="BK484" s="227">
        <f t="shared" si="1176"/>
        <v>0</v>
      </c>
      <c r="BL484" s="226"/>
      <c r="BM484" s="226"/>
      <c r="BN484" s="226"/>
      <c r="BO484" s="226"/>
      <c r="BP484" s="232">
        <f t="shared" si="1177"/>
        <v>0</v>
      </c>
      <c r="BQ484" s="233"/>
      <c r="BR484" s="227">
        <f t="shared" ca="1" si="1178"/>
        <v>0</v>
      </c>
      <c r="BS484" s="235">
        <f t="shared" ca="1" si="1179"/>
        <v>0</v>
      </c>
      <c r="BT484" s="234"/>
      <c r="BU484" s="59">
        <f t="shared" ca="1" si="1130"/>
        <v>119</v>
      </c>
      <c r="BV484" s="235">
        <f t="shared" ca="1" si="1180"/>
        <v>0</v>
      </c>
      <c r="BW484" s="235">
        <f t="shared" ca="1" si="1181"/>
        <v>0</v>
      </c>
      <c r="BX484" s="235">
        <f t="shared" ca="1" si="1182"/>
        <v>0</v>
      </c>
      <c r="BY484" s="235">
        <f t="shared" ca="1" si="1183"/>
        <v>0</v>
      </c>
      <c r="BZ484" s="235">
        <f t="shared" ca="1" si="1184"/>
        <v>0</v>
      </c>
      <c r="CA484" s="235">
        <f t="shared" ca="1" si="1185"/>
        <v>0</v>
      </c>
      <c r="CB484" s="235">
        <f t="shared" ca="1" si="1186"/>
        <v>0</v>
      </c>
      <c r="CC484" s="235">
        <f t="shared" ca="1" si="1187"/>
        <v>0</v>
      </c>
      <c r="CD484" s="235">
        <f t="shared" ca="1" si="1188"/>
        <v>0</v>
      </c>
      <c r="CE484" s="235">
        <f t="shared" ca="1" si="1189"/>
        <v>0</v>
      </c>
      <c r="CF484" s="235">
        <f t="shared" ca="1" si="1190"/>
        <v>0</v>
      </c>
      <c r="CG484" s="235">
        <f t="shared" ca="1" si="1191"/>
        <v>0</v>
      </c>
      <c r="CH484" s="235">
        <f t="shared" ca="1" si="1192"/>
        <v>0</v>
      </c>
      <c r="CI484" s="235">
        <f t="shared" ca="1" si="1193"/>
        <v>0</v>
      </c>
      <c r="CJ484" s="235">
        <f t="shared" ca="1" si="1194"/>
        <v>0</v>
      </c>
      <c r="CK484" s="235">
        <f t="shared" ca="1" si="1195"/>
        <v>0</v>
      </c>
      <c r="CL484" s="235">
        <f t="shared" ca="1" si="1196"/>
        <v>0</v>
      </c>
      <c r="CM484" s="235">
        <f t="shared" ca="1" si="1197"/>
        <v>0</v>
      </c>
      <c r="CN484" s="235">
        <f t="shared" ca="1" si="1198"/>
        <v>0</v>
      </c>
      <c r="CO484" s="235">
        <f t="shared" ca="1" si="1199"/>
        <v>0</v>
      </c>
      <c r="CP484" s="59">
        <f t="shared" si="1200"/>
        <v>0</v>
      </c>
      <c r="CQ484" s="226"/>
      <c r="CR484" s="226"/>
      <c r="CS484" s="226"/>
      <c r="CT484" s="226"/>
      <c r="CU484" s="226"/>
      <c r="CV484" s="226"/>
      <c r="CW484" s="226"/>
      <c r="CX484" s="226"/>
      <c r="CY484" s="226"/>
      <c r="CZ484" s="226"/>
      <c r="DA484" s="226"/>
      <c r="DB484" s="226"/>
      <c r="DC484" s="226"/>
      <c r="DD484" s="226"/>
      <c r="DE484" s="226"/>
      <c r="DF484" s="226"/>
      <c r="DG484" s="226"/>
      <c r="DH484" s="226"/>
      <c r="DI484" s="226"/>
      <c r="DJ484" s="226"/>
      <c r="DK484" s="226"/>
      <c r="DL484" s="226"/>
      <c r="DM484" s="226"/>
      <c r="DN484" s="226"/>
      <c r="DO484" s="226"/>
      <c r="DP484" s="226"/>
      <c r="DQ484" s="226"/>
      <c r="DR484" s="226"/>
      <c r="DS484" s="226"/>
      <c r="DT484" s="226"/>
      <c r="DU484" s="226"/>
      <c r="DV484" s="226"/>
    </row>
    <row r="485" spans="1:126" s="14" customFormat="1" ht="25.5">
      <c r="A485" s="223"/>
      <c r="B485" s="258"/>
      <c r="C485" s="258"/>
      <c r="D485" s="258"/>
      <c r="E485" s="258"/>
      <c r="F485" s="258"/>
      <c r="G485" s="258"/>
      <c r="H485" s="258"/>
      <c r="I485" s="258"/>
      <c r="J485" s="258"/>
      <c r="K485" s="258"/>
      <c r="L485" s="258"/>
      <c r="M485" s="258"/>
      <c r="N485" s="258"/>
      <c r="O485" s="244" t="s">
        <v>175</v>
      </c>
      <c r="P485" s="226"/>
      <c r="Q485" s="227">
        <f t="shared" si="1165"/>
        <v>0</v>
      </c>
      <c r="R485" s="226"/>
      <c r="S485" s="226"/>
      <c r="T485" s="226"/>
      <c r="U485" s="226"/>
      <c r="V485" s="226"/>
      <c r="W485" s="226"/>
      <c r="X485" s="226"/>
      <c r="Y485" s="226"/>
      <c r="Z485" s="226"/>
      <c r="AA485" s="226"/>
      <c r="AB485" s="227">
        <f t="shared" si="1166"/>
        <v>0</v>
      </c>
      <c r="AC485" s="226"/>
      <c r="AD485" s="226"/>
      <c r="AE485" s="226"/>
      <c r="AF485" s="226"/>
      <c r="AG485" s="226"/>
      <c r="AH485" s="379">
        <f t="shared" si="1167"/>
        <v>0</v>
      </c>
      <c r="AI485" s="257">
        <f t="shared" si="1168"/>
        <v>0</v>
      </c>
      <c r="AJ485" s="227">
        <f t="shared" si="1169"/>
        <v>0</v>
      </c>
      <c r="AK485" s="59">
        <f t="shared" si="1201"/>
        <v>0</v>
      </c>
      <c r="AL485" s="59">
        <f t="shared" si="1170"/>
        <v>0</v>
      </c>
      <c r="AM485" s="59">
        <f t="shared" si="1171"/>
        <v>0</v>
      </c>
      <c r="AN485" s="229"/>
      <c r="AO485" s="228"/>
      <c r="AP485" s="384"/>
      <c r="AQ485" s="229"/>
      <c r="AR485" s="229"/>
      <c r="AS485" s="229"/>
      <c r="AT485" s="227">
        <f t="shared" si="1172"/>
        <v>0</v>
      </c>
      <c r="AU485" s="235">
        <f t="shared" si="1173"/>
        <v>0</v>
      </c>
      <c r="AV485" s="226"/>
      <c r="AW485" s="226"/>
      <c r="AX485" s="226"/>
      <c r="AY485" s="226"/>
      <c r="AZ485" s="226"/>
      <c r="BA485" s="226"/>
      <c r="BB485" s="227">
        <f t="shared" si="1174"/>
        <v>0</v>
      </c>
      <c r="BC485" s="235">
        <f t="shared" si="1175"/>
        <v>0</v>
      </c>
      <c r="BD485" s="226"/>
      <c r="BE485" s="226"/>
      <c r="BF485" s="226"/>
      <c r="BG485" s="226"/>
      <c r="BH485" s="226"/>
      <c r="BI485" s="226"/>
      <c r="BJ485" s="233"/>
      <c r="BK485" s="227">
        <f t="shared" si="1176"/>
        <v>0</v>
      </c>
      <c r="BL485" s="226"/>
      <c r="BM485" s="226"/>
      <c r="BN485" s="226"/>
      <c r="BO485" s="226"/>
      <c r="BP485" s="232">
        <f t="shared" si="1177"/>
        <v>0</v>
      </c>
      <c r="BQ485" s="233"/>
      <c r="BR485" s="227">
        <f t="shared" ca="1" si="1178"/>
        <v>0</v>
      </c>
      <c r="BS485" s="235">
        <f t="shared" ca="1" si="1179"/>
        <v>0</v>
      </c>
      <c r="BT485" s="234"/>
      <c r="BU485" s="59">
        <f t="shared" ca="1" si="1130"/>
        <v>119</v>
      </c>
      <c r="BV485" s="235">
        <f t="shared" ca="1" si="1180"/>
        <v>0</v>
      </c>
      <c r="BW485" s="235">
        <f t="shared" ca="1" si="1181"/>
        <v>0</v>
      </c>
      <c r="BX485" s="235">
        <f t="shared" ca="1" si="1182"/>
        <v>0</v>
      </c>
      <c r="BY485" s="235">
        <f t="shared" ca="1" si="1183"/>
        <v>0</v>
      </c>
      <c r="BZ485" s="235">
        <f t="shared" ca="1" si="1184"/>
        <v>0</v>
      </c>
      <c r="CA485" s="235">
        <f t="shared" ca="1" si="1185"/>
        <v>0</v>
      </c>
      <c r="CB485" s="235">
        <f t="shared" ca="1" si="1186"/>
        <v>0</v>
      </c>
      <c r="CC485" s="235">
        <f t="shared" ca="1" si="1187"/>
        <v>0</v>
      </c>
      <c r="CD485" s="235">
        <f t="shared" ca="1" si="1188"/>
        <v>0</v>
      </c>
      <c r="CE485" s="235">
        <f t="shared" ca="1" si="1189"/>
        <v>0</v>
      </c>
      <c r="CF485" s="235">
        <f t="shared" ca="1" si="1190"/>
        <v>0</v>
      </c>
      <c r="CG485" s="235">
        <f t="shared" ca="1" si="1191"/>
        <v>0</v>
      </c>
      <c r="CH485" s="235">
        <f t="shared" ca="1" si="1192"/>
        <v>0</v>
      </c>
      <c r="CI485" s="235">
        <f t="shared" ca="1" si="1193"/>
        <v>0</v>
      </c>
      <c r="CJ485" s="235">
        <f t="shared" ca="1" si="1194"/>
        <v>0</v>
      </c>
      <c r="CK485" s="235">
        <f t="shared" ca="1" si="1195"/>
        <v>0</v>
      </c>
      <c r="CL485" s="235">
        <f t="shared" ca="1" si="1196"/>
        <v>0</v>
      </c>
      <c r="CM485" s="235">
        <f t="shared" ca="1" si="1197"/>
        <v>0</v>
      </c>
      <c r="CN485" s="235">
        <f t="shared" ca="1" si="1198"/>
        <v>0</v>
      </c>
      <c r="CO485" s="235">
        <f t="shared" ca="1" si="1199"/>
        <v>0</v>
      </c>
      <c r="CP485" s="59">
        <f t="shared" si="1200"/>
        <v>0</v>
      </c>
      <c r="CQ485" s="226"/>
      <c r="CR485" s="226"/>
      <c r="CS485" s="226"/>
      <c r="CT485" s="226"/>
      <c r="CU485" s="226"/>
      <c r="CV485" s="226"/>
      <c r="CW485" s="226"/>
      <c r="CX485" s="226"/>
      <c r="CY485" s="226"/>
      <c r="CZ485" s="226"/>
      <c r="DA485" s="226"/>
      <c r="DB485" s="226"/>
      <c r="DC485" s="226"/>
      <c r="DD485" s="226"/>
      <c r="DE485" s="226"/>
      <c r="DF485" s="226"/>
      <c r="DG485" s="226"/>
      <c r="DH485" s="226"/>
      <c r="DI485" s="226"/>
      <c r="DJ485" s="226"/>
      <c r="DK485" s="226"/>
      <c r="DL485" s="226"/>
      <c r="DM485" s="226"/>
      <c r="DN485" s="226"/>
      <c r="DO485" s="226"/>
      <c r="DP485" s="226"/>
      <c r="DQ485" s="226"/>
      <c r="DR485" s="226"/>
      <c r="DS485" s="226"/>
      <c r="DT485" s="226"/>
      <c r="DU485" s="226"/>
      <c r="DV485" s="226"/>
    </row>
    <row r="486" spans="1:126" s="14" customFormat="1" ht="25.5">
      <c r="A486" s="223"/>
      <c r="B486" s="258"/>
      <c r="C486" s="258"/>
      <c r="D486" s="258"/>
      <c r="E486" s="258"/>
      <c r="F486" s="258"/>
      <c r="G486" s="258"/>
      <c r="H486" s="258"/>
      <c r="I486" s="258"/>
      <c r="J486" s="258"/>
      <c r="K486" s="258"/>
      <c r="L486" s="258"/>
      <c r="M486" s="258"/>
      <c r="N486" s="258"/>
      <c r="O486" s="244" t="s">
        <v>175</v>
      </c>
      <c r="P486" s="226"/>
      <c r="Q486" s="227">
        <f t="shared" si="1165"/>
        <v>0</v>
      </c>
      <c r="R486" s="226"/>
      <c r="S486" s="226"/>
      <c r="T486" s="226"/>
      <c r="U486" s="226"/>
      <c r="V486" s="226"/>
      <c r="W486" s="226"/>
      <c r="X486" s="226"/>
      <c r="Y486" s="226"/>
      <c r="Z486" s="226"/>
      <c r="AA486" s="226"/>
      <c r="AB486" s="227">
        <f t="shared" si="1166"/>
        <v>0</v>
      </c>
      <c r="AC486" s="226"/>
      <c r="AD486" s="226"/>
      <c r="AE486" s="226"/>
      <c r="AF486" s="226"/>
      <c r="AG486" s="226"/>
      <c r="AH486" s="379">
        <f t="shared" si="1167"/>
        <v>0</v>
      </c>
      <c r="AI486" s="257">
        <f t="shared" si="1168"/>
        <v>0</v>
      </c>
      <c r="AJ486" s="227">
        <f t="shared" si="1169"/>
        <v>0</v>
      </c>
      <c r="AK486" s="59">
        <f t="shared" si="1201"/>
        <v>0</v>
      </c>
      <c r="AL486" s="59">
        <f t="shared" si="1170"/>
        <v>0</v>
      </c>
      <c r="AM486" s="59">
        <f t="shared" si="1171"/>
        <v>0</v>
      </c>
      <c r="AN486" s="229"/>
      <c r="AO486" s="228"/>
      <c r="AP486" s="384"/>
      <c r="AQ486" s="229"/>
      <c r="AR486" s="229"/>
      <c r="AS486" s="229"/>
      <c r="AT486" s="227">
        <f t="shared" si="1172"/>
        <v>0</v>
      </c>
      <c r="AU486" s="235">
        <f t="shared" si="1173"/>
        <v>0</v>
      </c>
      <c r="AV486" s="226"/>
      <c r="AW486" s="226"/>
      <c r="AX486" s="226"/>
      <c r="AY486" s="226"/>
      <c r="AZ486" s="226"/>
      <c r="BA486" s="226"/>
      <c r="BB486" s="227">
        <f t="shared" si="1174"/>
        <v>0</v>
      </c>
      <c r="BC486" s="235">
        <f t="shared" si="1175"/>
        <v>0</v>
      </c>
      <c r="BD486" s="226"/>
      <c r="BE486" s="226"/>
      <c r="BF486" s="226"/>
      <c r="BG486" s="226"/>
      <c r="BH486" s="226"/>
      <c r="BI486" s="226"/>
      <c r="BJ486" s="233"/>
      <c r="BK486" s="227">
        <f t="shared" si="1176"/>
        <v>0</v>
      </c>
      <c r="BL486" s="226"/>
      <c r="BM486" s="226"/>
      <c r="BN486" s="226"/>
      <c r="BO486" s="226"/>
      <c r="BP486" s="232">
        <f t="shared" si="1177"/>
        <v>0</v>
      </c>
      <c r="BQ486" s="233"/>
      <c r="BR486" s="227">
        <f t="shared" ca="1" si="1178"/>
        <v>0</v>
      </c>
      <c r="BS486" s="235">
        <f t="shared" ca="1" si="1179"/>
        <v>0</v>
      </c>
      <c r="BT486" s="234"/>
      <c r="BU486" s="59">
        <f t="shared" ca="1" si="1130"/>
        <v>119</v>
      </c>
      <c r="BV486" s="235">
        <f t="shared" ca="1" si="1180"/>
        <v>0</v>
      </c>
      <c r="BW486" s="235">
        <f t="shared" ca="1" si="1181"/>
        <v>0</v>
      </c>
      <c r="BX486" s="235">
        <f t="shared" ca="1" si="1182"/>
        <v>0</v>
      </c>
      <c r="BY486" s="235">
        <f t="shared" ca="1" si="1183"/>
        <v>0</v>
      </c>
      <c r="BZ486" s="235">
        <f t="shared" ca="1" si="1184"/>
        <v>0</v>
      </c>
      <c r="CA486" s="235">
        <f t="shared" ca="1" si="1185"/>
        <v>0</v>
      </c>
      <c r="CB486" s="235">
        <f t="shared" ca="1" si="1186"/>
        <v>0</v>
      </c>
      <c r="CC486" s="235">
        <f t="shared" ca="1" si="1187"/>
        <v>0</v>
      </c>
      <c r="CD486" s="235">
        <f t="shared" ca="1" si="1188"/>
        <v>0</v>
      </c>
      <c r="CE486" s="235">
        <f t="shared" ca="1" si="1189"/>
        <v>0</v>
      </c>
      <c r="CF486" s="235">
        <f t="shared" ca="1" si="1190"/>
        <v>0</v>
      </c>
      <c r="CG486" s="235">
        <f t="shared" ca="1" si="1191"/>
        <v>0</v>
      </c>
      <c r="CH486" s="235">
        <f t="shared" ca="1" si="1192"/>
        <v>0</v>
      </c>
      <c r="CI486" s="235">
        <f t="shared" ca="1" si="1193"/>
        <v>0</v>
      </c>
      <c r="CJ486" s="235">
        <f t="shared" ca="1" si="1194"/>
        <v>0</v>
      </c>
      <c r="CK486" s="235">
        <f t="shared" ca="1" si="1195"/>
        <v>0</v>
      </c>
      <c r="CL486" s="235">
        <f t="shared" ca="1" si="1196"/>
        <v>0</v>
      </c>
      <c r="CM486" s="235">
        <f t="shared" ca="1" si="1197"/>
        <v>0</v>
      </c>
      <c r="CN486" s="235">
        <f t="shared" ca="1" si="1198"/>
        <v>0</v>
      </c>
      <c r="CO486" s="235">
        <f t="shared" ca="1" si="1199"/>
        <v>0</v>
      </c>
      <c r="CP486" s="59">
        <f t="shared" si="1200"/>
        <v>0</v>
      </c>
      <c r="CQ486" s="226"/>
      <c r="CR486" s="226"/>
      <c r="CS486" s="226"/>
      <c r="CT486" s="226"/>
      <c r="CU486" s="226"/>
      <c r="CV486" s="226"/>
      <c r="CW486" s="226"/>
      <c r="CX486" s="226"/>
      <c r="CY486" s="226"/>
      <c r="CZ486" s="226"/>
      <c r="DA486" s="226"/>
      <c r="DB486" s="226"/>
      <c r="DC486" s="226"/>
      <c r="DD486" s="226"/>
      <c r="DE486" s="226"/>
      <c r="DF486" s="226"/>
      <c r="DG486" s="226"/>
      <c r="DH486" s="226"/>
      <c r="DI486" s="226"/>
      <c r="DJ486" s="226"/>
      <c r="DK486" s="226"/>
      <c r="DL486" s="226"/>
      <c r="DM486" s="226"/>
      <c r="DN486" s="226"/>
      <c r="DO486" s="226"/>
      <c r="DP486" s="226"/>
      <c r="DQ486" s="226"/>
      <c r="DR486" s="226"/>
      <c r="DS486" s="226"/>
      <c r="DT486" s="226"/>
      <c r="DU486" s="226"/>
      <c r="DV486" s="226"/>
    </row>
    <row r="487" spans="1:126" s="14" customFormat="1" ht="25.5">
      <c r="A487" s="223"/>
      <c r="B487" s="258"/>
      <c r="C487" s="258"/>
      <c r="D487" s="258"/>
      <c r="E487" s="258"/>
      <c r="F487" s="258"/>
      <c r="G487" s="258"/>
      <c r="H487" s="258"/>
      <c r="I487" s="258"/>
      <c r="J487" s="258"/>
      <c r="K487" s="258"/>
      <c r="L487" s="258"/>
      <c r="M487" s="258"/>
      <c r="N487" s="258"/>
      <c r="O487" s="244" t="s">
        <v>175</v>
      </c>
      <c r="P487" s="226"/>
      <c r="Q487" s="227">
        <f t="shared" si="1165"/>
        <v>0</v>
      </c>
      <c r="R487" s="226"/>
      <c r="S487" s="226"/>
      <c r="T487" s="226"/>
      <c r="U487" s="226"/>
      <c r="V487" s="226"/>
      <c r="W487" s="226"/>
      <c r="X487" s="226"/>
      <c r="Y487" s="226"/>
      <c r="Z487" s="226"/>
      <c r="AA487" s="226"/>
      <c r="AB487" s="227">
        <f t="shared" si="1166"/>
        <v>0</v>
      </c>
      <c r="AC487" s="226"/>
      <c r="AD487" s="226"/>
      <c r="AE487" s="226"/>
      <c r="AF487" s="226"/>
      <c r="AG487" s="226"/>
      <c r="AH487" s="379">
        <f t="shared" si="1167"/>
        <v>0</v>
      </c>
      <c r="AI487" s="257">
        <f t="shared" si="1168"/>
        <v>0</v>
      </c>
      <c r="AJ487" s="227">
        <f t="shared" si="1169"/>
        <v>0</v>
      </c>
      <c r="AK487" s="59">
        <f t="shared" si="1201"/>
        <v>0</v>
      </c>
      <c r="AL487" s="59">
        <f t="shared" si="1170"/>
        <v>0</v>
      </c>
      <c r="AM487" s="59">
        <f t="shared" si="1171"/>
        <v>0</v>
      </c>
      <c r="AN487" s="229"/>
      <c r="AO487" s="228"/>
      <c r="AP487" s="384"/>
      <c r="AQ487" s="229"/>
      <c r="AR487" s="229"/>
      <c r="AS487" s="229"/>
      <c r="AT487" s="227">
        <f t="shared" si="1172"/>
        <v>0</v>
      </c>
      <c r="AU487" s="235">
        <f t="shared" si="1173"/>
        <v>0</v>
      </c>
      <c r="AV487" s="226"/>
      <c r="AW487" s="226"/>
      <c r="AX487" s="226"/>
      <c r="AY487" s="226"/>
      <c r="AZ487" s="226"/>
      <c r="BA487" s="226"/>
      <c r="BB487" s="227">
        <f t="shared" si="1174"/>
        <v>0</v>
      </c>
      <c r="BC487" s="235">
        <f t="shared" si="1175"/>
        <v>0</v>
      </c>
      <c r="BD487" s="226"/>
      <c r="BE487" s="226"/>
      <c r="BF487" s="226"/>
      <c r="BG487" s="226"/>
      <c r="BH487" s="226"/>
      <c r="BI487" s="226"/>
      <c r="BJ487" s="233"/>
      <c r="BK487" s="227">
        <f t="shared" si="1176"/>
        <v>0</v>
      </c>
      <c r="BL487" s="226"/>
      <c r="BM487" s="226"/>
      <c r="BN487" s="226"/>
      <c r="BO487" s="226"/>
      <c r="BP487" s="232">
        <f t="shared" si="1177"/>
        <v>0</v>
      </c>
      <c r="BQ487" s="233"/>
      <c r="BR487" s="227">
        <f t="shared" ca="1" si="1178"/>
        <v>0</v>
      </c>
      <c r="BS487" s="235">
        <f t="shared" ca="1" si="1179"/>
        <v>0</v>
      </c>
      <c r="BT487" s="234"/>
      <c r="BU487" s="59">
        <f t="shared" ca="1" si="1130"/>
        <v>119</v>
      </c>
      <c r="BV487" s="235">
        <f t="shared" ca="1" si="1180"/>
        <v>0</v>
      </c>
      <c r="BW487" s="235">
        <f t="shared" ca="1" si="1181"/>
        <v>0</v>
      </c>
      <c r="BX487" s="235">
        <f t="shared" ca="1" si="1182"/>
        <v>0</v>
      </c>
      <c r="BY487" s="235">
        <f t="shared" ca="1" si="1183"/>
        <v>0</v>
      </c>
      <c r="BZ487" s="235">
        <f t="shared" ca="1" si="1184"/>
        <v>0</v>
      </c>
      <c r="CA487" s="235">
        <f t="shared" ca="1" si="1185"/>
        <v>0</v>
      </c>
      <c r="CB487" s="235">
        <f t="shared" ca="1" si="1186"/>
        <v>0</v>
      </c>
      <c r="CC487" s="235">
        <f t="shared" ca="1" si="1187"/>
        <v>0</v>
      </c>
      <c r="CD487" s="235">
        <f t="shared" ca="1" si="1188"/>
        <v>0</v>
      </c>
      <c r="CE487" s="235">
        <f t="shared" ca="1" si="1189"/>
        <v>0</v>
      </c>
      <c r="CF487" s="235">
        <f t="shared" ca="1" si="1190"/>
        <v>0</v>
      </c>
      <c r="CG487" s="235">
        <f t="shared" ca="1" si="1191"/>
        <v>0</v>
      </c>
      <c r="CH487" s="235">
        <f t="shared" ca="1" si="1192"/>
        <v>0</v>
      </c>
      <c r="CI487" s="235">
        <f t="shared" ca="1" si="1193"/>
        <v>0</v>
      </c>
      <c r="CJ487" s="235">
        <f t="shared" ca="1" si="1194"/>
        <v>0</v>
      </c>
      <c r="CK487" s="235">
        <f t="shared" ca="1" si="1195"/>
        <v>0</v>
      </c>
      <c r="CL487" s="235">
        <f t="shared" ca="1" si="1196"/>
        <v>0</v>
      </c>
      <c r="CM487" s="235">
        <f t="shared" ca="1" si="1197"/>
        <v>0</v>
      </c>
      <c r="CN487" s="235">
        <f t="shared" ca="1" si="1198"/>
        <v>0</v>
      </c>
      <c r="CO487" s="235">
        <f t="shared" ca="1" si="1199"/>
        <v>0</v>
      </c>
      <c r="CP487" s="59">
        <f t="shared" si="1200"/>
        <v>0</v>
      </c>
      <c r="CQ487" s="226"/>
      <c r="CR487" s="226"/>
      <c r="CS487" s="226"/>
      <c r="CT487" s="226"/>
      <c r="CU487" s="226"/>
      <c r="CV487" s="226"/>
      <c r="CW487" s="226"/>
      <c r="CX487" s="226"/>
      <c r="CY487" s="226"/>
      <c r="CZ487" s="226"/>
      <c r="DA487" s="226"/>
      <c r="DB487" s="226"/>
      <c r="DC487" s="226"/>
      <c r="DD487" s="226"/>
      <c r="DE487" s="226"/>
      <c r="DF487" s="226"/>
      <c r="DG487" s="226"/>
      <c r="DH487" s="226"/>
      <c r="DI487" s="226"/>
      <c r="DJ487" s="226"/>
      <c r="DK487" s="226"/>
      <c r="DL487" s="226"/>
      <c r="DM487" s="226"/>
      <c r="DN487" s="226"/>
      <c r="DO487" s="226"/>
      <c r="DP487" s="226"/>
      <c r="DQ487" s="226"/>
      <c r="DR487" s="226"/>
      <c r="DS487" s="226"/>
      <c r="DT487" s="226"/>
      <c r="DU487" s="226"/>
      <c r="DV487" s="226"/>
    </row>
    <row r="488" spans="1:126" s="14" customFormat="1" ht="25.5">
      <c r="A488" s="223"/>
      <c r="B488" s="258"/>
      <c r="C488" s="258"/>
      <c r="D488" s="258"/>
      <c r="E488" s="258"/>
      <c r="F488" s="258"/>
      <c r="G488" s="258"/>
      <c r="H488" s="258"/>
      <c r="I488" s="258"/>
      <c r="J488" s="258"/>
      <c r="K488" s="258"/>
      <c r="L488" s="258"/>
      <c r="M488" s="258"/>
      <c r="N488" s="258"/>
      <c r="O488" s="244" t="s">
        <v>175</v>
      </c>
      <c r="P488" s="226"/>
      <c r="Q488" s="227">
        <f t="shared" si="1165"/>
        <v>0</v>
      </c>
      <c r="R488" s="226"/>
      <c r="S488" s="226"/>
      <c r="T488" s="226"/>
      <c r="U488" s="226"/>
      <c r="V488" s="226"/>
      <c r="W488" s="226"/>
      <c r="X488" s="226"/>
      <c r="Y488" s="226"/>
      <c r="Z488" s="226"/>
      <c r="AA488" s="226"/>
      <c r="AB488" s="227">
        <f t="shared" si="1166"/>
        <v>0</v>
      </c>
      <c r="AC488" s="226"/>
      <c r="AD488" s="226"/>
      <c r="AE488" s="226"/>
      <c r="AF488" s="226"/>
      <c r="AG488" s="226"/>
      <c r="AH488" s="379">
        <f t="shared" si="1167"/>
        <v>0</v>
      </c>
      <c r="AI488" s="257">
        <f t="shared" si="1168"/>
        <v>0</v>
      </c>
      <c r="AJ488" s="227">
        <f t="shared" si="1169"/>
        <v>0</v>
      </c>
      <c r="AK488" s="59">
        <f t="shared" si="1201"/>
        <v>0</v>
      </c>
      <c r="AL488" s="59">
        <f t="shared" si="1170"/>
        <v>0</v>
      </c>
      <c r="AM488" s="59">
        <f t="shared" si="1171"/>
        <v>0</v>
      </c>
      <c r="AN488" s="229"/>
      <c r="AO488" s="228"/>
      <c r="AP488" s="384"/>
      <c r="AQ488" s="229"/>
      <c r="AR488" s="229"/>
      <c r="AS488" s="229"/>
      <c r="AT488" s="227">
        <f t="shared" si="1172"/>
        <v>0</v>
      </c>
      <c r="AU488" s="235">
        <f t="shared" si="1173"/>
        <v>0</v>
      </c>
      <c r="AV488" s="226"/>
      <c r="AW488" s="226"/>
      <c r="AX488" s="226"/>
      <c r="AY488" s="226"/>
      <c r="AZ488" s="226"/>
      <c r="BA488" s="226"/>
      <c r="BB488" s="227">
        <f t="shared" si="1174"/>
        <v>0</v>
      </c>
      <c r="BC488" s="235">
        <f t="shared" si="1175"/>
        <v>0</v>
      </c>
      <c r="BD488" s="226"/>
      <c r="BE488" s="226"/>
      <c r="BF488" s="226"/>
      <c r="BG488" s="226"/>
      <c r="BH488" s="226"/>
      <c r="BI488" s="226"/>
      <c r="BJ488" s="233"/>
      <c r="BK488" s="227">
        <f t="shared" si="1176"/>
        <v>0</v>
      </c>
      <c r="BL488" s="226"/>
      <c r="BM488" s="226"/>
      <c r="BN488" s="226"/>
      <c r="BO488" s="226"/>
      <c r="BP488" s="232">
        <f t="shared" si="1177"/>
        <v>0</v>
      </c>
      <c r="BQ488" s="233"/>
      <c r="BR488" s="227">
        <f t="shared" ca="1" si="1178"/>
        <v>0</v>
      </c>
      <c r="BS488" s="235">
        <f t="shared" ca="1" si="1179"/>
        <v>0</v>
      </c>
      <c r="BT488" s="234"/>
      <c r="BU488" s="59">
        <f t="shared" ca="1" si="1130"/>
        <v>119</v>
      </c>
      <c r="BV488" s="235">
        <f t="shared" ca="1" si="1180"/>
        <v>0</v>
      </c>
      <c r="BW488" s="235">
        <f t="shared" ca="1" si="1181"/>
        <v>0</v>
      </c>
      <c r="BX488" s="235">
        <f t="shared" ca="1" si="1182"/>
        <v>0</v>
      </c>
      <c r="BY488" s="235">
        <f t="shared" ca="1" si="1183"/>
        <v>0</v>
      </c>
      <c r="BZ488" s="235">
        <f t="shared" ca="1" si="1184"/>
        <v>0</v>
      </c>
      <c r="CA488" s="235">
        <f t="shared" ca="1" si="1185"/>
        <v>0</v>
      </c>
      <c r="CB488" s="235">
        <f t="shared" ca="1" si="1186"/>
        <v>0</v>
      </c>
      <c r="CC488" s="235">
        <f t="shared" ca="1" si="1187"/>
        <v>0</v>
      </c>
      <c r="CD488" s="235">
        <f t="shared" ca="1" si="1188"/>
        <v>0</v>
      </c>
      <c r="CE488" s="235">
        <f t="shared" ca="1" si="1189"/>
        <v>0</v>
      </c>
      <c r="CF488" s="235">
        <f t="shared" ca="1" si="1190"/>
        <v>0</v>
      </c>
      <c r="CG488" s="235">
        <f t="shared" ca="1" si="1191"/>
        <v>0</v>
      </c>
      <c r="CH488" s="235">
        <f t="shared" ca="1" si="1192"/>
        <v>0</v>
      </c>
      <c r="CI488" s="235">
        <f t="shared" ca="1" si="1193"/>
        <v>0</v>
      </c>
      <c r="CJ488" s="235">
        <f t="shared" ca="1" si="1194"/>
        <v>0</v>
      </c>
      <c r="CK488" s="235">
        <f t="shared" ca="1" si="1195"/>
        <v>0</v>
      </c>
      <c r="CL488" s="235">
        <f t="shared" ca="1" si="1196"/>
        <v>0</v>
      </c>
      <c r="CM488" s="235">
        <f t="shared" ca="1" si="1197"/>
        <v>0</v>
      </c>
      <c r="CN488" s="235">
        <f t="shared" ca="1" si="1198"/>
        <v>0</v>
      </c>
      <c r="CO488" s="235">
        <f t="shared" ca="1" si="1199"/>
        <v>0</v>
      </c>
      <c r="CP488" s="59">
        <f t="shared" si="1200"/>
        <v>0</v>
      </c>
      <c r="CQ488" s="226"/>
      <c r="CR488" s="226"/>
      <c r="CS488" s="226"/>
      <c r="CT488" s="226"/>
      <c r="CU488" s="226"/>
      <c r="CV488" s="226"/>
      <c r="CW488" s="226"/>
      <c r="CX488" s="226"/>
      <c r="CY488" s="226"/>
      <c r="CZ488" s="226"/>
      <c r="DA488" s="226"/>
      <c r="DB488" s="226"/>
      <c r="DC488" s="226"/>
      <c r="DD488" s="226"/>
      <c r="DE488" s="226"/>
      <c r="DF488" s="226"/>
      <c r="DG488" s="226"/>
      <c r="DH488" s="226"/>
      <c r="DI488" s="226"/>
      <c r="DJ488" s="226"/>
      <c r="DK488" s="226"/>
      <c r="DL488" s="226"/>
      <c r="DM488" s="226"/>
      <c r="DN488" s="226"/>
      <c r="DO488" s="226"/>
      <c r="DP488" s="226"/>
      <c r="DQ488" s="226"/>
      <c r="DR488" s="226"/>
      <c r="DS488" s="226"/>
      <c r="DT488" s="226"/>
      <c r="DU488" s="226"/>
      <c r="DV488" s="226"/>
    </row>
    <row r="489" spans="1:126" s="14" customFormat="1" ht="25.5">
      <c r="A489" s="223"/>
      <c r="B489" s="258"/>
      <c r="C489" s="258"/>
      <c r="D489" s="258"/>
      <c r="E489" s="258"/>
      <c r="F489" s="258"/>
      <c r="G489" s="258"/>
      <c r="H489" s="258"/>
      <c r="I489" s="258"/>
      <c r="J489" s="258"/>
      <c r="K489" s="258"/>
      <c r="L489" s="258"/>
      <c r="M489" s="258"/>
      <c r="N489" s="258"/>
      <c r="O489" s="244" t="s">
        <v>175</v>
      </c>
      <c r="P489" s="226"/>
      <c r="Q489" s="227">
        <f t="shared" si="1165"/>
        <v>0</v>
      </c>
      <c r="R489" s="226"/>
      <c r="S489" s="226"/>
      <c r="T489" s="226"/>
      <c r="U489" s="226"/>
      <c r="V489" s="226"/>
      <c r="W489" s="226"/>
      <c r="X489" s="226"/>
      <c r="Y489" s="226"/>
      <c r="Z489" s="226"/>
      <c r="AA489" s="226"/>
      <c r="AB489" s="227">
        <f t="shared" si="1166"/>
        <v>0</v>
      </c>
      <c r="AC489" s="226"/>
      <c r="AD489" s="226"/>
      <c r="AE489" s="226"/>
      <c r="AF489" s="226"/>
      <c r="AG489" s="226"/>
      <c r="AH489" s="379">
        <f t="shared" si="1167"/>
        <v>0</v>
      </c>
      <c r="AI489" s="257">
        <f t="shared" si="1168"/>
        <v>0</v>
      </c>
      <c r="AJ489" s="227">
        <f t="shared" si="1169"/>
        <v>0</v>
      </c>
      <c r="AK489" s="59">
        <f t="shared" si="1201"/>
        <v>0</v>
      </c>
      <c r="AL489" s="59">
        <f t="shared" si="1170"/>
        <v>0</v>
      </c>
      <c r="AM489" s="59">
        <f t="shared" si="1171"/>
        <v>0</v>
      </c>
      <c r="AN489" s="229"/>
      <c r="AO489" s="228"/>
      <c r="AP489" s="384"/>
      <c r="AQ489" s="229"/>
      <c r="AR489" s="229"/>
      <c r="AS489" s="229"/>
      <c r="AT489" s="227">
        <f t="shared" si="1172"/>
        <v>0</v>
      </c>
      <c r="AU489" s="235">
        <f t="shared" si="1173"/>
        <v>0</v>
      </c>
      <c r="AV489" s="226"/>
      <c r="AW489" s="226"/>
      <c r="AX489" s="226"/>
      <c r="AY489" s="226"/>
      <c r="AZ489" s="226"/>
      <c r="BA489" s="226"/>
      <c r="BB489" s="227">
        <f t="shared" si="1174"/>
        <v>0</v>
      </c>
      <c r="BC489" s="235">
        <f t="shared" si="1175"/>
        <v>0</v>
      </c>
      <c r="BD489" s="226"/>
      <c r="BE489" s="226"/>
      <c r="BF489" s="226"/>
      <c r="BG489" s="226"/>
      <c r="BH489" s="226"/>
      <c r="BI489" s="226"/>
      <c r="BJ489" s="233"/>
      <c r="BK489" s="227">
        <f t="shared" si="1176"/>
        <v>0</v>
      </c>
      <c r="BL489" s="226"/>
      <c r="BM489" s="226"/>
      <c r="BN489" s="226"/>
      <c r="BO489" s="226"/>
      <c r="BP489" s="232">
        <f t="shared" si="1177"/>
        <v>0</v>
      </c>
      <c r="BQ489" s="233"/>
      <c r="BR489" s="227">
        <f t="shared" ca="1" si="1178"/>
        <v>0</v>
      </c>
      <c r="BS489" s="235">
        <f t="shared" ca="1" si="1179"/>
        <v>0</v>
      </c>
      <c r="BT489" s="234"/>
      <c r="BU489" s="59">
        <f t="shared" ca="1" si="1130"/>
        <v>119</v>
      </c>
      <c r="BV489" s="235">
        <f t="shared" ca="1" si="1180"/>
        <v>0</v>
      </c>
      <c r="BW489" s="235">
        <f t="shared" ca="1" si="1181"/>
        <v>0</v>
      </c>
      <c r="BX489" s="235">
        <f t="shared" ca="1" si="1182"/>
        <v>0</v>
      </c>
      <c r="BY489" s="235">
        <f t="shared" ca="1" si="1183"/>
        <v>0</v>
      </c>
      <c r="BZ489" s="235">
        <f t="shared" ca="1" si="1184"/>
        <v>0</v>
      </c>
      <c r="CA489" s="235">
        <f t="shared" ca="1" si="1185"/>
        <v>0</v>
      </c>
      <c r="CB489" s="235">
        <f t="shared" ca="1" si="1186"/>
        <v>0</v>
      </c>
      <c r="CC489" s="235">
        <f t="shared" ca="1" si="1187"/>
        <v>0</v>
      </c>
      <c r="CD489" s="235">
        <f t="shared" ca="1" si="1188"/>
        <v>0</v>
      </c>
      <c r="CE489" s="235">
        <f t="shared" ca="1" si="1189"/>
        <v>0</v>
      </c>
      <c r="CF489" s="235">
        <f t="shared" ca="1" si="1190"/>
        <v>0</v>
      </c>
      <c r="CG489" s="235">
        <f t="shared" ca="1" si="1191"/>
        <v>0</v>
      </c>
      <c r="CH489" s="235">
        <f t="shared" ca="1" si="1192"/>
        <v>0</v>
      </c>
      <c r="CI489" s="235">
        <f t="shared" ca="1" si="1193"/>
        <v>0</v>
      </c>
      <c r="CJ489" s="235">
        <f t="shared" ca="1" si="1194"/>
        <v>0</v>
      </c>
      <c r="CK489" s="235">
        <f t="shared" ca="1" si="1195"/>
        <v>0</v>
      </c>
      <c r="CL489" s="235">
        <f t="shared" ca="1" si="1196"/>
        <v>0</v>
      </c>
      <c r="CM489" s="235">
        <f t="shared" ca="1" si="1197"/>
        <v>0</v>
      </c>
      <c r="CN489" s="235">
        <f t="shared" ca="1" si="1198"/>
        <v>0</v>
      </c>
      <c r="CO489" s="235">
        <f t="shared" ca="1" si="1199"/>
        <v>0</v>
      </c>
      <c r="CP489" s="59">
        <f t="shared" si="1200"/>
        <v>0</v>
      </c>
      <c r="CQ489" s="226"/>
      <c r="CR489" s="226"/>
      <c r="CS489" s="226"/>
      <c r="CT489" s="226"/>
      <c r="CU489" s="226"/>
      <c r="CV489" s="226"/>
      <c r="CW489" s="226"/>
      <c r="CX489" s="226"/>
      <c r="CY489" s="226"/>
      <c r="CZ489" s="226"/>
      <c r="DA489" s="226"/>
      <c r="DB489" s="226"/>
      <c r="DC489" s="226"/>
      <c r="DD489" s="226"/>
      <c r="DE489" s="226"/>
      <c r="DF489" s="226"/>
      <c r="DG489" s="226"/>
      <c r="DH489" s="226"/>
      <c r="DI489" s="226"/>
      <c r="DJ489" s="226"/>
      <c r="DK489" s="226"/>
      <c r="DL489" s="226"/>
      <c r="DM489" s="226"/>
      <c r="DN489" s="226"/>
      <c r="DO489" s="226"/>
      <c r="DP489" s="226"/>
      <c r="DQ489" s="226"/>
      <c r="DR489" s="226"/>
      <c r="DS489" s="226"/>
      <c r="DT489" s="226"/>
      <c r="DU489" s="226"/>
      <c r="DV489" s="226"/>
    </row>
    <row r="490" spans="1:126" s="14" customFormat="1" ht="25.5">
      <c r="A490" s="223"/>
      <c r="B490" s="258"/>
      <c r="C490" s="258"/>
      <c r="D490" s="258"/>
      <c r="E490" s="258"/>
      <c r="F490" s="258"/>
      <c r="G490" s="258"/>
      <c r="H490" s="258"/>
      <c r="I490" s="258"/>
      <c r="J490" s="258"/>
      <c r="K490" s="258"/>
      <c r="L490" s="258"/>
      <c r="M490" s="258"/>
      <c r="N490" s="258"/>
      <c r="O490" s="244" t="s">
        <v>175</v>
      </c>
      <c r="P490" s="226"/>
      <c r="Q490" s="227">
        <f t="shared" si="1165"/>
        <v>0</v>
      </c>
      <c r="R490" s="226"/>
      <c r="S490" s="226"/>
      <c r="T490" s="226"/>
      <c r="U490" s="226"/>
      <c r="V490" s="226"/>
      <c r="W490" s="226"/>
      <c r="X490" s="226"/>
      <c r="Y490" s="226"/>
      <c r="Z490" s="226"/>
      <c r="AA490" s="226"/>
      <c r="AB490" s="227">
        <f t="shared" si="1166"/>
        <v>0</v>
      </c>
      <c r="AC490" s="226"/>
      <c r="AD490" s="226"/>
      <c r="AE490" s="226"/>
      <c r="AF490" s="226"/>
      <c r="AG490" s="226"/>
      <c r="AH490" s="379">
        <f t="shared" si="1167"/>
        <v>0</v>
      </c>
      <c r="AI490" s="257">
        <f t="shared" si="1168"/>
        <v>0</v>
      </c>
      <c r="AJ490" s="227">
        <f t="shared" si="1169"/>
        <v>0</v>
      </c>
      <c r="AK490" s="59">
        <f t="shared" si="1201"/>
        <v>0</v>
      </c>
      <c r="AL490" s="59">
        <f t="shared" si="1170"/>
        <v>0</v>
      </c>
      <c r="AM490" s="59">
        <f t="shared" si="1171"/>
        <v>0</v>
      </c>
      <c r="AN490" s="229"/>
      <c r="AO490" s="228"/>
      <c r="AP490" s="384"/>
      <c r="AQ490" s="229"/>
      <c r="AR490" s="229"/>
      <c r="AS490" s="229"/>
      <c r="AT490" s="227">
        <f t="shared" si="1172"/>
        <v>0</v>
      </c>
      <c r="AU490" s="235">
        <f t="shared" si="1173"/>
        <v>0</v>
      </c>
      <c r="AV490" s="226"/>
      <c r="AW490" s="226"/>
      <c r="AX490" s="226"/>
      <c r="AY490" s="226"/>
      <c r="AZ490" s="226"/>
      <c r="BA490" s="226"/>
      <c r="BB490" s="227">
        <f t="shared" si="1174"/>
        <v>0</v>
      </c>
      <c r="BC490" s="235">
        <f t="shared" si="1175"/>
        <v>0</v>
      </c>
      <c r="BD490" s="226"/>
      <c r="BE490" s="226"/>
      <c r="BF490" s="226"/>
      <c r="BG490" s="226"/>
      <c r="BH490" s="226"/>
      <c r="BI490" s="226"/>
      <c r="BJ490" s="233"/>
      <c r="BK490" s="227">
        <f t="shared" si="1176"/>
        <v>0</v>
      </c>
      <c r="BL490" s="226"/>
      <c r="BM490" s="226"/>
      <c r="BN490" s="226"/>
      <c r="BO490" s="226"/>
      <c r="BP490" s="232">
        <f t="shared" si="1177"/>
        <v>0</v>
      </c>
      <c r="BQ490" s="233"/>
      <c r="BR490" s="227">
        <f t="shared" ca="1" si="1178"/>
        <v>0</v>
      </c>
      <c r="BS490" s="235">
        <f t="shared" ca="1" si="1179"/>
        <v>0</v>
      </c>
      <c r="BT490" s="234"/>
      <c r="BU490" s="59">
        <f t="shared" ca="1" si="1130"/>
        <v>119</v>
      </c>
      <c r="BV490" s="235">
        <f t="shared" ca="1" si="1180"/>
        <v>0</v>
      </c>
      <c r="BW490" s="235">
        <f t="shared" ca="1" si="1181"/>
        <v>0</v>
      </c>
      <c r="BX490" s="235">
        <f t="shared" ca="1" si="1182"/>
        <v>0</v>
      </c>
      <c r="BY490" s="235">
        <f t="shared" ca="1" si="1183"/>
        <v>0</v>
      </c>
      <c r="BZ490" s="235">
        <f t="shared" ca="1" si="1184"/>
        <v>0</v>
      </c>
      <c r="CA490" s="235">
        <f t="shared" ca="1" si="1185"/>
        <v>0</v>
      </c>
      <c r="CB490" s="235">
        <f t="shared" ca="1" si="1186"/>
        <v>0</v>
      </c>
      <c r="CC490" s="235">
        <f t="shared" ca="1" si="1187"/>
        <v>0</v>
      </c>
      <c r="CD490" s="235">
        <f t="shared" ca="1" si="1188"/>
        <v>0</v>
      </c>
      <c r="CE490" s="235">
        <f t="shared" ca="1" si="1189"/>
        <v>0</v>
      </c>
      <c r="CF490" s="235">
        <f t="shared" ca="1" si="1190"/>
        <v>0</v>
      </c>
      <c r="CG490" s="235">
        <f t="shared" ca="1" si="1191"/>
        <v>0</v>
      </c>
      <c r="CH490" s="235">
        <f t="shared" ca="1" si="1192"/>
        <v>0</v>
      </c>
      <c r="CI490" s="235">
        <f t="shared" ca="1" si="1193"/>
        <v>0</v>
      </c>
      <c r="CJ490" s="235">
        <f t="shared" ca="1" si="1194"/>
        <v>0</v>
      </c>
      <c r="CK490" s="235">
        <f t="shared" ca="1" si="1195"/>
        <v>0</v>
      </c>
      <c r="CL490" s="235">
        <f t="shared" ca="1" si="1196"/>
        <v>0</v>
      </c>
      <c r="CM490" s="235">
        <f t="shared" ca="1" si="1197"/>
        <v>0</v>
      </c>
      <c r="CN490" s="235">
        <f t="shared" ca="1" si="1198"/>
        <v>0</v>
      </c>
      <c r="CO490" s="235">
        <f t="shared" ca="1" si="1199"/>
        <v>0</v>
      </c>
      <c r="CP490" s="59">
        <f t="shared" si="1200"/>
        <v>0</v>
      </c>
      <c r="CQ490" s="226"/>
      <c r="CR490" s="226"/>
      <c r="CS490" s="226"/>
      <c r="CT490" s="226"/>
      <c r="CU490" s="226"/>
      <c r="CV490" s="226"/>
      <c r="CW490" s="226"/>
      <c r="CX490" s="226"/>
      <c r="CY490" s="226"/>
      <c r="CZ490" s="226"/>
      <c r="DA490" s="226"/>
      <c r="DB490" s="226"/>
      <c r="DC490" s="226"/>
      <c r="DD490" s="226"/>
      <c r="DE490" s="226"/>
      <c r="DF490" s="226"/>
      <c r="DG490" s="226"/>
      <c r="DH490" s="226"/>
      <c r="DI490" s="226"/>
      <c r="DJ490" s="226"/>
      <c r="DK490" s="226"/>
      <c r="DL490" s="226"/>
      <c r="DM490" s="226"/>
      <c r="DN490" s="226"/>
      <c r="DO490" s="226"/>
      <c r="DP490" s="226"/>
      <c r="DQ490" s="226"/>
      <c r="DR490" s="226"/>
      <c r="DS490" s="226"/>
      <c r="DT490" s="226"/>
      <c r="DU490" s="226"/>
      <c r="DV490" s="226"/>
    </row>
    <row r="491" spans="1:126" s="14" customFormat="1" ht="25.5">
      <c r="A491" s="223"/>
      <c r="B491" s="258"/>
      <c r="C491" s="258"/>
      <c r="D491" s="258"/>
      <c r="E491" s="258"/>
      <c r="F491" s="258"/>
      <c r="G491" s="258"/>
      <c r="H491" s="258"/>
      <c r="I491" s="258"/>
      <c r="J491" s="258"/>
      <c r="K491" s="258"/>
      <c r="L491" s="258"/>
      <c r="M491" s="258"/>
      <c r="N491" s="258"/>
      <c r="O491" s="244" t="s">
        <v>175</v>
      </c>
      <c r="P491" s="226"/>
      <c r="Q491" s="227">
        <f t="shared" si="1165"/>
        <v>0</v>
      </c>
      <c r="R491" s="226"/>
      <c r="S491" s="226"/>
      <c r="T491" s="226"/>
      <c r="U491" s="226"/>
      <c r="V491" s="226"/>
      <c r="W491" s="226"/>
      <c r="X491" s="226"/>
      <c r="Y491" s="226"/>
      <c r="Z491" s="226"/>
      <c r="AA491" s="226"/>
      <c r="AB491" s="227">
        <f t="shared" si="1166"/>
        <v>0</v>
      </c>
      <c r="AC491" s="226"/>
      <c r="AD491" s="226"/>
      <c r="AE491" s="226"/>
      <c r="AF491" s="226"/>
      <c r="AG491" s="226"/>
      <c r="AH491" s="379">
        <f t="shared" si="1167"/>
        <v>0</v>
      </c>
      <c r="AI491" s="257">
        <f t="shared" si="1168"/>
        <v>0</v>
      </c>
      <c r="AJ491" s="227">
        <f t="shared" si="1169"/>
        <v>0</v>
      </c>
      <c r="AK491" s="59">
        <f t="shared" si="1201"/>
        <v>0</v>
      </c>
      <c r="AL491" s="59">
        <f t="shared" si="1170"/>
        <v>0</v>
      </c>
      <c r="AM491" s="59">
        <f t="shared" si="1171"/>
        <v>0</v>
      </c>
      <c r="AN491" s="229"/>
      <c r="AO491" s="228"/>
      <c r="AP491" s="384"/>
      <c r="AQ491" s="229"/>
      <c r="AR491" s="229"/>
      <c r="AS491" s="229"/>
      <c r="AT491" s="227">
        <f t="shared" si="1172"/>
        <v>0</v>
      </c>
      <c r="AU491" s="235">
        <f t="shared" si="1173"/>
        <v>0</v>
      </c>
      <c r="AV491" s="226"/>
      <c r="AW491" s="226"/>
      <c r="AX491" s="226"/>
      <c r="AY491" s="226"/>
      <c r="AZ491" s="226"/>
      <c r="BA491" s="226"/>
      <c r="BB491" s="227">
        <f t="shared" si="1174"/>
        <v>0</v>
      </c>
      <c r="BC491" s="235">
        <f t="shared" si="1175"/>
        <v>0</v>
      </c>
      <c r="BD491" s="226"/>
      <c r="BE491" s="226"/>
      <c r="BF491" s="226"/>
      <c r="BG491" s="226"/>
      <c r="BH491" s="226"/>
      <c r="BI491" s="226"/>
      <c r="BJ491" s="233"/>
      <c r="BK491" s="227">
        <f t="shared" si="1176"/>
        <v>0</v>
      </c>
      <c r="BL491" s="226"/>
      <c r="BM491" s="226"/>
      <c r="BN491" s="226"/>
      <c r="BO491" s="226"/>
      <c r="BP491" s="232">
        <f t="shared" si="1177"/>
        <v>0</v>
      </c>
      <c r="BQ491" s="233"/>
      <c r="BR491" s="227">
        <f t="shared" ca="1" si="1178"/>
        <v>0</v>
      </c>
      <c r="BS491" s="235">
        <f t="shared" ca="1" si="1179"/>
        <v>0</v>
      </c>
      <c r="BT491" s="234"/>
      <c r="BU491" s="59">
        <f t="shared" ca="1" si="1130"/>
        <v>119</v>
      </c>
      <c r="BV491" s="235">
        <f t="shared" ca="1" si="1180"/>
        <v>0</v>
      </c>
      <c r="BW491" s="235">
        <f t="shared" ca="1" si="1181"/>
        <v>0</v>
      </c>
      <c r="BX491" s="235">
        <f t="shared" ca="1" si="1182"/>
        <v>0</v>
      </c>
      <c r="BY491" s="235">
        <f t="shared" ca="1" si="1183"/>
        <v>0</v>
      </c>
      <c r="BZ491" s="235">
        <f t="shared" ca="1" si="1184"/>
        <v>0</v>
      </c>
      <c r="CA491" s="235">
        <f t="shared" ca="1" si="1185"/>
        <v>0</v>
      </c>
      <c r="CB491" s="235">
        <f t="shared" ca="1" si="1186"/>
        <v>0</v>
      </c>
      <c r="CC491" s="235">
        <f t="shared" ca="1" si="1187"/>
        <v>0</v>
      </c>
      <c r="CD491" s="235">
        <f t="shared" ca="1" si="1188"/>
        <v>0</v>
      </c>
      <c r="CE491" s="235">
        <f t="shared" ca="1" si="1189"/>
        <v>0</v>
      </c>
      <c r="CF491" s="235">
        <f t="shared" ca="1" si="1190"/>
        <v>0</v>
      </c>
      <c r="CG491" s="235">
        <f t="shared" ca="1" si="1191"/>
        <v>0</v>
      </c>
      <c r="CH491" s="235">
        <f t="shared" ca="1" si="1192"/>
        <v>0</v>
      </c>
      <c r="CI491" s="235">
        <f t="shared" ca="1" si="1193"/>
        <v>0</v>
      </c>
      <c r="CJ491" s="235">
        <f t="shared" ca="1" si="1194"/>
        <v>0</v>
      </c>
      <c r="CK491" s="235">
        <f t="shared" ca="1" si="1195"/>
        <v>0</v>
      </c>
      <c r="CL491" s="235">
        <f t="shared" ca="1" si="1196"/>
        <v>0</v>
      </c>
      <c r="CM491" s="235">
        <f t="shared" ca="1" si="1197"/>
        <v>0</v>
      </c>
      <c r="CN491" s="235">
        <f t="shared" ca="1" si="1198"/>
        <v>0</v>
      </c>
      <c r="CO491" s="235">
        <f t="shared" ca="1" si="1199"/>
        <v>0</v>
      </c>
      <c r="CP491" s="59">
        <f t="shared" si="1200"/>
        <v>0</v>
      </c>
      <c r="CQ491" s="226"/>
      <c r="CR491" s="226"/>
      <c r="CS491" s="226"/>
      <c r="CT491" s="226"/>
      <c r="CU491" s="226"/>
      <c r="CV491" s="226"/>
      <c r="CW491" s="226"/>
      <c r="CX491" s="226"/>
      <c r="CY491" s="226"/>
      <c r="CZ491" s="226"/>
      <c r="DA491" s="226"/>
      <c r="DB491" s="226"/>
      <c r="DC491" s="226"/>
      <c r="DD491" s="226"/>
      <c r="DE491" s="226"/>
      <c r="DF491" s="226"/>
      <c r="DG491" s="226"/>
      <c r="DH491" s="226"/>
      <c r="DI491" s="226"/>
      <c r="DJ491" s="226"/>
      <c r="DK491" s="226"/>
      <c r="DL491" s="226"/>
      <c r="DM491" s="226"/>
      <c r="DN491" s="226"/>
      <c r="DO491" s="226"/>
      <c r="DP491" s="226"/>
      <c r="DQ491" s="226"/>
      <c r="DR491" s="226"/>
      <c r="DS491" s="226"/>
      <c r="DT491" s="226"/>
      <c r="DU491" s="226"/>
      <c r="DV491" s="226"/>
    </row>
    <row r="492" spans="1:126" s="14" customFormat="1">
      <c r="A492" s="223"/>
      <c r="B492" s="258"/>
      <c r="C492" s="258"/>
      <c r="D492" s="258"/>
      <c r="E492" s="258"/>
      <c r="F492" s="258"/>
      <c r="G492" s="258"/>
      <c r="H492" s="258"/>
      <c r="I492" s="258"/>
      <c r="J492" s="258"/>
      <c r="K492" s="258"/>
      <c r="L492" s="258"/>
      <c r="M492" s="258"/>
      <c r="N492" s="258"/>
      <c r="O492" s="258"/>
      <c r="P492" s="226"/>
      <c r="Q492" s="227">
        <f t="shared" si="1165"/>
        <v>0</v>
      </c>
      <c r="R492" s="226"/>
      <c r="S492" s="226"/>
      <c r="T492" s="226"/>
      <c r="U492" s="226"/>
      <c r="V492" s="226"/>
      <c r="W492" s="226"/>
      <c r="X492" s="226"/>
      <c r="Y492" s="226"/>
      <c r="Z492" s="226"/>
      <c r="AA492" s="226"/>
      <c r="AB492" s="227">
        <f t="shared" si="1166"/>
        <v>0</v>
      </c>
      <c r="AC492" s="226"/>
      <c r="AD492" s="226"/>
      <c r="AE492" s="226"/>
      <c r="AF492" s="226"/>
      <c r="AG492" s="226"/>
      <c r="AH492" s="379">
        <f t="shared" si="1167"/>
        <v>0</v>
      </c>
      <c r="AI492" s="257">
        <f t="shared" si="1168"/>
        <v>0</v>
      </c>
      <c r="AJ492" s="227">
        <f t="shared" si="1169"/>
        <v>0</v>
      </c>
      <c r="AK492" s="59">
        <f t="shared" si="1201"/>
        <v>0</v>
      </c>
      <c r="AL492" s="59">
        <f t="shared" si="1170"/>
        <v>0</v>
      </c>
      <c r="AM492" s="59">
        <f t="shared" si="1171"/>
        <v>0</v>
      </c>
      <c r="AN492" s="229"/>
      <c r="AO492" s="228"/>
      <c r="AP492" s="384"/>
      <c r="AQ492" s="229"/>
      <c r="AR492" s="229"/>
      <c r="AS492" s="229"/>
      <c r="AT492" s="227">
        <f t="shared" si="1172"/>
        <v>0</v>
      </c>
      <c r="AU492" s="235">
        <f t="shared" si="1173"/>
        <v>0</v>
      </c>
      <c r="AV492" s="226"/>
      <c r="AW492" s="226"/>
      <c r="AX492" s="226"/>
      <c r="AY492" s="226"/>
      <c r="AZ492" s="226"/>
      <c r="BA492" s="226"/>
      <c r="BB492" s="227">
        <f t="shared" si="1174"/>
        <v>0</v>
      </c>
      <c r="BC492" s="235">
        <f t="shared" si="1175"/>
        <v>0</v>
      </c>
      <c r="BD492" s="226"/>
      <c r="BE492" s="226"/>
      <c r="BF492" s="226"/>
      <c r="BG492" s="226"/>
      <c r="BH492" s="226"/>
      <c r="BI492" s="226"/>
      <c r="BJ492" s="233"/>
      <c r="BK492" s="227">
        <f t="shared" si="1176"/>
        <v>0</v>
      </c>
      <c r="BL492" s="226"/>
      <c r="BM492" s="226"/>
      <c r="BN492" s="226"/>
      <c r="BO492" s="226"/>
      <c r="BP492" s="232">
        <f t="shared" si="1177"/>
        <v>0</v>
      </c>
      <c r="BQ492" s="233"/>
      <c r="BR492" s="227">
        <f t="shared" ca="1" si="1178"/>
        <v>0</v>
      </c>
      <c r="BS492" s="235">
        <f t="shared" ca="1" si="1179"/>
        <v>0</v>
      </c>
      <c r="BT492" s="234"/>
      <c r="BU492" s="59">
        <f t="shared" ca="1" si="1130"/>
        <v>119</v>
      </c>
      <c r="BV492" s="235">
        <f t="shared" ca="1" si="1180"/>
        <v>0</v>
      </c>
      <c r="BW492" s="235">
        <f t="shared" ca="1" si="1181"/>
        <v>0</v>
      </c>
      <c r="BX492" s="235">
        <f t="shared" ca="1" si="1182"/>
        <v>0</v>
      </c>
      <c r="BY492" s="235">
        <f t="shared" ca="1" si="1183"/>
        <v>0</v>
      </c>
      <c r="BZ492" s="235">
        <f t="shared" ca="1" si="1184"/>
        <v>0</v>
      </c>
      <c r="CA492" s="235">
        <f t="shared" ca="1" si="1185"/>
        <v>0</v>
      </c>
      <c r="CB492" s="235">
        <f t="shared" ca="1" si="1186"/>
        <v>0</v>
      </c>
      <c r="CC492" s="235">
        <f t="shared" ca="1" si="1187"/>
        <v>0</v>
      </c>
      <c r="CD492" s="235">
        <f t="shared" ca="1" si="1188"/>
        <v>0</v>
      </c>
      <c r="CE492" s="235">
        <f t="shared" ca="1" si="1189"/>
        <v>0</v>
      </c>
      <c r="CF492" s="235">
        <f t="shared" ca="1" si="1190"/>
        <v>0</v>
      </c>
      <c r="CG492" s="235">
        <f t="shared" ca="1" si="1191"/>
        <v>0</v>
      </c>
      <c r="CH492" s="235">
        <f t="shared" ca="1" si="1192"/>
        <v>0</v>
      </c>
      <c r="CI492" s="235">
        <f t="shared" ca="1" si="1193"/>
        <v>0</v>
      </c>
      <c r="CJ492" s="235">
        <f t="shared" ca="1" si="1194"/>
        <v>0</v>
      </c>
      <c r="CK492" s="235">
        <f t="shared" ca="1" si="1195"/>
        <v>0</v>
      </c>
      <c r="CL492" s="235">
        <f t="shared" ca="1" si="1196"/>
        <v>0</v>
      </c>
      <c r="CM492" s="235">
        <f t="shared" ca="1" si="1197"/>
        <v>0</v>
      </c>
      <c r="CN492" s="235">
        <f t="shared" ca="1" si="1198"/>
        <v>0</v>
      </c>
      <c r="CO492" s="235">
        <f t="shared" ca="1" si="1199"/>
        <v>0</v>
      </c>
      <c r="CP492" s="59">
        <f t="shared" si="1200"/>
        <v>0</v>
      </c>
      <c r="CQ492" s="226"/>
      <c r="CR492" s="226"/>
      <c r="CS492" s="226"/>
      <c r="CT492" s="226"/>
      <c r="CU492" s="226"/>
      <c r="CV492" s="226"/>
      <c r="CW492" s="226"/>
      <c r="CX492" s="226"/>
      <c r="CY492" s="226"/>
      <c r="CZ492" s="226"/>
      <c r="DA492" s="226"/>
      <c r="DB492" s="226"/>
      <c r="DC492" s="226"/>
      <c r="DD492" s="226"/>
      <c r="DE492" s="226"/>
      <c r="DF492" s="226"/>
      <c r="DG492" s="226"/>
      <c r="DH492" s="226"/>
      <c r="DI492" s="226"/>
      <c r="DJ492" s="226"/>
      <c r="DK492" s="226"/>
      <c r="DL492" s="226"/>
      <c r="DM492" s="226"/>
      <c r="DN492" s="226"/>
      <c r="DO492" s="226"/>
      <c r="DP492" s="226"/>
      <c r="DQ492" s="226"/>
      <c r="DR492" s="226"/>
      <c r="DS492" s="226"/>
      <c r="DT492" s="226"/>
      <c r="DU492" s="226"/>
      <c r="DV492" s="226"/>
    </row>
    <row r="493" spans="1:126" s="14" customFormat="1">
      <c r="A493" s="223"/>
      <c r="B493" s="258"/>
      <c r="C493" s="258"/>
      <c r="D493" s="258"/>
      <c r="E493" s="258"/>
      <c r="F493" s="258"/>
      <c r="G493" s="258"/>
      <c r="H493" s="258"/>
      <c r="I493" s="258"/>
      <c r="J493" s="258"/>
      <c r="K493" s="258"/>
      <c r="L493" s="258"/>
      <c r="M493" s="258"/>
      <c r="N493" s="258"/>
      <c r="O493" s="258"/>
      <c r="P493" s="226"/>
      <c r="Q493" s="227">
        <f t="shared" si="1165"/>
        <v>0</v>
      </c>
      <c r="R493" s="226"/>
      <c r="S493" s="226"/>
      <c r="T493" s="226"/>
      <c r="U493" s="226"/>
      <c r="V493" s="226"/>
      <c r="W493" s="226"/>
      <c r="X493" s="226"/>
      <c r="Y493" s="226"/>
      <c r="Z493" s="226"/>
      <c r="AA493" s="226"/>
      <c r="AB493" s="227">
        <f t="shared" si="1166"/>
        <v>0</v>
      </c>
      <c r="AC493" s="226"/>
      <c r="AD493" s="226"/>
      <c r="AE493" s="226"/>
      <c r="AF493" s="226"/>
      <c r="AG493" s="226"/>
      <c r="AH493" s="379">
        <f t="shared" si="1167"/>
        <v>0</v>
      </c>
      <c r="AI493" s="257">
        <f t="shared" si="1168"/>
        <v>0</v>
      </c>
      <c r="AJ493" s="227">
        <f t="shared" si="1169"/>
        <v>0</v>
      </c>
      <c r="AK493" s="59">
        <f t="shared" si="1201"/>
        <v>0</v>
      </c>
      <c r="AL493" s="59">
        <f t="shared" si="1170"/>
        <v>0</v>
      </c>
      <c r="AM493" s="59">
        <f t="shared" si="1171"/>
        <v>0</v>
      </c>
      <c r="AN493" s="229"/>
      <c r="AO493" s="228"/>
      <c r="AP493" s="384"/>
      <c r="AQ493" s="229"/>
      <c r="AR493" s="229"/>
      <c r="AS493" s="229"/>
      <c r="AT493" s="227">
        <f t="shared" si="1172"/>
        <v>0</v>
      </c>
      <c r="AU493" s="235">
        <f t="shared" si="1173"/>
        <v>0</v>
      </c>
      <c r="AV493" s="226"/>
      <c r="AW493" s="226"/>
      <c r="AX493" s="226"/>
      <c r="AY493" s="226"/>
      <c r="AZ493" s="226"/>
      <c r="BA493" s="226"/>
      <c r="BB493" s="227">
        <f t="shared" si="1174"/>
        <v>0</v>
      </c>
      <c r="BC493" s="235">
        <f t="shared" si="1175"/>
        <v>0</v>
      </c>
      <c r="BD493" s="226"/>
      <c r="BE493" s="226"/>
      <c r="BF493" s="226"/>
      <c r="BG493" s="226"/>
      <c r="BH493" s="226"/>
      <c r="BI493" s="226"/>
      <c r="BJ493" s="233"/>
      <c r="BK493" s="227">
        <f t="shared" si="1176"/>
        <v>0</v>
      </c>
      <c r="BL493" s="226"/>
      <c r="BM493" s="226"/>
      <c r="BN493" s="226"/>
      <c r="BO493" s="226"/>
      <c r="BP493" s="232">
        <f t="shared" si="1177"/>
        <v>0</v>
      </c>
      <c r="BQ493" s="233"/>
      <c r="BR493" s="227">
        <f t="shared" ca="1" si="1178"/>
        <v>0</v>
      </c>
      <c r="BS493" s="235">
        <f t="shared" ca="1" si="1179"/>
        <v>0</v>
      </c>
      <c r="BT493" s="234"/>
      <c r="BU493" s="59">
        <f t="shared" ca="1" si="1130"/>
        <v>119</v>
      </c>
      <c r="BV493" s="235">
        <f t="shared" ca="1" si="1180"/>
        <v>0</v>
      </c>
      <c r="BW493" s="235">
        <f t="shared" ca="1" si="1181"/>
        <v>0</v>
      </c>
      <c r="BX493" s="235">
        <f t="shared" ca="1" si="1182"/>
        <v>0</v>
      </c>
      <c r="BY493" s="235">
        <f t="shared" ca="1" si="1183"/>
        <v>0</v>
      </c>
      <c r="BZ493" s="235">
        <f t="shared" ca="1" si="1184"/>
        <v>0</v>
      </c>
      <c r="CA493" s="235">
        <f t="shared" ca="1" si="1185"/>
        <v>0</v>
      </c>
      <c r="CB493" s="235">
        <f t="shared" ca="1" si="1186"/>
        <v>0</v>
      </c>
      <c r="CC493" s="235">
        <f t="shared" ca="1" si="1187"/>
        <v>0</v>
      </c>
      <c r="CD493" s="235">
        <f t="shared" ca="1" si="1188"/>
        <v>0</v>
      </c>
      <c r="CE493" s="235">
        <f t="shared" ca="1" si="1189"/>
        <v>0</v>
      </c>
      <c r="CF493" s="235">
        <f t="shared" ca="1" si="1190"/>
        <v>0</v>
      </c>
      <c r="CG493" s="235">
        <f t="shared" ca="1" si="1191"/>
        <v>0</v>
      </c>
      <c r="CH493" s="235">
        <f t="shared" ca="1" si="1192"/>
        <v>0</v>
      </c>
      <c r="CI493" s="235">
        <f t="shared" ca="1" si="1193"/>
        <v>0</v>
      </c>
      <c r="CJ493" s="235">
        <f t="shared" ca="1" si="1194"/>
        <v>0</v>
      </c>
      <c r="CK493" s="235">
        <f t="shared" ca="1" si="1195"/>
        <v>0</v>
      </c>
      <c r="CL493" s="235">
        <f t="shared" ca="1" si="1196"/>
        <v>0</v>
      </c>
      <c r="CM493" s="235">
        <f t="shared" ca="1" si="1197"/>
        <v>0</v>
      </c>
      <c r="CN493" s="235">
        <f t="shared" ca="1" si="1198"/>
        <v>0</v>
      </c>
      <c r="CO493" s="235">
        <f t="shared" ca="1" si="1199"/>
        <v>0</v>
      </c>
      <c r="CP493" s="59">
        <f t="shared" si="1200"/>
        <v>0</v>
      </c>
      <c r="CQ493" s="226"/>
      <c r="CR493" s="226"/>
      <c r="CS493" s="226"/>
      <c r="CT493" s="226"/>
      <c r="CU493" s="226"/>
      <c r="CV493" s="226"/>
      <c r="CW493" s="226"/>
      <c r="CX493" s="226"/>
      <c r="CY493" s="226"/>
      <c r="CZ493" s="226"/>
      <c r="DA493" s="226"/>
      <c r="DB493" s="226"/>
      <c r="DC493" s="226"/>
      <c r="DD493" s="226"/>
      <c r="DE493" s="226"/>
      <c r="DF493" s="226"/>
      <c r="DG493" s="226"/>
      <c r="DH493" s="226"/>
      <c r="DI493" s="226"/>
      <c r="DJ493" s="226"/>
      <c r="DK493" s="226"/>
      <c r="DL493" s="226"/>
      <c r="DM493" s="226"/>
      <c r="DN493" s="226"/>
      <c r="DO493" s="226"/>
      <c r="DP493" s="226"/>
      <c r="DQ493" s="226"/>
      <c r="DR493" s="226"/>
      <c r="DS493" s="226"/>
      <c r="DT493" s="226"/>
      <c r="DU493" s="226"/>
      <c r="DV493" s="226"/>
    </row>
    <row r="494" spans="1:126" s="14" customFormat="1">
      <c r="A494" s="223"/>
      <c r="B494" s="258"/>
      <c r="C494" s="258"/>
      <c r="D494" s="258"/>
      <c r="E494" s="258"/>
      <c r="F494" s="258"/>
      <c r="G494" s="258"/>
      <c r="H494" s="258"/>
      <c r="I494" s="258"/>
      <c r="J494" s="258"/>
      <c r="K494" s="258"/>
      <c r="L494" s="258"/>
      <c r="M494" s="258"/>
      <c r="N494" s="258"/>
      <c r="O494" s="258"/>
      <c r="P494" s="226"/>
      <c r="Q494" s="227">
        <f t="shared" si="1165"/>
        <v>0</v>
      </c>
      <c r="R494" s="226"/>
      <c r="S494" s="226"/>
      <c r="T494" s="226"/>
      <c r="U494" s="226"/>
      <c r="V494" s="226"/>
      <c r="W494" s="226"/>
      <c r="X494" s="226"/>
      <c r="Y494" s="226"/>
      <c r="Z494" s="226"/>
      <c r="AA494" s="226"/>
      <c r="AB494" s="227">
        <f t="shared" si="1166"/>
        <v>0</v>
      </c>
      <c r="AC494" s="226"/>
      <c r="AD494" s="226"/>
      <c r="AE494" s="226"/>
      <c r="AF494" s="226"/>
      <c r="AG494" s="226"/>
      <c r="AH494" s="379">
        <f t="shared" si="1167"/>
        <v>0</v>
      </c>
      <c r="AI494" s="257">
        <f t="shared" si="1168"/>
        <v>0</v>
      </c>
      <c r="AJ494" s="227">
        <f t="shared" si="1169"/>
        <v>0</v>
      </c>
      <c r="AK494" s="59">
        <f t="shared" si="1201"/>
        <v>0</v>
      </c>
      <c r="AL494" s="59">
        <f t="shared" si="1170"/>
        <v>0</v>
      </c>
      <c r="AM494" s="59">
        <f t="shared" si="1171"/>
        <v>0</v>
      </c>
      <c r="AN494" s="229"/>
      <c r="AO494" s="228"/>
      <c r="AP494" s="384"/>
      <c r="AQ494" s="229"/>
      <c r="AR494" s="229"/>
      <c r="AS494" s="229"/>
      <c r="AT494" s="227">
        <f t="shared" si="1172"/>
        <v>0</v>
      </c>
      <c r="AU494" s="235">
        <f t="shared" si="1173"/>
        <v>0</v>
      </c>
      <c r="AV494" s="226"/>
      <c r="AW494" s="226"/>
      <c r="AX494" s="226"/>
      <c r="AY494" s="226"/>
      <c r="AZ494" s="226"/>
      <c r="BA494" s="226"/>
      <c r="BB494" s="227">
        <f t="shared" si="1174"/>
        <v>0</v>
      </c>
      <c r="BC494" s="235">
        <f t="shared" si="1175"/>
        <v>0</v>
      </c>
      <c r="BD494" s="226"/>
      <c r="BE494" s="226"/>
      <c r="BF494" s="226"/>
      <c r="BG494" s="226"/>
      <c r="BH494" s="226"/>
      <c r="BI494" s="226"/>
      <c r="BJ494" s="233"/>
      <c r="BK494" s="227">
        <f t="shared" si="1176"/>
        <v>0</v>
      </c>
      <c r="BL494" s="226"/>
      <c r="BM494" s="226"/>
      <c r="BN494" s="226"/>
      <c r="BO494" s="226"/>
      <c r="BP494" s="232">
        <f t="shared" si="1177"/>
        <v>0</v>
      </c>
      <c r="BQ494" s="233"/>
      <c r="BR494" s="227">
        <f t="shared" ca="1" si="1178"/>
        <v>0</v>
      </c>
      <c r="BS494" s="235">
        <f t="shared" ca="1" si="1179"/>
        <v>0</v>
      </c>
      <c r="BT494" s="234"/>
      <c r="BU494" s="59">
        <f t="shared" ca="1" si="1130"/>
        <v>119</v>
      </c>
      <c r="BV494" s="235">
        <f t="shared" ca="1" si="1180"/>
        <v>0</v>
      </c>
      <c r="BW494" s="235">
        <f t="shared" ca="1" si="1181"/>
        <v>0</v>
      </c>
      <c r="BX494" s="235">
        <f t="shared" ca="1" si="1182"/>
        <v>0</v>
      </c>
      <c r="BY494" s="235">
        <f t="shared" ca="1" si="1183"/>
        <v>0</v>
      </c>
      <c r="BZ494" s="235">
        <f t="shared" ca="1" si="1184"/>
        <v>0</v>
      </c>
      <c r="CA494" s="235">
        <f t="shared" ca="1" si="1185"/>
        <v>0</v>
      </c>
      <c r="CB494" s="235">
        <f t="shared" ca="1" si="1186"/>
        <v>0</v>
      </c>
      <c r="CC494" s="235">
        <f t="shared" ca="1" si="1187"/>
        <v>0</v>
      </c>
      <c r="CD494" s="235">
        <f t="shared" ca="1" si="1188"/>
        <v>0</v>
      </c>
      <c r="CE494" s="235">
        <f t="shared" ca="1" si="1189"/>
        <v>0</v>
      </c>
      <c r="CF494" s="235">
        <f t="shared" ca="1" si="1190"/>
        <v>0</v>
      </c>
      <c r="CG494" s="235">
        <f t="shared" ca="1" si="1191"/>
        <v>0</v>
      </c>
      <c r="CH494" s="235">
        <f t="shared" ca="1" si="1192"/>
        <v>0</v>
      </c>
      <c r="CI494" s="235">
        <f t="shared" ca="1" si="1193"/>
        <v>0</v>
      </c>
      <c r="CJ494" s="235">
        <f t="shared" ca="1" si="1194"/>
        <v>0</v>
      </c>
      <c r="CK494" s="235">
        <f t="shared" ca="1" si="1195"/>
        <v>0</v>
      </c>
      <c r="CL494" s="235">
        <f t="shared" ca="1" si="1196"/>
        <v>0</v>
      </c>
      <c r="CM494" s="235">
        <f t="shared" ca="1" si="1197"/>
        <v>0</v>
      </c>
      <c r="CN494" s="235">
        <f t="shared" ca="1" si="1198"/>
        <v>0</v>
      </c>
      <c r="CO494" s="235">
        <f t="shared" ca="1" si="1199"/>
        <v>0</v>
      </c>
      <c r="CP494" s="59">
        <f t="shared" si="1200"/>
        <v>0</v>
      </c>
      <c r="CQ494" s="226"/>
      <c r="CR494" s="226"/>
      <c r="CS494" s="226"/>
      <c r="CT494" s="226"/>
      <c r="CU494" s="226"/>
      <c r="CV494" s="226"/>
      <c r="CW494" s="226"/>
      <c r="CX494" s="226"/>
      <c r="CY494" s="226"/>
      <c r="CZ494" s="226"/>
      <c r="DA494" s="226"/>
      <c r="DB494" s="226"/>
      <c r="DC494" s="226"/>
      <c r="DD494" s="226"/>
      <c r="DE494" s="226"/>
      <c r="DF494" s="226"/>
      <c r="DG494" s="226"/>
      <c r="DH494" s="226"/>
      <c r="DI494" s="226"/>
      <c r="DJ494" s="226"/>
      <c r="DK494" s="226"/>
      <c r="DL494" s="226"/>
      <c r="DM494" s="226"/>
      <c r="DN494" s="226"/>
      <c r="DO494" s="226"/>
      <c r="DP494" s="226"/>
      <c r="DQ494" s="226"/>
      <c r="DR494" s="226"/>
      <c r="DS494" s="226"/>
      <c r="DT494" s="226"/>
      <c r="DU494" s="226"/>
      <c r="DV494" s="226"/>
    </row>
    <row r="495" spans="1:126" s="14" customFormat="1">
      <c r="A495" s="247" t="s">
        <v>176</v>
      </c>
      <c r="B495" s="248"/>
      <c r="C495" s="248"/>
      <c r="D495" s="248"/>
      <c r="E495" s="248"/>
      <c r="F495" s="248"/>
      <c r="G495" s="248"/>
      <c r="H495" s="248"/>
      <c r="I495" s="248"/>
      <c r="J495" s="248"/>
      <c r="K495" s="248"/>
      <c r="L495" s="248"/>
      <c r="M495" s="248"/>
      <c r="N495" s="248"/>
      <c r="O495" s="249">
        <v>50</v>
      </c>
      <c r="P495" s="255">
        <f>SUM(P478:P491)</f>
        <v>0</v>
      </c>
      <c r="Q495" s="255">
        <f>SUM(Q478:Q491)</f>
        <v>0</v>
      </c>
      <c r="R495" s="250">
        <f t="shared" ref="R495:CI495" si="1202">SUM(R478:R491)</f>
        <v>0</v>
      </c>
      <c r="S495" s="250">
        <f t="shared" si="1202"/>
        <v>0</v>
      </c>
      <c r="T495" s="250">
        <f t="shared" si="1202"/>
        <v>0</v>
      </c>
      <c r="U495" s="250">
        <f t="shared" si="1202"/>
        <v>0</v>
      </c>
      <c r="V495" s="250">
        <f t="shared" si="1202"/>
        <v>0</v>
      </c>
      <c r="W495" s="250">
        <f t="shared" si="1202"/>
        <v>0</v>
      </c>
      <c r="X495" s="250">
        <f t="shared" si="1202"/>
        <v>0</v>
      </c>
      <c r="Y495" s="250">
        <f t="shared" si="1202"/>
        <v>0</v>
      </c>
      <c r="Z495" s="250">
        <f t="shared" si="1202"/>
        <v>0</v>
      </c>
      <c r="AA495" s="250">
        <f t="shared" si="1202"/>
        <v>0</v>
      </c>
      <c r="AB495" s="255">
        <f>SUM(AB478:AB491)</f>
        <v>0</v>
      </c>
      <c r="AC495" s="250">
        <f t="shared" si="1202"/>
        <v>0</v>
      </c>
      <c r="AD495" s="250">
        <f t="shared" si="1202"/>
        <v>0</v>
      </c>
      <c r="AE495" s="250">
        <f t="shared" si="1202"/>
        <v>0</v>
      </c>
      <c r="AF495" s="250">
        <f t="shared" si="1202"/>
        <v>0</v>
      </c>
      <c r="AG495" s="250">
        <f t="shared" si="1202"/>
        <v>0</v>
      </c>
      <c r="AH495" s="322">
        <f t="shared" ref="AH495" si="1203">SUM(AH478:AH491)</f>
        <v>0</v>
      </c>
      <c r="AI495" s="323">
        <f t="shared" si="1202"/>
        <v>0</v>
      </c>
      <c r="AJ495" s="255">
        <f t="shared" si="1202"/>
        <v>0</v>
      </c>
      <c r="AK495" s="250">
        <f t="shared" si="1202"/>
        <v>0</v>
      </c>
      <c r="AL495" s="250">
        <f t="shared" si="1202"/>
        <v>0</v>
      </c>
      <c r="AM495" s="250">
        <f t="shared" si="1202"/>
        <v>0</v>
      </c>
      <c r="AN495" s="250">
        <f t="shared" si="1202"/>
        <v>0</v>
      </c>
      <c r="AO495" s="323">
        <f t="shared" si="1202"/>
        <v>0</v>
      </c>
      <c r="AP495" s="386">
        <f t="shared" si="1202"/>
        <v>0</v>
      </c>
      <c r="AQ495" s="250"/>
      <c r="AR495" s="250">
        <f t="shared" si="1202"/>
        <v>0</v>
      </c>
      <c r="AS495" s="323">
        <f t="shared" si="1202"/>
        <v>0</v>
      </c>
      <c r="AT495" s="255">
        <f>SUM(AT478:AT491)</f>
        <v>0</v>
      </c>
      <c r="AU495" s="250">
        <f t="shared" ref="AU495:AV495" si="1204">SUM(AU478:AU491)</f>
        <v>0</v>
      </c>
      <c r="AV495" s="250">
        <f t="shared" si="1204"/>
        <v>0</v>
      </c>
      <c r="AW495" s="250">
        <f t="shared" ref="AW495:BA495" si="1205">SUM(AW478:AW491)</f>
        <v>0</v>
      </c>
      <c r="AX495" s="250">
        <f t="shared" si="1205"/>
        <v>0</v>
      </c>
      <c r="AY495" s="250">
        <f t="shared" si="1205"/>
        <v>0</v>
      </c>
      <c r="AZ495" s="250">
        <f t="shared" si="1205"/>
        <v>0</v>
      </c>
      <c r="BA495" s="250">
        <f t="shared" si="1205"/>
        <v>0</v>
      </c>
      <c r="BB495" s="255">
        <f t="shared" si="1202"/>
        <v>0</v>
      </c>
      <c r="BC495" s="250">
        <f t="shared" si="1202"/>
        <v>0</v>
      </c>
      <c r="BD495" s="250">
        <f t="shared" si="1202"/>
        <v>0</v>
      </c>
      <c r="BE495" s="250">
        <f t="shared" si="1202"/>
        <v>0</v>
      </c>
      <c r="BF495" s="250">
        <f t="shared" si="1202"/>
        <v>0</v>
      </c>
      <c r="BG495" s="250">
        <f t="shared" si="1202"/>
        <v>0</v>
      </c>
      <c r="BH495" s="250">
        <f t="shared" si="1202"/>
        <v>0</v>
      </c>
      <c r="BI495" s="250">
        <f t="shared" si="1202"/>
        <v>0</v>
      </c>
      <c r="BJ495" s="250">
        <f t="shared" si="1202"/>
        <v>0</v>
      </c>
      <c r="BK495" s="255">
        <f t="shared" si="1202"/>
        <v>0</v>
      </c>
      <c r="BL495" s="250">
        <f t="shared" si="1202"/>
        <v>0</v>
      </c>
      <c r="BM495" s="250">
        <f t="shared" si="1202"/>
        <v>0</v>
      </c>
      <c r="BN495" s="250">
        <f t="shared" si="1202"/>
        <v>0</v>
      </c>
      <c r="BO495" s="250">
        <f t="shared" si="1202"/>
        <v>0</v>
      </c>
      <c r="BP495" s="250">
        <f t="shared" si="1202"/>
        <v>0</v>
      </c>
      <c r="BQ495" s="250">
        <f t="shared" si="1202"/>
        <v>0</v>
      </c>
      <c r="BR495" s="255">
        <f t="shared" ca="1" si="1202"/>
        <v>0</v>
      </c>
      <c r="BS495" s="250">
        <f t="shared" ca="1" si="1202"/>
        <v>0</v>
      </c>
      <c r="BT495" s="250"/>
      <c r="BU495" s="250"/>
      <c r="BV495" s="250">
        <f t="shared" ca="1" si="1202"/>
        <v>0</v>
      </c>
      <c r="BW495" s="250">
        <f t="shared" ca="1" si="1202"/>
        <v>0</v>
      </c>
      <c r="BX495" s="250">
        <f t="shared" ca="1" si="1202"/>
        <v>0</v>
      </c>
      <c r="BY495" s="250">
        <f t="shared" ca="1" si="1202"/>
        <v>0</v>
      </c>
      <c r="BZ495" s="250">
        <f t="shared" ca="1" si="1202"/>
        <v>0</v>
      </c>
      <c r="CA495" s="250">
        <f t="shared" ca="1" si="1202"/>
        <v>0</v>
      </c>
      <c r="CB495" s="250">
        <f t="shared" ca="1" si="1202"/>
        <v>0</v>
      </c>
      <c r="CC495" s="250">
        <f t="shared" ca="1" si="1202"/>
        <v>0</v>
      </c>
      <c r="CD495" s="250">
        <f t="shared" ca="1" si="1202"/>
        <v>0</v>
      </c>
      <c r="CE495" s="250">
        <f t="shared" ca="1" si="1202"/>
        <v>0</v>
      </c>
      <c r="CF495" s="250">
        <f t="shared" ca="1" si="1202"/>
        <v>0</v>
      </c>
      <c r="CG495" s="250">
        <f t="shared" ca="1" si="1202"/>
        <v>0</v>
      </c>
      <c r="CH495" s="250">
        <f t="shared" ca="1" si="1202"/>
        <v>0</v>
      </c>
      <c r="CI495" s="250">
        <f t="shared" ca="1" si="1202"/>
        <v>0</v>
      </c>
      <c r="CJ495" s="250">
        <f t="shared" ref="CJ495:CQ495" ca="1" si="1206">SUM(CJ478:CJ491)</f>
        <v>0</v>
      </c>
      <c r="CK495" s="250">
        <f t="shared" ca="1" si="1206"/>
        <v>0</v>
      </c>
      <c r="CL495" s="250">
        <f t="shared" ca="1" si="1206"/>
        <v>0</v>
      </c>
      <c r="CM495" s="250">
        <f t="shared" ca="1" si="1206"/>
        <v>0</v>
      </c>
      <c r="CN495" s="250">
        <f t="shared" ca="1" si="1206"/>
        <v>0</v>
      </c>
      <c r="CO495" s="250">
        <f t="shared" ca="1" si="1206"/>
        <v>0</v>
      </c>
      <c r="CP495" s="250">
        <f t="shared" si="1206"/>
        <v>0</v>
      </c>
      <c r="CQ495" s="250">
        <f t="shared" si="1206"/>
        <v>0</v>
      </c>
      <c r="CR495" s="250">
        <f t="shared" ref="CR495:DV495" si="1207">SUM(CR478:CR491)</f>
        <v>0</v>
      </c>
      <c r="CS495" s="250">
        <f t="shared" si="1207"/>
        <v>0</v>
      </c>
      <c r="CT495" s="250">
        <f t="shared" si="1207"/>
        <v>0</v>
      </c>
      <c r="CU495" s="250">
        <f t="shared" si="1207"/>
        <v>0</v>
      </c>
      <c r="CV495" s="250">
        <f t="shared" si="1207"/>
        <v>0</v>
      </c>
      <c r="CW495" s="250">
        <f t="shared" si="1207"/>
        <v>0</v>
      </c>
      <c r="CX495" s="250">
        <f t="shared" si="1207"/>
        <v>0</v>
      </c>
      <c r="CY495" s="250">
        <f t="shared" si="1207"/>
        <v>0</v>
      </c>
      <c r="CZ495" s="250">
        <f t="shared" si="1207"/>
        <v>0</v>
      </c>
      <c r="DA495" s="250">
        <f t="shared" si="1207"/>
        <v>0</v>
      </c>
      <c r="DB495" s="250">
        <f t="shared" si="1207"/>
        <v>0</v>
      </c>
      <c r="DC495" s="250">
        <f t="shared" si="1207"/>
        <v>0</v>
      </c>
      <c r="DD495" s="250">
        <f t="shared" si="1207"/>
        <v>0</v>
      </c>
      <c r="DE495" s="250">
        <f t="shared" si="1207"/>
        <v>0</v>
      </c>
      <c r="DF495" s="250">
        <f t="shared" si="1207"/>
        <v>0</v>
      </c>
      <c r="DG495" s="250">
        <f t="shared" si="1207"/>
        <v>0</v>
      </c>
      <c r="DH495" s="250">
        <f t="shared" si="1207"/>
        <v>0</v>
      </c>
      <c r="DI495" s="250">
        <f t="shared" si="1207"/>
        <v>0</v>
      </c>
      <c r="DJ495" s="250">
        <f t="shared" si="1207"/>
        <v>0</v>
      </c>
      <c r="DK495" s="250">
        <f t="shared" si="1207"/>
        <v>0</v>
      </c>
      <c r="DL495" s="250">
        <f t="shared" si="1207"/>
        <v>0</v>
      </c>
      <c r="DM495" s="250">
        <f t="shared" si="1207"/>
        <v>0</v>
      </c>
      <c r="DN495" s="250">
        <f t="shared" si="1207"/>
        <v>0</v>
      </c>
      <c r="DO495" s="250">
        <f t="shared" si="1207"/>
        <v>0</v>
      </c>
      <c r="DP495" s="250">
        <f t="shared" si="1207"/>
        <v>0</v>
      </c>
      <c r="DQ495" s="250">
        <f t="shared" si="1207"/>
        <v>0</v>
      </c>
      <c r="DR495" s="250">
        <f t="shared" si="1207"/>
        <v>0</v>
      </c>
      <c r="DS495" s="250">
        <f t="shared" si="1207"/>
        <v>0</v>
      </c>
      <c r="DT495" s="250">
        <f t="shared" si="1207"/>
        <v>0</v>
      </c>
      <c r="DU495" s="250">
        <f t="shared" si="1207"/>
        <v>0</v>
      </c>
      <c r="DV495" s="250">
        <f t="shared" si="1207"/>
        <v>0</v>
      </c>
    </row>
    <row r="496" spans="1:126" s="14" customFormat="1" ht="76.5">
      <c r="A496" s="247" t="s">
        <v>177</v>
      </c>
      <c r="B496" s="248"/>
      <c r="C496" s="248"/>
      <c r="D496" s="248"/>
      <c r="E496" s="248"/>
      <c r="F496" s="248"/>
      <c r="G496" s="248"/>
      <c r="H496" s="248"/>
      <c r="I496" s="248"/>
      <c r="J496" s="248"/>
      <c r="K496" s="248"/>
      <c r="L496" s="248"/>
      <c r="M496" s="248"/>
      <c r="N496" s="248"/>
      <c r="O496" s="249">
        <v>51</v>
      </c>
      <c r="P496" s="255">
        <f>SUM(P485:P491)</f>
        <v>0</v>
      </c>
      <c r="Q496" s="255">
        <f>SUM(Q485:Q491)</f>
        <v>0</v>
      </c>
      <c r="R496" s="250">
        <f t="shared" ref="R496:CI496" si="1208">SUM(R485:R491)</f>
        <v>0</v>
      </c>
      <c r="S496" s="250">
        <f t="shared" si="1208"/>
        <v>0</v>
      </c>
      <c r="T496" s="250">
        <f t="shared" si="1208"/>
        <v>0</v>
      </c>
      <c r="U496" s="250">
        <f t="shared" si="1208"/>
        <v>0</v>
      </c>
      <c r="V496" s="250">
        <f t="shared" si="1208"/>
        <v>0</v>
      </c>
      <c r="W496" s="250">
        <f t="shared" si="1208"/>
        <v>0</v>
      </c>
      <c r="X496" s="250">
        <f t="shared" si="1208"/>
        <v>0</v>
      </c>
      <c r="Y496" s="250">
        <f t="shared" si="1208"/>
        <v>0</v>
      </c>
      <c r="Z496" s="250">
        <f t="shared" si="1208"/>
        <v>0</v>
      </c>
      <c r="AA496" s="250">
        <f t="shared" si="1208"/>
        <v>0</v>
      </c>
      <c r="AB496" s="255">
        <f>SUM(AB485:AB491)</f>
        <v>0</v>
      </c>
      <c r="AC496" s="250">
        <f t="shared" si="1208"/>
        <v>0</v>
      </c>
      <c r="AD496" s="250">
        <f t="shared" si="1208"/>
        <v>0</v>
      </c>
      <c r="AE496" s="250">
        <f t="shared" si="1208"/>
        <v>0</v>
      </c>
      <c r="AF496" s="250">
        <f t="shared" si="1208"/>
        <v>0</v>
      </c>
      <c r="AG496" s="250">
        <f t="shared" si="1208"/>
        <v>0</v>
      </c>
      <c r="AH496" s="322">
        <f t="shared" ref="AH496" si="1209">SUM(AH485:AH491)</f>
        <v>0</v>
      </c>
      <c r="AI496" s="323">
        <f t="shared" si="1208"/>
        <v>0</v>
      </c>
      <c r="AJ496" s="255">
        <f t="shared" si="1208"/>
        <v>0</v>
      </c>
      <c r="AK496" s="250">
        <f t="shared" si="1208"/>
        <v>0</v>
      </c>
      <c r="AL496" s="250">
        <f t="shared" si="1208"/>
        <v>0</v>
      </c>
      <c r="AM496" s="250">
        <f t="shared" si="1208"/>
        <v>0</v>
      </c>
      <c r="AN496" s="250">
        <f t="shared" si="1208"/>
        <v>0</v>
      </c>
      <c r="AO496" s="323">
        <f t="shared" si="1208"/>
        <v>0</v>
      </c>
      <c r="AP496" s="386">
        <f t="shared" si="1208"/>
        <v>0</v>
      </c>
      <c r="AQ496" s="250"/>
      <c r="AR496" s="250">
        <f t="shared" si="1208"/>
        <v>0</v>
      </c>
      <c r="AS496" s="323">
        <f t="shared" si="1208"/>
        <v>0</v>
      </c>
      <c r="AT496" s="255">
        <f>SUM(AT485:AT491)</f>
        <v>0</v>
      </c>
      <c r="AU496" s="250">
        <f t="shared" ref="AU496:AV496" si="1210">SUM(AU485:AU491)</f>
        <v>0</v>
      </c>
      <c r="AV496" s="250">
        <f t="shared" si="1210"/>
        <v>0</v>
      </c>
      <c r="AW496" s="250">
        <f t="shared" ref="AW496:BA496" si="1211">SUM(AW485:AW491)</f>
        <v>0</v>
      </c>
      <c r="AX496" s="250">
        <f t="shared" si="1211"/>
        <v>0</v>
      </c>
      <c r="AY496" s="250">
        <f t="shared" si="1211"/>
        <v>0</v>
      </c>
      <c r="AZ496" s="250">
        <f t="shared" si="1211"/>
        <v>0</v>
      </c>
      <c r="BA496" s="250">
        <f t="shared" si="1211"/>
        <v>0</v>
      </c>
      <c r="BB496" s="255">
        <f t="shared" si="1208"/>
        <v>0</v>
      </c>
      <c r="BC496" s="250">
        <f t="shared" si="1208"/>
        <v>0</v>
      </c>
      <c r="BD496" s="250">
        <f t="shared" si="1208"/>
        <v>0</v>
      </c>
      <c r="BE496" s="250">
        <f t="shared" si="1208"/>
        <v>0</v>
      </c>
      <c r="BF496" s="250">
        <f t="shared" si="1208"/>
        <v>0</v>
      </c>
      <c r="BG496" s="250">
        <f t="shared" si="1208"/>
        <v>0</v>
      </c>
      <c r="BH496" s="250">
        <f t="shared" si="1208"/>
        <v>0</v>
      </c>
      <c r="BI496" s="250">
        <f t="shared" si="1208"/>
        <v>0</v>
      </c>
      <c r="BJ496" s="250">
        <f t="shared" si="1208"/>
        <v>0</v>
      </c>
      <c r="BK496" s="255">
        <f t="shared" si="1208"/>
        <v>0</v>
      </c>
      <c r="BL496" s="250">
        <f t="shared" si="1208"/>
        <v>0</v>
      </c>
      <c r="BM496" s="250">
        <f t="shared" si="1208"/>
        <v>0</v>
      </c>
      <c r="BN496" s="250">
        <f t="shared" si="1208"/>
        <v>0</v>
      </c>
      <c r="BO496" s="250">
        <f t="shared" si="1208"/>
        <v>0</v>
      </c>
      <c r="BP496" s="250">
        <f t="shared" si="1208"/>
        <v>0</v>
      </c>
      <c r="BQ496" s="250">
        <f t="shared" si="1208"/>
        <v>0</v>
      </c>
      <c r="BR496" s="255">
        <f t="shared" ca="1" si="1208"/>
        <v>0</v>
      </c>
      <c r="BS496" s="250">
        <f t="shared" ca="1" si="1208"/>
        <v>0</v>
      </c>
      <c r="BT496" s="250"/>
      <c r="BU496" s="250"/>
      <c r="BV496" s="250">
        <f t="shared" ca="1" si="1208"/>
        <v>0</v>
      </c>
      <c r="BW496" s="250">
        <f t="shared" ca="1" si="1208"/>
        <v>0</v>
      </c>
      <c r="BX496" s="250">
        <f t="shared" ca="1" si="1208"/>
        <v>0</v>
      </c>
      <c r="BY496" s="250">
        <f t="shared" ca="1" si="1208"/>
        <v>0</v>
      </c>
      <c r="BZ496" s="250">
        <f t="shared" ca="1" si="1208"/>
        <v>0</v>
      </c>
      <c r="CA496" s="250">
        <f t="shared" ca="1" si="1208"/>
        <v>0</v>
      </c>
      <c r="CB496" s="250">
        <f t="shared" ca="1" si="1208"/>
        <v>0</v>
      </c>
      <c r="CC496" s="250">
        <f t="shared" ca="1" si="1208"/>
        <v>0</v>
      </c>
      <c r="CD496" s="250">
        <f t="shared" ca="1" si="1208"/>
        <v>0</v>
      </c>
      <c r="CE496" s="250">
        <f t="shared" ca="1" si="1208"/>
        <v>0</v>
      </c>
      <c r="CF496" s="250">
        <f t="shared" ca="1" si="1208"/>
        <v>0</v>
      </c>
      <c r="CG496" s="250">
        <f t="shared" ca="1" si="1208"/>
        <v>0</v>
      </c>
      <c r="CH496" s="250">
        <f t="shared" ca="1" si="1208"/>
        <v>0</v>
      </c>
      <c r="CI496" s="250">
        <f t="shared" ca="1" si="1208"/>
        <v>0</v>
      </c>
      <c r="CJ496" s="250">
        <f t="shared" ref="CJ496:CQ496" ca="1" si="1212">SUM(CJ485:CJ491)</f>
        <v>0</v>
      </c>
      <c r="CK496" s="250">
        <f t="shared" ca="1" si="1212"/>
        <v>0</v>
      </c>
      <c r="CL496" s="250">
        <f t="shared" ca="1" si="1212"/>
        <v>0</v>
      </c>
      <c r="CM496" s="250">
        <f t="shared" ca="1" si="1212"/>
        <v>0</v>
      </c>
      <c r="CN496" s="250">
        <f t="shared" ca="1" si="1212"/>
        <v>0</v>
      </c>
      <c r="CO496" s="250">
        <f t="shared" ca="1" si="1212"/>
        <v>0</v>
      </c>
      <c r="CP496" s="250">
        <f t="shared" si="1212"/>
        <v>0</v>
      </c>
      <c r="CQ496" s="250">
        <f t="shared" si="1212"/>
        <v>0</v>
      </c>
      <c r="CR496" s="250">
        <f t="shared" ref="CR496:DV496" si="1213">SUM(CR485:CR491)</f>
        <v>0</v>
      </c>
      <c r="CS496" s="250">
        <f t="shared" si="1213"/>
        <v>0</v>
      </c>
      <c r="CT496" s="250">
        <f t="shared" si="1213"/>
        <v>0</v>
      </c>
      <c r="CU496" s="250">
        <f t="shared" si="1213"/>
        <v>0</v>
      </c>
      <c r="CV496" s="250">
        <f t="shared" si="1213"/>
        <v>0</v>
      </c>
      <c r="CW496" s="250">
        <f t="shared" si="1213"/>
        <v>0</v>
      </c>
      <c r="CX496" s="250">
        <f t="shared" si="1213"/>
        <v>0</v>
      </c>
      <c r="CY496" s="250">
        <f t="shared" si="1213"/>
        <v>0</v>
      </c>
      <c r="CZ496" s="250">
        <f t="shared" si="1213"/>
        <v>0</v>
      </c>
      <c r="DA496" s="250">
        <f t="shared" si="1213"/>
        <v>0</v>
      </c>
      <c r="DB496" s="250">
        <f t="shared" si="1213"/>
        <v>0</v>
      </c>
      <c r="DC496" s="250">
        <f t="shared" si="1213"/>
        <v>0</v>
      </c>
      <c r="DD496" s="250">
        <f t="shared" si="1213"/>
        <v>0</v>
      </c>
      <c r="DE496" s="250">
        <f t="shared" si="1213"/>
        <v>0</v>
      </c>
      <c r="DF496" s="250">
        <f t="shared" si="1213"/>
        <v>0</v>
      </c>
      <c r="DG496" s="250">
        <f t="shared" si="1213"/>
        <v>0</v>
      </c>
      <c r="DH496" s="250">
        <f t="shared" si="1213"/>
        <v>0</v>
      </c>
      <c r="DI496" s="250">
        <f t="shared" si="1213"/>
        <v>0</v>
      </c>
      <c r="DJ496" s="250">
        <f t="shared" si="1213"/>
        <v>0</v>
      </c>
      <c r="DK496" s="250">
        <f t="shared" si="1213"/>
        <v>0</v>
      </c>
      <c r="DL496" s="250">
        <f t="shared" si="1213"/>
        <v>0</v>
      </c>
      <c r="DM496" s="250">
        <f t="shared" si="1213"/>
        <v>0</v>
      </c>
      <c r="DN496" s="250">
        <f t="shared" si="1213"/>
        <v>0</v>
      </c>
      <c r="DO496" s="250">
        <f t="shared" si="1213"/>
        <v>0</v>
      </c>
      <c r="DP496" s="250">
        <f t="shared" si="1213"/>
        <v>0</v>
      </c>
      <c r="DQ496" s="250">
        <f t="shared" si="1213"/>
        <v>0</v>
      </c>
      <c r="DR496" s="250">
        <f t="shared" si="1213"/>
        <v>0</v>
      </c>
      <c r="DS496" s="250">
        <f t="shared" si="1213"/>
        <v>0</v>
      </c>
      <c r="DT496" s="250">
        <f t="shared" si="1213"/>
        <v>0</v>
      </c>
      <c r="DU496" s="250">
        <f t="shared" si="1213"/>
        <v>0</v>
      </c>
      <c r="DV496" s="250">
        <f t="shared" si="1213"/>
        <v>0</v>
      </c>
    </row>
    <row r="497" spans="1:126" s="14" customFormat="1" ht="76.5">
      <c r="A497" s="247" t="s">
        <v>178</v>
      </c>
      <c r="B497" s="248"/>
      <c r="C497" s="248"/>
      <c r="D497" s="248"/>
      <c r="E497" s="248"/>
      <c r="F497" s="248"/>
      <c r="G497" s="248"/>
      <c r="H497" s="248"/>
      <c r="I497" s="248"/>
      <c r="J497" s="248"/>
      <c r="K497" s="248"/>
      <c r="L497" s="248"/>
      <c r="M497" s="248"/>
      <c r="N497" s="248"/>
      <c r="O497" s="249">
        <v>52</v>
      </c>
      <c r="P497" s="255">
        <f>SUM(P498:P509)</f>
        <v>0</v>
      </c>
      <c r="Q497" s="255">
        <f t="shared" ref="Q497:CI497" si="1214">SUM(Q498:Q509)</f>
        <v>0</v>
      </c>
      <c r="R497" s="250">
        <f t="shared" si="1214"/>
        <v>0</v>
      </c>
      <c r="S497" s="250">
        <f t="shared" si="1214"/>
        <v>0</v>
      </c>
      <c r="T497" s="250">
        <f t="shared" si="1214"/>
        <v>0</v>
      </c>
      <c r="U497" s="250">
        <f t="shared" si="1214"/>
        <v>0</v>
      </c>
      <c r="V497" s="250">
        <f t="shared" si="1214"/>
        <v>0</v>
      </c>
      <c r="W497" s="250">
        <f t="shared" si="1214"/>
        <v>0</v>
      </c>
      <c r="X497" s="250">
        <f t="shared" si="1214"/>
        <v>0</v>
      </c>
      <c r="Y497" s="250">
        <f t="shared" si="1214"/>
        <v>0</v>
      </c>
      <c r="Z497" s="250">
        <f t="shared" si="1214"/>
        <v>0</v>
      </c>
      <c r="AA497" s="250">
        <f t="shared" si="1214"/>
        <v>0</v>
      </c>
      <c r="AB497" s="255">
        <f t="shared" si="1214"/>
        <v>0</v>
      </c>
      <c r="AC497" s="250">
        <f t="shared" si="1214"/>
        <v>0</v>
      </c>
      <c r="AD497" s="250">
        <f t="shared" si="1214"/>
        <v>0</v>
      </c>
      <c r="AE497" s="250">
        <f t="shared" si="1214"/>
        <v>0</v>
      </c>
      <c r="AF497" s="250">
        <f t="shared" si="1214"/>
        <v>0</v>
      </c>
      <c r="AG497" s="250">
        <f t="shared" si="1214"/>
        <v>0</v>
      </c>
      <c r="AH497" s="322">
        <f t="shared" ref="AH497" si="1215">SUM(AH498:AH509)</f>
        <v>0</v>
      </c>
      <c r="AI497" s="323">
        <f t="shared" si="1214"/>
        <v>0</v>
      </c>
      <c r="AJ497" s="255">
        <f t="shared" si="1214"/>
        <v>0</v>
      </c>
      <c r="AK497" s="250">
        <f t="shared" si="1214"/>
        <v>0</v>
      </c>
      <c r="AL497" s="250">
        <f t="shared" si="1214"/>
        <v>0</v>
      </c>
      <c r="AM497" s="250">
        <f t="shared" si="1214"/>
        <v>0</v>
      </c>
      <c r="AN497" s="250">
        <f t="shared" si="1214"/>
        <v>0</v>
      </c>
      <c r="AO497" s="323">
        <f t="shared" si="1214"/>
        <v>0</v>
      </c>
      <c r="AP497" s="386">
        <f t="shared" si="1214"/>
        <v>0</v>
      </c>
      <c r="AQ497" s="250"/>
      <c r="AR497" s="250">
        <f t="shared" si="1214"/>
        <v>0</v>
      </c>
      <c r="AS497" s="323">
        <f t="shared" si="1214"/>
        <v>0</v>
      </c>
      <c r="AT497" s="255">
        <f t="shared" si="1214"/>
        <v>0</v>
      </c>
      <c r="AU497" s="250">
        <f t="shared" si="1214"/>
        <v>0</v>
      </c>
      <c r="AV497" s="250">
        <f t="shared" ref="AV497:BA497" si="1216">SUM(AV498:AV509)</f>
        <v>0</v>
      </c>
      <c r="AW497" s="250">
        <f t="shared" si="1216"/>
        <v>0</v>
      </c>
      <c r="AX497" s="250">
        <f t="shared" si="1216"/>
        <v>0</v>
      </c>
      <c r="AY497" s="250">
        <f t="shared" si="1216"/>
        <v>0</v>
      </c>
      <c r="AZ497" s="250">
        <f t="shared" si="1216"/>
        <v>0</v>
      </c>
      <c r="BA497" s="250">
        <f t="shared" si="1216"/>
        <v>0</v>
      </c>
      <c r="BB497" s="255">
        <f t="shared" si="1214"/>
        <v>0</v>
      </c>
      <c r="BC497" s="250">
        <f t="shared" si="1214"/>
        <v>0</v>
      </c>
      <c r="BD497" s="250">
        <f t="shared" si="1214"/>
        <v>0</v>
      </c>
      <c r="BE497" s="250">
        <f t="shared" si="1214"/>
        <v>0</v>
      </c>
      <c r="BF497" s="250">
        <f t="shared" si="1214"/>
        <v>0</v>
      </c>
      <c r="BG497" s="250">
        <f t="shared" si="1214"/>
        <v>0</v>
      </c>
      <c r="BH497" s="250">
        <f t="shared" si="1214"/>
        <v>0</v>
      </c>
      <c r="BI497" s="250">
        <f t="shared" si="1214"/>
        <v>0</v>
      </c>
      <c r="BJ497" s="250">
        <f t="shared" si="1214"/>
        <v>0</v>
      </c>
      <c r="BK497" s="255">
        <f t="shared" si="1214"/>
        <v>0</v>
      </c>
      <c r="BL497" s="250">
        <f t="shared" si="1214"/>
        <v>0</v>
      </c>
      <c r="BM497" s="250">
        <f t="shared" si="1214"/>
        <v>0</v>
      </c>
      <c r="BN497" s="250">
        <f t="shared" si="1214"/>
        <v>0</v>
      </c>
      <c r="BO497" s="250">
        <f t="shared" si="1214"/>
        <v>0</v>
      </c>
      <c r="BP497" s="250">
        <f t="shared" si="1214"/>
        <v>0</v>
      </c>
      <c r="BQ497" s="250">
        <f t="shared" si="1214"/>
        <v>0</v>
      </c>
      <c r="BR497" s="255">
        <f t="shared" ca="1" si="1214"/>
        <v>0</v>
      </c>
      <c r="BS497" s="250">
        <f t="shared" ca="1" si="1214"/>
        <v>0</v>
      </c>
      <c r="BT497" s="250"/>
      <c r="BU497" s="250"/>
      <c r="BV497" s="250">
        <f t="shared" ca="1" si="1214"/>
        <v>0</v>
      </c>
      <c r="BW497" s="250">
        <f t="shared" ca="1" si="1214"/>
        <v>0</v>
      </c>
      <c r="BX497" s="250">
        <f t="shared" ca="1" si="1214"/>
        <v>0</v>
      </c>
      <c r="BY497" s="250">
        <f t="shared" ca="1" si="1214"/>
        <v>0</v>
      </c>
      <c r="BZ497" s="250">
        <f t="shared" ca="1" si="1214"/>
        <v>0</v>
      </c>
      <c r="CA497" s="250">
        <f t="shared" ca="1" si="1214"/>
        <v>0</v>
      </c>
      <c r="CB497" s="250">
        <f t="shared" ca="1" si="1214"/>
        <v>0</v>
      </c>
      <c r="CC497" s="250">
        <f t="shared" ca="1" si="1214"/>
        <v>0</v>
      </c>
      <c r="CD497" s="250">
        <f t="shared" ca="1" si="1214"/>
        <v>0</v>
      </c>
      <c r="CE497" s="250">
        <f t="shared" ca="1" si="1214"/>
        <v>0</v>
      </c>
      <c r="CF497" s="250">
        <f t="shared" ca="1" si="1214"/>
        <v>0</v>
      </c>
      <c r="CG497" s="250">
        <f t="shared" ca="1" si="1214"/>
        <v>0</v>
      </c>
      <c r="CH497" s="250">
        <f t="shared" ca="1" si="1214"/>
        <v>0</v>
      </c>
      <c r="CI497" s="250">
        <f t="shared" ca="1" si="1214"/>
        <v>0</v>
      </c>
      <c r="CJ497" s="250">
        <f t="shared" ref="CJ497:CQ497" ca="1" si="1217">SUM(CJ498:CJ509)</f>
        <v>0</v>
      </c>
      <c r="CK497" s="250">
        <f t="shared" ca="1" si="1217"/>
        <v>0</v>
      </c>
      <c r="CL497" s="250">
        <f t="shared" ca="1" si="1217"/>
        <v>0</v>
      </c>
      <c r="CM497" s="250">
        <f t="shared" ca="1" si="1217"/>
        <v>0</v>
      </c>
      <c r="CN497" s="250">
        <f t="shared" ca="1" si="1217"/>
        <v>0</v>
      </c>
      <c r="CO497" s="250">
        <f t="shared" ca="1" si="1217"/>
        <v>0</v>
      </c>
      <c r="CP497" s="250">
        <f t="shared" si="1217"/>
        <v>0</v>
      </c>
      <c r="CQ497" s="250">
        <f t="shared" si="1217"/>
        <v>0</v>
      </c>
      <c r="CR497" s="250">
        <f t="shared" ref="CR497:DV497" si="1218">SUM(CR498:CR509)</f>
        <v>0</v>
      </c>
      <c r="CS497" s="250">
        <f t="shared" si="1218"/>
        <v>0</v>
      </c>
      <c r="CT497" s="250">
        <f t="shared" si="1218"/>
        <v>0</v>
      </c>
      <c r="CU497" s="250">
        <f t="shared" si="1218"/>
        <v>0</v>
      </c>
      <c r="CV497" s="250">
        <f t="shared" si="1218"/>
        <v>0</v>
      </c>
      <c r="CW497" s="250">
        <f t="shared" si="1218"/>
        <v>0</v>
      </c>
      <c r="CX497" s="250">
        <f t="shared" si="1218"/>
        <v>0</v>
      </c>
      <c r="CY497" s="250">
        <f t="shared" si="1218"/>
        <v>0</v>
      </c>
      <c r="CZ497" s="250">
        <f t="shared" si="1218"/>
        <v>0</v>
      </c>
      <c r="DA497" s="250">
        <f t="shared" si="1218"/>
        <v>0</v>
      </c>
      <c r="DB497" s="250">
        <f t="shared" si="1218"/>
        <v>0</v>
      </c>
      <c r="DC497" s="250">
        <f t="shared" si="1218"/>
        <v>0</v>
      </c>
      <c r="DD497" s="250">
        <f t="shared" si="1218"/>
        <v>0</v>
      </c>
      <c r="DE497" s="250">
        <f t="shared" si="1218"/>
        <v>0</v>
      </c>
      <c r="DF497" s="250">
        <f t="shared" si="1218"/>
        <v>0</v>
      </c>
      <c r="DG497" s="250">
        <f t="shared" si="1218"/>
        <v>0</v>
      </c>
      <c r="DH497" s="250">
        <f t="shared" si="1218"/>
        <v>0</v>
      </c>
      <c r="DI497" s="250">
        <f t="shared" si="1218"/>
        <v>0</v>
      </c>
      <c r="DJ497" s="250">
        <f t="shared" si="1218"/>
        <v>0</v>
      </c>
      <c r="DK497" s="250">
        <f t="shared" si="1218"/>
        <v>0</v>
      </c>
      <c r="DL497" s="250">
        <f t="shared" si="1218"/>
        <v>0</v>
      </c>
      <c r="DM497" s="250">
        <f t="shared" si="1218"/>
        <v>0</v>
      </c>
      <c r="DN497" s="250">
        <f t="shared" si="1218"/>
        <v>0</v>
      </c>
      <c r="DO497" s="250">
        <f t="shared" si="1218"/>
        <v>0</v>
      </c>
      <c r="DP497" s="250">
        <f t="shared" si="1218"/>
        <v>0</v>
      </c>
      <c r="DQ497" s="250">
        <f t="shared" si="1218"/>
        <v>0</v>
      </c>
      <c r="DR497" s="250">
        <f t="shared" si="1218"/>
        <v>0</v>
      </c>
      <c r="DS497" s="250">
        <f t="shared" si="1218"/>
        <v>0</v>
      </c>
      <c r="DT497" s="250">
        <f t="shared" si="1218"/>
        <v>0</v>
      </c>
      <c r="DU497" s="250">
        <f t="shared" si="1218"/>
        <v>0</v>
      </c>
      <c r="DV497" s="250">
        <f t="shared" si="1218"/>
        <v>0</v>
      </c>
    </row>
    <row r="498" spans="1:126" s="14" customFormat="1">
      <c r="A498" s="223"/>
      <c r="B498" s="258"/>
      <c r="C498" s="258"/>
      <c r="D498" s="258"/>
      <c r="E498" s="258"/>
      <c r="F498" s="258"/>
      <c r="G498" s="258"/>
      <c r="H498" s="258"/>
      <c r="I498" s="258"/>
      <c r="J498" s="258"/>
      <c r="K498" s="258"/>
      <c r="L498" s="258"/>
      <c r="M498" s="258"/>
      <c r="N498" s="258"/>
      <c r="O498" s="258"/>
      <c r="P498" s="226"/>
      <c r="Q498" s="227">
        <f t="shared" ref="Q498:Q510" si="1219">IF(R498+X498+Z498+AA498=1,1,0)</f>
        <v>0</v>
      </c>
      <c r="R498" s="226"/>
      <c r="S498" s="226"/>
      <c r="T498" s="226"/>
      <c r="U498" s="226"/>
      <c r="V498" s="226"/>
      <c r="W498" s="226"/>
      <c r="X498" s="226"/>
      <c r="Y498" s="226"/>
      <c r="Z498" s="226"/>
      <c r="AA498" s="226"/>
      <c r="AB498" s="227">
        <f t="shared" ref="AB498:AB509" si="1220">IF(AC498+AD498+AE498+AF498=1,1,0)</f>
        <v>0</v>
      </c>
      <c r="AC498" s="226"/>
      <c r="AD498" s="226"/>
      <c r="AE498" s="226"/>
      <c r="AF498" s="226"/>
      <c r="AG498" s="226"/>
      <c r="AH498" s="379">
        <f t="shared" ref="AH498:AH509" si="1221">AI498+(AR498/18)+AS498</f>
        <v>0</v>
      </c>
      <c r="AI498" s="257">
        <f t="shared" ref="AI498:AI509" si="1222">AN498/18</f>
        <v>0</v>
      </c>
      <c r="AJ498" s="227">
        <f t="shared" ref="AJ498:AJ509" si="1223">IF(AK498+AL498+AM498=1,1,0)</f>
        <v>0</v>
      </c>
      <c r="AK498" s="59">
        <f>IF(AN498&lt;9,IF(AN498&gt;0,1,0),0)</f>
        <v>0</v>
      </c>
      <c r="AL498" s="59">
        <f t="shared" ref="AL498:AL509" si="1224">IF(AN498&lt;=18,IF(AN498&gt;=9,1,0),0)</f>
        <v>0</v>
      </c>
      <c r="AM498" s="59">
        <f>IF(AN498&gt;18,1,0)</f>
        <v>0</v>
      </c>
      <c r="AN498" s="229"/>
      <c r="AO498" s="228"/>
      <c r="AP498" s="384"/>
      <c r="AQ498" s="229"/>
      <c r="AR498" s="229"/>
      <c r="AS498" s="229"/>
      <c r="AT498" s="227">
        <f t="shared" ref="AT498:AT509" si="1225">IF(AV498+AW498+AX498+AY498+AZ498+BA498=1,1,0)</f>
        <v>0</v>
      </c>
      <c r="AU498" s="235">
        <f t="shared" ref="AU498:AU509" si="1226">AV498+AW498+AX498+AY498+AZ498+BA498</f>
        <v>0</v>
      </c>
      <c r="AV498" s="226"/>
      <c r="AW498" s="226"/>
      <c r="AX498" s="226"/>
      <c r="AY498" s="226"/>
      <c r="AZ498" s="226"/>
      <c r="BA498" s="226"/>
      <c r="BB498" s="227">
        <f t="shared" ref="BB498:BB509" si="1227">IF(BD498+BE498+BF498+BG498+BH498+BI498+BJ498=1,1,0)</f>
        <v>0</v>
      </c>
      <c r="BC498" s="235">
        <f t="shared" ref="BC498:BC509" si="1228">BD498+BE498+BF498+BG498+BH498+BI498</f>
        <v>0</v>
      </c>
      <c r="BD498" s="226"/>
      <c r="BE498" s="226"/>
      <c r="BF498" s="226"/>
      <c r="BG498" s="226"/>
      <c r="BH498" s="226"/>
      <c r="BI498" s="226"/>
      <c r="BJ498" s="233"/>
      <c r="BK498" s="227">
        <f t="shared" ref="BK498:BK509" si="1229">IF(BL498+BM498+BN498+BO498&gt;=1,1,0)</f>
        <v>0</v>
      </c>
      <c r="BL498" s="226"/>
      <c r="BM498" s="226"/>
      <c r="BN498" s="226"/>
      <c r="BO498" s="226"/>
      <c r="BP498" s="232">
        <f t="shared" ref="BP498:BP509" si="1230">IF(BL498+BM498+BN498&gt;1,1,0)</f>
        <v>0</v>
      </c>
      <c r="BQ498" s="233"/>
      <c r="BR498" s="227">
        <f t="shared" ref="BR498:BR509" ca="1" si="1231">IF(BU498&gt;1,IF(BU498&lt;118,1,0),0)</f>
        <v>0</v>
      </c>
      <c r="BS498" s="235">
        <f t="shared" ref="BS498:BS509" ca="1" si="1232">BV498+BX498+BZ498+CB498+CD498+CF498+CH498+CJ498+CL498+CN498</f>
        <v>0</v>
      </c>
      <c r="BT498" s="234"/>
      <c r="BU498" s="59">
        <f t="shared" ca="1" si="1130"/>
        <v>119</v>
      </c>
      <c r="BV498" s="235">
        <f t="shared" ref="BV498:BV509" ca="1" si="1233">IF(BU498&lt;25,1,0)</f>
        <v>0</v>
      </c>
      <c r="BW498" s="235">
        <f t="shared" ref="BW498:BW509" ca="1" si="1234">IF(BV498=1,AG498,0)</f>
        <v>0</v>
      </c>
      <c r="BX498" s="235">
        <f t="shared" ref="BX498:BX509" ca="1" si="1235">IF(BU498&gt;24,IF(BU498&lt;30,1,0),0)</f>
        <v>0</v>
      </c>
      <c r="BY498" s="235">
        <f t="shared" ref="BY498:BY509" ca="1" si="1236">IF(BX498=1,AG498,0)</f>
        <v>0</v>
      </c>
      <c r="BZ498" s="235">
        <f t="shared" ref="BZ498:BZ509" ca="1" si="1237">IF(BU498&gt;29,IF(BU498&lt;35,1,0),0)</f>
        <v>0</v>
      </c>
      <c r="CA498" s="235">
        <f t="shared" ref="CA498:CA509" ca="1" si="1238">IF(BZ498=1,AG498,0)</f>
        <v>0</v>
      </c>
      <c r="CB498" s="235">
        <f t="shared" ref="CB498:CB509" ca="1" si="1239">IF(BU498&gt;34,IF(BU498&lt;40,1,0),0)</f>
        <v>0</v>
      </c>
      <c r="CC498" s="235">
        <f t="shared" ref="CC498:CC509" ca="1" si="1240">IF(CB498=1,AG498,0)</f>
        <v>0</v>
      </c>
      <c r="CD498" s="235">
        <f t="shared" ref="CD498:CD509" ca="1" si="1241">IF(BU498&gt;39,IF(BU498&lt;45,1,0),0)</f>
        <v>0</v>
      </c>
      <c r="CE498" s="235">
        <f t="shared" ref="CE498:CE509" ca="1" si="1242">IF(CD498=1,AG498,0)</f>
        <v>0</v>
      </c>
      <c r="CF498" s="235">
        <f t="shared" ref="CF498:CF509" ca="1" si="1243">IF(BU498&gt;44,IF(BU498&lt;50,1,0),0)</f>
        <v>0</v>
      </c>
      <c r="CG498" s="235">
        <f t="shared" ref="CG498:CG509" ca="1" si="1244">IF(CF498=1,AG498,0)</f>
        <v>0</v>
      </c>
      <c r="CH498" s="235">
        <f t="shared" ref="CH498:CH509" ca="1" si="1245">IF(BU498&gt;49,IF(BU498&lt;55,1,0),0)</f>
        <v>0</v>
      </c>
      <c r="CI498" s="235">
        <f t="shared" ref="CI498:CI509" ca="1" si="1246">IF(CH498=1,AG498,0)</f>
        <v>0</v>
      </c>
      <c r="CJ498" s="235">
        <f t="shared" ref="CJ498:CJ509" ca="1" si="1247">IF(BU498&gt;54,IF(BU498&lt;60,1,0),0)</f>
        <v>0</v>
      </c>
      <c r="CK498" s="235">
        <f t="shared" ref="CK498:CK509" ca="1" si="1248">IF(CJ498=1,AG498,0)</f>
        <v>0</v>
      </c>
      <c r="CL498" s="235">
        <f t="shared" ref="CL498:CL509" ca="1" si="1249">IF(BU498&gt;59,IF(BU498&lt;65,1,0),0)</f>
        <v>0</v>
      </c>
      <c r="CM498" s="235">
        <f t="shared" ref="CM498:CM509" ca="1" si="1250">IF(CL498=1,AG498,0)</f>
        <v>0</v>
      </c>
      <c r="CN498" s="235">
        <f t="shared" ref="CN498:CN509" ca="1" si="1251">IF(BU498&gt;64,IF(BU498&lt;118,1,0),0)</f>
        <v>0</v>
      </c>
      <c r="CO498" s="235">
        <f t="shared" ref="CO498:CO509" ca="1" si="1252">IF(CN498=1,AG498,0)</f>
        <v>0</v>
      </c>
      <c r="CP498" s="59">
        <f t="shared" ref="CP498:CP509" si="1253">SUM(CQ498:DV498)</f>
        <v>0</v>
      </c>
      <c r="CQ498" s="226"/>
      <c r="CR498" s="226"/>
      <c r="CS498" s="226"/>
      <c r="CT498" s="226"/>
      <c r="CU498" s="226"/>
      <c r="CV498" s="226"/>
      <c r="CW498" s="226"/>
      <c r="CX498" s="226"/>
      <c r="CY498" s="226"/>
      <c r="CZ498" s="226"/>
      <c r="DA498" s="226"/>
      <c r="DB498" s="226"/>
      <c r="DC498" s="226"/>
      <c r="DD498" s="226"/>
      <c r="DE498" s="226"/>
      <c r="DF498" s="226"/>
      <c r="DG498" s="226"/>
      <c r="DH498" s="226"/>
      <c r="DI498" s="226"/>
      <c r="DJ498" s="226"/>
      <c r="DK498" s="226"/>
      <c r="DL498" s="226"/>
      <c r="DM498" s="226"/>
      <c r="DN498" s="226"/>
      <c r="DO498" s="226"/>
      <c r="DP498" s="226"/>
      <c r="DQ498" s="226"/>
      <c r="DR498" s="226"/>
      <c r="DS498" s="226"/>
      <c r="DT498" s="226"/>
      <c r="DU498" s="226"/>
      <c r="DV498" s="226"/>
    </row>
    <row r="499" spans="1:126" s="14" customFormat="1">
      <c r="A499" s="223"/>
      <c r="B499" s="258"/>
      <c r="C499" s="258"/>
      <c r="D499" s="258"/>
      <c r="E499" s="258"/>
      <c r="F499" s="258"/>
      <c r="G499" s="258"/>
      <c r="H499" s="258"/>
      <c r="I499" s="258"/>
      <c r="J499" s="258"/>
      <c r="K499" s="258"/>
      <c r="L499" s="258"/>
      <c r="M499" s="258"/>
      <c r="N499" s="258"/>
      <c r="O499" s="258"/>
      <c r="P499" s="226"/>
      <c r="Q499" s="227">
        <f t="shared" si="1219"/>
        <v>0</v>
      </c>
      <c r="R499" s="226"/>
      <c r="S499" s="226"/>
      <c r="T499" s="226"/>
      <c r="U499" s="226"/>
      <c r="V499" s="226"/>
      <c r="W499" s="226"/>
      <c r="X499" s="226"/>
      <c r="Y499" s="226"/>
      <c r="Z499" s="226"/>
      <c r="AA499" s="226"/>
      <c r="AB499" s="227">
        <f t="shared" si="1220"/>
        <v>0</v>
      </c>
      <c r="AC499" s="226"/>
      <c r="AD499" s="226"/>
      <c r="AE499" s="226"/>
      <c r="AF499" s="226"/>
      <c r="AG499" s="226"/>
      <c r="AH499" s="379">
        <f t="shared" si="1221"/>
        <v>0</v>
      </c>
      <c r="AI499" s="257">
        <f t="shared" si="1222"/>
        <v>0</v>
      </c>
      <c r="AJ499" s="227">
        <f t="shared" si="1223"/>
        <v>0</v>
      </c>
      <c r="AK499" s="59">
        <f t="shared" ref="AK499:AK509" si="1254">IF(AN499&lt;9,IF(AN499&gt;0,1,0),0)</f>
        <v>0</v>
      </c>
      <c r="AL499" s="59">
        <f t="shared" si="1224"/>
        <v>0</v>
      </c>
      <c r="AM499" s="59">
        <f t="shared" ref="AM499:AM509" si="1255">IF(AN499&gt;18,1,0)</f>
        <v>0</v>
      </c>
      <c r="AN499" s="229"/>
      <c r="AO499" s="228"/>
      <c r="AP499" s="384"/>
      <c r="AQ499" s="229"/>
      <c r="AR499" s="229"/>
      <c r="AS499" s="229"/>
      <c r="AT499" s="227">
        <f t="shared" si="1225"/>
        <v>0</v>
      </c>
      <c r="AU499" s="235">
        <f t="shared" si="1226"/>
        <v>0</v>
      </c>
      <c r="AV499" s="226"/>
      <c r="AW499" s="226"/>
      <c r="AX499" s="226"/>
      <c r="AY499" s="226"/>
      <c r="AZ499" s="226"/>
      <c r="BA499" s="226"/>
      <c r="BB499" s="227">
        <f t="shared" si="1227"/>
        <v>0</v>
      </c>
      <c r="BC499" s="235">
        <f t="shared" si="1228"/>
        <v>0</v>
      </c>
      <c r="BD499" s="226"/>
      <c r="BE499" s="226"/>
      <c r="BF499" s="226"/>
      <c r="BG499" s="226"/>
      <c r="BH499" s="226"/>
      <c r="BI499" s="226"/>
      <c r="BJ499" s="233"/>
      <c r="BK499" s="227">
        <f t="shared" si="1229"/>
        <v>0</v>
      </c>
      <c r="BL499" s="226"/>
      <c r="BM499" s="226"/>
      <c r="BN499" s="226"/>
      <c r="BO499" s="226"/>
      <c r="BP499" s="232">
        <f t="shared" si="1230"/>
        <v>0</v>
      </c>
      <c r="BQ499" s="233"/>
      <c r="BR499" s="227">
        <f t="shared" ca="1" si="1231"/>
        <v>0</v>
      </c>
      <c r="BS499" s="235">
        <f t="shared" ca="1" si="1232"/>
        <v>0</v>
      </c>
      <c r="BT499" s="234"/>
      <c r="BU499" s="59">
        <f t="shared" ca="1" si="1130"/>
        <v>119</v>
      </c>
      <c r="BV499" s="235">
        <f t="shared" ca="1" si="1233"/>
        <v>0</v>
      </c>
      <c r="BW499" s="235">
        <f t="shared" ca="1" si="1234"/>
        <v>0</v>
      </c>
      <c r="BX499" s="235">
        <f t="shared" ca="1" si="1235"/>
        <v>0</v>
      </c>
      <c r="BY499" s="235">
        <f t="shared" ca="1" si="1236"/>
        <v>0</v>
      </c>
      <c r="BZ499" s="235">
        <f t="shared" ca="1" si="1237"/>
        <v>0</v>
      </c>
      <c r="CA499" s="235">
        <f t="shared" ca="1" si="1238"/>
        <v>0</v>
      </c>
      <c r="CB499" s="235">
        <f t="shared" ca="1" si="1239"/>
        <v>0</v>
      </c>
      <c r="CC499" s="235">
        <f t="shared" ca="1" si="1240"/>
        <v>0</v>
      </c>
      <c r="CD499" s="235">
        <f t="shared" ca="1" si="1241"/>
        <v>0</v>
      </c>
      <c r="CE499" s="235">
        <f t="shared" ca="1" si="1242"/>
        <v>0</v>
      </c>
      <c r="CF499" s="235">
        <f t="shared" ca="1" si="1243"/>
        <v>0</v>
      </c>
      <c r="CG499" s="235">
        <f t="shared" ca="1" si="1244"/>
        <v>0</v>
      </c>
      <c r="CH499" s="235">
        <f t="shared" ca="1" si="1245"/>
        <v>0</v>
      </c>
      <c r="CI499" s="235">
        <f t="shared" ca="1" si="1246"/>
        <v>0</v>
      </c>
      <c r="CJ499" s="235">
        <f t="shared" ca="1" si="1247"/>
        <v>0</v>
      </c>
      <c r="CK499" s="235">
        <f t="shared" ca="1" si="1248"/>
        <v>0</v>
      </c>
      <c r="CL499" s="235">
        <f t="shared" ca="1" si="1249"/>
        <v>0</v>
      </c>
      <c r="CM499" s="235">
        <f t="shared" ca="1" si="1250"/>
        <v>0</v>
      </c>
      <c r="CN499" s="235">
        <f t="shared" ca="1" si="1251"/>
        <v>0</v>
      </c>
      <c r="CO499" s="235">
        <f t="shared" ca="1" si="1252"/>
        <v>0</v>
      </c>
      <c r="CP499" s="59">
        <f t="shared" si="1253"/>
        <v>0</v>
      </c>
      <c r="CQ499" s="226"/>
      <c r="CR499" s="226"/>
      <c r="CS499" s="226"/>
      <c r="CT499" s="226"/>
      <c r="CU499" s="226"/>
      <c r="CV499" s="226"/>
      <c r="CW499" s="226"/>
      <c r="CX499" s="226"/>
      <c r="CY499" s="226"/>
      <c r="CZ499" s="226"/>
      <c r="DA499" s="226"/>
      <c r="DB499" s="226"/>
      <c r="DC499" s="226"/>
      <c r="DD499" s="226"/>
      <c r="DE499" s="226"/>
      <c r="DF499" s="226"/>
      <c r="DG499" s="226"/>
      <c r="DH499" s="226"/>
      <c r="DI499" s="226"/>
      <c r="DJ499" s="226"/>
      <c r="DK499" s="226"/>
      <c r="DL499" s="226"/>
      <c r="DM499" s="226"/>
      <c r="DN499" s="226"/>
      <c r="DO499" s="226"/>
      <c r="DP499" s="226"/>
      <c r="DQ499" s="226"/>
      <c r="DR499" s="226"/>
      <c r="DS499" s="226"/>
      <c r="DT499" s="226"/>
      <c r="DU499" s="226"/>
      <c r="DV499" s="226"/>
    </row>
    <row r="500" spans="1:126" s="14" customFormat="1">
      <c r="A500" s="223"/>
      <c r="B500" s="258"/>
      <c r="C500" s="258"/>
      <c r="D500" s="258"/>
      <c r="E500" s="258"/>
      <c r="F500" s="258"/>
      <c r="G500" s="258"/>
      <c r="H500" s="258"/>
      <c r="I500" s="258"/>
      <c r="J500" s="258"/>
      <c r="K500" s="258"/>
      <c r="L500" s="258"/>
      <c r="M500" s="258"/>
      <c r="N500" s="258"/>
      <c r="O500" s="258"/>
      <c r="P500" s="226"/>
      <c r="Q500" s="227">
        <f t="shared" si="1219"/>
        <v>0</v>
      </c>
      <c r="R500" s="226"/>
      <c r="S500" s="226"/>
      <c r="T500" s="226"/>
      <c r="U500" s="226"/>
      <c r="V500" s="226"/>
      <c r="W500" s="226"/>
      <c r="X500" s="226"/>
      <c r="Y500" s="226"/>
      <c r="Z500" s="226"/>
      <c r="AA500" s="226"/>
      <c r="AB500" s="227">
        <f t="shared" si="1220"/>
        <v>0</v>
      </c>
      <c r="AC500" s="226"/>
      <c r="AD500" s="226"/>
      <c r="AE500" s="226"/>
      <c r="AF500" s="226"/>
      <c r="AG500" s="226"/>
      <c r="AH500" s="379">
        <f t="shared" si="1221"/>
        <v>0</v>
      </c>
      <c r="AI500" s="257">
        <f t="shared" si="1222"/>
        <v>0</v>
      </c>
      <c r="AJ500" s="227">
        <f t="shared" si="1223"/>
        <v>0</v>
      </c>
      <c r="AK500" s="59">
        <f t="shared" si="1254"/>
        <v>0</v>
      </c>
      <c r="AL500" s="59">
        <f t="shared" si="1224"/>
        <v>0</v>
      </c>
      <c r="AM500" s="59">
        <f t="shared" si="1255"/>
        <v>0</v>
      </c>
      <c r="AN500" s="229"/>
      <c r="AO500" s="228"/>
      <c r="AP500" s="384"/>
      <c r="AQ500" s="229"/>
      <c r="AR500" s="229"/>
      <c r="AS500" s="229"/>
      <c r="AT500" s="227">
        <f t="shared" si="1225"/>
        <v>0</v>
      </c>
      <c r="AU500" s="235">
        <f t="shared" si="1226"/>
        <v>0</v>
      </c>
      <c r="AV500" s="226"/>
      <c r="AW500" s="226"/>
      <c r="AX500" s="226"/>
      <c r="AY500" s="226"/>
      <c r="AZ500" s="226"/>
      <c r="BA500" s="226"/>
      <c r="BB500" s="227">
        <f t="shared" si="1227"/>
        <v>0</v>
      </c>
      <c r="BC500" s="235">
        <f t="shared" si="1228"/>
        <v>0</v>
      </c>
      <c r="BD500" s="226"/>
      <c r="BE500" s="226"/>
      <c r="BF500" s="226"/>
      <c r="BG500" s="226"/>
      <c r="BH500" s="226"/>
      <c r="BI500" s="226"/>
      <c r="BJ500" s="233"/>
      <c r="BK500" s="227">
        <f t="shared" si="1229"/>
        <v>0</v>
      </c>
      <c r="BL500" s="226"/>
      <c r="BM500" s="226"/>
      <c r="BN500" s="226"/>
      <c r="BO500" s="226"/>
      <c r="BP500" s="232">
        <f t="shared" si="1230"/>
        <v>0</v>
      </c>
      <c r="BQ500" s="233"/>
      <c r="BR500" s="227">
        <f t="shared" ca="1" si="1231"/>
        <v>0</v>
      </c>
      <c r="BS500" s="235">
        <f t="shared" ca="1" si="1232"/>
        <v>0</v>
      </c>
      <c r="BT500" s="234"/>
      <c r="BU500" s="59">
        <f t="shared" ca="1" si="1130"/>
        <v>119</v>
      </c>
      <c r="BV500" s="235">
        <f t="shared" ca="1" si="1233"/>
        <v>0</v>
      </c>
      <c r="BW500" s="235">
        <f t="shared" ca="1" si="1234"/>
        <v>0</v>
      </c>
      <c r="BX500" s="235">
        <f t="shared" ca="1" si="1235"/>
        <v>0</v>
      </c>
      <c r="BY500" s="235">
        <f t="shared" ca="1" si="1236"/>
        <v>0</v>
      </c>
      <c r="BZ500" s="235">
        <f t="shared" ca="1" si="1237"/>
        <v>0</v>
      </c>
      <c r="CA500" s="235">
        <f t="shared" ca="1" si="1238"/>
        <v>0</v>
      </c>
      <c r="CB500" s="235">
        <f t="shared" ca="1" si="1239"/>
        <v>0</v>
      </c>
      <c r="CC500" s="235">
        <f t="shared" ca="1" si="1240"/>
        <v>0</v>
      </c>
      <c r="CD500" s="235">
        <f t="shared" ca="1" si="1241"/>
        <v>0</v>
      </c>
      <c r="CE500" s="235">
        <f t="shared" ca="1" si="1242"/>
        <v>0</v>
      </c>
      <c r="CF500" s="235">
        <f t="shared" ca="1" si="1243"/>
        <v>0</v>
      </c>
      <c r="CG500" s="235">
        <f t="shared" ca="1" si="1244"/>
        <v>0</v>
      </c>
      <c r="CH500" s="235">
        <f t="shared" ca="1" si="1245"/>
        <v>0</v>
      </c>
      <c r="CI500" s="235">
        <f t="shared" ca="1" si="1246"/>
        <v>0</v>
      </c>
      <c r="CJ500" s="235">
        <f t="shared" ca="1" si="1247"/>
        <v>0</v>
      </c>
      <c r="CK500" s="235">
        <f t="shared" ca="1" si="1248"/>
        <v>0</v>
      </c>
      <c r="CL500" s="235">
        <f t="shared" ca="1" si="1249"/>
        <v>0</v>
      </c>
      <c r="CM500" s="235">
        <f t="shared" ca="1" si="1250"/>
        <v>0</v>
      </c>
      <c r="CN500" s="235">
        <f t="shared" ca="1" si="1251"/>
        <v>0</v>
      </c>
      <c r="CO500" s="235">
        <f t="shared" ca="1" si="1252"/>
        <v>0</v>
      </c>
      <c r="CP500" s="59">
        <f t="shared" si="1253"/>
        <v>0</v>
      </c>
      <c r="CQ500" s="226"/>
      <c r="CR500" s="226"/>
      <c r="CS500" s="226"/>
      <c r="CT500" s="226"/>
      <c r="CU500" s="226"/>
      <c r="CV500" s="226"/>
      <c r="CW500" s="226"/>
      <c r="CX500" s="226"/>
      <c r="CY500" s="226"/>
      <c r="CZ500" s="226"/>
      <c r="DA500" s="226"/>
      <c r="DB500" s="226"/>
      <c r="DC500" s="226"/>
      <c r="DD500" s="226"/>
      <c r="DE500" s="226"/>
      <c r="DF500" s="226"/>
      <c r="DG500" s="226"/>
      <c r="DH500" s="226"/>
      <c r="DI500" s="226"/>
      <c r="DJ500" s="226"/>
      <c r="DK500" s="226"/>
      <c r="DL500" s="226"/>
      <c r="DM500" s="226"/>
      <c r="DN500" s="226"/>
      <c r="DO500" s="226"/>
      <c r="DP500" s="226"/>
      <c r="DQ500" s="226"/>
      <c r="DR500" s="226"/>
      <c r="DS500" s="226"/>
      <c r="DT500" s="226"/>
      <c r="DU500" s="226"/>
      <c r="DV500" s="226"/>
    </row>
    <row r="501" spans="1:126" s="14" customFormat="1">
      <c r="A501" s="223"/>
      <c r="B501" s="258"/>
      <c r="C501" s="258"/>
      <c r="D501" s="258"/>
      <c r="E501" s="258"/>
      <c r="F501" s="258"/>
      <c r="G501" s="258"/>
      <c r="H501" s="258"/>
      <c r="I501" s="258"/>
      <c r="J501" s="258"/>
      <c r="K501" s="258"/>
      <c r="L501" s="258"/>
      <c r="M501" s="258"/>
      <c r="N501" s="258"/>
      <c r="O501" s="258"/>
      <c r="P501" s="226"/>
      <c r="Q501" s="227">
        <f t="shared" si="1219"/>
        <v>0</v>
      </c>
      <c r="R501" s="226"/>
      <c r="S501" s="226"/>
      <c r="T501" s="226"/>
      <c r="U501" s="226"/>
      <c r="V501" s="226"/>
      <c r="W501" s="226"/>
      <c r="X501" s="226"/>
      <c r="Y501" s="226"/>
      <c r="Z501" s="226"/>
      <c r="AA501" s="226"/>
      <c r="AB501" s="227">
        <f t="shared" si="1220"/>
        <v>0</v>
      </c>
      <c r="AC501" s="226"/>
      <c r="AD501" s="226"/>
      <c r="AE501" s="226"/>
      <c r="AF501" s="226"/>
      <c r="AG501" s="226"/>
      <c r="AH501" s="379">
        <f t="shared" si="1221"/>
        <v>0</v>
      </c>
      <c r="AI501" s="257">
        <f t="shared" si="1222"/>
        <v>0</v>
      </c>
      <c r="AJ501" s="227">
        <f t="shared" si="1223"/>
        <v>0</v>
      </c>
      <c r="AK501" s="59">
        <f t="shared" si="1254"/>
        <v>0</v>
      </c>
      <c r="AL501" s="59">
        <f t="shared" si="1224"/>
        <v>0</v>
      </c>
      <c r="AM501" s="59">
        <f t="shared" si="1255"/>
        <v>0</v>
      </c>
      <c r="AN501" s="229"/>
      <c r="AO501" s="228"/>
      <c r="AP501" s="384"/>
      <c r="AQ501" s="229"/>
      <c r="AR501" s="229"/>
      <c r="AS501" s="229"/>
      <c r="AT501" s="227">
        <f t="shared" si="1225"/>
        <v>0</v>
      </c>
      <c r="AU501" s="235">
        <f t="shared" si="1226"/>
        <v>0</v>
      </c>
      <c r="AV501" s="226"/>
      <c r="AW501" s="226"/>
      <c r="AX501" s="226"/>
      <c r="AY501" s="226"/>
      <c r="AZ501" s="226"/>
      <c r="BA501" s="226"/>
      <c r="BB501" s="227">
        <f t="shared" si="1227"/>
        <v>0</v>
      </c>
      <c r="BC501" s="235">
        <f t="shared" si="1228"/>
        <v>0</v>
      </c>
      <c r="BD501" s="226"/>
      <c r="BE501" s="226"/>
      <c r="BF501" s="226"/>
      <c r="BG501" s="226"/>
      <c r="BH501" s="226"/>
      <c r="BI501" s="226"/>
      <c r="BJ501" s="233"/>
      <c r="BK501" s="227">
        <f t="shared" si="1229"/>
        <v>0</v>
      </c>
      <c r="BL501" s="226"/>
      <c r="BM501" s="226"/>
      <c r="BN501" s="226"/>
      <c r="BO501" s="226"/>
      <c r="BP501" s="232">
        <f t="shared" si="1230"/>
        <v>0</v>
      </c>
      <c r="BQ501" s="233"/>
      <c r="BR501" s="227">
        <f t="shared" ca="1" si="1231"/>
        <v>0</v>
      </c>
      <c r="BS501" s="235">
        <f t="shared" ca="1" si="1232"/>
        <v>0</v>
      </c>
      <c r="BT501" s="234"/>
      <c r="BU501" s="59">
        <f t="shared" ca="1" si="1130"/>
        <v>119</v>
      </c>
      <c r="BV501" s="235">
        <f t="shared" ca="1" si="1233"/>
        <v>0</v>
      </c>
      <c r="BW501" s="235">
        <f t="shared" ca="1" si="1234"/>
        <v>0</v>
      </c>
      <c r="BX501" s="235">
        <f t="shared" ca="1" si="1235"/>
        <v>0</v>
      </c>
      <c r="BY501" s="235">
        <f t="shared" ca="1" si="1236"/>
        <v>0</v>
      </c>
      <c r="BZ501" s="235">
        <f t="shared" ca="1" si="1237"/>
        <v>0</v>
      </c>
      <c r="CA501" s="235">
        <f t="shared" ca="1" si="1238"/>
        <v>0</v>
      </c>
      <c r="CB501" s="235">
        <f t="shared" ca="1" si="1239"/>
        <v>0</v>
      </c>
      <c r="CC501" s="235">
        <f t="shared" ca="1" si="1240"/>
        <v>0</v>
      </c>
      <c r="CD501" s="235">
        <f t="shared" ca="1" si="1241"/>
        <v>0</v>
      </c>
      <c r="CE501" s="235">
        <f t="shared" ca="1" si="1242"/>
        <v>0</v>
      </c>
      <c r="CF501" s="235">
        <f t="shared" ca="1" si="1243"/>
        <v>0</v>
      </c>
      <c r="CG501" s="235">
        <f t="shared" ca="1" si="1244"/>
        <v>0</v>
      </c>
      <c r="CH501" s="235">
        <f t="shared" ca="1" si="1245"/>
        <v>0</v>
      </c>
      <c r="CI501" s="235">
        <f t="shared" ca="1" si="1246"/>
        <v>0</v>
      </c>
      <c r="CJ501" s="235">
        <f t="shared" ca="1" si="1247"/>
        <v>0</v>
      </c>
      <c r="CK501" s="235">
        <f t="shared" ca="1" si="1248"/>
        <v>0</v>
      </c>
      <c r="CL501" s="235">
        <f t="shared" ca="1" si="1249"/>
        <v>0</v>
      </c>
      <c r="CM501" s="235">
        <f t="shared" ca="1" si="1250"/>
        <v>0</v>
      </c>
      <c r="CN501" s="235">
        <f t="shared" ca="1" si="1251"/>
        <v>0</v>
      </c>
      <c r="CO501" s="235">
        <f t="shared" ca="1" si="1252"/>
        <v>0</v>
      </c>
      <c r="CP501" s="59">
        <f t="shared" si="1253"/>
        <v>0</v>
      </c>
      <c r="CQ501" s="226"/>
      <c r="CR501" s="226"/>
      <c r="CS501" s="226"/>
      <c r="CT501" s="226"/>
      <c r="CU501" s="226"/>
      <c r="CV501" s="226"/>
      <c r="CW501" s="226"/>
      <c r="CX501" s="226"/>
      <c r="CY501" s="226"/>
      <c r="CZ501" s="226"/>
      <c r="DA501" s="226"/>
      <c r="DB501" s="226"/>
      <c r="DC501" s="226"/>
      <c r="DD501" s="226"/>
      <c r="DE501" s="226"/>
      <c r="DF501" s="226"/>
      <c r="DG501" s="226"/>
      <c r="DH501" s="226"/>
      <c r="DI501" s="226"/>
      <c r="DJ501" s="226"/>
      <c r="DK501" s="226"/>
      <c r="DL501" s="226"/>
      <c r="DM501" s="226"/>
      <c r="DN501" s="226"/>
      <c r="DO501" s="226"/>
      <c r="DP501" s="226"/>
      <c r="DQ501" s="226"/>
      <c r="DR501" s="226"/>
      <c r="DS501" s="226"/>
      <c r="DT501" s="226"/>
      <c r="DU501" s="226"/>
      <c r="DV501" s="226"/>
    </row>
    <row r="502" spans="1:126" s="14" customFormat="1">
      <c r="A502" s="223"/>
      <c r="B502" s="258"/>
      <c r="C502" s="258"/>
      <c r="D502" s="258"/>
      <c r="E502" s="258"/>
      <c r="F502" s="258"/>
      <c r="G502" s="258"/>
      <c r="H502" s="258"/>
      <c r="I502" s="258"/>
      <c r="J502" s="258"/>
      <c r="K502" s="258"/>
      <c r="L502" s="258"/>
      <c r="M502" s="258"/>
      <c r="N502" s="258"/>
      <c r="O502" s="258"/>
      <c r="P502" s="226"/>
      <c r="Q502" s="227">
        <f t="shared" si="1219"/>
        <v>0</v>
      </c>
      <c r="R502" s="226"/>
      <c r="S502" s="226"/>
      <c r="T502" s="226"/>
      <c r="U502" s="226"/>
      <c r="V502" s="226"/>
      <c r="W502" s="226"/>
      <c r="X502" s="226"/>
      <c r="Y502" s="226"/>
      <c r="Z502" s="226"/>
      <c r="AA502" s="226"/>
      <c r="AB502" s="227">
        <f t="shared" si="1220"/>
        <v>0</v>
      </c>
      <c r="AC502" s="226"/>
      <c r="AD502" s="226"/>
      <c r="AE502" s="226"/>
      <c r="AF502" s="226"/>
      <c r="AG502" s="226"/>
      <c r="AH502" s="379">
        <f t="shared" si="1221"/>
        <v>0</v>
      </c>
      <c r="AI502" s="257">
        <f t="shared" si="1222"/>
        <v>0</v>
      </c>
      <c r="AJ502" s="227">
        <f t="shared" si="1223"/>
        <v>0</v>
      </c>
      <c r="AK502" s="59">
        <f t="shared" si="1254"/>
        <v>0</v>
      </c>
      <c r="AL502" s="59">
        <f t="shared" si="1224"/>
        <v>0</v>
      </c>
      <c r="AM502" s="59">
        <f t="shared" si="1255"/>
        <v>0</v>
      </c>
      <c r="AN502" s="229"/>
      <c r="AO502" s="228"/>
      <c r="AP502" s="384"/>
      <c r="AQ502" s="229"/>
      <c r="AR502" s="229"/>
      <c r="AS502" s="229"/>
      <c r="AT502" s="227">
        <f t="shared" si="1225"/>
        <v>0</v>
      </c>
      <c r="AU502" s="235">
        <f t="shared" si="1226"/>
        <v>0</v>
      </c>
      <c r="AV502" s="226"/>
      <c r="AW502" s="226"/>
      <c r="AX502" s="226"/>
      <c r="AY502" s="226"/>
      <c r="AZ502" s="226"/>
      <c r="BA502" s="226"/>
      <c r="BB502" s="227">
        <f t="shared" si="1227"/>
        <v>0</v>
      </c>
      <c r="BC502" s="235">
        <f t="shared" si="1228"/>
        <v>0</v>
      </c>
      <c r="BD502" s="226"/>
      <c r="BE502" s="226"/>
      <c r="BF502" s="226"/>
      <c r="BG502" s="226"/>
      <c r="BH502" s="226"/>
      <c r="BI502" s="226"/>
      <c r="BJ502" s="233"/>
      <c r="BK502" s="227">
        <f t="shared" si="1229"/>
        <v>0</v>
      </c>
      <c r="BL502" s="226"/>
      <c r="BM502" s="226"/>
      <c r="BN502" s="226"/>
      <c r="BO502" s="226"/>
      <c r="BP502" s="232">
        <f t="shared" si="1230"/>
        <v>0</v>
      </c>
      <c r="BQ502" s="233"/>
      <c r="BR502" s="227">
        <f t="shared" ca="1" si="1231"/>
        <v>0</v>
      </c>
      <c r="BS502" s="235">
        <f t="shared" ca="1" si="1232"/>
        <v>0</v>
      </c>
      <c r="BT502" s="234"/>
      <c r="BU502" s="59">
        <f t="shared" ca="1" si="1130"/>
        <v>119</v>
      </c>
      <c r="BV502" s="235">
        <f t="shared" ca="1" si="1233"/>
        <v>0</v>
      </c>
      <c r="BW502" s="235">
        <f t="shared" ca="1" si="1234"/>
        <v>0</v>
      </c>
      <c r="BX502" s="235">
        <f t="shared" ca="1" si="1235"/>
        <v>0</v>
      </c>
      <c r="BY502" s="235">
        <f t="shared" ca="1" si="1236"/>
        <v>0</v>
      </c>
      <c r="BZ502" s="235">
        <f t="shared" ca="1" si="1237"/>
        <v>0</v>
      </c>
      <c r="CA502" s="235">
        <f t="shared" ca="1" si="1238"/>
        <v>0</v>
      </c>
      <c r="CB502" s="235">
        <f t="shared" ca="1" si="1239"/>
        <v>0</v>
      </c>
      <c r="CC502" s="235">
        <f t="shared" ca="1" si="1240"/>
        <v>0</v>
      </c>
      <c r="CD502" s="235">
        <f t="shared" ca="1" si="1241"/>
        <v>0</v>
      </c>
      <c r="CE502" s="235">
        <f t="shared" ca="1" si="1242"/>
        <v>0</v>
      </c>
      <c r="CF502" s="235">
        <f t="shared" ca="1" si="1243"/>
        <v>0</v>
      </c>
      <c r="CG502" s="235">
        <f t="shared" ca="1" si="1244"/>
        <v>0</v>
      </c>
      <c r="CH502" s="235">
        <f t="shared" ca="1" si="1245"/>
        <v>0</v>
      </c>
      <c r="CI502" s="235">
        <f t="shared" ca="1" si="1246"/>
        <v>0</v>
      </c>
      <c r="CJ502" s="235">
        <f t="shared" ca="1" si="1247"/>
        <v>0</v>
      </c>
      <c r="CK502" s="235">
        <f t="shared" ca="1" si="1248"/>
        <v>0</v>
      </c>
      <c r="CL502" s="235">
        <f t="shared" ca="1" si="1249"/>
        <v>0</v>
      </c>
      <c r="CM502" s="235">
        <f t="shared" ca="1" si="1250"/>
        <v>0</v>
      </c>
      <c r="CN502" s="235">
        <f t="shared" ca="1" si="1251"/>
        <v>0</v>
      </c>
      <c r="CO502" s="235">
        <f t="shared" ca="1" si="1252"/>
        <v>0</v>
      </c>
      <c r="CP502" s="59">
        <f t="shared" si="1253"/>
        <v>0</v>
      </c>
      <c r="CQ502" s="226"/>
      <c r="CR502" s="226"/>
      <c r="CS502" s="226"/>
      <c r="CT502" s="226"/>
      <c r="CU502" s="226"/>
      <c r="CV502" s="226"/>
      <c r="CW502" s="226"/>
      <c r="CX502" s="226"/>
      <c r="CY502" s="226"/>
      <c r="CZ502" s="226"/>
      <c r="DA502" s="226"/>
      <c r="DB502" s="226"/>
      <c r="DC502" s="226"/>
      <c r="DD502" s="226"/>
      <c r="DE502" s="226"/>
      <c r="DF502" s="226"/>
      <c r="DG502" s="226"/>
      <c r="DH502" s="226"/>
      <c r="DI502" s="226"/>
      <c r="DJ502" s="226"/>
      <c r="DK502" s="226"/>
      <c r="DL502" s="226"/>
      <c r="DM502" s="226"/>
      <c r="DN502" s="226"/>
      <c r="DO502" s="226"/>
      <c r="DP502" s="226"/>
      <c r="DQ502" s="226"/>
      <c r="DR502" s="226"/>
      <c r="DS502" s="226"/>
      <c r="DT502" s="226"/>
      <c r="DU502" s="226"/>
      <c r="DV502" s="226"/>
    </row>
    <row r="503" spans="1:126" s="14" customFormat="1">
      <c r="A503" s="223"/>
      <c r="B503" s="258"/>
      <c r="C503" s="258"/>
      <c r="D503" s="258"/>
      <c r="E503" s="258"/>
      <c r="F503" s="258"/>
      <c r="G503" s="258"/>
      <c r="H503" s="258"/>
      <c r="I503" s="258"/>
      <c r="J503" s="258"/>
      <c r="K503" s="258"/>
      <c r="L503" s="258"/>
      <c r="M503" s="258"/>
      <c r="N503" s="258"/>
      <c r="O503" s="258"/>
      <c r="P503" s="226"/>
      <c r="Q503" s="227">
        <f t="shared" si="1219"/>
        <v>0</v>
      </c>
      <c r="R503" s="226"/>
      <c r="S503" s="226"/>
      <c r="T503" s="226"/>
      <c r="U503" s="226"/>
      <c r="V503" s="226"/>
      <c r="W503" s="226"/>
      <c r="X503" s="226"/>
      <c r="Y503" s="226"/>
      <c r="Z503" s="226"/>
      <c r="AA503" s="226"/>
      <c r="AB503" s="227">
        <f t="shared" si="1220"/>
        <v>0</v>
      </c>
      <c r="AC503" s="226"/>
      <c r="AD503" s="226"/>
      <c r="AE503" s="226"/>
      <c r="AF503" s="226"/>
      <c r="AG503" s="226"/>
      <c r="AH503" s="379">
        <f t="shared" si="1221"/>
        <v>0</v>
      </c>
      <c r="AI503" s="257">
        <f t="shared" si="1222"/>
        <v>0</v>
      </c>
      <c r="AJ503" s="227">
        <f t="shared" si="1223"/>
        <v>0</v>
      </c>
      <c r="AK503" s="59">
        <f t="shared" si="1254"/>
        <v>0</v>
      </c>
      <c r="AL503" s="59">
        <f t="shared" si="1224"/>
        <v>0</v>
      </c>
      <c r="AM503" s="59">
        <f t="shared" si="1255"/>
        <v>0</v>
      </c>
      <c r="AN503" s="229"/>
      <c r="AO503" s="228"/>
      <c r="AP503" s="384"/>
      <c r="AQ503" s="229"/>
      <c r="AR503" s="229"/>
      <c r="AS503" s="229"/>
      <c r="AT503" s="227">
        <f t="shared" si="1225"/>
        <v>0</v>
      </c>
      <c r="AU503" s="235">
        <f t="shared" si="1226"/>
        <v>0</v>
      </c>
      <c r="AV503" s="226"/>
      <c r="AW503" s="226"/>
      <c r="AX503" s="226"/>
      <c r="AY503" s="226"/>
      <c r="AZ503" s="226"/>
      <c r="BA503" s="226"/>
      <c r="BB503" s="227">
        <f t="shared" si="1227"/>
        <v>0</v>
      </c>
      <c r="BC503" s="235">
        <f t="shared" si="1228"/>
        <v>0</v>
      </c>
      <c r="BD503" s="226"/>
      <c r="BE503" s="226"/>
      <c r="BF503" s="226"/>
      <c r="BG503" s="226"/>
      <c r="BH503" s="226"/>
      <c r="BI503" s="226"/>
      <c r="BJ503" s="233"/>
      <c r="BK503" s="227">
        <f t="shared" si="1229"/>
        <v>0</v>
      </c>
      <c r="BL503" s="226"/>
      <c r="BM503" s="226"/>
      <c r="BN503" s="226"/>
      <c r="BO503" s="226"/>
      <c r="BP503" s="232">
        <f t="shared" si="1230"/>
        <v>0</v>
      </c>
      <c r="BQ503" s="233"/>
      <c r="BR503" s="227">
        <f t="shared" ca="1" si="1231"/>
        <v>0</v>
      </c>
      <c r="BS503" s="235">
        <f t="shared" ca="1" si="1232"/>
        <v>0</v>
      </c>
      <c r="BT503" s="234"/>
      <c r="BU503" s="59">
        <f t="shared" ca="1" si="1130"/>
        <v>119</v>
      </c>
      <c r="BV503" s="235">
        <f t="shared" ca="1" si="1233"/>
        <v>0</v>
      </c>
      <c r="BW503" s="235">
        <f t="shared" ca="1" si="1234"/>
        <v>0</v>
      </c>
      <c r="BX503" s="235">
        <f t="shared" ca="1" si="1235"/>
        <v>0</v>
      </c>
      <c r="BY503" s="235">
        <f t="shared" ca="1" si="1236"/>
        <v>0</v>
      </c>
      <c r="BZ503" s="235">
        <f t="shared" ca="1" si="1237"/>
        <v>0</v>
      </c>
      <c r="CA503" s="235">
        <f t="shared" ca="1" si="1238"/>
        <v>0</v>
      </c>
      <c r="CB503" s="235">
        <f t="shared" ca="1" si="1239"/>
        <v>0</v>
      </c>
      <c r="CC503" s="235">
        <f t="shared" ca="1" si="1240"/>
        <v>0</v>
      </c>
      <c r="CD503" s="235">
        <f t="shared" ca="1" si="1241"/>
        <v>0</v>
      </c>
      <c r="CE503" s="235">
        <f t="shared" ca="1" si="1242"/>
        <v>0</v>
      </c>
      <c r="CF503" s="235">
        <f t="shared" ca="1" si="1243"/>
        <v>0</v>
      </c>
      <c r="CG503" s="235">
        <f t="shared" ca="1" si="1244"/>
        <v>0</v>
      </c>
      <c r="CH503" s="235">
        <f t="shared" ca="1" si="1245"/>
        <v>0</v>
      </c>
      <c r="CI503" s="235">
        <f t="shared" ca="1" si="1246"/>
        <v>0</v>
      </c>
      <c r="CJ503" s="235">
        <f t="shared" ca="1" si="1247"/>
        <v>0</v>
      </c>
      <c r="CK503" s="235">
        <f t="shared" ca="1" si="1248"/>
        <v>0</v>
      </c>
      <c r="CL503" s="235">
        <f t="shared" ca="1" si="1249"/>
        <v>0</v>
      </c>
      <c r="CM503" s="235">
        <f t="shared" ca="1" si="1250"/>
        <v>0</v>
      </c>
      <c r="CN503" s="235">
        <f t="shared" ca="1" si="1251"/>
        <v>0</v>
      </c>
      <c r="CO503" s="235">
        <f t="shared" ca="1" si="1252"/>
        <v>0</v>
      </c>
      <c r="CP503" s="59">
        <f t="shared" si="1253"/>
        <v>0</v>
      </c>
      <c r="CQ503" s="226"/>
      <c r="CR503" s="226"/>
      <c r="CS503" s="226"/>
      <c r="CT503" s="226"/>
      <c r="CU503" s="226"/>
      <c r="CV503" s="226"/>
      <c r="CW503" s="226"/>
      <c r="CX503" s="226"/>
      <c r="CY503" s="226"/>
      <c r="CZ503" s="226"/>
      <c r="DA503" s="226"/>
      <c r="DB503" s="226"/>
      <c r="DC503" s="226"/>
      <c r="DD503" s="226"/>
      <c r="DE503" s="226"/>
      <c r="DF503" s="226"/>
      <c r="DG503" s="226"/>
      <c r="DH503" s="226"/>
      <c r="DI503" s="226"/>
      <c r="DJ503" s="226"/>
      <c r="DK503" s="226"/>
      <c r="DL503" s="226"/>
      <c r="DM503" s="226"/>
      <c r="DN503" s="226"/>
      <c r="DO503" s="226"/>
      <c r="DP503" s="226"/>
      <c r="DQ503" s="226"/>
      <c r="DR503" s="226"/>
      <c r="DS503" s="226"/>
      <c r="DT503" s="226"/>
      <c r="DU503" s="226"/>
      <c r="DV503" s="226"/>
    </row>
    <row r="504" spans="1:126" s="14" customFormat="1">
      <c r="A504" s="223"/>
      <c r="B504" s="258"/>
      <c r="C504" s="258"/>
      <c r="D504" s="258"/>
      <c r="E504" s="258"/>
      <c r="F504" s="258"/>
      <c r="G504" s="258"/>
      <c r="H504" s="258"/>
      <c r="I504" s="258"/>
      <c r="J504" s="258"/>
      <c r="K504" s="258"/>
      <c r="L504" s="258"/>
      <c r="M504" s="258"/>
      <c r="N504" s="258"/>
      <c r="O504" s="258"/>
      <c r="P504" s="226"/>
      <c r="Q504" s="227">
        <f t="shared" si="1219"/>
        <v>0</v>
      </c>
      <c r="R504" s="226"/>
      <c r="S504" s="226"/>
      <c r="T504" s="226"/>
      <c r="U504" s="226"/>
      <c r="V504" s="226"/>
      <c r="W504" s="226"/>
      <c r="X504" s="226"/>
      <c r="Y504" s="226"/>
      <c r="Z504" s="226"/>
      <c r="AA504" s="226"/>
      <c r="AB504" s="227">
        <f t="shared" si="1220"/>
        <v>0</v>
      </c>
      <c r="AC504" s="226"/>
      <c r="AD504" s="226"/>
      <c r="AE504" s="226"/>
      <c r="AF504" s="226"/>
      <c r="AG504" s="226"/>
      <c r="AH504" s="379">
        <f t="shared" si="1221"/>
        <v>0</v>
      </c>
      <c r="AI504" s="257">
        <f t="shared" si="1222"/>
        <v>0</v>
      </c>
      <c r="AJ504" s="227">
        <f t="shared" si="1223"/>
        <v>0</v>
      </c>
      <c r="AK504" s="59">
        <f t="shared" si="1254"/>
        <v>0</v>
      </c>
      <c r="AL504" s="59">
        <f t="shared" si="1224"/>
        <v>0</v>
      </c>
      <c r="AM504" s="59">
        <f t="shared" si="1255"/>
        <v>0</v>
      </c>
      <c r="AN504" s="229"/>
      <c r="AO504" s="228"/>
      <c r="AP504" s="384"/>
      <c r="AQ504" s="229"/>
      <c r="AR504" s="229"/>
      <c r="AS504" s="229"/>
      <c r="AT504" s="227">
        <f t="shared" si="1225"/>
        <v>0</v>
      </c>
      <c r="AU504" s="235">
        <f t="shared" si="1226"/>
        <v>0</v>
      </c>
      <c r="AV504" s="226"/>
      <c r="AW504" s="226"/>
      <c r="AX504" s="226"/>
      <c r="AY504" s="226"/>
      <c r="AZ504" s="226"/>
      <c r="BA504" s="226"/>
      <c r="BB504" s="227">
        <f t="shared" si="1227"/>
        <v>0</v>
      </c>
      <c r="BC504" s="235">
        <f t="shared" si="1228"/>
        <v>0</v>
      </c>
      <c r="BD504" s="226"/>
      <c r="BE504" s="226"/>
      <c r="BF504" s="226"/>
      <c r="BG504" s="226"/>
      <c r="BH504" s="226"/>
      <c r="BI504" s="226"/>
      <c r="BJ504" s="233"/>
      <c r="BK504" s="227">
        <f t="shared" si="1229"/>
        <v>0</v>
      </c>
      <c r="BL504" s="226"/>
      <c r="BM504" s="226"/>
      <c r="BN504" s="226"/>
      <c r="BO504" s="226"/>
      <c r="BP504" s="232">
        <f t="shared" si="1230"/>
        <v>0</v>
      </c>
      <c r="BQ504" s="233"/>
      <c r="BR504" s="227">
        <f t="shared" ca="1" si="1231"/>
        <v>0</v>
      </c>
      <c r="BS504" s="235">
        <f t="shared" ca="1" si="1232"/>
        <v>0</v>
      </c>
      <c r="BT504" s="234"/>
      <c r="BU504" s="59">
        <f t="shared" ca="1" si="1130"/>
        <v>119</v>
      </c>
      <c r="BV504" s="235">
        <f t="shared" ca="1" si="1233"/>
        <v>0</v>
      </c>
      <c r="BW504" s="235">
        <f t="shared" ca="1" si="1234"/>
        <v>0</v>
      </c>
      <c r="BX504" s="235">
        <f t="shared" ca="1" si="1235"/>
        <v>0</v>
      </c>
      <c r="BY504" s="235">
        <f t="shared" ca="1" si="1236"/>
        <v>0</v>
      </c>
      <c r="BZ504" s="235">
        <f t="shared" ca="1" si="1237"/>
        <v>0</v>
      </c>
      <c r="CA504" s="235">
        <f t="shared" ca="1" si="1238"/>
        <v>0</v>
      </c>
      <c r="CB504" s="235">
        <f t="shared" ca="1" si="1239"/>
        <v>0</v>
      </c>
      <c r="CC504" s="235">
        <f t="shared" ca="1" si="1240"/>
        <v>0</v>
      </c>
      <c r="CD504" s="235">
        <f t="shared" ca="1" si="1241"/>
        <v>0</v>
      </c>
      <c r="CE504" s="235">
        <f t="shared" ca="1" si="1242"/>
        <v>0</v>
      </c>
      <c r="CF504" s="235">
        <f t="shared" ca="1" si="1243"/>
        <v>0</v>
      </c>
      <c r="CG504" s="235">
        <f t="shared" ca="1" si="1244"/>
        <v>0</v>
      </c>
      <c r="CH504" s="235">
        <f t="shared" ca="1" si="1245"/>
        <v>0</v>
      </c>
      <c r="CI504" s="235">
        <f t="shared" ca="1" si="1246"/>
        <v>0</v>
      </c>
      <c r="CJ504" s="235">
        <f t="shared" ca="1" si="1247"/>
        <v>0</v>
      </c>
      <c r="CK504" s="235">
        <f t="shared" ca="1" si="1248"/>
        <v>0</v>
      </c>
      <c r="CL504" s="235">
        <f t="shared" ca="1" si="1249"/>
        <v>0</v>
      </c>
      <c r="CM504" s="235">
        <f t="shared" ca="1" si="1250"/>
        <v>0</v>
      </c>
      <c r="CN504" s="235">
        <f t="shared" ca="1" si="1251"/>
        <v>0</v>
      </c>
      <c r="CO504" s="235">
        <f t="shared" ca="1" si="1252"/>
        <v>0</v>
      </c>
      <c r="CP504" s="59">
        <f t="shared" si="1253"/>
        <v>0</v>
      </c>
      <c r="CQ504" s="226"/>
      <c r="CR504" s="226"/>
      <c r="CS504" s="226"/>
      <c r="CT504" s="226"/>
      <c r="CU504" s="226"/>
      <c r="CV504" s="226"/>
      <c r="CW504" s="226"/>
      <c r="CX504" s="226"/>
      <c r="CY504" s="226"/>
      <c r="CZ504" s="226"/>
      <c r="DA504" s="226"/>
      <c r="DB504" s="226"/>
      <c r="DC504" s="226"/>
      <c r="DD504" s="226"/>
      <c r="DE504" s="226"/>
      <c r="DF504" s="226"/>
      <c r="DG504" s="226"/>
      <c r="DH504" s="226"/>
      <c r="DI504" s="226"/>
      <c r="DJ504" s="226"/>
      <c r="DK504" s="226"/>
      <c r="DL504" s="226"/>
      <c r="DM504" s="226"/>
      <c r="DN504" s="226"/>
      <c r="DO504" s="226"/>
      <c r="DP504" s="226"/>
      <c r="DQ504" s="226"/>
      <c r="DR504" s="226"/>
      <c r="DS504" s="226"/>
      <c r="DT504" s="226"/>
      <c r="DU504" s="226"/>
      <c r="DV504" s="226"/>
    </row>
    <row r="505" spans="1:126" s="14" customFormat="1">
      <c r="A505" s="223"/>
      <c r="B505" s="258"/>
      <c r="C505" s="258"/>
      <c r="D505" s="258"/>
      <c r="E505" s="258"/>
      <c r="F505" s="258"/>
      <c r="G505" s="258"/>
      <c r="H505" s="258"/>
      <c r="I505" s="258"/>
      <c r="J505" s="258"/>
      <c r="K505" s="258"/>
      <c r="L505" s="258"/>
      <c r="M505" s="258"/>
      <c r="N505" s="258"/>
      <c r="O505" s="258"/>
      <c r="P505" s="226"/>
      <c r="Q505" s="227">
        <f t="shared" si="1219"/>
        <v>0</v>
      </c>
      <c r="R505" s="226"/>
      <c r="S505" s="226"/>
      <c r="T505" s="226"/>
      <c r="U505" s="226"/>
      <c r="V505" s="226"/>
      <c r="W505" s="226"/>
      <c r="X505" s="226"/>
      <c r="Y505" s="226"/>
      <c r="Z505" s="226"/>
      <c r="AA505" s="226"/>
      <c r="AB505" s="227">
        <f t="shared" si="1220"/>
        <v>0</v>
      </c>
      <c r="AC505" s="226"/>
      <c r="AD505" s="226"/>
      <c r="AE505" s="226"/>
      <c r="AF505" s="226"/>
      <c r="AG505" s="226"/>
      <c r="AH505" s="379">
        <f t="shared" si="1221"/>
        <v>0</v>
      </c>
      <c r="AI505" s="257">
        <f t="shared" si="1222"/>
        <v>0</v>
      </c>
      <c r="AJ505" s="227">
        <f t="shared" si="1223"/>
        <v>0</v>
      </c>
      <c r="AK505" s="59">
        <f t="shared" si="1254"/>
        <v>0</v>
      </c>
      <c r="AL505" s="59">
        <f t="shared" si="1224"/>
        <v>0</v>
      </c>
      <c r="AM505" s="59">
        <f t="shared" si="1255"/>
        <v>0</v>
      </c>
      <c r="AN505" s="229"/>
      <c r="AO505" s="228"/>
      <c r="AP505" s="384"/>
      <c r="AQ505" s="229"/>
      <c r="AR505" s="229"/>
      <c r="AS505" s="229"/>
      <c r="AT505" s="227">
        <f t="shared" si="1225"/>
        <v>0</v>
      </c>
      <c r="AU505" s="235">
        <f t="shared" si="1226"/>
        <v>0</v>
      </c>
      <c r="AV505" s="226"/>
      <c r="AW505" s="226"/>
      <c r="AX505" s="226"/>
      <c r="AY505" s="226"/>
      <c r="AZ505" s="226"/>
      <c r="BA505" s="226"/>
      <c r="BB505" s="227">
        <f t="shared" si="1227"/>
        <v>0</v>
      </c>
      <c r="BC505" s="235">
        <f t="shared" si="1228"/>
        <v>0</v>
      </c>
      <c r="BD505" s="226"/>
      <c r="BE505" s="226"/>
      <c r="BF505" s="226"/>
      <c r="BG505" s="226"/>
      <c r="BH505" s="226"/>
      <c r="BI505" s="226"/>
      <c r="BJ505" s="233"/>
      <c r="BK505" s="227">
        <f t="shared" si="1229"/>
        <v>0</v>
      </c>
      <c r="BL505" s="226"/>
      <c r="BM505" s="226"/>
      <c r="BN505" s="226"/>
      <c r="BO505" s="226"/>
      <c r="BP505" s="232">
        <f t="shared" si="1230"/>
        <v>0</v>
      </c>
      <c r="BQ505" s="233"/>
      <c r="BR505" s="227">
        <f t="shared" ca="1" si="1231"/>
        <v>0</v>
      </c>
      <c r="BS505" s="235">
        <f t="shared" ca="1" si="1232"/>
        <v>0</v>
      </c>
      <c r="BT505" s="234"/>
      <c r="BU505" s="59">
        <f t="shared" ca="1" si="1130"/>
        <v>119</v>
      </c>
      <c r="BV505" s="235">
        <f t="shared" ca="1" si="1233"/>
        <v>0</v>
      </c>
      <c r="BW505" s="235">
        <f t="shared" ca="1" si="1234"/>
        <v>0</v>
      </c>
      <c r="BX505" s="235">
        <f t="shared" ca="1" si="1235"/>
        <v>0</v>
      </c>
      <c r="BY505" s="235">
        <f t="shared" ca="1" si="1236"/>
        <v>0</v>
      </c>
      <c r="BZ505" s="235">
        <f t="shared" ca="1" si="1237"/>
        <v>0</v>
      </c>
      <c r="CA505" s="235">
        <f t="shared" ca="1" si="1238"/>
        <v>0</v>
      </c>
      <c r="CB505" s="235">
        <f t="shared" ca="1" si="1239"/>
        <v>0</v>
      </c>
      <c r="CC505" s="235">
        <f t="shared" ca="1" si="1240"/>
        <v>0</v>
      </c>
      <c r="CD505" s="235">
        <f t="shared" ca="1" si="1241"/>
        <v>0</v>
      </c>
      <c r="CE505" s="235">
        <f t="shared" ca="1" si="1242"/>
        <v>0</v>
      </c>
      <c r="CF505" s="235">
        <f t="shared" ca="1" si="1243"/>
        <v>0</v>
      </c>
      <c r="CG505" s="235">
        <f t="shared" ca="1" si="1244"/>
        <v>0</v>
      </c>
      <c r="CH505" s="235">
        <f t="shared" ca="1" si="1245"/>
        <v>0</v>
      </c>
      <c r="CI505" s="235">
        <f t="shared" ca="1" si="1246"/>
        <v>0</v>
      </c>
      <c r="CJ505" s="235">
        <f t="shared" ca="1" si="1247"/>
        <v>0</v>
      </c>
      <c r="CK505" s="235">
        <f t="shared" ca="1" si="1248"/>
        <v>0</v>
      </c>
      <c r="CL505" s="235">
        <f t="shared" ca="1" si="1249"/>
        <v>0</v>
      </c>
      <c r="CM505" s="235">
        <f t="shared" ca="1" si="1250"/>
        <v>0</v>
      </c>
      <c r="CN505" s="235">
        <f t="shared" ca="1" si="1251"/>
        <v>0</v>
      </c>
      <c r="CO505" s="235">
        <f t="shared" ca="1" si="1252"/>
        <v>0</v>
      </c>
      <c r="CP505" s="59">
        <f t="shared" si="1253"/>
        <v>0</v>
      </c>
      <c r="CQ505" s="226"/>
      <c r="CR505" s="226"/>
      <c r="CS505" s="226"/>
      <c r="CT505" s="226"/>
      <c r="CU505" s="226"/>
      <c r="CV505" s="226"/>
      <c r="CW505" s="226"/>
      <c r="CX505" s="226"/>
      <c r="CY505" s="226"/>
      <c r="CZ505" s="226"/>
      <c r="DA505" s="226"/>
      <c r="DB505" s="226"/>
      <c r="DC505" s="226"/>
      <c r="DD505" s="226"/>
      <c r="DE505" s="226"/>
      <c r="DF505" s="226"/>
      <c r="DG505" s="226"/>
      <c r="DH505" s="226"/>
      <c r="DI505" s="226"/>
      <c r="DJ505" s="226"/>
      <c r="DK505" s="226"/>
      <c r="DL505" s="226"/>
      <c r="DM505" s="226"/>
      <c r="DN505" s="226"/>
      <c r="DO505" s="226"/>
      <c r="DP505" s="226"/>
      <c r="DQ505" s="226"/>
      <c r="DR505" s="226"/>
      <c r="DS505" s="226"/>
      <c r="DT505" s="226"/>
      <c r="DU505" s="226"/>
      <c r="DV505" s="226"/>
    </row>
    <row r="506" spans="1:126" s="14" customFormat="1">
      <c r="A506" s="223"/>
      <c r="B506" s="258"/>
      <c r="C506" s="258"/>
      <c r="D506" s="258"/>
      <c r="E506" s="258"/>
      <c r="F506" s="258"/>
      <c r="G506" s="258"/>
      <c r="H506" s="258"/>
      <c r="I506" s="258"/>
      <c r="J506" s="258"/>
      <c r="K506" s="258"/>
      <c r="L506" s="258"/>
      <c r="M506" s="258"/>
      <c r="N506" s="258"/>
      <c r="O506" s="258"/>
      <c r="P506" s="226"/>
      <c r="Q506" s="227">
        <f t="shared" si="1219"/>
        <v>0</v>
      </c>
      <c r="R506" s="226"/>
      <c r="S506" s="226"/>
      <c r="T506" s="226"/>
      <c r="U506" s="226"/>
      <c r="V506" s="226"/>
      <c r="W506" s="226"/>
      <c r="X506" s="226"/>
      <c r="Y506" s="226"/>
      <c r="Z506" s="226"/>
      <c r="AA506" s="226"/>
      <c r="AB506" s="227">
        <f t="shared" si="1220"/>
        <v>0</v>
      </c>
      <c r="AC506" s="226"/>
      <c r="AD506" s="226"/>
      <c r="AE506" s="226"/>
      <c r="AF506" s="226"/>
      <c r="AG506" s="226"/>
      <c r="AH506" s="379">
        <f t="shared" si="1221"/>
        <v>0</v>
      </c>
      <c r="AI506" s="257">
        <f t="shared" si="1222"/>
        <v>0</v>
      </c>
      <c r="AJ506" s="227">
        <f t="shared" si="1223"/>
        <v>0</v>
      </c>
      <c r="AK506" s="59">
        <f t="shared" si="1254"/>
        <v>0</v>
      </c>
      <c r="AL506" s="59">
        <f t="shared" si="1224"/>
        <v>0</v>
      </c>
      <c r="AM506" s="59">
        <f t="shared" si="1255"/>
        <v>0</v>
      </c>
      <c r="AN506" s="229"/>
      <c r="AO506" s="228"/>
      <c r="AP506" s="384"/>
      <c r="AQ506" s="229"/>
      <c r="AR506" s="229"/>
      <c r="AS506" s="229"/>
      <c r="AT506" s="227">
        <f t="shared" si="1225"/>
        <v>0</v>
      </c>
      <c r="AU506" s="235">
        <f t="shared" si="1226"/>
        <v>0</v>
      </c>
      <c r="AV506" s="226"/>
      <c r="AW506" s="226"/>
      <c r="AX506" s="226"/>
      <c r="AY506" s="226"/>
      <c r="AZ506" s="226"/>
      <c r="BA506" s="226"/>
      <c r="BB506" s="227">
        <f t="shared" si="1227"/>
        <v>0</v>
      </c>
      <c r="BC506" s="235">
        <f t="shared" si="1228"/>
        <v>0</v>
      </c>
      <c r="BD506" s="226"/>
      <c r="BE506" s="226"/>
      <c r="BF506" s="226"/>
      <c r="BG506" s="226"/>
      <c r="BH506" s="226"/>
      <c r="BI506" s="226"/>
      <c r="BJ506" s="233"/>
      <c r="BK506" s="227">
        <f t="shared" si="1229"/>
        <v>0</v>
      </c>
      <c r="BL506" s="226"/>
      <c r="BM506" s="226"/>
      <c r="BN506" s="226"/>
      <c r="BO506" s="226"/>
      <c r="BP506" s="232">
        <f t="shared" si="1230"/>
        <v>0</v>
      </c>
      <c r="BQ506" s="233"/>
      <c r="BR506" s="227">
        <f t="shared" ca="1" si="1231"/>
        <v>0</v>
      </c>
      <c r="BS506" s="235">
        <f t="shared" ca="1" si="1232"/>
        <v>0</v>
      </c>
      <c r="BT506" s="234"/>
      <c r="BU506" s="59">
        <f t="shared" ca="1" si="1130"/>
        <v>119</v>
      </c>
      <c r="BV506" s="235">
        <f t="shared" ca="1" si="1233"/>
        <v>0</v>
      </c>
      <c r="BW506" s="235">
        <f t="shared" ca="1" si="1234"/>
        <v>0</v>
      </c>
      <c r="BX506" s="235">
        <f t="shared" ca="1" si="1235"/>
        <v>0</v>
      </c>
      <c r="BY506" s="235">
        <f t="shared" ca="1" si="1236"/>
        <v>0</v>
      </c>
      <c r="BZ506" s="235">
        <f t="shared" ca="1" si="1237"/>
        <v>0</v>
      </c>
      <c r="CA506" s="235">
        <f t="shared" ca="1" si="1238"/>
        <v>0</v>
      </c>
      <c r="CB506" s="235">
        <f t="shared" ca="1" si="1239"/>
        <v>0</v>
      </c>
      <c r="CC506" s="235">
        <f t="shared" ca="1" si="1240"/>
        <v>0</v>
      </c>
      <c r="CD506" s="235">
        <f t="shared" ca="1" si="1241"/>
        <v>0</v>
      </c>
      <c r="CE506" s="235">
        <f t="shared" ca="1" si="1242"/>
        <v>0</v>
      </c>
      <c r="CF506" s="235">
        <f t="shared" ca="1" si="1243"/>
        <v>0</v>
      </c>
      <c r="CG506" s="235">
        <f t="shared" ca="1" si="1244"/>
        <v>0</v>
      </c>
      <c r="CH506" s="235">
        <f t="shared" ca="1" si="1245"/>
        <v>0</v>
      </c>
      <c r="CI506" s="235">
        <f t="shared" ca="1" si="1246"/>
        <v>0</v>
      </c>
      <c r="CJ506" s="235">
        <f t="shared" ca="1" si="1247"/>
        <v>0</v>
      </c>
      <c r="CK506" s="235">
        <f t="shared" ca="1" si="1248"/>
        <v>0</v>
      </c>
      <c r="CL506" s="235">
        <f t="shared" ca="1" si="1249"/>
        <v>0</v>
      </c>
      <c r="CM506" s="235">
        <f t="shared" ca="1" si="1250"/>
        <v>0</v>
      </c>
      <c r="CN506" s="235">
        <f t="shared" ca="1" si="1251"/>
        <v>0</v>
      </c>
      <c r="CO506" s="235">
        <f t="shared" ca="1" si="1252"/>
        <v>0</v>
      </c>
      <c r="CP506" s="59">
        <f t="shared" si="1253"/>
        <v>0</v>
      </c>
      <c r="CQ506" s="226"/>
      <c r="CR506" s="226"/>
      <c r="CS506" s="226"/>
      <c r="CT506" s="226"/>
      <c r="CU506" s="226"/>
      <c r="CV506" s="226"/>
      <c r="CW506" s="226"/>
      <c r="CX506" s="226"/>
      <c r="CY506" s="226"/>
      <c r="CZ506" s="226"/>
      <c r="DA506" s="226"/>
      <c r="DB506" s="226"/>
      <c r="DC506" s="226"/>
      <c r="DD506" s="226"/>
      <c r="DE506" s="226"/>
      <c r="DF506" s="226"/>
      <c r="DG506" s="226"/>
      <c r="DH506" s="226"/>
      <c r="DI506" s="226"/>
      <c r="DJ506" s="226"/>
      <c r="DK506" s="226"/>
      <c r="DL506" s="226"/>
      <c r="DM506" s="226"/>
      <c r="DN506" s="226"/>
      <c r="DO506" s="226"/>
      <c r="DP506" s="226"/>
      <c r="DQ506" s="226"/>
      <c r="DR506" s="226"/>
      <c r="DS506" s="226"/>
      <c r="DT506" s="226"/>
      <c r="DU506" s="226"/>
      <c r="DV506" s="226"/>
    </row>
    <row r="507" spans="1:126" s="14" customFormat="1">
      <c r="A507" s="223"/>
      <c r="B507" s="258"/>
      <c r="C507" s="258"/>
      <c r="D507" s="258"/>
      <c r="E507" s="258"/>
      <c r="F507" s="258"/>
      <c r="G507" s="258"/>
      <c r="H507" s="258"/>
      <c r="I507" s="258"/>
      <c r="J507" s="258"/>
      <c r="K507" s="258"/>
      <c r="L507" s="258"/>
      <c r="M507" s="258"/>
      <c r="N507" s="258"/>
      <c r="O507" s="258"/>
      <c r="P507" s="226"/>
      <c r="Q507" s="227">
        <f t="shared" si="1219"/>
        <v>0</v>
      </c>
      <c r="R507" s="226"/>
      <c r="S507" s="226"/>
      <c r="T507" s="226"/>
      <c r="U507" s="226"/>
      <c r="V507" s="226"/>
      <c r="W507" s="226"/>
      <c r="X507" s="226"/>
      <c r="Y507" s="226"/>
      <c r="Z507" s="226"/>
      <c r="AA507" s="226"/>
      <c r="AB507" s="227">
        <f t="shared" si="1220"/>
        <v>0</v>
      </c>
      <c r="AC507" s="226"/>
      <c r="AD507" s="226"/>
      <c r="AE507" s="226"/>
      <c r="AF507" s="226"/>
      <c r="AG507" s="226"/>
      <c r="AH507" s="379">
        <f t="shared" si="1221"/>
        <v>0</v>
      </c>
      <c r="AI507" s="257">
        <f t="shared" si="1222"/>
        <v>0</v>
      </c>
      <c r="AJ507" s="227">
        <f t="shared" si="1223"/>
        <v>0</v>
      </c>
      <c r="AK507" s="59">
        <f t="shared" si="1254"/>
        <v>0</v>
      </c>
      <c r="AL507" s="59">
        <f t="shared" si="1224"/>
        <v>0</v>
      </c>
      <c r="AM507" s="59">
        <f t="shared" si="1255"/>
        <v>0</v>
      </c>
      <c r="AN507" s="229"/>
      <c r="AO507" s="228"/>
      <c r="AP507" s="384"/>
      <c r="AQ507" s="229"/>
      <c r="AR507" s="229"/>
      <c r="AS507" s="229"/>
      <c r="AT507" s="227">
        <f t="shared" si="1225"/>
        <v>0</v>
      </c>
      <c r="AU507" s="235">
        <f t="shared" si="1226"/>
        <v>0</v>
      </c>
      <c r="AV507" s="226"/>
      <c r="AW507" s="226"/>
      <c r="AX507" s="226"/>
      <c r="AY507" s="226"/>
      <c r="AZ507" s="226"/>
      <c r="BA507" s="226"/>
      <c r="BB507" s="227">
        <f t="shared" si="1227"/>
        <v>0</v>
      </c>
      <c r="BC507" s="235">
        <f t="shared" si="1228"/>
        <v>0</v>
      </c>
      <c r="BD507" s="226"/>
      <c r="BE507" s="226"/>
      <c r="BF507" s="226"/>
      <c r="BG507" s="226"/>
      <c r="BH507" s="226"/>
      <c r="BI507" s="226"/>
      <c r="BJ507" s="233"/>
      <c r="BK507" s="227">
        <f t="shared" si="1229"/>
        <v>0</v>
      </c>
      <c r="BL507" s="226"/>
      <c r="BM507" s="226"/>
      <c r="BN507" s="226"/>
      <c r="BO507" s="226"/>
      <c r="BP507" s="232">
        <f t="shared" si="1230"/>
        <v>0</v>
      </c>
      <c r="BQ507" s="233"/>
      <c r="BR507" s="227">
        <f t="shared" ca="1" si="1231"/>
        <v>0</v>
      </c>
      <c r="BS507" s="235">
        <f t="shared" ca="1" si="1232"/>
        <v>0</v>
      </c>
      <c r="BT507" s="234"/>
      <c r="BU507" s="59">
        <f t="shared" ca="1" si="1130"/>
        <v>119</v>
      </c>
      <c r="BV507" s="235">
        <f t="shared" ca="1" si="1233"/>
        <v>0</v>
      </c>
      <c r="BW507" s="235">
        <f t="shared" ca="1" si="1234"/>
        <v>0</v>
      </c>
      <c r="BX507" s="235">
        <f t="shared" ca="1" si="1235"/>
        <v>0</v>
      </c>
      <c r="BY507" s="235">
        <f t="shared" ca="1" si="1236"/>
        <v>0</v>
      </c>
      <c r="BZ507" s="235">
        <f t="shared" ca="1" si="1237"/>
        <v>0</v>
      </c>
      <c r="CA507" s="235">
        <f t="shared" ca="1" si="1238"/>
        <v>0</v>
      </c>
      <c r="CB507" s="235">
        <f t="shared" ca="1" si="1239"/>
        <v>0</v>
      </c>
      <c r="CC507" s="235">
        <f t="shared" ca="1" si="1240"/>
        <v>0</v>
      </c>
      <c r="CD507" s="235">
        <f t="shared" ca="1" si="1241"/>
        <v>0</v>
      </c>
      <c r="CE507" s="235">
        <f t="shared" ca="1" si="1242"/>
        <v>0</v>
      </c>
      <c r="CF507" s="235">
        <f t="shared" ca="1" si="1243"/>
        <v>0</v>
      </c>
      <c r="CG507" s="235">
        <f t="shared" ca="1" si="1244"/>
        <v>0</v>
      </c>
      <c r="CH507" s="235">
        <f t="shared" ca="1" si="1245"/>
        <v>0</v>
      </c>
      <c r="CI507" s="235">
        <f t="shared" ca="1" si="1246"/>
        <v>0</v>
      </c>
      <c r="CJ507" s="235">
        <f t="shared" ca="1" si="1247"/>
        <v>0</v>
      </c>
      <c r="CK507" s="235">
        <f t="shared" ca="1" si="1248"/>
        <v>0</v>
      </c>
      <c r="CL507" s="235">
        <f t="shared" ca="1" si="1249"/>
        <v>0</v>
      </c>
      <c r="CM507" s="235">
        <f t="shared" ca="1" si="1250"/>
        <v>0</v>
      </c>
      <c r="CN507" s="235">
        <f t="shared" ca="1" si="1251"/>
        <v>0</v>
      </c>
      <c r="CO507" s="235">
        <f t="shared" ca="1" si="1252"/>
        <v>0</v>
      </c>
      <c r="CP507" s="59">
        <f t="shared" si="1253"/>
        <v>0</v>
      </c>
      <c r="CQ507" s="226"/>
      <c r="CR507" s="226"/>
      <c r="CS507" s="226"/>
      <c r="CT507" s="226"/>
      <c r="CU507" s="226"/>
      <c r="CV507" s="226"/>
      <c r="CW507" s="226"/>
      <c r="CX507" s="226"/>
      <c r="CY507" s="226"/>
      <c r="CZ507" s="226"/>
      <c r="DA507" s="226"/>
      <c r="DB507" s="226"/>
      <c r="DC507" s="226"/>
      <c r="DD507" s="226"/>
      <c r="DE507" s="226"/>
      <c r="DF507" s="226"/>
      <c r="DG507" s="226"/>
      <c r="DH507" s="226"/>
      <c r="DI507" s="226"/>
      <c r="DJ507" s="226"/>
      <c r="DK507" s="226"/>
      <c r="DL507" s="226"/>
      <c r="DM507" s="226"/>
      <c r="DN507" s="226"/>
      <c r="DO507" s="226"/>
      <c r="DP507" s="226"/>
      <c r="DQ507" s="226"/>
      <c r="DR507" s="226"/>
      <c r="DS507" s="226"/>
      <c r="DT507" s="226"/>
      <c r="DU507" s="226"/>
      <c r="DV507" s="226"/>
    </row>
    <row r="508" spans="1:126" s="14" customFormat="1">
      <c r="A508" s="223"/>
      <c r="B508" s="258"/>
      <c r="C508" s="258"/>
      <c r="D508" s="258"/>
      <c r="E508" s="258"/>
      <c r="F508" s="258"/>
      <c r="G508" s="258"/>
      <c r="H508" s="258"/>
      <c r="I508" s="258"/>
      <c r="J508" s="258"/>
      <c r="K508" s="258"/>
      <c r="L508" s="258"/>
      <c r="M508" s="258"/>
      <c r="N508" s="258"/>
      <c r="O508" s="258"/>
      <c r="P508" s="226"/>
      <c r="Q508" s="227">
        <f t="shared" si="1219"/>
        <v>0</v>
      </c>
      <c r="R508" s="226"/>
      <c r="S508" s="226"/>
      <c r="T508" s="226"/>
      <c r="U508" s="226"/>
      <c r="V508" s="226"/>
      <c r="W508" s="226"/>
      <c r="X508" s="226"/>
      <c r="Y508" s="226"/>
      <c r="Z508" s="226"/>
      <c r="AA508" s="226"/>
      <c r="AB508" s="227">
        <f t="shared" si="1220"/>
        <v>0</v>
      </c>
      <c r="AC508" s="226"/>
      <c r="AD508" s="226"/>
      <c r="AE508" s="226"/>
      <c r="AF508" s="226"/>
      <c r="AG508" s="226"/>
      <c r="AH508" s="379">
        <f t="shared" si="1221"/>
        <v>0</v>
      </c>
      <c r="AI508" s="257">
        <f t="shared" si="1222"/>
        <v>0</v>
      </c>
      <c r="AJ508" s="227">
        <f t="shared" si="1223"/>
        <v>0</v>
      </c>
      <c r="AK508" s="59">
        <f t="shared" si="1254"/>
        <v>0</v>
      </c>
      <c r="AL508" s="59">
        <f t="shared" si="1224"/>
        <v>0</v>
      </c>
      <c r="AM508" s="59">
        <f t="shared" si="1255"/>
        <v>0</v>
      </c>
      <c r="AN508" s="229"/>
      <c r="AO508" s="228"/>
      <c r="AP508" s="384"/>
      <c r="AQ508" s="229"/>
      <c r="AR508" s="229"/>
      <c r="AS508" s="229"/>
      <c r="AT508" s="227">
        <f t="shared" si="1225"/>
        <v>0</v>
      </c>
      <c r="AU508" s="235">
        <f t="shared" si="1226"/>
        <v>0</v>
      </c>
      <c r="AV508" s="226"/>
      <c r="AW508" s="226"/>
      <c r="AX508" s="226"/>
      <c r="AY508" s="226"/>
      <c r="AZ508" s="226"/>
      <c r="BA508" s="226"/>
      <c r="BB508" s="227">
        <f t="shared" si="1227"/>
        <v>0</v>
      </c>
      <c r="BC508" s="235">
        <f t="shared" si="1228"/>
        <v>0</v>
      </c>
      <c r="BD508" s="226"/>
      <c r="BE508" s="226"/>
      <c r="BF508" s="226"/>
      <c r="BG508" s="226"/>
      <c r="BH508" s="226"/>
      <c r="BI508" s="226"/>
      <c r="BJ508" s="233"/>
      <c r="BK508" s="227">
        <f t="shared" si="1229"/>
        <v>0</v>
      </c>
      <c r="BL508" s="226"/>
      <c r="BM508" s="226"/>
      <c r="BN508" s="226"/>
      <c r="BO508" s="226"/>
      <c r="BP508" s="232">
        <f t="shared" si="1230"/>
        <v>0</v>
      </c>
      <c r="BQ508" s="233"/>
      <c r="BR508" s="227">
        <f t="shared" ca="1" si="1231"/>
        <v>0</v>
      </c>
      <c r="BS508" s="235">
        <f t="shared" ca="1" si="1232"/>
        <v>0</v>
      </c>
      <c r="BT508" s="234"/>
      <c r="BU508" s="59">
        <f t="shared" ca="1" si="1130"/>
        <v>119</v>
      </c>
      <c r="BV508" s="235">
        <f t="shared" ca="1" si="1233"/>
        <v>0</v>
      </c>
      <c r="BW508" s="235">
        <f t="shared" ca="1" si="1234"/>
        <v>0</v>
      </c>
      <c r="BX508" s="235">
        <f t="shared" ca="1" si="1235"/>
        <v>0</v>
      </c>
      <c r="BY508" s="235">
        <f t="shared" ca="1" si="1236"/>
        <v>0</v>
      </c>
      <c r="BZ508" s="235">
        <f t="shared" ca="1" si="1237"/>
        <v>0</v>
      </c>
      <c r="CA508" s="235">
        <f t="shared" ca="1" si="1238"/>
        <v>0</v>
      </c>
      <c r="CB508" s="235">
        <f t="shared" ca="1" si="1239"/>
        <v>0</v>
      </c>
      <c r="CC508" s="235">
        <f t="shared" ca="1" si="1240"/>
        <v>0</v>
      </c>
      <c r="CD508" s="235">
        <f t="shared" ca="1" si="1241"/>
        <v>0</v>
      </c>
      <c r="CE508" s="235">
        <f t="shared" ca="1" si="1242"/>
        <v>0</v>
      </c>
      <c r="CF508" s="235">
        <f t="shared" ca="1" si="1243"/>
        <v>0</v>
      </c>
      <c r="CG508" s="235">
        <f t="shared" ca="1" si="1244"/>
        <v>0</v>
      </c>
      <c r="CH508" s="235">
        <f t="shared" ca="1" si="1245"/>
        <v>0</v>
      </c>
      <c r="CI508" s="235">
        <f t="shared" ca="1" si="1246"/>
        <v>0</v>
      </c>
      <c r="CJ508" s="235">
        <f t="shared" ca="1" si="1247"/>
        <v>0</v>
      </c>
      <c r="CK508" s="235">
        <f t="shared" ca="1" si="1248"/>
        <v>0</v>
      </c>
      <c r="CL508" s="235">
        <f t="shared" ca="1" si="1249"/>
        <v>0</v>
      </c>
      <c r="CM508" s="235">
        <f t="shared" ca="1" si="1250"/>
        <v>0</v>
      </c>
      <c r="CN508" s="235">
        <f t="shared" ca="1" si="1251"/>
        <v>0</v>
      </c>
      <c r="CO508" s="235">
        <f t="shared" ca="1" si="1252"/>
        <v>0</v>
      </c>
      <c r="CP508" s="59">
        <f t="shared" si="1253"/>
        <v>0</v>
      </c>
      <c r="CQ508" s="226"/>
      <c r="CR508" s="226"/>
      <c r="CS508" s="226"/>
      <c r="CT508" s="226"/>
      <c r="CU508" s="226"/>
      <c r="CV508" s="226"/>
      <c r="CW508" s="226"/>
      <c r="CX508" s="226"/>
      <c r="CY508" s="226"/>
      <c r="CZ508" s="226"/>
      <c r="DA508" s="226"/>
      <c r="DB508" s="226"/>
      <c r="DC508" s="226"/>
      <c r="DD508" s="226"/>
      <c r="DE508" s="226"/>
      <c r="DF508" s="226"/>
      <c r="DG508" s="226"/>
      <c r="DH508" s="226"/>
      <c r="DI508" s="226"/>
      <c r="DJ508" s="226"/>
      <c r="DK508" s="226"/>
      <c r="DL508" s="226"/>
      <c r="DM508" s="226"/>
      <c r="DN508" s="226"/>
      <c r="DO508" s="226"/>
      <c r="DP508" s="226"/>
      <c r="DQ508" s="226"/>
      <c r="DR508" s="226"/>
      <c r="DS508" s="226"/>
      <c r="DT508" s="226"/>
      <c r="DU508" s="226"/>
      <c r="DV508" s="226"/>
    </row>
    <row r="509" spans="1:126" s="14" customFormat="1">
      <c r="A509" s="223"/>
      <c r="B509" s="258"/>
      <c r="C509" s="258"/>
      <c r="D509" s="258"/>
      <c r="E509" s="258"/>
      <c r="F509" s="258"/>
      <c r="G509" s="258"/>
      <c r="H509" s="258"/>
      <c r="I509" s="258"/>
      <c r="J509" s="258"/>
      <c r="K509" s="258"/>
      <c r="L509" s="258"/>
      <c r="M509" s="258"/>
      <c r="N509" s="258"/>
      <c r="O509" s="258"/>
      <c r="P509" s="226"/>
      <c r="Q509" s="227">
        <f t="shared" si="1219"/>
        <v>0</v>
      </c>
      <c r="R509" s="226"/>
      <c r="S509" s="226"/>
      <c r="T509" s="226"/>
      <c r="U509" s="226"/>
      <c r="V509" s="226"/>
      <c r="W509" s="226"/>
      <c r="X509" s="226"/>
      <c r="Y509" s="226"/>
      <c r="Z509" s="226"/>
      <c r="AA509" s="226"/>
      <c r="AB509" s="227">
        <f t="shared" si="1220"/>
        <v>0</v>
      </c>
      <c r="AC509" s="226"/>
      <c r="AD509" s="226"/>
      <c r="AE509" s="226"/>
      <c r="AF509" s="226"/>
      <c r="AG509" s="226"/>
      <c r="AH509" s="379">
        <f t="shared" si="1221"/>
        <v>0</v>
      </c>
      <c r="AI509" s="257">
        <f t="shared" si="1222"/>
        <v>0</v>
      </c>
      <c r="AJ509" s="227">
        <f t="shared" si="1223"/>
        <v>0</v>
      </c>
      <c r="AK509" s="59">
        <f t="shared" si="1254"/>
        <v>0</v>
      </c>
      <c r="AL509" s="59">
        <f t="shared" si="1224"/>
        <v>0</v>
      </c>
      <c r="AM509" s="59">
        <f t="shared" si="1255"/>
        <v>0</v>
      </c>
      <c r="AN509" s="229"/>
      <c r="AO509" s="228"/>
      <c r="AP509" s="384"/>
      <c r="AQ509" s="229"/>
      <c r="AR509" s="229"/>
      <c r="AS509" s="229"/>
      <c r="AT509" s="227">
        <f t="shared" si="1225"/>
        <v>0</v>
      </c>
      <c r="AU509" s="235">
        <f t="shared" si="1226"/>
        <v>0</v>
      </c>
      <c r="AV509" s="226"/>
      <c r="AW509" s="226"/>
      <c r="AX509" s="226"/>
      <c r="AY509" s="226"/>
      <c r="AZ509" s="226"/>
      <c r="BA509" s="226"/>
      <c r="BB509" s="227">
        <f t="shared" si="1227"/>
        <v>0</v>
      </c>
      <c r="BC509" s="235">
        <f t="shared" si="1228"/>
        <v>0</v>
      </c>
      <c r="BD509" s="226"/>
      <c r="BE509" s="226"/>
      <c r="BF509" s="226"/>
      <c r="BG509" s="226"/>
      <c r="BH509" s="226"/>
      <c r="BI509" s="226"/>
      <c r="BJ509" s="233"/>
      <c r="BK509" s="227">
        <f t="shared" si="1229"/>
        <v>0</v>
      </c>
      <c r="BL509" s="226"/>
      <c r="BM509" s="226"/>
      <c r="BN509" s="226"/>
      <c r="BO509" s="226"/>
      <c r="BP509" s="232">
        <f t="shared" si="1230"/>
        <v>0</v>
      </c>
      <c r="BQ509" s="233"/>
      <c r="BR509" s="227">
        <f t="shared" ca="1" si="1231"/>
        <v>0</v>
      </c>
      <c r="BS509" s="235">
        <f t="shared" ca="1" si="1232"/>
        <v>0</v>
      </c>
      <c r="BT509" s="234"/>
      <c r="BU509" s="59">
        <f t="shared" ca="1" si="1130"/>
        <v>119</v>
      </c>
      <c r="BV509" s="235">
        <f t="shared" ca="1" si="1233"/>
        <v>0</v>
      </c>
      <c r="BW509" s="235">
        <f t="shared" ca="1" si="1234"/>
        <v>0</v>
      </c>
      <c r="BX509" s="235">
        <f t="shared" ca="1" si="1235"/>
        <v>0</v>
      </c>
      <c r="BY509" s="235">
        <f t="shared" ca="1" si="1236"/>
        <v>0</v>
      </c>
      <c r="BZ509" s="235">
        <f t="shared" ca="1" si="1237"/>
        <v>0</v>
      </c>
      <c r="CA509" s="235">
        <f t="shared" ca="1" si="1238"/>
        <v>0</v>
      </c>
      <c r="CB509" s="235">
        <f t="shared" ca="1" si="1239"/>
        <v>0</v>
      </c>
      <c r="CC509" s="235">
        <f t="shared" ca="1" si="1240"/>
        <v>0</v>
      </c>
      <c r="CD509" s="235">
        <f t="shared" ca="1" si="1241"/>
        <v>0</v>
      </c>
      <c r="CE509" s="235">
        <f t="shared" ca="1" si="1242"/>
        <v>0</v>
      </c>
      <c r="CF509" s="235">
        <f t="shared" ca="1" si="1243"/>
        <v>0</v>
      </c>
      <c r="CG509" s="235">
        <f t="shared" ca="1" si="1244"/>
        <v>0</v>
      </c>
      <c r="CH509" s="235">
        <f t="shared" ca="1" si="1245"/>
        <v>0</v>
      </c>
      <c r="CI509" s="235">
        <f t="shared" ca="1" si="1246"/>
        <v>0</v>
      </c>
      <c r="CJ509" s="235">
        <f t="shared" ca="1" si="1247"/>
        <v>0</v>
      </c>
      <c r="CK509" s="235">
        <f t="shared" ca="1" si="1248"/>
        <v>0</v>
      </c>
      <c r="CL509" s="235">
        <f t="shared" ca="1" si="1249"/>
        <v>0</v>
      </c>
      <c r="CM509" s="235">
        <f t="shared" ca="1" si="1250"/>
        <v>0</v>
      </c>
      <c r="CN509" s="235">
        <f t="shared" ca="1" si="1251"/>
        <v>0</v>
      </c>
      <c r="CO509" s="235">
        <f t="shared" ca="1" si="1252"/>
        <v>0</v>
      </c>
      <c r="CP509" s="59">
        <f t="shared" si="1253"/>
        <v>0</v>
      </c>
      <c r="CQ509" s="226"/>
      <c r="CR509" s="226"/>
      <c r="CS509" s="226"/>
      <c r="CT509" s="226"/>
      <c r="CU509" s="226"/>
      <c r="CV509" s="226"/>
      <c r="CW509" s="226"/>
      <c r="CX509" s="226"/>
      <c r="CY509" s="226"/>
      <c r="CZ509" s="226"/>
      <c r="DA509" s="226"/>
      <c r="DB509" s="226"/>
      <c r="DC509" s="226"/>
      <c r="DD509" s="226"/>
      <c r="DE509" s="226"/>
      <c r="DF509" s="226"/>
      <c r="DG509" s="226"/>
      <c r="DH509" s="226"/>
      <c r="DI509" s="226"/>
      <c r="DJ509" s="226"/>
      <c r="DK509" s="226"/>
      <c r="DL509" s="226"/>
      <c r="DM509" s="226"/>
      <c r="DN509" s="226"/>
      <c r="DO509" s="226"/>
      <c r="DP509" s="226"/>
      <c r="DQ509" s="226"/>
      <c r="DR509" s="226"/>
      <c r="DS509" s="226"/>
      <c r="DT509" s="226"/>
      <c r="DU509" s="226"/>
      <c r="DV509" s="226"/>
    </row>
    <row r="510" spans="1:126" s="14" customFormat="1" ht="76.5">
      <c r="A510" s="247" t="s">
        <v>179</v>
      </c>
      <c r="B510" s="248"/>
      <c r="C510" s="248"/>
      <c r="D510" s="248"/>
      <c r="E510" s="248"/>
      <c r="F510" s="248"/>
      <c r="G510" s="248"/>
      <c r="H510" s="248"/>
      <c r="I510" s="248"/>
      <c r="J510" s="248"/>
      <c r="K510" s="248"/>
      <c r="L510" s="248"/>
      <c r="M510" s="248"/>
      <c r="N510" s="248"/>
      <c r="O510" s="249">
        <v>53</v>
      </c>
      <c r="P510" s="226"/>
      <c r="Q510" s="227">
        <f t="shared" si="1219"/>
        <v>0</v>
      </c>
      <c r="R510" s="226"/>
      <c r="S510" s="226"/>
      <c r="T510" s="226"/>
      <c r="U510" s="226"/>
      <c r="V510" s="226"/>
      <c r="W510" s="226"/>
      <c r="X510" s="226"/>
      <c r="Y510" s="226"/>
      <c r="Z510" s="226"/>
      <c r="AA510" s="226"/>
      <c r="AB510" s="227"/>
      <c r="AC510" s="276"/>
      <c r="AD510" s="276"/>
      <c r="AE510" s="448"/>
      <c r="AF510" s="449"/>
      <c r="AG510" s="449"/>
      <c r="AH510" s="449"/>
      <c r="AI510" s="449"/>
      <c r="AJ510" s="449"/>
      <c r="AK510" s="449"/>
      <c r="AL510" s="449"/>
      <c r="AM510" s="449"/>
      <c r="AN510" s="449"/>
      <c r="AO510" s="449"/>
      <c r="AP510" s="449"/>
      <c r="AQ510" s="449"/>
      <c r="AR510" s="449"/>
      <c r="AS510" s="449"/>
      <c r="AT510" s="449"/>
      <c r="AU510" s="449"/>
      <c r="AV510" s="449"/>
      <c r="AW510" s="449"/>
      <c r="AX510" s="449"/>
      <c r="AY510" s="449"/>
      <c r="AZ510" s="449"/>
      <c r="BA510" s="449"/>
      <c r="BB510" s="449"/>
      <c r="BC510" s="449"/>
      <c r="BD510" s="449"/>
      <c r="BE510" s="449"/>
      <c r="BF510" s="449"/>
      <c r="BG510" s="449"/>
      <c r="BH510" s="449"/>
      <c r="BI510" s="449"/>
      <c r="BJ510" s="277"/>
      <c r="BK510" s="277"/>
      <c r="BL510" s="277"/>
      <c r="BM510" s="277"/>
      <c r="BN510" s="277"/>
      <c r="BO510" s="277"/>
      <c r="BP510" s="277"/>
      <c r="BQ510" s="277"/>
      <c r="BR510" s="277"/>
      <c r="BS510" s="277"/>
      <c r="BT510" s="277"/>
      <c r="BU510" s="277"/>
      <c r="BV510" s="277"/>
      <c r="BW510" s="277"/>
      <c r="BX510" s="277"/>
      <c r="BY510" s="277"/>
      <c r="BZ510" s="277"/>
      <c r="CA510" s="277"/>
      <c r="CB510" s="277"/>
      <c r="CC510" s="277"/>
      <c r="CD510" s="277"/>
      <c r="CE510" s="277"/>
      <c r="CF510" s="277"/>
      <c r="CG510" s="277"/>
      <c r="CH510" s="277"/>
      <c r="CI510" s="277"/>
      <c r="CJ510" s="277"/>
      <c r="CK510" s="277"/>
      <c r="CL510" s="277"/>
      <c r="CM510" s="277"/>
      <c r="CN510" s="277"/>
      <c r="CO510" s="277"/>
      <c r="CP510" s="278"/>
      <c r="CQ510" s="278"/>
      <c r="CR510" s="278"/>
      <c r="CS510" s="278"/>
      <c r="CT510" s="278"/>
      <c r="CU510" s="278"/>
      <c r="CV510" s="278"/>
      <c r="CW510" s="278"/>
      <c r="CX510" s="278"/>
      <c r="CY510" s="278"/>
      <c r="CZ510" s="278"/>
      <c r="DA510" s="278"/>
      <c r="DB510" s="278"/>
      <c r="DC510" s="278"/>
      <c r="DD510" s="278"/>
      <c r="DE510" s="278"/>
      <c r="DF510" s="278"/>
      <c r="DG510" s="278"/>
      <c r="DH510" s="278"/>
      <c r="DI510" s="278"/>
      <c r="DJ510" s="278"/>
      <c r="DK510" s="278"/>
      <c r="DL510" s="278"/>
      <c r="DM510" s="278"/>
      <c r="DN510" s="278"/>
      <c r="DO510" s="278"/>
      <c r="DP510" s="278"/>
      <c r="DQ510" s="278"/>
      <c r="DR510" s="278"/>
      <c r="DS510" s="278"/>
      <c r="DT510" s="278"/>
      <c r="DU510" s="278"/>
      <c r="DV510" s="278"/>
    </row>
    <row r="511" spans="1:126" s="14" customFormat="1">
      <c r="A511" s="279" t="s">
        <v>180</v>
      </c>
      <c r="B511" s="243"/>
      <c r="C511" s="243"/>
      <c r="D511" s="243"/>
      <c r="E511" s="243"/>
      <c r="F511" s="243"/>
      <c r="G511" s="243"/>
      <c r="H511" s="243"/>
      <c r="I511" s="243"/>
      <c r="J511" s="243"/>
      <c r="K511" s="243"/>
      <c r="L511" s="243"/>
      <c r="M511" s="243"/>
      <c r="N511" s="243"/>
      <c r="O511" s="263"/>
      <c r="P511" s="230"/>
      <c r="Q511" s="280"/>
      <c r="R511" s="276"/>
      <c r="S511" s="276"/>
      <c r="T511" s="276"/>
      <c r="U511" s="276"/>
      <c r="V511" s="276"/>
      <c r="W511" s="276"/>
      <c r="X511" s="276"/>
      <c r="Y511" s="276"/>
      <c r="Z511" s="276"/>
      <c r="AA511" s="276"/>
      <c r="AB511" s="276"/>
      <c r="AC511" s="276"/>
      <c r="AD511" s="276"/>
      <c r="AE511" s="449"/>
      <c r="AF511" s="449"/>
      <c r="AG511" s="449"/>
      <c r="AH511" s="449"/>
      <c r="AI511" s="449"/>
      <c r="AJ511" s="449"/>
      <c r="AK511" s="449"/>
      <c r="AL511" s="449"/>
      <c r="AM511" s="449"/>
      <c r="AN511" s="449"/>
      <c r="AO511" s="449"/>
      <c r="AP511" s="449"/>
      <c r="AQ511" s="449"/>
      <c r="AR511" s="449"/>
      <c r="AS511" s="449"/>
      <c r="AT511" s="449"/>
      <c r="AU511" s="449"/>
      <c r="AV511" s="449"/>
      <c r="AW511" s="449"/>
      <c r="AX511" s="449"/>
      <c r="AY511" s="449"/>
      <c r="AZ511" s="449"/>
      <c r="BA511" s="449"/>
      <c r="BB511" s="449"/>
      <c r="BC511" s="449"/>
      <c r="BD511" s="449"/>
      <c r="BE511" s="449"/>
      <c r="BF511" s="449"/>
      <c r="BG511" s="449"/>
      <c r="BH511" s="449"/>
      <c r="BI511" s="449"/>
      <c r="BJ511" s="277"/>
      <c r="BK511" s="277"/>
      <c r="BL511" s="277"/>
      <c r="BM511" s="277"/>
      <c r="BN511" s="277"/>
      <c r="BO511" s="277"/>
      <c r="BP511" s="277"/>
      <c r="BQ511" s="277"/>
      <c r="BR511" s="277"/>
      <c r="BS511" s="277"/>
      <c r="BT511" s="277"/>
      <c r="BU511" s="277"/>
      <c r="BV511" s="277"/>
      <c r="BW511" s="277"/>
      <c r="BX511" s="277"/>
      <c r="BY511" s="277"/>
      <c r="BZ511" s="277"/>
      <c r="CA511" s="277"/>
      <c r="CB511" s="277"/>
      <c r="CC511" s="277"/>
      <c r="CD511" s="277"/>
      <c r="CE511" s="277"/>
      <c r="CF511" s="277"/>
      <c r="CG511" s="277"/>
      <c r="CH511" s="277"/>
      <c r="CI511" s="277"/>
      <c r="CJ511" s="277"/>
      <c r="CK511" s="277"/>
      <c r="CL511" s="277"/>
      <c r="CM511" s="277"/>
      <c r="CN511" s="277"/>
      <c r="CO511" s="277"/>
      <c r="CP511" s="278"/>
      <c r="CQ511" s="278"/>
      <c r="CR511" s="278"/>
      <c r="CS511" s="278"/>
      <c r="CT511" s="278"/>
      <c r="CU511" s="278"/>
      <c r="CV511" s="278"/>
      <c r="CW511" s="278"/>
      <c r="CX511" s="278"/>
      <c r="CY511" s="278"/>
      <c r="CZ511" s="278"/>
      <c r="DA511" s="278"/>
      <c r="DB511" s="278"/>
      <c r="DC511" s="278"/>
      <c r="DD511" s="278"/>
      <c r="DE511" s="278"/>
      <c r="DF511" s="278"/>
      <c r="DG511" s="278"/>
      <c r="DH511" s="278"/>
      <c r="DI511" s="278"/>
      <c r="DJ511" s="278"/>
      <c r="DK511" s="278"/>
      <c r="DL511" s="278"/>
      <c r="DM511" s="278"/>
      <c r="DN511" s="278"/>
      <c r="DO511" s="278"/>
      <c r="DP511" s="278"/>
      <c r="DQ511" s="278"/>
      <c r="DR511" s="278"/>
      <c r="DS511" s="278"/>
      <c r="DT511" s="278"/>
      <c r="DU511" s="278"/>
      <c r="DV511" s="278"/>
    </row>
    <row r="512" spans="1:126" s="14" customFormat="1" ht="83.25" customHeight="1">
      <c r="A512" s="281" t="s">
        <v>181</v>
      </c>
      <c r="B512" s="282">
        <v>-54</v>
      </c>
      <c r="C512" s="282" t="s">
        <v>182</v>
      </c>
      <c r="D512" s="282" t="s">
        <v>183</v>
      </c>
      <c r="E512" s="273"/>
      <c r="F512" s="273"/>
      <c r="G512" s="273"/>
      <c r="H512" s="273"/>
      <c r="I512" s="273"/>
      <c r="J512" s="273"/>
      <c r="K512" s="273"/>
      <c r="L512" s="273"/>
      <c r="M512" s="273"/>
      <c r="N512" s="273"/>
      <c r="O512" s="225">
        <v>54</v>
      </c>
      <c r="P512" s="270">
        <f>BP25</f>
        <v>6</v>
      </c>
      <c r="Q512" s="283"/>
      <c r="R512" s="276"/>
      <c r="S512" s="276"/>
      <c r="T512" s="276"/>
      <c r="U512" s="276"/>
      <c r="V512" s="276"/>
      <c r="W512" s="276"/>
      <c r="X512" s="276"/>
      <c r="Y512" s="276"/>
      <c r="Z512" s="276"/>
      <c r="AA512" s="276"/>
      <c r="AB512" s="276"/>
      <c r="AC512" s="276"/>
      <c r="AD512" s="276"/>
      <c r="AE512" s="449"/>
      <c r="AF512" s="449"/>
      <c r="AG512" s="449"/>
      <c r="AH512" s="449"/>
      <c r="AI512" s="449"/>
      <c r="AJ512" s="449"/>
      <c r="AK512" s="449"/>
      <c r="AL512" s="449"/>
      <c r="AM512" s="449"/>
      <c r="AN512" s="449"/>
      <c r="AO512" s="449"/>
      <c r="AP512" s="449"/>
      <c r="AQ512" s="449"/>
      <c r="AR512" s="449"/>
      <c r="AS512" s="449"/>
      <c r="AT512" s="449"/>
      <c r="AU512" s="449"/>
      <c r="AV512" s="449"/>
      <c r="AW512" s="449"/>
      <c r="AX512" s="449"/>
      <c r="AY512" s="449"/>
      <c r="AZ512" s="449"/>
      <c r="BA512" s="449"/>
      <c r="BB512" s="449"/>
      <c r="BC512" s="449"/>
      <c r="BD512" s="449"/>
      <c r="BE512" s="449"/>
      <c r="BF512" s="449"/>
      <c r="BG512" s="449"/>
      <c r="BH512" s="449"/>
      <c r="BI512" s="449"/>
      <c r="BJ512" s="277"/>
      <c r="BK512" s="277"/>
      <c r="BL512" s="277"/>
      <c r="BM512" s="277"/>
      <c r="BN512" s="277"/>
      <c r="BO512" s="277"/>
      <c r="BP512" s="277"/>
      <c r="BQ512" s="277"/>
      <c r="BR512" s="277"/>
      <c r="BS512" s="277"/>
      <c r="BT512" s="277"/>
      <c r="BU512" s="277"/>
      <c r="BV512" s="277"/>
      <c r="BW512" s="277"/>
      <c r="BX512" s="277"/>
      <c r="BY512" s="277"/>
      <c r="BZ512" s="277"/>
      <c r="CA512" s="277"/>
      <c r="CB512" s="277"/>
      <c r="CC512" s="277"/>
      <c r="CD512" s="277"/>
      <c r="CE512" s="277"/>
      <c r="CF512" s="277"/>
      <c r="CG512" s="277"/>
      <c r="CH512" s="277"/>
      <c r="CI512" s="277"/>
      <c r="CJ512" s="277"/>
      <c r="CK512" s="277"/>
      <c r="CL512" s="277"/>
      <c r="CM512" s="277"/>
      <c r="CN512" s="277"/>
      <c r="CO512" s="277"/>
      <c r="CP512" s="278"/>
      <c r="CQ512" s="278"/>
      <c r="CR512" s="278"/>
      <c r="CS512" s="278"/>
      <c r="CT512" s="278"/>
      <c r="CU512" s="278"/>
      <c r="CV512" s="278"/>
      <c r="CW512" s="278"/>
      <c r="CX512" s="278"/>
      <c r="CY512" s="278"/>
      <c r="CZ512" s="278"/>
      <c r="DA512" s="278"/>
      <c r="DB512" s="278"/>
      <c r="DC512" s="278"/>
      <c r="DD512" s="278"/>
      <c r="DE512" s="278"/>
      <c r="DF512" s="278"/>
      <c r="DG512" s="278"/>
      <c r="DH512" s="278"/>
      <c r="DI512" s="278"/>
      <c r="DJ512" s="278"/>
      <c r="DK512" s="278"/>
      <c r="DL512" s="278"/>
      <c r="DM512" s="278"/>
      <c r="DN512" s="278"/>
      <c r="DO512" s="278"/>
      <c r="DP512" s="278"/>
      <c r="DQ512" s="278"/>
      <c r="DR512" s="278"/>
      <c r="DS512" s="278"/>
      <c r="DT512" s="278"/>
      <c r="DU512" s="278"/>
      <c r="DV512" s="278"/>
    </row>
    <row r="513" spans="1:126" s="14" customFormat="1" ht="17.25" customHeight="1">
      <c r="A513" s="281" t="s">
        <v>184</v>
      </c>
      <c r="B513" s="282">
        <v>-55</v>
      </c>
      <c r="C513" s="282" t="s">
        <v>182</v>
      </c>
      <c r="D513" s="282" t="s">
        <v>183</v>
      </c>
      <c r="E513" s="273"/>
      <c r="F513" s="273"/>
      <c r="G513" s="273"/>
      <c r="H513" s="273"/>
      <c r="I513" s="273"/>
      <c r="J513" s="273"/>
      <c r="K513" s="273"/>
      <c r="L513" s="273"/>
      <c r="M513" s="273"/>
      <c r="N513" s="273"/>
      <c r="O513" s="244">
        <v>55</v>
      </c>
      <c r="P513" s="270">
        <f>BP26</f>
        <v>1</v>
      </c>
      <c r="Q513" s="283"/>
      <c r="R513" s="276"/>
      <c r="S513" s="276"/>
      <c r="T513" s="276"/>
      <c r="U513" s="276"/>
      <c r="V513" s="276"/>
      <c r="W513" s="276"/>
      <c r="X513" s="276"/>
      <c r="Y513" s="276"/>
      <c r="Z513" s="276"/>
      <c r="AA513" s="276"/>
      <c r="AB513" s="276"/>
      <c r="AC513" s="276"/>
      <c r="AD513" s="276"/>
      <c r="AE513" s="276"/>
      <c r="AF513" s="276"/>
      <c r="AG513" s="276"/>
      <c r="AH513" s="334"/>
      <c r="AI513" s="325"/>
      <c r="AJ513" s="278"/>
      <c r="AK513" s="278"/>
      <c r="AL513" s="278"/>
      <c r="AM513" s="278"/>
      <c r="AN513" s="278"/>
      <c r="AO513" s="325"/>
      <c r="AP513" s="388"/>
      <c r="AQ513" s="278"/>
      <c r="AR513" s="278"/>
      <c r="AS513" s="325"/>
      <c r="AT513" s="278"/>
      <c r="AU513" s="278"/>
      <c r="AV513" s="278"/>
      <c r="AW513" s="278"/>
      <c r="AX513" s="278"/>
      <c r="AY513" s="278"/>
      <c r="AZ513" s="278"/>
      <c r="BA513" s="278"/>
      <c r="BB513" s="278"/>
      <c r="BC513" s="278"/>
      <c r="BD513" s="278"/>
      <c r="BE513" s="278"/>
      <c r="BF513" s="278"/>
      <c r="BG513" s="278"/>
      <c r="BH513" s="278"/>
      <c r="BI513" s="278"/>
      <c r="BJ513" s="278"/>
      <c r="BK513" s="278"/>
      <c r="BL513" s="278"/>
      <c r="BM513" s="278"/>
      <c r="BN513" s="278"/>
      <c r="BO513" s="278"/>
      <c r="BP513" s="278"/>
      <c r="BQ513" s="278"/>
      <c r="BR513" s="278"/>
      <c r="BS513" s="278"/>
      <c r="BT513" s="278"/>
      <c r="BU513" s="278"/>
      <c r="BV513" s="278"/>
      <c r="BW513" s="278"/>
      <c r="BX513" s="278"/>
      <c r="BY513" s="278"/>
      <c r="BZ513" s="278"/>
      <c r="CA513" s="278"/>
      <c r="CB513" s="278"/>
      <c r="CC513" s="278"/>
      <c r="CD513" s="278"/>
      <c r="CE513" s="278"/>
      <c r="CF513" s="278"/>
      <c r="CG513" s="278"/>
      <c r="CH513" s="278"/>
      <c r="CI513" s="278"/>
      <c r="CJ513" s="278"/>
      <c r="CK513" s="278"/>
      <c r="CL513" s="278"/>
      <c r="CM513" s="278"/>
      <c r="CN513" s="278"/>
      <c r="CO513" s="278"/>
      <c r="CP513" s="278"/>
      <c r="CQ513" s="278"/>
      <c r="CR513" s="278"/>
      <c r="CS513" s="278"/>
      <c r="CT513" s="278"/>
      <c r="CU513" s="278"/>
      <c r="CV513" s="278"/>
      <c r="CW513" s="278"/>
      <c r="CX513" s="278"/>
      <c r="CY513" s="278"/>
      <c r="CZ513" s="278"/>
      <c r="DA513" s="278"/>
      <c r="DB513" s="278"/>
      <c r="DC513" s="278"/>
      <c r="DD513" s="278"/>
      <c r="DE513" s="278"/>
      <c r="DF513" s="278"/>
      <c r="DG513" s="278"/>
      <c r="DH513" s="278"/>
      <c r="DI513" s="278"/>
      <c r="DJ513" s="278"/>
      <c r="DK513" s="278"/>
      <c r="DL513" s="278"/>
      <c r="DM513" s="278"/>
      <c r="DN513" s="278"/>
      <c r="DO513" s="278"/>
      <c r="DP513" s="278"/>
      <c r="DQ513" s="278"/>
      <c r="DR513" s="278"/>
      <c r="DS513" s="278"/>
      <c r="DT513" s="278"/>
      <c r="DU513" s="278"/>
      <c r="DV513" s="278"/>
    </row>
    <row r="514" spans="1:126" s="14" customFormat="1" ht="98.25" customHeight="1">
      <c r="A514" s="281" t="s">
        <v>185</v>
      </c>
      <c r="B514" s="282">
        <v>-56</v>
      </c>
      <c r="C514" s="282" t="s">
        <v>182</v>
      </c>
      <c r="D514" s="282" t="s">
        <v>183</v>
      </c>
      <c r="E514" s="273"/>
      <c r="F514" s="273"/>
      <c r="G514" s="273"/>
      <c r="H514" s="273"/>
      <c r="I514" s="273"/>
      <c r="J514" s="273"/>
      <c r="K514" s="273"/>
      <c r="L514" s="273"/>
      <c r="M514" s="273"/>
      <c r="N514" s="273"/>
      <c r="O514" s="225">
        <v>56</v>
      </c>
      <c r="P514" s="270">
        <f>BP46</f>
        <v>84</v>
      </c>
      <c r="Q514" s="283"/>
      <c r="R514" s="276"/>
      <c r="S514" s="276"/>
      <c r="T514" s="276"/>
      <c r="U514" s="276"/>
      <c r="V514" s="276"/>
      <c r="W514" s="276"/>
      <c r="X514" s="276"/>
      <c r="Y514" s="276"/>
      <c r="Z514" s="276"/>
      <c r="AA514" s="276"/>
      <c r="AB514" s="276"/>
      <c r="AC514" s="276"/>
      <c r="AD514" s="276"/>
      <c r="AE514" s="276"/>
      <c r="AF514" s="276"/>
      <c r="AG514" s="276"/>
      <c r="AH514" s="334"/>
      <c r="AI514" s="325"/>
      <c r="AJ514" s="278"/>
      <c r="AK514" s="278"/>
      <c r="AL514" s="278"/>
      <c r="AM514" s="278"/>
      <c r="AN514" s="278"/>
      <c r="AO514" s="325"/>
      <c r="AP514" s="388"/>
      <c r="AQ514" s="278"/>
      <c r="AR514" s="278"/>
      <c r="AS514" s="325"/>
      <c r="AT514" s="278"/>
      <c r="AU514" s="278"/>
      <c r="AV514" s="278"/>
      <c r="AW514" s="278"/>
      <c r="AX514" s="278"/>
      <c r="AY514" s="278"/>
      <c r="AZ514" s="278"/>
      <c r="BA514" s="278"/>
      <c r="BB514" s="278"/>
      <c r="BC514" s="278"/>
      <c r="BD514" s="278"/>
      <c r="BE514" s="278"/>
      <c r="BF514" s="278"/>
      <c r="BG514" s="278"/>
      <c r="BH514" s="278"/>
      <c r="BI514" s="278"/>
      <c r="BJ514" s="278"/>
      <c r="BK514" s="278"/>
      <c r="BL514" s="278"/>
      <c r="BM514" s="278"/>
      <c r="BN514" s="278"/>
      <c r="BO514" s="278"/>
      <c r="BP514" s="278"/>
      <c r="BQ514" s="278"/>
      <c r="BR514" s="278"/>
      <c r="BS514" s="278"/>
      <c r="BT514" s="278"/>
      <c r="BU514" s="278"/>
      <c r="BV514" s="278"/>
      <c r="BW514" s="278"/>
      <c r="BX514" s="278"/>
      <c r="BY514" s="278"/>
      <c r="BZ514" s="278"/>
      <c r="CA514" s="278"/>
      <c r="CB514" s="278"/>
      <c r="CC514" s="278"/>
      <c r="CD514" s="278"/>
      <c r="CE514" s="278"/>
      <c r="CF514" s="278"/>
      <c r="CG514" s="278"/>
      <c r="CH514" s="278"/>
      <c r="CI514" s="278"/>
      <c r="CJ514" s="278"/>
      <c r="CK514" s="278"/>
      <c r="CL514" s="278"/>
      <c r="CM514" s="278"/>
      <c r="CN514" s="278"/>
      <c r="CO514" s="278"/>
      <c r="CP514" s="278"/>
      <c r="CQ514" s="278"/>
      <c r="CR514" s="278"/>
      <c r="CS514" s="278"/>
      <c r="CT514" s="278"/>
      <c r="CU514" s="278"/>
      <c r="CV514" s="278"/>
      <c r="CW514" s="278"/>
      <c r="CX514" s="278"/>
      <c r="CY514" s="278"/>
      <c r="CZ514" s="278"/>
      <c r="DA514" s="278"/>
      <c r="DB514" s="278"/>
      <c r="DC514" s="278"/>
      <c r="DD514" s="278"/>
      <c r="DE514" s="278"/>
      <c r="DF514" s="278"/>
      <c r="DG514" s="278"/>
      <c r="DH514" s="278"/>
      <c r="DI514" s="278"/>
      <c r="DJ514" s="278"/>
      <c r="DK514" s="278"/>
      <c r="DL514" s="278"/>
      <c r="DM514" s="278"/>
      <c r="DN514" s="278"/>
      <c r="DO514" s="278"/>
      <c r="DP514" s="278"/>
      <c r="DQ514" s="278"/>
      <c r="DR514" s="278"/>
      <c r="DS514" s="278"/>
      <c r="DT514" s="278"/>
      <c r="DU514" s="278"/>
      <c r="DV514" s="278"/>
    </row>
    <row r="515" spans="1:126" s="14" customFormat="1" ht="14.25" customHeight="1">
      <c r="A515" s="281" t="s">
        <v>173</v>
      </c>
      <c r="B515" s="282">
        <v>-57</v>
      </c>
      <c r="C515" s="282" t="s">
        <v>182</v>
      </c>
      <c r="D515" s="282" t="s">
        <v>183</v>
      </c>
      <c r="E515" s="273"/>
      <c r="F515" s="273"/>
      <c r="G515" s="273"/>
      <c r="H515" s="273"/>
      <c r="I515" s="273"/>
      <c r="J515" s="273"/>
      <c r="K515" s="273"/>
      <c r="L515" s="273"/>
      <c r="M515" s="273"/>
      <c r="N515" s="273"/>
      <c r="O515" s="225">
        <v>57</v>
      </c>
      <c r="P515" s="270">
        <f>BP47</f>
        <v>64</v>
      </c>
      <c r="Q515" s="283"/>
      <c r="R515" s="276"/>
      <c r="S515" s="276"/>
      <c r="T515" s="276"/>
      <c r="U515" s="276"/>
      <c r="V515" s="276"/>
      <c r="W515" s="276"/>
      <c r="X515" s="276"/>
      <c r="Y515" s="276"/>
      <c r="Z515" s="276"/>
      <c r="AA515" s="276"/>
      <c r="AB515" s="276"/>
      <c r="AC515" s="276"/>
      <c r="AD515" s="276"/>
      <c r="AE515" s="276"/>
      <c r="AF515" s="276"/>
      <c r="AG515" s="276"/>
      <c r="AH515" s="334"/>
      <c r="AI515" s="325"/>
      <c r="AJ515" s="278"/>
      <c r="AK515" s="278"/>
      <c r="AL515" s="278"/>
      <c r="AM515" s="278"/>
      <c r="AN515" s="278"/>
      <c r="AO515" s="325"/>
      <c r="AP515" s="388"/>
      <c r="AQ515" s="278"/>
      <c r="AR515" s="278"/>
      <c r="AS515" s="325"/>
      <c r="AT515" s="278"/>
      <c r="AU515" s="278"/>
      <c r="AV515" s="278"/>
      <c r="AW515" s="278"/>
      <c r="AX515" s="278"/>
      <c r="AY515" s="278"/>
      <c r="AZ515" s="278"/>
      <c r="BA515" s="278"/>
      <c r="BB515" s="278"/>
      <c r="BC515" s="278"/>
      <c r="BD515" s="278"/>
      <c r="BE515" s="278"/>
      <c r="BF515" s="278"/>
      <c r="BG515" s="278"/>
      <c r="BH515" s="278"/>
      <c r="BI515" s="278"/>
      <c r="BJ515" s="278"/>
      <c r="BK515" s="278"/>
      <c r="BL515" s="278"/>
      <c r="BM515" s="278"/>
      <c r="BN515" s="278"/>
      <c r="BO515" s="278"/>
      <c r="BP515" s="278"/>
      <c r="BQ515" s="278"/>
      <c r="BR515" s="278"/>
      <c r="BS515" s="278"/>
      <c r="BT515" s="278"/>
      <c r="BU515" s="278"/>
      <c r="BV515" s="278"/>
      <c r="BW515" s="278"/>
      <c r="BX515" s="278"/>
      <c r="BY515" s="278"/>
      <c r="BZ515" s="278"/>
      <c r="CA515" s="278"/>
      <c r="CB515" s="278"/>
      <c r="CC515" s="278"/>
      <c r="CD515" s="278"/>
      <c r="CE515" s="278"/>
      <c r="CF515" s="278"/>
      <c r="CG515" s="278"/>
      <c r="CH515" s="278"/>
      <c r="CI515" s="278"/>
      <c r="CJ515" s="278"/>
      <c r="CK515" s="278"/>
      <c r="CL515" s="278"/>
      <c r="CM515" s="278"/>
      <c r="CN515" s="278"/>
      <c r="CO515" s="278"/>
      <c r="CP515" s="278"/>
      <c r="CQ515" s="278"/>
      <c r="CR515" s="278"/>
      <c r="CS515" s="278"/>
      <c r="CT515" s="278"/>
      <c r="CU515" s="278"/>
      <c r="CV515" s="278"/>
      <c r="CW515" s="278"/>
      <c r="CX515" s="278"/>
      <c r="CY515" s="278"/>
      <c r="CZ515" s="278"/>
      <c r="DA515" s="278"/>
      <c r="DB515" s="278"/>
      <c r="DC515" s="278"/>
      <c r="DD515" s="278"/>
      <c r="DE515" s="278"/>
      <c r="DF515" s="278"/>
      <c r="DG515" s="278"/>
      <c r="DH515" s="278"/>
      <c r="DI515" s="278"/>
      <c r="DJ515" s="278"/>
      <c r="DK515" s="278"/>
      <c r="DL515" s="278"/>
      <c r="DM515" s="278"/>
      <c r="DN515" s="278"/>
      <c r="DO515" s="278"/>
      <c r="DP515" s="278"/>
      <c r="DQ515" s="278"/>
      <c r="DR515" s="278"/>
      <c r="DS515" s="278"/>
      <c r="DT515" s="278"/>
      <c r="DU515" s="278"/>
      <c r="DV515" s="278"/>
    </row>
    <row r="516" spans="1:126" s="14" customFormat="1" ht="54" customHeight="1">
      <c r="A516" s="281" t="s">
        <v>186</v>
      </c>
      <c r="B516" s="282">
        <v>-58</v>
      </c>
      <c r="C516" s="282" t="s">
        <v>182</v>
      </c>
      <c r="D516" s="282" t="s">
        <v>183</v>
      </c>
      <c r="E516" s="273"/>
      <c r="F516" s="273"/>
      <c r="G516" s="273"/>
      <c r="H516" s="273"/>
      <c r="I516" s="273"/>
      <c r="J516" s="273"/>
      <c r="K516" s="273"/>
      <c r="L516" s="273"/>
      <c r="M516" s="273"/>
      <c r="N516" s="273"/>
      <c r="O516" s="225">
        <v>58</v>
      </c>
      <c r="P516" s="270">
        <f>P519+P522</f>
        <v>0</v>
      </c>
      <c r="Q516" s="283"/>
      <c r="R516" s="276"/>
      <c r="S516" s="276"/>
      <c r="T516" s="276"/>
      <c r="U516" s="276"/>
      <c r="V516" s="276"/>
      <c r="W516" s="276"/>
      <c r="X516" s="276"/>
      <c r="Y516" s="276"/>
      <c r="Z516" s="276"/>
      <c r="AA516" s="276"/>
      <c r="AB516" s="276"/>
      <c r="AC516" s="276"/>
      <c r="AD516" s="276"/>
      <c r="AE516" s="276"/>
      <c r="AF516" s="276"/>
      <c r="AG516" s="276"/>
      <c r="AH516" s="334"/>
      <c r="AI516" s="325"/>
      <c r="AJ516" s="278"/>
      <c r="AK516" s="278"/>
      <c r="AL516" s="278"/>
      <c r="AM516" s="278"/>
      <c r="AN516" s="278"/>
      <c r="AO516" s="325"/>
      <c r="AP516" s="388"/>
      <c r="AQ516" s="278"/>
      <c r="AR516" s="278"/>
      <c r="AS516" s="325"/>
      <c r="AT516" s="278"/>
      <c r="AU516" s="278"/>
      <c r="AV516" s="278"/>
      <c r="AW516" s="278"/>
      <c r="AX516" s="278"/>
      <c r="AY516" s="278"/>
      <c r="AZ516" s="278"/>
      <c r="BA516" s="278"/>
      <c r="BB516" s="278"/>
      <c r="BC516" s="278"/>
      <c r="BD516" s="278"/>
      <c r="BE516" s="278"/>
      <c r="BF516" s="278"/>
      <c r="BG516" s="278"/>
      <c r="BH516" s="278"/>
      <c r="BI516" s="278"/>
      <c r="BJ516" s="278"/>
      <c r="BK516" s="278"/>
      <c r="BL516" s="278"/>
      <c r="BM516" s="278"/>
      <c r="BN516" s="278"/>
      <c r="BO516" s="278"/>
      <c r="BP516" s="278"/>
      <c r="BQ516" s="278"/>
      <c r="BR516" s="278"/>
      <c r="BS516" s="278"/>
      <c r="BT516" s="278"/>
      <c r="BU516" s="278"/>
      <c r="BV516" s="278"/>
      <c r="BW516" s="278"/>
      <c r="BX516" s="278"/>
      <c r="BY516" s="278"/>
      <c r="BZ516" s="278"/>
      <c r="CA516" s="278"/>
      <c r="CB516" s="278"/>
      <c r="CC516" s="278"/>
      <c r="CD516" s="278"/>
      <c r="CE516" s="278"/>
      <c r="CF516" s="278"/>
      <c r="CG516" s="278"/>
      <c r="CH516" s="278"/>
      <c r="CI516" s="278"/>
      <c r="CJ516" s="278"/>
      <c r="CK516" s="278"/>
      <c r="CL516" s="278"/>
      <c r="CM516" s="278"/>
      <c r="CN516" s="278"/>
      <c r="CO516" s="278"/>
      <c r="CP516" s="278"/>
      <c r="CQ516" s="278"/>
      <c r="CR516" s="278"/>
      <c r="CS516" s="278"/>
      <c r="CT516" s="278"/>
      <c r="CU516" s="278"/>
      <c r="CV516" s="278"/>
      <c r="CW516" s="278"/>
      <c r="CX516" s="278"/>
      <c r="CY516" s="278"/>
      <c r="CZ516" s="278"/>
      <c r="DA516" s="278"/>
      <c r="DB516" s="278"/>
      <c r="DC516" s="278"/>
      <c r="DD516" s="278"/>
      <c r="DE516" s="278"/>
      <c r="DF516" s="278"/>
      <c r="DG516" s="278"/>
      <c r="DH516" s="278"/>
      <c r="DI516" s="278"/>
      <c r="DJ516" s="278"/>
      <c r="DK516" s="278"/>
      <c r="DL516" s="278"/>
      <c r="DM516" s="278"/>
      <c r="DN516" s="278"/>
      <c r="DO516" s="278"/>
      <c r="DP516" s="278"/>
      <c r="DQ516" s="278"/>
      <c r="DR516" s="278"/>
      <c r="DS516" s="278"/>
      <c r="DT516" s="278"/>
      <c r="DU516" s="278"/>
      <c r="DV516" s="278"/>
    </row>
    <row r="517" spans="1:126" s="14" customFormat="1" ht="13.5" customHeight="1">
      <c r="A517" s="281" t="s">
        <v>187</v>
      </c>
      <c r="B517" s="282">
        <v>-59</v>
      </c>
      <c r="C517" s="282" t="s">
        <v>182</v>
      </c>
      <c r="D517" s="282" t="s">
        <v>183</v>
      </c>
      <c r="E517" s="273"/>
      <c r="F517" s="273"/>
      <c r="G517" s="273"/>
      <c r="H517" s="273"/>
      <c r="I517" s="273"/>
      <c r="J517" s="273"/>
      <c r="K517" s="273"/>
      <c r="L517" s="273"/>
      <c r="M517" s="273"/>
      <c r="N517" s="273"/>
      <c r="O517" s="225">
        <v>59</v>
      </c>
      <c r="P517" s="226"/>
      <c r="Q517" s="276"/>
      <c r="R517" s="276"/>
      <c r="S517" s="276"/>
      <c r="T517" s="276"/>
      <c r="U517" s="276"/>
      <c r="V517" s="276"/>
      <c r="W517" s="276"/>
      <c r="X517" s="276"/>
      <c r="Y517" s="276"/>
      <c r="Z517" s="276"/>
      <c r="AA517" s="276"/>
      <c r="AB517" s="276"/>
      <c r="AC517" s="276"/>
      <c r="AD517" s="276"/>
      <c r="AE517" s="276"/>
      <c r="AF517" s="276"/>
      <c r="AG517" s="276"/>
      <c r="AH517" s="334"/>
      <c r="AI517" s="325"/>
      <c r="AJ517" s="278"/>
      <c r="AK517" s="278"/>
      <c r="AL517" s="278"/>
      <c r="AM517" s="278"/>
      <c r="AN517" s="278"/>
      <c r="AO517" s="325"/>
      <c r="AP517" s="388"/>
      <c r="AQ517" s="278"/>
      <c r="AR517" s="278"/>
      <c r="AS517" s="325"/>
      <c r="AT517" s="278"/>
      <c r="AU517" s="278"/>
      <c r="AV517" s="278"/>
      <c r="AW517" s="278"/>
      <c r="AX517" s="278"/>
      <c r="AY517" s="278"/>
      <c r="AZ517" s="278"/>
      <c r="BA517" s="278"/>
      <c r="BB517" s="278"/>
      <c r="BC517" s="278"/>
      <c r="BD517" s="278"/>
      <c r="BE517" s="278"/>
      <c r="BF517" s="278"/>
      <c r="BG517" s="278"/>
      <c r="BH517" s="278"/>
      <c r="BI517" s="278"/>
      <c r="BJ517" s="278"/>
      <c r="BK517" s="278"/>
      <c r="BL517" s="278"/>
      <c r="BM517" s="278"/>
      <c r="BN517" s="278"/>
      <c r="BO517" s="278"/>
      <c r="BP517" s="278"/>
      <c r="BQ517" s="278"/>
      <c r="BR517" s="278"/>
      <c r="BS517" s="278"/>
      <c r="BT517" s="278"/>
      <c r="BU517" s="278"/>
      <c r="BV517" s="278"/>
      <c r="BW517" s="278"/>
      <c r="BX517" s="278"/>
      <c r="BY517" s="278"/>
      <c r="BZ517" s="278"/>
      <c r="CA517" s="278"/>
      <c r="CB517" s="278"/>
      <c r="CC517" s="278"/>
      <c r="CD517" s="278"/>
      <c r="CE517" s="278"/>
      <c r="CF517" s="278"/>
      <c r="CG517" s="278"/>
      <c r="CH517" s="278"/>
      <c r="CI517" s="278"/>
      <c r="CJ517" s="278"/>
      <c r="CK517" s="278"/>
      <c r="CL517" s="278"/>
      <c r="CM517" s="278"/>
      <c r="CN517" s="278"/>
      <c r="CO517" s="278"/>
      <c r="CP517" s="278"/>
      <c r="CQ517" s="278"/>
      <c r="CR517" s="278"/>
      <c r="CS517" s="278"/>
      <c r="CT517" s="278"/>
      <c r="CU517" s="278"/>
      <c r="CV517" s="278"/>
      <c r="CW517" s="278"/>
      <c r="CX517" s="278"/>
      <c r="CY517" s="278"/>
      <c r="CZ517" s="278"/>
      <c r="DA517" s="278"/>
      <c r="DB517" s="278"/>
      <c r="DC517" s="278"/>
      <c r="DD517" s="278"/>
      <c r="DE517" s="278"/>
      <c r="DF517" s="278"/>
      <c r="DG517" s="278"/>
      <c r="DH517" s="278"/>
      <c r="DI517" s="278"/>
      <c r="DJ517" s="278"/>
      <c r="DK517" s="278"/>
      <c r="DL517" s="278"/>
      <c r="DM517" s="278"/>
      <c r="DN517" s="278"/>
      <c r="DO517" s="278"/>
      <c r="DP517" s="278"/>
      <c r="DQ517" s="278"/>
      <c r="DR517" s="278"/>
      <c r="DS517" s="278"/>
      <c r="DT517" s="278"/>
      <c r="DU517" s="278"/>
      <c r="DV517" s="278"/>
    </row>
    <row r="518" spans="1:126" s="14" customFormat="1">
      <c r="A518" s="281" t="s">
        <v>188</v>
      </c>
      <c r="B518" s="282"/>
      <c r="C518" s="282"/>
      <c r="D518" s="282"/>
      <c r="E518" s="273"/>
      <c r="F518" s="273"/>
      <c r="G518" s="273"/>
      <c r="H518" s="273"/>
      <c r="I518" s="273"/>
      <c r="J518" s="273"/>
      <c r="K518" s="273"/>
      <c r="L518" s="273"/>
      <c r="M518" s="273"/>
      <c r="N518" s="273"/>
      <c r="O518" s="225"/>
      <c r="P518" s="270"/>
      <c r="Q518" s="283"/>
      <c r="R518" s="276"/>
      <c r="S518" s="276"/>
      <c r="T518" s="276"/>
      <c r="U518" s="276"/>
      <c r="V518" s="276"/>
      <c r="W518" s="276"/>
      <c r="X518" s="276"/>
      <c r="Y518" s="276"/>
      <c r="Z518" s="276"/>
      <c r="AA518" s="276"/>
      <c r="AB518" s="276"/>
      <c r="AC518" s="276"/>
      <c r="AD518" s="276"/>
      <c r="AE518" s="276"/>
      <c r="AF518" s="276"/>
      <c r="AG518" s="276"/>
      <c r="AH518" s="334"/>
      <c r="AI518" s="325"/>
      <c r="AJ518" s="278"/>
      <c r="AK518" s="278"/>
      <c r="AL518" s="278"/>
      <c r="AM518" s="278"/>
      <c r="AN518" s="278"/>
      <c r="AO518" s="325"/>
      <c r="AP518" s="388"/>
      <c r="AQ518" s="278"/>
      <c r="AR518" s="278"/>
      <c r="AS518" s="325"/>
      <c r="AT518" s="278"/>
      <c r="AU518" s="278"/>
      <c r="AV518" s="278"/>
      <c r="AW518" s="278"/>
      <c r="AX518" s="278"/>
      <c r="AY518" s="278"/>
      <c r="AZ518" s="278"/>
      <c r="BA518" s="278"/>
      <c r="BB518" s="278"/>
      <c r="BC518" s="278"/>
      <c r="BD518" s="278"/>
      <c r="BE518" s="278"/>
      <c r="BF518" s="278"/>
      <c r="BG518" s="278"/>
      <c r="BH518" s="278"/>
      <c r="BI518" s="278"/>
      <c r="BJ518" s="278"/>
      <c r="BK518" s="278"/>
      <c r="BL518" s="278"/>
      <c r="BM518" s="278"/>
      <c r="BN518" s="278"/>
      <c r="BO518" s="278"/>
      <c r="BP518" s="278"/>
      <c r="BQ518" s="278"/>
      <c r="BR518" s="278"/>
      <c r="BS518" s="278"/>
      <c r="BT518" s="278"/>
      <c r="BU518" s="278"/>
      <c r="BV518" s="278"/>
      <c r="BW518" s="278"/>
      <c r="BX518" s="278"/>
      <c r="BY518" s="278"/>
      <c r="BZ518" s="278"/>
      <c r="CA518" s="278"/>
      <c r="CB518" s="278"/>
      <c r="CC518" s="278"/>
      <c r="CD518" s="278"/>
      <c r="CE518" s="278"/>
      <c r="CF518" s="278"/>
      <c r="CG518" s="278"/>
      <c r="CH518" s="278"/>
      <c r="CI518" s="278"/>
      <c r="CJ518" s="278"/>
      <c r="CK518" s="278"/>
      <c r="CL518" s="278"/>
      <c r="CM518" s="278"/>
      <c r="CN518" s="278"/>
      <c r="CO518" s="278"/>
      <c r="CP518" s="278"/>
      <c r="CQ518" s="278"/>
      <c r="CR518" s="278"/>
      <c r="CS518" s="278"/>
      <c r="CT518" s="278"/>
      <c r="CU518" s="278"/>
      <c r="CV518" s="278"/>
      <c r="CW518" s="278"/>
      <c r="CX518" s="278"/>
      <c r="CY518" s="278"/>
      <c r="CZ518" s="278"/>
      <c r="DA518" s="278"/>
      <c r="DB518" s="278"/>
      <c r="DC518" s="278"/>
      <c r="DD518" s="278"/>
      <c r="DE518" s="278"/>
      <c r="DF518" s="278"/>
      <c r="DG518" s="278"/>
      <c r="DH518" s="278"/>
      <c r="DI518" s="278"/>
      <c r="DJ518" s="278"/>
      <c r="DK518" s="278"/>
      <c r="DL518" s="278"/>
      <c r="DM518" s="278"/>
      <c r="DN518" s="278"/>
      <c r="DO518" s="278"/>
      <c r="DP518" s="278"/>
      <c r="DQ518" s="278"/>
      <c r="DR518" s="278"/>
      <c r="DS518" s="278"/>
      <c r="DT518" s="278"/>
      <c r="DU518" s="278"/>
      <c r="DV518" s="278"/>
    </row>
    <row r="519" spans="1:126" s="14" customFormat="1" ht="18.75" customHeight="1">
      <c r="A519" s="281" t="s">
        <v>189</v>
      </c>
      <c r="B519" s="282">
        <v>-60</v>
      </c>
      <c r="C519" s="282" t="s">
        <v>182</v>
      </c>
      <c r="D519" s="282" t="s">
        <v>183</v>
      </c>
      <c r="E519" s="273"/>
      <c r="F519" s="273"/>
      <c r="G519" s="273"/>
      <c r="H519" s="273"/>
      <c r="I519" s="273"/>
      <c r="J519" s="273"/>
      <c r="K519" s="273"/>
      <c r="L519" s="273"/>
      <c r="M519" s="273"/>
      <c r="N519" s="273"/>
      <c r="O519" s="225">
        <v>60</v>
      </c>
      <c r="P519" s="270">
        <f>SUM(P520:P521)</f>
        <v>0</v>
      </c>
      <c r="Q519" s="283"/>
      <c r="R519" s="276"/>
      <c r="S519" s="276"/>
      <c r="T519" s="276"/>
      <c r="U519" s="276"/>
      <c r="V519" s="276"/>
      <c r="W519" s="276"/>
      <c r="X519" s="276"/>
      <c r="Y519" s="276"/>
      <c r="Z519" s="276"/>
      <c r="AA519" s="276"/>
      <c r="AB519" s="276"/>
      <c r="AC519" s="276"/>
      <c r="AD519" s="276"/>
      <c r="AE519" s="276"/>
      <c r="AF519" s="276"/>
      <c r="AG519" s="276"/>
      <c r="AH519" s="334"/>
      <c r="AI519" s="325"/>
      <c r="AJ519" s="278"/>
      <c r="AK519" s="278"/>
      <c r="AL519" s="278"/>
      <c r="AM519" s="278"/>
      <c r="AN519" s="278"/>
      <c r="AO519" s="325"/>
      <c r="AP519" s="388"/>
      <c r="AQ519" s="278"/>
      <c r="AR519" s="278"/>
      <c r="AS519" s="325"/>
      <c r="AT519" s="278"/>
      <c r="AU519" s="278"/>
      <c r="AV519" s="278"/>
      <c r="AW519" s="278"/>
      <c r="AX519" s="278"/>
      <c r="AY519" s="278"/>
      <c r="AZ519" s="278"/>
      <c r="BA519" s="278"/>
      <c r="BB519" s="278"/>
      <c r="BC519" s="278"/>
      <c r="BD519" s="278"/>
      <c r="BE519" s="278"/>
      <c r="BF519" s="278"/>
      <c r="BG519" s="278"/>
      <c r="BH519" s="278"/>
      <c r="BI519" s="278"/>
      <c r="BJ519" s="278"/>
      <c r="BK519" s="278"/>
      <c r="BL519" s="278"/>
      <c r="BM519" s="278"/>
      <c r="BN519" s="278"/>
      <c r="BO519" s="278"/>
      <c r="BP519" s="278"/>
      <c r="BQ519" s="278"/>
      <c r="BR519" s="278"/>
      <c r="BS519" s="278"/>
      <c r="BT519" s="278"/>
      <c r="BU519" s="278"/>
      <c r="BV519" s="278"/>
      <c r="BW519" s="278"/>
      <c r="BX519" s="278"/>
      <c r="BY519" s="278"/>
      <c r="BZ519" s="278"/>
      <c r="CA519" s="278"/>
      <c r="CB519" s="278"/>
      <c r="CC519" s="278"/>
      <c r="CD519" s="278"/>
      <c r="CE519" s="278"/>
      <c r="CF519" s="278"/>
      <c r="CG519" s="278"/>
      <c r="CH519" s="278"/>
      <c r="CI519" s="278"/>
      <c r="CJ519" s="278"/>
      <c r="CK519" s="278"/>
      <c r="CL519" s="278"/>
      <c r="CM519" s="278"/>
      <c r="CN519" s="278"/>
      <c r="CO519" s="278"/>
      <c r="CP519" s="278"/>
      <c r="CQ519" s="278"/>
      <c r="CR519" s="278"/>
      <c r="CS519" s="278"/>
      <c r="CT519" s="278"/>
      <c r="CU519" s="278"/>
      <c r="CV519" s="278"/>
      <c r="CW519" s="278"/>
      <c r="CX519" s="278"/>
      <c r="CY519" s="278"/>
      <c r="CZ519" s="278"/>
      <c r="DA519" s="278"/>
      <c r="DB519" s="278"/>
      <c r="DC519" s="278"/>
      <c r="DD519" s="278"/>
      <c r="DE519" s="278"/>
      <c r="DF519" s="278"/>
      <c r="DG519" s="278"/>
      <c r="DH519" s="278"/>
      <c r="DI519" s="278"/>
      <c r="DJ519" s="278"/>
      <c r="DK519" s="278"/>
      <c r="DL519" s="278"/>
      <c r="DM519" s="278"/>
      <c r="DN519" s="278"/>
      <c r="DO519" s="278"/>
      <c r="DP519" s="278"/>
      <c r="DQ519" s="278"/>
      <c r="DR519" s="278"/>
      <c r="DS519" s="278"/>
      <c r="DT519" s="278"/>
      <c r="DU519" s="278"/>
      <c r="DV519" s="278"/>
    </row>
    <row r="520" spans="1:126" s="14" customFormat="1" ht="18.75" customHeight="1">
      <c r="A520" s="223"/>
      <c r="B520" s="284"/>
      <c r="C520" s="284"/>
      <c r="D520" s="284"/>
      <c r="E520" s="284"/>
      <c r="F520" s="284"/>
      <c r="G520" s="284"/>
      <c r="H520" s="284"/>
      <c r="I520" s="284"/>
      <c r="J520" s="284"/>
      <c r="K520" s="284"/>
      <c r="L520" s="284"/>
      <c r="M520" s="284"/>
      <c r="N520" s="284"/>
      <c r="O520" s="284"/>
      <c r="P520" s="226"/>
      <c r="Q520" s="276"/>
      <c r="R520" s="276"/>
      <c r="S520" s="276"/>
      <c r="T520" s="276"/>
      <c r="U520" s="276"/>
      <c r="V520" s="276"/>
      <c r="W520" s="276"/>
      <c r="X520" s="276"/>
      <c r="Y520" s="276"/>
      <c r="Z520" s="276"/>
      <c r="AA520" s="276"/>
      <c r="AB520" s="276"/>
      <c r="AC520" s="285"/>
      <c r="AD520" s="285"/>
      <c r="AE520" s="285"/>
      <c r="AF520" s="285"/>
      <c r="AG520" s="285"/>
      <c r="AH520" s="335"/>
      <c r="AI520" s="325"/>
      <c r="AJ520" s="278"/>
      <c r="AK520" s="278"/>
      <c r="AL520" s="278"/>
      <c r="AM520" s="278"/>
      <c r="AN520" s="278"/>
      <c r="AO520" s="325"/>
      <c r="AP520" s="388"/>
      <c r="AQ520" s="278"/>
      <c r="AR520" s="278"/>
      <c r="AS520" s="325"/>
      <c r="AT520" s="278"/>
      <c r="AU520" s="278"/>
      <c r="AV520" s="278"/>
      <c r="AW520" s="278"/>
      <c r="AX520" s="278"/>
      <c r="AY520" s="278"/>
      <c r="AZ520" s="278"/>
      <c r="BA520" s="278"/>
      <c r="BB520" s="278"/>
      <c r="BC520" s="278"/>
      <c r="BD520" s="278"/>
      <c r="BE520" s="278"/>
      <c r="BF520" s="278"/>
      <c r="BG520" s="278"/>
      <c r="BH520" s="278"/>
      <c r="BI520" s="278"/>
      <c r="BJ520" s="278"/>
      <c r="BK520" s="278"/>
      <c r="BL520" s="278"/>
      <c r="BM520" s="278"/>
      <c r="BN520" s="278"/>
      <c r="BO520" s="278"/>
      <c r="BP520" s="278"/>
      <c r="BQ520" s="278"/>
      <c r="BR520" s="278"/>
      <c r="BS520" s="278"/>
      <c r="BT520" s="278"/>
      <c r="BU520" s="278"/>
      <c r="BV520" s="278"/>
      <c r="BW520" s="278"/>
      <c r="BX520" s="278"/>
      <c r="BY520" s="278"/>
      <c r="BZ520" s="278"/>
      <c r="CA520" s="278"/>
      <c r="CB520" s="278"/>
      <c r="CC520" s="278"/>
      <c r="CD520" s="278"/>
      <c r="CE520" s="278"/>
      <c r="CF520" s="278"/>
      <c r="CG520" s="278"/>
      <c r="CH520" s="278"/>
      <c r="CI520" s="278"/>
      <c r="CJ520" s="278"/>
      <c r="CK520" s="278"/>
      <c r="CL520" s="278"/>
      <c r="CM520" s="278"/>
      <c r="CN520" s="278"/>
      <c r="CO520" s="278"/>
      <c r="CP520" s="278"/>
      <c r="CQ520" s="278"/>
      <c r="CR520" s="278"/>
      <c r="CS520" s="278"/>
      <c r="CT520" s="278"/>
      <c r="CU520" s="278"/>
      <c r="CV520" s="278"/>
      <c r="CW520" s="278"/>
      <c r="CX520" s="278"/>
      <c r="CY520" s="278"/>
      <c r="CZ520" s="278"/>
      <c r="DA520" s="278"/>
      <c r="DB520" s="278"/>
      <c r="DC520" s="278"/>
      <c r="DD520" s="278"/>
      <c r="DE520" s="278"/>
      <c r="DF520" s="278"/>
      <c r="DG520" s="278"/>
      <c r="DH520" s="278"/>
      <c r="DI520" s="278"/>
      <c r="DJ520" s="278"/>
      <c r="DK520" s="278"/>
      <c r="DL520" s="278"/>
      <c r="DM520" s="278"/>
      <c r="DN520" s="278"/>
      <c r="DO520" s="278"/>
      <c r="DP520" s="278"/>
      <c r="DQ520" s="278"/>
      <c r="DR520" s="278"/>
      <c r="DS520" s="278"/>
      <c r="DT520" s="278"/>
      <c r="DU520" s="278"/>
      <c r="DV520" s="278"/>
    </row>
    <row r="521" spans="1:126" s="14" customFormat="1" ht="18.75" customHeight="1">
      <c r="A521" s="223"/>
      <c r="B521" s="284"/>
      <c r="C521" s="284"/>
      <c r="D521" s="284"/>
      <c r="E521" s="284"/>
      <c r="F521" s="284"/>
      <c r="G521" s="284"/>
      <c r="H521" s="284"/>
      <c r="I521" s="284"/>
      <c r="J521" s="284"/>
      <c r="K521" s="284"/>
      <c r="L521" s="284"/>
      <c r="M521" s="284"/>
      <c r="N521" s="284"/>
      <c r="O521" s="284"/>
      <c r="P521" s="226"/>
      <c r="Q521" s="276"/>
      <c r="R521" s="276"/>
      <c r="S521" s="276"/>
      <c r="T521" s="276"/>
      <c r="U521" s="276"/>
      <c r="V521" s="276"/>
      <c r="W521" s="276"/>
      <c r="X521" s="276"/>
      <c r="Y521" s="276"/>
      <c r="Z521" s="276"/>
      <c r="AA521" s="276"/>
      <c r="AB521" s="276"/>
      <c r="AC521" s="265"/>
      <c r="AD521" s="265"/>
      <c r="AE521" s="265"/>
      <c r="AF521" s="265"/>
      <c r="AG521" s="265"/>
      <c r="AH521" s="336"/>
      <c r="AI521" s="325"/>
      <c r="AJ521" s="278"/>
      <c r="AK521" s="278"/>
      <c r="AL521" s="278"/>
      <c r="AM521" s="278"/>
      <c r="AN521" s="278"/>
      <c r="AO521" s="325"/>
      <c r="AP521" s="388"/>
      <c r="AQ521" s="278"/>
      <c r="AR521" s="278"/>
      <c r="AS521" s="325"/>
      <c r="AT521" s="278"/>
      <c r="AU521" s="278"/>
      <c r="AV521" s="278"/>
      <c r="AW521" s="278"/>
      <c r="AX521" s="278"/>
      <c r="AY521" s="278"/>
      <c r="AZ521" s="278"/>
      <c r="BA521" s="278"/>
      <c r="BB521" s="278"/>
      <c r="BC521" s="278"/>
      <c r="BD521" s="278"/>
      <c r="BE521" s="278"/>
      <c r="BF521" s="278"/>
      <c r="BG521" s="278"/>
      <c r="BH521" s="278"/>
      <c r="BI521" s="278"/>
      <c r="BJ521" s="278"/>
      <c r="BK521" s="278"/>
      <c r="BL521" s="278"/>
      <c r="BM521" s="278"/>
      <c r="BN521" s="278"/>
      <c r="BO521" s="278"/>
      <c r="BP521" s="278"/>
      <c r="BQ521" s="278"/>
      <c r="BR521" s="278"/>
      <c r="BS521" s="278"/>
      <c r="BT521" s="278"/>
      <c r="BU521" s="278"/>
      <c r="BV521" s="278"/>
      <c r="BW521" s="278"/>
      <c r="BX521" s="278"/>
      <c r="BY521" s="278"/>
      <c r="BZ521" s="278"/>
      <c r="CA521" s="278"/>
      <c r="CB521" s="278"/>
      <c r="CC521" s="278"/>
      <c r="CD521" s="278"/>
      <c r="CE521" s="278"/>
      <c r="CF521" s="278"/>
      <c r="CG521" s="278"/>
      <c r="CH521" s="278"/>
      <c r="CI521" s="278"/>
      <c r="CJ521" s="278"/>
      <c r="CK521" s="278"/>
      <c r="CL521" s="278"/>
      <c r="CM521" s="278"/>
      <c r="CN521" s="278"/>
      <c r="CO521" s="278"/>
      <c r="CP521" s="278"/>
      <c r="CQ521" s="278"/>
      <c r="CR521" s="278"/>
      <c r="CS521" s="278"/>
      <c r="CT521" s="278"/>
      <c r="CU521" s="278"/>
      <c r="CV521" s="278"/>
      <c r="CW521" s="278"/>
      <c r="CX521" s="278"/>
      <c r="CY521" s="278"/>
      <c r="CZ521" s="278"/>
      <c r="DA521" s="278"/>
      <c r="DB521" s="278"/>
      <c r="DC521" s="278"/>
      <c r="DD521" s="278"/>
      <c r="DE521" s="278"/>
      <c r="DF521" s="278"/>
      <c r="DG521" s="278"/>
      <c r="DH521" s="278"/>
      <c r="DI521" s="278"/>
      <c r="DJ521" s="278"/>
      <c r="DK521" s="278"/>
      <c r="DL521" s="278"/>
      <c r="DM521" s="278"/>
      <c r="DN521" s="278"/>
      <c r="DO521" s="278"/>
      <c r="DP521" s="278"/>
      <c r="DQ521" s="278"/>
      <c r="DR521" s="278"/>
      <c r="DS521" s="278"/>
      <c r="DT521" s="278"/>
      <c r="DU521" s="278"/>
      <c r="DV521" s="278"/>
    </row>
    <row r="522" spans="1:126" s="18" customFormat="1" ht="15.75" customHeight="1">
      <c r="A522" s="281" t="s">
        <v>190</v>
      </c>
      <c r="B522" s="282">
        <v>-61</v>
      </c>
      <c r="C522" s="282" t="s">
        <v>182</v>
      </c>
      <c r="D522" s="282" t="s">
        <v>183</v>
      </c>
      <c r="E522" s="286"/>
      <c r="F522" s="286"/>
      <c r="G522" s="286"/>
      <c r="H522" s="286"/>
      <c r="I522" s="286"/>
      <c r="J522" s="286"/>
      <c r="K522" s="286"/>
      <c r="L522" s="286"/>
      <c r="M522" s="286"/>
      <c r="N522" s="286"/>
      <c r="O522" s="287">
        <v>61</v>
      </c>
      <c r="P522" s="270">
        <f>SUM(P523:P524)</f>
        <v>0</v>
      </c>
      <c r="Q522" s="283"/>
      <c r="R522" s="265"/>
      <c r="S522" s="265"/>
      <c r="T522" s="265"/>
      <c r="U522" s="265"/>
      <c r="V522" s="265"/>
      <c r="W522" s="265"/>
      <c r="X522" s="265"/>
      <c r="Y522" s="265"/>
      <c r="Z522" s="265"/>
      <c r="AA522" s="265"/>
      <c r="AB522" s="265"/>
      <c r="AC522" s="265"/>
      <c r="AD522" s="265"/>
      <c r="AE522" s="265"/>
      <c r="AF522" s="265"/>
      <c r="AG522" s="265"/>
      <c r="AH522" s="336"/>
      <c r="AI522" s="325"/>
      <c r="AJ522" s="278"/>
      <c r="AK522" s="278"/>
      <c r="AL522" s="278"/>
      <c r="AM522" s="278"/>
      <c r="AN522" s="278"/>
      <c r="AO522" s="325"/>
      <c r="AP522" s="388"/>
      <c r="AQ522" s="278"/>
      <c r="AR522" s="278"/>
      <c r="AS522" s="325"/>
      <c r="AT522" s="278"/>
      <c r="AU522" s="278"/>
      <c r="AV522" s="278"/>
      <c r="AW522" s="278"/>
      <c r="AX522" s="278"/>
      <c r="AY522" s="278"/>
      <c r="AZ522" s="278"/>
      <c r="BA522" s="278"/>
      <c r="BB522" s="278"/>
      <c r="BC522" s="278"/>
      <c r="BD522" s="278"/>
      <c r="BE522" s="278"/>
      <c r="BF522" s="278"/>
      <c r="BG522" s="278"/>
      <c r="BH522" s="278"/>
      <c r="BI522" s="278"/>
      <c r="BJ522" s="278"/>
      <c r="BK522" s="278"/>
      <c r="BL522" s="278"/>
      <c r="BM522" s="278"/>
      <c r="BN522" s="278"/>
      <c r="BO522" s="278"/>
      <c r="BP522" s="278"/>
      <c r="BQ522" s="278"/>
      <c r="BR522" s="278"/>
      <c r="BS522" s="278"/>
      <c r="BT522" s="278"/>
      <c r="BU522" s="278"/>
      <c r="BV522" s="278"/>
      <c r="BW522" s="278"/>
      <c r="BX522" s="278"/>
      <c r="BY522" s="278"/>
      <c r="BZ522" s="278"/>
      <c r="CA522" s="278"/>
      <c r="CB522" s="278"/>
      <c r="CC522" s="278"/>
      <c r="CD522" s="278"/>
      <c r="CE522" s="278"/>
      <c r="CF522" s="278"/>
      <c r="CG522" s="278"/>
      <c r="CH522" s="278"/>
      <c r="CI522" s="278"/>
      <c r="CJ522" s="278"/>
      <c r="CK522" s="278"/>
      <c r="CL522" s="278"/>
      <c r="CM522" s="278"/>
      <c r="CN522" s="278"/>
      <c r="CO522" s="278"/>
      <c r="CP522" s="278"/>
      <c r="CQ522" s="278"/>
      <c r="CR522" s="278"/>
      <c r="CS522" s="278"/>
      <c r="CT522" s="278"/>
      <c r="CU522" s="278"/>
      <c r="CV522" s="278"/>
      <c r="CW522" s="278"/>
      <c r="CX522" s="278"/>
      <c r="CY522" s="278"/>
      <c r="CZ522" s="278"/>
      <c r="DA522" s="278"/>
      <c r="DB522" s="278"/>
      <c r="DC522" s="278"/>
      <c r="DD522" s="278"/>
      <c r="DE522" s="278"/>
      <c r="DF522" s="278"/>
      <c r="DG522" s="278"/>
      <c r="DH522" s="278"/>
      <c r="DI522" s="278"/>
      <c r="DJ522" s="278"/>
      <c r="DK522" s="278"/>
      <c r="DL522" s="278"/>
      <c r="DM522" s="278"/>
      <c r="DN522" s="278"/>
      <c r="DO522" s="278"/>
      <c r="DP522" s="278"/>
      <c r="DQ522" s="278"/>
      <c r="DR522" s="278"/>
      <c r="DS522" s="278"/>
      <c r="DT522" s="278"/>
      <c r="DU522" s="278"/>
      <c r="DV522" s="278"/>
    </row>
    <row r="523" spans="1:126" s="18" customFormat="1" ht="15.75" customHeight="1">
      <c r="A523" s="223"/>
      <c r="B523" s="284"/>
      <c r="C523" s="284"/>
      <c r="D523" s="284"/>
      <c r="E523" s="284"/>
      <c r="F523" s="284"/>
      <c r="G523" s="284"/>
      <c r="H523" s="284"/>
      <c r="I523" s="284"/>
      <c r="J523" s="284"/>
      <c r="K523" s="284"/>
      <c r="L523" s="284"/>
      <c r="M523" s="284"/>
      <c r="N523" s="284"/>
      <c r="O523" s="284"/>
      <c r="P523" s="226"/>
      <c r="Q523" s="276"/>
      <c r="R523" s="265"/>
      <c r="S523" s="265"/>
      <c r="T523" s="265"/>
      <c r="U523" s="265"/>
      <c r="V523" s="265"/>
      <c r="W523" s="265"/>
      <c r="X523" s="265"/>
      <c r="Y523" s="265"/>
      <c r="Z523" s="265"/>
      <c r="AA523" s="265"/>
      <c r="AB523" s="265"/>
      <c r="AC523" s="288"/>
      <c r="AD523" s="288"/>
      <c r="AE523" s="288"/>
      <c r="AF523" s="288"/>
      <c r="AG523" s="288"/>
      <c r="AH523" s="337"/>
      <c r="AI523" s="325"/>
      <c r="AJ523" s="278"/>
      <c r="AK523" s="278"/>
      <c r="AL523" s="278"/>
      <c r="AM523" s="278"/>
      <c r="AN523" s="278"/>
      <c r="AO523" s="325"/>
      <c r="AP523" s="388"/>
      <c r="AQ523" s="278"/>
      <c r="AR523" s="278"/>
      <c r="AS523" s="325"/>
      <c r="AT523" s="278"/>
      <c r="AU523" s="278"/>
      <c r="AV523" s="278"/>
      <c r="AW523" s="278"/>
      <c r="AX523" s="278"/>
      <c r="AY523" s="278"/>
      <c r="AZ523" s="278"/>
      <c r="BA523" s="278"/>
      <c r="BB523" s="278"/>
      <c r="BC523" s="278"/>
      <c r="BD523" s="278"/>
      <c r="BE523" s="278"/>
      <c r="BF523" s="278"/>
      <c r="BG523" s="278"/>
      <c r="BH523" s="278"/>
      <c r="BI523" s="278"/>
      <c r="BJ523" s="278"/>
      <c r="BK523" s="278"/>
      <c r="BL523" s="278"/>
      <c r="BM523" s="278"/>
      <c r="BN523" s="278"/>
      <c r="BO523" s="278"/>
      <c r="BP523" s="278"/>
      <c r="BQ523" s="278"/>
      <c r="BR523" s="278"/>
      <c r="BS523" s="278"/>
      <c r="BT523" s="278"/>
      <c r="BU523" s="278"/>
      <c r="BV523" s="278"/>
      <c r="BW523" s="278"/>
      <c r="BX523" s="278"/>
      <c r="BY523" s="278"/>
      <c r="BZ523" s="278"/>
      <c r="CA523" s="278"/>
      <c r="CB523" s="278"/>
      <c r="CC523" s="278"/>
      <c r="CD523" s="278"/>
      <c r="CE523" s="278"/>
      <c r="CF523" s="278"/>
      <c r="CG523" s="278"/>
      <c r="CH523" s="278"/>
      <c r="CI523" s="278"/>
      <c r="CJ523" s="278"/>
      <c r="CK523" s="278"/>
      <c r="CL523" s="278"/>
      <c r="CM523" s="278"/>
      <c r="CN523" s="278"/>
      <c r="CO523" s="278"/>
      <c r="CP523" s="278"/>
      <c r="CQ523" s="278"/>
      <c r="CR523" s="278"/>
      <c r="CS523" s="278"/>
      <c r="CT523" s="278"/>
      <c r="CU523" s="278"/>
      <c r="CV523" s="278"/>
      <c r="CW523" s="278"/>
      <c r="CX523" s="278"/>
      <c r="CY523" s="278"/>
      <c r="CZ523" s="278"/>
      <c r="DA523" s="278"/>
      <c r="DB523" s="278"/>
      <c r="DC523" s="278"/>
      <c r="DD523" s="278"/>
      <c r="DE523" s="278"/>
      <c r="DF523" s="278"/>
      <c r="DG523" s="278"/>
      <c r="DH523" s="278"/>
      <c r="DI523" s="278"/>
      <c r="DJ523" s="278"/>
      <c r="DK523" s="278"/>
      <c r="DL523" s="278"/>
      <c r="DM523" s="278"/>
      <c r="DN523" s="278"/>
      <c r="DO523" s="278"/>
      <c r="DP523" s="278"/>
      <c r="DQ523" s="278"/>
      <c r="DR523" s="278"/>
      <c r="DS523" s="278"/>
      <c r="DT523" s="278"/>
      <c r="DU523" s="278"/>
      <c r="DV523" s="278"/>
    </row>
    <row r="524" spans="1:126" s="18" customFormat="1" ht="15.75" customHeight="1">
      <c r="A524" s="223"/>
      <c r="B524" s="284"/>
      <c r="C524" s="284"/>
      <c r="D524" s="284"/>
      <c r="E524" s="284"/>
      <c r="F524" s="284"/>
      <c r="G524" s="284"/>
      <c r="H524" s="284"/>
      <c r="I524" s="284"/>
      <c r="J524" s="284"/>
      <c r="K524" s="284"/>
      <c r="L524" s="284"/>
      <c r="M524" s="284"/>
      <c r="N524" s="284"/>
      <c r="O524" s="284"/>
      <c r="P524" s="226"/>
      <c r="Q524" s="276"/>
      <c r="R524" s="265"/>
      <c r="S524" s="265"/>
      <c r="T524" s="265"/>
      <c r="U524" s="265"/>
      <c r="V524" s="265"/>
      <c r="W524" s="265"/>
      <c r="X524" s="265"/>
      <c r="Y524" s="265"/>
      <c r="Z524" s="265"/>
      <c r="AA524" s="265"/>
      <c r="AB524" s="265"/>
      <c r="AC524" s="289"/>
      <c r="AD524" s="289"/>
      <c r="AE524" s="289"/>
      <c r="AF524" s="289"/>
      <c r="AG524" s="289"/>
      <c r="AH524" s="338"/>
      <c r="AI524" s="326"/>
      <c r="AJ524" s="290"/>
      <c r="AK524" s="290"/>
      <c r="AL524" s="290"/>
      <c r="AM524" s="290"/>
      <c r="AN524" s="290"/>
      <c r="AO524" s="326"/>
      <c r="AP524" s="389"/>
      <c r="AQ524" s="290"/>
      <c r="AR524" s="290"/>
      <c r="AS524" s="326"/>
      <c r="AT524" s="290"/>
      <c r="AU524" s="290"/>
      <c r="AV524" s="290"/>
      <c r="AW524" s="290"/>
      <c r="AX524" s="290"/>
      <c r="AY524" s="290"/>
      <c r="AZ524" s="290"/>
      <c r="BA524" s="290"/>
      <c r="BB524" s="290"/>
      <c r="BC524" s="290"/>
      <c r="BD524" s="290"/>
      <c r="BE524" s="290"/>
      <c r="BF524" s="290"/>
      <c r="BG524" s="290"/>
      <c r="BH524" s="290"/>
      <c r="BI524" s="290"/>
      <c r="BJ524" s="290"/>
      <c r="BK524" s="290"/>
      <c r="BL524" s="290"/>
      <c r="BM524" s="290"/>
      <c r="BN524" s="290"/>
      <c r="BO524" s="290"/>
      <c r="BP524" s="278"/>
      <c r="BQ524" s="278"/>
      <c r="BR524" s="278"/>
      <c r="BS524" s="290"/>
      <c r="BT524" s="278"/>
      <c r="BU524" s="278"/>
      <c r="BV524" s="278"/>
      <c r="BW524" s="278"/>
      <c r="BX524" s="278"/>
      <c r="BY524" s="278"/>
      <c r="BZ524" s="278"/>
      <c r="CA524" s="278"/>
      <c r="CB524" s="278"/>
      <c r="CC524" s="278"/>
      <c r="CD524" s="278"/>
      <c r="CE524" s="278"/>
      <c r="CF524" s="278"/>
      <c r="CG524" s="278"/>
      <c r="CH524" s="278"/>
      <c r="CI524" s="278"/>
      <c r="CJ524" s="278"/>
      <c r="CK524" s="278"/>
      <c r="CL524" s="278"/>
      <c r="CM524" s="278"/>
      <c r="CN524" s="278"/>
      <c r="CO524" s="278"/>
      <c r="CP524" s="278"/>
      <c r="CQ524" s="278"/>
      <c r="CR524" s="278"/>
      <c r="CS524" s="278"/>
      <c r="CT524" s="278"/>
      <c r="CU524" s="278"/>
      <c r="CV524" s="278"/>
      <c r="CW524" s="278"/>
      <c r="CX524" s="278"/>
      <c r="CY524" s="278"/>
      <c r="CZ524" s="278"/>
      <c r="DA524" s="278"/>
      <c r="DB524" s="278"/>
      <c r="DC524" s="278"/>
      <c r="DD524" s="278"/>
      <c r="DE524" s="278"/>
      <c r="DF524" s="278"/>
      <c r="DG524" s="278"/>
      <c r="DH524" s="278"/>
      <c r="DI524" s="278"/>
      <c r="DJ524" s="278"/>
      <c r="DK524" s="278"/>
      <c r="DL524" s="278"/>
      <c r="DM524" s="278"/>
      <c r="DN524" s="278"/>
      <c r="DO524" s="278"/>
      <c r="DP524" s="278"/>
      <c r="DQ524" s="278"/>
      <c r="DR524" s="278"/>
      <c r="DS524" s="278"/>
      <c r="DT524" s="278"/>
      <c r="DU524" s="278"/>
      <c r="DV524" s="278"/>
    </row>
    <row r="525" spans="1:126" s="14" customFormat="1" ht="68.25" customHeight="1">
      <c r="A525" s="281" t="s">
        <v>191</v>
      </c>
      <c r="B525" s="282">
        <v>-62</v>
      </c>
      <c r="C525" s="282" t="s">
        <v>182</v>
      </c>
      <c r="D525" s="282" t="s">
        <v>183</v>
      </c>
      <c r="E525" s="286"/>
      <c r="F525" s="286"/>
      <c r="G525" s="286"/>
      <c r="H525" s="286"/>
      <c r="I525" s="286"/>
      <c r="J525" s="286"/>
      <c r="K525" s="286"/>
      <c r="L525" s="286"/>
      <c r="M525" s="286"/>
      <c r="N525" s="286"/>
      <c r="O525" s="287">
        <v>62</v>
      </c>
      <c r="P525" s="270">
        <f>BQ47</f>
        <v>67</v>
      </c>
      <c r="Q525" s="283"/>
      <c r="R525" s="288"/>
      <c r="S525" s="288"/>
      <c r="T525" s="288"/>
      <c r="U525" s="288"/>
      <c r="V525" s="288"/>
      <c r="W525" s="288"/>
      <c r="X525" s="288"/>
      <c r="Y525" s="288"/>
      <c r="Z525" s="288"/>
      <c r="AA525" s="288"/>
      <c r="AB525" s="288"/>
      <c r="AC525" s="289"/>
      <c r="AD525" s="289"/>
      <c r="AE525" s="289"/>
      <c r="AF525" s="289"/>
      <c r="AG525" s="289"/>
      <c r="AH525" s="338"/>
      <c r="AI525" s="326"/>
      <c r="AJ525" s="290"/>
      <c r="AK525" s="290"/>
      <c r="AL525" s="290"/>
      <c r="AM525" s="290"/>
      <c r="AN525" s="290"/>
      <c r="AO525" s="326"/>
      <c r="AP525" s="389"/>
      <c r="AQ525" s="290"/>
      <c r="AR525" s="290"/>
      <c r="AS525" s="326"/>
      <c r="AT525" s="290"/>
      <c r="AU525" s="290"/>
      <c r="AV525" s="290"/>
      <c r="AW525" s="290"/>
      <c r="AX525" s="290"/>
      <c r="AY525" s="290"/>
      <c r="AZ525" s="290"/>
      <c r="BA525" s="290"/>
      <c r="BB525" s="290"/>
      <c r="BC525" s="290"/>
      <c r="BD525" s="290"/>
      <c r="BE525" s="290"/>
      <c r="BF525" s="290"/>
      <c r="BG525" s="290"/>
      <c r="BH525" s="290"/>
      <c r="BI525" s="290"/>
      <c r="BJ525" s="290"/>
      <c r="BK525" s="290"/>
      <c r="BL525" s="290"/>
      <c r="BM525" s="290"/>
      <c r="BN525" s="290"/>
      <c r="BO525" s="290"/>
      <c r="BP525" s="278"/>
      <c r="BQ525" s="278"/>
      <c r="BR525" s="278"/>
      <c r="BS525" s="290"/>
      <c r="BT525" s="278"/>
      <c r="BU525" s="278"/>
      <c r="BV525" s="278"/>
      <c r="BW525" s="278"/>
      <c r="BX525" s="278"/>
      <c r="BY525" s="278"/>
      <c r="BZ525" s="278"/>
      <c r="CA525" s="278"/>
      <c r="CB525" s="278"/>
      <c r="CC525" s="278"/>
      <c r="CD525" s="278"/>
      <c r="CE525" s="278"/>
      <c r="CF525" s="278"/>
      <c r="CG525" s="278"/>
      <c r="CH525" s="278"/>
      <c r="CI525" s="278"/>
      <c r="CJ525" s="278"/>
      <c r="CK525" s="278"/>
      <c r="CL525" s="278"/>
      <c r="CM525" s="278"/>
      <c r="CN525" s="278"/>
      <c r="CO525" s="278"/>
      <c r="CP525" s="278"/>
      <c r="CQ525" s="278"/>
      <c r="CR525" s="278"/>
      <c r="CS525" s="278"/>
      <c r="CT525" s="278"/>
      <c r="CU525" s="278"/>
      <c r="CV525" s="278"/>
      <c r="CW525" s="278"/>
      <c r="CX525" s="278"/>
      <c r="CY525" s="278"/>
      <c r="CZ525" s="278"/>
      <c r="DA525" s="278"/>
      <c r="DB525" s="278"/>
      <c r="DC525" s="278"/>
      <c r="DD525" s="278"/>
      <c r="DE525" s="278"/>
      <c r="DF525" s="278"/>
      <c r="DG525" s="278"/>
      <c r="DH525" s="278"/>
      <c r="DI525" s="278"/>
      <c r="DJ525" s="278"/>
      <c r="DK525" s="278"/>
      <c r="DL525" s="278"/>
      <c r="DM525" s="278"/>
      <c r="DN525" s="278"/>
      <c r="DO525" s="278"/>
      <c r="DP525" s="278"/>
      <c r="DQ525" s="278"/>
      <c r="DR525" s="278"/>
      <c r="DS525" s="278"/>
      <c r="DT525" s="278"/>
      <c r="DU525" s="278"/>
      <c r="DV525" s="278"/>
    </row>
    <row r="526" spans="1:126">
      <c r="A526" s="291"/>
      <c r="B526" s="292"/>
      <c r="C526" s="292"/>
      <c r="D526" s="292"/>
      <c r="E526" s="292"/>
      <c r="F526" s="292"/>
      <c r="G526" s="292"/>
      <c r="H526" s="292"/>
      <c r="I526" s="292"/>
      <c r="J526" s="292"/>
      <c r="K526" s="292"/>
      <c r="L526" s="292"/>
      <c r="M526" s="292"/>
      <c r="N526" s="292"/>
      <c r="O526" s="293"/>
      <c r="P526" s="294"/>
      <c r="Q526" s="294"/>
      <c r="R526" s="289"/>
      <c r="S526" s="289"/>
      <c r="T526" s="289"/>
      <c r="U526" s="289"/>
      <c r="V526" s="289"/>
      <c r="W526" s="289"/>
      <c r="X526" s="289"/>
      <c r="Y526" s="289"/>
      <c r="Z526" s="289"/>
      <c r="AA526" s="289"/>
      <c r="AB526" s="289"/>
      <c r="AC526" s="295"/>
      <c r="AD526" s="295"/>
      <c r="AE526" s="295"/>
      <c r="AF526" s="295"/>
      <c r="AG526" s="295"/>
      <c r="AH526" s="339"/>
      <c r="AI526" s="327"/>
      <c r="AJ526" s="295"/>
      <c r="AK526" s="295"/>
      <c r="AL526" s="295"/>
      <c r="AM526" s="295"/>
      <c r="AN526" s="295"/>
      <c r="AO526" s="327"/>
      <c r="AP526" s="390"/>
      <c r="AQ526" s="295"/>
      <c r="AR526" s="330"/>
      <c r="AS526" s="327"/>
      <c r="AT526" s="295"/>
      <c r="AU526" s="294"/>
      <c r="AV526" s="289"/>
      <c r="AW526" s="289"/>
      <c r="AX526" s="289"/>
      <c r="AY526" s="289"/>
      <c r="AZ526" s="289"/>
      <c r="BA526" s="289"/>
      <c r="BB526" s="295"/>
      <c r="BC526" s="294"/>
      <c r="BD526" s="289"/>
      <c r="BE526" s="289"/>
      <c r="BF526" s="289"/>
      <c r="BG526" s="296"/>
      <c r="BH526" s="296"/>
      <c r="BI526" s="296"/>
      <c r="BJ526" s="296"/>
      <c r="BK526" s="295"/>
      <c r="BL526" s="296"/>
      <c r="BM526" s="296"/>
      <c r="BN526" s="296"/>
      <c r="BO526" s="296"/>
      <c r="BP526" s="297"/>
      <c r="BQ526" s="297"/>
      <c r="BR526" s="295"/>
      <c r="BS526" s="294"/>
      <c r="BT526" s="297"/>
      <c r="BU526" s="297"/>
      <c r="BV526" s="297"/>
      <c r="BW526" s="297"/>
      <c r="BX526" s="297"/>
      <c r="BY526" s="297"/>
      <c r="BZ526" s="297"/>
      <c r="CA526" s="297"/>
      <c r="CB526" s="297"/>
      <c r="CC526" s="297"/>
      <c r="CD526" s="297"/>
      <c r="CE526" s="297"/>
      <c r="CF526" s="297"/>
      <c r="CG526" s="297"/>
      <c r="CH526" s="297"/>
      <c r="CI526" s="297"/>
      <c r="CJ526" s="297"/>
      <c r="CK526" s="297"/>
      <c r="CL526" s="297"/>
      <c r="CM526" s="297"/>
      <c r="CN526" s="297"/>
      <c r="CO526" s="297"/>
      <c r="CP526" s="290"/>
      <c r="CQ526" s="290"/>
      <c r="CR526" s="290"/>
      <c r="CS526" s="290"/>
      <c r="CT526" s="290"/>
      <c r="CU526" s="290"/>
      <c r="CV526" s="290"/>
      <c r="CW526" s="290"/>
      <c r="CX526" s="290"/>
      <c r="CY526" s="290"/>
      <c r="CZ526" s="290"/>
      <c r="DA526" s="290"/>
      <c r="DB526" s="290"/>
      <c r="DC526" s="290"/>
      <c r="DD526" s="290"/>
      <c r="DE526" s="290"/>
      <c r="DF526" s="290"/>
      <c r="DG526" s="290"/>
      <c r="DH526" s="290"/>
      <c r="DI526" s="290"/>
      <c r="DJ526" s="290"/>
      <c r="DK526" s="290"/>
      <c r="DL526" s="290"/>
      <c r="DM526" s="290"/>
      <c r="DN526" s="290"/>
      <c r="DO526" s="290"/>
      <c r="DP526" s="290"/>
      <c r="DQ526" s="290"/>
      <c r="DR526" s="290"/>
      <c r="DS526" s="290"/>
      <c r="DT526" s="290"/>
      <c r="DU526" s="290"/>
      <c r="DV526" s="290"/>
    </row>
    <row r="527" spans="1:126">
      <c r="A527" s="291"/>
      <c r="B527" s="292"/>
      <c r="C527" s="292"/>
      <c r="D527" s="292"/>
      <c r="E527" s="292"/>
      <c r="F527" s="292"/>
      <c r="G527" s="292"/>
      <c r="H527" s="292"/>
      <c r="I527" s="292"/>
      <c r="J527" s="292"/>
      <c r="K527" s="292"/>
      <c r="L527" s="292"/>
      <c r="M527" s="292"/>
      <c r="N527" s="292"/>
      <c r="O527" s="293"/>
      <c r="P527" s="294"/>
      <c r="Q527" s="294"/>
      <c r="R527" s="289"/>
      <c r="S527" s="289"/>
      <c r="T527" s="289"/>
      <c r="U527" s="289"/>
      <c r="V527" s="289"/>
      <c r="W527" s="289"/>
      <c r="X527" s="289"/>
      <c r="Y527" s="289"/>
      <c r="Z527" s="289"/>
      <c r="AA527" s="289"/>
      <c r="AB527" s="289"/>
      <c r="AC527" s="289"/>
      <c r="AD527" s="289"/>
      <c r="AE527" s="289"/>
      <c r="AF527" s="289"/>
      <c r="AG527" s="289"/>
      <c r="AH527" s="338"/>
      <c r="AI527" s="328"/>
      <c r="AJ527" s="294"/>
      <c r="AK527" s="294"/>
      <c r="AL527" s="294"/>
      <c r="AM527" s="294"/>
      <c r="AN527" s="294"/>
      <c r="AO527" s="376"/>
      <c r="AP527" s="391"/>
      <c r="AQ527" s="298"/>
      <c r="AR527" s="294"/>
      <c r="AS527" s="376"/>
      <c r="AT527" s="294"/>
      <c r="AU527" s="294"/>
      <c r="AV527" s="289"/>
      <c r="AW527" s="289"/>
      <c r="AX527" s="289"/>
      <c r="AY527" s="289"/>
      <c r="AZ527" s="289"/>
      <c r="BA527" s="289"/>
      <c r="BB527" s="294"/>
      <c r="BC527" s="294"/>
      <c r="BD527" s="289"/>
      <c r="BE527" s="289"/>
      <c r="BF527" s="289"/>
      <c r="BG527" s="289"/>
      <c r="BH527" s="289"/>
      <c r="BI527" s="289"/>
      <c r="BJ527" s="289"/>
      <c r="BK527" s="294"/>
      <c r="BL527" s="289"/>
      <c r="BM527" s="289"/>
      <c r="BN527" s="289"/>
      <c r="BO527" s="289"/>
      <c r="BP527" s="289"/>
      <c r="BQ527" s="289"/>
      <c r="BR527" s="294"/>
      <c r="BS527" s="294"/>
      <c r="BT527" s="289"/>
      <c r="BU527" s="289"/>
      <c r="BV527" s="289"/>
      <c r="BW527" s="289"/>
      <c r="BX527" s="289"/>
      <c r="BY527" s="289"/>
      <c r="BZ527" s="289"/>
      <c r="CA527" s="289"/>
      <c r="CB527" s="289"/>
      <c r="CC527" s="289"/>
      <c r="CD527" s="289"/>
      <c r="CE527" s="289"/>
      <c r="CF527" s="289"/>
      <c r="CG527" s="289"/>
      <c r="CH527" s="289"/>
      <c r="CI527" s="289"/>
      <c r="CJ527" s="289"/>
      <c r="CK527" s="289"/>
      <c r="CL527" s="289"/>
      <c r="CM527" s="289"/>
      <c r="CN527" s="289"/>
      <c r="CO527" s="289"/>
      <c r="CP527" s="289"/>
      <c r="CQ527" s="299"/>
      <c r="CR527" s="290"/>
      <c r="CS527" s="290"/>
      <c r="CT527" s="290"/>
      <c r="CU527" s="290"/>
      <c r="CV527" s="290"/>
      <c r="CW527" s="290"/>
      <c r="CX527" s="290"/>
      <c r="CY527" s="290"/>
      <c r="CZ527" s="290"/>
      <c r="DA527" s="290"/>
      <c r="DB527" s="290"/>
      <c r="DC527" s="290"/>
      <c r="DD527" s="290"/>
      <c r="DE527" s="290"/>
      <c r="DF527" s="290"/>
      <c r="DG527" s="290"/>
      <c r="DH527" s="290"/>
      <c r="DI527" s="290"/>
      <c r="DJ527" s="290"/>
      <c r="DK527" s="290"/>
      <c r="DL527" s="290"/>
      <c r="DM527" s="290"/>
      <c r="DN527" s="290"/>
      <c r="DO527" s="290"/>
      <c r="DP527" s="290"/>
      <c r="DQ527" s="290"/>
      <c r="DR527" s="290"/>
      <c r="DS527" s="290"/>
      <c r="DT527" s="290"/>
      <c r="DU527" s="290"/>
      <c r="DV527" s="290"/>
    </row>
    <row r="528" spans="1:126" ht="147" customHeight="1">
      <c r="A528" s="300" t="s">
        <v>192</v>
      </c>
      <c r="B528" s="295"/>
      <c r="C528" s="295"/>
      <c r="D528" s="295"/>
      <c r="E528" s="295"/>
      <c r="F528" s="295"/>
      <c r="G528" s="295"/>
      <c r="H528" s="295"/>
      <c r="I528" s="295"/>
      <c r="J528" s="295"/>
      <c r="K528" s="295"/>
      <c r="L528" s="295"/>
      <c r="M528" s="295"/>
      <c r="N528" s="295"/>
      <c r="O528" s="295"/>
      <c r="P528" s="295"/>
      <c r="Q528" s="295"/>
      <c r="R528" s="295"/>
      <c r="S528" s="295"/>
      <c r="T528" s="295"/>
      <c r="U528" s="295"/>
      <c r="V528" s="295"/>
      <c r="W528" s="295"/>
      <c r="X528" s="295"/>
      <c r="Y528" s="295"/>
      <c r="Z528" s="295"/>
      <c r="AA528" s="295"/>
      <c r="AB528" s="295"/>
      <c r="AC528" s="289"/>
      <c r="AD528" s="289"/>
      <c r="AE528" s="289"/>
      <c r="AF528" s="289"/>
      <c r="AG528" s="289"/>
      <c r="AH528" s="338"/>
      <c r="AI528" s="328"/>
      <c r="AJ528" s="294"/>
      <c r="AK528" s="294"/>
      <c r="AL528" s="294"/>
      <c r="AM528" s="294"/>
      <c r="AN528" s="294"/>
      <c r="AO528" s="376"/>
      <c r="AP528" s="391"/>
      <c r="AQ528" s="298"/>
      <c r="AR528" s="294"/>
      <c r="AS528" s="376"/>
      <c r="AT528" s="294"/>
      <c r="AU528" s="295"/>
      <c r="AV528" s="289"/>
      <c r="AW528" s="289"/>
      <c r="AX528" s="289"/>
      <c r="AY528" s="289"/>
      <c r="AZ528" s="289"/>
      <c r="BA528" s="289"/>
      <c r="BB528" s="294"/>
      <c r="BC528" s="295"/>
      <c r="BD528" s="289"/>
      <c r="BE528" s="289"/>
      <c r="BF528" s="289"/>
      <c r="BG528" s="289"/>
      <c r="BH528" s="289"/>
      <c r="BI528" s="289"/>
      <c r="BJ528" s="289"/>
      <c r="BK528" s="294"/>
      <c r="BL528" s="289"/>
      <c r="BM528" s="289"/>
      <c r="BN528" s="289"/>
      <c r="BO528" s="289"/>
      <c r="BP528" s="289"/>
      <c r="BQ528" s="289"/>
      <c r="BR528" s="294"/>
      <c r="BS528" s="295"/>
      <c r="BT528" s="289"/>
      <c r="BU528" s="289"/>
      <c r="BV528" s="289"/>
      <c r="BW528" s="289"/>
      <c r="BX528" s="289"/>
      <c r="BY528" s="289"/>
      <c r="BZ528" s="289"/>
      <c r="CA528" s="289"/>
      <c r="CB528" s="289"/>
      <c r="CC528" s="289"/>
      <c r="CD528" s="289"/>
      <c r="CE528" s="289"/>
      <c r="CF528" s="289"/>
      <c r="CG528" s="289"/>
      <c r="CH528" s="289"/>
      <c r="CI528" s="289"/>
      <c r="CJ528" s="289"/>
      <c r="CK528" s="289"/>
      <c r="CL528" s="289"/>
      <c r="CM528" s="289"/>
      <c r="CN528" s="289"/>
      <c r="CO528" s="289"/>
      <c r="CP528" s="289"/>
      <c r="CQ528" s="299"/>
      <c r="CR528" s="290"/>
      <c r="CS528" s="290"/>
      <c r="CT528" s="290"/>
      <c r="CU528" s="290"/>
      <c r="CV528" s="290"/>
      <c r="CW528" s="290"/>
      <c r="CX528" s="290"/>
      <c r="CY528" s="290"/>
      <c r="CZ528" s="290"/>
      <c r="DA528" s="290"/>
      <c r="DB528" s="290"/>
      <c r="DC528" s="290"/>
      <c r="DD528" s="290"/>
      <c r="DE528" s="290"/>
      <c r="DF528" s="290"/>
      <c r="DG528" s="290"/>
      <c r="DH528" s="290"/>
      <c r="DI528" s="290"/>
      <c r="DJ528" s="290"/>
      <c r="DK528" s="290"/>
      <c r="DL528" s="290"/>
      <c r="DM528" s="290"/>
      <c r="DN528" s="290"/>
      <c r="DO528" s="290"/>
      <c r="DP528" s="290"/>
      <c r="DQ528" s="290"/>
      <c r="DR528" s="290"/>
      <c r="DS528" s="290"/>
      <c r="DT528" s="290"/>
      <c r="DU528" s="290"/>
      <c r="DV528" s="290"/>
    </row>
    <row r="529" spans="1:126">
      <c r="A529" s="291"/>
      <c r="B529" s="292"/>
      <c r="C529" s="292"/>
      <c r="D529" s="292"/>
      <c r="E529" s="292"/>
      <c r="F529" s="292"/>
      <c r="G529" s="292"/>
      <c r="H529" s="292"/>
      <c r="I529" s="292"/>
      <c r="J529" s="292"/>
      <c r="K529" s="292"/>
      <c r="L529" s="292"/>
      <c r="M529" s="292"/>
      <c r="N529" s="292"/>
      <c r="O529" s="293"/>
      <c r="P529" s="294"/>
      <c r="Q529" s="294"/>
      <c r="R529" s="289"/>
      <c r="S529" s="289"/>
      <c r="T529" s="289"/>
      <c r="U529" s="289"/>
      <c r="V529" s="289"/>
      <c r="W529" s="289"/>
      <c r="X529" s="289"/>
      <c r="Y529" s="289"/>
      <c r="Z529" s="289"/>
      <c r="AA529" s="289"/>
      <c r="AB529" s="289"/>
      <c r="AC529" s="289"/>
      <c r="AD529" s="289"/>
      <c r="AE529" s="289"/>
      <c r="AF529" s="289"/>
      <c r="AG529" s="289"/>
      <c r="AH529" s="338"/>
      <c r="AI529" s="328"/>
      <c r="AJ529" s="294"/>
      <c r="AK529" s="294"/>
      <c r="AL529" s="294"/>
      <c r="AM529" s="294"/>
      <c r="AN529" s="294"/>
      <c r="AO529" s="376"/>
      <c r="AP529" s="391"/>
      <c r="AQ529" s="298"/>
      <c r="AR529" s="294"/>
      <c r="AS529" s="376"/>
      <c r="AT529" s="294"/>
      <c r="AU529" s="294"/>
      <c r="AV529" s="289"/>
      <c r="AW529" s="289"/>
      <c r="AX529" s="289"/>
      <c r="AY529" s="289"/>
      <c r="AZ529" s="289"/>
      <c r="BA529" s="289"/>
      <c r="BB529" s="294"/>
      <c r="BC529" s="294"/>
      <c r="BD529" s="289"/>
      <c r="BE529" s="289"/>
      <c r="BF529" s="289"/>
      <c r="BG529" s="289"/>
      <c r="BH529" s="289"/>
      <c r="BI529" s="289"/>
      <c r="BJ529" s="289"/>
      <c r="BK529" s="294"/>
      <c r="BL529" s="289"/>
      <c r="BM529" s="289"/>
      <c r="BN529" s="289"/>
      <c r="BO529" s="289"/>
      <c r="BP529" s="289"/>
      <c r="BQ529" s="289"/>
      <c r="BR529" s="294"/>
      <c r="BS529" s="294"/>
      <c r="BT529" s="289"/>
      <c r="BU529" s="289"/>
      <c r="BV529" s="289"/>
      <c r="BW529" s="289"/>
      <c r="BX529" s="289"/>
      <c r="BY529" s="289"/>
      <c r="BZ529" s="289"/>
      <c r="CA529" s="289"/>
      <c r="CB529" s="289"/>
      <c r="CC529" s="289"/>
      <c r="CD529" s="289"/>
      <c r="CE529" s="289"/>
      <c r="CF529" s="289"/>
      <c r="CG529" s="289"/>
      <c r="CH529" s="289"/>
      <c r="CI529" s="289"/>
      <c r="CJ529" s="289"/>
      <c r="CK529" s="289"/>
      <c r="CL529" s="289"/>
      <c r="CM529" s="289"/>
      <c r="CN529" s="289"/>
      <c r="CO529" s="289"/>
      <c r="CP529" s="289"/>
      <c r="CQ529" s="299"/>
      <c r="CR529" s="290"/>
      <c r="CS529" s="290"/>
      <c r="CT529" s="290"/>
      <c r="CU529" s="290"/>
      <c r="CV529" s="290"/>
      <c r="CW529" s="290"/>
      <c r="CX529" s="290"/>
      <c r="CY529" s="290"/>
      <c r="CZ529" s="290"/>
      <c r="DA529" s="290"/>
      <c r="DB529" s="290"/>
      <c r="DC529" s="290"/>
      <c r="DD529" s="290"/>
      <c r="DE529" s="290"/>
      <c r="DF529" s="290"/>
      <c r="DG529" s="290"/>
      <c r="DH529" s="290"/>
      <c r="DI529" s="290"/>
      <c r="DJ529" s="290"/>
      <c r="DK529" s="290"/>
      <c r="DL529" s="290"/>
      <c r="DM529" s="290"/>
      <c r="DN529" s="290"/>
      <c r="DO529" s="290"/>
      <c r="DP529" s="290"/>
      <c r="DQ529" s="290"/>
      <c r="DR529" s="290"/>
      <c r="DS529" s="290"/>
      <c r="DT529" s="290"/>
      <c r="DU529" s="290"/>
      <c r="DV529" s="290"/>
    </row>
    <row r="530" spans="1:126">
      <c r="A530" s="291"/>
      <c r="B530" s="292"/>
      <c r="C530" s="292"/>
      <c r="D530" s="292"/>
      <c r="E530" s="292"/>
      <c r="F530" s="292"/>
      <c r="G530" s="292"/>
      <c r="H530" s="292"/>
      <c r="I530" s="292"/>
      <c r="J530" s="292"/>
      <c r="K530" s="292"/>
      <c r="L530" s="292"/>
      <c r="M530" s="292"/>
      <c r="N530" s="292"/>
      <c r="O530" s="293"/>
      <c r="P530" s="294"/>
      <c r="Q530" s="294"/>
      <c r="R530" s="289"/>
      <c r="S530" s="289"/>
      <c r="T530" s="289"/>
      <c r="U530" s="289"/>
      <c r="V530" s="289"/>
      <c r="W530" s="289"/>
      <c r="X530" s="289"/>
      <c r="Y530" s="289"/>
      <c r="Z530" s="289"/>
      <c r="AA530" s="289"/>
      <c r="AB530" s="289"/>
      <c r="AC530" s="289"/>
      <c r="AD530" s="289"/>
      <c r="AE530" s="289"/>
      <c r="AF530" s="289"/>
      <c r="AG530" s="289"/>
      <c r="AH530" s="338"/>
      <c r="AI530" s="328"/>
      <c r="AJ530" s="294"/>
      <c r="AK530" s="294"/>
      <c r="AL530" s="294"/>
      <c r="AM530" s="294"/>
      <c r="AN530" s="294"/>
      <c r="AO530" s="376"/>
      <c r="AP530" s="391"/>
      <c r="AQ530" s="298"/>
      <c r="AR530" s="294"/>
      <c r="AS530" s="376"/>
      <c r="AT530" s="294"/>
      <c r="AU530" s="294"/>
      <c r="AV530" s="289"/>
      <c r="AW530" s="289"/>
      <c r="AX530" s="289"/>
      <c r="AY530" s="289"/>
      <c r="AZ530" s="289"/>
      <c r="BA530" s="289"/>
      <c r="BB530" s="294"/>
      <c r="BC530" s="294"/>
      <c r="BD530" s="289"/>
      <c r="BE530" s="289"/>
      <c r="BF530" s="289"/>
      <c r="BG530" s="289"/>
      <c r="BH530" s="289"/>
      <c r="BI530" s="289"/>
      <c r="BJ530" s="289"/>
      <c r="BK530" s="294"/>
      <c r="BL530" s="289"/>
      <c r="BM530" s="289"/>
      <c r="BN530" s="289"/>
      <c r="BO530" s="289"/>
      <c r="BP530" s="289"/>
      <c r="BQ530" s="289"/>
      <c r="BR530" s="294"/>
      <c r="BS530" s="294"/>
      <c r="BT530" s="289"/>
      <c r="BU530" s="289"/>
      <c r="BV530" s="289"/>
      <c r="BW530" s="289"/>
      <c r="BX530" s="289"/>
      <c r="BY530" s="289"/>
      <c r="BZ530" s="289"/>
      <c r="CA530" s="289"/>
      <c r="CB530" s="289"/>
      <c r="CC530" s="289"/>
      <c r="CD530" s="289"/>
      <c r="CE530" s="289"/>
      <c r="CF530" s="289"/>
      <c r="CG530" s="289"/>
      <c r="CH530" s="289"/>
      <c r="CI530" s="289"/>
      <c r="CJ530" s="289"/>
      <c r="CK530" s="289"/>
      <c r="CL530" s="289"/>
      <c r="CM530" s="289"/>
      <c r="CN530" s="289"/>
      <c r="CO530" s="289"/>
      <c r="CP530" s="289"/>
      <c r="CQ530" s="299"/>
      <c r="CR530" s="290"/>
      <c r="CS530" s="290"/>
      <c r="CT530" s="290"/>
      <c r="CU530" s="290"/>
      <c r="CV530" s="290"/>
      <c r="CW530" s="290"/>
      <c r="CX530" s="290"/>
      <c r="CY530" s="290"/>
      <c r="CZ530" s="290"/>
      <c r="DA530" s="290"/>
      <c r="DB530" s="290"/>
      <c r="DC530" s="290"/>
      <c r="DD530" s="290"/>
      <c r="DE530" s="290"/>
      <c r="DF530" s="290"/>
      <c r="DG530" s="290"/>
      <c r="DH530" s="290"/>
      <c r="DI530" s="290"/>
      <c r="DJ530" s="290"/>
      <c r="DK530" s="290"/>
      <c r="DL530" s="290"/>
      <c r="DM530" s="290"/>
      <c r="DN530" s="290"/>
      <c r="DO530" s="290"/>
      <c r="DP530" s="290"/>
      <c r="DQ530" s="290"/>
      <c r="DR530" s="290"/>
      <c r="DS530" s="290"/>
      <c r="DT530" s="290"/>
      <c r="DU530" s="290"/>
      <c r="DV530" s="290"/>
    </row>
    <row r="531" spans="1:126">
      <c r="A531" s="291"/>
      <c r="B531" s="292"/>
      <c r="C531" s="292"/>
      <c r="D531" s="292"/>
      <c r="E531" s="292"/>
      <c r="F531" s="292"/>
      <c r="G531" s="292"/>
      <c r="H531" s="292"/>
      <c r="I531" s="292"/>
      <c r="J531" s="292"/>
      <c r="K531" s="292"/>
      <c r="L531" s="292"/>
      <c r="M531" s="292"/>
      <c r="N531" s="292"/>
      <c r="O531" s="293"/>
      <c r="P531" s="294"/>
      <c r="Q531" s="294"/>
      <c r="R531" s="289"/>
      <c r="S531" s="289"/>
      <c r="T531" s="289"/>
      <c r="U531" s="289"/>
      <c r="V531" s="289"/>
      <c r="W531" s="289"/>
      <c r="X531" s="289"/>
      <c r="Y531" s="289"/>
      <c r="Z531" s="289"/>
      <c r="AA531" s="289"/>
      <c r="AB531" s="289"/>
      <c r="AC531" s="289"/>
      <c r="AD531" s="289"/>
      <c r="AE531" s="289"/>
      <c r="AF531" s="289"/>
      <c r="AG531" s="289"/>
      <c r="AH531" s="338"/>
      <c r="AI531" s="328"/>
      <c r="AJ531" s="294"/>
      <c r="AK531" s="294"/>
      <c r="AL531" s="294"/>
      <c r="AM531" s="294"/>
      <c r="AN531" s="294"/>
      <c r="AO531" s="376"/>
      <c r="AP531" s="391"/>
      <c r="AQ531" s="298"/>
      <c r="AR531" s="294"/>
      <c r="AS531" s="376"/>
      <c r="AT531" s="294"/>
      <c r="AU531" s="294"/>
      <c r="AV531" s="289"/>
      <c r="AW531" s="289"/>
      <c r="AX531" s="289"/>
      <c r="AY531" s="289"/>
      <c r="AZ531" s="289"/>
      <c r="BA531" s="289"/>
      <c r="BB531" s="294"/>
      <c r="BC531" s="294"/>
      <c r="BD531" s="289"/>
      <c r="BE531" s="289"/>
      <c r="BF531" s="289"/>
      <c r="BG531" s="289"/>
      <c r="BH531" s="289"/>
      <c r="BI531" s="289"/>
      <c r="BJ531" s="289"/>
      <c r="BK531" s="294"/>
      <c r="BL531" s="289"/>
      <c r="BM531" s="289"/>
      <c r="BN531" s="289"/>
      <c r="BO531" s="289"/>
      <c r="BP531" s="289"/>
      <c r="BQ531" s="289"/>
      <c r="BR531" s="294"/>
      <c r="BS531" s="294"/>
      <c r="BT531" s="289"/>
      <c r="BU531" s="289"/>
      <c r="BV531" s="289"/>
      <c r="BW531" s="289"/>
      <c r="BX531" s="289"/>
      <c r="BY531" s="289"/>
      <c r="BZ531" s="289"/>
      <c r="CA531" s="289"/>
      <c r="CB531" s="289"/>
      <c r="CC531" s="289"/>
      <c r="CD531" s="289"/>
      <c r="CE531" s="289"/>
      <c r="CF531" s="289"/>
      <c r="CG531" s="289"/>
      <c r="CH531" s="289"/>
      <c r="CI531" s="289"/>
      <c r="CJ531" s="289"/>
      <c r="CK531" s="289"/>
      <c r="CL531" s="289"/>
      <c r="CM531" s="289"/>
      <c r="CN531" s="289"/>
      <c r="CO531" s="289"/>
      <c r="CP531" s="289"/>
      <c r="CQ531" s="299"/>
      <c r="CR531" s="290"/>
      <c r="CS531" s="290"/>
      <c r="CT531" s="290"/>
      <c r="CU531" s="290"/>
      <c r="CV531" s="290"/>
      <c r="CW531" s="290"/>
      <c r="CX531" s="290"/>
      <c r="CY531" s="290"/>
      <c r="CZ531" s="290"/>
      <c r="DA531" s="290"/>
      <c r="DB531" s="290"/>
      <c r="DC531" s="290"/>
      <c r="DD531" s="290"/>
      <c r="DE531" s="290"/>
      <c r="DF531" s="290"/>
      <c r="DG531" s="290"/>
      <c r="DH531" s="290"/>
      <c r="DI531" s="290"/>
      <c r="DJ531" s="290"/>
      <c r="DK531" s="290"/>
      <c r="DL531" s="290"/>
      <c r="DM531" s="290"/>
      <c r="DN531" s="290"/>
      <c r="DO531" s="290"/>
      <c r="DP531" s="290"/>
      <c r="DQ531" s="290"/>
      <c r="DR531" s="290"/>
      <c r="DS531" s="290"/>
      <c r="DT531" s="290"/>
      <c r="DU531" s="290"/>
      <c r="DV531" s="290"/>
    </row>
    <row r="532" spans="1:126">
      <c r="A532" s="291"/>
      <c r="B532" s="292"/>
      <c r="C532" s="292"/>
      <c r="D532" s="292"/>
      <c r="E532" s="292"/>
      <c r="F532" s="292"/>
      <c r="G532" s="292"/>
      <c r="H532" s="292"/>
      <c r="I532" s="292"/>
      <c r="J532" s="292"/>
      <c r="K532" s="292"/>
      <c r="L532" s="292"/>
      <c r="M532" s="292"/>
      <c r="N532" s="292"/>
      <c r="O532" s="293"/>
      <c r="P532" s="294"/>
      <c r="Q532" s="294"/>
      <c r="R532" s="289"/>
      <c r="S532" s="289"/>
      <c r="T532" s="289"/>
      <c r="U532" s="289"/>
      <c r="V532" s="289"/>
      <c r="W532" s="289"/>
      <c r="X532" s="289"/>
      <c r="Y532" s="289"/>
      <c r="Z532" s="289"/>
      <c r="AA532" s="289"/>
      <c r="AB532" s="289"/>
      <c r="AC532" s="289"/>
      <c r="AD532" s="289"/>
      <c r="AE532" s="289"/>
      <c r="AF532" s="289"/>
      <c r="AG532" s="289"/>
      <c r="AH532" s="338"/>
      <c r="AI532" s="328"/>
      <c r="AJ532" s="294"/>
      <c r="AK532" s="294"/>
      <c r="AL532" s="294"/>
      <c r="AM532" s="294"/>
      <c r="AN532" s="294"/>
      <c r="AO532" s="376"/>
      <c r="AP532" s="391"/>
      <c r="AQ532" s="298"/>
      <c r="AR532" s="294"/>
      <c r="AS532" s="376"/>
      <c r="AT532" s="294"/>
      <c r="AU532" s="294"/>
      <c r="AV532" s="289"/>
      <c r="AW532" s="289"/>
      <c r="AX532" s="289"/>
      <c r="AY532" s="289"/>
      <c r="AZ532" s="289"/>
      <c r="BA532" s="289"/>
      <c r="BB532" s="294"/>
      <c r="BC532" s="294"/>
      <c r="BD532" s="289"/>
      <c r="BE532" s="289"/>
      <c r="BF532" s="289"/>
      <c r="BG532" s="289"/>
      <c r="BH532" s="289"/>
      <c r="BI532" s="289"/>
      <c r="BJ532" s="289"/>
      <c r="BK532" s="294"/>
      <c r="BL532" s="289"/>
      <c r="BM532" s="289"/>
      <c r="BN532" s="289"/>
      <c r="BO532" s="289"/>
      <c r="BP532" s="289"/>
      <c r="BQ532" s="289"/>
      <c r="BR532" s="294"/>
      <c r="BS532" s="294"/>
      <c r="BT532" s="289"/>
      <c r="BU532" s="289"/>
      <c r="BV532" s="289"/>
      <c r="BW532" s="289"/>
      <c r="BX532" s="289"/>
      <c r="BY532" s="289"/>
      <c r="BZ532" s="289"/>
      <c r="CA532" s="289"/>
      <c r="CB532" s="289"/>
      <c r="CC532" s="289"/>
      <c r="CD532" s="289"/>
      <c r="CE532" s="289"/>
      <c r="CF532" s="289"/>
      <c r="CG532" s="289"/>
      <c r="CH532" s="289"/>
      <c r="CI532" s="289"/>
      <c r="CJ532" s="289"/>
      <c r="CK532" s="289"/>
      <c r="CL532" s="289"/>
      <c r="CM532" s="289"/>
      <c r="CN532" s="289"/>
      <c r="CO532" s="289"/>
      <c r="CP532" s="289"/>
      <c r="CQ532" s="299"/>
      <c r="CR532" s="290"/>
      <c r="CS532" s="290"/>
      <c r="CT532" s="290"/>
      <c r="CU532" s="290"/>
      <c r="CV532" s="290"/>
      <c r="CW532" s="290"/>
      <c r="CX532" s="290"/>
      <c r="CY532" s="290"/>
      <c r="CZ532" s="290"/>
      <c r="DA532" s="290"/>
      <c r="DB532" s="290"/>
      <c r="DC532" s="290"/>
      <c r="DD532" s="290"/>
      <c r="DE532" s="290"/>
      <c r="DF532" s="290"/>
      <c r="DG532" s="290"/>
      <c r="DH532" s="290"/>
      <c r="DI532" s="290"/>
      <c r="DJ532" s="290"/>
      <c r="DK532" s="290"/>
      <c r="DL532" s="290"/>
      <c r="DM532" s="290"/>
      <c r="DN532" s="290"/>
      <c r="DO532" s="290"/>
      <c r="DP532" s="290"/>
      <c r="DQ532" s="290"/>
      <c r="DR532" s="290"/>
      <c r="DS532" s="290"/>
      <c r="DT532" s="290"/>
      <c r="DU532" s="290"/>
      <c r="DV532" s="290"/>
    </row>
    <row r="533" spans="1:126">
      <c r="A533" s="291"/>
      <c r="B533" s="292"/>
      <c r="C533" s="292"/>
      <c r="D533" s="292"/>
      <c r="E533" s="292"/>
      <c r="F533" s="292"/>
      <c r="G533" s="292"/>
      <c r="H533" s="292"/>
      <c r="I533" s="292"/>
      <c r="J533" s="292"/>
      <c r="K533" s="292"/>
      <c r="L533" s="292"/>
      <c r="M533" s="292"/>
      <c r="N533" s="292"/>
      <c r="O533" s="293"/>
      <c r="P533" s="294"/>
      <c r="Q533" s="294"/>
      <c r="R533" s="289"/>
      <c r="S533" s="289"/>
      <c r="T533" s="289"/>
      <c r="U533" s="289"/>
      <c r="V533" s="289"/>
      <c r="W533" s="289"/>
      <c r="X533" s="289"/>
      <c r="Y533" s="289"/>
      <c r="Z533" s="289"/>
      <c r="AA533" s="289"/>
      <c r="AB533" s="289"/>
      <c r="AC533" s="289"/>
      <c r="AD533" s="289"/>
      <c r="AE533" s="289"/>
      <c r="AF533" s="289"/>
      <c r="AG533" s="289"/>
      <c r="AH533" s="338"/>
      <c r="AI533" s="328"/>
      <c r="AJ533" s="294"/>
      <c r="AK533" s="294"/>
      <c r="AL533" s="294"/>
      <c r="AM533" s="294"/>
      <c r="AN533" s="294"/>
      <c r="AO533" s="376"/>
      <c r="AP533" s="391"/>
      <c r="AQ533" s="298"/>
      <c r="AR533" s="294"/>
      <c r="AS533" s="376"/>
      <c r="AT533" s="294"/>
      <c r="AU533" s="294"/>
      <c r="AV533" s="289"/>
      <c r="AW533" s="289"/>
      <c r="AX533" s="289"/>
      <c r="AY533" s="289"/>
      <c r="AZ533" s="289"/>
      <c r="BA533" s="289"/>
      <c r="BB533" s="294"/>
      <c r="BC533" s="294"/>
      <c r="BD533" s="289"/>
      <c r="BE533" s="289"/>
      <c r="BF533" s="289"/>
      <c r="BG533" s="289"/>
      <c r="BH533" s="289"/>
      <c r="BI533" s="289"/>
      <c r="BJ533" s="289"/>
      <c r="BK533" s="294"/>
      <c r="BL533" s="289"/>
      <c r="BM533" s="289"/>
      <c r="BN533" s="289"/>
      <c r="BO533" s="289"/>
      <c r="BP533" s="289"/>
      <c r="BQ533" s="289"/>
      <c r="BR533" s="294"/>
      <c r="BS533" s="294"/>
      <c r="BT533" s="289"/>
      <c r="BU533" s="289"/>
      <c r="BV533" s="289"/>
      <c r="BW533" s="289"/>
      <c r="BX533" s="289"/>
      <c r="BY533" s="289"/>
      <c r="BZ533" s="289"/>
      <c r="CA533" s="289"/>
      <c r="CB533" s="289"/>
      <c r="CC533" s="289"/>
      <c r="CD533" s="289"/>
      <c r="CE533" s="289"/>
      <c r="CF533" s="289"/>
      <c r="CG533" s="289"/>
      <c r="CH533" s="289"/>
      <c r="CI533" s="289"/>
      <c r="CJ533" s="289"/>
      <c r="CK533" s="289"/>
      <c r="CL533" s="289"/>
      <c r="CM533" s="289"/>
      <c r="CN533" s="289"/>
      <c r="CO533" s="289"/>
      <c r="CP533" s="289"/>
      <c r="CQ533" s="299"/>
      <c r="CR533" s="290"/>
      <c r="CS533" s="290"/>
      <c r="CT533" s="290"/>
      <c r="CU533" s="290"/>
      <c r="CV533" s="290"/>
      <c r="CW533" s="290"/>
      <c r="CX533" s="290"/>
      <c r="CY533" s="290"/>
      <c r="CZ533" s="290"/>
      <c r="DA533" s="290"/>
      <c r="DB533" s="290"/>
      <c r="DC533" s="290"/>
      <c r="DD533" s="290"/>
      <c r="DE533" s="290"/>
      <c r="DF533" s="290"/>
      <c r="DG533" s="290"/>
      <c r="DH533" s="290"/>
      <c r="DI533" s="290"/>
      <c r="DJ533" s="290"/>
      <c r="DK533" s="290"/>
      <c r="DL533" s="290"/>
      <c r="DM533" s="290"/>
      <c r="DN533" s="290"/>
      <c r="DO533" s="290"/>
      <c r="DP533" s="290"/>
      <c r="DQ533" s="290"/>
      <c r="DR533" s="290"/>
      <c r="DS533" s="290"/>
      <c r="DT533" s="290"/>
      <c r="DU533" s="290"/>
      <c r="DV533" s="290"/>
    </row>
    <row r="534" spans="1:126">
      <c r="A534" s="291"/>
      <c r="B534" s="292"/>
      <c r="C534" s="292"/>
      <c r="D534" s="292"/>
      <c r="E534" s="292"/>
      <c r="F534" s="292"/>
      <c r="G534" s="292"/>
      <c r="H534" s="292"/>
      <c r="I534" s="292"/>
      <c r="J534" s="292"/>
      <c r="K534" s="292"/>
      <c r="L534" s="292"/>
      <c r="M534" s="292"/>
      <c r="N534" s="292"/>
      <c r="O534" s="293"/>
      <c r="P534" s="294"/>
      <c r="Q534" s="294"/>
      <c r="R534" s="289"/>
      <c r="S534" s="289"/>
      <c r="T534" s="289"/>
      <c r="U534" s="289"/>
      <c r="V534" s="289"/>
      <c r="W534" s="289"/>
      <c r="X534" s="289"/>
      <c r="Y534" s="289"/>
      <c r="Z534" s="289"/>
      <c r="AA534" s="289"/>
      <c r="AB534" s="289"/>
      <c r="AC534" s="289"/>
      <c r="AD534" s="289"/>
      <c r="AE534" s="289"/>
      <c r="AF534" s="289"/>
      <c r="AG534" s="289"/>
      <c r="AH534" s="338"/>
      <c r="AI534" s="328"/>
      <c r="AJ534" s="294"/>
      <c r="AK534" s="294"/>
      <c r="AL534" s="294"/>
      <c r="AM534" s="294"/>
      <c r="AN534" s="294"/>
      <c r="AO534" s="376"/>
      <c r="AP534" s="391"/>
      <c r="AQ534" s="298"/>
      <c r="AR534" s="294"/>
      <c r="AS534" s="376"/>
      <c r="AT534" s="294"/>
      <c r="AU534" s="294"/>
      <c r="AV534" s="289"/>
      <c r="AW534" s="289"/>
      <c r="AX534" s="289"/>
      <c r="AY534" s="289"/>
      <c r="AZ534" s="289"/>
      <c r="BA534" s="289"/>
      <c r="BB534" s="294"/>
      <c r="BC534" s="294"/>
      <c r="BD534" s="289"/>
      <c r="BE534" s="289"/>
      <c r="BF534" s="289"/>
      <c r="BG534" s="289"/>
      <c r="BH534" s="289"/>
      <c r="BI534" s="289"/>
      <c r="BJ534" s="289"/>
      <c r="BK534" s="294"/>
      <c r="BL534" s="289"/>
      <c r="BM534" s="289"/>
      <c r="BN534" s="289"/>
      <c r="BO534" s="289"/>
      <c r="BP534" s="289"/>
      <c r="BQ534" s="289"/>
      <c r="BR534" s="294"/>
      <c r="BS534" s="294"/>
      <c r="BT534" s="289"/>
      <c r="BU534" s="289"/>
      <c r="BV534" s="289"/>
      <c r="BW534" s="289"/>
      <c r="BX534" s="289"/>
      <c r="BY534" s="289"/>
      <c r="BZ534" s="289"/>
      <c r="CA534" s="289"/>
      <c r="CB534" s="289"/>
      <c r="CC534" s="289"/>
      <c r="CD534" s="289"/>
      <c r="CE534" s="289"/>
      <c r="CF534" s="289"/>
      <c r="CG534" s="289"/>
      <c r="CH534" s="289"/>
      <c r="CI534" s="289"/>
      <c r="CJ534" s="289"/>
      <c r="CK534" s="289"/>
      <c r="CL534" s="289"/>
      <c r="CM534" s="289"/>
      <c r="CN534" s="289"/>
      <c r="CO534" s="289"/>
      <c r="CP534" s="289"/>
      <c r="CQ534" s="299"/>
      <c r="CR534" s="290"/>
      <c r="CS534" s="290"/>
      <c r="CT534" s="290"/>
      <c r="CU534" s="290"/>
      <c r="CV534" s="290"/>
      <c r="CW534" s="290"/>
      <c r="CX534" s="290"/>
      <c r="CY534" s="290"/>
      <c r="CZ534" s="290"/>
      <c r="DA534" s="290"/>
      <c r="DB534" s="290"/>
      <c r="DC534" s="290"/>
      <c r="DD534" s="290"/>
      <c r="DE534" s="290"/>
      <c r="DF534" s="290"/>
      <c r="DG534" s="290"/>
      <c r="DH534" s="290"/>
      <c r="DI534" s="290"/>
      <c r="DJ534" s="290"/>
      <c r="DK534" s="290"/>
      <c r="DL534" s="290"/>
      <c r="DM534" s="290"/>
      <c r="DN534" s="290"/>
      <c r="DO534" s="290"/>
      <c r="DP534" s="290"/>
      <c r="DQ534" s="290"/>
      <c r="DR534" s="290"/>
      <c r="DS534" s="290"/>
      <c r="DT534" s="290"/>
      <c r="DU534" s="290"/>
      <c r="DV534" s="290"/>
    </row>
    <row r="535" spans="1:126">
      <c r="A535" s="291"/>
      <c r="B535" s="292"/>
      <c r="C535" s="292"/>
      <c r="D535" s="292"/>
      <c r="E535" s="292"/>
      <c r="F535" s="292"/>
      <c r="G535" s="292"/>
      <c r="H535" s="292"/>
      <c r="I535" s="292"/>
      <c r="J535" s="292"/>
      <c r="K535" s="292"/>
      <c r="L535" s="292"/>
      <c r="M535" s="292"/>
      <c r="N535" s="292"/>
      <c r="O535" s="293"/>
      <c r="P535" s="294"/>
      <c r="Q535" s="294"/>
      <c r="R535" s="289"/>
      <c r="S535" s="289"/>
      <c r="T535" s="289"/>
      <c r="U535" s="289"/>
      <c r="V535" s="289"/>
      <c r="W535" s="289"/>
      <c r="X535" s="289"/>
      <c r="Y535" s="289"/>
      <c r="Z535" s="289"/>
      <c r="AA535" s="289"/>
      <c r="AB535" s="289"/>
      <c r="AC535" s="289"/>
      <c r="AD535" s="289"/>
      <c r="AE535" s="289"/>
      <c r="AF535" s="289"/>
      <c r="AG535" s="289"/>
      <c r="AH535" s="338"/>
      <c r="AI535" s="328"/>
      <c r="AJ535" s="294"/>
      <c r="AK535" s="294"/>
      <c r="AL535" s="294"/>
      <c r="AM535" s="294"/>
      <c r="AN535" s="294"/>
      <c r="AO535" s="376"/>
      <c r="AP535" s="391"/>
      <c r="AQ535" s="298"/>
      <c r="AR535" s="294"/>
      <c r="AS535" s="376"/>
      <c r="AT535" s="294"/>
      <c r="AU535" s="294"/>
      <c r="AV535" s="289"/>
      <c r="AW535" s="289"/>
      <c r="AX535" s="289"/>
      <c r="AY535" s="289"/>
      <c r="AZ535" s="289"/>
      <c r="BA535" s="289"/>
      <c r="BB535" s="294"/>
      <c r="BC535" s="294"/>
      <c r="BD535" s="289"/>
      <c r="BE535" s="289"/>
      <c r="BF535" s="289"/>
      <c r="BG535" s="289"/>
      <c r="BH535" s="289"/>
      <c r="BI535" s="289"/>
      <c r="BJ535" s="289"/>
      <c r="BK535" s="294"/>
      <c r="BL535" s="289"/>
      <c r="BM535" s="289"/>
      <c r="BN535" s="289"/>
      <c r="BO535" s="289"/>
      <c r="BP535" s="289"/>
      <c r="BQ535" s="289"/>
      <c r="BR535" s="294"/>
      <c r="BS535" s="294"/>
      <c r="BT535" s="289"/>
      <c r="BU535" s="289"/>
      <c r="BV535" s="289"/>
      <c r="BW535" s="289"/>
      <c r="BX535" s="289"/>
      <c r="BY535" s="289"/>
      <c r="BZ535" s="289"/>
      <c r="CA535" s="289"/>
      <c r="CB535" s="289"/>
      <c r="CC535" s="289"/>
      <c r="CD535" s="289"/>
      <c r="CE535" s="289"/>
      <c r="CF535" s="289"/>
      <c r="CG535" s="289"/>
      <c r="CH535" s="289"/>
      <c r="CI535" s="289"/>
      <c r="CJ535" s="289"/>
      <c r="CK535" s="289"/>
      <c r="CL535" s="289"/>
      <c r="CM535" s="289"/>
      <c r="CN535" s="289"/>
      <c r="CO535" s="289"/>
      <c r="CP535" s="289"/>
      <c r="CQ535" s="299"/>
      <c r="CR535" s="290"/>
      <c r="CS535" s="290"/>
      <c r="CT535" s="290"/>
      <c r="CU535" s="290"/>
      <c r="CV535" s="290"/>
      <c r="CW535" s="290"/>
      <c r="CX535" s="290"/>
      <c r="CY535" s="290"/>
      <c r="CZ535" s="290"/>
      <c r="DA535" s="290"/>
      <c r="DB535" s="290"/>
      <c r="DC535" s="290"/>
      <c r="DD535" s="290"/>
      <c r="DE535" s="290"/>
      <c r="DF535" s="290"/>
      <c r="DG535" s="290"/>
      <c r="DH535" s="290"/>
      <c r="DI535" s="290"/>
      <c r="DJ535" s="290"/>
      <c r="DK535" s="290"/>
      <c r="DL535" s="290"/>
      <c r="DM535" s="290"/>
      <c r="DN535" s="290"/>
      <c r="DO535" s="290"/>
      <c r="DP535" s="290"/>
      <c r="DQ535" s="290"/>
      <c r="DR535" s="290"/>
      <c r="DS535" s="290"/>
      <c r="DT535" s="290"/>
      <c r="DU535" s="290"/>
      <c r="DV535" s="290"/>
    </row>
    <row r="536" spans="1:126">
      <c r="A536" s="291"/>
      <c r="B536" s="292"/>
      <c r="C536" s="292"/>
      <c r="D536" s="292"/>
      <c r="E536" s="292"/>
      <c r="F536" s="292"/>
      <c r="G536" s="292"/>
      <c r="H536" s="292"/>
      <c r="I536" s="292"/>
      <c r="J536" s="292"/>
      <c r="K536" s="292"/>
      <c r="L536" s="292"/>
      <c r="M536" s="292"/>
      <c r="N536" s="292"/>
      <c r="O536" s="293"/>
      <c r="P536" s="294"/>
      <c r="Q536" s="294"/>
      <c r="R536" s="289"/>
      <c r="S536" s="289"/>
      <c r="T536" s="289"/>
      <c r="U536" s="289"/>
      <c r="V536" s="289"/>
      <c r="W536" s="289"/>
      <c r="X536" s="289"/>
      <c r="Y536" s="289"/>
      <c r="Z536" s="289"/>
      <c r="AA536" s="289"/>
      <c r="AB536" s="289"/>
      <c r="AC536" s="289"/>
      <c r="AD536" s="289"/>
      <c r="AE536" s="289"/>
      <c r="AF536" s="289"/>
      <c r="AG536" s="289"/>
      <c r="AH536" s="338"/>
      <c r="AI536" s="328"/>
      <c r="AJ536" s="294"/>
      <c r="AK536" s="294"/>
      <c r="AL536" s="294"/>
      <c r="AM536" s="294"/>
      <c r="AN536" s="294"/>
      <c r="AO536" s="376"/>
      <c r="AP536" s="391"/>
      <c r="AQ536" s="298"/>
      <c r="AR536" s="294"/>
      <c r="AS536" s="376"/>
      <c r="AT536" s="294"/>
      <c r="AU536" s="294"/>
      <c r="AV536" s="289"/>
      <c r="AW536" s="289"/>
      <c r="AX536" s="289"/>
      <c r="AY536" s="289"/>
      <c r="AZ536" s="289"/>
      <c r="BA536" s="289"/>
      <c r="BB536" s="294"/>
      <c r="BC536" s="294"/>
      <c r="BD536" s="289"/>
      <c r="BE536" s="289"/>
      <c r="BF536" s="289"/>
      <c r="BG536" s="289"/>
      <c r="BH536" s="289"/>
      <c r="BI536" s="289"/>
      <c r="BJ536" s="289"/>
      <c r="BK536" s="294"/>
      <c r="BL536" s="289"/>
      <c r="BM536" s="289"/>
      <c r="BN536" s="289"/>
      <c r="BO536" s="289"/>
      <c r="BP536" s="289"/>
      <c r="BQ536" s="289"/>
      <c r="BR536" s="294"/>
      <c r="BS536" s="294"/>
      <c r="BT536" s="289"/>
      <c r="BU536" s="289"/>
      <c r="BV536" s="289"/>
      <c r="BW536" s="289"/>
      <c r="BX536" s="289"/>
      <c r="BY536" s="289"/>
      <c r="BZ536" s="289"/>
      <c r="CA536" s="289"/>
      <c r="CB536" s="289"/>
      <c r="CC536" s="289"/>
      <c r="CD536" s="289"/>
      <c r="CE536" s="289"/>
      <c r="CF536" s="289"/>
      <c r="CG536" s="289"/>
      <c r="CH536" s="289"/>
      <c r="CI536" s="289"/>
      <c r="CJ536" s="289"/>
      <c r="CK536" s="289"/>
      <c r="CL536" s="289"/>
      <c r="CM536" s="289"/>
      <c r="CN536" s="289"/>
      <c r="CO536" s="289"/>
      <c r="CP536" s="289"/>
      <c r="CQ536" s="299"/>
      <c r="CR536" s="290"/>
      <c r="CS536" s="290"/>
      <c r="CT536" s="290"/>
      <c r="CU536" s="290"/>
      <c r="CV536" s="290"/>
      <c r="CW536" s="290"/>
      <c r="CX536" s="290"/>
      <c r="CY536" s="290"/>
      <c r="CZ536" s="290"/>
      <c r="DA536" s="290"/>
      <c r="DB536" s="290"/>
      <c r="DC536" s="290"/>
      <c r="DD536" s="290"/>
      <c r="DE536" s="290"/>
      <c r="DF536" s="290"/>
      <c r="DG536" s="290"/>
      <c r="DH536" s="290"/>
      <c r="DI536" s="290"/>
      <c r="DJ536" s="290"/>
      <c r="DK536" s="290"/>
      <c r="DL536" s="290"/>
      <c r="DM536" s="290"/>
      <c r="DN536" s="290"/>
      <c r="DO536" s="290"/>
      <c r="DP536" s="290"/>
      <c r="DQ536" s="290"/>
      <c r="DR536" s="290"/>
      <c r="DS536" s="290"/>
      <c r="DT536" s="290"/>
      <c r="DU536" s="290"/>
      <c r="DV536" s="290"/>
    </row>
    <row r="537" spans="1:126">
      <c r="A537" s="291"/>
      <c r="B537" s="292"/>
      <c r="C537" s="292"/>
      <c r="D537" s="292"/>
      <c r="E537" s="292"/>
      <c r="F537" s="292"/>
      <c r="G537" s="292"/>
      <c r="H537" s="292"/>
      <c r="I537" s="292"/>
      <c r="J537" s="292"/>
      <c r="K537" s="292"/>
      <c r="L537" s="292"/>
      <c r="M537" s="292"/>
      <c r="N537" s="292"/>
      <c r="O537" s="293"/>
      <c r="P537" s="294"/>
      <c r="Q537" s="294"/>
      <c r="R537" s="289"/>
      <c r="S537" s="289"/>
      <c r="T537" s="289"/>
      <c r="U537" s="289"/>
      <c r="V537" s="289"/>
      <c r="W537" s="289"/>
      <c r="X537" s="289"/>
      <c r="Y537" s="289"/>
      <c r="Z537" s="289"/>
      <c r="AA537" s="289"/>
      <c r="AB537" s="289"/>
      <c r="AC537" s="289"/>
      <c r="AD537" s="289"/>
      <c r="AE537" s="289"/>
      <c r="AF537" s="289"/>
      <c r="AG537" s="289"/>
      <c r="AH537" s="338"/>
      <c r="AI537" s="328"/>
      <c r="AJ537" s="294"/>
      <c r="AK537" s="294"/>
      <c r="AL537" s="294"/>
      <c r="AM537" s="294"/>
      <c r="AN537" s="294"/>
      <c r="AO537" s="376"/>
      <c r="AP537" s="391"/>
      <c r="AQ537" s="298"/>
      <c r="AR537" s="294"/>
      <c r="AS537" s="376"/>
      <c r="AT537" s="294"/>
      <c r="AU537" s="294"/>
      <c r="AV537" s="289"/>
      <c r="AW537" s="289"/>
      <c r="AX537" s="289"/>
      <c r="AY537" s="289"/>
      <c r="AZ537" s="289"/>
      <c r="BA537" s="289"/>
      <c r="BB537" s="294"/>
      <c r="BC537" s="294"/>
      <c r="BD537" s="289"/>
      <c r="BE537" s="289"/>
      <c r="BF537" s="289"/>
      <c r="BG537" s="289"/>
      <c r="BH537" s="289"/>
      <c r="BI537" s="289"/>
      <c r="BJ537" s="289"/>
      <c r="BK537" s="294"/>
      <c r="BL537" s="289"/>
      <c r="BM537" s="289"/>
      <c r="BN537" s="289"/>
      <c r="BO537" s="289"/>
      <c r="BP537" s="289"/>
      <c r="BQ537" s="289"/>
      <c r="BR537" s="294"/>
      <c r="BS537" s="294"/>
      <c r="BT537" s="289"/>
      <c r="BU537" s="289"/>
      <c r="BV537" s="289"/>
      <c r="BW537" s="289"/>
      <c r="BX537" s="289"/>
      <c r="BY537" s="289"/>
      <c r="BZ537" s="289"/>
      <c r="CA537" s="289"/>
      <c r="CB537" s="289"/>
      <c r="CC537" s="289"/>
      <c r="CD537" s="289"/>
      <c r="CE537" s="289"/>
      <c r="CF537" s="289"/>
      <c r="CG537" s="289"/>
      <c r="CH537" s="289"/>
      <c r="CI537" s="289"/>
      <c r="CJ537" s="289"/>
      <c r="CK537" s="289"/>
      <c r="CL537" s="289"/>
      <c r="CM537" s="289"/>
      <c r="CN537" s="289"/>
      <c r="CO537" s="289"/>
      <c r="CP537" s="289"/>
      <c r="CQ537" s="299"/>
      <c r="CR537" s="290"/>
      <c r="CS537" s="290"/>
      <c r="CT537" s="290"/>
      <c r="CU537" s="290"/>
      <c r="CV537" s="290"/>
      <c r="CW537" s="290"/>
      <c r="CX537" s="290"/>
      <c r="CY537" s="290"/>
      <c r="CZ537" s="290"/>
      <c r="DA537" s="290"/>
      <c r="DB537" s="290"/>
      <c r="DC537" s="290"/>
      <c r="DD537" s="290"/>
      <c r="DE537" s="290"/>
      <c r="DF537" s="290"/>
      <c r="DG537" s="290"/>
      <c r="DH537" s="290"/>
      <c r="DI537" s="290"/>
      <c r="DJ537" s="290"/>
      <c r="DK537" s="290"/>
      <c r="DL537" s="290"/>
      <c r="DM537" s="290"/>
      <c r="DN537" s="290"/>
      <c r="DO537" s="290"/>
      <c r="DP537" s="290"/>
      <c r="DQ537" s="290"/>
      <c r="DR537" s="290"/>
      <c r="DS537" s="290"/>
      <c r="DT537" s="290"/>
      <c r="DU537" s="290"/>
      <c r="DV537" s="290"/>
    </row>
    <row r="538" spans="1:126">
      <c r="A538" s="291"/>
      <c r="B538" s="292"/>
      <c r="C538" s="292"/>
      <c r="D538" s="292"/>
      <c r="E538" s="292"/>
      <c r="F538" s="292"/>
      <c r="G538" s="292"/>
      <c r="H538" s="292"/>
      <c r="I538" s="292"/>
      <c r="J538" s="292"/>
      <c r="K538" s="292"/>
      <c r="L538" s="292"/>
      <c r="M538" s="292"/>
      <c r="N538" s="292"/>
      <c r="O538" s="293"/>
      <c r="P538" s="294"/>
      <c r="Q538" s="294"/>
      <c r="R538" s="289"/>
      <c r="S538" s="289"/>
      <c r="T538" s="289"/>
      <c r="U538" s="289"/>
      <c r="V538" s="289"/>
      <c r="W538" s="289"/>
      <c r="X538" s="289"/>
      <c r="Y538" s="289"/>
      <c r="Z538" s="289"/>
      <c r="AA538" s="289"/>
      <c r="AB538" s="289"/>
      <c r="AC538" s="289"/>
      <c r="AD538" s="289"/>
      <c r="AE538" s="289"/>
      <c r="AF538" s="289"/>
      <c r="AG538" s="289"/>
      <c r="AH538" s="338"/>
      <c r="AI538" s="328"/>
      <c r="AJ538" s="294"/>
      <c r="AK538" s="294"/>
      <c r="AL538" s="294"/>
      <c r="AM538" s="294"/>
      <c r="AN538" s="294"/>
      <c r="AO538" s="376"/>
      <c r="AP538" s="391"/>
      <c r="AQ538" s="298"/>
      <c r="AR538" s="294"/>
      <c r="AS538" s="376"/>
      <c r="AT538" s="294"/>
      <c r="AU538" s="294"/>
      <c r="AV538" s="289"/>
      <c r="AW538" s="289"/>
      <c r="AX538" s="289"/>
      <c r="AY538" s="289"/>
      <c r="AZ538" s="289"/>
      <c r="BA538" s="289"/>
      <c r="BB538" s="294"/>
      <c r="BC538" s="294"/>
      <c r="BD538" s="289"/>
      <c r="BE538" s="289"/>
      <c r="BF538" s="289"/>
      <c r="BG538" s="289"/>
      <c r="BH538" s="289"/>
      <c r="BI538" s="289"/>
      <c r="BJ538" s="289"/>
      <c r="BK538" s="294"/>
      <c r="BL538" s="289"/>
      <c r="BM538" s="289"/>
      <c r="BN538" s="289"/>
      <c r="BO538" s="289"/>
      <c r="BP538" s="289"/>
      <c r="BQ538" s="289"/>
      <c r="BR538" s="294"/>
      <c r="BS538" s="294"/>
      <c r="BT538" s="289"/>
      <c r="BU538" s="289"/>
      <c r="BV538" s="289"/>
      <c r="BW538" s="289"/>
      <c r="BX538" s="289"/>
      <c r="BY538" s="289"/>
      <c r="BZ538" s="289"/>
      <c r="CA538" s="289"/>
      <c r="CB538" s="289"/>
      <c r="CC538" s="289"/>
      <c r="CD538" s="289"/>
      <c r="CE538" s="289"/>
      <c r="CF538" s="289"/>
      <c r="CG538" s="289"/>
      <c r="CH538" s="289"/>
      <c r="CI538" s="289"/>
      <c r="CJ538" s="289"/>
      <c r="CK538" s="289"/>
      <c r="CL538" s="289"/>
      <c r="CM538" s="289"/>
      <c r="CN538" s="289"/>
      <c r="CO538" s="289"/>
      <c r="CP538" s="289"/>
      <c r="CQ538" s="299"/>
      <c r="CR538" s="290"/>
      <c r="CS538" s="290"/>
      <c r="CT538" s="290"/>
      <c r="CU538" s="290"/>
      <c r="CV538" s="290"/>
      <c r="CW538" s="290"/>
      <c r="CX538" s="290"/>
      <c r="CY538" s="290"/>
      <c r="CZ538" s="290"/>
      <c r="DA538" s="290"/>
      <c r="DB538" s="290"/>
      <c r="DC538" s="290"/>
      <c r="DD538" s="290"/>
      <c r="DE538" s="290"/>
      <c r="DF538" s="290"/>
      <c r="DG538" s="290"/>
      <c r="DH538" s="290"/>
      <c r="DI538" s="290"/>
      <c r="DJ538" s="290"/>
      <c r="DK538" s="290"/>
      <c r="DL538" s="290"/>
      <c r="DM538" s="290"/>
      <c r="DN538" s="290"/>
      <c r="DO538" s="290"/>
      <c r="DP538" s="290"/>
      <c r="DQ538" s="290"/>
      <c r="DR538" s="290"/>
      <c r="DS538" s="290"/>
      <c r="DT538" s="290"/>
      <c r="DU538" s="290"/>
      <c r="DV538" s="290"/>
    </row>
    <row r="539" spans="1:126">
      <c r="A539" s="291"/>
      <c r="B539" s="292"/>
      <c r="C539" s="292"/>
      <c r="D539" s="292"/>
      <c r="E539" s="292"/>
      <c r="F539" s="292"/>
      <c r="G539" s="292"/>
      <c r="H539" s="292"/>
      <c r="I539" s="292"/>
      <c r="J539" s="292"/>
      <c r="K539" s="292"/>
      <c r="L539" s="292"/>
      <c r="M539" s="292"/>
      <c r="N539" s="292"/>
      <c r="O539" s="293"/>
      <c r="P539" s="294"/>
      <c r="Q539" s="294"/>
      <c r="R539" s="289"/>
      <c r="S539" s="289"/>
      <c r="T539" s="289"/>
      <c r="U539" s="289"/>
      <c r="V539" s="289"/>
      <c r="W539" s="289"/>
      <c r="X539" s="289"/>
      <c r="Y539" s="289"/>
      <c r="Z539" s="289"/>
      <c r="AA539" s="289"/>
      <c r="AB539" s="289"/>
      <c r="AC539" s="289"/>
      <c r="AD539" s="289"/>
      <c r="AE539" s="289"/>
      <c r="AF539" s="289"/>
      <c r="AG539" s="289"/>
      <c r="AH539" s="338"/>
      <c r="AI539" s="328"/>
      <c r="AJ539" s="294"/>
      <c r="AK539" s="294"/>
      <c r="AL539" s="294"/>
      <c r="AM539" s="294"/>
      <c r="AN539" s="294"/>
      <c r="AO539" s="376"/>
      <c r="AP539" s="391"/>
      <c r="AQ539" s="298"/>
      <c r="AR539" s="294"/>
      <c r="AS539" s="376"/>
      <c r="AT539" s="294"/>
      <c r="AU539" s="294"/>
      <c r="AV539" s="289"/>
      <c r="AW539" s="289"/>
      <c r="AX539" s="289"/>
      <c r="AY539" s="289"/>
      <c r="AZ539" s="289"/>
      <c r="BA539" s="289"/>
      <c r="BB539" s="294"/>
      <c r="BC539" s="294"/>
      <c r="BD539" s="289"/>
      <c r="BE539" s="289"/>
      <c r="BF539" s="289"/>
      <c r="BG539" s="289"/>
      <c r="BH539" s="289"/>
      <c r="BI539" s="289"/>
      <c r="BJ539" s="289"/>
      <c r="BK539" s="294"/>
      <c r="BL539" s="289"/>
      <c r="BM539" s="289"/>
      <c r="BN539" s="289"/>
      <c r="BO539" s="289"/>
      <c r="BP539" s="289"/>
      <c r="BQ539" s="289"/>
      <c r="BR539" s="294"/>
      <c r="BS539" s="294"/>
      <c r="BT539" s="289"/>
      <c r="BU539" s="289"/>
      <c r="BV539" s="289"/>
      <c r="BW539" s="289"/>
      <c r="BX539" s="289"/>
      <c r="BY539" s="289"/>
      <c r="BZ539" s="289"/>
      <c r="CA539" s="289"/>
      <c r="CB539" s="289"/>
      <c r="CC539" s="289"/>
      <c r="CD539" s="289"/>
      <c r="CE539" s="289"/>
      <c r="CF539" s="289"/>
      <c r="CG539" s="289"/>
      <c r="CH539" s="289"/>
      <c r="CI539" s="289"/>
      <c r="CJ539" s="289"/>
      <c r="CK539" s="289"/>
      <c r="CL539" s="289"/>
      <c r="CM539" s="289"/>
      <c r="CN539" s="289"/>
      <c r="CO539" s="289"/>
      <c r="CP539" s="289"/>
      <c r="CQ539" s="299"/>
      <c r="CR539" s="290"/>
      <c r="CS539" s="290"/>
      <c r="CT539" s="290"/>
      <c r="CU539" s="290"/>
      <c r="CV539" s="290"/>
      <c r="CW539" s="290"/>
      <c r="CX539" s="290"/>
      <c r="CY539" s="290"/>
      <c r="CZ539" s="290"/>
      <c r="DA539" s="290"/>
      <c r="DB539" s="290"/>
      <c r="DC539" s="290"/>
      <c r="DD539" s="290"/>
      <c r="DE539" s="290"/>
      <c r="DF539" s="290"/>
      <c r="DG539" s="290"/>
      <c r="DH539" s="290"/>
      <c r="DI539" s="290"/>
      <c r="DJ539" s="290"/>
      <c r="DK539" s="290"/>
      <c r="DL539" s="290"/>
      <c r="DM539" s="290"/>
      <c r="DN539" s="290"/>
      <c r="DO539" s="290"/>
      <c r="DP539" s="290"/>
      <c r="DQ539" s="290"/>
      <c r="DR539" s="290"/>
      <c r="DS539" s="290"/>
      <c r="DT539" s="290"/>
      <c r="DU539" s="290"/>
      <c r="DV539" s="290"/>
    </row>
    <row r="540" spans="1:126">
      <c r="A540" s="291"/>
      <c r="B540" s="292"/>
      <c r="C540" s="292"/>
      <c r="D540" s="292"/>
      <c r="E540" s="292"/>
      <c r="F540" s="292"/>
      <c r="G540" s="292"/>
      <c r="H540" s="292"/>
      <c r="I540" s="292"/>
      <c r="J540" s="292"/>
      <c r="K540" s="292"/>
      <c r="L540" s="292"/>
      <c r="M540" s="292"/>
      <c r="N540" s="292"/>
      <c r="O540" s="293"/>
      <c r="P540" s="294"/>
      <c r="Q540" s="294"/>
      <c r="R540" s="289"/>
      <c r="S540" s="289"/>
      <c r="T540" s="289"/>
      <c r="U540" s="289"/>
      <c r="V540" s="289"/>
      <c r="W540" s="289"/>
      <c r="X540" s="289"/>
      <c r="Y540" s="289"/>
      <c r="Z540" s="289"/>
      <c r="AA540" s="289"/>
      <c r="AB540" s="289"/>
      <c r="AC540" s="289"/>
      <c r="AD540" s="289"/>
      <c r="AE540" s="289"/>
      <c r="AF540" s="289"/>
      <c r="AG540" s="289"/>
      <c r="AH540" s="338"/>
      <c r="AI540" s="328"/>
      <c r="AJ540" s="294"/>
      <c r="AK540" s="294"/>
      <c r="AL540" s="294"/>
      <c r="AM540" s="294"/>
      <c r="AN540" s="294"/>
      <c r="AO540" s="376"/>
      <c r="AP540" s="391"/>
      <c r="AQ540" s="298"/>
      <c r="AR540" s="294"/>
      <c r="AS540" s="376"/>
      <c r="AT540" s="294"/>
      <c r="AU540" s="294"/>
      <c r="AV540" s="289"/>
      <c r="AW540" s="289"/>
      <c r="AX540" s="289"/>
      <c r="AY540" s="289"/>
      <c r="AZ540" s="289"/>
      <c r="BA540" s="289"/>
      <c r="BB540" s="294"/>
      <c r="BC540" s="294"/>
      <c r="BD540" s="289"/>
      <c r="BE540" s="289"/>
      <c r="BF540" s="289"/>
      <c r="BG540" s="289"/>
      <c r="BH540" s="289"/>
      <c r="BI540" s="289"/>
      <c r="BJ540" s="289"/>
      <c r="BK540" s="294"/>
      <c r="BL540" s="289"/>
      <c r="BM540" s="289"/>
      <c r="BN540" s="289"/>
      <c r="BO540" s="289"/>
      <c r="BP540" s="289"/>
      <c r="BQ540" s="289"/>
      <c r="BR540" s="294"/>
      <c r="BS540" s="294"/>
      <c r="BT540" s="289"/>
      <c r="BU540" s="289"/>
      <c r="BV540" s="289"/>
      <c r="BW540" s="289"/>
      <c r="BX540" s="289"/>
      <c r="BY540" s="289"/>
      <c r="BZ540" s="289"/>
      <c r="CA540" s="289"/>
      <c r="CB540" s="289"/>
      <c r="CC540" s="289"/>
      <c r="CD540" s="289"/>
      <c r="CE540" s="289"/>
      <c r="CF540" s="289"/>
      <c r="CG540" s="289"/>
      <c r="CH540" s="289"/>
      <c r="CI540" s="289"/>
      <c r="CJ540" s="289"/>
      <c r="CK540" s="289"/>
      <c r="CL540" s="289"/>
      <c r="CM540" s="289"/>
      <c r="CN540" s="289"/>
      <c r="CO540" s="289"/>
      <c r="CP540" s="289"/>
      <c r="CQ540" s="299"/>
      <c r="CR540" s="290"/>
      <c r="CS540" s="290"/>
      <c r="CT540" s="290"/>
      <c r="CU540" s="290"/>
      <c r="CV540" s="290"/>
      <c r="CW540" s="290"/>
      <c r="CX540" s="290"/>
      <c r="CY540" s="290"/>
      <c r="CZ540" s="290"/>
      <c r="DA540" s="290"/>
      <c r="DB540" s="290"/>
      <c r="DC540" s="290"/>
      <c r="DD540" s="290"/>
      <c r="DE540" s="290"/>
      <c r="DF540" s="290"/>
      <c r="DG540" s="290"/>
      <c r="DH540" s="290"/>
      <c r="DI540" s="290"/>
      <c r="DJ540" s="290"/>
      <c r="DK540" s="290"/>
      <c r="DL540" s="290"/>
      <c r="DM540" s="290"/>
      <c r="DN540" s="290"/>
      <c r="DO540" s="290"/>
      <c r="DP540" s="290"/>
      <c r="DQ540" s="290"/>
      <c r="DR540" s="290"/>
      <c r="DS540" s="290"/>
      <c r="DT540" s="290"/>
      <c r="DU540" s="290"/>
      <c r="DV540" s="290"/>
    </row>
    <row r="541" spans="1:126">
      <c r="A541" s="291"/>
      <c r="B541" s="292"/>
      <c r="C541" s="292"/>
      <c r="D541" s="292"/>
      <c r="E541" s="292"/>
      <c r="F541" s="292"/>
      <c r="G541" s="292"/>
      <c r="H541" s="292"/>
      <c r="I541" s="292"/>
      <c r="J541" s="292"/>
      <c r="K541" s="292"/>
      <c r="L541" s="292"/>
      <c r="M541" s="292"/>
      <c r="N541" s="292"/>
      <c r="O541" s="293"/>
      <c r="P541" s="294"/>
      <c r="Q541" s="294"/>
      <c r="R541" s="289"/>
      <c r="S541" s="289"/>
      <c r="T541" s="289"/>
      <c r="U541" s="289"/>
      <c r="V541" s="289"/>
      <c r="W541" s="289"/>
      <c r="X541" s="289"/>
      <c r="Y541" s="289"/>
      <c r="Z541" s="289"/>
      <c r="AA541" s="289"/>
      <c r="AB541" s="289"/>
      <c r="AC541" s="289"/>
      <c r="AD541" s="289"/>
      <c r="AE541" s="289"/>
      <c r="AF541" s="289"/>
      <c r="AG541" s="289"/>
      <c r="AH541" s="338"/>
      <c r="AI541" s="328"/>
      <c r="AJ541" s="294"/>
      <c r="AK541" s="294"/>
      <c r="AL541" s="294"/>
      <c r="AM541" s="294"/>
      <c r="AN541" s="294"/>
      <c r="AO541" s="376"/>
      <c r="AP541" s="391"/>
      <c r="AQ541" s="298"/>
      <c r="AR541" s="294"/>
      <c r="AS541" s="376"/>
      <c r="AT541" s="294"/>
      <c r="AU541" s="294"/>
      <c r="AV541" s="289"/>
      <c r="AW541" s="289"/>
      <c r="AX541" s="289"/>
      <c r="AY541" s="289"/>
      <c r="AZ541" s="289"/>
      <c r="BA541" s="289"/>
      <c r="BB541" s="294"/>
      <c r="BC541" s="294"/>
      <c r="BD541" s="289"/>
      <c r="BE541" s="289"/>
      <c r="BF541" s="289"/>
      <c r="BG541" s="289"/>
      <c r="BH541" s="289"/>
      <c r="BI541" s="289"/>
      <c r="BJ541" s="289"/>
      <c r="BK541" s="294"/>
      <c r="BL541" s="289"/>
      <c r="BM541" s="289"/>
      <c r="BN541" s="289"/>
      <c r="BO541" s="289"/>
      <c r="BP541" s="289"/>
      <c r="BQ541" s="289"/>
      <c r="BR541" s="294"/>
      <c r="BS541" s="294"/>
      <c r="BT541" s="289"/>
      <c r="BU541" s="289"/>
      <c r="BV541" s="289"/>
      <c r="BW541" s="289"/>
      <c r="BX541" s="289"/>
      <c r="BY541" s="289"/>
      <c r="BZ541" s="289"/>
      <c r="CA541" s="289"/>
      <c r="CB541" s="289"/>
      <c r="CC541" s="289"/>
      <c r="CD541" s="289"/>
      <c r="CE541" s="289"/>
      <c r="CF541" s="289"/>
      <c r="CG541" s="289"/>
      <c r="CH541" s="289"/>
      <c r="CI541" s="289"/>
      <c r="CJ541" s="289"/>
      <c r="CK541" s="289"/>
      <c r="CL541" s="289"/>
      <c r="CM541" s="289"/>
      <c r="CN541" s="289"/>
      <c r="CO541" s="289"/>
      <c r="CP541" s="289"/>
      <c r="CQ541" s="299"/>
      <c r="CR541" s="290"/>
      <c r="CS541" s="290"/>
      <c r="CT541" s="290"/>
      <c r="CU541" s="290"/>
      <c r="CV541" s="290"/>
      <c r="CW541" s="290"/>
      <c r="CX541" s="290"/>
      <c r="CY541" s="290"/>
      <c r="CZ541" s="290"/>
      <c r="DA541" s="290"/>
      <c r="DB541" s="290"/>
      <c r="DC541" s="290"/>
      <c r="DD541" s="290"/>
      <c r="DE541" s="290"/>
      <c r="DF541" s="290"/>
      <c r="DG541" s="290"/>
      <c r="DH541" s="290"/>
      <c r="DI541" s="290"/>
      <c r="DJ541" s="290"/>
      <c r="DK541" s="290"/>
      <c r="DL541" s="290"/>
      <c r="DM541" s="290"/>
      <c r="DN541" s="290"/>
      <c r="DO541" s="290"/>
      <c r="DP541" s="290"/>
      <c r="DQ541" s="290"/>
      <c r="DR541" s="290"/>
      <c r="DS541" s="290"/>
      <c r="DT541" s="290"/>
      <c r="DU541" s="290"/>
      <c r="DV541" s="290"/>
    </row>
    <row r="542" spans="1:126">
      <c r="A542" s="291"/>
      <c r="B542" s="292"/>
      <c r="C542" s="292"/>
      <c r="D542" s="292"/>
      <c r="E542" s="292"/>
      <c r="F542" s="292"/>
      <c r="G542" s="292"/>
      <c r="H542" s="292"/>
      <c r="I542" s="292"/>
      <c r="J542" s="292"/>
      <c r="K542" s="292"/>
      <c r="L542" s="292"/>
      <c r="M542" s="292"/>
      <c r="N542" s="292"/>
      <c r="O542" s="293"/>
      <c r="P542" s="294"/>
      <c r="Q542" s="294"/>
      <c r="R542" s="289"/>
      <c r="S542" s="289"/>
      <c r="T542" s="289"/>
      <c r="U542" s="289"/>
      <c r="V542" s="289"/>
      <c r="W542" s="289"/>
      <c r="X542" s="289"/>
      <c r="Y542" s="289"/>
      <c r="Z542" s="289"/>
      <c r="AA542" s="289"/>
      <c r="AB542" s="289"/>
      <c r="AC542" s="289"/>
      <c r="AD542" s="289"/>
      <c r="AE542" s="289"/>
      <c r="AF542" s="289"/>
      <c r="AG542" s="289"/>
      <c r="AH542" s="338"/>
      <c r="AI542" s="328"/>
      <c r="AJ542" s="294"/>
      <c r="AK542" s="294"/>
      <c r="AL542" s="294"/>
      <c r="AM542" s="294"/>
      <c r="AN542" s="294"/>
      <c r="AO542" s="376"/>
      <c r="AP542" s="391"/>
      <c r="AQ542" s="298"/>
      <c r="AR542" s="294"/>
      <c r="AS542" s="376"/>
      <c r="AT542" s="294"/>
      <c r="AU542" s="294"/>
      <c r="AV542" s="289"/>
      <c r="AW542" s="289"/>
      <c r="AX542" s="289"/>
      <c r="AY542" s="289"/>
      <c r="AZ542" s="289"/>
      <c r="BA542" s="289"/>
      <c r="BB542" s="294"/>
      <c r="BC542" s="294"/>
      <c r="BD542" s="289"/>
      <c r="BE542" s="289"/>
      <c r="BF542" s="289"/>
      <c r="BG542" s="289"/>
      <c r="BH542" s="289"/>
      <c r="BI542" s="289"/>
      <c r="BJ542" s="289"/>
      <c r="BK542" s="294"/>
      <c r="BL542" s="289"/>
      <c r="BM542" s="289"/>
      <c r="BN542" s="289"/>
      <c r="BO542" s="289"/>
      <c r="BP542" s="289"/>
      <c r="BQ542" s="289"/>
      <c r="BR542" s="294"/>
      <c r="BS542" s="294"/>
      <c r="BT542" s="289"/>
      <c r="BU542" s="289"/>
      <c r="BV542" s="289"/>
      <c r="BW542" s="289"/>
      <c r="BX542" s="289"/>
      <c r="BY542" s="289"/>
      <c r="BZ542" s="289"/>
      <c r="CA542" s="289"/>
      <c r="CB542" s="289"/>
      <c r="CC542" s="289"/>
      <c r="CD542" s="289"/>
      <c r="CE542" s="289"/>
      <c r="CF542" s="289"/>
      <c r="CG542" s="289"/>
      <c r="CH542" s="289"/>
      <c r="CI542" s="289"/>
      <c r="CJ542" s="289"/>
      <c r="CK542" s="289"/>
      <c r="CL542" s="289"/>
      <c r="CM542" s="289"/>
      <c r="CN542" s="289"/>
      <c r="CO542" s="289"/>
      <c r="CP542" s="289"/>
      <c r="CQ542" s="299"/>
      <c r="CR542" s="290"/>
      <c r="CS542" s="290"/>
      <c r="CT542" s="290"/>
      <c r="CU542" s="290"/>
      <c r="CV542" s="290"/>
      <c r="CW542" s="290"/>
      <c r="CX542" s="290"/>
      <c r="CY542" s="290"/>
      <c r="CZ542" s="290"/>
      <c r="DA542" s="290"/>
      <c r="DB542" s="290"/>
      <c r="DC542" s="290"/>
      <c r="DD542" s="290"/>
      <c r="DE542" s="290"/>
      <c r="DF542" s="290"/>
      <c r="DG542" s="290"/>
      <c r="DH542" s="290"/>
      <c r="DI542" s="290"/>
      <c r="DJ542" s="290"/>
      <c r="DK542" s="290"/>
      <c r="DL542" s="290"/>
      <c r="DM542" s="290"/>
      <c r="DN542" s="290"/>
      <c r="DO542" s="290"/>
      <c r="DP542" s="290"/>
      <c r="DQ542" s="290"/>
      <c r="DR542" s="290"/>
      <c r="DS542" s="290"/>
      <c r="DT542" s="290"/>
      <c r="DU542" s="290"/>
      <c r="DV542" s="290"/>
    </row>
    <row r="543" spans="1:126">
      <c r="A543" s="291"/>
      <c r="B543" s="292"/>
      <c r="C543" s="292"/>
      <c r="D543" s="292"/>
      <c r="E543" s="292"/>
      <c r="F543" s="292"/>
      <c r="G543" s="292"/>
      <c r="H543" s="292"/>
      <c r="I543" s="292"/>
      <c r="J543" s="292"/>
      <c r="K543" s="292"/>
      <c r="L543" s="292"/>
      <c r="M543" s="292"/>
      <c r="N543" s="292"/>
      <c r="O543" s="293"/>
      <c r="P543" s="294"/>
      <c r="Q543" s="294"/>
      <c r="R543" s="289"/>
      <c r="S543" s="289"/>
      <c r="T543" s="289"/>
      <c r="U543" s="289"/>
      <c r="V543" s="289"/>
      <c r="W543" s="289"/>
      <c r="X543" s="289"/>
      <c r="Y543" s="289"/>
      <c r="Z543" s="289"/>
      <c r="AA543" s="289"/>
      <c r="AB543" s="289"/>
      <c r="AC543" s="289"/>
      <c r="AD543" s="289"/>
      <c r="AE543" s="289"/>
      <c r="AF543" s="289"/>
      <c r="AG543" s="289"/>
      <c r="AH543" s="338"/>
      <c r="AI543" s="328"/>
      <c r="AJ543" s="294"/>
      <c r="AK543" s="294"/>
      <c r="AL543" s="294"/>
      <c r="AM543" s="294"/>
      <c r="AN543" s="294"/>
      <c r="AO543" s="376"/>
      <c r="AP543" s="391"/>
      <c r="AQ543" s="298"/>
      <c r="AR543" s="294"/>
      <c r="AS543" s="376"/>
      <c r="AT543" s="294"/>
      <c r="AU543" s="294"/>
      <c r="AV543" s="289"/>
      <c r="AW543" s="289"/>
      <c r="AX543" s="289"/>
      <c r="AY543" s="289"/>
      <c r="AZ543" s="289"/>
      <c r="BA543" s="289"/>
      <c r="BB543" s="294"/>
      <c r="BC543" s="294"/>
      <c r="BD543" s="289"/>
      <c r="BE543" s="289"/>
      <c r="BF543" s="289"/>
      <c r="BG543" s="289"/>
      <c r="BH543" s="289"/>
      <c r="BI543" s="289"/>
      <c r="BJ543" s="289"/>
      <c r="BK543" s="294"/>
      <c r="BL543" s="289"/>
      <c r="BM543" s="289"/>
      <c r="BN543" s="289"/>
      <c r="BO543" s="289"/>
      <c r="BP543" s="289"/>
      <c r="BQ543" s="289"/>
      <c r="BR543" s="294"/>
      <c r="BS543" s="294"/>
      <c r="BT543" s="289"/>
      <c r="BU543" s="289"/>
      <c r="BV543" s="289"/>
      <c r="BW543" s="289"/>
      <c r="BX543" s="289"/>
      <c r="BY543" s="289"/>
      <c r="BZ543" s="289"/>
      <c r="CA543" s="289"/>
      <c r="CB543" s="289"/>
      <c r="CC543" s="289"/>
      <c r="CD543" s="289"/>
      <c r="CE543" s="289"/>
      <c r="CF543" s="289"/>
      <c r="CG543" s="289"/>
      <c r="CH543" s="289"/>
      <c r="CI543" s="289"/>
      <c r="CJ543" s="289"/>
      <c r="CK543" s="289"/>
      <c r="CL543" s="289"/>
      <c r="CM543" s="289"/>
      <c r="CN543" s="289"/>
      <c r="CO543" s="289"/>
      <c r="CP543" s="289"/>
      <c r="CQ543" s="299"/>
      <c r="CR543" s="290"/>
      <c r="CS543" s="290"/>
      <c r="CT543" s="290"/>
      <c r="CU543" s="290"/>
      <c r="CV543" s="290"/>
      <c r="CW543" s="290"/>
      <c r="CX543" s="290"/>
      <c r="CY543" s="290"/>
      <c r="CZ543" s="290"/>
      <c r="DA543" s="290"/>
      <c r="DB543" s="290"/>
      <c r="DC543" s="290"/>
      <c r="DD543" s="290"/>
      <c r="DE543" s="290"/>
      <c r="DF543" s="290"/>
      <c r="DG543" s="290"/>
      <c r="DH543" s="290"/>
      <c r="DI543" s="290"/>
      <c r="DJ543" s="290"/>
      <c r="DK543" s="290"/>
      <c r="DL543" s="290"/>
      <c r="DM543" s="290"/>
      <c r="DN543" s="290"/>
      <c r="DO543" s="290"/>
      <c r="DP543" s="290"/>
      <c r="DQ543" s="290"/>
      <c r="DR543" s="290"/>
      <c r="DS543" s="290"/>
      <c r="DT543" s="290"/>
      <c r="DU543" s="290"/>
      <c r="DV543" s="290"/>
    </row>
    <row r="544" spans="1:126">
      <c r="A544" s="291"/>
      <c r="B544" s="292"/>
      <c r="C544" s="292"/>
      <c r="D544" s="292"/>
      <c r="E544" s="292"/>
      <c r="F544" s="292"/>
      <c r="G544" s="292"/>
      <c r="H544" s="292"/>
      <c r="I544" s="292"/>
      <c r="J544" s="292"/>
      <c r="K544" s="292"/>
      <c r="L544" s="292"/>
      <c r="M544" s="292"/>
      <c r="N544" s="292"/>
      <c r="O544" s="293"/>
      <c r="P544" s="294"/>
      <c r="Q544" s="294"/>
      <c r="R544" s="289"/>
      <c r="S544" s="289"/>
      <c r="T544" s="289"/>
      <c r="U544" s="289"/>
      <c r="V544" s="289"/>
      <c r="W544" s="289"/>
      <c r="X544" s="289"/>
      <c r="Y544" s="289"/>
      <c r="Z544" s="289"/>
      <c r="AA544" s="289"/>
      <c r="AB544" s="289"/>
      <c r="AC544" s="289"/>
      <c r="AD544" s="289"/>
      <c r="AE544" s="289"/>
      <c r="AF544" s="289"/>
      <c r="AG544" s="289"/>
      <c r="AH544" s="338"/>
      <c r="AI544" s="328"/>
      <c r="AJ544" s="294"/>
      <c r="AK544" s="294"/>
      <c r="AL544" s="294"/>
      <c r="AM544" s="294"/>
      <c r="AN544" s="294"/>
      <c r="AO544" s="376"/>
      <c r="AP544" s="391"/>
      <c r="AQ544" s="298"/>
      <c r="AR544" s="294"/>
      <c r="AS544" s="376"/>
      <c r="AT544" s="294"/>
      <c r="AU544" s="294"/>
      <c r="AV544" s="289"/>
      <c r="AW544" s="289"/>
      <c r="AX544" s="289"/>
      <c r="AY544" s="289"/>
      <c r="AZ544" s="289"/>
      <c r="BA544" s="289"/>
      <c r="BB544" s="294"/>
      <c r="BC544" s="294"/>
      <c r="BD544" s="289"/>
      <c r="BE544" s="289"/>
      <c r="BF544" s="289"/>
      <c r="BG544" s="289"/>
      <c r="BH544" s="289"/>
      <c r="BI544" s="289"/>
      <c r="BJ544" s="289"/>
      <c r="BK544" s="294"/>
      <c r="BL544" s="289"/>
      <c r="BM544" s="289"/>
      <c r="BN544" s="289"/>
      <c r="BO544" s="289"/>
      <c r="BP544" s="289"/>
      <c r="BQ544" s="289"/>
      <c r="BR544" s="294"/>
      <c r="BS544" s="294"/>
      <c r="BT544" s="289"/>
      <c r="BU544" s="289"/>
      <c r="BV544" s="289"/>
      <c r="BW544" s="289"/>
      <c r="BX544" s="289"/>
      <c r="BY544" s="289"/>
      <c r="BZ544" s="289"/>
      <c r="CA544" s="289"/>
      <c r="CB544" s="289"/>
      <c r="CC544" s="289"/>
      <c r="CD544" s="289"/>
      <c r="CE544" s="289"/>
      <c r="CF544" s="289"/>
      <c r="CG544" s="289"/>
      <c r="CH544" s="289"/>
      <c r="CI544" s="289"/>
      <c r="CJ544" s="289"/>
      <c r="CK544" s="289"/>
      <c r="CL544" s="289"/>
      <c r="CM544" s="289"/>
      <c r="CN544" s="289"/>
      <c r="CO544" s="289"/>
      <c r="CP544" s="289"/>
      <c r="CQ544" s="299"/>
      <c r="CR544" s="290"/>
      <c r="CS544" s="290"/>
      <c r="CT544" s="290"/>
      <c r="CU544" s="290"/>
      <c r="CV544" s="290"/>
      <c r="CW544" s="290"/>
      <c r="CX544" s="290"/>
      <c r="CY544" s="290"/>
      <c r="CZ544" s="290"/>
      <c r="DA544" s="290"/>
      <c r="DB544" s="290"/>
      <c r="DC544" s="290"/>
      <c r="DD544" s="290"/>
      <c r="DE544" s="290"/>
      <c r="DF544" s="290"/>
      <c r="DG544" s="290"/>
      <c r="DH544" s="290"/>
      <c r="DI544" s="290"/>
      <c r="DJ544" s="290"/>
      <c r="DK544" s="290"/>
      <c r="DL544" s="290"/>
      <c r="DM544" s="290"/>
      <c r="DN544" s="290"/>
      <c r="DO544" s="290"/>
      <c r="DP544" s="290"/>
      <c r="DQ544" s="290"/>
      <c r="DR544" s="290"/>
      <c r="DS544" s="290"/>
      <c r="DT544" s="290"/>
      <c r="DU544" s="290"/>
      <c r="DV544" s="290"/>
    </row>
    <row r="545" spans="1:126">
      <c r="A545" s="291"/>
      <c r="B545" s="292"/>
      <c r="C545" s="292"/>
      <c r="D545" s="292"/>
      <c r="E545" s="292"/>
      <c r="F545" s="292"/>
      <c r="G545" s="292"/>
      <c r="H545" s="292"/>
      <c r="I545" s="292"/>
      <c r="J545" s="292"/>
      <c r="K545" s="292"/>
      <c r="L545" s="292"/>
      <c r="M545" s="292"/>
      <c r="N545" s="292"/>
      <c r="O545" s="293"/>
      <c r="P545" s="294"/>
      <c r="Q545" s="294"/>
      <c r="R545" s="289"/>
      <c r="S545" s="289"/>
      <c r="T545" s="289"/>
      <c r="U545" s="289"/>
      <c r="V545" s="289"/>
      <c r="W545" s="289"/>
      <c r="X545" s="289"/>
      <c r="Y545" s="289"/>
      <c r="Z545" s="289"/>
      <c r="AA545" s="289"/>
      <c r="AB545" s="289"/>
      <c r="AC545" s="289"/>
      <c r="AD545" s="289"/>
      <c r="AE545" s="289"/>
      <c r="AF545" s="289"/>
      <c r="AG545" s="289"/>
      <c r="AH545" s="338"/>
      <c r="AI545" s="328"/>
      <c r="AJ545" s="294"/>
      <c r="AK545" s="294"/>
      <c r="AL545" s="294"/>
      <c r="AM545" s="294"/>
      <c r="AN545" s="294"/>
      <c r="AO545" s="376"/>
      <c r="AP545" s="391"/>
      <c r="AQ545" s="298"/>
      <c r="AR545" s="294"/>
      <c r="AS545" s="376"/>
      <c r="AT545" s="294"/>
      <c r="AU545" s="294"/>
      <c r="AV545" s="289"/>
      <c r="AW545" s="289"/>
      <c r="AX545" s="289"/>
      <c r="AY545" s="289"/>
      <c r="AZ545" s="289"/>
      <c r="BA545" s="289"/>
      <c r="BB545" s="294"/>
      <c r="BC545" s="294"/>
      <c r="BD545" s="289"/>
      <c r="BE545" s="289"/>
      <c r="BF545" s="289"/>
      <c r="BG545" s="289"/>
      <c r="BH545" s="289"/>
      <c r="BI545" s="289"/>
      <c r="BJ545" s="289"/>
      <c r="BK545" s="294"/>
      <c r="BL545" s="289"/>
      <c r="BM545" s="289"/>
      <c r="BN545" s="289"/>
      <c r="BO545" s="289"/>
      <c r="BP545" s="289"/>
      <c r="BQ545" s="289"/>
      <c r="BR545" s="294"/>
      <c r="BS545" s="294"/>
      <c r="BT545" s="289"/>
      <c r="BU545" s="289"/>
      <c r="BV545" s="289"/>
      <c r="BW545" s="289"/>
      <c r="BX545" s="289"/>
      <c r="BY545" s="289"/>
      <c r="BZ545" s="289"/>
      <c r="CA545" s="289"/>
      <c r="CB545" s="289"/>
      <c r="CC545" s="289"/>
      <c r="CD545" s="289"/>
      <c r="CE545" s="289"/>
      <c r="CF545" s="289"/>
      <c r="CG545" s="289"/>
      <c r="CH545" s="289"/>
      <c r="CI545" s="289"/>
      <c r="CJ545" s="289"/>
      <c r="CK545" s="289"/>
      <c r="CL545" s="289"/>
      <c r="CM545" s="289"/>
      <c r="CN545" s="289"/>
      <c r="CO545" s="289"/>
      <c r="CP545" s="289"/>
      <c r="CQ545" s="299"/>
      <c r="CR545" s="290"/>
      <c r="CS545" s="290"/>
      <c r="CT545" s="290"/>
      <c r="CU545" s="290"/>
      <c r="CV545" s="290"/>
      <c r="CW545" s="290"/>
      <c r="CX545" s="290"/>
      <c r="CY545" s="290"/>
      <c r="CZ545" s="290"/>
      <c r="DA545" s="290"/>
      <c r="DB545" s="290"/>
      <c r="DC545" s="290"/>
      <c r="DD545" s="290"/>
      <c r="DE545" s="290"/>
      <c r="DF545" s="290"/>
      <c r="DG545" s="290"/>
      <c r="DH545" s="290"/>
      <c r="DI545" s="290"/>
      <c r="DJ545" s="290"/>
      <c r="DK545" s="290"/>
      <c r="DL545" s="290"/>
      <c r="DM545" s="290"/>
      <c r="DN545" s="290"/>
      <c r="DO545" s="290"/>
      <c r="DP545" s="290"/>
      <c r="DQ545" s="290"/>
      <c r="DR545" s="290"/>
      <c r="DS545" s="290"/>
      <c r="DT545" s="290"/>
      <c r="DU545" s="290"/>
      <c r="DV545" s="290"/>
    </row>
    <row r="546" spans="1:126">
      <c r="A546" s="291"/>
      <c r="B546" s="292"/>
      <c r="C546" s="292"/>
      <c r="D546" s="292"/>
      <c r="E546" s="292"/>
      <c r="F546" s="292"/>
      <c r="G546" s="292"/>
      <c r="H546" s="292"/>
      <c r="I546" s="292"/>
      <c r="J546" s="292"/>
      <c r="K546" s="292"/>
      <c r="L546" s="292"/>
      <c r="M546" s="292"/>
      <c r="N546" s="292"/>
      <c r="O546" s="293"/>
      <c r="P546" s="294"/>
      <c r="Q546" s="294"/>
      <c r="R546" s="289"/>
      <c r="S546" s="289"/>
      <c r="T546" s="289"/>
      <c r="U546" s="289"/>
      <c r="V546" s="289"/>
      <c r="W546" s="289"/>
      <c r="X546" s="289"/>
      <c r="Y546" s="289"/>
      <c r="Z546" s="289"/>
      <c r="AA546" s="289"/>
      <c r="AB546" s="289"/>
      <c r="AC546" s="289"/>
      <c r="AD546" s="289"/>
      <c r="AE546" s="289"/>
      <c r="AF546" s="289"/>
      <c r="AG546" s="289"/>
      <c r="AH546" s="338"/>
      <c r="AI546" s="328"/>
      <c r="AJ546" s="294"/>
      <c r="AK546" s="294"/>
      <c r="AL546" s="294"/>
      <c r="AM546" s="294"/>
      <c r="AN546" s="294"/>
      <c r="AO546" s="376"/>
      <c r="AP546" s="391"/>
      <c r="AQ546" s="298"/>
      <c r="AR546" s="294"/>
      <c r="AS546" s="376"/>
      <c r="AT546" s="294"/>
      <c r="AU546" s="294"/>
      <c r="AV546" s="289"/>
      <c r="AW546" s="289"/>
      <c r="AX546" s="289"/>
      <c r="AY546" s="289"/>
      <c r="AZ546" s="289"/>
      <c r="BA546" s="289"/>
      <c r="BB546" s="294"/>
      <c r="BC546" s="294"/>
      <c r="BD546" s="289"/>
      <c r="BE546" s="289"/>
      <c r="BF546" s="289"/>
      <c r="BG546" s="289"/>
      <c r="BH546" s="289"/>
      <c r="BI546" s="289"/>
      <c r="BJ546" s="289"/>
      <c r="BK546" s="294"/>
      <c r="BL546" s="289"/>
      <c r="BM546" s="289"/>
      <c r="BN546" s="289"/>
      <c r="BO546" s="289"/>
      <c r="BP546" s="289"/>
      <c r="BQ546" s="289"/>
      <c r="BR546" s="294"/>
      <c r="BS546" s="294"/>
      <c r="BT546" s="289"/>
      <c r="BU546" s="289"/>
      <c r="BV546" s="289"/>
      <c r="BW546" s="289"/>
      <c r="BX546" s="289"/>
      <c r="BY546" s="289"/>
      <c r="BZ546" s="289"/>
      <c r="CA546" s="289"/>
      <c r="CB546" s="289"/>
      <c r="CC546" s="289"/>
      <c r="CD546" s="289"/>
      <c r="CE546" s="289"/>
      <c r="CF546" s="289"/>
      <c r="CG546" s="289"/>
      <c r="CH546" s="289"/>
      <c r="CI546" s="289"/>
      <c r="CJ546" s="289"/>
      <c r="CK546" s="289"/>
      <c r="CL546" s="289"/>
      <c r="CM546" s="289"/>
      <c r="CN546" s="289"/>
      <c r="CO546" s="289"/>
      <c r="CP546" s="289"/>
      <c r="CQ546" s="299"/>
      <c r="CR546" s="290"/>
      <c r="CS546" s="290"/>
      <c r="CT546" s="290"/>
      <c r="CU546" s="290"/>
      <c r="CV546" s="290"/>
      <c r="CW546" s="290"/>
      <c r="CX546" s="290"/>
      <c r="CY546" s="290"/>
      <c r="CZ546" s="290"/>
      <c r="DA546" s="290"/>
      <c r="DB546" s="290"/>
      <c r="DC546" s="290"/>
      <c r="DD546" s="290"/>
      <c r="DE546" s="290"/>
      <c r="DF546" s="290"/>
      <c r="DG546" s="290"/>
      <c r="DH546" s="290"/>
      <c r="DI546" s="290"/>
      <c r="DJ546" s="290"/>
      <c r="DK546" s="290"/>
      <c r="DL546" s="290"/>
      <c r="DM546" s="290"/>
      <c r="DN546" s="290"/>
      <c r="DO546" s="290"/>
      <c r="DP546" s="290"/>
      <c r="DQ546" s="290"/>
      <c r="DR546" s="290"/>
      <c r="DS546" s="290"/>
      <c r="DT546" s="290"/>
      <c r="DU546" s="290"/>
      <c r="DV546" s="290"/>
    </row>
    <row r="547" spans="1:126">
      <c r="A547" s="291"/>
      <c r="B547" s="292"/>
      <c r="C547" s="292"/>
      <c r="D547" s="292"/>
      <c r="E547" s="292"/>
      <c r="F547" s="292"/>
      <c r="G547" s="292"/>
      <c r="H547" s="292"/>
      <c r="I547" s="292"/>
      <c r="J547" s="292"/>
      <c r="K547" s="292"/>
      <c r="L547" s="292"/>
      <c r="M547" s="292"/>
      <c r="N547" s="292"/>
      <c r="O547" s="293"/>
      <c r="P547" s="294"/>
      <c r="Q547" s="294"/>
      <c r="R547" s="289"/>
      <c r="S547" s="289"/>
      <c r="T547" s="289"/>
      <c r="U547" s="289"/>
      <c r="V547" s="289"/>
      <c r="W547" s="289"/>
      <c r="X547" s="289"/>
      <c r="Y547" s="289"/>
      <c r="Z547" s="289"/>
      <c r="AA547" s="289"/>
      <c r="AB547" s="289"/>
      <c r="AC547" s="289"/>
      <c r="AD547" s="289"/>
      <c r="AE547" s="289"/>
      <c r="AF547" s="289"/>
      <c r="AG547" s="289"/>
      <c r="AH547" s="338"/>
      <c r="AI547" s="328"/>
      <c r="AJ547" s="294"/>
      <c r="AK547" s="294"/>
      <c r="AL547" s="294"/>
      <c r="AM547" s="294"/>
      <c r="AN547" s="294"/>
      <c r="AO547" s="376"/>
      <c r="AP547" s="391"/>
      <c r="AQ547" s="298"/>
      <c r="AR547" s="294"/>
      <c r="AS547" s="376"/>
      <c r="AT547" s="294"/>
      <c r="AU547" s="294"/>
      <c r="AV547" s="289"/>
      <c r="AW547" s="289"/>
      <c r="AX547" s="289"/>
      <c r="AY547" s="289"/>
      <c r="AZ547" s="289"/>
      <c r="BA547" s="289"/>
      <c r="BB547" s="294"/>
      <c r="BC547" s="294"/>
      <c r="BD547" s="289"/>
      <c r="BE547" s="289"/>
      <c r="BF547" s="289"/>
      <c r="BG547" s="289"/>
      <c r="BH547" s="289"/>
      <c r="BI547" s="289"/>
      <c r="BJ547" s="289"/>
      <c r="BK547" s="294"/>
      <c r="BL547" s="289"/>
      <c r="BM547" s="289"/>
      <c r="BN547" s="289"/>
      <c r="BO547" s="289"/>
      <c r="BP547" s="289"/>
      <c r="BQ547" s="289"/>
      <c r="BR547" s="294"/>
      <c r="BS547" s="294"/>
      <c r="BT547" s="289"/>
      <c r="BU547" s="289"/>
      <c r="BV547" s="289"/>
      <c r="BW547" s="289"/>
      <c r="BX547" s="289"/>
      <c r="BY547" s="289"/>
      <c r="BZ547" s="289"/>
      <c r="CA547" s="289"/>
      <c r="CB547" s="289"/>
      <c r="CC547" s="289"/>
      <c r="CD547" s="289"/>
      <c r="CE547" s="289"/>
      <c r="CF547" s="289"/>
      <c r="CG547" s="289"/>
      <c r="CH547" s="289"/>
      <c r="CI547" s="289"/>
      <c r="CJ547" s="289"/>
      <c r="CK547" s="289"/>
      <c r="CL547" s="289"/>
      <c r="CM547" s="289"/>
      <c r="CN547" s="289"/>
      <c r="CO547" s="289"/>
      <c r="CP547" s="289"/>
      <c r="CQ547" s="299"/>
      <c r="CR547" s="290"/>
      <c r="CS547" s="290"/>
      <c r="CT547" s="290"/>
      <c r="CU547" s="290"/>
      <c r="CV547" s="290"/>
      <c r="CW547" s="290"/>
      <c r="CX547" s="290"/>
      <c r="CY547" s="290"/>
      <c r="CZ547" s="290"/>
      <c r="DA547" s="290"/>
      <c r="DB547" s="290"/>
      <c r="DC547" s="290"/>
      <c r="DD547" s="290"/>
      <c r="DE547" s="290"/>
      <c r="DF547" s="290"/>
      <c r="DG547" s="290"/>
      <c r="DH547" s="290"/>
      <c r="DI547" s="290"/>
      <c r="DJ547" s="290"/>
      <c r="DK547" s="290"/>
      <c r="DL547" s="290"/>
      <c r="DM547" s="290"/>
      <c r="DN547" s="290"/>
      <c r="DO547" s="290"/>
      <c r="DP547" s="290"/>
      <c r="DQ547" s="290"/>
      <c r="DR547" s="290"/>
      <c r="DS547" s="290"/>
      <c r="DT547" s="290"/>
      <c r="DU547" s="290"/>
      <c r="DV547" s="290"/>
    </row>
    <row r="548" spans="1:126">
      <c r="A548" s="291"/>
      <c r="B548" s="292"/>
      <c r="C548" s="292"/>
      <c r="D548" s="292"/>
      <c r="E548" s="292"/>
      <c r="F548" s="292"/>
      <c r="G548" s="292"/>
      <c r="H548" s="292"/>
      <c r="I548" s="292"/>
      <c r="J548" s="292"/>
      <c r="K548" s="292"/>
      <c r="L548" s="292"/>
      <c r="M548" s="292"/>
      <c r="N548" s="292"/>
      <c r="O548" s="293"/>
      <c r="P548" s="294"/>
      <c r="Q548" s="294"/>
      <c r="R548" s="289"/>
      <c r="S548" s="289"/>
      <c r="T548" s="289"/>
      <c r="U548" s="289"/>
      <c r="V548" s="289"/>
      <c r="W548" s="289"/>
      <c r="X548" s="289"/>
      <c r="Y548" s="289"/>
      <c r="Z548" s="289"/>
      <c r="AA548" s="289"/>
      <c r="AB548" s="289"/>
      <c r="AC548" s="289"/>
      <c r="AD548" s="289"/>
      <c r="AE548" s="289"/>
      <c r="AF548" s="289"/>
      <c r="AG548" s="289"/>
      <c r="AH548" s="338"/>
      <c r="AI548" s="328"/>
      <c r="AJ548" s="294"/>
      <c r="AK548" s="294"/>
      <c r="AL548" s="294"/>
      <c r="AM548" s="294"/>
      <c r="AN548" s="294"/>
      <c r="AO548" s="376"/>
      <c r="AP548" s="391"/>
      <c r="AQ548" s="298"/>
      <c r="AR548" s="294"/>
      <c r="AS548" s="376"/>
      <c r="AT548" s="294"/>
      <c r="AU548" s="294"/>
      <c r="AV548" s="289"/>
      <c r="AW548" s="289"/>
      <c r="AX548" s="289"/>
      <c r="AY548" s="289"/>
      <c r="AZ548" s="289"/>
      <c r="BA548" s="289"/>
      <c r="BB548" s="294"/>
      <c r="BC548" s="294"/>
      <c r="BD548" s="289"/>
      <c r="BE548" s="289"/>
      <c r="BF548" s="289"/>
      <c r="BG548" s="289"/>
      <c r="BH548" s="289"/>
      <c r="BI548" s="289"/>
      <c r="BJ548" s="289"/>
      <c r="BK548" s="294"/>
      <c r="BL548" s="289"/>
      <c r="BM548" s="289"/>
      <c r="BN548" s="289"/>
      <c r="BO548" s="289"/>
      <c r="BP548" s="289"/>
      <c r="BQ548" s="289"/>
      <c r="BR548" s="294"/>
      <c r="BS548" s="294"/>
      <c r="BT548" s="289"/>
      <c r="BU548" s="289"/>
      <c r="BV548" s="289"/>
      <c r="BW548" s="289"/>
      <c r="BX548" s="289"/>
      <c r="BY548" s="289"/>
      <c r="BZ548" s="289"/>
      <c r="CA548" s="289"/>
      <c r="CB548" s="289"/>
      <c r="CC548" s="289"/>
      <c r="CD548" s="289"/>
      <c r="CE548" s="289"/>
      <c r="CF548" s="289"/>
      <c r="CG548" s="289"/>
      <c r="CH548" s="289"/>
      <c r="CI548" s="289"/>
      <c r="CJ548" s="289"/>
      <c r="CK548" s="289"/>
      <c r="CL548" s="289"/>
      <c r="CM548" s="289"/>
      <c r="CN548" s="289"/>
      <c r="CO548" s="289"/>
      <c r="CP548" s="289"/>
      <c r="CQ548" s="299"/>
      <c r="CR548" s="290"/>
      <c r="CS548" s="290"/>
      <c r="CT548" s="290"/>
      <c r="CU548" s="290"/>
      <c r="CV548" s="290"/>
      <c r="CW548" s="290"/>
      <c r="CX548" s="290"/>
      <c r="CY548" s="290"/>
      <c r="CZ548" s="290"/>
      <c r="DA548" s="290"/>
      <c r="DB548" s="290"/>
      <c r="DC548" s="290"/>
      <c r="DD548" s="290"/>
      <c r="DE548" s="290"/>
      <c r="DF548" s="290"/>
      <c r="DG548" s="290"/>
      <c r="DH548" s="290"/>
      <c r="DI548" s="290"/>
      <c r="DJ548" s="290"/>
      <c r="DK548" s="290"/>
      <c r="DL548" s="290"/>
      <c r="DM548" s="290"/>
      <c r="DN548" s="290"/>
      <c r="DO548" s="290"/>
      <c r="DP548" s="290"/>
      <c r="DQ548" s="290"/>
      <c r="DR548" s="290"/>
      <c r="DS548" s="290"/>
      <c r="DT548" s="290"/>
      <c r="DU548" s="290"/>
      <c r="DV548" s="290"/>
    </row>
    <row r="549" spans="1:126">
      <c r="A549" s="291"/>
      <c r="B549" s="292"/>
      <c r="C549" s="292"/>
      <c r="D549" s="292"/>
      <c r="E549" s="292"/>
      <c r="F549" s="292"/>
      <c r="G549" s="292"/>
      <c r="H549" s="292"/>
      <c r="I549" s="292"/>
      <c r="J549" s="292"/>
      <c r="K549" s="292"/>
      <c r="L549" s="292"/>
      <c r="M549" s="292"/>
      <c r="N549" s="292"/>
      <c r="O549" s="293"/>
      <c r="P549" s="294"/>
      <c r="Q549" s="294"/>
      <c r="R549" s="289"/>
      <c r="S549" s="289"/>
      <c r="T549" s="289"/>
      <c r="U549" s="289"/>
      <c r="V549" s="289"/>
      <c r="W549" s="289"/>
      <c r="X549" s="289"/>
      <c r="Y549" s="289"/>
      <c r="Z549" s="289"/>
      <c r="AA549" s="289"/>
      <c r="AB549" s="289"/>
      <c r="AC549" s="289"/>
      <c r="AD549" s="289"/>
      <c r="AE549" s="289"/>
      <c r="AF549" s="289"/>
      <c r="AG549" s="289"/>
      <c r="AH549" s="338"/>
      <c r="AI549" s="328"/>
      <c r="AJ549" s="294"/>
      <c r="AK549" s="294"/>
      <c r="AL549" s="294"/>
      <c r="AM549" s="294"/>
      <c r="AN549" s="294"/>
      <c r="AO549" s="376"/>
      <c r="AP549" s="391"/>
      <c r="AQ549" s="298"/>
      <c r="AR549" s="294"/>
      <c r="AS549" s="376"/>
      <c r="AT549" s="294"/>
      <c r="AU549" s="294"/>
      <c r="AV549" s="289"/>
      <c r="AW549" s="289"/>
      <c r="AX549" s="289"/>
      <c r="AY549" s="289"/>
      <c r="AZ549" s="289"/>
      <c r="BA549" s="289"/>
      <c r="BB549" s="294"/>
      <c r="BC549" s="294"/>
      <c r="BD549" s="289"/>
      <c r="BE549" s="289"/>
      <c r="BF549" s="289"/>
      <c r="BG549" s="289"/>
      <c r="BH549" s="289"/>
      <c r="BI549" s="289"/>
      <c r="BJ549" s="289"/>
      <c r="BK549" s="294"/>
      <c r="BL549" s="289"/>
      <c r="BM549" s="289"/>
      <c r="BN549" s="289"/>
      <c r="BO549" s="289"/>
      <c r="BP549" s="289"/>
      <c r="BQ549" s="289"/>
      <c r="BR549" s="294"/>
      <c r="BS549" s="294"/>
      <c r="BT549" s="289"/>
      <c r="BU549" s="289"/>
      <c r="BV549" s="289"/>
      <c r="BW549" s="289"/>
      <c r="BX549" s="289"/>
      <c r="BY549" s="289"/>
      <c r="BZ549" s="289"/>
      <c r="CA549" s="289"/>
      <c r="CB549" s="289"/>
      <c r="CC549" s="289"/>
      <c r="CD549" s="289"/>
      <c r="CE549" s="289"/>
      <c r="CF549" s="289"/>
      <c r="CG549" s="289"/>
      <c r="CH549" s="289"/>
      <c r="CI549" s="289"/>
      <c r="CJ549" s="289"/>
      <c r="CK549" s="289"/>
      <c r="CL549" s="289"/>
      <c r="CM549" s="289"/>
      <c r="CN549" s="289"/>
      <c r="CO549" s="289"/>
      <c r="CP549" s="289"/>
      <c r="CQ549" s="299"/>
      <c r="CR549" s="290"/>
      <c r="CS549" s="290"/>
      <c r="CT549" s="290"/>
      <c r="CU549" s="290"/>
      <c r="CV549" s="290"/>
      <c r="CW549" s="290"/>
      <c r="CX549" s="290"/>
      <c r="CY549" s="290"/>
      <c r="CZ549" s="290"/>
      <c r="DA549" s="290"/>
      <c r="DB549" s="290"/>
      <c r="DC549" s="290"/>
      <c r="DD549" s="290"/>
      <c r="DE549" s="290"/>
      <c r="DF549" s="290"/>
      <c r="DG549" s="290"/>
      <c r="DH549" s="290"/>
      <c r="DI549" s="290"/>
      <c r="DJ549" s="290"/>
      <c r="DK549" s="290"/>
      <c r="DL549" s="290"/>
      <c r="DM549" s="290"/>
      <c r="DN549" s="290"/>
      <c r="DO549" s="290"/>
      <c r="DP549" s="290"/>
      <c r="DQ549" s="290"/>
      <c r="DR549" s="290"/>
      <c r="DS549" s="290"/>
      <c r="DT549" s="290"/>
      <c r="DU549" s="290"/>
      <c r="DV549" s="290"/>
    </row>
    <row r="550" spans="1:126">
      <c r="A550" s="291"/>
      <c r="B550" s="292"/>
      <c r="C550" s="292"/>
      <c r="D550" s="292"/>
      <c r="E550" s="292"/>
      <c r="F550" s="292"/>
      <c r="G550" s="292"/>
      <c r="H550" s="292"/>
      <c r="I550" s="292"/>
      <c r="J550" s="292"/>
      <c r="K550" s="292"/>
      <c r="L550" s="292"/>
      <c r="M550" s="292"/>
      <c r="N550" s="292"/>
      <c r="O550" s="293"/>
      <c r="P550" s="294"/>
      <c r="Q550" s="294"/>
      <c r="R550" s="289"/>
      <c r="S550" s="289"/>
      <c r="T550" s="289"/>
      <c r="U550" s="289"/>
      <c r="V550" s="289"/>
      <c r="W550" s="289"/>
      <c r="X550" s="289"/>
      <c r="Y550" s="289"/>
      <c r="Z550" s="289"/>
      <c r="AA550" s="289"/>
      <c r="AB550" s="289"/>
      <c r="AC550" s="289"/>
      <c r="AD550" s="289"/>
      <c r="AE550" s="289"/>
      <c r="AF550" s="289"/>
      <c r="AG550" s="289"/>
      <c r="AH550" s="338"/>
      <c r="AI550" s="328"/>
      <c r="AJ550" s="294"/>
      <c r="AK550" s="294"/>
      <c r="AL550" s="294"/>
      <c r="AM550" s="294"/>
      <c r="AN550" s="294"/>
      <c r="AO550" s="376"/>
      <c r="AP550" s="391"/>
      <c r="AQ550" s="298"/>
      <c r="AR550" s="294"/>
      <c r="AS550" s="376"/>
      <c r="AT550" s="294"/>
      <c r="AU550" s="294"/>
      <c r="AV550" s="289"/>
      <c r="AW550" s="289"/>
      <c r="AX550" s="289"/>
      <c r="AY550" s="289"/>
      <c r="AZ550" s="289"/>
      <c r="BA550" s="289"/>
      <c r="BB550" s="294"/>
      <c r="BC550" s="294"/>
      <c r="BD550" s="289"/>
      <c r="BE550" s="289"/>
      <c r="BF550" s="289"/>
      <c r="BG550" s="289"/>
      <c r="BH550" s="289"/>
      <c r="BI550" s="289"/>
      <c r="BJ550" s="289"/>
      <c r="BK550" s="294"/>
      <c r="BL550" s="289"/>
      <c r="BM550" s="289"/>
      <c r="BN550" s="289"/>
      <c r="BO550" s="289"/>
      <c r="BP550" s="289"/>
      <c r="BQ550" s="289"/>
      <c r="BR550" s="294"/>
      <c r="BS550" s="294"/>
      <c r="BT550" s="289"/>
      <c r="BU550" s="289"/>
      <c r="BV550" s="289"/>
      <c r="BW550" s="289"/>
      <c r="BX550" s="289"/>
      <c r="BY550" s="289"/>
      <c r="BZ550" s="289"/>
      <c r="CA550" s="289"/>
      <c r="CB550" s="289"/>
      <c r="CC550" s="289"/>
      <c r="CD550" s="289"/>
      <c r="CE550" s="289"/>
      <c r="CF550" s="289"/>
      <c r="CG550" s="289"/>
      <c r="CH550" s="289"/>
      <c r="CI550" s="289"/>
      <c r="CJ550" s="289"/>
      <c r="CK550" s="289"/>
      <c r="CL550" s="289"/>
      <c r="CM550" s="289"/>
      <c r="CN550" s="289"/>
      <c r="CO550" s="289"/>
      <c r="CP550" s="289"/>
      <c r="CQ550" s="299"/>
      <c r="CR550" s="290"/>
      <c r="CS550" s="290"/>
      <c r="CT550" s="290"/>
      <c r="CU550" s="290"/>
      <c r="CV550" s="290"/>
      <c r="CW550" s="290"/>
      <c r="CX550" s="290"/>
      <c r="CY550" s="290"/>
      <c r="CZ550" s="290"/>
      <c r="DA550" s="290"/>
      <c r="DB550" s="290"/>
      <c r="DC550" s="290"/>
      <c r="DD550" s="290"/>
      <c r="DE550" s="290"/>
      <c r="DF550" s="290"/>
      <c r="DG550" s="290"/>
      <c r="DH550" s="290"/>
      <c r="DI550" s="290"/>
      <c r="DJ550" s="290"/>
      <c r="DK550" s="290"/>
      <c r="DL550" s="290"/>
      <c r="DM550" s="290"/>
      <c r="DN550" s="290"/>
      <c r="DO550" s="290"/>
      <c r="DP550" s="290"/>
      <c r="DQ550" s="290"/>
      <c r="DR550" s="290"/>
      <c r="DS550" s="290"/>
      <c r="DT550" s="290"/>
      <c r="DU550" s="290"/>
      <c r="DV550" s="290"/>
    </row>
    <row r="551" spans="1:126">
      <c r="A551" s="291"/>
      <c r="B551" s="292"/>
      <c r="C551" s="292"/>
      <c r="D551" s="292"/>
      <c r="E551" s="292"/>
      <c r="F551" s="292"/>
      <c r="G551" s="292"/>
      <c r="H551" s="292"/>
      <c r="I551" s="292"/>
      <c r="J551" s="292"/>
      <c r="K551" s="292"/>
      <c r="L551" s="292"/>
      <c r="M551" s="292"/>
      <c r="N551" s="292"/>
      <c r="O551" s="293"/>
      <c r="P551" s="294"/>
      <c r="Q551" s="294"/>
      <c r="R551" s="289"/>
      <c r="S551" s="289"/>
      <c r="T551" s="289"/>
      <c r="U551" s="289"/>
      <c r="V551" s="289"/>
      <c r="W551" s="289"/>
      <c r="X551" s="289"/>
      <c r="Y551" s="289"/>
      <c r="Z551" s="289"/>
      <c r="AA551" s="289"/>
      <c r="AB551" s="289"/>
      <c r="AC551" s="289"/>
      <c r="AD551" s="289"/>
      <c r="AE551" s="289"/>
      <c r="AF551" s="289"/>
      <c r="AG551" s="289"/>
      <c r="AH551" s="338"/>
      <c r="AI551" s="328"/>
      <c r="AJ551" s="294"/>
      <c r="AK551" s="294"/>
      <c r="AL551" s="294"/>
      <c r="AM551" s="294"/>
      <c r="AN551" s="294"/>
      <c r="AO551" s="376"/>
      <c r="AP551" s="391"/>
      <c r="AQ551" s="298"/>
      <c r="AR551" s="294"/>
      <c r="AS551" s="376"/>
      <c r="AT551" s="294"/>
      <c r="AU551" s="294"/>
      <c r="AV551" s="289"/>
      <c r="AW551" s="289"/>
      <c r="AX551" s="289"/>
      <c r="AY551" s="289"/>
      <c r="AZ551" s="289"/>
      <c r="BA551" s="289"/>
      <c r="BB551" s="294"/>
      <c r="BC551" s="294"/>
      <c r="BD551" s="289"/>
      <c r="BE551" s="289"/>
      <c r="BF551" s="289"/>
      <c r="BG551" s="289"/>
      <c r="BH551" s="289"/>
      <c r="BI551" s="289"/>
      <c r="BJ551" s="289"/>
      <c r="BK551" s="294"/>
      <c r="BL551" s="289"/>
      <c r="BM551" s="289"/>
      <c r="BN551" s="289"/>
      <c r="BO551" s="289"/>
      <c r="BP551" s="289"/>
      <c r="BQ551" s="289"/>
      <c r="BR551" s="294"/>
      <c r="BS551" s="294"/>
      <c r="BT551" s="289"/>
      <c r="BU551" s="289"/>
      <c r="BV551" s="289"/>
      <c r="BW551" s="289"/>
      <c r="BX551" s="289"/>
      <c r="BY551" s="289"/>
      <c r="BZ551" s="289"/>
      <c r="CA551" s="289"/>
      <c r="CB551" s="289"/>
      <c r="CC551" s="289"/>
      <c r="CD551" s="289"/>
      <c r="CE551" s="289"/>
      <c r="CF551" s="289"/>
      <c r="CG551" s="289"/>
      <c r="CH551" s="289"/>
      <c r="CI551" s="289"/>
      <c r="CJ551" s="289"/>
      <c r="CK551" s="289"/>
      <c r="CL551" s="289"/>
      <c r="CM551" s="289"/>
      <c r="CN551" s="289"/>
      <c r="CO551" s="289"/>
      <c r="CP551" s="289"/>
      <c r="CQ551" s="299"/>
      <c r="CR551" s="290"/>
      <c r="CS551" s="290"/>
      <c r="CT551" s="290"/>
      <c r="CU551" s="290"/>
      <c r="CV551" s="290"/>
      <c r="CW551" s="290"/>
      <c r="CX551" s="290"/>
      <c r="CY551" s="290"/>
      <c r="CZ551" s="290"/>
      <c r="DA551" s="290"/>
      <c r="DB551" s="290"/>
      <c r="DC551" s="290"/>
      <c r="DD551" s="290"/>
      <c r="DE551" s="290"/>
      <c r="DF551" s="290"/>
      <c r="DG551" s="290"/>
      <c r="DH551" s="290"/>
      <c r="DI551" s="290"/>
      <c r="DJ551" s="290"/>
      <c r="DK551" s="290"/>
      <c r="DL551" s="290"/>
      <c r="DM551" s="290"/>
      <c r="DN551" s="290"/>
      <c r="DO551" s="290"/>
      <c r="DP551" s="290"/>
      <c r="DQ551" s="290"/>
      <c r="DR551" s="290"/>
      <c r="DS551" s="290"/>
      <c r="DT551" s="290"/>
      <c r="DU551" s="290"/>
      <c r="DV551" s="290"/>
    </row>
    <row r="552" spans="1:126">
      <c r="A552" s="291"/>
      <c r="B552" s="292"/>
      <c r="C552" s="292"/>
      <c r="D552" s="292"/>
      <c r="E552" s="292"/>
      <c r="F552" s="292"/>
      <c r="G552" s="292"/>
      <c r="H552" s="292"/>
      <c r="I552" s="292"/>
      <c r="J552" s="292"/>
      <c r="K552" s="292"/>
      <c r="L552" s="292"/>
      <c r="M552" s="292"/>
      <c r="N552" s="292"/>
      <c r="O552" s="293"/>
      <c r="P552" s="294"/>
      <c r="Q552" s="294"/>
      <c r="R552" s="289"/>
      <c r="S552" s="289"/>
      <c r="T552" s="289"/>
      <c r="U552" s="289"/>
      <c r="V552" s="289"/>
      <c r="W552" s="289"/>
      <c r="X552" s="289"/>
      <c r="Y552" s="289"/>
      <c r="Z552" s="289"/>
      <c r="AA552" s="289"/>
      <c r="AB552" s="289"/>
      <c r="AC552" s="289"/>
      <c r="AD552" s="289"/>
      <c r="AE552" s="289"/>
      <c r="AF552" s="289"/>
      <c r="AG552" s="289"/>
      <c r="AH552" s="338"/>
      <c r="AI552" s="328"/>
      <c r="AJ552" s="294"/>
      <c r="AK552" s="294"/>
      <c r="AL552" s="294"/>
      <c r="AM552" s="294"/>
      <c r="AN552" s="294"/>
      <c r="AO552" s="376"/>
      <c r="AP552" s="391"/>
      <c r="AQ552" s="298"/>
      <c r="AR552" s="294"/>
      <c r="AS552" s="376"/>
      <c r="AT552" s="294"/>
      <c r="AU552" s="294"/>
      <c r="AV552" s="289"/>
      <c r="AW552" s="289"/>
      <c r="AX552" s="289"/>
      <c r="AY552" s="289"/>
      <c r="AZ552" s="289"/>
      <c r="BA552" s="289"/>
      <c r="BB552" s="294"/>
      <c r="BC552" s="294"/>
      <c r="BD552" s="289"/>
      <c r="BE552" s="289"/>
      <c r="BF552" s="289"/>
      <c r="BG552" s="289"/>
      <c r="BH552" s="289"/>
      <c r="BI552" s="289"/>
      <c r="BJ552" s="289"/>
      <c r="BK552" s="294"/>
      <c r="BL552" s="289"/>
      <c r="BM552" s="289"/>
      <c r="BN552" s="289"/>
      <c r="BO552" s="289"/>
      <c r="BP552" s="289"/>
      <c r="BQ552" s="289"/>
      <c r="BR552" s="294"/>
      <c r="BS552" s="294"/>
      <c r="BT552" s="289"/>
      <c r="BU552" s="289"/>
      <c r="BV552" s="289"/>
      <c r="BW552" s="289"/>
      <c r="BX552" s="289"/>
      <c r="BY552" s="289"/>
      <c r="BZ552" s="289"/>
      <c r="CA552" s="289"/>
      <c r="CB552" s="289"/>
      <c r="CC552" s="289"/>
      <c r="CD552" s="289"/>
      <c r="CE552" s="289"/>
      <c r="CF552" s="289"/>
      <c r="CG552" s="289"/>
      <c r="CH552" s="289"/>
      <c r="CI552" s="289"/>
      <c r="CJ552" s="289"/>
      <c r="CK552" s="289"/>
      <c r="CL552" s="289"/>
      <c r="CM552" s="289"/>
      <c r="CN552" s="289"/>
      <c r="CO552" s="289"/>
      <c r="CP552" s="289"/>
      <c r="CQ552" s="299"/>
      <c r="CR552" s="290"/>
      <c r="CS552" s="290"/>
      <c r="CT552" s="290"/>
      <c r="CU552" s="290"/>
      <c r="CV552" s="290"/>
      <c r="CW552" s="290"/>
      <c r="CX552" s="290"/>
      <c r="CY552" s="290"/>
      <c r="CZ552" s="290"/>
      <c r="DA552" s="290"/>
      <c r="DB552" s="290"/>
      <c r="DC552" s="290"/>
      <c r="DD552" s="290"/>
      <c r="DE552" s="290"/>
      <c r="DF552" s="290"/>
      <c r="DG552" s="290"/>
      <c r="DH552" s="290"/>
      <c r="DI552" s="290"/>
      <c r="DJ552" s="290"/>
      <c r="DK552" s="290"/>
      <c r="DL552" s="290"/>
      <c r="DM552" s="290"/>
      <c r="DN552" s="290"/>
      <c r="DO552" s="290"/>
      <c r="DP552" s="290"/>
      <c r="DQ552" s="290"/>
      <c r="DR552" s="290"/>
      <c r="DS552" s="290"/>
      <c r="DT552" s="290"/>
      <c r="DU552" s="290"/>
      <c r="DV552" s="290"/>
    </row>
    <row r="553" spans="1:126">
      <c r="A553" s="291"/>
      <c r="B553" s="292"/>
      <c r="C553" s="292"/>
      <c r="D553" s="292"/>
      <c r="E553" s="292"/>
      <c r="F553" s="292"/>
      <c r="G553" s="292"/>
      <c r="H553" s="292"/>
      <c r="I553" s="292"/>
      <c r="J553" s="292"/>
      <c r="K553" s="292"/>
      <c r="L553" s="292"/>
      <c r="M553" s="292"/>
      <c r="N553" s="292"/>
      <c r="O553" s="293"/>
      <c r="P553" s="294"/>
      <c r="Q553" s="294"/>
      <c r="R553" s="289"/>
      <c r="S553" s="289"/>
      <c r="T553" s="289"/>
      <c r="U553" s="289"/>
      <c r="V553" s="289"/>
      <c r="W553" s="289"/>
      <c r="X553" s="289"/>
      <c r="Y553" s="289"/>
      <c r="Z553" s="289"/>
      <c r="AA553" s="289"/>
      <c r="AB553" s="289"/>
      <c r="AC553" s="289"/>
      <c r="AD553" s="289"/>
      <c r="AE553" s="289"/>
      <c r="AF553" s="289"/>
      <c r="AG553" s="289"/>
      <c r="AH553" s="338"/>
      <c r="AI553" s="328"/>
      <c r="AJ553" s="294"/>
      <c r="AK553" s="294"/>
      <c r="AL553" s="294"/>
      <c r="AM553" s="294"/>
      <c r="AN553" s="294"/>
      <c r="AO553" s="376"/>
      <c r="AP553" s="391"/>
      <c r="AQ553" s="298"/>
      <c r="AR553" s="294"/>
      <c r="AS553" s="376"/>
      <c r="AT553" s="294"/>
      <c r="AU553" s="294"/>
      <c r="AV553" s="289"/>
      <c r="AW553" s="289"/>
      <c r="AX553" s="289"/>
      <c r="AY553" s="289"/>
      <c r="AZ553" s="289"/>
      <c r="BA553" s="289"/>
      <c r="BB553" s="294"/>
      <c r="BC553" s="294"/>
      <c r="BD553" s="289"/>
      <c r="BE553" s="289"/>
      <c r="BF553" s="289"/>
      <c r="BG553" s="289"/>
      <c r="BH553" s="289"/>
      <c r="BI553" s="289"/>
      <c r="BJ553" s="289"/>
      <c r="BK553" s="294"/>
      <c r="BL553" s="289"/>
      <c r="BM553" s="289"/>
      <c r="BN553" s="289"/>
      <c r="BO553" s="289"/>
      <c r="BP553" s="289"/>
      <c r="BQ553" s="289"/>
      <c r="BR553" s="294"/>
      <c r="BS553" s="294"/>
      <c r="BT553" s="289"/>
      <c r="BU553" s="289"/>
      <c r="BV553" s="289"/>
      <c r="BW553" s="289"/>
      <c r="BX553" s="289"/>
      <c r="BY553" s="289"/>
      <c r="BZ553" s="289"/>
      <c r="CA553" s="289"/>
      <c r="CB553" s="289"/>
      <c r="CC553" s="289"/>
      <c r="CD553" s="289"/>
      <c r="CE553" s="289"/>
      <c r="CF553" s="289"/>
      <c r="CG553" s="289"/>
      <c r="CH553" s="289"/>
      <c r="CI553" s="289"/>
      <c r="CJ553" s="289"/>
      <c r="CK553" s="289"/>
      <c r="CL553" s="289"/>
      <c r="CM553" s="289"/>
      <c r="CN553" s="289"/>
      <c r="CO553" s="289"/>
      <c r="CP553" s="289"/>
      <c r="CQ553" s="299"/>
      <c r="CR553" s="290"/>
      <c r="CS553" s="290"/>
      <c r="CT553" s="290"/>
      <c r="CU553" s="290"/>
      <c r="CV553" s="290"/>
      <c r="CW553" s="290"/>
      <c r="CX553" s="290"/>
      <c r="CY553" s="290"/>
      <c r="CZ553" s="290"/>
      <c r="DA553" s="290"/>
      <c r="DB553" s="290"/>
      <c r="DC553" s="290"/>
      <c r="DD553" s="290"/>
      <c r="DE553" s="290"/>
      <c r="DF553" s="290"/>
      <c r="DG553" s="290"/>
      <c r="DH553" s="290"/>
      <c r="DI553" s="290"/>
      <c r="DJ553" s="290"/>
      <c r="DK553" s="290"/>
      <c r="DL553" s="290"/>
      <c r="DM553" s="290"/>
      <c r="DN553" s="290"/>
      <c r="DO553" s="290"/>
      <c r="DP553" s="290"/>
      <c r="DQ553" s="290"/>
      <c r="DR553" s="290"/>
      <c r="DS553" s="290"/>
      <c r="DT553" s="290"/>
      <c r="DU553" s="290"/>
      <c r="DV553" s="290"/>
    </row>
    <row r="554" spans="1:126">
      <c r="A554" s="291"/>
      <c r="B554" s="292"/>
      <c r="C554" s="292"/>
      <c r="D554" s="292"/>
      <c r="E554" s="292"/>
      <c r="F554" s="292"/>
      <c r="G554" s="292"/>
      <c r="H554" s="292"/>
      <c r="I554" s="292"/>
      <c r="J554" s="292"/>
      <c r="K554" s="292"/>
      <c r="L554" s="292"/>
      <c r="M554" s="292"/>
      <c r="N554" s="292"/>
      <c r="O554" s="293"/>
      <c r="P554" s="294"/>
      <c r="Q554" s="294"/>
      <c r="R554" s="289"/>
      <c r="S554" s="289"/>
      <c r="T554" s="289"/>
      <c r="U554" s="289"/>
      <c r="V554" s="289"/>
      <c r="W554" s="289"/>
      <c r="X554" s="289"/>
      <c r="Y554" s="289"/>
      <c r="Z554" s="289"/>
      <c r="AA554" s="289"/>
      <c r="AB554" s="289"/>
      <c r="AC554" s="289"/>
      <c r="AD554" s="289"/>
      <c r="AE554" s="289"/>
      <c r="AF554" s="289"/>
      <c r="AG554" s="289"/>
      <c r="AH554" s="338"/>
      <c r="AI554" s="328"/>
      <c r="AJ554" s="294"/>
      <c r="AK554" s="294"/>
      <c r="AL554" s="294"/>
      <c r="AM554" s="294"/>
      <c r="AN554" s="294"/>
      <c r="AO554" s="376"/>
      <c r="AP554" s="391"/>
      <c r="AQ554" s="298"/>
      <c r="AR554" s="294"/>
      <c r="AS554" s="376"/>
      <c r="AT554" s="294"/>
      <c r="AU554" s="294"/>
      <c r="AV554" s="289"/>
      <c r="AW554" s="289"/>
      <c r="AX554" s="289"/>
      <c r="AY554" s="289"/>
      <c r="AZ554" s="289"/>
      <c r="BA554" s="289"/>
      <c r="BB554" s="294"/>
      <c r="BC554" s="294"/>
      <c r="BD554" s="289"/>
      <c r="BE554" s="289"/>
      <c r="BF554" s="289"/>
      <c r="BG554" s="289"/>
      <c r="BH554" s="289"/>
      <c r="BI554" s="289"/>
      <c r="BJ554" s="289"/>
      <c r="BK554" s="294"/>
      <c r="BL554" s="289"/>
      <c r="BM554" s="289"/>
      <c r="BN554" s="289"/>
      <c r="BO554" s="289"/>
      <c r="BP554" s="289"/>
      <c r="BQ554" s="289"/>
      <c r="BR554" s="294"/>
      <c r="BS554" s="294"/>
      <c r="BT554" s="289"/>
      <c r="BU554" s="289"/>
      <c r="BV554" s="289"/>
      <c r="BW554" s="289"/>
      <c r="BX554" s="289"/>
      <c r="BY554" s="289"/>
      <c r="BZ554" s="289"/>
      <c r="CA554" s="289"/>
      <c r="CB554" s="289"/>
      <c r="CC554" s="289"/>
      <c r="CD554" s="289"/>
      <c r="CE554" s="289"/>
      <c r="CF554" s="289"/>
      <c r="CG554" s="289"/>
      <c r="CH554" s="289"/>
      <c r="CI554" s="289"/>
      <c r="CJ554" s="289"/>
      <c r="CK554" s="289"/>
      <c r="CL554" s="289"/>
      <c r="CM554" s="289"/>
      <c r="CN554" s="289"/>
      <c r="CO554" s="289"/>
      <c r="CP554" s="289"/>
      <c r="CQ554" s="299"/>
      <c r="CR554" s="290"/>
      <c r="CS554" s="290"/>
      <c r="CT554" s="290"/>
      <c r="CU554" s="290"/>
      <c r="CV554" s="290"/>
      <c r="CW554" s="290"/>
      <c r="CX554" s="290"/>
      <c r="CY554" s="290"/>
      <c r="CZ554" s="290"/>
      <c r="DA554" s="290"/>
      <c r="DB554" s="290"/>
      <c r="DC554" s="290"/>
      <c r="DD554" s="290"/>
      <c r="DE554" s="290"/>
      <c r="DF554" s="290"/>
      <c r="DG554" s="290"/>
      <c r="DH554" s="290"/>
      <c r="DI554" s="290"/>
      <c r="DJ554" s="290"/>
      <c r="DK554" s="290"/>
      <c r="DL554" s="290"/>
      <c r="DM554" s="290"/>
      <c r="DN554" s="290"/>
      <c r="DO554" s="290"/>
      <c r="DP554" s="290"/>
      <c r="DQ554" s="290"/>
      <c r="DR554" s="290"/>
      <c r="DS554" s="290"/>
      <c r="DT554" s="290"/>
      <c r="DU554" s="290"/>
      <c r="DV554" s="290"/>
    </row>
    <row r="555" spans="1:126">
      <c r="A555" s="291"/>
      <c r="B555" s="292"/>
      <c r="C555" s="292"/>
      <c r="D555" s="292"/>
      <c r="E555" s="292"/>
      <c r="F555" s="292"/>
      <c r="G555" s="292"/>
      <c r="H555" s="292"/>
      <c r="I555" s="292"/>
      <c r="J555" s="292"/>
      <c r="K555" s="292"/>
      <c r="L555" s="292"/>
      <c r="M555" s="292"/>
      <c r="N555" s="292"/>
      <c r="O555" s="293"/>
      <c r="P555" s="294"/>
      <c r="Q555" s="294"/>
      <c r="R555" s="289"/>
      <c r="S555" s="289"/>
      <c r="T555" s="289"/>
      <c r="U555" s="289"/>
      <c r="V555" s="289"/>
      <c r="W555" s="289"/>
      <c r="X555" s="289"/>
      <c r="Y555" s="289"/>
      <c r="Z555" s="289"/>
      <c r="AA555" s="289"/>
      <c r="AB555" s="289"/>
      <c r="AC555" s="289"/>
      <c r="AD555" s="289"/>
      <c r="AE555" s="289"/>
      <c r="AF555" s="289"/>
      <c r="AG555" s="289"/>
      <c r="AH555" s="338"/>
      <c r="AI555" s="328"/>
      <c r="AJ555" s="294"/>
      <c r="AK555" s="294"/>
      <c r="AL555" s="294"/>
      <c r="AM555" s="294"/>
      <c r="AN555" s="294"/>
      <c r="AO555" s="376"/>
      <c r="AP555" s="391"/>
      <c r="AQ555" s="298"/>
      <c r="AR555" s="294"/>
      <c r="AS555" s="376"/>
      <c r="AT555" s="294"/>
      <c r="AU555" s="294"/>
      <c r="AV555" s="289"/>
      <c r="AW555" s="289"/>
      <c r="AX555" s="289"/>
      <c r="AY555" s="289"/>
      <c r="AZ555" s="289"/>
      <c r="BA555" s="289"/>
      <c r="BB555" s="294"/>
      <c r="BC555" s="294"/>
      <c r="BD555" s="289"/>
      <c r="BE555" s="289"/>
      <c r="BF555" s="289"/>
      <c r="BG555" s="289"/>
      <c r="BH555" s="289"/>
      <c r="BI555" s="289"/>
      <c r="BJ555" s="289"/>
      <c r="BK555" s="294"/>
      <c r="BL555" s="289"/>
      <c r="BM555" s="289"/>
      <c r="BN555" s="289"/>
      <c r="BO555" s="289"/>
      <c r="BP555" s="289"/>
      <c r="BQ555" s="289"/>
      <c r="BR555" s="294"/>
      <c r="BS555" s="294"/>
      <c r="BT555" s="289"/>
      <c r="BU555" s="289"/>
      <c r="BV555" s="289"/>
      <c r="BW555" s="289"/>
      <c r="BX555" s="289"/>
      <c r="BY555" s="289"/>
      <c r="BZ555" s="289"/>
      <c r="CA555" s="289"/>
      <c r="CB555" s="289"/>
      <c r="CC555" s="289"/>
      <c r="CD555" s="289"/>
      <c r="CE555" s="289"/>
      <c r="CF555" s="289"/>
      <c r="CG555" s="289"/>
      <c r="CH555" s="289"/>
      <c r="CI555" s="289"/>
      <c r="CJ555" s="289"/>
      <c r="CK555" s="289"/>
      <c r="CL555" s="289"/>
      <c r="CM555" s="289"/>
      <c r="CN555" s="289"/>
      <c r="CO555" s="289"/>
      <c r="CP555" s="289"/>
      <c r="CQ555" s="299"/>
      <c r="CR555" s="290"/>
      <c r="CS555" s="290"/>
      <c r="CT555" s="290"/>
      <c r="CU555" s="290"/>
      <c r="CV555" s="290"/>
      <c r="CW555" s="290"/>
      <c r="CX555" s="290"/>
      <c r="CY555" s="290"/>
      <c r="CZ555" s="290"/>
      <c r="DA555" s="290"/>
      <c r="DB555" s="290"/>
      <c r="DC555" s="290"/>
      <c r="DD555" s="290"/>
      <c r="DE555" s="290"/>
      <c r="DF555" s="290"/>
      <c r="DG555" s="290"/>
      <c r="DH555" s="290"/>
      <c r="DI555" s="290"/>
      <c r="DJ555" s="290"/>
      <c r="DK555" s="290"/>
      <c r="DL555" s="290"/>
      <c r="DM555" s="290"/>
      <c r="DN555" s="290"/>
      <c r="DO555" s="290"/>
      <c r="DP555" s="290"/>
      <c r="DQ555" s="290"/>
      <c r="DR555" s="290"/>
      <c r="DS555" s="290"/>
      <c r="DT555" s="290"/>
      <c r="DU555" s="290"/>
      <c r="DV555" s="290"/>
    </row>
    <row r="556" spans="1:126">
      <c r="A556" s="291"/>
      <c r="B556" s="292"/>
      <c r="C556" s="292"/>
      <c r="D556" s="292"/>
      <c r="E556" s="292"/>
      <c r="F556" s="292"/>
      <c r="G556" s="292"/>
      <c r="H556" s="292"/>
      <c r="I556" s="292"/>
      <c r="J556" s="292"/>
      <c r="K556" s="292"/>
      <c r="L556" s="292"/>
      <c r="M556" s="292"/>
      <c r="N556" s="292"/>
      <c r="O556" s="293"/>
      <c r="P556" s="294"/>
      <c r="Q556" s="294"/>
      <c r="R556" s="289"/>
      <c r="S556" s="289"/>
      <c r="T556" s="289"/>
      <c r="U556" s="289"/>
      <c r="V556" s="289"/>
      <c r="W556" s="289"/>
      <c r="X556" s="289"/>
      <c r="Y556" s="289"/>
      <c r="Z556" s="289"/>
      <c r="AA556" s="289"/>
      <c r="AB556" s="289"/>
      <c r="AC556" s="289"/>
      <c r="AD556" s="289"/>
      <c r="AE556" s="289"/>
      <c r="AF556" s="289"/>
      <c r="AG556" s="289"/>
      <c r="AH556" s="338"/>
      <c r="AI556" s="328"/>
      <c r="AJ556" s="294"/>
      <c r="AK556" s="294"/>
      <c r="AL556" s="294"/>
      <c r="AM556" s="294"/>
      <c r="AN556" s="294"/>
      <c r="AO556" s="376"/>
      <c r="AP556" s="391"/>
      <c r="AQ556" s="298"/>
      <c r="AR556" s="294"/>
      <c r="AS556" s="376"/>
      <c r="AT556" s="294"/>
      <c r="AU556" s="294"/>
      <c r="AV556" s="289"/>
      <c r="AW556" s="289"/>
      <c r="AX556" s="289"/>
      <c r="AY556" s="289"/>
      <c r="AZ556" s="289"/>
      <c r="BA556" s="289"/>
      <c r="BB556" s="294"/>
      <c r="BC556" s="294"/>
      <c r="BD556" s="289"/>
      <c r="BE556" s="289"/>
      <c r="BF556" s="289"/>
      <c r="BG556" s="289"/>
      <c r="BH556" s="289"/>
      <c r="BI556" s="289"/>
      <c r="BJ556" s="289"/>
      <c r="BK556" s="294"/>
      <c r="BL556" s="289"/>
      <c r="BM556" s="289"/>
      <c r="BN556" s="289"/>
      <c r="BO556" s="289"/>
      <c r="BP556" s="289"/>
      <c r="BQ556" s="289"/>
      <c r="BR556" s="294"/>
      <c r="BS556" s="294"/>
      <c r="BT556" s="289"/>
      <c r="BU556" s="289"/>
      <c r="BV556" s="289"/>
      <c r="BW556" s="289"/>
      <c r="BX556" s="289"/>
      <c r="BY556" s="289"/>
      <c r="BZ556" s="289"/>
      <c r="CA556" s="289"/>
      <c r="CB556" s="289"/>
      <c r="CC556" s="289"/>
      <c r="CD556" s="289"/>
      <c r="CE556" s="289"/>
      <c r="CF556" s="289"/>
      <c r="CG556" s="289"/>
      <c r="CH556" s="289"/>
      <c r="CI556" s="289"/>
      <c r="CJ556" s="289"/>
      <c r="CK556" s="289"/>
      <c r="CL556" s="289"/>
      <c r="CM556" s="289"/>
      <c r="CN556" s="289"/>
      <c r="CO556" s="289"/>
      <c r="CP556" s="289"/>
      <c r="CQ556" s="299"/>
      <c r="CR556" s="290"/>
      <c r="CS556" s="290"/>
      <c r="CT556" s="290"/>
      <c r="CU556" s="290"/>
      <c r="CV556" s="290"/>
      <c r="CW556" s="290"/>
      <c r="CX556" s="290"/>
      <c r="CY556" s="290"/>
      <c r="CZ556" s="290"/>
      <c r="DA556" s="290"/>
      <c r="DB556" s="290"/>
      <c r="DC556" s="290"/>
      <c r="DD556" s="290"/>
      <c r="DE556" s="290"/>
      <c r="DF556" s="290"/>
      <c r="DG556" s="290"/>
      <c r="DH556" s="290"/>
      <c r="DI556" s="290"/>
      <c r="DJ556" s="290"/>
      <c r="DK556" s="290"/>
      <c r="DL556" s="290"/>
      <c r="DM556" s="290"/>
      <c r="DN556" s="290"/>
      <c r="DO556" s="290"/>
      <c r="DP556" s="290"/>
      <c r="DQ556" s="290"/>
      <c r="DR556" s="290"/>
      <c r="DS556" s="290"/>
      <c r="DT556" s="290"/>
      <c r="DU556" s="290"/>
      <c r="DV556" s="290"/>
    </row>
    <row r="557" spans="1:126">
      <c r="A557" s="291"/>
      <c r="B557" s="292"/>
      <c r="C557" s="292"/>
      <c r="D557" s="292"/>
      <c r="E557" s="292"/>
      <c r="F557" s="292"/>
      <c r="G557" s="292"/>
      <c r="H557" s="292"/>
      <c r="I557" s="292"/>
      <c r="J557" s="292"/>
      <c r="K557" s="292"/>
      <c r="L557" s="292"/>
      <c r="M557" s="292"/>
      <c r="N557" s="292"/>
      <c r="O557" s="293"/>
      <c r="P557" s="294"/>
      <c r="Q557" s="294"/>
      <c r="R557" s="289"/>
      <c r="S557" s="289"/>
      <c r="T557" s="289"/>
      <c r="U557" s="289"/>
      <c r="V557" s="289"/>
      <c r="W557" s="289"/>
      <c r="X557" s="289"/>
      <c r="Y557" s="289"/>
      <c r="Z557" s="289"/>
      <c r="AA557" s="289"/>
      <c r="AB557" s="289"/>
      <c r="AC557" s="289"/>
      <c r="AD557" s="289"/>
      <c r="AE557" s="289"/>
      <c r="AF557" s="289"/>
      <c r="AG557" s="289"/>
      <c r="AH557" s="338"/>
      <c r="AI557" s="328"/>
      <c r="AJ557" s="294"/>
      <c r="AK557" s="294"/>
      <c r="AL557" s="294"/>
      <c r="AM557" s="294"/>
      <c r="AN557" s="294"/>
      <c r="AO557" s="376"/>
      <c r="AP557" s="391"/>
      <c r="AQ557" s="298"/>
      <c r="AR557" s="294"/>
      <c r="AS557" s="376"/>
      <c r="AT557" s="294"/>
      <c r="AU557" s="294"/>
      <c r="AV557" s="289"/>
      <c r="AW557" s="289"/>
      <c r="AX557" s="289"/>
      <c r="AY557" s="289"/>
      <c r="AZ557" s="289"/>
      <c r="BA557" s="289"/>
      <c r="BB557" s="294"/>
      <c r="BC557" s="294"/>
      <c r="BD557" s="289"/>
      <c r="BE557" s="289"/>
      <c r="BF557" s="289"/>
      <c r="BG557" s="289"/>
      <c r="BH557" s="289"/>
      <c r="BI557" s="289"/>
      <c r="BJ557" s="289"/>
      <c r="BK557" s="294"/>
      <c r="BL557" s="289"/>
      <c r="BM557" s="289"/>
      <c r="BN557" s="289"/>
      <c r="BO557" s="289"/>
      <c r="BP557" s="289"/>
      <c r="BQ557" s="289"/>
      <c r="BR557" s="294"/>
      <c r="BS557" s="294"/>
      <c r="BT557" s="289"/>
      <c r="BU557" s="289"/>
      <c r="BV557" s="289"/>
      <c r="BW557" s="289"/>
      <c r="BX557" s="289"/>
      <c r="BY557" s="289"/>
      <c r="BZ557" s="289"/>
      <c r="CA557" s="289"/>
      <c r="CB557" s="289"/>
      <c r="CC557" s="289"/>
      <c r="CD557" s="289"/>
      <c r="CE557" s="289"/>
      <c r="CF557" s="289"/>
      <c r="CG557" s="289"/>
      <c r="CH557" s="289"/>
      <c r="CI557" s="289"/>
      <c r="CJ557" s="289"/>
      <c r="CK557" s="289"/>
      <c r="CL557" s="289"/>
      <c r="CM557" s="289"/>
      <c r="CN557" s="289"/>
      <c r="CO557" s="289"/>
      <c r="CP557" s="289"/>
      <c r="CQ557" s="299"/>
      <c r="CR557" s="290"/>
      <c r="CS557" s="290"/>
      <c r="CT557" s="290"/>
      <c r="CU557" s="290"/>
      <c r="CV557" s="290"/>
      <c r="CW557" s="290"/>
      <c r="CX557" s="290"/>
      <c r="CY557" s="290"/>
      <c r="CZ557" s="290"/>
      <c r="DA557" s="290"/>
      <c r="DB557" s="290"/>
      <c r="DC557" s="290"/>
      <c r="DD557" s="290"/>
      <c r="DE557" s="290"/>
      <c r="DF557" s="290"/>
      <c r="DG557" s="290"/>
      <c r="DH557" s="290"/>
      <c r="DI557" s="290"/>
      <c r="DJ557" s="290"/>
      <c r="DK557" s="290"/>
      <c r="DL557" s="290"/>
      <c r="DM557" s="290"/>
      <c r="DN557" s="290"/>
      <c r="DO557" s="290"/>
      <c r="DP557" s="290"/>
      <c r="DQ557" s="290"/>
      <c r="DR557" s="290"/>
      <c r="DS557" s="290"/>
      <c r="DT557" s="290"/>
      <c r="DU557" s="290"/>
      <c r="DV557" s="290"/>
    </row>
    <row r="558" spans="1:126">
      <c r="A558" s="291"/>
      <c r="B558" s="292"/>
      <c r="C558" s="292"/>
      <c r="D558" s="292"/>
      <c r="E558" s="292"/>
      <c r="F558" s="292"/>
      <c r="G558" s="292"/>
      <c r="H558" s="292"/>
      <c r="I558" s="292"/>
      <c r="J558" s="292"/>
      <c r="K558" s="292"/>
      <c r="L558" s="292"/>
      <c r="M558" s="292"/>
      <c r="N558" s="292"/>
      <c r="O558" s="293"/>
      <c r="P558" s="294"/>
      <c r="Q558" s="294"/>
      <c r="R558" s="289"/>
      <c r="S558" s="289"/>
      <c r="T558" s="289"/>
      <c r="U558" s="289"/>
      <c r="V558" s="289"/>
      <c r="W558" s="289"/>
      <c r="X558" s="289"/>
      <c r="Y558" s="289"/>
      <c r="Z558" s="289"/>
      <c r="AA558" s="289"/>
      <c r="AB558" s="289"/>
      <c r="AC558" s="289"/>
      <c r="AD558" s="289"/>
      <c r="AE558" s="289"/>
      <c r="AF558" s="289"/>
      <c r="AG558" s="289"/>
      <c r="AH558" s="338"/>
      <c r="AI558" s="328"/>
      <c r="AJ558" s="294"/>
      <c r="AK558" s="294"/>
      <c r="AL558" s="294"/>
      <c r="AM558" s="294"/>
      <c r="AN558" s="294"/>
      <c r="AO558" s="376"/>
      <c r="AP558" s="391"/>
      <c r="AQ558" s="298"/>
      <c r="AR558" s="294"/>
      <c r="AS558" s="376"/>
      <c r="AT558" s="294"/>
      <c r="AU558" s="294"/>
      <c r="AV558" s="289"/>
      <c r="AW558" s="289"/>
      <c r="AX558" s="289"/>
      <c r="AY558" s="289"/>
      <c r="AZ558" s="289"/>
      <c r="BA558" s="289"/>
      <c r="BB558" s="294"/>
      <c r="BC558" s="294"/>
      <c r="BD558" s="289"/>
      <c r="BE558" s="289"/>
      <c r="BF558" s="289"/>
      <c r="BG558" s="289"/>
      <c r="BH558" s="289"/>
      <c r="BI558" s="289"/>
      <c r="BJ558" s="289"/>
      <c r="BK558" s="294"/>
      <c r="BL558" s="289"/>
      <c r="BM558" s="289"/>
      <c r="BN558" s="289"/>
      <c r="BO558" s="289"/>
      <c r="BP558" s="289"/>
      <c r="BQ558" s="289"/>
      <c r="BR558" s="294"/>
      <c r="BS558" s="294"/>
      <c r="BT558" s="289"/>
      <c r="BU558" s="289"/>
      <c r="BV558" s="289"/>
      <c r="BW558" s="289"/>
      <c r="BX558" s="289"/>
      <c r="BY558" s="289"/>
      <c r="BZ558" s="289"/>
      <c r="CA558" s="289"/>
      <c r="CB558" s="289"/>
      <c r="CC558" s="289"/>
      <c r="CD558" s="289"/>
      <c r="CE558" s="289"/>
      <c r="CF558" s="289"/>
      <c r="CG558" s="289"/>
      <c r="CH558" s="289"/>
      <c r="CI558" s="289"/>
      <c r="CJ558" s="289"/>
      <c r="CK558" s="289"/>
      <c r="CL558" s="289"/>
      <c r="CM558" s="289"/>
      <c r="CN558" s="289"/>
      <c r="CO558" s="289"/>
      <c r="CP558" s="289"/>
      <c r="CQ558" s="299"/>
      <c r="CR558" s="290"/>
      <c r="CS558" s="290"/>
      <c r="CT558" s="290"/>
      <c r="CU558" s="290"/>
      <c r="CV558" s="290"/>
      <c r="CW558" s="290"/>
      <c r="CX558" s="290"/>
      <c r="CY558" s="290"/>
      <c r="CZ558" s="290"/>
      <c r="DA558" s="290"/>
      <c r="DB558" s="290"/>
      <c r="DC558" s="290"/>
      <c r="DD558" s="290"/>
      <c r="DE558" s="290"/>
      <c r="DF558" s="290"/>
      <c r="DG558" s="290"/>
      <c r="DH558" s="290"/>
      <c r="DI558" s="290"/>
      <c r="DJ558" s="290"/>
      <c r="DK558" s="290"/>
      <c r="DL558" s="290"/>
      <c r="DM558" s="290"/>
      <c r="DN558" s="290"/>
      <c r="DO558" s="290"/>
      <c r="DP558" s="290"/>
      <c r="DQ558" s="290"/>
      <c r="DR558" s="290"/>
      <c r="DS558" s="290"/>
      <c r="DT558" s="290"/>
      <c r="DU558" s="290"/>
      <c r="DV558" s="290"/>
    </row>
    <row r="559" spans="1:126">
      <c r="A559" s="291"/>
      <c r="B559" s="292"/>
      <c r="C559" s="292"/>
      <c r="D559" s="292"/>
      <c r="E559" s="292"/>
      <c r="F559" s="292"/>
      <c r="G559" s="292"/>
      <c r="H559" s="292"/>
      <c r="I559" s="292"/>
      <c r="J559" s="292"/>
      <c r="K559" s="292"/>
      <c r="L559" s="292"/>
      <c r="M559" s="292"/>
      <c r="N559" s="292"/>
      <c r="O559" s="293"/>
      <c r="P559" s="294"/>
      <c r="Q559" s="294"/>
      <c r="R559" s="289"/>
      <c r="S559" s="289"/>
      <c r="T559" s="289"/>
      <c r="U559" s="289"/>
      <c r="V559" s="289"/>
      <c r="W559" s="289"/>
      <c r="X559" s="289"/>
      <c r="Y559" s="289"/>
      <c r="Z559" s="289"/>
      <c r="AA559" s="289"/>
      <c r="AB559" s="289"/>
      <c r="AC559" s="289"/>
      <c r="AD559" s="289"/>
      <c r="AE559" s="289"/>
      <c r="AF559" s="289"/>
      <c r="AG559" s="289"/>
      <c r="AH559" s="338"/>
      <c r="AI559" s="328"/>
      <c r="AJ559" s="294"/>
      <c r="AK559" s="294"/>
      <c r="AL559" s="294"/>
      <c r="AM559" s="294"/>
      <c r="AN559" s="294"/>
      <c r="AO559" s="376"/>
      <c r="AP559" s="391"/>
      <c r="AQ559" s="298"/>
      <c r="AR559" s="294"/>
      <c r="AS559" s="376"/>
      <c r="AT559" s="294"/>
      <c r="AU559" s="294"/>
      <c r="AV559" s="289"/>
      <c r="AW559" s="289"/>
      <c r="AX559" s="289"/>
      <c r="AY559" s="289"/>
      <c r="AZ559" s="289"/>
      <c r="BA559" s="289"/>
      <c r="BB559" s="294"/>
      <c r="BC559" s="294"/>
      <c r="BD559" s="289"/>
      <c r="BE559" s="289"/>
      <c r="BF559" s="289"/>
      <c r="BG559" s="289"/>
      <c r="BH559" s="289"/>
      <c r="BI559" s="289"/>
      <c r="BJ559" s="289"/>
      <c r="BK559" s="294"/>
      <c r="BL559" s="289"/>
      <c r="BM559" s="289"/>
      <c r="BN559" s="289"/>
      <c r="BO559" s="289"/>
      <c r="BP559" s="289"/>
      <c r="BQ559" s="289"/>
      <c r="BR559" s="294"/>
      <c r="BS559" s="294"/>
      <c r="BT559" s="289"/>
      <c r="BU559" s="289"/>
      <c r="BV559" s="289"/>
      <c r="BW559" s="289"/>
      <c r="BX559" s="289"/>
      <c r="BY559" s="289"/>
      <c r="BZ559" s="289"/>
      <c r="CA559" s="289"/>
      <c r="CB559" s="289"/>
      <c r="CC559" s="289"/>
      <c r="CD559" s="289"/>
      <c r="CE559" s="289"/>
      <c r="CF559" s="289"/>
      <c r="CG559" s="289"/>
      <c r="CH559" s="289"/>
      <c r="CI559" s="289"/>
      <c r="CJ559" s="289"/>
      <c r="CK559" s="289"/>
      <c r="CL559" s="289"/>
      <c r="CM559" s="289"/>
      <c r="CN559" s="289"/>
      <c r="CO559" s="289"/>
      <c r="CP559" s="289"/>
      <c r="CQ559" s="299"/>
      <c r="CR559" s="290"/>
      <c r="CS559" s="290"/>
      <c r="CT559" s="290"/>
      <c r="CU559" s="290"/>
      <c r="CV559" s="290"/>
      <c r="CW559" s="290"/>
      <c r="CX559" s="290"/>
      <c r="CY559" s="290"/>
      <c r="CZ559" s="290"/>
      <c r="DA559" s="290"/>
      <c r="DB559" s="290"/>
      <c r="DC559" s="290"/>
      <c r="DD559" s="290"/>
      <c r="DE559" s="290"/>
      <c r="DF559" s="290"/>
      <c r="DG559" s="290"/>
      <c r="DH559" s="290"/>
      <c r="DI559" s="290"/>
      <c r="DJ559" s="290"/>
      <c r="DK559" s="290"/>
      <c r="DL559" s="290"/>
      <c r="DM559" s="290"/>
      <c r="DN559" s="290"/>
      <c r="DO559" s="290"/>
      <c r="DP559" s="290"/>
      <c r="DQ559" s="290"/>
      <c r="DR559" s="290"/>
      <c r="DS559" s="290"/>
      <c r="DT559" s="290"/>
      <c r="DU559" s="290"/>
      <c r="DV559" s="290"/>
    </row>
    <row r="560" spans="1:126">
      <c r="A560" s="291"/>
      <c r="B560" s="292"/>
      <c r="C560" s="292"/>
      <c r="D560" s="292"/>
      <c r="E560" s="292"/>
      <c r="F560" s="292"/>
      <c r="G560" s="292"/>
      <c r="H560" s="292"/>
      <c r="I560" s="292"/>
      <c r="J560" s="292"/>
      <c r="K560" s="292"/>
      <c r="L560" s="292"/>
      <c r="M560" s="292"/>
      <c r="N560" s="292"/>
      <c r="O560" s="293"/>
      <c r="P560" s="294"/>
      <c r="Q560" s="294"/>
      <c r="R560" s="289"/>
      <c r="S560" s="289"/>
      <c r="T560" s="289"/>
      <c r="U560" s="289"/>
      <c r="V560" s="289"/>
      <c r="W560" s="289"/>
      <c r="X560" s="289"/>
      <c r="Y560" s="289"/>
      <c r="Z560" s="289"/>
      <c r="AA560" s="289"/>
      <c r="AB560" s="289"/>
      <c r="AC560" s="289"/>
      <c r="AD560" s="289"/>
      <c r="AE560" s="289"/>
      <c r="AF560" s="289"/>
      <c r="AG560" s="289"/>
      <c r="AH560" s="338"/>
      <c r="AI560" s="328"/>
      <c r="AJ560" s="294"/>
      <c r="AK560" s="294"/>
      <c r="AL560" s="294"/>
      <c r="AM560" s="294"/>
      <c r="AN560" s="294"/>
      <c r="AO560" s="376"/>
      <c r="AP560" s="391"/>
      <c r="AQ560" s="298"/>
      <c r="AR560" s="294"/>
      <c r="AS560" s="376"/>
      <c r="AT560" s="294"/>
      <c r="AU560" s="294"/>
      <c r="AV560" s="289"/>
      <c r="AW560" s="289"/>
      <c r="AX560" s="289"/>
      <c r="AY560" s="289"/>
      <c r="AZ560" s="289"/>
      <c r="BA560" s="289"/>
      <c r="BB560" s="294"/>
      <c r="BC560" s="294"/>
      <c r="BD560" s="289"/>
      <c r="BE560" s="289"/>
      <c r="BF560" s="289"/>
      <c r="BG560" s="289"/>
      <c r="BH560" s="289"/>
      <c r="BI560" s="289"/>
      <c r="BJ560" s="289"/>
      <c r="BK560" s="294"/>
      <c r="BL560" s="289"/>
      <c r="BM560" s="289"/>
      <c r="BN560" s="289"/>
      <c r="BO560" s="289"/>
      <c r="BP560" s="289"/>
      <c r="BQ560" s="289"/>
      <c r="BR560" s="294"/>
      <c r="BS560" s="294"/>
      <c r="BT560" s="289"/>
      <c r="BU560" s="289"/>
      <c r="BV560" s="289"/>
      <c r="BW560" s="289"/>
      <c r="BX560" s="289"/>
      <c r="BY560" s="289"/>
      <c r="BZ560" s="289"/>
      <c r="CA560" s="289"/>
      <c r="CB560" s="289"/>
      <c r="CC560" s="289"/>
      <c r="CD560" s="289"/>
      <c r="CE560" s="289"/>
      <c r="CF560" s="289"/>
      <c r="CG560" s="289"/>
      <c r="CH560" s="289"/>
      <c r="CI560" s="289"/>
      <c r="CJ560" s="289"/>
      <c r="CK560" s="289"/>
      <c r="CL560" s="289"/>
      <c r="CM560" s="289"/>
      <c r="CN560" s="289"/>
      <c r="CO560" s="289"/>
      <c r="CP560" s="289"/>
      <c r="CQ560" s="299"/>
      <c r="CR560" s="290"/>
      <c r="CS560" s="290"/>
      <c r="CT560" s="290"/>
      <c r="CU560" s="290"/>
      <c r="CV560" s="290"/>
      <c r="CW560" s="290"/>
      <c r="CX560" s="290"/>
      <c r="CY560" s="290"/>
      <c r="CZ560" s="290"/>
      <c r="DA560" s="290"/>
      <c r="DB560" s="290"/>
      <c r="DC560" s="290"/>
      <c r="DD560" s="290"/>
      <c r="DE560" s="290"/>
      <c r="DF560" s="290"/>
      <c r="DG560" s="290"/>
      <c r="DH560" s="290"/>
      <c r="DI560" s="290"/>
      <c r="DJ560" s="290"/>
      <c r="DK560" s="290"/>
      <c r="DL560" s="290"/>
      <c r="DM560" s="290"/>
      <c r="DN560" s="290"/>
      <c r="DO560" s="290"/>
      <c r="DP560" s="290"/>
      <c r="DQ560" s="290"/>
      <c r="DR560" s="290"/>
      <c r="DS560" s="290"/>
      <c r="DT560" s="290"/>
      <c r="DU560" s="290"/>
      <c r="DV560" s="290"/>
    </row>
    <row r="561" spans="1:126">
      <c r="A561" s="291"/>
      <c r="B561" s="292"/>
      <c r="C561" s="292"/>
      <c r="D561" s="292"/>
      <c r="E561" s="292"/>
      <c r="F561" s="292"/>
      <c r="G561" s="292"/>
      <c r="H561" s="292"/>
      <c r="I561" s="292"/>
      <c r="J561" s="292"/>
      <c r="K561" s="292"/>
      <c r="L561" s="292"/>
      <c r="M561" s="292"/>
      <c r="N561" s="292"/>
      <c r="O561" s="293"/>
      <c r="P561" s="294"/>
      <c r="Q561" s="294"/>
      <c r="R561" s="289"/>
      <c r="S561" s="289"/>
      <c r="T561" s="289"/>
      <c r="U561" s="289"/>
      <c r="V561" s="289"/>
      <c r="W561" s="289"/>
      <c r="X561" s="289"/>
      <c r="Y561" s="289"/>
      <c r="Z561" s="289"/>
      <c r="AA561" s="289"/>
      <c r="AB561" s="289"/>
      <c r="AC561" s="289"/>
      <c r="AD561" s="289"/>
      <c r="AE561" s="289"/>
      <c r="AF561" s="289"/>
      <c r="AG561" s="289"/>
      <c r="AH561" s="338"/>
      <c r="AI561" s="328"/>
      <c r="AJ561" s="294"/>
      <c r="AK561" s="294"/>
      <c r="AL561" s="294"/>
      <c r="AM561" s="294"/>
      <c r="AN561" s="294"/>
      <c r="AO561" s="376"/>
      <c r="AP561" s="391"/>
      <c r="AQ561" s="298"/>
      <c r="AR561" s="294"/>
      <c r="AS561" s="376"/>
      <c r="AT561" s="294"/>
      <c r="AU561" s="294"/>
      <c r="AV561" s="289"/>
      <c r="AW561" s="289"/>
      <c r="AX561" s="289"/>
      <c r="AY561" s="289"/>
      <c r="AZ561" s="289"/>
      <c r="BA561" s="289"/>
      <c r="BB561" s="294"/>
      <c r="BC561" s="294"/>
      <c r="BD561" s="289"/>
      <c r="BE561" s="289"/>
      <c r="BF561" s="289"/>
      <c r="BG561" s="289"/>
      <c r="BH561" s="289"/>
      <c r="BI561" s="289"/>
      <c r="BJ561" s="289"/>
      <c r="BK561" s="294"/>
      <c r="BL561" s="289"/>
      <c r="BM561" s="289"/>
      <c r="BN561" s="289"/>
      <c r="BO561" s="289"/>
      <c r="BP561" s="289"/>
      <c r="BQ561" s="289"/>
      <c r="BR561" s="294"/>
      <c r="BS561" s="294"/>
      <c r="BT561" s="289"/>
      <c r="BU561" s="289"/>
      <c r="BV561" s="289"/>
      <c r="BW561" s="289"/>
      <c r="BX561" s="289"/>
      <c r="BY561" s="289"/>
      <c r="BZ561" s="289"/>
      <c r="CA561" s="289"/>
      <c r="CB561" s="289"/>
      <c r="CC561" s="289"/>
      <c r="CD561" s="289"/>
      <c r="CE561" s="289"/>
      <c r="CF561" s="289"/>
      <c r="CG561" s="289"/>
      <c r="CH561" s="289"/>
      <c r="CI561" s="289"/>
      <c r="CJ561" s="289"/>
      <c r="CK561" s="289"/>
      <c r="CL561" s="289"/>
      <c r="CM561" s="289"/>
      <c r="CN561" s="289"/>
      <c r="CO561" s="289"/>
      <c r="CP561" s="289"/>
      <c r="CQ561" s="299"/>
      <c r="CR561" s="290"/>
      <c r="CS561" s="290"/>
      <c r="CT561" s="290"/>
      <c r="CU561" s="290"/>
      <c r="CV561" s="290"/>
      <c r="CW561" s="290"/>
      <c r="CX561" s="290"/>
      <c r="CY561" s="290"/>
      <c r="CZ561" s="290"/>
      <c r="DA561" s="290"/>
      <c r="DB561" s="290"/>
      <c r="DC561" s="290"/>
      <c r="DD561" s="290"/>
      <c r="DE561" s="290"/>
      <c r="DF561" s="290"/>
      <c r="DG561" s="290"/>
      <c r="DH561" s="290"/>
      <c r="DI561" s="290"/>
      <c r="DJ561" s="290"/>
      <c r="DK561" s="290"/>
      <c r="DL561" s="290"/>
      <c r="DM561" s="290"/>
      <c r="DN561" s="290"/>
      <c r="DO561" s="290"/>
      <c r="DP561" s="290"/>
      <c r="DQ561" s="290"/>
      <c r="DR561" s="290"/>
      <c r="DS561" s="290"/>
      <c r="DT561" s="290"/>
      <c r="DU561" s="290"/>
      <c r="DV561" s="290"/>
    </row>
    <row r="562" spans="1:126">
      <c r="A562" s="291"/>
      <c r="B562" s="292"/>
      <c r="C562" s="292"/>
      <c r="D562" s="292"/>
      <c r="E562" s="292"/>
      <c r="F562" s="292"/>
      <c r="G562" s="292"/>
      <c r="H562" s="292"/>
      <c r="I562" s="292"/>
      <c r="J562" s="292"/>
      <c r="K562" s="292"/>
      <c r="L562" s="292"/>
      <c r="M562" s="292"/>
      <c r="N562" s="292"/>
      <c r="O562" s="293"/>
      <c r="P562" s="294"/>
      <c r="Q562" s="294"/>
      <c r="R562" s="289"/>
      <c r="S562" s="289"/>
      <c r="T562" s="289"/>
      <c r="U562" s="289"/>
      <c r="V562" s="289"/>
      <c r="W562" s="289"/>
      <c r="X562" s="289"/>
      <c r="Y562" s="289"/>
      <c r="Z562" s="289"/>
      <c r="AA562" s="289"/>
      <c r="AB562" s="289"/>
      <c r="AC562" s="289"/>
      <c r="AD562" s="289"/>
      <c r="AE562" s="289"/>
      <c r="AF562" s="289"/>
      <c r="AG562" s="289"/>
      <c r="AH562" s="338"/>
      <c r="AI562" s="328"/>
      <c r="AJ562" s="294"/>
      <c r="AK562" s="294"/>
      <c r="AL562" s="294"/>
      <c r="AM562" s="294"/>
      <c r="AN562" s="294"/>
      <c r="AO562" s="376"/>
      <c r="AP562" s="391"/>
      <c r="AQ562" s="298"/>
      <c r="AR562" s="294"/>
      <c r="AS562" s="376"/>
      <c r="AT562" s="294"/>
      <c r="AU562" s="294"/>
      <c r="AV562" s="289"/>
      <c r="AW562" s="289"/>
      <c r="AX562" s="289"/>
      <c r="AY562" s="289"/>
      <c r="AZ562" s="289"/>
      <c r="BA562" s="289"/>
      <c r="BB562" s="294"/>
      <c r="BC562" s="294"/>
      <c r="BD562" s="289"/>
      <c r="BE562" s="289"/>
      <c r="BF562" s="289"/>
      <c r="BG562" s="289"/>
      <c r="BH562" s="289"/>
      <c r="BI562" s="289"/>
      <c r="BJ562" s="289"/>
      <c r="BK562" s="294"/>
      <c r="BL562" s="289"/>
      <c r="BM562" s="289"/>
      <c r="BN562" s="289"/>
      <c r="BO562" s="289"/>
      <c r="BP562" s="289"/>
      <c r="BQ562" s="289"/>
      <c r="BR562" s="294"/>
      <c r="BS562" s="294"/>
      <c r="BT562" s="289"/>
      <c r="BU562" s="289"/>
      <c r="BV562" s="289"/>
      <c r="BW562" s="289"/>
      <c r="BX562" s="289"/>
      <c r="BY562" s="289"/>
      <c r="BZ562" s="289"/>
      <c r="CA562" s="289"/>
      <c r="CB562" s="289"/>
      <c r="CC562" s="289"/>
      <c r="CD562" s="289"/>
      <c r="CE562" s="289"/>
      <c r="CF562" s="289"/>
      <c r="CG562" s="289"/>
      <c r="CH562" s="289"/>
      <c r="CI562" s="289"/>
      <c r="CJ562" s="289"/>
      <c r="CK562" s="289"/>
      <c r="CL562" s="289"/>
      <c r="CM562" s="289"/>
      <c r="CN562" s="289"/>
      <c r="CO562" s="289"/>
      <c r="CP562" s="289"/>
      <c r="CQ562" s="299"/>
      <c r="CR562" s="290"/>
      <c r="CS562" s="290"/>
      <c r="CT562" s="290"/>
      <c r="CU562" s="290"/>
      <c r="CV562" s="290"/>
      <c r="CW562" s="290"/>
      <c r="CX562" s="290"/>
      <c r="CY562" s="290"/>
      <c r="CZ562" s="290"/>
      <c r="DA562" s="290"/>
      <c r="DB562" s="290"/>
      <c r="DC562" s="290"/>
      <c r="DD562" s="290"/>
      <c r="DE562" s="290"/>
      <c r="DF562" s="290"/>
      <c r="DG562" s="290"/>
      <c r="DH562" s="290"/>
      <c r="DI562" s="290"/>
      <c r="DJ562" s="290"/>
      <c r="DK562" s="290"/>
      <c r="DL562" s="290"/>
      <c r="DM562" s="290"/>
      <c r="DN562" s="290"/>
      <c r="DO562" s="290"/>
      <c r="DP562" s="290"/>
      <c r="DQ562" s="290"/>
      <c r="DR562" s="290"/>
      <c r="DS562" s="290"/>
      <c r="DT562" s="290"/>
      <c r="DU562" s="290"/>
      <c r="DV562" s="290"/>
    </row>
    <row r="563" spans="1:126">
      <c r="A563" s="291"/>
      <c r="B563" s="292"/>
      <c r="C563" s="292"/>
      <c r="D563" s="292"/>
      <c r="E563" s="292"/>
      <c r="F563" s="292"/>
      <c r="G563" s="292"/>
      <c r="H563" s="292"/>
      <c r="I563" s="292"/>
      <c r="J563" s="292"/>
      <c r="K563" s="292"/>
      <c r="L563" s="292"/>
      <c r="M563" s="292"/>
      <c r="N563" s="292"/>
      <c r="O563" s="293"/>
      <c r="P563" s="294"/>
      <c r="Q563" s="294"/>
      <c r="R563" s="289"/>
      <c r="S563" s="289"/>
      <c r="T563" s="289"/>
      <c r="U563" s="289"/>
      <c r="V563" s="289"/>
      <c r="W563" s="289"/>
      <c r="X563" s="289"/>
      <c r="Y563" s="289"/>
      <c r="Z563" s="289"/>
      <c r="AA563" s="289"/>
      <c r="AB563" s="289"/>
      <c r="AC563" s="289"/>
      <c r="AD563" s="289"/>
      <c r="AE563" s="289"/>
      <c r="AF563" s="289"/>
      <c r="AG563" s="289"/>
      <c r="AH563" s="338"/>
      <c r="AI563" s="328"/>
      <c r="AJ563" s="294"/>
      <c r="AK563" s="294"/>
      <c r="AL563" s="294"/>
      <c r="AM563" s="294"/>
      <c r="AN563" s="294"/>
      <c r="AO563" s="376"/>
      <c r="AP563" s="391"/>
      <c r="AQ563" s="298"/>
      <c r="AR563" s="294"/>
      <c r="AS563" s="376"/>
      <c r="AT563" s="294"/>
      <c r="AU563" s="294"/>
      <c r="AV563" s="289"/>
      <c r="AW563" s="289"/>
      <c r="AX563" s="289"/>
      <c r="AY563" s="289"/>
      <c r="AZ563" s="289"/>
      <c r="BA563" s="289"/>
      <c r="BB563" s="294"/>
      <c r="BC563" s="294"/>
      <c r="BD563" s="289"/>
      <c r="BE563" s="289"/>
      <c r="BF563" s="289"/>
      <c r="BG563" s="289"/>
      <c r="BH563" s="289"/>
      <c r="BI563" s="289"/>
      <c r="BJ563" s="289"/>
      <c r="BK563" s="294"/>
      <c r="BL563" s="289"/>
      <c r="BM563" s="289"/>
      <c r="BN563" s="289"/>
      <c r="BO563" s="289"/>
      <c r="BP563" s="289"/>
      <c r="BQ563" s="289"/>
      <c r="BR563" s="294"/>
      <c r="BS563" s="294"/>
      <c r="BT563" s="289"/>
      <c r="BU563" s="289"/>
      <c r="BV563" s="289"/>
      <c r="BW563" s="289"/>
      <c r="BX563" s="289"/>
      <c r="BY563" s="289"/>
      <c r="BZ563" s="289"/>
      <c r="CA563" s="289"/>
      <c r="CB563" s="289"/>
      <c r="CC563" s="289"/>
      <c r="CD563" s="289"/>
      <c r="CE563" s="289"/>
      <c r="CF563" s="289"/>
      <c r="CG563" s="289"/>
      <c r="CH563" s="289"/>
      <c r="CI563" s="289"/>
      <c r="CJ563" s="289"/>
      <c r="CK563" s="289"/>
      <c r="CL563" s="289"/>
      <c r="CM563" s="289"/>
      <c r="CN563" s="289"/>
      <c r="CO563" s="289"/>
      <c r="CP563" s="289"/>
      <c r="CQ563" s="299"/>
      <c r="CR563" s="290"/>
      <c r="CS563" s="290"/>
      <c r="CT563" s="290"/>
      <c r="CU563" s="290"/>
      <c r="CV563" s="290"/>
      <c r="CW563" s="290"/>
      <c r="CX563" s="290"/>
      <c r="CY563" s="290"/>
      <c r="CZ563" s="290"/>
      <c r="DA563" s="290"/>
      <c r="DB563" s="290"/>
      <c r="DC563" s="290"/>
      <c r="DD563" s="290"/>
      <c r="DE563" s="290"/>
      <c r="DF563" s="290"/>
      <c r="DG563" s="290"/>
      <c r="DH563" s="290"/>
      <c r="DI563" s="290"/>
      <c r="DJ563" s="290"/>
      <c r="DK563" s="290"/>
      <c r="DL563" s="290"/>
      <c r="DM563" s="290"/>
      <c r="DN563" s="290"/>
      <c r="DO563" s="290"/>
      <c r="DP563" s="290"/>
      <c r="DQ563" s="290"/>
      <c r="DR563" s="290"/>
      <c r="DS563" s="290"/>
      <c r="DT563" s="290"/>
      <c r="DU563" s="290"/>
      <c r="DV563" s="290"/>
    </row>
    <row r="564" spans="1:126">
      <c r="A564" s="291"/>
      <c r="B564" s="292"/>
      <c r="C564" s="292"/>
      <c r="D564" s="292"/>
      <c r="E564" s="292"/>
      <c r="F564" s="292"/>
      <c r="G564" s="292"/>
      <c r="H564" s="292"/>
      <c r="I564" s="292"/>
      <c r="J564" s="292"/>
      <c r="K564" s="292"/>
      <c r="L564" s="292"/>
      <c r="M564" s="292"/>
      <c r="N564" s="292"/>
      <c r="O564" s="293"/>
      <c r="P564" s="294"/>
      <c r="Q564" s="294"/>
      <c r="R564" s="289"/>
      <c r="S564" s="289"/>
      <c r="T564" s="289"/>
      <c r="U564" s="289"/>
      <c r="V564" s="289"/>
      <c r="W564" s="289"/>
      <c r="X564" s="289"/>
      <c r="Y564" s="289"/>
      <c r="Z564" s="289"/>
      <c r="AA564" s="289"/>
      <c r="AB564" s="289"/>
      <c r="AC564" s="289"/>
      <c r="AD564" s="289"/>
      <c r="AE564" s="289"/>
      <c r="AF564" s="289"/>
      <c r="AG564" s="289"/>
      <c r="AH564" s="338"/>
      <c r="AI564" s="328"/>
      <c r="AJ564" s="294"/>
      <c r="AK564" s="294"/>
      <c r="AL564" s="294"/>
      <c r="AM564" s="294"/>
      <c r="AN564" s="294"/>
      <c r="AO564" s="376"/>
      <c r="AP564" s="391"/>
      <c r="AQ564" s="298"/>
      <c r="AR564" s="294"/>
      <c r="AS564" s="376"/>
      <c r="AT564" s="294"/>
      <c r="AU564" s="294"/>
      <c r="AV564" s="289"/>
      <c r="AW564" s="289"/>
      <c r="AX564" s="289"/>
      <c r="AY564" s="289"/>
      <c r="AZ564" s="289"/>
      <c r="BA564" s="289"/>
      <c r="BB564" s="294"/>
      <c r="BC564" s="294"/>
      <c r="BD564" s="289"/>
      <c r="BE564" s="289"/>
      <c r="BF564" s="289"/>
      <c r="BG564" s="289"/>
      <c r="BH564" s="289"/>
      <c r="BI564" s="289"/>
      <c r="BJ564" s="289"/>
      <c r="BK564" s="294"/>
      <c r="BL564" s="289"/>
      <c r="BM564" s="289"/>
      <c r="BN564" s="289"/>
      <c r="BO564" s="289"/>
      <c r="BP564" s="289"/>
      <c r="BQ564" s="289"/>
      <c r="BR564" s="294"/>
      <c r="BS564" s="294"/>
      <c r="BT564" s="289"/>
      <c r="BU564" s="289"/>
      <c r="BV564" s="289"/>
      <c r="BW564" s="289"/>
      <c r="BX564" s="289"/>
      <c r="BY564" s="289"/>
      <c r="BZ564" s="289"/>
      <c r="CA564" s="289"/>
      <c r="CB564" s="289"/>
      <c r="CC564" s="289"/>
      <c r="CD564" s="289"/>
      <c r="CE564" s="289"/>
      <c r="CF564" s="289"/>
      <c r="CG564" s="289"/>
      <c r="CH564" s="289"/>
      <c r="CI564" s="289"/>
      <c r="CJ564" s="289"/>
      <c r="CK564" s="289"/>
      <c r="CL564" s="289"/>
      <c r="CM564" s="289"/>
      <c r="CN564" s="289"/>
      <c r="CO564" s="289"/>
      <c r="CP564" s="289"/>
      <c r="CQ564" s="299"/>
      <c r="CR564" s="290"/>
      <c r="CS564" s="290"/>
      <c r="CT564" s="290"/>
      <c r="CU564" s="290"/>
      <c r="CV564" s="290"/>
      <c r="CW564" s="290"/>
      <c r="CX564" s="290"/>
      <c r="CY564" s="290"/>
      <c r="CZ564" s="290"/>
      <c r="DA564" s="290"/>
      <c r="DB564" s="290"/>
      <c r="DC564" s="290"/>
      <c r="DD564" s="290"/>
      <c r="DE564" s="290"/>
      <c r="DF564" s="290"/>
      <c r="DG564" s="290"/>
      <c r="DH564" s="290"/>
      <c r="DI564" s="290"/>
      <c r="DJ564" s="290"/>
      <c r="DK564" s="290"/>
      <c r="DL564" s="290"/>
      <c r="DM564" s="290"/>
      <c r="DN564" s="290"/>
      <c r="DO564" s="290"/>
      <c r="DP564" s="290"/>
      <c r="DQ564" s="290"/>
      <c r="DR564" s="290"/>
      <c r="DS564" s="290"/>
      <c r="DT564" s="290"/>
      <c r="DU564" s="290"/>
      <c r="DV564" s="290"/>
    </row>
    <row r="565" spans="1:126">
      <c r="A565" s="291"/>
      <c r="B565" s="292"/>
      <c r="C565" s="292"/>
      <c r="D565" s="292"/>
      <c r="E565" s="292"/>
      <c r="F565" s="292"/>
      <c r="G565" s="292"/>
      <c r="H565" s="292"/>
      <c r="I565" s="292"/>
      <c r="J565" s="292"/>
      <c r="K565" s="292"/>
      <c r="L565" s="292"/>
      <c r="M565" s="292"/>
      <c r="N565" s="292"/>
      <c r="O565" s="293"/>
      <c r="P565" s="294"/>
      <c r="Q565" s="294"/>
      <c r="R565" s="289"/>
      <c r="S565" s="289"/>
      <c r="T565" s="289"/>
      <c r="U565" s="289"/>
      <c r="V565" s="289"/>
      <c r="W565" s="289"/>
      <c r="X565" s="289"/>
      <c r="Y565" s="289"/>
      <c r="Z565" s="289"/>
      <c r="AA565" s="289"/>
      <c r="AB565" s="289"/>
      <c r="AC565" s="289"/>
      <c r="AD565" s="289"/>
      <c r="AE565" s="289"/>
      <c r="AF565" s="289"/>
      <c r="AG565" s="289"/>
      <c r="AH565" s="338"/>
      <c r="AI565" s="328"/>
      <c r="AJ565" s="294"/>
      <c r="AK565" s="294"/>
      <c r="AL565" s="294"/>
      <c r="AM565" s="294"/>
      <c r="AN565" s="294"/>
      <c r="AO565" s="376"/>
      <c r="AP565" s="391"/>
      <c r="AQ565" s="298"/>
      <c r="AR565" s="294"/>
      <c r="AS565" s="376"/>
      <c r="AT565" s="294"/>
      <c r="AU565" s="294"/>
      <c r="AV565" s="289"/>
      <c r="AW565" s="289"/>
      <c r="AX565" s="289"/>
      <c r="AY565" s="289"/>
      <c r="AZ565" s="289"/>
      <c r="BA565" s="289"/>
      <c r="BB565" s="294"/>
      <c r="BC565" s="294"/>
      <c r="BD565" s="289"/>
      <c r="BE565" s="289"/>
      <c r="BF565" s="289"/>
      <c r="BG565" s="289"/>
      <c r="BH565" s="289"/>
      <c r="BI565" s="289"/>
      <c r="BJ565" s="289"/>
      <c r="BK565" s="294"/>
      <c r="BL565" s="289"/>
      <c r="BM565" s="289"/>
      <c r="BN565" s="289"/>
      <c r="BO565" s="289"/>
      <c r="BP565" s="289"/>
      <c r="BQ565" s="289"/>
      <c r="BR565" s="294"/>
      <c r="BS565" s="294"/>
      <c r="BT565" s="289"/>
      <c r="BU565" s="289"/>
      <c r="BV565" s="289"/>
      <c r="BW565" s="289"/>
      <c r="BX565" s="289"/>
      <c r="BY565" s="289"/>
      <c r="BZ565" s="289"/>
      <c r="CA565" s="289"/>
      <c r="CB565" s="289"/>
      <c r="CC565" s="289"/>
      <c r="CD565" s="289"/>
      <c r="CE565" s="289"/>
      <c r="CF565" s="289"/>
      <c r="CG565" s="289"/>
      <c r="CH565" s="289"/>
      <c r="CI565" s="289"/>
      <c r="CJ565" s="289"/>
      <c r="CK565" s="289"/>
      <c r="CL565" s="289"/>
      <c r="CM565" s="289"/>
      <c r="CN565" s="289"/>
      <c r="CO565" s="289"/>
      <c r="CP565" s="289"/>
      <c r="CQ565" s="299"/>
      <c r="CR565" s="290"/>
      <c r="CS565" s="290"/>
      <c r="CT565" s="290"/>
      <c r="CU565" s="290"/>
      <c r="CV565" s="290"/>
      <c r="CW565" s="290"/>
      <c r="CX565" s="290"/>
      <c r="CY565" s="290"/>
      <c r="CZ565" s="290"/>
      <c r="DA565" s="290"/>
      <c r="DB565" s="290"/>
      <c r="DC565" s="290"/>
      <c r="DD565" s="290"/>
      <c r="DE565" s="290"/>
      <c r="DF565" s="290"/>
      <c r="DG565" s="290"/>
      <c r="DH565" s="290"/>
      <c r="DI565" s="290"/>
      <c r="DJ565" s="290"/>
      <c r="DK565" s="290"/>
      <c r="DL565" s="290"/>
      <c r="DM565" s="290"/>
      <c r="DN565" s="290"/>
      <c r="DO565" s="290"/>
      <c r="DP565" s="290"/>
      <c r="DQ565" s="290"/>
      <c r="DR565" s="290"/>
      <c r="DS565" s="290"/>
      <c r="DT565" s="290"/>
      <c r="DU565" s="290"/>
      <c r="DV565" s="290"/>
    </row>
    <row r="566" spans="1:126">
      <c r="A566" s="291"/>
      <c r="B566" s="292"/>
      <c r="C566" s="292"/>
      <c r="D566" s="292"/>
      <c r="E566" s="292"/>
      <c r="F566" s="292"/>
      <c r="G566" s="292"/>
      <c r="H566" s="292"/>
      <c r="I566" s="292"/>
      <c r="J566" s="292"/>
      <c r="K566" s="292"/>
      <c r="L566" s="292"/>
      <c r="M566" s="292"/>
      <c r="N566" s="292"/>
      <c r="O566" s="293"/>
      <c r="P566" s="294"/>
      <c r="Q566" s="294"/>
      <c r="R566" s="289"/>
      <c r="S566" s="289"/>
      <c r="T566" s="289"/>
      <c r="U566" s="289"/>
      <c r="V566" s="289"/>
      <c r="W566" s="289"/>
      <c r="X566" s="289"/>
      <c r="Y566" s="289"/>
      <c r="Z566" s="289"/>
      <c r="AA566" s="289"/>
      <c r="AB566" s="289"/>
      <c r="AC566" s="289"/>
      <c r="AD566" s="289"/>
      <c r="AE566" s="289"/>
      <c r="AF566" s="289"/>
      <c r="AG566" s="289"/>
      <c r="AH566" s="338"/>
      <c r="AI566" s="328"/>
      <c r="AJ566" s="294"/>
      <c r="AK566" s="294"/>
      <c r="AL566" s="294"/>
      <c r="AM566" s="294"/>
      <c r="AN566" s="294"/>
      <c r="AO566" s="376"/>
      <c r="AP566" s="391"/>
      <c r="AQ566" s="298"/>
      <c r="AR566" s="294"/>
      <c r="AS566" s="376"/>
      <c r="AT566" s="294"/>
      <c r="AU566" s="294"/>
      <c r="AV566" s="289"/>
      <c r="AW566" s="289"/>
      <c r="AX566" s="289"/>
      <c r="AY566" s="289"/>
      <c r="AZ566" s="289"/>
      <c r="BA566" s="289"/>
      <c r="BB566" s="294"/>
      <c r="BC566" s="294"/>
      <c r="BD566" s="289"/>
      <c r="BE566" s="289"/>
      <c r="BF566" s="289"/>
      <c r="BG566" s="289"/>
      <c r="BH566" s="289"/>
      <c r="BI566" s="289"/>
      <c r="BJ566" s="289"/>
      <c r="BK566" s="294"/>
      <c r="BL566" s="289"/>
      <c r="BM566" s="289"/>
      <c r="BN566" s="289"/>
      <c r="BO566" s="289"/>
      <c r="BP566" s="289"/>
      <c r="BQ566" s="289"/>
      <c r="BR566" s="294"/>
      <c r="BS566" s="294"/>
      <c r="BT566" s="289"/>
      <c r="BU566" s="289"/>
      <c r="BV566" s="289"/>
      <c r="BW566" s="289"/>
      <c r="BX566" s="289"/>
      <c r="BY566" s="289"/>
      <c r="BZ566" s="289"/>
      <c r="CA566" s="289"/>
      <c r="CB566" s="289"/>
      <c r="CC566" s="289"/>
      <c r="CD566" s="289"/>
      <c r="CE566" s="289"/>
      <c r="CF566" s="289"/>
      <c r="CG566" s="289"/>
      <c r="CH566" s="289"/>
      <c r="CI566" s="289"/>
      <c r="CJ566" s="289"/>
      <c r="CK566" s="289"/>
      <c r="CL566" s="289"/>
      <c r="CM566" s="289"/>
      <c r="CN566" s="289"/>
      <c r="CO566" s="289"/>
      <c r="CP566" s="289"/>
      <c r="CQ566" s="299"/>
      <c r="CR566" s="290"/>
      <c r="CS566" s="290"/>
      <c r="CT566" s="290"/>
      <c r="CU566" s="290"/>
      <c r="CV566" s="290"/>
      <c r="CW566" s="290"/>
      <c r="CX566" s="290"/>
      <c r="CY566" s="290"/>
      <c r="CZ566" s="290"/>
      <c r="DA566" s="290"/>
      <c r="DB566" s="290"/>
      <c r="DC566" s="290"/>
      <c r="DD566" s="290"/>
      <c r="DE566" s="290"/>
      <c r="DF566" s="290"/>
      <c r="DG566" s="290"/>
      <c r="DH566" s="290"/>
      <c r="DI566" s="290"/>
      <c r="DJ566" s="290"/>
      <c r="DK566" s="290"/>
      <c r="DL566" s="290"/>
      <c r="DM566" s="290"/>
      <c r="DN566" s="290"/>
      <c r="DO566" s="290"/>
      <c r="DP566" s="290"/>
      <c r="DQ566" s="290"/>
      <c r="DR566" s="290"/>
      <c r="DS566" s="290"/>
      <c r="DT566" s="290"/>
      <c r="DU566" s="290"/>
      <c r="DV566" s="290"/>
    </row>
    <row r="567" spans="1:126">
      <c r="A567" s="291"/>
      <c r="B567" s="292"/>
      <c r="C567" s="292"/>
      <c r="D567" s="292"/>
      <c r="E567" s="292"/>
      <c r="F567" s="292"/>
      <c r="G567" s="292"/>
      <c r="H567" s="292"/>
      <c r="I567" s="292"/>
      <c r="J567" s="292"/>
      <c r="K567" s="292"/>
      <c r="L567" s="292"/>
      <c r="M567" s="292"/>
      <c r="N567" s="292"/>
      <c r="O567" s="293"/>
      <c r="P567" s="294"/>
      <c r="Q567" s="294"/>
      <c r="R567" s="289"/>
      <c r="S567" s="289"/>
      <c r="T567" s="289"/>
      <c r="U567" s="289"/>
      <c r="V567" s="289"/>
      <c r="W567" s="289"/>
      <c r="X567" s="289"/>
      <c r="Y567" s="289"/>
      <c r="Z567" s="289"/>
      <c r="AA567" s="289"/>
      <c r="AB567" s="289"/>
      <c r="AC567" s="289"/>
      <c r="AD567" s="289"/>
      <c r="AE567" s="289"/>
      <c r="AF567" s="289"/>
      <c r="AG567" s="289"/>
      <c r="AH567" s="338"/>
      <c r="AI567" s="328"/>
      <c r="AJ567" s="294"/>
      <c r="AK567" s="294"/>
      <c r="AL567" s="294"/>
      <c r="AM567" s="294"/>
      <c r="AN567" s="294"/>
      <c r="AO567" s="376"/>
      <c r="AP567" s="391"/>
      <c r="AQ567" s="298"/>
      <c r="AR567" s="294"/>
      <c r="AS567" s="376"/>
      <c r="AT567" s="294"/>
      <c r="AU567" s="294"/>
      <c r="AV567" s="289"/>
      <c r="AW567" s="289"/>
      <c r="AX567" s="289"/>
      <c r="AY567" s="289"/>
      <c r="AZ567" s="289"/>
      <c r="BA567" s="289"/>
      <c r="BB567" s="294"/>
      <c r="BC567" s="294"/>
      <c r="BD567" s="289"/>
      <c r="BE567" s="289"/>
      <c r="BF567" s="289"/>
      <c r="BG567" s="289"/>
      <c r="BH567" s="289"/>
      <c r="BI567" s="289"/>
      <c r="BJ567" s="289"/>
      <c r="BK567" s="294"/>
      <c r="BL567" s="289"/>
      <c r="BM567" s="289"/>
      <c r="BN567" s="289"/>
      <c r="BO567" s="289"/>
      <c r="BP567" s="289"/>
      <c r="BQ567" s="289"/>
      <c r="BR567" s="294"/>
      <c r="BS567" s="294"/>
      <c r="BT567" s="289"/>
      <c r="BU567" s="289"/>
      <c r="BV567" s="289"/>
      <c r="BW567" s="289"/>
      <c r="BX567" s="289"/>
      <c r="BY567" s="289"/>
      <c r="BZ567" s="289"/>
      <c r="CA567" s="289"/>
      <c r="CB567" s="289"/>
      <c r="CC567" s="289"/>
      <c r="CD567" s="289"/>
      <c r="CE567" s="289"/>
      <c r="CF567" s="289"/>
      <c r="CG567" s="289"/>
      <c r="CH567" s="289"/>
      <c r="CI567" s="289"/>
      <c r="CJ567" s="289"/>
      <c r="CK567" s="289"/>
      <c r="CL567" s="289"/>
      <c r="CM567" s="289"/>
      <c r="CN567" s="289"/>
      <c r="CO567" s="289"/>
      <c r="CP567" s="289"/>
      <c r="CQ567" s="299"/>
      <c r="CR567" s="290"/>
      <c r="CS567" s="290"/>
      <c r="CT567" s="290"/>
      <c r="CU567" s="290"/>
      <c r="CV567" s="290"/>
      <c r="CW567" s="290"/>
      <c r="CX567" s="290"/>
      <c r="CY567" s="290"/>
      <c r="CZ567" s="290"/>
      <c r="DA567" s="290"/>
      <c r="DB567" s="290"/>
      <c r="DC567" s="290"/>
      <c r="DD567" s="290"/>
      <c r="DE567" s="290"/>
      <c r="DF567" s="290"/>
      <c r="DG567" s="290"/>
      <c r="DH567" s="290"/>
      <c r="DI567" s="290"/>
      <c r="DJ567" s="290"/>
      <c r="DK567" s="290"/>
      <c r="DL567" s="290"/>
      <c r="DM567" s="290"/>
      <c r="DN567" s="290"/>
      <c r="DO567" s="290"/>
      <c r="DP567" s="290"/>
      <c r="DQ567" s="290"/>
      <c r="DR567" s="290"/>
      <c r="DS567" s="290"/>
      <c r="DT567" s="290"/>
      <c r="DU567" s="290"/>
      <c r="DV567" s="290"/>
    </row>
    <row r="568" spans="1:126">
      <c r="A568" s="291"/>
      <c r="B568" s="292"/>
      <c r="C568" s="292"/>
      <c r="D568" s="292"/>
      <c r="E568" s="292"/>
      <c r="F568" s="292"/>
      <c r="G568" s="292"/>
      <c r="H568" s="292"/>
      <c r="I568" s="292"/>
      <c r="J568" s="292"/>
      <c r="K568" s="292"/>
      <c r="L568" s="292"/>
      <c r="M568" s="292"/>
      <c r="N568" s="292"/>
      <c r="O568" s="293"/>
      <c r="P568" s="294"/>
      <c r="Q568" s="294"/>
      <c r="R568" s="289"/>
      <c r="S568" s="289"/>
      <c r="T568" s="289"/>
      <c r="U568" s="289"/>
      <c r="V568" s="289"/>
      <c r="W568" s="289"/>
      <c r="X568" s="289"/>
      <c r="Y568" s="289"/>
      <c r="Z568" s="289"/>
      <c r="AA568" s="289"/>
      <c r="AB568" s="289"/>
      <c r="AC568" s="289"/>
      <c r="AD568" s="289"/>
      <c r="AE568" s="289"/>
      <c r="AF568" s="289"/>
      <c r="AG568" s="289"/>
      <c r="AH568" s="338"/>
      <c r="AI568" s="328"/>
      <c r="AJ568" s="294"/>
      <c r="AK568" s="294"/>
      <c r="AL568" s="294"/>
      <c r="AM568" s="294"/>
      <c r="AN568" s="294"/>
      <c r="AO568" s="376"/>
      <c r="AP568" s="391"/>
      <c r="AQ568" s="298"/>
      <c r="AR568" s="294"/>
      <c r="AS568" s="376"/>
      <c r="AT568" s="294"/>
      <c r="AU568" s="294"/>
      <c r="AV568" s="289"/>
      <c r="AW568" s="289"/>
      <c r="AX568" s="289"/>
      <c r="AY568" s="289"/>
      <c r="AZ568" s="289"/>
      <c r="BA568" s="289"/>
      <c r="BB568" s="294"/>
      <c r="BC568" s="294"/>
      <c r="BD568" s="289"/>
      <c r="BE568" s="289"/>
      <c r="BF568" s="289"/>
      <c r="BG568" s="289"/>
      <c r="BH568" s="289"/>
      <c r="BI568" s="289"/>
      <c r="BJ568" s="289"/>
      <c r="BK568" s="294"/>
      <c r="BL568" s="289"/>
      <c r="BM568" s="289"/>
      <c r="BN568" s="289"/>
      <c r="BO568" s="289"/>
      <c r="BP568" s="289"/>
      <c r="BQ568" s="289"/>
      <c r="BR568" s="294"/>
      <c r="BS568" s="294"/>
      <c r="BT568" s="289"/>
      <c r="BU568" s="289"/>
      <c r="BV568" s="289"/>
      <c r="BW568" s="289"/>
      <c r="BX568" s="289"/>
      <c r="BY568" s="289"/>
      <c r="BZ568" s="289"/>
      <c r="CA568" s="289"/>
      <c r="CB568" s="289"/>
      <c r="CC568" s="289"/>
      <c r="CD568" s="289"/>
      <c r="CE568" s="289"/>
      <c r="CF568" s="289"/>
      <c r="CG568" s="289"/>
      <c r="CH568" s="289"/>
      <c r="CI568" s="289"/>
      <c r="CJ568" s="289"/>
      <c r="CK568" s="289"/>
      <c r="CL568" s="289"/>
      <c r="CM568" s="289"/>
      <c r="CN568" s="289"/>
      <c r="CO568" s="289"/>
      <c r="CP568" s="289"/>
      <c r="CQ568" s="299"/>
      <c r="CR568" s="290"/>
      <c r="CS568" s="290"/>
      <c r="CT568" s="290"/>
      <c r="CU568" s="290"/>
      <c r="CV568" s="290"/>
      <c r="CW568" s="290"/>
      <c r="CX568" s="290"/>
      <c r="CY568" s="290"/>
      <c r="CZ568" s="290"/>
      <c r="DA568" s="290"/>
      <c r="DB568" s="290"/>
      <c r="DC568" s="290"/>
      <c r="DD568" s="290"/>
      <c r="DE568" s="290"/>
      <c r="DF568" s="290"/>
      <c r="DG568" s="290"/>
      <c r="DH568" s="290"/>
      <c r="DI568" s="290"/>
      <c r="DJ568" s="290"/>
      <c r="DK568" s="290"/>
      <c r="DL568" s="290"/>
      <c r="DM568" s="290"/>
      <c r="DN568" s="290"/>
      <c r="DO568" s="290"/>
      <c r="DP568" s="290"/>
      <c r="DQ568" s="290"/>
      <c r="DR568" s="290"/>
      <c r="DS568" s="290"/>
      <c r="DT568" s="290"/>
      <c r="DU568" s="290"/>
      <c r="DV568" s="290"/>
    </row>
    <row r="569" spans="1:126">
      <c r="A569" s="291"/>
      <c r="B569" s="292"/>
      <c r="C569" s="292"/>
      <c r="D569" s="292"/>
      <c r="E569" s="292"/>
      <c r="F569" s="292"/>
      <c r="G569" s="292"/>
      <c r="H569" s="292"/>
      <c r="I569" s="292"/>
      <c r="J569" s="292"/>
      <c r="K569" s="292"/>
      <c r="L569" s="292"/>
      <c r="M569" s="292"/>
      <c r="N569" s="292"/>
      <c r="O569" s="293"/>
      <c r="P569" s="294"/>
      <c r="Q569" s="294"/>
      <c r="R569" s="289"/>
      <c r="S569" s="289"/>
      <c r="T569" s="289"/>
      <c r="U569" s="289"/>
      <c r="V569" s="289"/>
      <c r="W569" s="289"/>
      <c r="X569" s="289"/>
      <c r="Y569" s="289"/>
      <c r="Z569" s="289"/>
      <c r="AA569" s="289"/>
      <c r="AB569" s="289"/>
      <c r="AC569" s="289"/>
      <c r="AD569" s="289"/>
      <c r="AE569" s="289"/>
      <c r="AF569" s="289"/>
      <c r="AG569" s="289"/>
      <c r="AH569" s="338"/>
      <c r="AI569" s="328"/>
      <c r="AJ569" s="294"/>
      <c r="AK569" s="294"/>
      <c r="AL569" s="294"/>
      <c r="AM569" s="294"/>
      <c r="AN569" s="294"/>
      <c r="AO569" s="376"/>
      <c r="AP569" s="391"/>
      <c r="AQ569" s="298"/>
      <c r="AR569" s="294"/>
      <c r="AS569" s="376"/>
      <c r="AT569" s="294"/>
      <c r="AU569" s="294"/>
      <c r="AV569" s="289"/>
      <c r="AW569" s="289"/>
      <c r="AX569" s="289"/>
      <c r="AY569" s="289"/>
      <c r="AZ569" s="289"/>
      <c r="BA569" s="289"/>
      <c r="BB569" s="294"/>
      <c r="BC569" s="294"/>
      <c r="BD569" s="289"/>
      <c r="BE569" s="289"/>
      <c r="BF569" s="289"/>
      <c r="BG569" s="289"/>
      <c r="BH569" s="289"/>
      <c r="BI569" s="289"/>
      <c r="BJ569" s="289"/>
      <c r="BK569" s="294"/>
      <c r="BL569" s="289"/>
      <c r="BM569" s="289"/>
      <c r="BN569" s="289"/>
      <c r="BO569" s="289"/>
      <c r="BP569" s="289"/>
      <c r="BQ569" s="289"/>
      <c r="BR569" s="294"/>
      <c r="BS569" s="294"/>
      <c r="BT569" s="289"/>
      <c r="BU569" s="289"/>
      <c r="BV569" s="289"/>
      <c r="BW569" s="289"/>
      <c r="BX569" s="289"/>
      <c r="BY569" s="289"/>
      <c r="BZ569" s="289"/>
      <c r="CA569" s="289"/>
      <c r="CB569" s="289"/>
      <c r="CC569" s="289"/>
      <c r="CD569" s="289"/>
      <c r="CE569" s="289"/>
      <c r="CF569" s="289"/>
      <c r="CG569" s="289"/>
      <c r="CH569" s="289"/>
      <c r="CI569" s="289"/>
      <c r="CJ569" s="289"/>
      <c r="CK569" s="289"/>
      <c r="CL569" s="289"/>
      <c r="CM569" s="289"/>
      <c r="CN569" s="289"/>
      <c r="CO569" s="289"/>
      <c r="CP569" s="289"/>
      <c r="CQ569" s="299"/>
      <c r="CR569" s="290"/>
      <c r="CS569" s="290"/>
      <c r="CT569" s="290"/>
      <c r="CU569" s="290"/>
      <c r="CV569" s="290"/>
      <c r="CW569" s="290"/>
      <c r="CX569" s="290"/>
      <c r="CY569" s="290"/>
      <c r="CZ569" s="290"/>
      <c r="DA569" s="290"/>
      <c r="DB569" s="290"/>
      <c r="DC569" s="290"/>
      <c r="DD569" s="290"/>
      <c r="DE569" s="290"/>
      <c r="DF569" s="290"/>
      <c r="DG569" s="290"/>
      <c r="DH569" s="290"/>
      <c r="DI569" s="290"/>
      <c r="DJ569" s="290"/>
      <c r="DK569" s="290"/>
      <c r="DL569" s="290"/>
      <c r="DM569" s="290"/>
      <c r="DN569" s="290"/>
      <c r="DO569" s="290"/>
      <c r="DP569" s="290"/>
      <c r="DQ569" s="290"/>
      <c r="DR569" s="290"/>
      <c r="DS569" s="290"/>
      <c r="DT569" s="290"/>
      <c r="DU569" s="290"/>
      <c r="DV569" s="290"/>
    </row>
    <row r="570" spans="1:126">
      <c r="A570" s="291"/>
      <c r="B570" s="292"/>
      <c r="C570" s="292"/>
      <c r="D570" s="292"/>
      <c r="E570" s="292"/>
      <c r="F570" s="292"/>
      <c r="G570" s="292"/>
      <c r="H570" s="292"/>
      <c r="I570" s="292"/>
      <c r="J570" s="292"/>
      <c r="K570" s="292"/>
      <c r="L570" s="292"/>
      <c r="M570" s="292"/>
      <c r="N570" s="292"/>
      <c r="O570" s="293"/>
      <c r="P570" s="294"/>
      <c r="Q570" s="294"/>
      <c r="R570" s="289"/>
      <c r="S570" s="289"/>
      <c r="T570" s="289"/>
      <c r="U570" s="289"/>
      <c r="V570" s="289"/>
      <c r="W570" s="289"/>
      <c r="X570" s="289"/>
      <c r="Y570" s="289"/>
      <c r="Z570" s="289"/>
      <c r="AA570" s="289"/>
      <c r="AB570" s="289"/>
      <c r="AC570" s="289"/>
      <c r="AD570" s="289"/>
      <c r="AE570" s="289"/>
      <c r="AF570" s="289"/>
      <c r="AG570" s="289"/>
      <c r="AH570" s="338"/>
      <c r="AI570" s="328"/>
      <c r="AJ570" s="294"/>
      <c r="AK570" s="294"/>
      <c r="AL570" s="294"/>
      <c r="AM570" s="294"/>
      <c r="AN570" s="294"/>
      <c r="AO570" s="376"/>
      <c r="AP570" s="391"/>
      <c r="AQ570" s="298"/>
      <c r="AR570" s="294"/>
      <c r="AS570" s="376"/>
      <c r="AT570" s="294"/>
      <c r="AU570" s="294"/>
      <c r="AV570" s="289"/>
      <c r="AW570" s="289"/>
      <c r="AX570" s="289"/>
      <c r="AY570" s="289"/>
      <c r="AZ570" s="289"/>
      <c r="BA570" s="289"/>
      <c r="BB570" s="294"/>
      <c r="BC570" s="294"/>
      <c r="BD570" s="289"/>
      <c r="BE570" s="289"/>
      <c r="BF570" s="289"/>
      <c r="BG570" s="289"/>
      <c r="BH570" s="289"/>
      <c r="BI570" s="289"/>
      <c r="BJ570" s="289"/>
      <c r="BK570" s="294"/>
      <c r="BL570" s="289"/>
      <c r="BM570" s="289"/>
      <c r="BN570" s="289"/>
      <c r="BO570" s="289"/>
      <c r="BP570" s="289"/>
      <c r="BQ570" s="289"/>
      <c r="BR570" s="294"/>
      <c r="BS570" s="294"/>
      <c r="BT570" s="289"/>
      <c r="BU570" s="289"/>
      <c r="BV570" s="289"/>
      <c r="BW570" s="289"/>
      <c r="BX570" s="289"/>
      <c r="BY570" s="289"/>
      <c r="BZ570" s="289"/>
      <c r="CA570" s="289"/>
      <c r="CB570" s="289"/>
      <c r="CC570" s="289"/>
      <c r="CD570" s="289"/>
      <c r="CE570" s="289"/>
      <c r="CF570" s="289"/>
      <c r="CG570" s="289"/>
      <c r="CH570" s="289"/>
      <c r="CI570" s="289"/>
      <c r="CJ570" s="289"/>
      <c r="CK570" s="289"/>
      <c r="CL570" s="289"/>
      <c r="CM570" s="289"/>
      <c r="CN570" s="289"/>
      <c r="CO570" s="289"/>
      <c r="CP570" s="289"/>
      <c r="CQ570" s="299"/>
      <c r="CR570" s="290"/>
      <c r="CS570" s="290"/>
      <c r="CT570" s="290"/>
      <c r="CU570" s="290"/>
      <c r="CV570" s="290"/>
      <c r="CW570" s="290"/>
      <c r="CX570" s="290"/>
      <c r="CY570" s="290"/>
      <c r="CZ570" s="290"/>
      <c r="DA570" s="290"/>
      <c r="DB570" s="290"/>
      <c r="DC570" s="290"/>
      <c r="DD570" s="290"/>
      <c r="DE570" s="290"/>
      <c r="DF570" s="290"/>
      <c r="DG570" s="290"/>
      <c r="DH570" s="290"/>
      <c r="DI570" s="290"/>
      <c r="DJ570" s="290"/>
      <c r="DK570" s="290"/>
      <c r="DL570" s="290"/>
      <c r="DM570" s="290"/>
      <c r="DN570" s="290"/>
      <c r="DO570" s="290"/>
      <c r="DP570" s="290"/>
      <c r="DQ570" s="290"/>
      <c r="DR570" s="290"/>
      <c r="DS570" s="290"/>
      <c r="DT570" s="290"/>
      <c r="DU570" s="290"/>
      <c r="DV570" s="290"/>
    </row>
    <row r="571" spans="1:126">
      <c r="A571" s="291"/>
      <c r="B571" s="292"/>
      <c r="C571" s="292"/>
      <c r="D571" s="292"/>
      <c r="E571" s="292"/>
      <c r="F571" s="292"/>
      <c r="G571" s="292"/>
      <c r="H571" s="292"/>
      <c r="I571" s="292"/>
      <c r="J571" s="292"/>
      <c r="K571" s="292"/>
      <c r="L571" s="292"/>
      <c r="M571" s="292"/>
      <c r="N571" s="292"/>
      <c r="O571" s="293"/>
      <c r="P571" s="294"/>
      <c r="Q571" s="294"/>
      <c r="R571" s="289"/>
      <c r="S571" s="289"/>
      <c r="T571" s="289"/>
      <c r="U571" s="289"/>
      <c r="V571" s="289"/>
      <c r="W571" s="289"/>
      <c r="X571" s="289"/>
      <c r="Y571" s="289"/>
      <c r="Z571" s="289"/>
      <c r="AA571" s="289"/>
      <c r="AB571" s="289"/>
      <c r="AC571" s="289"/>
      <c r="AD571" s="289"/>
      <c r="AE571" s="289"/>
      <c r="AF571" s="289"/>
      <c r="AG571" s="289"/>
      <c r="AH571" s="338"/>
      <c r="AI571" s="328"/>
      <c r="AJ571" s="294"/>
      <c r="AK571" s="294"/>
      <c r="AL571" s="294"/>
      <c r="AM571" s="294"/>
      <c r="AN571" s="294"/>
      <c r="AO571" s="376"/>
      <c r="AP571" s="391"/>
      <c r="AQ571" s="298"/>
      <c r="AR571" s="294"/>
      <c r="AS571" s="376"/>
      <c r="AT571" s="294"/>
      <c r="AU571" s="294"/>
      <c r="AV571" s="289"/>
      <c r="AW571" s="289"/>
      <c r="AX571" s="289"/>
      <c r="AY571" s="289"/>
      <c r="AZ571" s="289"/>
      <c r="BA571" s="289"/>
      <c r="BB571" s="294"/>
      <c r="BC571" s="294"/>
      <c r="BD571" s="289"/>
      <c r="BE571" s="289"/>
      <c r="BF571" s="289"/>
      <c r="BG571" s="289"/>
      <c r="BH571" s="289"/>
      <c r="BI571" s="289"/>
      <c r="BJ571" s="289"/>
      <c r="BK571" s="294"/>
      <c r="BL571" s="289"/>
      <c r="BM571" s="289"/>
      <c r="BN571" s="289"/>
      <c r="BO571" s="289"/>
      <c r="BP571" s="289"/>
      <c r="BQ571" s="289"/>
      <c r="BR571" s="294"/>
      <c r="BS571" s="294"/>
      <c r="BT571" s="289"/>
      <c r="BU571" s="289"/>
      <c r="BV571" s="289"/>
      <c r="BW571" s="289"/>
      <c r="BX571" s="289"/>
      <c r="BY571" s="289"/>
      <c r="BZ571" s="289"/>
      <c r="CA571" s="289"/>
      <c r="CB571" s="289"/>
      <c r="CC571" s="289"/>
      <c r="CD571" s="289"/>
      <c r="CE571" s="289"/>
      <c r="CF571" s="289"/>
      <c r="CG571" s="289"/>
      <c r="CH571" s="289"/>
      <c r="CI571" s="289"/>
      <c r="CJ571" s="289"/>
      <c r="CK571" s="289"/>
      <c r="CL571" s="289"/>
      <c r="CM571" s="289"/>
      <c r="CN571" s="289"/>
      <c r="CO571" s="289"/>
      <c r="CP571" s="289"/>
      <c r="CQ571" s="299"/>
      <c r="CR571" s="290"/>
      <c r="CS571" s="290"/>
      <c r="CT571" s="290"/>
      <c r="CU571" s="290"/>
      <c r="CV571" s="290"/>
      <c r="CW571" s="290"/>
      <c r="CX571" s="290"/>
      <c r="CY571" s="290"/>
      <c r="CZ571" s="290"/>
      <c r="DA571" s="290"/>
      <c r="DB571" s="290"/>
      <c r="DC571" s="290"/>
      <c r="DD571" s="290"/>
      <c r="DE571" s="290"/>
      <c r="DF571" s="290"/>
      <c r="DG571" s="290"/>
      <c r="DH571" s="290"/>
      <c r="DI571" s="290"/>
      <c r="DJ571" s="290"/>
      <c r="DK571" s="290"/>
      <c r="DL571" s="290"/>
      <c r="DM571" s="290"/>
      <c r="DN571" s="290"/>
      <c r="DO571" s="290"/>
      <c r="DP571" s="290"/>
      <c r="DQ571" s="290"/>
      <c r="DR571" s="290"/>
      <c r="DS571" s="290"/>
      <c r="DT571" s="290"/>
      <c r="DU571" s="290"/>
      <c r="DV571" s="290"/>
    </row>
    <row r="572" spans="1:126">
      <c r="A572" s="291"/>
      <c r="B572" s="292"/>
      <c r="C572" s="292"/>
      <c r="D572" s="292"/>
      <c r="E572" s="292"/>
      <c r="F572" s="292"/>
      <c r="G572" s="292"/>
      <c r="H572" s="292"/>
      <c r="I572" s="292"/>
      <c r="J572" s="292"/>
      <c r="K572" s="292"/>
      <c r="L572" s="292"/>
      <c r="M572" s="292"/>
      <c r="N572" s="292"/>
      <c r="O572" s="293"/>
      <c r="P572" s="294"/>
      <c r="Q572" s="294"/>
      <c r="R572" s="289"/>
      <c r="S572" s="289"/>
      <c r="T572" s="289"/>
      <c r="U572" s="289"/>
      <c r="V572" s="289"/>
      <c r="W572" s="289"/>
      <c r="X572" s="289"/>
      <c r="Y572" s="289"/>
      <c r="Z572" s="289"/>
      <c r="AA572" s="289"/>
      <c r="AB572" s="289"/>
      <c r="AC572" s="289"/>
      <c r="AD572" s="289"/>
      <c r="AE572" s="289"/>
      <c r="AF572" s="289"/>
      <c r="AG572" s="289"/>
      <c r="AH572" s="338"/>
      <c r="AI572" s="328"/>
      <c r="AJ572" s="294"/>
      <c r="AK572" s="294"/>
      <c r="AL572" s="294"/>
      <c r="AM572" s="294"/>
      <c r="AN572" s="294"/>
      <c r="AO572" s="376"/>
      <c r="AP572" s="391"/>
      <c r="AQ572" s="298"/>
      <c r="AR572" s="294"/>
      <c r="AS572" s="376"/>
      <c r="AT572" s="294"/>
      <c r="AU572" s="294"/>
      <c r="AV572" s="289"/>
      <c r="AW572" s="289"/>
      <c r="AX572" s="289"/>
      <c r="AY572" s="289"/>
      <c r="AZ572" s="289"/>
      <c r="BA572" s="289"/>
      <c r="BB572" s="294"/>
      <c r="BC572" s="294"/>
      <c r="BD572" s="289"/>
      <c r="BE572" s="289"/>
      <c r="BF572" s="289"/>
      <c r="BG572" s="289"/>
      <c r="BH572" s="289"/>
      <c r="BI572" s="289"/>
      <c r="BJ572" s="289"/>
      <c r="BK572" s="294"/>
      <c r="BL572" s="289"/>
      <c r="BM572" s="289"/>
      <c r="BN572" s="289"/>
      <c r="BO572" s="289"/>
      <c r="BP572" s="289"/>
      <c r="BQ572" s="289"/>
      <c r="BR572" s="294"/>
      <c r="BS572" s="294"/>
      <c r="BT572" s="289"/>
      <c r="BU572" s="289"/>
      <c r="BV572" s="289"/>
      <c r="BW572" s="289"/>
      <c r="BX572" s="289"/>
      <c r="BY572" s="289"/>
      <c r="BZ572" s="289"/>
      <c r="CA572" s="289"/>
      <c r="CB572" s="289"/>
      <c r="CC572" s="289"/>
      <c r="CD572" s="289"/>
      <c r="CE572" s="289"/>
      <c r="CF572" s="289"/>
      <c r="CG572" s="289"/>
      <c r="CH572" s="289"/>
      <c r="CI572" s="289"/>
      <c r="CJ572" s="289"/>
      <c r="CK572" s="289"/>
      <c r="CL572" s="289"/>
      <c r="CM572" s="289"/>
      <c r="CN572" s="289"/>
      <c r="CO572" s="289"/>
      <c r="CP572" s="289"/>
      <c r="CQ572" s="299"/>
      <c r="CR572" s="290"/>
      <c r="CS572" s="290"/>
      <c r="CT572" s="290"/>
      <c r="CU572" s="290"/>
      <c r="CV572" s="290"/>
      <c r="CW572" s="290"/>
      <c r="CX572" s="290"/>
      <c r="CY572" s="290"/>
      <c r="CZ572" s="290"/>
      <c r="DA572" s="290"/>
      <c r="DB572" s="290"/>
      <c r="DC572" s="290"/>
      <c r="DD572" s="290"/>
      <c r="DE572" s="290"/>
      <c r="DF572" s="290"/>
      <c r="DG572" s="290"/>
      <c r="DH572" s="290"/>
      <c r="DI572" s="290"/>
      <c r="DJ572" s="290"/>
      <c r="DK572" s="290"/>
      <c r="DL572" s="290"/>
      <c r="DM572" s="290"/>
      <c r="DN572" s="290"/>
      <c r="DO572" s="290"/>
      <c r="DP572" s="290"/>
      <c r="DQ572" s="290"/>
      <c r="DR572" s="290"/>
      <c r="DS572" s="290"/>
      <c r="DT572" s="290"/>
      <c r="DU572" s="290"/>
      <c r="DV572" s="290"/>
    </row>
    <row r="573" spans="1:126">
      <c r="A573" s="291"/>
      <c r="B573" s="292"/>
      <c r="C573" s="292"/>
      <c r="D573" s="292"/>
      <c r="E573" s="292"/>
      <c r="F573" s="292"/>
      <c r="G573" s="292"/>
      <c r="H573" s="292"/>
      <c r="I573" s="292"/>
      <c r="J573" s="292"/>
      <c r="K573" s="292"/>
      <c r="L573" s="292"/>
      <c r="M573" s="292"/>
      <c r="N573" s="292"/>
      <c r="O573" s="293"/>
      <c r="P573" s="294"/>
      <c r="Q573" s="294"/>
      <c r="R573" s="289"/>
      <c r="S573" s="289"/>
      <c r="T573" s="289"/>
      <c r="U573" s="289"/>
      <c r="V573" s="289"/>
      <c r="W573" s="289"/>
      <c r="X573" s="289"/>
      <c r="Y573" s="289"/>
      <c r="Z573" s="289"/>
      <c r="AA573" s="289"/>
      <c r="AB573" s="289"/>
      <c r="AC573" s="289"/>
      <c r="AD573" s="289"/>
      <c r="AE573" s="289"/>
      <c r="AF573" s="289"/>
      <c r="AG573" s="289"/>
      <c r="AH573" s="338"/>
      <c r="AI573" s="328"/>
      <c r="AJ573" s="294"/>
      <c r="AK573" s="294"/>
      <c r="AL573" s="294"/>
      <c r="AM573" s="294"/>
      <c r="AN573" s="294"/>
      <c r="AO573" s="376"/>
      <c r="AP573" s="391"/>
      <c r="AQ573" s="298"/>
      <c r="AR573" s="294"/>
      <c r="AS573" s="376"/>
      <c r="AT573" s="294"/>
      <c r="AU573" s="294"/>
      <c r="AV573" s="289"/>
      <c r="AW573" s="289"/>
      <c r="AX573" s="289"/>
      <c r="AY573" s="289"/>
      <c r="AZ573" s="289"/>
      <c r="BA573" s="289"/>
      <c r="BB573" s="294"/>
      <c r="BC573" s="294"/>
      <c r="BD573" s="289"/>
      <c r="BE573" s="289"/>
      <c r="BF573" s="289"/>
      <c r="BG573" s="289"/>
      <c r="BH573" s="289"/>
      <c r="BI573" s="289"/>
      <c r="BJ573" s="289"/>
      <c r="BK573" s="294"/>
      <c r="BL573" s="289"/>
      <c r="BM573" s="289"/>
      <c r="BN573" s="289"/>
      <c r="BO573" s="289"/>
      <c r="BP573" s="289"/>
      <c r="BQ573" s="289"/>
      <c r="BR573" s="294"/>
      <c r="BS573" s="294"/>
      <c r="BT573" s="289"/>
      <c r="BU573" s="289"/>
      <c r="BV573" s="289"/>
      <c r="BW573" s="289"/>
      <c r="BX573" s="289"/>
      <c r="BY573" s="289"/>
      <c r="BZ573" s="289"/>
      <c r="CA573" s="289"/>
      <c r="CB573" s="289"/>
      <c r="CC573" s="289"/>
      <c r="CD573" s="289"/>
      <c r="CE573" s="289"/>
      <c r="CF573" s="289"/>
      <c r="CG573" s="289"/>
      <c r="CH573" s="289"/>
      <c r="CI573" s="289"/>
      <c r="CJ573" s="289"/>
      <c r="CK573" s="289"/>
      <c r="CL573" s="289"/>
      <c r="CM573" s="289"/>
      <c r="CN573" s="289"/>
      <c r="CO573" s="289"/>
      <c r="CP573" s="289"/>
      <c r="CQ573" s="299"/>
      <c r="CR573" s="290"/>
      <c r="CS573" s="290"/>
      <c r="CT573" s="290"/>
      <c r="CU573" s="290"/>
      <c r="CV573" s="290"/>
      <c r="CW573" s="290"/>
      <c r="CX573" s="290"/>
      <c r="CY573" s="290"/>
      <c r="CZ573" s="290"/>
      <c r="DA573" s="290"/>
      <c r="DB573" s="290"/>
      <c r="DC573" s="290"/>
      <c r="DD573" s="290"/>
      <c r="DE573" s="290"/>
      <c r="DF573" s="290"/>
      <c r="DG573" s="290"/>
      <c r="DH573" s="290"/>
      <c r="DI573" s="290"/>
      <c r="DJ573" s="290"/>
      <c r="DK573" s="290"/>
      <c r="DL573" s="290"/>
      <c r="DM573" s="290"/>
      <c r="DN573" s="290"/>
      <c r="DO573" s="290"/>
      <c r="DP573" s="290"/>
      <c r="DQ573" s="290"/>
      <c r="DR573" s="290"/>
      <c r="DS573" s="290"/>
      <c r="DT573" s="290"/>
      <c r="DU573" s="290"/>
      <c r="DV573" s="290"/>
    </row>
    <row r="574" spans="1:126">
      <c r="A574" s="291"/>
      <c r="B574" s="292"/>
      <c r="C574" s="292"/>
      <c r="D574" s="292"/>
      <c r="E574" s="292"/>
      <c r="F574" s="292"/>
      <c r="G574" s="292"/>
      <c r="H574" s="292"/>
      <c r="I574" s="292"/>
      <c r="J574" s="292"/>
      <c r="K574" s="292"/>
      <c r="L574" s="292"/>
      <c r="M574" s="292"/>
      <c r="N574" s="292"/>
      <c r="O574" s="293"/>
      <c r="P574" s="294"/>
      <c r="Q574" s="294"/>
      <c r="R574" s="289"/>
      <c r="S574" s="289"/>
      <c r="T574" s="289"/>
      <c r="U574" s="289"/>
      <c r="V574" s="289"/>
      <c r="W574" s="289"/>
      <c r="X574" s="289"/>
      <c r="Y574" s="289"/>
      <c r="Z574" s="289"/>
      <c r="AA574" s="289"/>
      <c r="AB574" s="289"/>
      <c r="AC574" s="289"/>
      <c r="AD574" s="289"/>
      <c r="AE574" s="289"/>
      <c r="AF574" s="289"/>
      <c r="AG574" s="289"/>
      <c r="AH574" s="338"/>
      <c r="AI574" s="328"/>
      <c r="AJ574" s="294"/>
      <c r="AK574" s="294"/>
      <c r="AL574" s="294"/>
      <c r="AM574" s="294"/>
      <c r="AN574" s="294"/>
      <c r="AO574" s="376"/>
      <c r="AP574" s="391"/>
      <c r="AQ574" s="298"/>
      <c r="AR574" s="294"/>
      <c r="AS574" s="376"/>
      <c r="AT574" s="294"/>
      <c r="AU574" s="294"/>
      <c r="AV574" s="289"/>
      <c r="AW574" s="289"/>
      <c r="AX574" s="289"/>
      <c r="AY574" s="289"/>
      <c r="AZ574" s="289"/>
      <c r="BA574" s="289"/>
      <c r="BB574" s="294"/>
      <c r="BC574" s="294"/>
      <c r="BD574" s="289"/>
      <c r="BE574" s="289"/>
      <c r="BF574" s="289"/>
      <c r="BG574" s="289"/>
      <c r="BH574" s="289"/>
      <c r="BI574" s="289"/>
      <c r="BJ574" s="289"/>
      <c r="BK574" s="294"/>
      <c r="BL574" s="289"/>
      <c r="BM574" s="289"/>
      <c r="BN574" s="289"/>
      <c r="BO574" s="289"/>
      <c r="BP574" s="289"/>
      <c r="BQ574" s="289"/>
      <c r="BR574" s="294"/>
      <c r="BS574" s="294"/>
      <c r="BT574" s="289"/>
      <c r="BU574" s="289"/>
      <c r="BV574" s="289"/>
      <c r="BW574" s="289"/>
      <c r="BX574" s="289"/>
      <c r="BY574" s="289"/>
      <c r="BZ574" s="289"/>
      <c r="CA574" s="289"/>
      <c r="CB574" s="289"/>
      <c r="CC574" s="289"/>
      <c r="CD574" s="289"/>
      <c r="CE574" s="289"/>
      <c r="CF574" s="289"/>
      <c r="CG574" s="289"/>
      <c r="CH574" s="289"/>
      <c r="CI574" s="289"/>
      <c r="CJ574" s="289"/>
      <c r="CK574" s="289"/>
      <c r="CL574" s="289"/>
      <c r="CM574" s="289"/>
      <c r="CN574" s="289"/>
      <c r="CO574" s="289"/>
      <c r="CP574" s="289"/>
      <c r="CQ574" s="299"/>
      <c r="CR574" s="290"/>
      <c r="CS574" s="290"/>
      <c r="CT574" s="290"/>
      <c r="CU574" s="290"/>
      <c r="CV574" s="290"/>
      <c r="CW574" s="290"/>
      <c r="CX574" s="290"/>
      <c r="CY574" s="290"/>
      <c r="CZ574" s="290"/>
      <c r="DA574" s="290"/>
      <c r="DB574" s="290"/>
      <c r="DC574" s="290"/>
      <c r="DD574" s="290"/>
      <c r="DE574" s="290"/>
      <c r="DF574" s="290"/>
      <c r="DG574" s="290"/>
      <c r="DH574" s="290"/>
      <c r="DI574" s="290"/>
      <c r="DJ574" s="290"/>
      <c r="DK574" s="290"/>
      <c r="DL574" s="290"/>
      <c r="DM574" s="290"/>
      <c r="DN574" s="290"/>
      <c r="DO574" s="290"/>
      <c r="DP574" s="290"/>
      <c r="DQ574" s="290"/>
      <c r="DR574" s="290"/>
      <c r="DS574" s="290"/>
      <c r="DT574" s="290"/>
      <c r="DU574" s="290"/>
      <c r="DV574" s="290"/>
    </row>
    <row r="575" spans="1:126">
      <c r="A575" s="291"/>
      <c r="B575" s="292"/>
      <c r="C575" s="292"/>
      <c r="D575" s="292"/>
      <c r="E575" s="292"/>
      <c r="F575" s="292"/>
      <c r="G575" s="292"/>
      <c r="H575" s="292"/>
      <c r="I575" s="292"/>
      <c r="J575" s="292"/>
      <c r="K575" s="292"/>
      <c r="L575" s="292"/>
      <c r="M575" s="292"/>
      <c r="N575" s="292"/>
      <c r="O575" s="293"/>
      <c r="P575" s="294"/>
      <c r="Q575" s="294"/>
      <c r="R575" s="289"/>
      <c r="S575" s="289"/>
      <c r="T575" s="289"/>
      <c r="U575" s="289"/>
      <c r="V575" s="289"/>
      <c r="W575" s="289"/>
      <c r="X575" s="289"/>
      <c r="Y575" s="289"/>
      <c r="Z575" s="289"/>
      <c r="AA575" s="289"/>
      <c r="AB575" s="289"/>
      <c r="AC575" s="289"/>
      <c r="AD575" s="289"/>
      <c r="AE575" s="289"/>
      <c r="AF575" s="289"/>
      <c r="AG575" s="289"/>
      <c r="AH575" s="338"/>
      <c r="AI575" s="328"/>
      <c r="AJ575" s="294"/>
      <c r="AK575" s="294"/>
      <c r="AL575" s="294"/>
      <c r="AM575" s="294"/>
      <c r="AN575" s="294"/>
      <c r="AO575" s="376"/>
      <c r="AP575" s="391"/>
      <c r="AQ575" s="298"/>
      <c r="AR575" s="294"/>
      <c r="AS575" s="376"/>
      <c r="AT575" s="294"/>
      <c r="AU575" s="294"/>
      <c r="AV575" s="289"/>
      <c r="AW575" s="289"/>
      <c r="AX575" s="289"/>
      <c r="AY575" s="289"/>
      <c r="AZ575" s="289"/>
      <c r="BA575" s="289"/>
      <c r="BB575" s="294"/>
      <c r="BC575" s="294"/>
      <c r="BD575" s="289"/>
      <c r="BE575" s="289"/>
      <c r="BF575" s="289"/>
      <c r="BG575" s="289"/>
      <c r="BH575" s="289"/>
      <c r="BI575" s="289"/>
      <c r="BJ575" s="289"/>
      <c r="BK575" s="294"/>
      <c r="BL575" s="289"/>
      <c r="BM575" s="289"/>
      <c r="BN575" s="289"/>
      <c r="BO575" s="289"/>
      <c r="BP575" s="289"/>
      <c r="BQ575" s="289"/>
      <c r="BR575" s="294"/>
      <c r="BS575" s="294"/>
      <c r="BT575" s="289"/>
      <c r="BU575" s="289"/>
      <c r="BV575" s="289"/>
      <c r="BW575" s="289"/>
      <c r="BX575" s="289"/>
      <c r="BY575" s="289"/>
      <c r="BZ575" s="289"/>
      <c r="CA575" s="289"/>
      <c r="CB575" s="289"/>
      <c r="CC575" s="289"/>
      <c r="CD575" s="289"/>
      <c r="CE575" s="289"/>
      <c r="CF575" s="289"/>
      <c r="CG575" s="289"/>
      <c r="CH575" s="289"/>
      <c r="CI575" s="289"/>
      <c r="CJ575" s="289"/>
      <c r="CK575" s="289"/>
      <c r="CL575" s="289"/>
      <c r="CM575" s="289"/>
      <c r="CN575" s="289"/>
      <c r="CO575" s="289"/>
      <c r="CP575" s="289"/>
      <c r="CQ575" s="299"/>
      <c r="CR575" s="290"/>
      <c r="CS575" s="290"/>
      <c r="CT575" s="290"/>
      <c r="CU575" s="290"/>
      <c r="CV575" s="290"/>
      <c r="CW575" s="290"/>
      <c r="CX575" s="290"/>
      <c r="CY575" s="290"/>
      <c r="CZ575" s="290"/>
      <c r="DA575" s="290"/>
      <c r="DB575" s="290"/>
      <c r="DC575" s="290"/>
      <c r="DD575" s="290"/>
      <c r="DE575" s="290"/>
      <c r="DF575" s="290"/>
      <c r="DG575" s="290"/>
      <c r="DH575" s="290"/>
      <c r="DI575" s="290"/>
      <c r="DJ575" s="290"/>
      <c r="DK575" s="290"/>
      <c r="DL575" s="290"/>
      <c r="DM575" s="290"/>
      <c r="DN575" s="290"/>
      <c r="DO575" s="290"/>
      <c r="DP575" s="290"/>
      <c r="DQ575" s="290"/>
      <c r="DR575" s="290"/>
      <c r="DS575" s="290"/>
      <c r="DT575" s="290"/>
      <c r="DU575" s="290"/>
      <c r="DV575" s="290"/>
    </row>
    <row r="576" spans="1:126">
      <c r="A576" s="291"/>
      <c r="B576" s="292"/>
      <c r="C576" s="292"/>
      <c r="D576" s="292"/>
      <c r="E576" s="292"/>
      <c r="F576" s="292"/>
      <c r="G576" s="292"/>
      <c r="H576" s="292"/>
      <c r="I576" s="292"/>
      <c r="J576" s="292"/>
      <c r="K576" s="292"/>
      <c r="L576" s="292"/>
      <c r="M576" s="292"/>
      <c r="N576" s="292"/>
      <c r="O576" s="293"/>
      <c r="P576" s="294"/>
      <c r="Q576" s="294"/>
      <c r="R576" s="289"/>
      <c r="S576" s="289"/>
      <c r="T576" s="289"/>
      <c r="U576" s="289"/>
      <c r="V576" s="289"/>
      <c r="W576" s="289"/>
      <c r="X576" s="289"/>
      <c r="Y576" s="289"/>
      <c r="Z576" s="289"/>
      <c r="AA576" s="289"/>
      <c r="AB576" s="289"/>
      <c r="AC576" s="289"/>
      <c r="AD576" s="289"/>
      <c r="AE576" s="289"/>
      <c r="AF576" s="289"/>
      <c r="AG576" s="289"/>
      <c r="AH576" s="338"/>
      <c r="AI576" s="328"/>
      <c r="AJ576" s="294"/>
      <c r="AK576" s="294"/>
      <c r="AL576" s="294"/>
      <c r="AM576" s="294"/>
      <c r="AN576" s="294"/>
      <c r="AO576" s="376"/>
      <c r="AP576" s="391"/>
      <c r="AQ576" s="298"/>
      <c r="AR576" s="294"/>
      <c r="AS576" s="376"/>
      <c r="AT576" s="294"/>
      <c r="AU576" s="294"/>
      <c r="AV576" s="289"/>
      <c r="AW576" s="289"/>
      <c r="AX576" s="289"/>
      <c r="AY576" s="289"/>
      <c r="AZ576" s="289"/>
      <c r="BA576" s="289"/>
      <c r="BB576" s="294"/>
      <c r="BC576" s="294"/>
      <c r="BD576" s="289"/>
      <c r="BE576" s="289"/>
      <c r="BF576" s="289"/>
      <c r="BG576" s="289"/>
      <c r="BH576" s="289"/>
      <c r="BI576" s="289"/>
      <c r="BJ576" s="289"/>
      <c r="BK576" s="294"/>
      <c r="BL576" s="289"/>
      <c r="BM576" s="289"/>
      <c r="BN576" s="289"/>
      <c r="BO576" s="289"/>
      <c r="BP576" s="289"/>
      <c r="BQ576" s="289"/>
      <c r="BR576" s="294"/>
      <c r="BS576" s="294"/>
      <c r="BT576" s="289"/>
      <c r="BU576" s="289"/>
      <c r="BV576" s="289"/>
      <c r="BW576" s="289"/>
      <c r="BX576" s="289"/>
      <c r="BY576" s="289"/>
      <c r="BZ576" s="289"/>
      <c r="CA576" s="289"/>
      <c r="CB576" s="289"/>
      <c r="CC576" s="289"/>
      <c r="CD576" s="289"/>
      <c r="CE576" s="289"/>
      <c r="CF576" s="289"/>
      <c r="CG576" s="289"/>
      <c r="CH576" s="289"/>
      <c r="CI576" s="289"/>
      <c r="CJ576" s="289"/>
      <c r="CK576" s="289"/>
      <c r="CL576" s="289"/>
      <c r="CM576" s="289"/>
      <c r="CN576" s="289"/>
      <c r="CO576" s="289"/>
      <c r="CP576" s="289"/>
      <c r="CQ576" s="299"/>
      <c r="CR576" s="290"/>
      <c r="CS576" s="290"/>
      <c r="CT576" s="290"/>
      <c r="CU576" s="290"/>
      <c r="CV576" s="290"/>
      <c r="CW576" s="290"/>
      <c r="CX576" s="290"/>
      <c r="CY576" s="290"/>
      <c r="CZ576" s="290"/>
      <c r="DA576" s="290"/>
      <c r="DB576" s="290"/>
      <c r="DC576" s="290"/>
      <c r="DD576" s="290"/>
      <c r="DE576" s="290"/>
      <c r="DF576" s="290"/>
      <c r="DG576" s="290"/>
      <c r="DH576" s="290"/>
      <c r="DI576" s="290"/>
      <c r="DJ576" s="290"/>
      <c r="DK576" s="290"/>
      <c r="DL576" s="290"/>
      <c r="DM576" s="290"/>
      <c r="DN576" s="290"/>
      <c r="DO576" s="290"/>
      <c r="DP576" s="290"/>
      <c r="DQ576" s="290"/>
      <c r="DR576" s="290"/>
      <c r="DS576" s="290"/>
      <c r="DT576" s="290"/>
      <c r="DU576" s="290"/>
      <c r="DV576" s="290"/>
    </row>
    <row r="577" spans="1:126">
      <c r="A577" s="291"/>
      <c r="B577" s="292"/>
      <c r="C577" s="292"/>
      <c r="D577" s="292"/>
      <c r="E577" s="292"/>
      <c r="F577" s="292"/>
      <c r="G577" s="292"/>
      <c r="H577" s="292"/>
      <c r="I577" s="292"/>
      <c r="J577" s="292"/>
      <c r="K577" s="292"/>
      <c r="L577" s="292"/>
      <c r="M577" s="292"/>
      <c r="N577" s="292"/>
      <c r="O577" s="293"/>
      <c r="P577" s="294"/>
      <c r="Q577" s="294"/>
      <c r="R577" s="289"/>
      <c r="S577" s="289"/>
      <c r="T577" s="289"/>
      <c r="U577" s="289"/>
      <c r="V577" s="289"/>
      <c r="W577" s="289"/>
      <c r="X577" s="289"/>
      <c r="Y577" s="289"/>
      <c r="Z577" s="289"/>
      <c r="AA577" s="289"/>
      <c r="AB577" s="289"/>
      <c r="AC577" s="289"/>
      <c r="AD577" s="289"/>
      <c r="AE577" s="289"/>
      <c r="AF577" s="289"/>
      <c r="AG577" s="289"/>
      <c r="AH577" s="338"/>
      <c r="AI577" s="328"/>
      <c r="AJ577" s="294"/>
      <c r="AK577" s="294"/>
      <c r="AL577" s="294"/>
      <c r="AM577" s="294"/>
      <c r="AN577" s="294"/>
      <c r="AO577" s="376"/>
      <c r="AP577" s="391"/>
      <c r="AQ577" s="298"/>
      <c r="AR577" s="294"/>
      <c r="AS577" s="376"/>
      <c r="AT577" s="294"/>
      <c r="AU577" s="294"/>
      <c r="AV577" s="289"/>
      <c r="AW577" s="289"/>
      <c r="AX577" s="289"/>
      <c r="AY577" s="289"/>
      <c r="AZ577" s="289"/>
      <c r="BA577" s="289"/>
      <c r="BB577" s="294"/>
      <c r="BC577" s="294"/>
      <c r="BD577" s="289"/>
      <c r="BE577" s="289"/>
      <c r="BF577" s="289"/>
      <c r="BG577" s="289"/>
      <c r="BH577" s="289"/>
      <c r="BI577" s="289"/>
      <c r="BJ577" s="289"/>
      <c r="BK577" s="294"/>
      <c r="BL577" s="289"/>
      <c r="BM577" s="289"/>
      <c r="BN577" s="289"/>
      <c r="BO577" s="289"/>
      <c r="BP577" s="289"/>
      <c r="BQ577" s="289"/>
      <c r="BR577" s="294"/>
      <c r="BS577" s="294"/>
      <c r="BT577" s="289"/>
      <c r="BU577" s="289"/>
      <c r="BV577" s="289"/>
      <c r="BW577" s="289"/>
      <c r="BX577" s="289"/>
      <c r="BY577" s="289"/>
      <c r="BZ577" s="289"/>
      <c r="CA577" s="289"/>
      <c r="CB577" s="289"/>
      <c r="CC577" s="289"/>
      <c r="CD577" s="289"/>
      <c r="CE577" s="289"/>
      <c r="CF577" s="289"/>
      <c r="CG577" s="289"/>
      <c r="CH577" s="289"/>
      <c r="CI577" s="289"/>
      <c r="CJ577" s="289"/>
      <c r="CK577" s="289"/>
      <c r="CL577" s="289"/>
      <c r="CM577" s="289"/>
      <c r="CN577" s="289"/>
      <c r="CO577" s="289"/>
      <c r="CP577" s="289"/>
      <c r="CQ577" s="299"/>
      <c r="CR577" s="290"/>
      <c r="CS577" s="290"/>
      <c r="CT577" s="290"/>
      <c r="CU577" s="290"/>
      <c r="CV577" s="290"/>
      <c r="CW577" s="290"/>
      <c r="CX577" s="290"/>
      <c r="CY577" s="290"/>
      <c r="CZ577" s="290"/>
      <c r="DA577" s="290"/>
      <c r="DB577" s="290"/>
      <c r="DC577" s="290"/>
      <c r="DD577" s="290"/>
      <c r="DE577" s="290"/>
      <c r="DF577" s="290"/>
      <c r="DG577" s="290"/>
      <c r="DH577" s="290"/>
      <c r="DI577" s="290"/>
      <c r="DJ577" s="290"/>
      <c r="DK577" s="290"/>
      <c r="DL577" s="290"/>
      <c r="DM577" s="290"/>
      <c r="DN577" s="290"/>
      <c r="DO577" s="290"/>
      <c r="DP577" s="290"/>
      <c r="DQ577" s="290"/>
      <c r="DR577" s="290"/>
      <c r="DS577" s="290"/>
      <c r="DT577" s="290"/>
      <c r="DU577" s="290"/>
      <c r="DV577" s="290"/>
    </row>
    <row r="578" spans="1:126">
      <c r="A578" s="291"/>
      <c r="B578" s="292"/>
      <c r="C578" s="292"/>
      <c r="D578" s="292"/>
      <c r="E578" s="292"/>
      <c r="F578" s="292"/>
      <c r="G578" s="292"/>
      <c r="H578" s="292"/>
      <c r="I578" s="292"/>
      <c r="J578" s="292"/>
      <c r="K578" s="292"/>
      <c r="L578" s="292"/>
      <c r="M578" s="292"/>
      <c r="N578" s="292"/>
      <c r="O578" s="293"/>
      <c r="P578" s="294"/>
      <c r="Q578" s="294"/>
      <c r="R578" s="289"/>
      <c r="S578" s="289"/>
      <c r="T578" s="289"/>
      <c r="U578" s="289"/>
      <c r="V578" s="289"/>
      <c r="W578" s="289"/>
      <c r="X578" s="289"/>
      <c r="Y578" s="289"/>
      <c r="Z578" s="289"/>
      <c r="AA578" s="289"/>
      <c r="AB578" s="289"/>
      <c r="AC578" s="289"/>
      <c r="AD578" s="289"/>
      <c r="AE578" s="289"/>
      <c r="AF578" s="289"/>
      <c r="AG578" s="289"/>
      <c r="AH578" s="338"/>
      <c r="AI578" s="328"/>
      <c r="AJ578" s="294"/>
      <c r="AK578" s="294"/>
      <c r="AL578" s="294"/>
      <c r="AM578" s="294"/>
      <c r="AN578" s="294"/>
      <c r="AO578" s="376"/>
      <c r="AP578" s="391"/>
      <c r="AQ578" s="298"/>
      <c r="AR578" s="294"/>
      <c r="AS578" s="376"/>
      <c r="AT578" s="294"/>
      <c r="AU578" s="294"/>
      <c r="AV578" s="289"/>
      <c r="AW578" s="289"/>
      <c r="AX578" s="289"/>
      <c r="AY578" s="289"/>
      <c r="AZ578" s="289"/>
      <c r="BA578" s="289"/>
      <c r="BB578" s="294"/>
      <c r="BC578" s="294"/>
      <c r="BD578" s="289"/>
      <c r="BE578" s="289"/>
      <c r="BF578" s="289"/>
      <c r="BG578" s="289"/>
      <c r="BH578" s="289"/>
      <c r="BI578" s="289"/>
      <c r="BJ578" s="289"/>
      <c r="BK578" s="294"/>
      <c r="BL578" s="289"/>
      <c r="BM578" s="289"/>
      <c r="BN578" s="289"/>
      <c r="BO578" s="289"/>
      <c r="BP578" s="289"/>
      <c r="BQ578" s="289"/>
      <c r="BR578" s="294"/>
      <c r="BS578" s="294"/>
      <c r="BT578" s="289"/>
      <c r="BU578" s="289"/>
      <c r="BV578" s="289"/>
      <c r="BW578" s="289"/>
      <c r="BX578" s="289"/>
      <c r="BY578" s="289"/>
      <c r="BZ578" s="289"/>
      <c r="CA578" s="289"/>
      <c r="CB578" s="289"/>
      <c r="CC578" s="289"/>
      <c r="CD578" s="289"/>
      <c r="CE578" s="289"/>
      <c r="CF578" s="289"/>
      <c r="CG578" s="289"/>
      <c r="CH578" s="289"/>
      <c r="CI578" s="289"/>
      <c r="CJ578" s="289"/>
      <c r="CK578" s="289"/>
      <c r="CL578" s="289"/>
      <c r="CM578" s="289"/>
      <c r="CN578" s="289"/>
      <c r="CO578" s="289"/>
      <c r="CP578" s="289"/>
      <c r="CQ578" s="299"/>
      <c r="CR578" s="290"/>
      <c r="CS578" s="290"/>
      <c r="CT578" s="290"/>
      <c r="CU578" s="290"/>
      <c r="CV578" s="290"/>
      <c r="CW578" s="290"/>
      <c r="CX578" s="290"/>
      <c r="CY578" s="290"/>
      <c r="CZ578" s="290"/>
      <c r="DA578" s="290"/>
      <c r="DB578" s="290"/>
      <c r="DC578" s="290"/>
      <c r="DD578" s="290"/>
      <c r="DE578" s="290"/>
      <c r="DF578" s="290"/>
      <c r="DG578" s="290"/>
      <c r="DH578" s="290"/>
      <c r="DI578" s="290"/>
      <c r="DJ578" s="290"/>
      <c r="DK578" s="290"/>
      <c r="DL578" s="290"/>
      <c r="DM578" s="290"/>
      <c r="DN578" s="290"/>
      <c r="DO578" s="290"/>
      <c r="DP578" s="290"/>
      <c r="DQ578" s="290"/>
      <c r="DR578" s="290"/>
      <c r="DS578" s="290"/>
      <c r="DT578" s="290"/>
      <c r="DU578" s="290"/>
      <c r="DV578" s="290"/>
    </row>
    <row r="579" spans="1:126">
      <c r="A579" s="291"/>
      <c r="B579" s="292"/>
      <c r="C579" s="292"/>
      <c r="D579" s="292"/>
      <c r="E579" s="292"/>
      <c r="F579" s="292"/>
      <c r="G579" s="292"/>
      <c r="H579" s="292"/>
      <c r="I579" s="292"/>
      <c r="J579" s="292"/>
      <c r="K579" s="292"/>
      <c r="L579" s="292"/>
      <c r="M579" s="292"/>
      <c r="N579" s="292"/>
      <c r="O579" s="293"/>
      <c r="P579" s="294"/>
      <c r="Q579" s="294"/>
      <c r="R579" s="289"/>
      <c r="S579" s="289"/>
      <c r="T579" s="289"/>
      <c r="U579" s="289"/>
      <c r="V579" s="289"/>
      <c r="W579" s="289"/>
      <c r="X579" s="289"/>
      <c r="Y579" s="289"/>
      <c r="Z579" s="289"/>
      <c r="AA579" s="289"/>
      <c r="AB579" s="289"/>
      <c r="AC579" s="289"/>
      <c r="AD579" s="289"/>
      <c r="AE579" s="289"/>
      <c r="AF579" s="289"/>
      <c r="AG579" s="289"/>
      <c r="AH579" s="338"/>
      <c r="AI579" s="328"/>
      <c r="AJ579" s="294"/>
      <c r="AK579" s="294"/>
      <c r="AL579" s="294"/>
      <c r="AM579" s="294"/>
      <c r="AN579" s="294"/>
      <c r="AO579" s="376"/>
      <c r="AP579" s="391"/>
      <c r="AQ579" s="298"/>
      <c r="AR579" s="294"/>
      <c r="AS579" s="376"/>
      <c r="AT579" s="294"/>
      <c r="AU579" s="294"/>
      <c r="AV579" s="289"/>
      <c r="AW579" s="289"/>
      <c r="AX579" s="289"/>
      <c r="AY579" s="289"/>
      <c r="AZ579" s="289"/>
      <c r="BA579" s="289"/>
      <c r="BB579" s="294"/>
      <c r="BC579" s="294"/>
      <c r="BD579" s="289"/>
      <c r="BE579" s="289"/>
      <c r="BF579" s="289"/>
      <c r="BG579" s="289"/>
      <c r="BH579" s="289"/>
      <c r="BI579" s="289"/>
      <c r="BJ579" s="289"/>
      <c r="BK579" s="294"/>
      <c r="BL579" s="289"/>
      <c r="BM579" s="289"/>
      <c r="BN579" s="289"/>
      <c r="BO579" s="289"/>
      <c r="BP579" s="289"/>
      <c r="BQ579" s="289"/>
      <c r="BR579" s="294"/>
      <c r="BS579" s="294"/>
      <c r="BT579" s="289"/>
      <c r="BU579" s="289"/>
      <c r="BV579" s="289"/>
      <c r="BW579" s="289"/>
      <c r="BX579" s="289"/>
      <c r="BY579" s="289"/>
      <c r="BZ579" s="289"/>
      <c r="CA579" s="289"/>
      <c r="CB579" s="289"/>
      <c r="CC579" s="289"/>
      <c r="CD579" s="289"/>
      <c r="CE579" s="289"/>
      <c r="CF579" s="289"/>
      <c r="CG579" s="289"/>
      <c r="CH579" s="289"/>
      <c r="CI579" s="289"/>
      <c r="CJ579" s="289"/>
      <c r="CK579" s="289"/>
      <c r="CL579" s="289"/>
      <c r="CM579" s="289"/>
      <c r="CN579" s="289"/>
      <c r="CO579" s="289"/>
      <c r="CP579" s="289"/>
      <c r="CQ579" s="299"/>
      <c r="CR579" s="290"/>
      <c r="CS579" s="290"/>
      <c r="CT579" s="290"/>
      <c r="CU579" s="290"/>
      <c r="CV579" s="290"/>
      <c r="CW579" s="290"/>
      <c r="CX579" s="290"/>
      <c r="CY579" s="290"/>
      <c r="CZ579" s="290"/>
      <c r="DA579" s="290"/>
      <c r="DB579" s="290"/>
      <c r="DC579" s="290"/>
      <c r="DD579" s="290"/>
      <c r="DE579" s="290"/>
      <c r="DF579" s="290"/>
      <c r="DG579" s="290"/>
      <c r="DH579" s="290"/>
      <c r="DI579" s="290"/>
      <c r="DJ579" s="290"/>
      <c r="DK579" s="290"/>
      <c r="DL579" s="290"/>
      <c r="DM579" s="290"/>
      <c r="DN579" s="290"/>
      <c r="DO579" s="290"/>
      <c r="DP579" s="290"/>
      <c r="DQ579" s="290"/>
      <c r="DR579" s="290"/>
      <c r="DS579" s="290"/>
      <c r="DT579" s="290"/>
      <c r="DU579" s="290"/>
      <c r="DV579" s="290"/>
    </row>
    <row r="580" spans="1:126">
      <c r="A580" s="291"/>
      <c r="B580" s="292"/>
      <c r="C580" s="292"/>
      <c r="D580" s="292"/>
      <c r="E580" s="292"/>
      <c r="F580" s="292"/>
      <c r="G580" s="292"/>
      <c r="H580" s="292"/>
      <c r="I580" s="292"/>
      <c r="J580" s="292"/>
      <c r="K580" s="292"/>
      <c r="L580" s="292"/>
      <c r="M580" s="292"/>
      <c r="N580" s="292"/>
      <c r="O580" s="293"/>
      <c r="P580" s="294"/>
      <c r="Q580" s="294"/>
      <c r="R580" s="289"/>
      <c r="S580" s="289"/>
      <c r="T580" s="289"/>
      <c r="U580" s="289"/>
      <c r="V580" s="289"/>
      <c r="W580" s="289"/>
      <c r="X580" s="289"/>
      <c r="Y580" s="289"/>
      <c r="Z580" s="289"/>
      <c r="AA580" s="289"/>
      <c r="AB580" s="289"/>
      <c r="AC580" s="289"/>
      <c r="AD580" s="289"/>
      <c r="AE580" s="289"/>
      <c r="AF580" s="289"/>
      <c r="AG580" s="289"/>
      <c r="AH580" s="338"/>
      <c r="AI580" s="328"/>
      <c r="AJ580" s="294"/>
      <c r="AK580" s="294"/>
      <c r="AL580" s="294"/>
      <c r="AM580" s="294"/>
      <c r="AN580" s="294"/>
      <c r="AO580" s="376"/>
      <c r="AP580" s="391"/>
      <c r="AQ580" s="298"/>
      <c r="AR580" s="294"/>
      <c r="AS580" s="376"/>
      <c r="AT580" s="294"/>
      <c r="AU580" s="294"/>
      <c r="AV580" s="289"/>
      <c r="AW580" s="289"/>
      <c r="AX580" s="289"/>
      <c r="AY580" s="289"/>
      <c r="AZ580" s="289"/>
      <c r="BA580" s="289"/>
      <c r="BB580" s="294"/>
      <c r="BC580" s="294"/>
      <c r="BD580" s="289"/>
      <c r="BE580" s="289"/>
      <c r="BF580" s="289"/>
      <c r="BG580" s="289"/>
      <c r="BH580" s="289"/>
      <c r="BI580" s="289"/>
      <c r="BJ580" s="289"/>
      <c r="BK580" s="294"/>
      <c r="BL580" s="289"/>
      <c r="BM580" s="289"/>
      <c r="BN580" s="289"/>
      <c r="BO580" s="289"/>
      <c r="BP580" s="289"/>
      <c r="BQ580" s="289"/>
      <c r="BR580" s="294"/>
      <c r="BS580" s="294"/>
      <c r="BT580" s="289"/>
      <c r="BU580" s="289"/>
      <c r="BV580" s="289"/>
      <c r="BW580" s="289"/>
      <c r="BX580" s="289"/>
      <c r="BY580" s="289"/>
      <c r="BZ580" s="289"/>
      <c r="CA580" s="289"/>
      <c r="CB580" s="289"/>
      <c r="CC580" s="289"/>
      <c r="CD580" s="289"/>
      <c r="CE580" s="289"/>
      <c r="CF580" s="289"/>
      <c r="CG580" s="289"/>
      <c r="CH580" s="289"/>
      <c r="CI580" s="289"/>
      <c r="CJ580" s="289"/>
      <c r="CK580" s="289"/>
      <c r="CL580" s="289"/>
      <c r="CM580" s="289"/>
      <c r="CN580" s="289"/>
      <c r="CO580" s="289"/>
      <c r="CP580" s="289"/>
      <c r="CQ580" s="299"/>
      <c r="CR580" s="290"/>
      <c r="CS580" s="290"/>
      <c r="CT580" s="290"/>
      <c r="CU580" s="290"/>
      <c r="CV580" s="290"/>
      <c r="CW580" s="290"/>
      <c r="CX580" s="290"/>
      <c r="CY580" s="290"/>
      <c r="CZ580" s="290"/>
      <c r="DA580" s="290"/>
      <c r="DB580" s="290"/>
      <c r="DC580" s="290"/>
      <c r="DD580" s="290"/>
      <c r="DE580" s="290"/>
      <c r="DF580" s="290"/>
      <c r="DG580" s="290"/>
      <c r="DH580" s="290"/>
      <c r="DI580" s="290"/>
      <c r="DJ580" s="290"/>
      <c r="DK580" s="290"/>
      <c r="DL580" s="290"/>
      <c r="DM580" s="290"/>
      <c r="DN580" s="290"/>
      <c r="DO580" s="290"/>
      <c r="DP580" s="290"/>
      <c r="DQ580" s="290"/>
      <c r="DR580" s="290"/>
      <c r="DS580" s="290"/>
      <c r="DT580" s="290"/>
      <c r="DU580" s="290"/>
      <c r="DV580" s="290"/>
    </row>
    <row r="581" spans="1:126">
      <c r="A581" s="291"/>
      <c r="B581" s="292"/>
      <c r="C581" s="292"/>
      <c r="D581" s="292"/>
      <c r="E581" s="292"/>
      <c r="F581" s="292"/>
      <c r="G581" s="292"/>
      <c r="H581" s="292"/>
      <c r="I581" s="292"/>
      <c r="J581" s="292"/>
      <c r="K581" s="292"/>
      <c r="L581" s="292"/>
      <c r="M581" s="292"/>
      <c r="N581" s="292"/>
      <c r="O581" s="293"/>
      <c r="P581" s="294"/>
      <c r="Q581" s="294"/>
      <c r="R581" s="289"/>
      <c r="S581" s="289"/>
      <c r="T581" s="289"/>
      <c r="U581" s="289"/>
      <c r="V581" s="289"/>
      <c r="W581" s="289"/>
      <c r="X581" s="289"/>
      <c r="Y581" s="289"/>
      <c r="Z581" s="289"/>
      <c r="AA581" s="289"/>
      <c r="AB581" s="289"/>
      <c r="AC581" s="289"/>
      <c r="AD581" s="289"/>
      <c r="AE581" s="289"/>
      <c r="AF581" s="289"/>
      <c r="AG581" s="289"/>
      <c r="AH581" s="338"/>
      <c r="AI581" s="328"/>
      <c r="AJ581" s="294"/>
      <c r="AK581" s="294"/>
      <c r="AL581" s="294"/>
      <c r="AM581" s="294"/>
      <c r="AN581" s="294"/>
      <c r="AO581" s="376"/>
      <c r="AP581" s="391"/>
      <c r="AQ581" s="298"/>
      <c r="AR581" s="294"/>
      <c r="AS581" s="376"/>
      <c r="AT581" s="294"/>
      <c r="AU581" s="294"/>
      <c r="AV581" s="289"/>
      <c r="AW581" s="289"/>
      <c r="AX581" s="289"/>
      <c r="AY581" s="289"/>
      <c r="AZ581" s="289"/>
      <c r="BA581" s="289"/>
      <c r="BB581" s="294"/>
      <c r="BC581" s="294"/>
      <c r="BD581" s="289"/>
      <c r="BE581" s="289"/>
      <c r="BF581" s="289"/>
      <c r="BG581" s="289"/>
      <c r="BH581" s="289"/>
      <c r="BI581" s="289"/>
      <c r="BJ581" s="289"/>
      <c r="BK581" s="294"/>
      <c r="BL581" s="289"/>
      <c r="BM581" s="289"/>
      <c r="BN581" s="289"/>
      <c r="BO581" s="289"/>
      <c r="BP581" s="289"/>
      <c r="BQ581" s="289"/>
      <c r="BR581" s="294"/>
      <c r="BS581" s="294"/>
      <c r="BT581" s="289"/>
      <c r="BU581" s="289"/>
      <c r="BV581" s="289"/>
      <c r="BW581" s="289"/>
      <c r="BX581" s="289"/>
      <c r="BY581" s="289"/>
      <c r="BZ581" s="289"/>
      <c r="CA581" s="289"/>
      <c r="CB581" s="289"/>
      <c r="CC581" s="289"/>
      <c r="CD581" s="289"/>
      <c r="CE581" s="289"/>
      <c r="CF581" s="289"/>
      <c r="CG581" s="289"/>
      <c r="CH581" s="289"/>
      <c r="CI581" s="289"/>
      <c r="CJ581" s="289"/>
      <c r="CK581" s="289"/>
      <c r="CL581" s="289"/>
      <c r="CM581" s="289"/>
      <c r="CN581" s="289"/>
      <c r="CO581" s="289"/>
      <c r="CP581" s="289"/>
      <c r="CQ581" s="299"/>
      <c r="CR581" s="290"/>
      <c r="CS581" s="290"/>
      <c r="CT581" s="290"/>
      <c r="CU581" s="290"/>
      <c r="CV581" s="290"/>
      <c r="CW581" s="290"/>
      <c r="CX581" s="290"/>
      <c r="CY581" s="290"/>
      <c r="CZ581" s="290"/>
      <c r="DA581" s="290"/>
      <c r="DB581" s="290"/>
      <c r="DC581" s="290"/>
      <c r="DD581" s="290"/>
      <c r="DE581" s="290"/>
      <c r="DF581" s="290"/>
      <c r="DG581" s="290"/>
      <c r="DH581" s="290"/>
      <c r="DI581" s="290"/>
      <c r="DJ581" s="290"/>
      <c r="DK581" s="290"/>
      <c r="DL581" s="290"/>
      <c r="DM581" s="290"/>
      <c r="DN581" s="290"/>
      <c r="DO581" s="290"/>
      <c r="DP581" s="290"/>
      <c r="DQ581" s="290"/>
      <c r="DR581" s="290"/>
      <c r="DS581" s="290"/>
      <c r="DT581" s="290"/>
      <c r="DU581" s="290"/>
      <c r="DV581" s="290"/>
    </row>
    <row r="582" spans="1:126">
      <c r="A582" s="291"/>
      <c r="B582" s="292"/>
      <c r="C582" s="292"/>
      <c r="D582" s="292"/>
      <c r="E582" s="292"/>
      <c r="F582" s="292"/>
      <c r="G582" s="292"/>
      <c r="H582" s="292"/>
      <c r="I582" s="292"/>
      <c r="J582" s="292"/>
      <c r="K582" s="292"/>
      <c r="L582" s="292"/>
      <c r="M582" s="292"/>
      <c r="N582" s="292"/>
      <c r="O582" s="293"/>
      <c r="P582" s="294"/>
      <c r="Q582" s="294"/>
      <c r="R582" s="289"/>
      <c r="S582" s="289"/>
      <c r="T582" s="289"/>
      <c r="U582" s="289"/>
      <c r="V582" s="289"/>
      <c r="W582" s="289"/>
      <c r="X582" s="289"/>
      <c r="Y582" s="289"/>
      <c r="Z582" s="289"/>
      <c r="AA582" s="289"/>
      <c r="AB582" s="289"/>
      <c r="AC582" s="289"/>
      <c r="AD582" s="289"/>
      <c r="AE582" s="289"/>
      <c r="AF582" s="289"/>
      <c r="AG582" s="289"/>
      <c r="AH582" s="338"/>
      <c r="AI582" s="328"/>
      <c r="AJ582" s="294"/>
      <c r="AK582" s="294"/>
      <c r="AL582" s="294"/>
      <c r="AM582" s="294"/>
      <c r="AN582" s="294"/>
      <c r="AO582" s="376"/>
      <c r="AP582" s="391"/>
      <c r="AQ582" s="298"/>
      <c r="AR582" s="294"/>
      <c r="AS582" s="376"/>
      <c r="AT582" s="294"/>
      <c r="AU582" s="294"/>
      <c r="AV582" s="289"/>
      <c r="AW582" s="289"/>
      <c r="AX582" s="289"/>
      <c r="AY582" s="289"/>
      <c r="AZ582" s="289"/>
      <c r="BA582" s="289"/>
      <c r="BB582" s="294"/>
      <c r="BC582" s="294"/>
      <c r="BD582" s="289"/>
      <c r="BE582" s="289"/>
      <c r="BF582" s="289"/>
      <c r="BG582" s="289"/>
      <c r="BH582" s="289"/>
      <c r="BI582" s="289"/>
      <c r="BJ582" s="289"/>
      <c r="BK582" s="294"/>
      <c r="BL582" s="289"/>
      <c r="BM582" s="289"/>
      <c r="BN582" s="289"/>
      <c r="BO582" s="289"/>
      <c r="BP582" s="289"/>
      <c r="BQ582" s="289"/>
      <c r="BR582" s="294"/>
      <c r="BS582" s="294"/>
      <c r="BT582" s="289"/>
      <c r="BU582" s="289"/>
      <c r="BV582" s="289"/>
      <c r="BW582" s="289"/>
      <c r="BX582" s="289"/>
      <c r="BY582" s="289"/>
      <c r="BZ582" s="289"/>
      <c r="CA582" s="289"/>
      <c r="CB582" s="289"/>
      <c r="CC582" s="289"/>
      <c r="CD582" s="289"/>
      <c r="CE582" s="289"/>
      <c r="CF582" s="289"/>
      <c r="CG582" s="289"/>
      <c r="CH582" s="289"/>
      <c r="CI582" s="289"/>
      <c r="CJ582" s="289"/>
      <c r="CK582" s="289"/>
      <c r="CL582" s="289"/>
      <c r="CM582" s="289"/>
      <c r="CN582" s="289"/>
      <c r="CO582" s="289"/>
      <c r="CP582" s="289"/>
      <c r="CQ582" s="299"/>
      <c r="CR582" s="290"/>
      <c r="CS582" s="290"/>
      <c r="CT582" s="290"/>
      <c r="CU582" s="290"/>
      <c r="CV582" s="290"/>
      <c r="CW582" s="290"/>
      <c r="CX582" s="290"/>
      <c r="CY582" s="290"/>
      <c r="CZ582" s="290"/>
      <c r="DA582" s="290"/>
      <c r="DB582" s="290"/>
      <c r="DC582" s="290"/>
      <c r="DD582" s="290"/>
      <c r="DE582" s="290"/>
      <c r="DF582" s="290"/>
      <c r="DG582" s="290"/>
      <c r="DH582" s="290"/>
      <c r="DI582" s="290"/>
      <c r="DJ582" s="290"/>
      <c r="DK582" s="290"/>
      <c r="DL582" s="290"/>
      <c r="DM582" s="290"/>
      <c r="DN582" s="290"/>
      <c r="DO582" s="290"/>
      <c r="DP582" s="290"/>
      <c r="DQ582" s="290"/>
      <c r="DR582" s="290"/>
      <c r="DS582" s="290"/>
      <c r="DT582" s="290"/>
      <c r="DU582" s="290"/>
      <c r="DV582" s="290"/>
    </row>
    <row r="583" spans="1:126">
      <c r="A583" s="291"/>
      <c r="B583" s="292"/>
      <c r="C583" s="292"/>
      <c r="D583" s="292"/>
      <c r="E583" s="292"/>
      <c r="F583" s="292"/>
      <c r="G583" s="292"/>
      <c r="H583" s="292"/>
      <c r="I583" s="292"/>
      <c r="J583" s="292"/>
      <c r="K583" s="292"/>
      <c r="L583" s="292"/>
      <c r="M583" s="292"/>
      <c r="N583" s="292"/>
      <c r="O583" s="293"/>
      <c r="P583" s="294"/>
      <c r="Q583" s="294"/>
      <c r="R583" s="289"/>
      <c r="S583" s="289"/>
      <c r="T583" s="289"/>
      <c r="U583" s="289"/>
      <c r="V583" s="289"/>
      <c r="W583" s="289"/>
      <c r="X583" s="289"/>
      <c r="Y583" s="289"/>
      <c r="Z583" s="289"/>
      <c r="AA583" s="289"/>
      <c r="AB583" s="289"/>
      <c r="AC583" s="289"/>
      <c r="AD583" s="289"/>
      <c r="AE583" s="289"/>
      <c r="AF583" s="289"/>
      <c r="AG583" s="289"/>
      <c r="AH583" s="338"/>
      <c r="AI583" s="328"/>
      <c r="AJ583" s="294"/>
      <c r="AK583" s="294"/>
      <c r="AL583" s="294"/>
      <c r="AM583" s="294"/>
      <c r="AN583" s="294"/>
      <c r="AO583" s="376"/>
      <c r="AP583" s="391"/>
      <c r="AQ583" s="298"/>
      <c r="AR583" s="294"/>
      <c r="AS583" s="376"/>
      <c r="AT583" s="294"/>
      <c r="AU583" s="294"/>
      <c r="AV583" s="289"/>
      <c r="AW583" s="289"/>
      <c r="AX583" s="289"/>
      <c r="AY583" s="289"/>
      <c r="AZ583" s="289"/>
      <c r="BA583" s="289"/>
      <c r="BB583" s="294"/>
      <c r="BC583" s="294"/>
      <c r="BD583" s="289"/>
      <c r="BE583" s="289"/>
      <c r="BF583" s="289"/>
      <c r="BG583" s="289"/>
      <c r="BH583" s="289"/>
      <c r="BI583" s="289"/>
      <c r="BJ583" s="289"/>
      <c r="BK583" s="294"/>
      <c r="BL583" s="289"/>
      <c r="BM583" s="289"/>
      <c r="BN583" s="289"/>
      <c r="BO583" s="289"/>
      <c r="BP583" s="289"/>
      <c r="BQ583" s="289"/>
      <c r="BR583" s="294"/>
      <c r="BS583" s="294"/>
      <c r="BT583" s="289"/>
      <c r="BU583" s="289"/>
      <c r="BV583" s="289"/>
      <c r="BW583" s="289"/>
      <c r="BX583" s="289"/>
      <c r="BY583" s="289"/>
      <c r="BZ583" s="289"/>
      <c r="CA583" s="289"/>
      <c r="CB583" s="289"/>
      <c r="CC583" s="289"/>
      <c r="CD583" s="289"/>
      <c r="CE583" s="289"/>
      <c r="CF583" s="289"/>
      <c r="CG583" s="289"/>
      <c r="CH583" s="289"/>
      <c r="CI583" s="289"/>
      <c r="CJ583" s="289"/>
      <c r="CK583" s="289"/>
      <c r="CL583" s="289"/>
      <c r="CM583" s="289"/>
      <c r="CN583" s="289"/>
      <c r="CO583" s="289"/>
      <c r="CP583" s="289"/>
      <c r="CQ583" s="299"/>
      <c r="CR583" s="290"/>
      <c r="CS583" s="290"/>
      <c r="CT583" s="290"/>
      <c r="CU583" s="290"/>
      <c r="CV583" s="290"/>
      <c r="CW583" s="290"/>
      <c r="CX583" s="290"/>
      <c r="CY583" s="290"/>
      <c r="CZ583" s="290"/>
      <c r="DA583" s="290"/>
      <c r="DB583" s="290"/>
      <c r="DC583" s="290"/>
      <c r="DD583" s="290"/>
      <c r="DE583" s="290"/>
      <c r="DF583" s="290"/>
      <c r="DG583" s="290"/>
      <c r="DH583" s="290"/>
      <c r="DI583" s="290"/>
      <c r="DJ583" s="290"/>
      <c r="DK583" s="290"/>
      <c r="DL583" s="290"/>
      <c r="DM583" s="290"/>
      <c r="DN583" s="290"/>
      <c r="DO583" s="290"/>
      <c r="DP583" s="290"/>
      <c r="DQ583" s="290"/>
      <c r="DR583" s="290"/>
      <c r="DS583" s="290"/>
      <c r="DT583" s="290"/>
      <c r="DU583" s="290"/>
      <c r="DV583" s="290"/>
    </row>
    <row r="584" spans="1:126">
      <c r="A584" s="291"/>
      <c r="B584" s="292"/>
      <c r="C584" s="292"/>
      <c r="D584" s="292"/>
      <c r="E584" s="292"/>
      <c r="F584" s="292"/>
      <c r="G584" s="292"/>
      <c r="H584" s="292"/>
      <c r="I584" s="292"/>
      <c r="J584" s="292"/>
      <c r="K584" s="292"/>
      <c r="L584" s="292"/>
      <c r="M584" s="292"/>
      <c r="N584" s="292"/>
      <c r="O584" s="293"/>
      <c r="P584" s="294"/>
      <c r="Q584" s="294"/>
      <c r="R584" s="289"/>
      <c r="S584" s="289"/>
      <c r="T584" s="289"/>
      <c r="U584" s="289"/>
      <c r="V584" s="289"/>
      <c r="W584" s="289"/>
      <c r="X584" s="289"/>
      <c r="Y584" s="289"/>
      <c r="Z584" s="289"/>
      <c r="AA584" s="289"/>
      <c r="AB584" s="289"/>
      <c r="AC584" s="289"/>
      <c r="AD584" s="289"/>
      <c r="AE584" s="289"/>
      <c r="AF584" s="289"/>
      <c r="AG584" s="289"/>
      <c r="AH584" s="338"/>
      <c r="AI584" s="328"/>
      <c r="AJ584" s="294"/>
      <c r="AK584" s="294"/>
      <c r="AL584" s="294"/>
      <c r="AM584" s="294"/>
      <c r="AN584" s="294"/>
      <c r="AO584" s="376"/>
      <c r="AP584" s="391"/>
      <c r="AQ584" s="298"/>
      <c r="AR584" s="294"/>
      <c r="AS584" s="376"/>
      <c r="AT584" s="294"/>
      <c r="AU584" s="294"/>
      <c r="AV584" s="289"/>
      <c r="AW584" s="289"/>
      <c r="AX584" s="289"/>
      <c r="AY584" s="289"/>
      <c r="AZ584" s="289"/>
      <c r="BA584" s="289"/>
      <c r="BB584" s="294"/>
      <c r="BC584" s="294"/>
      <c r="BD584" s="289"/>
      <c r="BE584" s="289"/>
      <c r="BF584" s="289"/>
      <c r="BG584" s="289"/>
      <c r="BH584" s="289"/>
      <c r="BI584" s="289"/>
      <c r="BJ584" s="289"/>
      <c r="BK584" s="294"/>
      <c r="BL584" s="289"/>
      <c r="BM584" s="289"/>
      <c r="BN584" s="289"/>
      <c r="BO584" s="289"/>
      <c r="BP584" s="289"/>
      <c r="BQ584" s="289"/>
      <c r="BR584" s="294"/>
      <c r="BS584" s="294"/>
      <c r="BT584" s="289"/>
      <c r="BU584" s="289"/>
      <c r="BV584" s="289"/>
      <c r="BW584" s="289"/>
      <c r="BX584" s="289"/>
      <c r="BY584" s="289"/>
      <c r="BZ584" s="289"/>
      <c r="CA584" s="289"/>
      <c r="CB584" s="289"/>
      <c r="CC584" s="289"/>
      <c r="CD584" s="289"/>
      <c r="CE584" s="289"/>
      <c r="CF584" s="289"/>
      <c r="CG584" s="289"/>
      <c r="CH584" s="289"/>
      <c r="CI584" s="289"/>
      <c r="CJ584" s="289"/>
      <c r="CK584" s="289"/>
      <c r="CL584" s="289"/>
      <c r="CM584" s="289"/>
      <c r="CN584" s="289"/>
      <c r="CO584" s="289"/>
      <c r="CP584" s="289"/>
      <c r="CQ584" s="299"/>
      <c r="CR584" s="290"/>
      <c r="CS584" s="290"/>
      <c r="CT584" s="290"/>
      <c r="CU584" s="290"/>
      <c r="CV584" s="290"/>
      <c r="CW584" s="290"/>
      <c r="CX584" s="290"/>
      <c r="CY584" s="290"/>
      <c r="CZ584" s="290"/>
      <c r="DA584" s="290"/>
      <c r="DB584" s="290"/>
      <c r="DC584" s="290"/>
      <c r="DD584" s="290"/>
      <c r="DE584" s="290"/>
      <c r="DF584" s="290"/>
      <c r="DG584" s="290"/>
      <c r="DH584" s="290"/>
      <c r="DI584" s="290"/>
      <c r="DJ584" s="290"/>
      <c r="DK584" s="290"/>
      <c r="DL584" s="290"/>
      <c r="DM584" s="290"/>
      <c r="DN584" s="290"/>
      <c r="DO584" s="290"/>
      <c r="DP584" s="290"/>
      <c r="DQ584" s="290"/>
      <c r="DR584" s="290"/>
      <c r="DS584" s="290"/>
      <c r="DT584" s="290"/>
      <c r="DU584" s="290"/>
      <c r="DV584" s="290"/>
    </row>
    <row r="585" spans="1:126">
      <c r="A585" s="291"/>
      <c r="B585" s="292"/>
      <c r="C585" s="292"/>
      <c r="D585" s="292"/>
      <c r="E585" s="292"/>
      <c r="F585" s="292"/>
      <c r="G585" s="292"/>
      <c r="H585" s="292"/>
      <c r="I585" s="292"/>
      <c r="J585" s="292"/>
      <c r="K585" s="292"/>
      <c r="L585" s="292"/>
      <c r="M585" s="292"/>
      <c r="N585" s="292"/>
      <c r="O585" s="293"/>
      <c r="P585" s="294"/>
      <c r="Q585" s="294"/>
      <c r="R585" s="289"/>
      <c r="S585" s="289"/>
      <c r="T585" s="289"/>
      <c r="U585" s="289"/>
      <c r="V585" s="289"/>
      <c r="W585" s="289"/>
      <c r="X585" s="289"/>
      <c r="Y585" s="289"/>
      <c r="Z585" s="289"/>
      <c r="AA585" s="289"/>
      <c r="AB585" s="289"/>
      <c r="AC585" s="289"/>
      <c r="AD585" s="289"/>
      <c r="AE585" s="289"/>
      <c r="AF585" s="289"/>
      <c r="AG585" s="289"/>
      <c r="AH585" s="338"/>
      <c r="AI585" s="328"/>
      <c r="AJ585" s="294"/>
      <c r="AK585" s="294"/>
      <c r="AL585" s="294"/>
      <c r="AM585" s="294"/>
      <c r="AN585" s="294"/>
      <c r="AO585" s="376"/>
      <c r="AP585" s="391"/>
      <c r="AQ585" s="298"/>
      <c r="AR585" s="294"/>
      <c r="AS585" s="376"/>
      <c r="AT585" s="294"/>
      <c r="AU585" s="294"/>
      <c r="AV585" s="289"/>
      <c r="AW585" s="289"/>
      <c r="AX585" s="289"/>
      <c r="AY585" s="289"/>
      <c r="AZ585" s="289"/>
      <c r="BA585" s="289"/>
      <c r="BB585" s="294"/>
      <c r="BC585" s="294"/>
      <c r="BD585" s="289"/>
      <c r="BE585" s="289"/>
      <c r="BF585" s="289"/>
      <c r="BG585" s="289"/>
      <c r="BH585" s="289"/>
      <c r="BI585" s="289"/>
      <c r="BJ585" s="289"/>
      <c r="BK585" s="294"/>
      <c r="BL585" s="289"/>
      <c r="BM585" s="289"/>
      <c r="BN585" s="289"/>
      <c r="BO585" s="289"/>
      <c r="BP585" s="289"/>
      <c r="BQ585" s="289"/>
      <c r="BR585" s="294"/>
      <c r="BS585" s="294"/>
      <c r="BT585" s="289"/>
      <c r="BU585" s="289"/>
      <c r="BV585" s="289"/>
      <c r="BW585" s="289"/>
      <c r="BX585" s="289"/>
      <c r="BY585" s="289"/>
      <c r="BZ585" s="289"/>
      <c r="CA585" s="289"/>
      <c r="CB585" s="289"/>
      <c r="CC585" s="289"/>
      <c r="CD585" s="289"/>
      <c r="CE585" s="289"/>
      <c r="CF585" s="289"/>
      <c r="CG585" s="289"/>
      <c r="CH585" s="289"/>
      <c r="CI585" s="289"/>
      <c r="CJ585" s="289"/>
      <c r="CK585" s="289"/>
      <c r="CL585" s="289"/>
      <c r="CM585" s="289"/>
      <c r="CN585" s="289"/>
      <c r="CO585" s="289"/>
      <c r="CP585" s="289"/>
      <c r="CQ585" s="299"/>
      <c r="CR585" s="290"/>
      <c r="CS585" s="290"/>
      <c r="CT585" s="290"/>
      <c r="CU585" s="290"/>
      <c r="CV585" s="290"/>
      <c r="CW585" s="290"/>
      <c r="CX585" s="290"/>
      <c r="CY585" s="290"/>
      <c r="CZ585" s="290"/>
      <c r="DA585" s="290"/>
      <c r="DB585" s="290"/>
      <c r="DC585" s="290"/>
      <c r="DD585" s="290"/>
      <c r="DE585" s="290"/>
      <c r="DF585" s="290"/>
      <c r="DG585" s="290"/>
      <c r="DH585" s="290"/>
      <c r="DI585" s="290"/>
      <c r="DJ585" s="290"/>
      <c r="DK585" s="290"/>
      <c r="DL585" s="290"/>
      <c r="DM585" s="290"/>
      <c r="DN585" s="290"/>
      <c r="DO585" s="290"/>
      <c r="DP585" s="290"/>
      <c r="DQ585" s="290"/>
      <c r="DR585" s="290"/>
      <c r="DS585" s="290"/>
      <c r="DT585" s="290"/>
      <c r="DU585" s="290"/>
      <c r="DV585" s="290"/>
    </row>
    <row r="586" spans="1:126">
      <c r="A586" s="291"/>
      <c r="B586" s="292"/>
      <c r="C586" s="292"/>
      <c r="D586" s="292"/>
      <c r="E586" s="292"/>
      <c r="F586" s="292"/>
      <c r="G586" s="292"/>
      <c r="H586" s="292"/>
      <c r="I586" s="292"/>
      <c r="J586" s="292"/>
      <c r="K586" s="292"/>
      <c r="L586" s="292"/>
      <c r="M586" s="292"/>
      <c r="N586" s="292"/>
      <c r="O586" s="293"/>
      <c r="P586" s="294"/>
      <c r="Q586" s="294"/>
      <c r="R586" s="289"/>
      <c r="S586" s="289"/>
      <c r="T586" s="289"/>
      <c r="U586" s="289"/>
      <c r="V586" s="289"/>
      <c r="W586" s="289"/>
      <c r="X586" s="289"/>
      <c r="Y586" s="289"/>
      <c r="Z586" s="289"/>
      <c r="AA586" s="289"/>
      <c r="AB586" s="289"/>
      <c r="AC586" s="289"/>
      <c r="AD586" s="289"/>
      <c r="AE586" s="289"/>
      <c r="AF586" s="289"/>
      <c r="AG586" s="289"/>
      <c r="AH586" s="338"/>
      <c r="AI586" s="328"/>
      <c r="AJ586" s="294"/>
      <c r="AK586" s="294"/>
      <c r="AL586" s="294"/>
      <c r="AM586" s="294"/>
      <c r="AN586" s="294"/>
      <c r="AO586" s="376"/>
      <c r="AP586" s="391"/>
      <c r="AQ586" s="298"/>
      <c r="AR586" s="294"/>
      <c r="AS586" s="376"/>
      <c r="AT586" s="294"/>
      <c r="AU586" s="294"/>
      <c r="AV586" s="289"/>
      <c r="AW586" s="289"/>
      <c r="AX586" s="289"/>
      <c r="AY586" s="289"/>
      <c r="AZ586" s="289"/>
      <c r="BA586" s="289"/>
      <c r="BB586" s="294"/>
      <c r="BC586" s="294"/>
      <c r="BD586" s="289"/>
      <c r="BE586" s="289"/>
      <c r="BF586" s="289"/>
      <c r="BG586" s="289"/>
      <c r="BH586" s="289"/>
      <c r="BI586" s="289"/>
      <c r="BJ586" s="289"/>
      <c r="BK586" s="294"/>
      <c r="BL586" s="289"/>
      <c r="BM586" s="289"/>
      <c r="BN586" s="289"/>
      <c r="BO586" s="289"/>
      <c r="BP586" s="289"/>
      <c r="BQ586" s="289"/>
      <c r="BR586" s="294"/>
      <c r="BS586" s="294"/>
      <c r="BT586" s="289"/>
      <c r="BU586" s="289"/>
      <c r="BV586" s="289"/>
      <c r="BW586" s="289"/>
      <c r="BX586" s="289"/>
      <c r="BY586" s="289"/>
      <c r="BZ586" s="289"/>
      <c r="CA586" s="289"/>
      <c r="CB586" s="289"/>
      <c r="CC586" s="289"/>
      <c r="CD586" s="289"/>
      <c r="CE586" s="289"/>
      <c r="CF586" s="289"/>
      <c r="CG586" s="289"/>
      <c r="CH586" s="289"/>
      <c r="CI586" s="289"/>
      <c r="CJ586" s="289"/>
      <c r="CK586" s="289"/>
      <c r="CL586" s="289"/>
      <c r="CM586" s="289"/>
      <c r="CN586" s="289"/>
      <c r="CO586" s="289"/>
      <c r="CP586" s="289"/>
      <c r="CQ586" s="299"/>
      <c r="CR586" s="290"/>
      <c r="CS586" s="290"/>
      <c r="CT586" s="290"/>
      <c r="CU586" s="290"/>
      <c r="CV586" s="290"/>
      <c r="CW586" s="290"/>
      <c r="CX586" s="290"/>
      <c r="CY586" s="290"/>
      <c r="CZ586" s="290"/>
      <c r="DA586" s="290"/>
      <c r="DB586" s="290"/>
      <c r="DC586" s="290"/>
      <c r="DD586" s="290"/>
      <c r="DE586" s="290"/>
      <c r="DF586" s="290"/>
      <c r="DG586" s="290"/>
      <c r="DH586" s="290"/>
      <c r="DI586" s="290"/>
      <c r="DJ586" s="290"/>
      <c r="DK586" s="290"/>
      <c r="DL586" s="290"/>
      <c r="DM586" s="290"/>
      <c r="DN586" s="290"/>
      <c r="DO586" s="290"/>
      <c r="DP586" s="290"/>
      <c r="DQ586" s="290"/>
      <c r="DR586" s="290"/>
      <c r="DS586" s="290"/>
      <c r="DT586" s="290"/>
      <c r="DU586" s="290"/>
      <c r="DV586" s="290"/>
    </row>
    <row r="587" spans="1:126">
      <c r="A587" s="291"/>
      <c r="B587" s="292"/>
      <c r="C587" s="292"/>
      <c r="D587" s="292"/>
      <c r="E587" s="292"/>
      <c r="F587" s="292"/>
      <c r="G587" s="292"/>
      <c r="H587" s="292"/>
      <c r="I587" s="292"/>
      <c r="J587" s="292"/>
      <c r="K587" s="292"/>
      <c r="L587" s="292"/>
      <c r="M587" s="292"/>
      <c r="N587" s="292"/>
      <c r="O587" s="293"/>
      <c r="P587" s="294"/>
      <c r="Q587" s="294"/>
      <c r="R587" s="289"/>
      <c r="S587" s="289"/>
      <c r="T587" s="289"/>
      <c r="U587" s="289"/>
      <c r="V587" s="289"/>
      <c r="W587" s="289"/>
      <c r="X587" s="289"/>
      <c r="Y587" s="289"/>
      <c r="Z587" s="289"/>
      <c r="AA587" s="289"/>
      <c r="AB587" s="289"/>
      <c r="AC587" s="289"/>
      <c r="AD587" s="289"/>
      <c r="AE587" s="289"/>
      <c r="AF587" s="289"/>
      <c r="AG587" s="289"/>
      <c r="AH587" s="338"/>
      <c r="AI587" s="328"/>
      <c r="AJ587" s="294"/>
      <c r="AK587" s="294"/>
      <c r="AL587" s="294"/>
      <c r="AM587" s="294"/>
      <c r="AN587" s="294"/>
      <c r="AO587" s="376"/>
      <c r="AP587" s="391"/>
      <c r="AQ587" s="298"/>
      <c r="AR587" s="294"/>
      <c r="AS587" s="376"/>
      <c r="AT587" s="294"/>
      <c r="AU587" s="294"/>
      <c r="AV587" s="289"/>
      <c r="AW587" s="289"/>
      <c r="AX587" s="289"/>
      <c r="AY587" s="289"/>
      <c r="AZ587" s="289"/>
      <c r="BA587" s="289"/>
      <c r="BB587" s="294"/>
      <c r="BC587" s="294"/>
      <c r="BD587" s="289"/>
      <c r="BE587" s="289"/>
      <c r="BF587" s="289"/>
      <c r="BG587" s="289"/>
      <c r="BH587" s="289"/>
      <c r="BI587" s="289"/>
      <c r="BJ587" s="289"/>
      <c r="BK587" s="294"/>
      <c r="BL587" s="289"/>
      <c r="BM587" s="289"/>
      <c r="BN587" s="289"/>
      <c r="BO587" s="289"/>
      <c r="BP587" s="289"/>
      <c r="BQ587" s="289"/>
      <c r="BR587" s="294"/>
      <c r="BS587" s="294"/>
      <c r="BT587" s="289"/>
      <c r="BU587" s="289"/>
      <c r="BV587" s="289"/>
      <c r="BW587" s="289"/>
      <c r="BX587" s="289"/>
      <c r="BY587" s="289"/>
      <c r="BZ587" s="289"/>
      <c r="CA587" s="289"/>
      <c r="CB587" s="289"/>
      <c r="CC587" s="289"/>
      <c r="CD587" s="289"/>
      <c r="CE587" s="289"/>
      <c r="CF587" s="289"/>
      <c r="CG587" s="289"/>
      <c r="CH587" s="289"/>
      <c r="CI587" s="289"/>
      <c r="CJ587" s="289"/>
      <c r="CK587" s="289"/>
      <c r="CL587" s="289"/>
      <c r="CM587" s="289"/>
      <c r="CN587" s="289"/>
      <c r="CO587" s="289"/>
      <c r="CP587" s="289"/>
      <c r="CQ587" s="299"/>
      <c r="CR587" s="290"/>
      <c r="CS587" s="290"/>
      <c r="CT587" s="290"/>
      <c r="CU587" s="290"/>
      <c r="CV587" s="290"/>
      <c r="CW587" s="290"/>
      <c r="CX587" s="290"/>
      <c r="CY587" s="290"/>
      <c r="CZ587" s="290"/>
      <c r="DA587" s="290"/>
      <c r="DB587" s="290"/>
      <c r="DC587" s="290"/>
      <c r="DD587" s="290"/>
      <c r="DE587" s="290"/>
      <c r="DF587" s="290"/>
      <c r="DG587" s="290"/>
      <c r="DH587" s="290"/>
      <c r="DI587" s="290"/>
      <c r="DJ587" s="290"/>
      <c r="DK587" s="290"/>
      <c r="DL587" s="290"/>
      <c r="DM587" s="290"/>
      <c r="DN587" s="290"/>
      <c r="DO587" s="290"/>
      <c r="DP587" s="290"/>
      <c r="DQ587" s="290"/>
      <c r="DR587" s="290"/>
      <c r="DS587" s="290"/>
      <c r="DT587" s="290"/>
      <c r="DU587" s="290"/>
      <c r="DV587" s="290"/>
    </row>
    <row r="588" spans="1:126">
      <c r="A588" s="291"/>
      <c r="B588" s="292"/>
      <c r="C588" s="292"/>
      <c r="D588" s="292"/>
      <c r="E588" s="292"/>
      <c r="F588" s="292"/>
      <c r="G588" s="292"/>
      <c r="H588" s="292"/>
      <c r="I588" s="292"/>
      <c r="J588" s="292"/>
      <c r="K588" s="292"/>
      <c r="L588" s="292"/>
      <c r="M588" s="292"/>
      <c r="N588" s="292"/>
      <c r="O588" s="293"/>
      <c r="P588" s="294"/>
      <c r="Q588" s="294"/>
      <c r="R588" s="289"/>
      <c r="S588" s="289"/>
      <c r="T588" s="289"/>
      <c r="U588" s="289"/>
      <c r="V588" s="289"/>
      <c r="W588" s="289"/>
      <c r="X588" s="289"/>
      <c r="Y588" s="289"/>
      <c r="Z588" s="289"/>
      <c r="AA588" s="289"/>
      <c r="AB588" s="289"/>
      <c r="AC588" s="289"/>
      <c r="AD588" s="289"/>
      <c r="AE588" s="289"/>
      <c r="AF588" s="289"/>
      <c r="AG588" s="289"/>
      <c r="AH588" s="338"/>
      <c r="AI588" s="328"/>
      <c r="AJ588" s="294"/>
      <c r="AK588" s="294"/>
      <c r="AL588" s="294"/>
      <c r="AM588" s="294"/>
      <c r="AN588" s="294"/>
      <c r="AO588" s="376"/>
      <c r="AP588" s="391"/>
      <c r="AQ588" s="298"/>
      <c r="AR588" s="294"/>
      <c r="AS588" s="376"/>
      <c r="AT588" s="294"/>
      <c r="AU588" s="294"/>
      <c r="AV588" s="289"/>
      <c r="AW588" s="289"/>
      <c r="AX588" s="289"/>
      <c r="AY588" s="289"/>
      <c r="AZ588" s="289"/>
      <c r="BA588" s="289"/>
      <c r="BB588" s="294"/>
      <c r="BC588" s="294"/>
      <c r="BD588" s="289"/>
      <c r="BE588" s="289"/>
      <c r="BF588" s="289"/>
      <c r="BG588" s="289"/>
      <c r="BH588" s="289"/>
      <c r="BI588" s="289"/>
      <c r="BJ588" s="289"/>
      <c r="BK588" s="294"/>
      <c r="BL588" s="289"/>
      <c r="BM588" s="289"/>
      <c r="BN588" s="289"/>
      <c r="BO588" s="289"/>
      <c r="BP588" s="289"/>
      <c r="BQ588" s="289"/>
      <c r="BR588" s="294"/>
      <c r="BS588" s="294"/>
      <c r="BT588" s="289"/>
      <c r="BU588" s="289"/>
      <c r="BV588" s="289"/>
      <c r="BW588" s="289"/>
      <c r="BX588" s="289"/>
      <c r="BY588" s="289"/>
      <c r="BZ588" s="289"/>
      <c r="CA588" s="289"/>
      <c r="CB588" s="289"/>
      <c r="CC588" s="289"/>
      <c r="CD588" s="289"/>
      <c r="CE588" s="289"/>
      <c r="CF588" s="289"/>
      <c r="CG588" s="289"/>
      <c r="CH588" s="289"/>
      <c r="CI588" s="289"/>
      <c r="CJ588" s="289"/>
      <c r="CK588" s="289"/>
      <c r="CL588" s="289"/>
      <c r="CM588" s="289"/>
      <c r="CN588" s="289"/>
      <c r="CO588" s="289"/>
      <c r="CP588" s="289"/>
      <c r="CQ588" s="299"/>
      <c r="CR588" s="290"/>
      <c r="CS588" s="290"/>
      <c r="CT588" s="290"/>
      <c r="CU588" s="290"/>
      <c r="CV588" s="290"/>
      <c r="CW588" s="290"/>
      <c r="CX588" s="290"/>
      <c r="CY588" s="290"/>
      <c r="CZ588" s="290"/>
      <c r="DA588" s="290"/>
      <c r="DB588" s="290"/>
      <c r="DC588" s="290"/>
      <c r="DD588" s="290"/>
      <c r="DE588" s="290"/>
      <c r="DF588" s="290"/>
      <c r="DG588" s="290"/>
      <c r="DH588" s="290"/>
      <c r="DI588" s="290"/>
      <c r="DJ588" s="290"/>
      <c r="DK588" s="290"/>
      <c r="DL588" s="290"/>
      <c r="DM588" s="290"/>
      <c r="DN588" s="290"/>
      <c r="DO588" s="290"/>
      <c r="DP588" s="290"/>
      <c r="DQ588" s="290"/>
      <c r="DR588" s="290"/>
      <c r="DS588" s="290"/>
      <c r="DT588" s="290"/>
      <c r="DU588" s="290"/>
      <c r="DV588" s="290"/>
    </row>
    <row r="589" spans="1:126">
      <c r="A589" s="291"/>
      <c r="B589" s="292"/>
      <c r="C589" s="292"/>
      <c r="D589" s="292"/>
      <c r="E589" s="292"/>
      <c r="F589" s="292"/>
      <c r="G589" s="292"/>
      <c r="H589" s="292"/>
      <c r="I589" s="292"/>
      <c r="J589" s="292"/>
      <c r="K589" s="292"/>
      <c r="L589" s="292"/>
      <c r="M589" s="292"/>
      <c r="N589" s="292"/>
      <c r="O589" s="293"/>
      <c r="P589" s="294"/>
      <c r="Q589" s="294"/>
      <c r="R589" s="289"/>
      <c r="S589" s="289"/>
      <c r="T589" s="289"/>
      <c r="U589" s="289"/>
      <c r="V589" s="289"/>
      <c r="W589" s="289"/>
      <c r="X589" s="289"/>
      <c r="Y589" s="289"/>
      <c r="Z589" s="289"/>
      <c r="AA589" s="289"/>
      <c r="AB589" s="289"/>
      <c r="AC589" s="289"/>
      <c r="AD589" s="289"/>
      <c r="AE589" s="289"/>
      <c r="AF589" s="289"/>
      <c r="AG589" s="289"/>
      <c r="AH589" s="338"/>
      <c r="AI589" s="328"/>
      <c r="AJ589" s="294"/>
      <c r="AK589" s="294"/>
      <c r="AL589" s="294"/>
      <c r="AM589" s="294"/>
      <c r="AN589" s="294"/>
      <c r="AO589" s="376"/>
      <c r="AP589" s="391"/>
      <c r="AQ589" s="298"/>
      <c r="AR589" s="294"/>
      <c r="AS589" s="376"/>
      <c r="AT589" s="294"/>
      <c r="AU589" s="294"/>
      <c r="AV589" s="289"/>
      <c r="AW589" s="289"/>
      <c r="AX589" s="289"/>
      <c r="AY589" s="289"/>
      <c r="AZ589" s="289"/>
      <c r="BA589" s="289"/>
      <c r="BB589" s="294"/>
      <c r="BC589" s="294"/>
      <c r="BD589" s="289"/>
      <c r="BE589" s="289"/>
      <c r="BF589" s="289"/>
      <c r="BG589" s="289"/>
      <c r="BH589" s="289"/>
      <c r="BI589" s="289"/>
      <c r="BJ589" s="289"/>
      <c r="BK589" s="294"/>
      <c r="BL589" s="289"/>
      <c r="BM589" s="289"/>
      <c r="BN589" s="289"/>
      <c r="BO589" s="289"/>
      <c r="BP589" s="289"/>
      <c r="BQ589" s="289"/>
      <c r="BR589" s="294"/>
      <c r="BS589" s="294"/>
      <c r="BT589" s="289"/>
      <c r="BU589" s="289"/>
      <c r="BV589" s="289"/>
      <c r="BW589" s="289"/>
      <c r="BX589" s="289"/>
      <c r="BY589" s="289"/>
      <c r="BZ589" s="289"/>
      <c r="CA589" s="289"/>
      <c r="CB589" s="289"/>
      <c r="CC589" s="289"/>
      <c r="CD589" s="289"/>
      <c r="CE589" s="289"/>
      <c r="CF589" s="289"/>
      <c r="CG589" s="289"/>
      <c r="CH589" s="289"/>
      <c r="CI589" s="289"/>
      <c r="CJ589" s="289"/>
      <c r="CK589" s="289"/>
      <c r="CL589" s="289"/>
      <c r="CM589" s="289"/>
      <c r="CN589" s="289"/>
      <c r="CO589" s="289"/>
      <c r="CP589" s="289"/>
      <c r="CQ589" s="299"/>
      <c r="CR589" s="290"/>
      <c r="CS589" s="290"/>
      <c r="CT589" s="290"/>
      <c r="CU589" s="290"/>
      <c r="CV589" s="290"/>
      <c r="CW589" s="290"/>
      <c r="CX589" s="290"/>
      <c r="CY589" s="290"/>
      <c r="CZ589" s="290"/>
      <c r="DA589" s="290"/>
      <c r="DB589" s="290"/>
      <c r="DC589" s="290"/>
      <c r="DD589" s="290"/>
      <c r="DE589" s="290"/>
      <c r="DF589" s="290"/>
      <c r="DG589" s="290"/>
      <c r="DH589" s="290"/>
      <c r="DI589" s="290"/>
      <c r="DJ589" s="290"/>
      <c r="DK589" s="290"/>
      <c r="DL589" s="290"/>
      <c r="DM589" s="290"/>
      <c r="DN589" s="290"/>
      <c r="DO589" s="290"/>
      <c r="DP589" s="290"/>
      <c r="DQ589" s="290"/>
      <c r="DR589" s="290"/>
      <c r="DS589" s="290"/>
      <c r="DT589" s="290"/>
      <c r="DU589" s="290"/>
      <c r="DV589" s="290"/>
    </row>
    <row r="590" spans="1:126">
      <c r="A590" s="291"/>
      <c r="B590" s="292"/>
      <c r="C590" s="292"/>
      <c r="D590" s="292"/>
      <c r="E590" s="292"/>
      <c r="F590" s="292"/>
      <c r="G590" s="292"/>
      <c r="H590" s="292"/>
      <c r="I590" s="292"/>
      <c r="J590" s="292"/>
      <c r="K590" s="292"/>
      <c r="L590" s="292"/>
      <c r="M590" s="292"/>
      <c r="N590" s="292"/>
      <c r="O590" s="293"/>
      <c r="P590" s="294"/>
      <c r="Q590" s="294"/>
      <c r="R590" s="289"/>
      <c r="S590" s="289"/>
      <c r="T590" s="289"/>
      <c r="U590" s="289"/>
      <c r="V590" s="289"/>
      <c r="W590" s="289"/>
      <c r="X590" s="289"/>
      <c r="Y590" s="289"/>
      <c r="Z590" s="289"/>
      <c r="AA590" s="289"/>
      <c r="AB590" s="289"/>
      <c r="AC590" s="289"/>
      <c r="AD590" s="289"/>
      <c r="AE590" s="289"/>
      <c r="AF590" s="289"/>
      <c r="AG590" s="289"/>
      <c r="AH590" s="338"/>
      <c r="AI590" s="328"/>
      <c r="AJ590" s="294"/>
      <c r="AK590" s="294"/>
      <c r="AL590" s="294"/>
      <c r="AM590" s="294"/>
      <c r="AN590" s="294"/>
      <c r="AO590" s="376"/>
      <c r="AP590" s="391"/>
      <c r="AQ590" s="298"/>
      <c r="AR590" s="294"/>
      <c r="AS590" s="376"/>
      <c r="AT590" s="294"/>
      <c r="AU590" s="294"/>
      <c r="AV590" s="289"/>
      <c r="AW590" s="289"/>
      <c r="AX590" s="289"/>
      <c r="AY590" s="289"/>
      <c r="AZ590" s="289"/>
      <c r="BA590" s="289"/>
      <c r="BB590" s="294"/>
      <c r="BC590" s="294"/>
      <c r="BD590" s="289"/>
      <c r="BE590" s="289"/>
      <c r="BF590" s="289"/>
      <c r="BG590" s="289"/>
      <c r="BH590" s="289"/>
      <c r="BI590" s="289"/>
      <c r="BJ590" s="289"/>
      <c r="BK590" s="294"/>
      <c r="BL590" s="289"/>
      <c r="BM590" s="289"/>
      <c r="BN590" s="289"/>
      <c r="BO590" s="289"/>
      <c r="BP590" s="289"/>
      <c r="BQ590" s="289"/>
      <c r="BR590" s="294"/>
      <c r="BS590" s="294"/>
      <c r="BT590" s="289"/>
      <c r="BU590" s="289"/>
      <c r="BV590" s="289"/>
      <c r="BW590" s="289"/>
      <c r="BX590" s="289"/>
      <c r="BY590" s="289"/>
      <c r="BZ590" s="289"/>
      <c r="CA590" s="289"/>
      <c r="CB590" s="289"/>
      <c r="CC590" s="289"/>
      <c r="CD590" s="289"/>
      <c r="CE590" s="289"/>
      <c r="CF590" s="289"/>
      <c r="CG590" s="289"/>
      <c r="CH590" s="289"/>
      <c r="CI590" s="289"/>
      <c r="CJ590" s="289"/>
      <c r="CK590" s="289"/>
      <c r="CL590" s="289"/>
      <c r="CM590" s="289"/>
      <c r="CN590" s="289"/>
      <c r="CO590" s="289"/>
      <c r="CP590" s="289"/>
      <c r="CQ590" s="299"/>
      <c r="CR590" s="290"/>
      <c r="CS590" s="290"/>
      <c r="CT590" s="290"/>
      <c r="CU590" s="290"/>
      <c r="CV590" s="290"/>
      <c r="CW590" s="290"/>
      <c r="CX590" s="290"/>
      <c r="CY590" s="290"/>
      <c r="CZ590" s="290"/>
      <c r="DA590" s="290"/>
      <c r="DB590" s="290"/>
      <c r="DC590" s="290"/>
      <c r="DD590" s="290"/>
      <c r="DE590" s="290"/>
      <c r="DF590" s="290"/>
      <c r="DG590" s="290"/>
      <c r="DH590" s="290"/>
      <c r="DI590" s="290"/>
      <c r="DJ590" s="290"/>
      <c r="DK590" s="290"/>
      <c r="DL590" s="290"/>
      <c r="DM590" s="290"/>
      <c r="DN590" s="290"/>
      <c r="DO590" s="290"/>
      <c r="DP590" s="290"/>
      <c r="DQ590" s="290"/>
      <c r="DR590" s="290"/>
      <c r="DS590" s="290"/>
      <c r="DT590" s="290"/>
      <c r="DU590" s="290"/>
      <c r="DV590" s="290"/>
    </row>
    <row r="591" spans="1:126">
      <c r="A591" s="291"/>
      <c r="B591" s="292"/>
      <c r="C591" s="292"/>
      <c r="D591" s="292"/>
      <c r="E591" s="292"/>
      <c r="F591" s="292"/>
      <c r="G591" s="292"/>
      <c r="H591" s="292"/>
      <c r="I591" s="292"/>
      <c r="J591" s="292"/>
      <c r="K591" s="292"/>
      <c r="L591" s="292"/>
      <c r="M591" s="292"/>
      <c r="N591" s="292"/>
      <c r="O591" s="293"/>
      <c r="P591" s="294"/>
      <c r="Q591" s="294"/>
      <c r="R591" s="289"/>
      <c r="S591" s="289"/>
      <c r="T591" s="289"/>
      <c r="U591" s="289"/>
      <c r="V591" s="289"/>
      <c r="W591" s="289"/>
      <c r="X591" s="289"/>
      <c r="Y591" s="289"/>
      <c r="Z591" s="289"/>
      <c r="AA591" s="289"/>
      <c r="AB591" s="289"/>
      <c r="AC591" s="289"/>
      <c r="AD591" s="289"/>
      <c r="AE591" s="289"/>
      <c r="AF591" s="289"/>
      <c r="AG591" s="289"/>
      <c r="AH591" s="338"/>
      <c r="AI591" s="328"/>
      <c r="AJ591" s="294"/>
      <c r="AK591" s="294"/>
      <c r="AL591" s="294"/>
      <c r="AM591" s="294"/>
      <c r="AN591" s="294"/>
      <c r="AO591" s="376"/>
      <c r="AP591" s="391"/>
      <c r="AQ591" s="298"/>
      <c r="AR591" s="294"/>
      <c r="AS591" s="376"/>
      <c r="AT591" s="294"/>
      <c r="AU591" s="294"/>
      <c r="AV591" s="289"/>
      <c r="AW591" s="289"/>
      <c r="AX591" s="289"/>
      <c r="AY591" s="289"/>
      <c r="AZ591" s="289"/>
      <c r="BA591" s="289"/>
      <c r="BB591" s="294"/>
      <c r="BC591" s="294"/>
      <c r="BD591" s="289"/>
      <c r="BE591" s="289"/>
      <c r="BF591" s="289"/>
      <c r="BG591" s="289"/>
      <c r="BH591" s="289"/>
      <c r="BI591" s="289"/>
      <c r="BJ591" s="289"/>
      <c r="BK591" s="294"/>
      <c r="BL591" s="289"/>
      <c r="BM591" s="289"/>
      <c r="BN591" s="289"/>
      <c r="BO591" s="289"/>
      <c r="BP591" s="289"/>
      <c r="BQ591" s="289"/>
      <c r="BR591" s="294"/>
      <c r="BS591" s="294"/>
      <c r="BT591" s="289"/>
      <c r="BU591" s="289"/>
      <c r="BV591" s="289"/>
      <c r="BW591" s="289"/>
      <c r="BX591" s="289"/>
      <c r="BY591" s="289"/>
      <c r="BZ591" s="289"/>
      <c r="CA591" s="289"/>
      <c r="CB591" s="289"/>
      <c r="CC591" s="289"/>
      <c r="CD591" s="289"/>
      <c r="CE591" s="289"/>
      <c r="CF591" s="289"/>
      <c r="CG591" s="289"/>
      <c r="CH591" s="289"/>
      <c r="CI591" s="289"/>
      <c r="CJ591" s="289"/>
      <c r="CK591" s="289"/>
      <c r="CL591" s="289"/>
      <c r="CM591" s="289"/>
      <c r="CN591" s="289"/>
      <c r="CO591" s="289"/>
      <c r="CP591" s="289"/>
      <c r="CQ591" s="299"/>
      <c r="CR591" s="290"/>
      <c r="CS591" s="290"/>
      <c r="CT591" s="290"/>
      <c r="CU591" s="290"/>
      <c r="CV591" s="290"/>
      <c r="CW591" s="290"/>
      <c r="CX591" s="290"/>
      <c r="CY591" s="290"/>
      <c r="CZ591" s="290"/>
      <c r="DA591" s="290"/>
      <c r="DB591" s="290"/>
      <c r="DC591" s="290"/>
      <c r="DD591" s="290"/>
      <c r="DE591" s="290"/>
      <c r="DF591" s="290"/>
      <c r="DG591" s="290"/>
      <c r="DH591" s="290"/>
      <c r="DI591" s="290"/>
      <c r="DJ591" s="290"/>
      <c r="DK591" s="290"/>
      <c r="DL591" s="290"/>
      <c r="DM591" s="290"/>
      <c r="DN591" s="290"/>
      <c r="DO591" s="290"/>
      <c r="DP591" s="290"/>
      <c r="DQ591" s="290"/>
      <c r="DR591" s="290"/>
      <c r="DS591" s="290"/>
      <c r="DT591" s="290"/>
      <c r="DU591" s="290"/>
      <c r="DV591" s="290"/>
    </row>
    <row r="592" spans="1:126">
      <c r="A592" s="291"/>
      <c r="B592" s="292"/>
      <c r="C592" s="292"/>
      <c r="D592" s="292"/>
      <c r="E592" s="292"/>
      <c r="F592" s="292"/>
      <c r="G592" s="292"/>
      <c r="H592" s="292"/>
      <c r="I592" s="292"/>
      <c r="J592" s="292"/>
      <c r="K592" s="292"/>
      <c r="L592" s="292"/>
      <c r="M592" s="292"/>
      <c r="N592" s="292"/>
      <c r="O592" s="293"/>
      <c r="P592" s="294"/>
      <c r="Q592" s="294"/>
      <c r="R592" s="289"/>
      <c r="S592" s="289"/>
      <c r="T592" s="289"/>
      <c r="U592" s="289"/>
      <c r="V592" s="289"/>
      <c r="W592" s="289"/>
      <c r="X592" s="289"/>
      <c r="Y592" s="289"/>
      <c r="Z592" s="289"/>
      <c r="AA592" s="289"/>
      <c r="AB592" s="289"/>
      <c r="AC592" s="289"/>
      <c r="AD592" s="289"/>
      <c r="AE592" s="289"/>
      <c r="AF592" s="289"/>
      <c r="AG592" s="289"/>
      <c r="AH592" s="338"/>
      <c r="AI592" s="328"/>
      <c r="AJ592" s="294"/>
      <c r="AK592" s="294"/>
      <c r="AL592" s="294"/>
      <c r="AM592" s="294"/>
      <c r="AN592" s="294"/>
      <c r="AO592" s="376"/>
      <c r="AP592" s="391"/>
      <c r="AQ592" s="298"/>
      <c r="AR592" s="294"/>
      <c r="AS592" s="376"/>
      <c r="AT592" s="294"/>
      <c r="AU592" s="294"/>
      <c r="AV592" s="289"/>
      <c r="AW592" s="289"/>
      <c r="AX592" s="289"/>
      <c r="AY592" s="289"/>
      <c r="AZ592" s="289"/>
      <c r="BA592" s="289"/>
      <c r="BB592" s="294"/>
      <c r="BC592" s="294"/>
      <c r="BD592" s="289"/>
      <c r="BE592" s="289"/>
      <c r="BF592" s="289"/>
      <c r="BG592" s="289"/>
      <c r="BH592" s="289"/>
      <c r="BI592" s="289"/>
      <c r="BJ592" s="289"/>
      <c r="BK592" s="294"/>
      <c r="BL592" s="289"/>
      <c r="BM592" s="289"/>
      <c r="BN592" s="289"/>
      <c r="BO592" s="289"/>
      <c r="BP592" s="289"/>
      <c r="BQ592" s="289"/>
      <c r="BR592" s="294"/>
      <c r="BS592" s="294"/>
      <c r="BT592" s="289"/>
      <c r="BU592" s="289"/>
      <c r="BV592" s="289"/>
      <c r="BW592" s="289"/>
      <c r="BX592" s="289"/>
      <c r="BY592" s="289"/>
      <c r="BZ592" s="289"/>
      <c r="CA592" s="289"/>
      <c r="CB592" s="289"/>
      <c r="CC592" s="289"/>
      <c r="CD592" s="289"/>
      <c r="CE592" s="289"/>
      <c r="CF592" s="289"/>
      <c r="CG592" s="289"/>
      <c r="CH592" s="289"/>
      <c r="CI592" s="289"/>
      <c r="CJ592" s="289"/>
      <c r="CK592" s="289"/>
      <c r="CL592" s="289"/>
      <c r="CM592" s="289"/>
      <c r="CN592" s="289"/>
      <c r="CO592" s="289"/>
      <c r="CP592" s="289"/>
      <c r="CQ592" s="299"/>
      <c r="CR592" s="290"/>
      <c r="CS592" s="290"/>
      <c r="CT592" s="290"/>
      <c r="CU592" s="290"/>
      <c r="CV592" s="290"/>
      <c r="CW592" s="290"/>
      <c r="CX592" s="290"/>
      <c r="CY592" s="290"/>
      <c r="CZ592" s="290"/>
      <c r="DA592" s="290"/>
      <c r="DB592" s="290"/>
      <c r="DC592" s="290"/>
      <c r="DD592" s="290"/>
      <c r="DE592" s="290"/>
      <c r="DF592" s="290"/>
      <c r="DG592" s="290"/>
      <c r="DH592" s="290"/>
      <c r="DI592" s="290"/>
      <c r="DJ592" s="290"/>
      <c r="DK592" s="290"/>
      <c r="DL592" s="290"/>
      <c r="DM592" s="290"/>
      <c r="DN592" s="290"/>
      <c r="DO592" s="290"/>
      <c r="DP592" s="290"/>
      <c r="DQ592" s="290"/>
      <c r="DR592" s="290"/>
      <c r="DS592" s="290"/>
      <c r="DT592" s="290"/>
      <c r="DU592" s="290"/>
      <c r="DV592" s="290"/>
    </row>
    <row r="593" spans="1:126">
      <c r="A593" s="291"/>
      <c r="B593" s="292"/>
      <c r="C593" s="292"/>
      <c r="D593" s="292"/>
      <c r="E593" s="292"/>
      <c r="F593" s="292"/>
      <c r="G593" s="292"/>
      <c r="H593" s="292"/>
      <c r="I593" s="292"/>
      <c r="J593" s="292"/>
      <c r="K593" s="292"/>
      <c r="L593" s="292"/>
      <c r="M593" s="292"/>
      <c r="N593" s="292"/>
      <c r="O593" s="293"/>
      <c r="P593" s="294"/>
      <c r="Q593" s="294"/>
      <c r="R593" s="289"/>
      <c r="S593" s="289"/>
      <c r="T593" s="289"/>
      <c r="U593" s="289"/>
      <c r="V593" s="289"/>
      <c r="W593" s="289"/>
      <c r="X593" s="289"/>
      <c r="Y593" s="289"/>
      <c r="Z593" s="289"/>
      <c r="AA593" s="289"/>
      <c r="AB593" s="289"/>
      <c r="AC593" s="289"/>
      <c r="AD593" s="289"/>
      <c r="AE593" s="289"/>
      <c r="AF593" s="289"/>
      <c r="AG593" s="289"/>
      <c r="AH593" s="338"/>
      <c r="AI593" s="328"/>
      <c r="AJ593" s="294"/>
      <c r="AK593" s="294"/>
      <c r="AL593" s="294"/>
      <c r="AM593" s="294"/>
      <c r="AN593" s="294"/>
      <c r="AO593" s="376"/>
      <c r="AP593" s="391"/>
      <c r="AQ593" s="298"/>
      <c r="AR593" s="294"/>
      <c r="AS593" s="376"/>
      <c r="AT593" s="294"/>
      <c r="AU593" s="294"/>
      <c r="AV593" s="289"/>
      <c r="AW593" s="289"/>
      <c r="AX593" s="289"/>
      <c r="AY593" s="289"/>
      <c r="AZ593" s="289"/>
      <c r="BA593" s="289"/>
      <c r="BB593" s="294"/>
      <c r="BC593" s="294"/>
      <c r="BD593" s="289"/>
      <c r="BE593" s="289"/>
      <c r="BF593" s="289"/>
      <c r="BG593" s="289"/>
      <c r="BH593" s="289"/>
      <c r="BI593" s="289"/>
      <c r="BJ593" s="289"/>
      <c r="BK593" s="294"/>
      <c r="BL593" s="289"/>
      <c r="BM593" s="289"/>
      <c r="BN593" s="289"/>
      <c r="BO593" s="289"/>
      <c r="BP593" s="289"/>
      <c r="BQ593" s="289"/>
      <c r="BR593" s="294"/>
      <c r="BS593" s="294"/>
      <c r="BT593" s="289"/>
      <c r="BU593" s="289"/>
      <c r="BV593" s="289"/>
      <c r="BW593" s="289"/>
      <c r="BX593" s="289"/>
      <c r="BY593" s="289"/>
      <c r="BZ593" s="289"/>
      <c r="CA593" s="289"/>
      <c r="CB593" s="289"/>
      <c r="CC593" s="289"/>
      <c r="CD593" s="289"/>
      <c r="CE593" s="289"/>
      <c r="CF593" s="289"/>
      <c r="CG593" s="289"/>
      <c r="CH593" s="289"/>
      <c r="CI593" s="289"/>
      <c r="CJ593" s="289"/>
      <c r="CK593" s="289"/>
      <c r="CL593" s="289"/>
      <c r="CM593" s="289"/>
      <c r="CN593" s="289"/>
      <c r="CO593" s="289"/>
      <c r="CP593" s="289"/>
      <c r="CQ593" s="299"/>
      <c r="CR593" s="290"/>
      <c r="CS593" s="290"/>
      <c r="CT593" s="290"/>
      <c r="CU593" s="290"/>
      <c r="CV593" s="290"/>
      <c r="CW593" s="290"/>
      <c r="CX593" s="290"/>
      <c r="CY593" s="290"/>
      <c r="CZ593" s="290"/>
      <c r="DA593" s="290"/>
      <c r="DB593" s="290"/>
      <c r="DC593" s="290"/>
      <c r="DD593" s="290"/>
      <c r="DE593" s="290"/>
      <c r="DF593" s="290"/>
      <c r="DG593" s="290"/>
      <c r="DH593" s="290"/>
      <c r="DI593" s="290"/>
      <c r="DJ593" s="290"/>
      <c r="DK593" s="290"/>
      <c r="DL593" s="290"/>
      <c r="DM593" s="290"/>
      <c r="DN593" s="290"/>
      <c r="DO593" s="290"/>
      <c r="DP593" s="290"/>
      <c r="DQ593" s="290"/>
      <c r="DR593" s="290"/>
      <c r="DS593" s="290"/>
      <c r="DT593" s="290"/>
      <c r="DU593" s="290"/>
      <c r="DV593" s="290"/>
    </row>
    <row r="594" spans="1:126">
      <c r="A594" s="291"/>
      <c r="B594" s="292"/>
      <c r="C594" s="292"/>
      <c r="D594" s="292"/>
      <c r="E594" s="292"/>
      <c r="F594" s="292"/>
      <c r="G594" s="292"/>
      <c r="H594" s="292"/>
      <c r="I594" s="292"/>
      <c r="J594" s="292"/>
      <c r="K594" s="292"/>
      <c r="L594" s="292"/>
      <c r="M594" s="292"/>
      <c r="N594" s="292"/>
      <c r="O594" s="293"/>
      <c r="P594" s="294"/>
      <c r="Q594" s="294"/>
      <c r="R594" s="289"/>
      <c r="S594" s="289"/>
      <c r="T594" s="289"/>
      <c r="U594" s="289"/>
      <c r="V594" s="289"/>
      <c r="W594" s="289"/>
      <c r="X594" s="289"/>
      <c r="Y594" s="289"/>
      <c r="Z594" s="289"/>
      <c r="AA594" s="289"/>
      <c r="AB594" s="289"/>
      <c r="AC594" s="289"/>
      <c r="AD594" s="289"/>
      <c r="AE594" s="289"/>
      <c r="AF594" s="289"/>
      <c r="AG594" s="289"/>
      <c r="AH594" s="338"/>
      <c r="AI594" s="328"/>
      <c r="AJ594" s="294"/>
      <c r="AK594" s="294"/>
      <c r="AL594" s="294"/>
      <c r="AM594" s="294"/>
      <c r="AN594" s="294"/>
      <c r="AO594" s="376"/>
      <c r="AP594" s="391"/>
      <c r="AQ594" s="298"/>
      <c r="AR594" s="294"/>
      <c r="AS594" s="376"/>
      <c r="AT594" s="294"/>
      <c r="AU594" s="294"/>
      <c r="AV594" s="289"/>
      <c r="AW594" s="289"/>
      <c r="AX594" s="289"/>
      <c r="AY594" s="289"/>
      <c r="AZ594" s="289"/>
      <c r="BA594" s="289"/>
      <c r="BB594" s="294"/>
      <c r="BC594" s="294"/>
      <c r="BD594" s="289"/>
      <c r="BE594" s="289"/>
      <c r="BF594" s="289"/>
      <c r="BG594" s="289"/>
      <c r="BH594" s="289"/>
      <c r="BI594" s="289"/>
      <c r="BJ594" s="289"/>
      <c r="BK594" s="294"/>
      <c r="BL594" s="289"/>
      <c r="BM594" s="289"/>
      <c r="BN594" s="289"/>
      <c r="BO594" s="289"/>
      <c r="BP594" s="289"/>
      <c r="BQ594" s="289"/>
      <c r="BR594" s="294"/>
      <c r="BS594" s="294"/>
      <c r="BT594" s="289"/>
      <c r="BU594" s="289"/>
      <c r="BV594" s="289"/>
      <c r="BW594" s="289"/>
      <c r="BX594" s="289"/>
      <c r="BY594" s="289"/>
      <c r="BZ594" s="289"/>
      <c r="CA594" s="289"/>
      <c r="CB594" s="289"/>
      <c r="CC594" s="289"/>
      <c r="CD594" s="289"/>
      <c r="CE594" s="289"/>
      <c r="CF594" s="289"/>
      <c r="CG594" s="289"/>
      <c r="CH594" s="289"/>
      <c r="CI594" s="289"/>
      <c r="CJ594" s="289"/>
      <c r="CK594" s="289"/>
      <c r="CL594" s="289"/>
      <c r="CM594" s="289"/>
      <c r="CN594" s="289"/>
      <c r="CO594" s="289"/>
      <c r="CP594" s="289"/>
      <c r="CQ594" s="299"/>
      <c r="CR594" s="290"/>
      <c r="CS594" s="290"/>
      <c r="CT594" s="290"/>
      <c r="CU594" s="290"/>
      <c r="CV594" s="290"/>
      <c r="CW594" s="290"/>
      <c r="CX594" s="290"/>
      <c r="CY594" s="290"/>
      <c r="CZ594" s="290"/>
      <c r="DA594" s="290"/>
      <c r="DB594" s="290"/>
      <c r="DC594" s="290"/>
      <c r="DD594" s="290"/>
      <c r="DE594" s="290"/>
      <c r="DF594" s="290"/>
      <c r="DG594" s="290"/>
      <c r="DH594" s="290"/>
      <c r="DI594" s="290"/>
      <c r="DJ594" s="290"/>
      <c r="DK594" s="290"/>
      <c r="DL594" s="290"/>
      <c r="DM594" s="290"/>
      <c r="DN594" s="290"/>
      <c r="DO594" s="290"/>
      <c r="DP594" s="290"/>
      <c r="DQ594" s="290"/>
      <c r="DR594" s="290"/>
      <c r="DS594" s="290"/>
      <c r="DT594" s="290"/>
      <c r="DU594" s="290"/>
      <c r="DV594" s="290"/>
    </row>
    <row r="595" spans="1:126">
      <c r="A595" s="291"/>
      <c r="B595" s="292"/>
      <c r="C595" s="292"/>
      <c r="D595" s="292"/>
      <c r="E595" s="292"/>
      <c r="F595" s="292"/>
      <c r="G595" s="292"/>
      <c r="H595" s="292"/>
      <c r="I595" s="292"/>
      <c r="J595" s="292"/>
      <c r="K595" s="292"/>
      <c r="L595" s="292"/>
      <c r="M595" s="292"/>
      <c r="N595" s="292"/>
      <c r="O595" s="293"/>
      <c r="P595" s="294"/>
      <c r="Q595" s="294"/>
      <c r="R595" s="289"/>
      <c r="S595" s="289"/>
      <c r="T595" s="289"/>
      <c r="U595" s="289"/>
      <c r="V595" s="289"/>
      <c r="W595" s="289"/>
      <c r="X595" s="289"/>
      <c r="Y595" s="289"/>
      <c r="Z595" s="289"/>
      <c r="AA595" s="289"/>
      <c r="AB595" s="289"/>
      <c r="AC595" s="289"/>
      <c r="AD595" s="289"/>
      <c r="AE595" s="289"/>
      <c r="AF595" s="289"/>
      <c r="AG595" s="289"/>
      <c r="AH595" s="338"/>
      <c r="AI595" s="328"/>
      <c r="AJ595" s="294"/>
      <c r="AK595" s="294"/>
      <c r="AL595" s="294"/>
      <c r="AM595" s="294"/>
      <c r="AN595" s="294"/>
      <c r="AO595" s="376"/>
      <c r="AP595" s="391"/>
      <c r="AQ595" s="298"/>
      <c r="AR595" s="294"/>
      <c r="AS595" s="376"/>
      <c r="AT595" s="294"/>
      <c r="AU595" s="294"/>
      <c r="AV595" s="289"/>
      <c r="AW595" s="289"/>
      <c r="AX595" s="289"/>
      <c r="AY595" s="289"/>
      <c r="AZ595" s="289"/>
      <c r="BA595" s="289"/>
      <c r="BB595" s="294"/>
      <c r="BC595" s="294"/>
      <c r="BD595" s="289"/>
      <c r="BE595" s="289"/>
      <c r="BF595" s="289"/>
      <c r="BG595" s="289"/>
      <c r="BH595" s="289"/>
      <c r="BI595" s="289"/>
      <c r="BJ595" s="289"/>
      <c r="BK595" s="294"/>
      <c r="BL595" s="289"/>
      <c r="BM595" s="289"/>
      <c r="BN595" s="289"/>
      <c r="BO595" s="289"/>
      <c r="BP595" s="289"/>
      <c r="BQ595" s="289"/>
      <c r="BR595" s="294"/>
      <c r="BS595" s="294"/>
      <c r="BT595" s="289"/>
      <c r="BU595" s="289"/>
      <c r="BV595" s="289"/>
      <c r="BW595" s="289"/>
      <c r="BX595" s="289"/>
      <c r="BY595" s="289"/>
      <c r="BZ595" s="289"/>
      <c r="CA595" s="289"/>
      <c r="CB595" s="289"/>
      <c r="CC595" s="289"/>
      <c r="CD595" s="289"/>
      <c r="CE595" s="289"/>
      <c r="CF595" s="289"/>
      <c r="CG595" s="289"/>
      <c r="CH595" s="289"/>
      <c r="CI595" s="289"/>
      <c r="CJ595" s="289"/>
      <c r="CK595" s="289"/>
      <c r="CL595" s="289"/>
      <c r="CM595" s="289"/>
      <c r="CN595" s="289"/>
      <c r="CO595" s="289"/>
      <c r="CP595" s="289"/>
      <c r="CQ595" s="299"/>
      <c r="CR595" s="290"/>
      <c r="CS595" s="290"/>
      <c r="CT595" s="290"/>
      <c r="CU595" s="290"/>
      <c r="CV595" s="290"/>
      <c r="CW595" s="290"/>
      <c r="CX595" s="290"/>
      <c r="CY595" s="290"/>
      <c r="CZ595" s="290"/>
      <c r="DA595" s="290"/>
      <c r="DB595" s="290"/>
      <c r="DC595" s="290"/>
      <c r="DD595" s="290"/>
      <c r="DE595" s="290"/>
      <c r="DF595" s="290"/>
      <c r="DG595" s="290"/>
      <c r="DH595" s="290"/>
      <c r="DI595" s="290"/>
      <c r="DJ595" s="290"/>
      <c r="DK595" s="290"/>
      <c r="DL595" s="290"/>
      <c r="DM595" s="290"/>
      <c r="DN595" s="290"/>
      <c r="DO595" s="290"/>
      <c r="DP595" s="290"/>
      <c r="DQ595" s="290"/>
      <c r="DR595" s="290"/>
      <c r="DS595" s="290"/>
      <c r="DT595" s="290"/>
      <c r="DU595" s="290"/>
      <c r="DV595" s="290"/>
    </row>
    <row r="596" spans="1:126">
      <c r="A596" s="291"/>
      <c r="B596" s="292"/>
      <c r="C596" s="292"/>
      <c r="D596" s="292"/>
      <c r="E596" s="292"/>
      <c r="F596" s="292"/>
      <c r="G596" s="292"/>
      <c r="H596" s="292"/>
      <c r="I596" s="292"/>
      <c r="J596" s="292"/>
      <c r="K596" s="292"/>
      <c r="L596" s="292"/>
      <c r="M596" s="292"/>
      <c r="N596" s="292"/>
      <c r="O596" s="293"/>
      <c r="P596" s="294"/>
      <c r="Q596" s="294"/>
      <c r="R596" s="289"/>
      <c r="S596" s="289"/>
      <c r="T596" s="289"/>
      <c r="U596" s="289"/>
      <c r="V596" s="289"/>
      <c r="W596" s="289"/>
      <c r="X596" s="289"/>
      <c r="Y596" s="289"/>
      <c r="Z596" s="289"/>
      <c r="AA596" s="289"/>
      <c r="AB596" s="289"/>
      <c r="AC596" s="289"/>
      <c r="AD596" s="289"/>
      <c r="AE596" s="289"/>
      <c r="AF596" s="289"/>
      <c r="AG596" s="289"/>
      <c r="AH596" s="338"/>
      <c r="AI596" s="328"/>
      <c r="AJ596" s="294"/>
      <c r="AK596" s="294"/>
      <c r="AL596" s="294"/>
      <c r="AM596" s="294"/>
      <c r="AN596" s="294"/>
      <c r="AO596" s="376"/>
      <c r="AP596" s="391"/>
      <c r="AQ596" s="298"/>
      <c r="AR596" s="294"/>
      <c r="AS596" s="376"/>
      <c r="AT596" s="294"/>
      <c r="AU596" s="294"/>
      <c r="AV596" s="289"/>
      <c r="AW596" s="289"/>
      <c r="AX596" s="289"/>
      <c r="AY596" s="289"/>
      <c r="AZ596" s="289"/>
      <c r="BA596" s="289"/>
      <c r="BB596" s="294"/>
      <c r="BC596" s="294"/>
      <c r="BD596" s="289"/>
      <c r="BE596" s="289"/>
      <c r="BF596" s="289"/>
      <c r="BG596" s="289"/>
      <c r="BH596" s="289"/>
      <c r="BI596" s="289"/>
      <c r="BJ596" s="289"/>
      <c r="BK596" s="294"/>
      <c r="BL596" s="289"/>
      <c r="BM596" s="289"/>
      <c r="BN596" s="289"/>
      <c r="BO596" s="289"/>
      <c r="BP596" s="289"/>
      <c r="BQ596" s="289"/>
      <c r="BR596" s="294"/>
      <c r="BS596" s="294"/>
      <c r="BT596" s="289"/>
      <c r="BU596" s="289"/>
      <c r="BV596" s="289"/>
      <c r="BW596" s="289"/>
      <c r="BX596" s="289"/>
      <c r="BY596" s="289"/>
      <c r="BZ596" s="289"/>
      <c r="CA596" s="289"/>
      <c r="CB596" s="289"/>
      <c r="CC596" s="289"/>
      <c r="CD596" s="289"/>
      <c r="CE596" s="289"/>
      <c r="CF596" s="289"/>
      <c r="CG596" s="289"/>
      <c r="CH596" s="289"/>
      <c r="CI596" s="289"/>
      <c r="CJ596" s="289"/>
      <c r="CK596" s="289"/>
      <c r="CL596" s="289"/>
      <c r="CM596" s="289"/>
      <c r="CN596" s="289"/>
      <c r="CO596" s="289"/>
      <c r="CP596" s="289"/>
      <c r="CQ596" s="299"/>
      <c r="CR596" s="290"/>
      <c r="CS596" s="290"/>
      <c r="CT596" s="290"/>
      <c r="CU596" s="290"/>
      <c r="CV596" s="290"/>
      <c r="CW596" s="290"/>
      <c r="CX596" s="290"/>
      <c r="CY596" s="290"/>
      <c r="CZ596" s="290"/>
      <c r="DA596" s="290"/>
      <c r="DB596" s="290"/>
      <c r="DC596" s="290"/>
      <c r="DD596" s="290"/>
      <c r="DE596" s="290"/>
      <c r="DF596" s="290"/>
      <c r="DG596" s="290"/>
      <c r="DH596" s="290"/>
      <c r="DI596" s="290"/>
      <c r="DJ596" s="290"/>
      <c r="DK596" s="290"/>
      <c r="DL596" s="290"/>
      <c r="DM596" s="290"/>
      <c r="DN596" s="290"/>
      <c r="DO596" s="290"/>
      <c r="DP596" s="290"/>
      <c r="DQ596" s="290"/>
      <c r="DR596" s="290"/>
      <c r="DS596" s="290"/>
      <c r="DT596" s="290"/>
      <c r="DU596" s="290"/>
      <c r="DV596" s="290"/>
    </row>
    <row r="597" spans="1:126">
      <c r="A597" s="291"/>
      <c r="B597" s="292"/>
      <c r="C597" s="292"/>
      <c r="D597" s="292"/>
      <c r="E597" s="292"/>
      <c r="F597" s="292"/>
      <c r="G597" s="292"/>
      <c r="H597" s="292"/>
      <c r="I597" s="292"/>
      <c r="J597" s="292"/>
      <c r="K597" s="292"/>
      <c r="L597" s="292"/>
      <c r="M597" s="292"/>
      <c r="N597" s="292"/>
      <c r="O597" s="293"/>
      <c r="P597" s="294"/>
      <c r="Q597" s="294"/>
      <c r="R597" s="289"/>
      <c r="S597" s="289"/>
      <c r="T597" s="289"/>
      <c r="U597" s="289"/>
      <c r="V597" s="289"/>
      <c r="W597" s="289"/>
      <c r="X597" s="289"/>
      <c r="Y597" s="289"/>
      <c r="Z597" s="289"/>
      <c r="AA597" s="289"/>
      <c r="AB597" s="289"/>
      <c r="AC597" s="289"/>
      <c r="AD597" s="289"/>
      <c r="AE597" s="289"/>
      <c r="AF597" s="289"/>
      <c r="AG597" s="289"/>
      <c r="AH597" s="338"/>
      <c r="AI597" s="328"/>
      <c r="AJ597" s="294"/>
      <c r="AK597" s="294"/>
      <c r="AL597" s="294"/>
      <c r="AM597" s="294"/>
      <c r="AN597" s="294"/>
      <c r="AO597" s="376"/>
      <c r="AP597" s="391"/>
      <c r="AQ597" s="298"/>
      <c r="AR597" s="294"/>
      <c r="AS597" s="376"/>
      <c r="AT597" s="294"/>
      <c r="AU597" s="294"/>
      <c r="AV597" s="289"/>
      <c r="AW597" s="289"/>
      <c r="AX597" s="289"/>
      <c r="AY597" s="289"/>
      <c r="AZ597" s="289"/>
      <c r="BA597" s="289"/>
      <c r="BB597" s="294"/>
      <c r="BC597" s="294"/>
      <c r="BD597" s="289"/>
      <c r="BE597" s="289"/>
      <c r="BF597" s="289"/>
      <c r="BG597" s="289"/>
      <c r="BH597" s="289"/>
      <c r="BI597" s="289"/>
      <c r="BJ597" s="289"/>
      <c r="BK597" s="294"/>
      <c r="BL597" s="289"/>
      <c r="BM597" s="289"/>
      <c r="BN597" s="289"/>
      <c r="BO597" s="289"/>
      <c r="BP597" s="289"/>
      <c r="BQ597" s="289"/>
      <c r="BR597" s="294"/>
      <c r="BS597" s="294"/>
      <c r="BT597" s="289"/>
      <c r="BU597" s="289"/>
      <c r="BV597" s="289"/>
      <c r="BW597" s="289"/>
      <c r="BX597" s="289"/>
      <c r="BY597" s="289"/>
      <c r="BZ597" s="289"/>
      <c r="CA597" s="289"/>
      <c r="CB597" s="289"/>
      <c r="CC597" s="289"/>
      <c r="CD597" s="289"/>
      <c r="CE597" s="289"/>
      <c r="CF597" s="289"/>
      <c r="CG597" s="289"/>
      <c r="CH597" s="289"/>
      <c r="CI597" s="289"/>
      <c r="CJ597" s="289"/>
      <c r="CK597" s="289"/>
      <c r="CL597" s="289"/>
      <c r="CM597" s="289"/>
      <c r="CN597" s="289"/>
      <c r="CO597" s="289"/>
      <c r="CP597" s="289"/>
      <c r="CQ597" s="299"/>
      <c r="CR597" s="290"/>
      <c r="CS597" s="290"/>
      <c r="CT597" s="290"/>
      <c r="CU597" s="290"/>
      <c r="CV597" s="290"/>
      <c r="CW597" s="290"/>
      <c r="CX597" s="290"/>
      <c r="CY597" s="290"/>
      <c r="CZ597" s="290"/>
      <c r="DA597" s="290"/>
      <c r="DB597" s="290"/>
      <c r="DC597" s="290"/>
      <c r="DD597" s="290"/>
      <c r="DE597" s="290"/>
      <c r="DF597" s="290"/>
      <c r="DG597" s="290"/>
      <c r="DH597" s="290"/>
      <c r="DI597" s="290"/>
      <c r="DJ597" s="290"/>
      <c r="DK597" s="290"/>
      <c r="DL597" s="290"/>
      <c r="DM597" s="290"/>
      <c r="DN597" s="290"/>
      <c r="DO597" s="290"/>
      <c r="DP597" s="290"/>
      <c r="DQ597" s="290"/>
      <c r="DR597" s="290"/>
      <c r="DS597" s="290"/>
      <c r="DT597" s="290"/>
      <c r="DU597" s="290"/>
      <c r="DV597" s="290"/>
    </row>
    <row r="598" spans="1:126">
      <c r="A598" s="291"/>
      <c r="B598" s="292"/>
      <c r="C598" s="292"/>
      <c r="D598" s="292"/>
      <c r="E598" s="292"/>
      <c r="F598" s="292"/>
      <c r="G598" s="292"/>
      <c r="H598" s="292"/>
      <c r="I598" s="292"/>
      <c r="J598" s="292"/>
      <c r="K598" s="292"/>
      <c r="L598" s="292"/>
      <c r="M598" s="292"/>
      <c r="N598" s="292"/>
      <c r="O598" s="293"/>
      <c r="P598" s="294"/>
      <c r="Q598" s="294"/>
      <c r="R598" s="289"/>
      <c r="S598" s="289"/>
      <c r="T598" s="289"/>
      <c r="U598" s="289"/>
      <c r="V598" s="289"/>
      <c r="W598" s="289"/>
      <c r="X598" s="289"/>
      <c r="Y598" s="289"/>
      <c r="Z598" s="289"/>
      <c r="AA598" s="289"/>
      <c r="AB598" s="289"/>
      <c r="AC598" s="289"/>
      <c r="AD598" s="289"/>
      <c r="AE598" s="289"/>
      <c r="AF598" s="289"/>
      <c r="AG598" s="289"/>
      <c r="AH598" s="338"/>
      <c r="AI598" s="328"/>
      <c r="AJ598" s="294"/>
      <c r="AK598" s="294"/>
      <c r="AL598" s="294"/>
      <c r="AM598" s="294"/>
      <c r="AN598" s="294"/>
      <c r="AO598" s="376"/>
      <c r="AP598" s="391"/>
      <c r="AQ598" s="298"/>
      <c r="AR598" s="294"/>
      <c r="AS598" s="376"/>
      <c r="AT598" s="294"/>
      <c r="AU598" s="294"/>
      <c r="AV598" s="289"/>
      <c r="AW598" s="289"/>
      <c r="AX598" s="289"/>
      <c r="AY598" s="289"/>
      <c r="AZ598" s="289"/>
      <c r="BA598" s="289"/>
      <c r="BB598" s="294"/>
      <c r="BC598" s="294"/>
      <c r="BD598" s="289"/>
      <c r="BE598" s="289"/>
      <c r="BF598" s="289"/>
      <c r="BG598" s="289"/>
      <c r="BH598" s="289"/>
      <c r="BI598" s="289"/>
      <c r="BJ598" s="289"/>
      <c r="BK598" s="294"/>
      <c r="BL598" s="289"/>
      <c r="BM598" s="289"/>
      <c r="BN598" s="289"/>
      <c r="BO598" s="289"/>
      <c r="BP598" s="289"/>
      <c r="BQ598" s="289"/>
      <c r="BR598" s="294"/>
      <c r="BS598" s="294"/>
      <c r="BT598" s="289"/>
      <c r="BU598" s="289"/>
      <c r="BV598" s="289"/>
      <c r="BW598" s="289"/>
      <c r="BX598" s="289"/>
      <c r="BY598" s="289"/>
      <c r="BZ598" s="289"/>
      <c r="CA598" s="289"/>
      <c r="CB598" s="289"/>
      <c r="CC598" s="289"/>
      <c r="CD598" s="289"/>
      <c r="CE598" s="289"/>
      <c r="CF598" s="289"/>
      <c r="CG598" s="289"/>
      <c r="CH598" s="289"/>
      <c r="CI598" s="289"/>
      <c r="CJ598" s="289"/>
      <c r="CK598" s="289"/>
      <c r="CL598" s="289"/>
      <c r="CM598" s="289"/>
      <c r="CN598" s="289"/>
      <c r="CO598" s="289"/>
      <c r="CP598" s="289"/>
      <c r="CQ598" s="299"/>
      <c r="CR598" s="290"/>
      <c r="CS598" s="290"/>
      <c r="CT598" s="290"/>
      <c r="CU598" s="290"/>
      <c r="CV598" s="290"/>
      <c r="CW598" s="290"/>
      <c r="CX598" s="290"/>
      <c r="CY598" s="290"/>
      <c r="CZ598" s="290"/>
      <c r="DA598" s="290"/>
      <c r="DB598" s="290"/>
      <c r="DC598" s="290"/>
      <c r="DD598" s="290"/>
      <c r="DE598" s="290"/>
      <c r="DF598" s="290"/>
      <c r="DG598" s="290"/>
      <c r="DH598" s="290"/>
      <c r="DI598" s="290"/>
      <c r="DJ598" s="290"/>
      <c r="DK598" s="290"/>
      <c r="DL598" s="290"/>
      <c r="DM598" s="290"/>
      <c r="DN598" s="290"/>
      <c r="DO598" s="290"/>
      <c r="DP598" s="290"/>
      <c r="DQ598" s="290"/>
      <c r="DR598" s="290"/>
      <c r="DS598" s="290"/>
      <c r="DT598" s="290"/>
      <c r="DU598" s="290"/>
      <c r="DV598" s="290"/>
    </row>
    <row r="599" spans="1:126">
      <c r="A599" s="291"/>
      <c r="B599" s="292"/>
      <c r="C599" s="292"/>
      <c r="D599" s="292"/>
      <c r="E599" s="292"/>
      <c r="F599" s="292"/>
      <c r="G599" s="292"/>
      <c r="H599" s="292"/>
      <c r="I599" s="292"/>
      <c r="J599" s="292"/>
      <c r="K599" s="292"/>
      <c r="L599" s="292"/>
      <c r="M599" s="292"/>
      <c r="N599" s="292"/>
      <c r="O599" s="293"/>
      <c r="P599" s="294"/>
      <c r="Q599" s="294"/>
      <c r="R599" s="289"/>
      <c r="S599" s="289"/>
      <c r="T599" s="289"/>
      <c r="U599" s="289"/>
      <c r="V599" s="289"/>
      <c r="W599" s="289"/>
      <c r="X599" s="289"/>
      <c r="Y599" s="289"/>
      <c r="Z599" s="289"/>
      <c r="AA599" s="289"/>
      <c r="AB599" s="289"/>
      <c r="AC599" s="289"/>
      <c r="AD599" s="289"/>
      <c r="AE599" s="289"/>
      <c r="AF599" s="289"/>
      <c r="AG599" s="289"/>
      <c r="AH599" s="338"/>
      <c r="AI599" s="328"/>
      <c r="AJ599" s="294"/>
      <c r="AK599" s="294"/>
      <c r="AL599" s="294"/>
      <c r="AM599" s="294"/>
      <c r="AN599" s="294"/>
      <c r="AO599" s="376"/>
      <c r="AP599" s="391"/>
      <c r="AQ599" s="298"/>
      <c r="AR599" s="294"/>
      <c r="AS599" s="376"/>
      <c r="AT599" s="294"/>
      <c r="AU599" s="294"/>
      <c r="AV599" s="289"/>
      <c r="AW599" s="289"/>
      <c r="AX599" s="289"/>
      <c r="AY599" s="289"/>
      <c r="AZ599" s="289"/>
      <c r="BA599" s="289"/>
      <c r="BB599" s="294"/>
      <c r="BC599" s="294"/>
      <c r="BD599" s="289"/>
      <c r="BE599" s="289"/>
      <c r="BF599" s="289"/>
      <c r="BG599" s="289"/>
      <c r="BH599" s="289"/>
      <c r="BI599" s="289"/>
      <c r="BJ599" s="289"/>
      <c r="BK599" s="294"/>
      <c r="BL599" s="289"/>
      <c r="BM599" s="289"/>
      <c r="BN599" s="289"/>
      <c r="BO599" s="289"/>
      <c r="BP599" s="289"/>
      <c r="BQ599" s="289"/>
      <c r="BR599" s="294"/>
      <c r="BS599" s="294"/>
      <c r="BT599" s="289"/>
      <c r="BU599" s="289"/>
      <c r="BV599" s="289"/>
      <c r="BW599" s="289"/>
      <c r="BX599" s="289"/>
      <c r="BY599" s="289"/>
      <c r="BZ599" s="289"/>
      <c r="CA599" s="289"/>
      <c r="CB599" s="289"/>
      <c r="CC599" s="289"/>
      <c r="CD599" s="289"/>
      <c r="CE599" s="289"/>
      <c r="CF599" s="289"/>
      <c r="CG599" s="289"/>
      <c r="CH599" s="289"/>
      <c r="CI599" s="289"/>
      <c r="CJ599" s="289"/>
      <c r="CK599" s="289"/>
      <c r="CL599" s="289"/>
      <c r="CM599" s="289"/>
      <c r="CN599" s="289"/>
      <c r="CO599" s="289"/>
      <c r="CP599" s="289"/>
      <c r="CQ599" s="299"/>
      <c r="CR599" s="290"/>
      <c r="CS599" s="290"/>
      <c r="CT599" s="290"/>
      <c r="CU599" s="290"/>
      <c r="CV599" s="290"/>
      <c r="CW599" s="290"/>
      <c r="CX599" s="290"/>
      <c r="CY599" s="290"/>
      <c r="CZ599" s="290"/>
      <c r="DA599" s="290"/>
      <c r="DB599" s="290"/>
      <c r="DC599" s="290"/>
      <c r="DD599" s="290"/>
      <c r="DE599" s="290"/>
      <c r="DF599" s="290"/>
      <c r="DG599" s="290"/>
      <c r="DH599" s="290"/>
      <c r="DI599" s="290"/>
      <c r="DJ599" s="290"/>
      <c r="DK599" s="290"/>
      <c r="DL599" s="290"/>
      <c r="DM599" s="290"/>
      <c r="DN599" s="290"/>
      <c r="DO599" s="290"/>
      <c r="DP599" s="290"/>
      <c r="DQ599" s="290"/>
      <c r="DR599" s="290"/>
      <c r="DS599" s="290"/>
      <c r="DT599" s="290"/>
      <c r="DU599" s="290"/>
      <c r="DV599" s="290"/>
    </row>
    <row r="600" spans="1:126">
      <c r="A600" s="291"/>
      <c r="B600" s="292"/>
      <c r="C600" s="292"/>
      <c r="D600" s="292"/>
      <c r="E600" s="292"/>
      <c r="F600" s="292"/>
      <c r="G600" s="292"/>
      <c r="H600" s="292"/>
      <c r="I600" s="292"/>
      <c r="J600" s="292"/>
      <c r="K600" s="292"/>
      <c r="L600" s="292"/>
      <c r="M600" s="292"/>
      <c r="N600" s="292"/>
      <c r="O600" s="293"/>
      <c r="P600" s="294"/>
      <c r="Q600" s="294"/>
      <c r="R600" s="289"/>
      <c r="S600" s="289"/>
      <c r="T600" s="289"/>
      <c r="U600" s="289"/>
      <c r="V600" s="289"/>
      <c r="W600" s="289"/>
      <c r="X600" s="289"/>
      <c r="Y600" s="289"/>
      <c r="Z600" s="289"/>
      <c r="AA600" s="289"/>
      <c r="AB600" s="289"/>
      <c r="AC600" s="289"/>
      <c r="AD600" s="289"/>
      <c r="AE600" s="289"/>
      <c r="AF600" s="289"/>
      <c r="AG600" s="289"/>
      <c r="AH600" s="338"/>
      <c r="AI600" s="328"/>
      <c r="AJ600" s="294"/>
      <c r="AK600" s="294"/>
      <c r="AL600" s="294"/>
      <c r="AM600" s="294"/>
      <c r="AN600" s="294"/>
      <c r="AO600" s="376"/>
      <c r="AP600" s="391"/>
      <c r="AQ600" s="298"/>
      <c r="AR600" s="294"/>
      <c r="AS600" s="376"/>
      <c r="AT600" s="294"/>
      <c r="AU600" s="294"/>
      <c r="AV600" s="289"/>
      <c r="AW600" s="289"/>
      <c r="AX600" s="289"/>
      <c r="AY600" s="289"/>
      <c r="AZ600" s="289"/>
      <c r="BA600" s="289"/>
      <c r="BB600" s="294"/>
      <c r="BC600" s="294"/>
      <c r="BD600" s="289"/>
      <c r="BE600" s="289"/>
      <c r="BF600" s="289"/>
      <c r="BG600" s="289"/>
      <c r="BH600" s="289"/>
      <c r="BI600" s="289"/>
      <c r="BJ600" s="289"/>
      <c r="BK600" s="294"/>
      <c r="BL600" s="289"/>
      <c r="BM600" s="289"/>
      <c r="BN600" s="289"/>
      <c r="BO600" s="289"/>
      <c r="BP600" s="289"/>
      <c r="BQ600" s="289"/>
      <c r="BR600" s="294"/>
      <c r="BS600" s="294"/>
      <c r="BT600" s="289"/>
      <c r="BU600" s="289"/>
      <c r="BV600" s="289"/>
      <c r="BW600" s="289"/>
      <c r="BX600" s="289"/>
      <c r="BY600" s="289"/>
      <c r="BZ600" s="289"/>
      <c r="CA600" s="289"/>
      <c r="CB600" s="289"/>
      <c r="CC600" s="289"/>
      <c r="CD600" s="289"/>
      <c r="CE600" s="289"/>
      <c r="CF600" s="289"/>
      <c r="CG600" s="289"/>
      <c r="CH600" s="289"/>
      <c r="CI600" s="289"/>
      <c r="CJ600" s="289"/>
      <c r="CK600" s="289"/>
      <c r="CL600" s="289"/>
      <c r="CM600" s="289"/>
      <c r="CN600" s="289"/>
      <c r="CO600" s="289"/>
      <c r="CP600" s="289"/>
      <c r="CQ600" s="299"/>
      <c r="CR600" s="290"/>
      <c r="CS600" s="290"/>
      <c r="CT600" s="290"/>
      <c r="CU600" s="290"/>
      <c r="CV600" s="290"/>
      <c r="CW600" s="290"/>
      <c r="CX600" s="290"/>
      <c r="CY600" s="290"/>
      <c r="CZ600" s="290"/>
      <c r="DA600" s="290"/>
      <c r="DB600" s="290"/>
      <c r="DC600" s="290"/>
      <c r="DD600" s="290"/>
      <c r="DE600" s="290"/>
      <c r="DF600" s="290"/>
      <c r="DG600" s="290"/>
      <c r="DH600" s="290"/>
      <c r="DI600" s="290"/>
      <c r="DJ600" s="290"/>
      <c r="DK600" s="290"/>
      <c r="DL600" s="290"/>
      <c r="DM600" s="290"/>
      <c r="DN600" s="290"/>
      <c r="DO600" s="290"/>
      <c r="DP600" s="290"/>
      <c r="DQ600" s="290"/>
      <c r="DR600" s="290"/>
      <c r="DS600" s="290"/>
      <c r="DT600" s="290"/>
      <c r="DU600" s="290"/>
      <c r="DV600" s="290"/>
    </row>
    <row r="601" spans="1:126">
      <c r="A601" s="291"/>
      <c r="B601" s="292"/>
      <c r="C601" s="292"/>
      <c r="D601" s="292"/>
      <c r="E601" s="292"/>
      <c r="F601" s="292"/>
      <c r="G601" s="292"/>
      <c r="H601" s="292"/>
      <c r="I601" s="292"/>
      <c r="J601" s="292"/>
      <c r="K601" s="292"/>
      <c r="L601" s="292"/>
      <c r="M601" s="292"/>
      <c r="N601" s="292"/>
      <c r="O601" s="293"/>
      <c r="P601" s="294"/>
      <c r="Q601" s="294"/>
      <c r="R601" s="289"/>
      <c r="S601" s="289"/>
      <c r="T601" s="289"/>
      <c r="U601" s="289"/>
      <c r="V601" s="289"/>
      <c r="W601" s="289"/>
      <c r="X601" s="289"/>
      <c r="Y601" s="289"/>
      <c r="Z601" s="289"/>
      <c r="AA601" s="289"/>
      <c r="AB601" s="289"/>
      <c r="AC601" s="289"/>
      <c r="AD601" s="289"/>
      <c r="AE601" s="289"/>
      <c r="AF601" s="289"/>
      <c r="AG601" s="289"/>
      <c r="AH601" s="338"/>
      <c r="AI601" s="328"/>
      <c r="AJ601" s="294"/>
      <c r="AK601" s="294"/>
      <c r="AL601" s="294"/>
      <c r="AM601" s="294"/>
      <c r="AN601" s="294"/>
      <c r="AO601" s="376"/>
      <c r="AP601" s="391"/>
      <c r="AQ601" s="298"/>
      <c r="AR601" s="294"/>
      <c r="AS601" s="376"/>
      <c r="AT601" s="294"/>
      <c r="AU601" s="294"/>
      <c r="AV601" s="289"/>
      <c r="AW601" s="289"/>
      <c r="AX601" s="289"/>
      <c r="AY601" s="289"/>
      <c r="AZ601" s="289"/>
      <c r="BA601" s="289"/>
      <c r="BB601" s="294"/>
      <c r="BC601" s="294"/>
      <c r="BD601" s="289"/>
      <c r="BE601" s="289"/>
      <c r="BF601" s="289"/>
      <c r="BG601" s="289"/>
      <c r="BH601" s="289"/>
      <c r="BI601" s="289"/>
      <c r="BJ601" s="289"/>
      <c r="BK601" s="294"/>
      <c r="BL601" s="289"/>
      <c r="BM601" s="289"/>
      <c r="BN601" s="289"/>
      <c r="BO601" s="289"/>
      <c r="BP601" s="289"/>
      <c r="BQ601" s="289"/>
      <c r="BR601" s="294"/>
      <c r="BS601" s="294"/>
      <c r="BT601" s="289"/>
      <c r="BU601" s="289"/>
      <c r="BV601" s="289"/>
      <c r="BW601" s="289"/>
      <c r="BX601" s="289"/>
      <c r="BY601" s="289"/>
      <c r="BZ601" s="289"/>
      <c r="CA601" s="289"/>
      <c r="CB601" s="289"/>
      <c r="CC601" s="289"/>
      <c r="CD601" s="289"/>
      <c r="CE601" s="289"/>
      <c r="CF601" s="289"/>
      <c r="CG601" s="289"/>
      <c r="CH601" s="289"/>
      <c r="CI601" s="289"/>
      <c r="CJ601" s="289"/>
      <c r="CK601" s="289"/>
      <c r="CL601" s="289"/>
      <c r="CM601" s="289"/>
      <c r="CN601" s="289"/>
      <c r="CO601" s="289"/>
      <c r="CP601" s="289"/>
      <c r="CQ601" s="299"/>
      <c r="CR601" s="290"/>
      <c r="CS601" s="290"/>
      <c r="CT601" s="290"/>
      <c r="CU601" s="290"/>
      <c r="CV601" s="290"/>
      <c r="CW601" s="290"/>
      <c r="CX601" s="290"/>
      <c r="CY601" s="290"/>
      <c r="CZ601" s="290"/>
      <c r="DA601" s="290"/>
      <c r="DB601" s="290"/>
      <c r="DC601" s="290"/>
      <c r="DD601" s="290"/>
      <c r="DE601" s="290"/>
      <c r="DF601" s="290"/>
      <c r="DG601" s="290"/>
      <c r="DH601" s="290"/>
      <c r="DI601" s="290"/>
      <c r="DJ601" s="290"/>
      <c r="DK601" s="290"/>
      <c r="DL601" s="290"/>
      <c r="DM601" s="290"/>
      <c r="DN601" s="290"/>
      <c r="DO601" s="290"/>
      <c r="DP601" s="290"/>
      <c r="DQ601" s="290"/>
      <c r="DR601" s="290"/>
      <c r="DS601" s="290"/>
      <c r="DT601" s="290"/>
      <c r="DU601" s="290"/>
      <c r="DV601" s="290"/>
    </row>
    <row r="602" spans="1:126">
      <c r="A602" s="291"/>
      <c r="B602" s="292"/>
      <c r="C602" s="292"/>
      <c r="D602" s="292"/>
      <c r="E602" s="292"/>
      <c r="F602" s="292"/>
      <c r="G602" s="292"/>
      <c r="H602" s="292"/>
      <c r="I602" s="292"/>
      <c r="J602" s="292"/>
      <c r="K602" s="292"/>
      <c r="L602" s="292"/>
      <c r="M602" s="292"/>
      <c r="N602" s="292"/>
      <c r="O602" s="293"/>
      <c r="P602" s="294"/>
      <c r="Q602" s="294"/>
      <c r="R602" s="289"/>
      <c r="S602" s="289"/>
      <c r="T602" s="289"/>
      <c r="U602" s="289"/>
      <c r="V602" s="289"/>
      <c r="W602" s="289"/>
      <c r="X602" s="289"/>
      <c r="Y602" s="289"/>
      <c r="Z602" s="289"/>
      <c r="AA602" s="289"/>
      <c r="AB602" s="289"/>
      <c r="AC602" s="289"/>
      <c r="AD602" s="289"/>
      <c r="AE602" s="289"/>
      <c r="AF602" s="289"/>
      <c r="AG602" s="289"/>
      <c r="AH602" s="338"/>
      <c r="AI602" s="328"/>
      <c r="AJ602" s="294"/>
      <c r="AK602" s="294"/>
      <c r="AL602" s="294"/>
      <c r="AM602" s="294"/>
      <c r="AN602" s="294"/>
      <c r="AO602" s="376"/>
      <c r="AP602" s="391"/>
      <c r="AQ602" s="298"/>
      <c r="AR602" s="294"/>
      <c r="AS602" s="376"/>
      <c r="AT602" s="294"/>
      <c r="AU602" s="294"/>
      <c r="AV602" s="289"/>
      <c r="AW602" s="289"/>
      <c r="AX602" s="289"/>
      <c r="AY602" s="289"/>
      <c r="AZ602" s="289"/>
      <c r="BA602" s="289"/>
      <c r="BB602" s="294"/>
      <c r="BC602" s="294"/>
      <c r="BD602" s="289"/>
      <c r="BE602" s="289"/>
      <c r="BF602" s="289"/>
      <c r="BG602" s="289"/>
      <c r="BH602" s="289"/>
      <c r="BI602" s="289"/>
      <c r="BJ602" s="289"/>
      <c r="BK602" s="294"/>
      <c r="BL602" s="289"/>
      <c r="BM602" s="289"/>
      <c r="BN602" s="289"/>
      <c r="BO602" s="289"/>
      <c r="BP602" s="289"/>
      <c r="BQ602" s="289"/>
      <c r="BR602" s="294"/>
      <c r="BS602" s="294"/>
      <c r="BT602" s="289"/>
      <c r="BU602" s="289"/>
      <c r="BV602" s="289"/>
      <c r="BW602" s="289"/>
      <c r="BX602" s="289"/>
      <c r="BY602" s="289"/>
      <c r="BZ602" s="289"/>
      <c r="CA602" s="289"/>
      <c r="CB602" s="289"/>
      <c r="CC602" s="289"/>
      <c r="CD602" s="289"/>
      <c r="CE602" s="289"/>
      <c r="CF602" s="289"/>
      <c r="CG602" s="289"/>
      <c r="CH602" s="289"/>
      <c r="CI602" s="289"/>
      <c r="CJ602" s="289"/>
      <c r="CK602" s="289"/>
      <c r="CL602" s="289"/>
      <c r="CM602" s="289"/>
      <c r="CN602" s="289"/>
      <c r="CO602" s="289"/>
      <c r="CP602" s="289"/>
      <c r="CQ602" s="299"/>
      <c r="CR602" s="290"/>
      <c r="CS602" s="290"/>
      <c r="CT602" s="290"/>
      <c r="CU602" s="290"/>
      <c r="CV602" s="290"/>
      <c r="CW602" s="290"/>
      <c r="CX602" s="290"/>
      <c r="CY602" s="290"/>
      <c r="CZ602" s="290"/>
      <c r="DA602" s="290"/>
      <c r="DB602" s="290"/>
      <c r="DC602" s="290"/>
      <c r="DD602" s="290"/>
      <c r="DE602" s="290"/>
      <c r="DF602" s="290"/>
      <c r="DG602" s="290"/>
      <c r="DH602" s="290"/>
      <c r="DI602" s="290"/>
      <c r="DJ602" s="290"/>
      <c r="DK602" s="290"/>
      <c r="DL602" s="290"/>
      <c r="DM602" s="290"/>
      <c r="DN602" s="290"/>
      <c r="DO602" s="290"/>
      <c r="DP602" s="290"/>
      <c r="DQ602" s="290"/>
      <c r="DR602" s="290"/>
      <c r="DS602" s="290"/>
      <c r="DT602" s="290"/>
      <c r="DU602" s="290"/>
      <c r="DV602" s="290"/>
    </row>
    <row r="603" spans="1:126">
      <c r="A603" s="291"/>
      <c r="B603" s="292"/>
      <c r="C603" s="292"/>
      <c r="D603" s="292"/>
      <c r="E603" s="292"/>
      <c r="F603" s="292"/>
      <c r="G603" s="292"/>
      <c r="H603" s="292"/>
      <c r="I603" s="292"/>
      <c r="J603" s="292"/>
      <c r="K603" s="292"/>
      <c r="L603" s="292"/>
      <c r="M603" s="292"/>
      <c r="N603" s="292"/>
      <c r="O603" s="293"/>
      <c r="P603" s="294"/>
      <c r="Q603" s="294"/>
      <c r="R603" s="289"/>
      <c r="S603" s="289"/>
      <c r="T603" s="289"/>
      <c r="U603" s="289"/>
      <c r="V603" s="289"/>
      <c r="W603" s="289"/>
      <c r="X603" s="289"/>
      <c r="Y603" s="289"/>
      <c r="Z603" s="289"/>
      <c r="AA603" s="289"/>
      <c r="AB603" s="289"/>
      <c r="AC603" s="289"/>
      <c r="AD603" s="289"/>
      <c r="AE603" s="289"/>
      <c r="AF603" s="289"/>
      <c r="AG603" s="289"/>
      <c r="AH603" s="338"/>
      <c r="AI603" s="328"/>
      <c r="AJ603" s="294"/>
      <c r="AK603" s="294"/>
      <c r="AL603" s="294"/>
      <c r="AM603" s="294"/>
      <c r="AN603" s="294"/>
      <c r="AO603" s="376"/>
      <c r="AP603" s="391"/>
      <c r="AQ603" s="298"/>
      <c r="AR603" s="294"/>
      <c r="AS603" s="376"/>
      <c r="AT603" s="294"/>
      <c r="AU603" s="294"/>
      <c r="AV603" s="289"/>
      <c r="AW603" s="289"/>
      <c r="AX603" s="289"/>
      <c r="AY603" s="289"/>
      <c r="AZ603" s="289"/>
      <c r="BA603" s="289"/>
      <c r="BB603" s="294"/>
      <c r="BC603" s="294"/>
      <c r="BD603" s="289"/>
      <c r="BE603" s="289"/>
      <c r="BF603" s="289"/>
      <c r="BG603" s="289"/>
      <c r="BH603" s="289"/>
      <c r="BI603" s="289"/>
      <c r="BJ603" s="289"/>
      <c r="BK603" s="294"/>
      <c r="BL603" s="289"/>
      <c r="BM603" s="289"/>
      <c r="BN603" s="289"/>
      <c r="BO603" s="289"/>
      <c r="BP603" s="289"/>
      <c r="BQ603" s="289"/>
      <c r="BR603" s="294"/>
      <c r="BS603" s="294"/>
      <c r="BT603" s="289"/>
      <c r="BU603" s="289"/>
      <c r="BV603" s="289"/>
      <c r="BW603" s="289"/>
      <c r="BX603" s="289"/>
      <c r="BY603" s="289"/>
      <c r="BZ603" s="289"/>
      <c r="CA603" s="289"/>
      <c r="CB603" s="289"/>
      <c r="CC603" s="289"/>
      <c r="CD603" s="289"/>
      <c r="CE603" s="289"/>
      <c r="CF603" s="289"/>
      <c r="CG603" s="289"/>
      <c r="CH603" s="289"/>
      <c r="CI603" s="289"/>
      <c r="CJ603" s="289"/>
      <c r="CK603" s="289"/>
      <c r="CL603" s="289"/>
      <c r="CM603" s="289"/>
      <c r="CN603" s="289"/>
      <c r="CO603" s="289"/>
      <c r="CP603" s="289"/>
      <c r="CQ603" s="299"/>
      <c r="CR603" s="290"/>
      <c r="CS603" s="290"/>
      <c r="CT603" s="290"/>
      <c r="CU603" s="290"/>
      <c r="CV603" s="290"/>
      <c r="CW603" s="290"/>
      <c r="CX603" s="290"/>
      <c r="CY603" s="290"/>
      <c r="CZ603" s="290"/>
      <c r="DA603" s="290"/>
      <c r="DB603" s="290"/>
      <c r="DC603" s="290"/>
      <c r="DD603" s="290"/>
      <c r="DE603" s="290"/>
      <c r="DF603" s="290"/>
      <c r="DG603" s="290"/>
      <c r="DH603" s="290"/>
      <c r="DI603" s="290"/>
      <c r="DJ603" s="290"/>
      <c r="DK603" s="290"/>
      <c r="DL603" s="290"/>
      <c r="DM603" s="290"/>
      <c r="DN603" s="290"/>
      <c r="DO603" s="290"/>
      <c r="DP603" s="290"/>
      <c r="DQ603" s="290"/>
      <c r="DR603" s="290"/>
      <c r="DS603" s="290"/>
      <c r="DT603" s="290"/>
      <c r="DU603" s="290"/>
      <c r="DV603" s="290"/>
    </row>
    <row r="604" spans="1:126">
      <c r="A604" s="291"/>
      <c r="B604" s="292"/>
      <c r="C604" s="292"/>
      <c r="D604" s="292"/>
      <c r="E604" s="292"/>
      <c r="F604" s="292"/>
      <c r="G604" s="292"/>
      <c r="H604" s="292"/>
      <c r="I604" s="292"/>
      <c r="J604" s="292"/>
      <c r="K604" s="292"/>
      <c r="L604" s="292"/>
      <c r="M604" s="292"/>
      <c r="N604" s="292"/>
      <c r="O604" s="293"/>
      <c r="P604" s="294"/>
      <c r="Q604" s="294"/>
      <c r="R604" s="289"/>
      <c r="S604" s="289"/>
      <c r="T604" s="289"/>
      <c r="U604" s="289"/>
      <c r="V604" s="289"/>
      <c r="W604" s="289"/>
      <c r="X604" s="289"/>
      <c r="Y604" s="289"/>
      <c r="Z604" s="289"/>
      <c r="AA604" s="289"/>
      <c r="AB604" s="289"/>
      <c r="AC604" s="289"/>
      <c r="AD604" s="289"/>
      <c r="AE604" s="289"/>
      <c r="AF604" s="289"/>
      <c r="AG604" s="289"/>
      <c r="AH604" s="338"/>
      <c r="AI604" s="328"/>
      <c r="AJ604" s="294"/>
      <c r="AK604" s="294"/>
      <c r="AL604" s="294"/>
      <c r="AM604" s="294"/>
      <c r="AN604" s="294"/>
      <c r="AO604" s="376"/>
      <c r="AP604" s="391"/>
      <c r="AQ604" s="298"/>
      <c r="AR604" s="294"/>
      <c r="AS604" s="376"/>
      <c r="AT604" s="294"/>
      <c r="AU604" s="294"/>
      <c r="AV604" s="289"/>
      <c r="AW604" s="289"/>
      <c r="AX604" s="289"/>
      <c r="AY604" s="289"/>
      <c r="AZ604" s="289"/>
      <c r="BA604" s="289"/>
      <c r="BB604" s="294"/>
      <c r="BC604" s="294"/>
      <c r="BD604" s="289"/>
      <c r="BE604" s="289"/>
      <c r="BF604" s="289"/>
      <c r="BG604" s="289"/>
      <c r="BH604" s="289"/>
      <c r="BI604" s="289"/>
      <c r="BJ604" s="289"/>
      <c r="BK604" s="294"/>
      <c r="BL604" s="289"/>
      <c r="BM604" s="289"/>
      <c r="BN604" s="289"/>
      <c r="BO604" s="289"/>
      <c r="BP604" s="289"/>
      <c r="BQ604" s="289"/>
      <c r="BR604" s="294"/>
      <c r="BS604" s="294"/>
      <c r="BT604" s="289"/>
      <c r="BU604" s="289"/>
      <c r="BV604" s="289"/>
      <c r="BW604" s="289"/>
      <c r="BX604" s="289"/>
      <c r="BY604" s="289"/>
      <c r="BZ604" s="289"/>
      <c r="CA604" s="289"/>
      <c r="CB604" s="289"/>
      <c r="CC604" s="289"/>
      <c r="CD604" s="289"/>
      <c r="CE604" s="289"/>
      <c r="CF604" s="289"/>
      <c r="CG604" s="289"/>
      <c r="CH604" s="289"/>
      <c r="CI604" s="289"/>
      <c r="CJ604" s="289"/>
      <c r="CK604" s="289"/>
      <c r="CL604" s="289"/>
      <c r="CM604" s="289"/>
      <c r="CN604" s="289"/>
      <c r="CO604" s="289"/>
      <c r="CP604" s="289"/>
      <c r="CQ604" s="299"/>
      <c r="CR604" s="290"/>
      <c r="CS604" s="290"/>
      <c r="CT604" s="290"/>
      <c r="CU604" s="290"/>
      <c r="CV604" s="290"/>
      <c r="CW604" s="290"/>
      <c r="CX604" s="290"/>
      <c r="CY604" s="290"/>
      <c r="CZ604" s="290"/>
      <c r="DA604" s="290"/>
      <c r="DB604" s="290"/>
      <c r="DC604" s="290"/>
      <c r="DD604" s="290"/>
      <c r="DE604" s="290"/>
      <c r="DF604" s="290"/>
      <c r="DG604" s="290"/>
      <c r="DH604" s="290"/>
      <c r="DI604" s="290"/>
      <c r="DJ604" s="290"/>
      <c r="DK604" s="290"/>
      <c r="DL604" s="290"/>
      <c r="DM604" s="290"/>
      <c r="DN604" s="290"/>
      <c r="DO604" s="290"/>
      <c r="DP604" s="290"/>
      <c r="DQ604" s="290"/>
      <c r="DR604" s="290"/>
      <c r="DS604" s="290"/>
      <c r="DT604" s="290"/>
      <c r="DU604" s="290"/>
      <c r="DV604" s="290"/>
    </row>
    <row r="605" spans="1:126">
      <c r="A605" s="291"/>
      <c r="B605" s="292"/>
      <c r="C605" s="292"/>
      <c r="D605" s="292"/>
      <c r="E605" s="292"/>
      <c r="F605" s="292"/>
      <c r="G605" s="292"/>
      <c r="H605" s="292"/>
      <c r="I605" s="292"/>
      <c r="J605" s="292"/>
      <c r="K605" s="292"/>
      <c r="L605" s="292"/>
      <c r="M605" s="292"/>
      <c r="N605" s="292"/>
      <c r="O605" s="293"/>
      <c r="P605" s="294"/>
      <c r="Q605" s="294"/>
      <c r="R605" s="289"/>
      <c r="S605" s="289"/>
      <c r="T605" s="289"/>
      <c r="U605" s="289"/>
      <c r="V605" s="289"/>
      <c r="W605" s="289"/>
      <c r="X605" s="289"/>
      <c r="Y605" s="289"/>
      <c r="Z605" s="289"/>
      <c r="AA605" s="289"/>
      <c r="AB605" s="289"/>
      <c r="AC605" s="289"/>
      <c r="AD605" s="289"/>
      <c r="AE605" s="289"/>
      <c r="AF605" s="289"/>
      <c r="AG605" s="289"/>
      <c r="AH605" s="338"/>
      <c r="AI605" s="328"/>
      <c r="AJ605" s="294"/>
      <c r="AK605" s="294"/>
      <c r="AL605" s="294"/>
      <c r="AM605" s="294"/>
      <c r="AN605" s="294"/>
      <c r="AO605" s="376"/>
      <c r="AP605" s="391"/>
      <c r="AQ605" s="298"/>
      <c r="AR605" s="294"/>
      <c r="AS605" s="376"/>
      <c r="AT605" s="294"/>
      <c r="AU605" s="294"/>
      <c r="AV605" s="289"/>
      <c r="AW605" s="289"/>
      <c r="AX605" s="289"/>
      <c r="AY605" s="289"/>
      <c r="AZ605" s="289"/>
      <c r="BA605" s="289"/>
      <c r="BB605" s="294"/>
      <c r="BC605" s="294"/>
      <c r="BD605" s="289"/>
      <c r="BE605" s="289"/>
      <c r="BF605" s="289"/>
      <c r="BG605" s="289"/>
      <c r="BH605" s="289"/>
      <c r="BI605" s="289"/>
      <c r="BJ605" s="289"/>
      <c r="BK605" s="294"/>
      <c r="BL605" s="289"/>
      <c r="BM605" s="289"/>
      <c r="BN605" s="289"/>
      <c r="BO605" s="289"/>
      <c r="BP605" s="289"/>
      <c r="BQ605" s="289"/>
      <c r="BR605" s="294"/>
      <c r="BS605" s="294"/>
      <c r="BT605" s="289"/>
      <c r="BU605" s="289"/>
      <c r="BV605" s="289"/>
      <c r="BW605" s="289"/>
      <c r="BX605" s="289"/>
      <c r="BY605" s="289"/>
      <c r="BZ605" s="289"/>
      <c r="CA605" s="289"/>
      <c r="CB605" s="289"/>
      <c r="CC605" s="289"/>
      <c r="CD605" s="289"/>
      <c r="CE605" s="289"/>
      <c r="CF605" s="289"/>
      <c r="CG605" s="289"/>
      <c r="CH605" s="289"/>
      <c r="CI605" s="289"/>
      <c r="CJ605" s="289"/>
      <c r="CK605" s="289"/>
      <c r="CL605" s="289"/>
      <c r="CM605" s="289"/>
      <c r="CN605" s="289"/>
      <c r="CO605" s="289"/>
      <c r="CP605" s="289"/>
      <c r="CQ605" s="299"/>
      <c r="CR605" s="290"/>
      <c r="CS605" s="290"/>
      <c r="CT605" s="290"/>
      <c r="CU605" s="290"/>
      <c r="CV605" s="290"/>
      <c r="CW605" s="290"/>
      <c r="CX605" s="290"/>
      <c r="CY605" s="290"/>
      <c r="CZ605" s="290"/>
      <c r="DA605" s="290"/>
      <c r="DB605" s="290"/>
      <c r="DC605" s="290"/>
      <c r="DD605" s="290"/>
      <c r="DE605" s="290"/>
      <c r="DF605" s="290"/>
      <c r="DG605" s="290"/>
      <c r="DH605" s="290"/>
      <c r="DI605" s="290"/>
      <c r="DJ605" s="290"/>
      <c r="DK605" s="290"/>
      <c r="DL605" s="290"/>
      <c r="DM605" s="290"/>
      <c r="DN605" s="290"/>
      <c r="DO605" s="290"/>
      <c r="DP605" s="290"/>
      <c r="DQ605" s="290"/>
      <c r="DR605" s="290"/>
      <c r="DS605" s="290"/>
      <c r="DT605" s="290"/>
      <c r="DU605" s="290"/>
      <c r="DV605" s="290"/>
    </row>
    <row r="606" spans="1:126">
      <c r="A606" s="291"/>
      <c r="B606" s="292"/>
      <c r="C606" s="292"/>
      <c r="D606" s="292"/>
      <c r="E606" s="292"/>
      <c r="F606" s="292"/>
      <c r="G606" s="292"/>
      <c r="H606" s="292"/>
      <c r="I606" s="292"/>
      <c r="J606" s="292"/>
      <c r="K606" s="292"/>
      <c r="L606" s="292"/>
      <c r="M606" s="292"/>
      <c r="N606" s="292"/>
      <c r="O606" s="293"/>
      <c r="P606" s="294"/>
      <c r="Q606" s="294"/>
      <c r="R606" s="289"/>
      <c r="S606" s="289"/>
      <c r="T606" s="289"/>
      <c r="U606" s="289"/>
      <c r="V606" s="289"/>
      <c r="W606" s="289"/>
      <c r="X606" s="289"/>
      <c r="Y606" s="289"/>
      <c r="Z606" s="289"/>
      <c r="AA606" s="289"/>
      <c r="AB606" s="289"/>
      <c r="AC606" s="289"/>
      <c r="AD606" s="289"/>
      <c r="AE606" s="289"/>
      <c r="AF606" s="289"/>
      <c r="AG606" s="289"/>
      <c r="AH606" s="338"/>
      <c r="AI606" s="328"/>
      <c r="AJ606" s="294"/>
      <c r="AK606" s="294"/>
      <c r="AL606" s="294"/>
      <c r="AM606" s="294"/>
      <c r="AN606" s="294"/>
      <c r="AO606" s="376"/>
      <c r="AP606" s="391"/>
      <c r="AQ606" s="298"/>
      <c r="AR606" s="294"/>
      <c r="AS606" s="376"/>
      <c r="AT606" s="294"/>
      <c r="AU606" s="294"/>
      <c r="AV606" s="289"/>
      <c r="AW606" s="289"/>
      <c r="AX606" s="289"/>
      <c r="AY606" s="289"/>
      <c r="AZ606" s="289"/>
      <c r="BA606" s="289"/>
      <c r="BB606" s="294"/>
      <c r="BC606" s="294"/>
      <c r="BD606" s="289"/>
      <c r="BE606" s="289"/>
      <c r="BF606" s="289"/>
      <c r="BG606" s="289"/>
      <c r="BH606" s="289"/>
      <c r="BI606" s="289"/>
      <c r="BJ606" s="289"/>
      <c r="BK606" s="294"/>
      <c r="BL606" s="289"/>
      <c r="BM606" s="289"/>
      <c r="BN606" s="289"/>
      <c r="BO606" s="289"/>
      <c r="BP606" s="289"/>
      <c r="BQ606" s="289"/>
      <c r="BR606" s="294"/>
      <c r="BS606" s="294"/>
      <c r="BT606" s="289"/>
      <c r="BU606" s="289"/>
      <c r="BV606" s="289"/>
      <c r="BW606" s="289"/>
      <c r="BX606" s="289"/>
      <c r="BY606" s="289"/>
      <c r="BZ606" s="289"/>
      <c r="CA606" s="289"/>
      <c r="CB606" s="289"/>
      <c r="CC606" s="289"/>
      <c r="CD606" s="289"/>
      <c r="CE606" s="289"/>
      <c r="CF606" s="289"/>
      <c r="CG606" s="289"/>
      <c r="CH606" s="289"/>
      <c r="CI606" s="289"/>
      <c r="CJ606" s="289"/>
      <c r="CK606" s="289"/>
      <c r="CL606" s="289"/>
      <c r="CM606" s="289"/>
      <c r="CN606" s="289"/>
      <c r="CO606" s="289"/>
      <c r="CP606" s="289"/>
      <c r="CQ606" s="299"/>
      <c r="CR606" s="290"/>
      <c r="CS606" s="290"/>
      <c r="CT606" s="290"/>
      <c r="CU606" s="290"/>
      <c r="CV606" s="290"/>
      <c r="CW606" s="290"/>
      <c r="CX606" s="290"/>
      <c r="CY606" s="290"/>
      <c r="CZ606" s="290"/>
      <c r="DA606" s="290"/>
      <c r="DB606" s="290"/>
      <c r="DC606" s="290"/>
      <c r="DD606" s="290"/>
      <c r="DE606" s="290"/>
      <c r="DF606" s="290"/>
      <c r="DG606" s="290"/>
      <c r="DH606" s="290"/>
      <c r="DI606" s="290"/>
      <c r="DJ606" s="290"/>
      <c r="DK606" s="290"/>
      <c r="DL606" s="290"/>
      <c r="DM606" s="290"/>
      <c r="DN606" s="290"/>
      <c r="DO606" s="290"/>
      <c r="DP606" s="290"/>
      <c r="DQ606" s="290"/>
      <c r="DR606" s="290"/>
      <c r="DS606" s="290"/>
      <c r="DT606" s="290"/>
      <c r="DU606" s="290"/>
      <c r="DV606" s="290"/>
    </row>
    <row r="607" spans="1:126">
      <c r="A607" s="291"/>
      <c r="B607" s="292"/>
      <c r="C607" s="292"/>
      <c r="D607" s="292"/>
      <c r="E607" s="292"/>
      <c r="F607" s="292"/>
      <c r="G607" s="292"/>
      <c r="H607" s="292"/>
      <c r="I607" s="292"/>
      <c r="J607" s="292"/>
      <c r="K607" s="292"/>
      <c r="L607" s="292"/>
      <c r="M607" s="292"/>
      <c r="N607" s="292"/>
      <c r="O607" s="293"/>
      <c r="P607" s="294"/>
      <c r="Q607" s="294"/>
      <c r="R607" s="289"/>
      <c r="S607" s="289"/>
      <c r="T607" s="289"/>
      <c r="U607" s="289"/>
      <c r="V607" s="289"/>
      <c r="W607" s="289"/>
      <c r="X607" s="289"/>
      <c r="Y607" s="289"/>
      <c r="Z607" s="289"/>
      <c r="AA607" s="289"/>
      <c r="AB607" s="289"/>
      <c r="AC607" s="289"/>
      <c r="AD607" s="289"/>
      <c r="AE607" s="289"/>
      <c r="AF607" s="289"/>
      <c r="AG607" s="289"/>
      <c r="AH607" s="338"/>
      <c r="AI607" s="328"/>
      <c r="AJ607" s="294"/>
      <c r="AK607" s="294"/>
      <c r="AL607" s="294"/>
      <c r="AM607" s="294"/>
      <c r="AN607" s="294"/>
      <c r="AO607" s="376"/>
      <c r="AP607" s="391"/>
      <c r="AQ607" s="298"/>
      <c r="AR607" s="294"/>
      <c r="AS607" s="376"/>
      <c r="AT607" s="294"/>
      <c r="AU607" s="294"/>
      <c r="AV607" s="289"/>
      <c r="AW607" s="289"/>
      <c r="AX607" s="289"/>
      <c r="AY607" s="289"/>
      <c r="AZ607" s="289"/>
      <c r="BA607" s="289"/>
      <c r="BB607" s="294"/>
      <c r="BC607" s="294"/>
      <c r="BD607" s="289"/>
      <c r="BE607" s="289"/>
      <c r="BF607" s="289"/>
      <c r="BG607" s="289"/>
      <c r="BH607" s="289"/>
      <c r="BI607" s="289"/>
      <c r="BJ607" s="289"/>
      <c r="BK607" s="294"/>
      <c r="BL607" s="289"/>
      <c r="BM607" s="289"/>
      <c r="BN607" s="289"/>
      <c r="BO607" s="289"/>
      <c r="BP607" s="289"/>
      <c r="BQ607" s="289"/>
      <c r="BR607" s="294"/>
      <c r="BS607" s="294"/>
      <c r="BT607" s="289"/>
      <c r="BU607" s="289"/>
      <c r="BV607" s="289"/>
      <c r="BW607" s="289"/>
      <c r="BX607" s="289"/>
      <c r="BY607" s="289"/>
      <c r="BZ607" s="289"/>
      <c r="CA607" s="289"/>
      <c r="CB607" s="289"/>
      <c r="CC607" s="289"/>
      <c r="CD607" s="289"/>
      <c r="CE607" s="289"/>
      <c r="CF607" s="289"/>
      <c r="CG607" s="289"/>
      <c r="CH607" s="289"/>
      <c r="CI607" s="289"/>
      <c r="CJ607" s="289"/>
      <c r="CK607" s="289"/>
      <c r="CL607" s="289"/>
      <c r="CM607" s="289"/>
      <c r="CN607" s="289"/>
      <c r="CO607" s="289"/>
      <c r="CP607" s="289"/>
      <c r="CQ607" s="299"/>
      <c r="CR607" s="290"/>
      <c r="CS607" s="290"/>
      <c r="CT607" s="290"/>
      <c r="CU607" s="290"/>
      <c r="CV607" s="290"/>
      <c r="CW607" s="290"/>
      <c r="CX607" s="290"/>
      <c r="CY607" s="290"/>
      <c r="CZ607" s="290"/>
      <c r="DA607" s="290"/>
      <c r="DB607" s="290"/>
      <c r="DC607" s="290"/>
      <c r="DD607" s="290"/>
      <c r="DE607" s="290"/>
      <c r="DF607" s="290"/>
      <c r="DG607" s="290"/>
      <c r="DH607" s="290"/>
      <c r="DI607" s="290"/>
      <c r="DJ607" s="290"/>
      <c r="DK607" s="290"/>
      <c r="DL607" s="290"/>
      <c r="DM607" s="290"/>
      <c r="DN607" s="290"/>
      <c r="DO607" s="290"/>
      <c r="DP607" s="290"/>
      <c r="DQ607" s="290"/>
      <c r="DR607" s="290"/>
      <c r="DS607" s="290"/>
      <c r="DT607" s="290"/>
      <c r="DU607" s="290"/>
      <c r="DV607" s="290"/>
    </row>
    <row r="608" spans="1:126">
      <c r="A608" s="291"/>
      <c r="B608" s="292"/>
      <c r="C608" s="292"/>
      <c r="D608" s="292"/>
      <c r="E608" s="292"/>
      <c r="F608" s="292"/>
      <c r="G608" s="292"/>
      <c r="H608" s="292"/>
      <c r="I608" s="292"/>
      <c r="J608" s="292"/>
      <c r="K608" s="292"/>
      <c r="L608" s="292"/>
      <c r="M608" s="292"/>
      <c r="N608" s="292"/>
      <c r="O608" s="293"/>
      <c r="P608" s="294"/>
      <c r="Q608" s="294"/>
      <c r="R608" s="289"/>
      <c r="S608" s="289"/>
      <c r="T608" s="289"/>
      <c r="U608" s="289"/>
      <c r="V608" s="289"/>
      <c r="W608" s="289"/>
      <c r="X608" s="289"/>
      <c r="Y608" s="289"/>
      <c r="Z608" s="289"/>
      <c r="AA608" s="289"/>
      <c r="AB608" s="289"/>
      <c r="AC608" s="289"/>
      <c r="AD608" s="289"/>
      <c r="AE608" s="289"/>
      <c r="AF608" s="289"/>
      <c r="AG608" s="289"/>
      <c r="AH608" s="338"/>
      <c r="AI608" s="328"/>
      <c r="AJ608" s="294"/>
      <c r="AK608" s="294"/>
      <c r="AL608" s="294"/>
      <c r="AM608" s="294"/>
      <c r="AN608" s="294"/>
      <c r="AO608" s="376"/>
      <c r="AP608" s="391"/>
      <c r="AQ608" s="298"/>
      <c r="AR608" s="294"/>
      <c r="AS608" s="376"/>
      <c r="AT608" s="294"/>
      <c r="AU608" s="294"/>
      <c r="AV608" s="289"/>
      <c r="AW608" s="289"/>
      <c r="AX608" s="289"/>
      <c r="AY608" s="289"/>
      <c r="AZ608" s="289"/>
      <c r="BA608" s="289"/>
      <c r="BB608" s="294"/>
      <c r="BC608" s="294"/>
      <c r="BD608" s="289"/>
      <c r="BE608" s="289"/>
      <c r="BF608" s="289"/>
      <c r="BG608" s="289"/>
      <c r="BH608" s="289"/>
      <c r="BI608" s="289"/>
      <c r="BJ608" s="289"/>
      <c r="BK608" s="294"/>
      <c r="BL608" s="289"/>
      <c r="BM608" s="289"/>
      <c r="BN608" s="289"/>
      <c r="BO608" s="289"/>
      <c r="BP608" s="289"/>
      <c r="BQ608" s="289"/>
      <c r="BR608" s="294"/>
      <c r="BS608" s="294"/>
      <c r="BT608" s="289"/>
      <c r="BU608" s="289"/>
      <c r="BV608" s="289"/>
      <c r="BW608" s="289"/>
      <c r="BX608" s="289"/>
      <c r="BY608" s="289"/>
      <c r="BZ608" s="289"/>
      <c r="CA608" s="289"/>
      <c r="CB608" s="289"/>
      <c r="CC608" s="289"/>
      <c r="CD608" s="289"/>
      <c r="CE608" s="289"/>
      <c r="CF608" s="289"/>
      <c r="CG608" s="289"/>
      <c r="CH608" s="289"/>
      <c r="CI608" s="289"/>
      <c r="CJ608" s="289"/>
      <c r="CK608" s="289"/>
      <c r="CL608" s="289"/>
      <c r="CM608" s="289"/>
      <c r="CN608" s="289"/>
      <c r="CO608" s="289"/>
      <c r="CP608" s="289"/>
      <c r="CQ608" s="299"/>
      <c r="CR608" s="290"/>
      <c r="CS608" s="290"/>
      <c r="CT608" s="290"/>
      <c r="CU608" s="290"/>
      <c r="CV608" s="290"/>
      <c r="CW608" s="290"/>
      <c r="CX608" s="290"/>
      <c r="CY608" s="290"/>
      <c r="CZ608" s="290"/>
      <c r="DA608" s="290"/>
      <c r="DB608" s="290"/>
      <c r="DC608" s="290"/>
      <c r="DD608" s="290"/>
      <c r="DE608" s="290"/>
      <c r="DF608" s="290"/>
      <c r="DG608" s="290"/>
      <c r="DH608" s="290"/>
      <c r="DI608" s="290"/>
      <c r="DJ608" s="290"/>
      <c r="DK608" s="290"/>
      <c r="DL608" s="290"/>
      <c r="DM608" s="290"/>
      <c r="DN608" s="290"/>
      <c r="DO608" s="290"/>
      <c r="DP608" s="290"/>
      <c r="DQ608" s="290"/>
      <c r="DR608" s="290"/>
      <c r="DS608" s="290"/>
      <c r="DT608" s="290"/>
      <c r="DU608" s="290"/>
      <c r="DV608" s="290"/>
    </row>
    <row r="609" spans="1:126">
      <c r="A609" s="291"/>
      <c r="B609" s="292"/>
      <c r="C609" s="292"/>
      <c r="D609" s="292"/>
      <c r="E609" s="292"/>
      <c r="F609" s="292"/>
      <c r="G609" s="292"/>
      <c r="H609" s="292"/>
      <c r="I609" s="292"/>
      <c r="J609" s="292"/>
      <c r="K609" s="292"/>
      <c r="L609" s="292"/>
      <c r="M609" s="292"/>
      <c r="N609" s="292"/>
      <c r="O609" s="293"/>
      <c r="P609" s="294"/>
      <c r="Q609" s="294"/>
      <c r="R609" s="289"/>
      <c r="S609" s="289"/>
      <c r="T609" s="289"/>
      <c r="U609" s="289"/>
      <c r="V609" s="289"/>
      <c r="W609" s="289"/>
      <c r="X609" s="289"/>
      <c r="Y609" s="289"/>
      <c r="Z609" s="289"/>
      <c r="AA609" s="289"/>
      <c r="AB609" s="289"/>
      <c r="AC609" s="289"/>
      <c r="AD609" s="289"/>
      <c r="AE609" s="289"/>
      <c r="AF609" s="289"/>
      <c r="AG609" s="289"/>
      <c r="AH609" s="338"/>
      <c r="AI609" s="328"/>
      <c r="AJ609" s="294"/>
      <c r="AK609" s="294"/>
      <c r="AL609" s="294"/>
      <c r="AM609" s="294"/>
      <c r="AN609" s="294"/>
      <c r="AO609" s="376"/>
      <c r="AP609" s="391"/>
      <c r="AQ609" s="298"/>
      <c r="AR609" s="294"/>
      <c r="AS609" s="376"/>
      <c r="AT609" s="294"/>
      <c r="AU609" s="294"/>
      <c r="AV609" s="289"/>
      <c r="AW609" s="289"/>
      <c r="AX609" s="289"/>
      <c r="AY609" s="289"/>
      <c r="AZ609" s="289"/>
      <c r="BA609" s="289"/>
      <c r="BB609" s="294"/>
      <c r="BC609" s="294"/>
      <c r="BD609" s="289"/>
      <c r="BE609" s="289"/>
      <c r="BF609" s="289"/>
      <c r="BG609" s="289"/>
      <c r="BH609" s="289"/>
      <c r="BI609" s="289"/>
      <c r="BJ609" s="289"/>
      <c r="BK609" s="294"/>
      <c r="BL609" s="289"/>
      <c r="BM609" s="289"/>
      <c r="BN609" s="289"/>
      <c r="BO609" s="289"/>
      <c r="BP609" s="289"/>
      <c r="BQ609" s="289"/>
      <c r="BR609" s="294"/>
      <c r="BS609" s="294"/>
      <c r="BT609" s="289"/>
      <c r="BU609" s="289"/>
      <c r="BV609" s="289"/>
      <c r="BW609" s="289"/>
      <c r="BX609" s="289"/>
      <c r="BY609" s="289"/>
      <c r="BZ609" s="289"/>
      <c r="CA609" s="289"/>
      <c r="CB609" s="289"/>
      <c r="CC609" s="289"/>
      <c r="CD609" s="289"/>
      <c r="CE609" s="289"/>
      <c r="CF609" s="289"/>
      <c r="CG609" s="289"/>
      <c r="CH609" s="289"/>
      <c r="CI609" s="289"/>
      <c r="CJ609" s="289"/>
      <c r="CK609" s="289"/>
      <c r="CL609" s="289"/>
      <c r="CM609" s="289"/>
      <c r="CN609" s="289"/>
      <c r="CO609" s="289"/>
      <c r="CP609" s="289"/>
      <c r="CQ609" s="299"/>
      <c r="CR609" s="290"/>
      <c r="CS609" s="290"/>
      <c r="CT609" s="290"/>
      <c r="CU609" s="290"/>
      <c r="CV609" s="290"/>
      <c r="CW609" s="290"/>
      <c r="CX609" s="290"/>
      <c r="CY609" s="290"/>
      <c r="CZ609" s="290"/>
      <c r="DA609" s="290"/>
      <c r="DB609" s="290"/>
      <c r="DC609" s="290"/>
      <c r="DD609" s="290"/>
      <c r="DE609" s="290"/>
      <c r="DF609" s="290"/>
      <c r="DG609" s="290"/>
      <c r="DH609" s="290"/>
      <c r="DI609" s="290"/>
      <c r="DJ609" s="290"/>
      <c r="DK609" s="290"/>
      <c r="DL609" s="290"/>
      <c r="DM609" s="290"/>
      <c r="DN609" s="290"/>
      <c r="DO609" s="290"/>
      <c r="DP609" s="290"/>
      <c r="DQ609" s="290"/>
      <c r="DR609" s="290"/>
      <c r="DS609" s="290"/>
      <c r="DT609" s="290"/>
      <c r="DU609" s="290"/>
      <c r="DV609" s="290"/>
    </row>
    <row r="610" spans="1:126">
      <c r="A610" s="291"/>
      <c r="B610" s="292"/>
      <c r="C610" s="292"/>
      <c r="D610" s="292"/>
      <c r="E610" s="292"/>
      <c r="F610" s="292"/>
      <c r="G610" s="292"/>
      <c r="H610" s="292"/>
      <c r="I610" s="292"/>
      <c r="J610" s="292"/>
      <c r="K610" s="292"/>
      <c r="L610" s="292"/>
      <c r="M610" s="292"/>
      <c r="N610" s="292"/>
      <c r="O610" s="293"/>
      <c r="P610" s="294"/>
      <c r="Q610" s="294"/>
      <c r="R610" s="289"/>
      <c r="S610" s="289"/>
      <c r="T610" s="289"/>
      <c r="U610" s="289"/>
      <c r="V610" s="289"/>
      <c r="W610" s="289"/>
      <c r="X610" s="289"/>
      <c r="Y610" s="289"/>
      <c r="Z610" s="289"/>
      <c r="AA610" s="289"/>
      <c r="AB610" s="289"/>
      <c r="AC610" s="289"/>
      <c r="AD610" s="289"/>
      <c r="AE610" s="289"/>
      <c r="AF610" s="289"/>
      <c r="AG610" s="289"/>
      <c r="AH610" s="338"/>
      <c r="AI610" s="328"/>
      <c r="AJ610" s="294"/>
      <c r="AK610" s="294"/>
      <c r="AL610" s="294"/>
      <c r="AM610" s="294"/>
      <c r="AN610" s="294"/>
      <c r="AO610" s="376"/>
      <c r="AP610" s="391"/>
      <c r="AQ610" s="298"/>
      <c r="AR610" s="294"/>
      <c r="AS610" s="376"/>
      <c r="AT610" s="294"/>
      <c r="AU610" s="294"/>
      <c r="AV610" s="289"/>
      <c r="AW610" s="289"/>
      <c r="AX610" s="289"/>
      <c r="AY610" s="289"/>
      <c r="AZ610" s="289"/>
      <c r="BA610" s="289"/>
      <c r="BB610" s="294"/>
      <c r="BC610" s="294"/>
      <c r="BD610" s="289"/>
      <c r="BE610" s="289"/>
      <c r="BF610" s="289"/>
      <c r="BG610" s="289"/>
      <c r="BH610" s="289"/>
      <c r="BI610" s="289"/>
      <c r="BJ610" s="289"/>
      <c r="BK610" s="294"/>
      <c r="BL610" s="289"/>
      <c r="BM610" s="289"/>
      <c r="BN610" s="289"/>
      <c r="BO610" s="289"/>
      <c r="BP610" s="289"/>
      <c r="BQ610" s="289"/>
      <c r="BR610" s="294"/>
      <c r="BS610" s="294"/>
      <c r="BT610" s="289"/>
      <c r="BU610" s="289"/>
      <c r="BV610" s="289"/>
      <c r="BW610" s="289"/>
      <c r="BX610" s="289"/>
      <c r="BY610" s="289"/>
      <c r="BZ610" s="289"/>
      <c r="CA610" s="289"/>
      <c r="CB610" s="289"/>
      <c r="CC610" s="289"/>
      <c r="CD610" s="289"/>
      <c r="CE610" s="289"/>
      <c r="CF610" s="289"/>
      <c r="CG610" s="289"/>
      <c r="CH610" s="289"/>
      <c r="CI610" s="289"/>
      <c r="CJ610" s="289"/>
      <c r="CK610" s="289"/>
      <c r="CL610" s="289"/>
      <c r="CM610" s="289"/>
      <c r="CN610" s="289"/>
      <c r="CO610" s="289"/>
      <c r="CP610" s="289"/>
      <c r="CQ610" s="299"/>
      <c r="CR610" s="290"/>
      <c r="CS610" s="290"/>
      <c r="CT610" s="290"/>
      <c r="CU610" s="290"/>
      <c r="CV610" s="290"/>
      <c r="CW610" s="290"/>
      <c r="CX610" s="290"/>
      <c r="CY610" s="290"/>
      <c r="CZ610" s="290"/>
      <c r="DA610" s="290"/>
      <c r="DB610" s="290"/>
      <c r="DC610" s="290"/>
      <c r="DD610" s="290"/>
      <c r="DE610" s="290"/>
      <c r="DF610" s="290"/>
      <c r="DG610" s="290"/>
      <c r="DH610" s="290"/>
      <c r="DI610" s="290"/>
      <c r="DJ610" s="290"/>
      <c r="DK610" s="290"/>
      <c r="DL610" s="290"/>
      <c r="DM610" s="290"/>
      <c r="DN610" s="290"/>
      <c r="DO610" s="290"/>
      <c r="DP610" s="290"/>
      <c r="DQ610" s="290"/>
      <c r="DR610" s="290"/>
      <c r="DS610" s="290"/>
      <c r="DT610" s="290"/>
      <c r="DU610" s="290"/>
      <c r="DV610" s="290"/>
    </row>
    <row r="611" spans="1:126">
      <c r="A611" s="291"/>
      <c r="B611" s="292"/>
      <c r="C611" s="292"/>
      <c r="D611" s="292"/>
      <c r="E611" s="292"/>
      <c r="F611" s="292"/>
      <c r="G611" s="292"/>
      <c r="H611" s="292"/>
      <c r="I611" s="292"/>
      <c r="J611" s="292"/>
      <c r="K611" s="292"/>
      <c r="L611" s="292"/>
      <c r="M611" s="292"/>
      <c r="N611" s="292"/>
      <c r="O611" s="293"/>
      <c r="P611" s="294"/>
      <c r="Q611" s="294"/>
      <c r="R611" s="289"/>
      <c r="S611" s="289"/>
      <c r="T611" s="289"/>
      <c r="U611" s="289"/>
      <c r="V611" s="289"/>
      <c r="W611" s="289"/>
      <c r="X611" s="289"/>
      <c r="Y611" s="289"/>
      <c r="Z611" s="289"/>
      <c r="AA611" s="289"/>
      <c r="AB611" s="289"/>
      <c r="AC611" s="289"/>
      <c r="AD611" s="289"/>
      <c r="AE611" s="289"/>
      <c r="AF611" s="289"/>
      <c r="AG611" s="289"/>
      <c r="AH611" s="338"/>
      <c r="AI611" s="328"/>
      <c r="AJ611" s="294"/>
      <c r="AK611" s="294"/>
      <c r="AL611" s="294"/>
      <c r="AM611" s="294"/>
      <c r="AN611" s="294"/>
      <c r="AO611" s="376"/>
      <c r="AP611" s="391"/>
      <c r="AQ611" s="298"/>
      <c r="AR611" s="294"/>
      <c r="AS611" s="376"/>
      <c r="AT611" s="294"/>
      <c r="AU611" s="294"/>
      <c r="AV611" s="289"/>
      <c r="AW611" s="289"/>
      <c r="AX611" s="289"/>
      <c r="AY611" s="289"/>
      <c r="AZ611" s="289"/>
      <c r="BA611" s="289"/>
      <c r="BB611" s="294"/>
      <c r="BC611" s="294"/>
      <c r="BD611" s="289"/>
      <c r="BE611" s="289"/>
      <c r="BF611" s="289"/>
      <c r="BG611" s="289"/>
      <c r="BH611" s="289"/>
      <c r="BI611" s="289"/>
      <c r="BJ611" s="289"/>
      <c r="BK611" s="294"/>
      <c r="BL611" s="289"/>
      <c r="BM611" s="289"/>
      <c r="BN611" s="289"/>
      <c r="BO611" s="289"/>
      <c r="BP611" s="289"/>
      <c r="BQ611" s="289"/>
      <c r="BR611" s="294"/>
      <c r="BS611" s="294"/>
      <c r="BT611" s="289"/>
      <c r="BU611" s="289"/>
      <c r="BV611" s="289"/>
      <c r="BW611" s="289"/>
      <c r="BX611" s="289"/>
      <c r="BY611" s="289"/>
      <c r="BZ611" s="289"/>
      <c r="CA611" s="289"/>
      <c r="CB611" s="289"/>
      <c r="CC611" s="289"/>
      <c r="CD611" s="289"/>
      <c r="CE611" s="289"/>
      <c r="CF611" s="289"/>
      <c r="CG611" s="289"/>
      <c r="CH611" s="289"/>
      <c r="CI611" s="289"/>
      <c r="CJ611" s="289"/>
      <c r="CK611" s="289"/>
      <c r="CL611" s="289"/>
      <c r="CM611" s="289"/>
      <c r="CN611" s="289"/>
      <c r="CO611" s="289"/>
      <c r="CP611" s="289"/>
      <c r="CQ611" s="299"/>
      <c r="CR611" s="290"/>
      <c r="CS611" s="290"/>
      <c r="CT611" s="290"/>
      <c r="CU611" s="290"/>
      <c r="CV611" s="290"/>
      <c r="CW611" s="290"/>
      <c r="CX611" s="290"/>
      <c r="CY611" s="290"/>
      <c r="CZ611" s="290"/>
      <c r="DA611" s="290"/>
      <c r="DB611" s="290"/>
      <c r="DC611" s="290"/>
      <c r="DD611" s="290"/>
      <c r="DE611" s="290"/>
      <c r="DF611" s="290"/>
      <c r="DG611" s="290"/>
      <c r="DH611" s="290"/>
      <c r="DI611" s="290"/>
      <c r="DJ611" s="290"/>
      <c r="DK611" s="290"/>
      <c r="DL611" s="290"/>
      <c r="DM611" s="290"/>
      <c r="DN611" s="290"/>
      <c r="DO611" s="290"/>
      <c r="DP611" s="290"/>
      <c r="DQ611" s="290"/>
      <c r="DR611" s="290"/>
      <c r="DS611" s="290"/>
      <c r="DT611" s="290"/>
      <c r="DU611" s="290"/>
      <c r="DV611" s="290"/>
    </row>
    <row r="612" spans="1:126">
      <c r="A612" s="291"/>
      <c r="B612" s="292"/>
      <c r="C612" s="292"/>
      <c r="D612" s="292"/>
      <c r="E612" s="292"/>
      <c r="F612" s="292"/>
      <c r="G612" s="292"/>
      <c r="H612" s="292"/>
      <c r="I612" s="292"/>
      <c r="J612" s="292"/>
      <c r="K612" s="292"/>
      <c r="L612" s="292"/>
      <c r="M612" s="292"/>
      <c r="N612" s="292"/>
      <c r="O612" s="293"/>
      <c r="P612" s="294"/>
      <c r="Q612" s="294"/>
      <c r="R612" s="289"/>
      <c r="S612" s="289"/>
      <c r="T612" s="289"/>
      <c r="U612" s="289"/>
      <c r="V612" s="289"/>
      <c r="W612" s="289"/>
      <c r="X612" s="289"/>
      <c r="Y612" s="289"/>
      <c r="Z612" s="289"/>
      <c r="AA612" s="289"/>
      <c r="AB612" s="289"/>
      <c r="AC612" s="289"/>
      <c r="AD612" s="289"/>
      <c r="AE612" s="289"/>
      <c r="AF612" s="289"/>
      <c r="AG612" s="289"/>
      <c r="AH612" s="338"/>
      <c r="AI612" s="328"/>
      <c r="AJ612" s="294"/>
      <c r="AK612" s="294"/>
      <c r="AL612" s="294"/>
      <c r="AM612" s="294"/>
      <c r="AN612" s="294"/>
      <c r="AO612" s="376"/>
      <c r="AP612" s="391"/>
      <c r="AQ612" s="298"/>
      <c r="AR612" s="294"/>
      <c r="AS612" s="376"/>
      <c r="AT612" s="294"/>
      <c r="AU612" s="294"/>
      <c r="AV612" s="289"/>
      <c r="AW612" s="289"/>
      <c r="AX612" s="289"/>
      <c r="AY612" s="289"/>
      <c r="AZ612" s="289"/>
      <c r="BA612" s="289"/>
      <c r="BB612" s="294"/>
      <c r="BC612" s="294"/>
      <c r="BD612" s="289"/>
      <c r="BE612" s="289"/>
      <c r="BF612" s="289"/>
      <c r="BG612" s="289"/>
      <c r="BH612" s="289"/>
      <c r="BI612" s="289"/>
      <c r="BJ612" s="289"/>
      <c r="BK612" s="294"/>
      <c r="BL612" s="289"/>
      <c r="BM612" s="289"/>
      <c r="BN612" s="289"/>
      <c r="BO612" s="289"/>
      <c r="BP612" s="289"/>
      <c r="BQ612" s="289"/>
      <c r="BR612" s="294"/>
      <c r="BS612" s="294"/>
      <c r="BT612" s="289"/>
      <c r="BU612" s="289"/>
      <c r="BV612" s="289"/>
      <c r="BW612" s="289"/>
      <c r="BX612" s="289"/>
      <c r="BY612" s="289"/>
      <c r="BZ612" s="289"/>
      <c r="CA612" s="289"/>
      <c r="CB612" s="289"/>
      <c r="CC612" s="289"/>
      <c r="CD612" s="289"/>
      <c r="CE612" s="289"/>
      <c r="CF612" s="289"/>
      <c r="CG612" s="289"/>
      <c r="CH612" s="289"/>
      <c r="CI612" s="289"/>
      <c r="CJ612" s="289"/>
      <c r="CK612" s="289"/>
      <c r="CL612" s="289"/>
      <c r="CM612" s="289"/>
      <c r="CN612" s="289"/>
      <c r="CO612" s="289"/>
      <c r="CP612" s="289"/>
      <c r="CQ612" s="299"/>
      <c r="CR612" s="290"/>
      <c r="CS612" s="290"/>
      <c r="CT612" s="290"/>
      <c r="CU612" s="290"/>
      <c r="CV612" s="290"/>
      <c r="CW612" s="290"/>
      <c r="CX612" s="290"/>
      <c r="CY612" s="290"/>
      <c r="CZ612" s="290"/>
      <c r="DA612" s="290"/>
      <c r="DB612" s="290"/>
      <c r="DC612" s="290"/>
      <c r="DD612" s="290"/>
      <c r="DE612" s="290"/>
      <c r="DF612" s="290"/>
      <c r="DG612" s="290"/>
      <c r="DH612" s="290"/>
      <c r="DI612" s="290"/>
      <c r="DJ612" s="290"/>
      <c r="DK612" s="290"/>
      <c r="DL612" s="290"/>
      <c r="DM612" s="290"/>
      <c r="DN612" s="290"/>
      <c r="DO612" s="290"/>
      <c r="DP612" s="290"/>
      <c r="DQ612" s="290"/>
      <c r="DR612" s="290"/>
      <c r="DS612" s="290"/>
      <c r="DT612" s="290"/>
      <c r="DU612" s="290"/>
      <c r="DV612" s="290"/>
    </row>
    <row r="613" spans="1:126">
      <c r="A613" s="291"/>
      <c r="B613" s="292"/>
      <c r="C613" s="292"/>
      <c r="D613" s="292"/>
      <c r="E613" s="292"/>
      <c r="F613" s="292"/>
      <c r="G613" s="292"/>
      <c r="H613" s="292"/>
      <c r="I613" s="292"/>
      <c r="J613" s="292"/>
      <c r="K613" s="292"/>
      <c r="L613" s="292"/>
      <c r="M613" s="292"/>
      <c r="N613" s="292"/>
      <c r="O613" s="293"/>
      <c r="P613" s="294"/>
      <c r="Q613" s="294"/>
      <c r="R613" s="289"/>
      <c r="S613" s="289"/>
      <c r="T613" s="289"/>
      <c r="U613" s="289"/>
      <c r="V613" s="289"/>
      <c r="W613" s="289"/>
      <c r="X613" s="289"/>
      <c r="Y613" s="289"/>
      <c r="Z613" s="289"/>
      <c r="AA613" s="289"/>
      <c r="AB613" s="289"/>
      <c r="AC613" s="289"/>
      <c r="AD613" s="289"/>
      <c r="AE613" s="289"/>
      <c r="AF613" s="289"/>
      <c r="AG613" s="289"/>
      <c r="AH613" s="338"/>
      <c r="AI613" s="328"/>
      <c r="AJ613" s="294"/>
      <c r="AK613" s="294"/>
      <c r="AL613" s="294"/>
      <c r="AM613" s="294"/>
      <c r="AN613" s="294"/>
      <c r="AO613" s="376"/>
      <c r="AP613" s="391"/>
      <c r="AQ613" s="298"/>
      <c r="AR613" s="294"/>
      <c r="AS613" s="376"/>
      <c r="AT613" s="294"/>
      <c r="AU613" s="294"/>
      <c r="AV613" s="289"/>
      <c r="AW613" s="289"/>
      <c r="AX613" s="289"/>
      <c r="AY613" s="289"/>
      <c r="AZ613" s="289"/>
      <c r="BA613" s="289"/>
      <c r="BB613" s="294"/>
      <c r="BC613" s="294"/>
      <c r="BD613" s="289"/>
      <c r="BE613" s="289"/>
      <c r="BF613" s="289"/>
      <c r="BG613" s="289"/>
      <c r="BH613" s="289"/>
      <c r="BI613" s="289"/>
      <c r="BJ613" s="289"/>
      <c r="BK613" s="294"/>
      <c r="BL613" s="289"/>
      <c r="BM613" s="289"/>
      <c r="BN613" s="289"/>
      <c r="BO613" s="289"/>
      <c r="BP613" s="289"/>
      <c r="BQ613" s="289"/>
      <c r="BR613" s="294"/>
      <c r="BS613" s="294"/>
      <c r="BT613" s="289"/>
      <c r="BU613" s="289"/>
      <c r="BV613" s="289"/>
      <c r="BW613" s="289"/>
      <c r="BX613" s="289"/>
      <c r="BY613" s="289"/>
      <c r="BZ613" s="289"/>
      <c r="CA613" s="289"/>
      <c r="CB613" s="289"/>
      <c r="CC613" s="289"/>
      <c r="CD613" s="289"/>
      <c r="CE613" s="289"/>
      <c r="CF613" s="289"/>
      <c r="CG613" s="289"/>
      <c r="CH613" s="289"/>
      <c r="CI613" s="289"/>
      <c r="CJ613" s="289"/>
      <c r="CK613" s="289"/>
      <c r="CL613" s="289"/>
      <c r="CM613" s="289"/>
      <c r="CN613" s="289"/>
      <c r="CO613" s="289"/>
      <c r="CP613" s="289"/>
      <c r="CQ613" s="299"/>
      <c r="CR613" s="290"/>
      <c r="CS613" s="290"/>
      <c r="CT613" s="290"/>
      <c r="CU613" s="290"/>
      <c r="CV613" s="290"/>
      <c r="CW613" s="290"/>
      <c r="CX613" s="290"/>
      <c r="CY613" s="290"/>
      <c r="CZ613" s="290"/>
      <c r="DA613" s="290"/>
      <c r="DB613" s="290"/>
      <c r="DC613" s="290"/>
      <c r="DD613" s="290"/>
      <c r="DE613" s="290"/>
      <c r="DF613" s="290"/>
      <c r="DG613" s="290"/>
      <c r="DH613" s="290"/>
      <c r="DI613" s="290"/>
      <c r="DJ613" s="290"/>
      <c r="DK613" s="290"/>
      <c r="DL613" s="290"/>
      <c r="DM613" s="290"/>
      <c r="DN613" s="290"/>
      <c r="DO613" s="290"/>
      <c r="DP613" s="290"/>
      <c r="DQ613" s="290"/>
      <c r="DR613" s="290"/>
      <c r="DS613" s="290"/>
      <c r="DT613" s="290"/>
      <c r="DU613" s="290"/>
      <c r="DV613" s="290"/>
    </row>
    <row r="614" spans="1:126">
      <c r="A614" s="291"/>
      <c r="B614" s="292"/>
      <c r="C614" s="292"/>
      <c r="D614" s="292"/>
      <c r="E614" s="292"/>
      <c r="F614" s="292"/>
      <c r="G614" s="292"/>
      <c r="H614" s="292"/>
      <c r="I614" s="292"/>
      <c r="J614" s="292"/>
      <c r="K614" s="292"/>
      <c r="L614" s="292"/>
      <c r="M614" s="292"/>
      <c r="N614" s="292"/>
      <c r="O614" s="293"/>
      <c r="P614" s="294"/>
      <c r="Q614" s="294"/>
      <c r="R614" s="289"/>
      <c r="S614" s="289"/>
      <c r="T614" s="289"/>
      <c r="U614" s="289"/>
      <c r="V614" s="289"/>
      <c r="W614" s="289"/>
      <c r="X614" s="289"/>
      <c r="Y614" s="289"/>
      <c r="Z614" s="289"/>
      <c r="AA614" s="289"/>
      <c r="AB614" s="289"/>
      <c r="AC614" s="289"/>
      <c r="AD614" s="289"/>
      <c r="AE614" s="289"/>
      <c r="AF614" s="289"/>
      <c r="AG614" s="289"/>
      <c r="AH614" s="338"/>
      <c r="AI614" s="328"/>
      <c r="AJ614" s="294"/>
      <c r="AK614" s="294"/>
      <c r="AL614" s="294"/>
      <c r="AM614" s="294"/>
      <c r="AN614" s="294"/>
      <c r="AO614" s="376"/>
      <c r="AP614" s="391"/>
      <c r="AQ614" s="298"/>
      <c r="AR614" s="294"/>
      <c r="AS614" s="376"/>
      <c r="AT614" s="294"/>
      <c r="AU614" s="294"/>
      <c r="AV614" s="289"/>
      <c r="AW614" s="289"/>
      <c r="AX614" s="289"/>
      <c r="AY614" s="289"/>
      <c r="AZ614" s="289"/>
      <c r="BA614" s="289"/>
      <c r="BB614" s="294"/>
      <c r="BC614" s="294"/>
      <c r="BD614" s="289"/>
      <c r="BE614" s="289"/>
      <c r="BF614" s="289"/>
      <c r="BG614" s="289"/>
      <c r="BH614" s="289"/>
      <c r="BI614" s="289"/>
      <c r="BJ614" s="289"/>
      <c r="BK614" s="294"/>
      <c r="BL614" s="289"/>
      <c r="BM614" s="289"/>
      <c r="BN614" s="289"/>
      <c r="BO614" s="289"/>
      <c r="BP614" s="289"/>
      <c r="BQ614" s="289"/>
      <c r="BR614" s="294"/>
      <c r="BS614" s="294"/>
      <c r="BT614" s="289"/>
      <c r="BU614" s="289"/>
      <c r="BV614" s="289"/>
      <c r="BW614" s="289"/>
      <c r="BX614" s="289"/>
      <c r="BY614" s="289"/>
      <c r="BZ614" s="289"/>
      <c r="CA614" s="289"/>
      <c r="CB614" s="289"/>
      <c r="CC614" s="289"/>
      <c r="CD614" s="289"/>
      <c r="CE614" s="289"/>
      <c r="CF614" s="289"/>
      <c r="CG614" s="289"/>
      <c r="CH614" s="289"/>
      <c r="CI614" s="289"/>
      <c r="CJ614" s="289"/>
      <c r="CK614" s="289"/>
      <c r="CL614" s="289"/>
      <c r="CM614" s="289"/>
      <c r="CN614" s="289"/>
      <c r="CO614" s="289"/>
      <c r="CP614" s="289"/>
      <c r="CQ614" s="299"/>
      <c r="CR614" s="290"/>
      <c r="CS614" s="290"/>
      <c r="CT614" s="290"/>
      <c r="CU614" s="290"/>
      <c r="CV614" s="290"/>
      <c r="CW614" s="290"/>
      <c r="CX614" s="290"/>
      <c r="CY614" s="290"/>
      <c r="CZ614" s="290"/>
      <c r="DA614" s="290"/>
      <c r="DB614" s="290"/>
      <c r="DC614" s="290"/>
      <c r="DD614" s="290"/>
      <c r="DE614" s="290"/>
      <c r="DF614" s="290"/>
      <c r="DG614" s="290"/>
      <c r="DH614" s="290"/>
      <c r="DI614" s="290"/>
      <c r="DJ614" s="290"/>
      <c r="DK614" s="290"/>
      <c r="DL614" s="290"/>
      <c r="DM614" s="290"/>
      <c r="DN614" s="290"/>
      <c r="DO614" s="290"/>
      <c r="DP614" s="290"/>
      <c r="DQ614" s="290"/>
      <c r="DR614" s="290"/>
      <c r="DS614" s="290"/>
      <c r="DT614" s="290"/>
      <c r="DU614" s="290"/>
      <c r="DV614" s="290"/>
    </row>
    <row r="615" spans="1:126">
      <c r="A615" s="291"/>
      <c r="B615" s="292"/>
      <c r="C615" s="292"/>
      <c r="D615" s="292"/>
      <c r="E615" s="292"/>
      <c r="F615" s="292"/>
      <c r="G615" s="292"/>
      <c r="H615" s="292"/>
      <c r="I615" s="292"/>
      <c r="J615" s="292"/>
      <c r="K615" s="292"/>
      <c r="L615" s="292"/>
      <c r="M615" s="292"/>
      <c r="N615" s="292"/>
      <c r="O615" s="293"/>
      <c r="P615" s="294"/>
      <c r="Q615" s="294"/>
      <c r="R615" s="289"/>
      <c r="S615" s="289"/>
      <c r="T615" s="289"/>
      <c r="U615" s="289"/>
      <c r="V615" s="289"/>
      <c r="W615" s="289"/>
      <c r="X615" s="289"/>
      <c r="Y615" s="289"/>
      <c r="Z615" s="289"/>
      <c r="AA615" s="289"/>
      <c r="AB615" s="289"/>
      <c r="AC615" s="289"/>
      <c r="AD615" s="289"/>
      <c r="AE615" s="289"/>
      <c r="AF615" s="289"/>
      <c r="AG615" s="289"/>
      <c r="AH615" s="338"/>
      <c r="AI615" s="328"/>
      <c r="AJ615" s="294"/>
      <c r="AK615" s="294"/>
      <c r="AL615" s="294"/>
      <c r="AM615" s="294"/>
      <c r="AN615" s="294"/>
      <c r="AO615" s="376"/>
      <c r="AP615" s="391"/>
      <c r="AQ615" s="298"/>
      <c r="AR615" s="294"/>
      <c r="AS615" s="376"/>
      <c r="AT615" s="294"/>
      <c r="AU615" s="294"/>
      <c r="AV615" s="289"/>
      <c r="AW615" s="289"/>
      <c r="AX615" s="289"/>
      <c r="AY615" s="289"/>
      <c r="AZ615" s="289"/>
      <c r="BA615" s="289"/>
      <c r="BB615" s="294"/>
      <c r="BC615" s="294"/>
      <c r="BD615" s="289"/>
      <c r="BE615" s="289"/>
      <c r="BF615" s="289"/>
      <c r="BG615" s="289"/>
      <c r="BH615" s="289"/>
      <c r="BI615" s="289"/>
      <c r="BJ615" s="289"/>
      <c r="BK615" s="294"/>
      <c r="BL615" s="289"/>
      <c r="BM615" s="289"/>
      <c r="BN615" s="289"/>
      <c r="BO615" s="289"/>
      <c r="BP615" s="289"/>
      <c r="BQ615" s="289"/>
      <c r="BR615" s="294"/>
      <c r="BS615" s="294"/>
      <c r="BT615" s="289"/>
      <c r="BU615" s="289"/>
      <c r="BV615" s="289"/>
      <c r="BW615" s="289"/>
      <c r="BX615" s="289"/>
      <c r="BY615" s="289"/>
      <c r="BZ615" s="289"/>
      <c r="CA615" s="289"/>
      <c r="CB615" s="289"/>
      <c r="CC615" s="289"/>
      <c r="CD615" s="289"/>
      <c r="CE615" s="289"/>
      <c r="CF615" s="289"/>
      <c r="CG615" s="289"/>
      <c r="CH615" s="289"/>
      <c r="CI615" s="289"/>
      <c r="CJ615" s="289"/>
      <c r="CK615" s="289"/>
      <c r="CL615" s="289"/>
      <c r="CM615" s="289"/>
      <c r="CN615" s="289"/>
      <c r="CO615" s="289"/>
      <c r="CP615" s="289"/>
      <c r="CQ615" s="299"/>
      <c r="CR615" s="290"/>
      <c r="CS615" s="290"/>
      <c r="CT615" s="290"/>
      <c r="CU615" s="290"/>
      <c r="CV615" s="290"/>
      <c r="CW615" s="290"/>
      <c r="CX615" s="290"/>
      <c r="CY615" s="290"/>
      <c r="CZ615" s="290"/>
      <c r="DA615" s="290"/>
      <c r="DB615" s="290"/>
      <c r="DC615" s="290"/>
      <c r="DD615" s="290"/>
      <c r="DE615" s="290"/>
      <c r="DF615" s="290"/>
      <c r="DG615" s="290"/>
      <c r="DH615" s="290"/>
      <c r="DI615" s="290"/>
      <c r="DJ615" s="290"/>
      <c r="DK615" s="290"/>
      <c r="DL615" s="290"/>
      <c r="DM615" s="290"/>
      <c r="DN615" s="290"/>
      <c r="DO615" s="290"/>
      <c r="DP615" s="290"/>
      <c r="DQ615" s="290"/>
      <c r="DR615" s="290"/>
      <c r="DS615" s="290"/>
      <c r="DT615" s="290"/>
      <c r="DU615" s="290"/>
      <c r="DV615" s="290"/>
    </row>
    <row r="616" spans="1:126">
      <c r="A616" s="291"/>
      <c r="B616" s="292"/>
      <c r="C616" s="292"/>
      <c r="D616" s="292"/>
      <c r="E616" s="292"/>
      <c r="F616" s="292"/>
      <c r="G616" s="292"/>
      <c r="H616" s="292"/>
      <c r="I616" s="292"/>
      <c r="J616" s="292"/>
      <c r="K616" s="292"/>
      <c r="L616" s="292"/>
      <c r="M616" s="292"/>
      <c r="N616" s="292"/>
      <c r="O616" s="293"/>
      <c r="P616" s="294"/>
      <c r="Q616" s="294"/>
      <c r="R616" s="289"/>
      <c r="S616" s="289"/>
      <c r="T616" s="289"/>
      <c r="U616" s="289"/>
      <c r="V616" s="289"/>
      <c r="W616" s="289"/>
      <c r="X616" s="289"/>
      <c r="Y616" s="289"/>
      <c r="Z616" s="289"/>
      <c r="AA616" s="289"/>
      <c r="AB616" s="289"/>
      <c r="AC616" s="289"/>
      <c r="AD616" s="289"/>
      <c r="AE616" s="289"/>
      <c r="AF616" s="289"/>
      <c r="AG616" s="289"/>
      <c r="AH616" s="338"/>
      <c r="AI616" s="328"/>
      <c r="AJ616" s="294"/>
      <c r="AK616" s="294"/>
      <c r="AL616" s="294"/>
      <c r="AM616" s="294"/>
      <c r="AN616" s="294"/>
      <c r="AO616" s="376"/>
      <c r="AP616" s="391"/>
      <c r="AQ616" s="298"/>
      <c r="AR616" s="294"/>
      <c r="AS616" s="376"/>
      <c r="AT616" s="294"/>
      <c r="AU616" s="294"/>
      <c r="AV616" s="289"/>
      <c r="AW616" s="289"/>
      <c r="AX616" s="289"/>
      <c r="AY616" s="289"/>
      <c r="AZ616" s="289"/>
      <c r="BA616" s="289"/>
      <c r="BB616" s="294"/>
      <c r="BC616" s="294"/>
      <c r="BD616" s="289"/>
      <c r="BE616" s="289"/>
      <c r="BF616" s="289"/>
      <c r="BG616" s="289"/>
      <c r="BH616" s="289"/>
      <c r="BI616" s="289"/>
      <c r="BJ616" s="289"/>
      <c r="BK616" s="294"/>
      <c r="BL616" s="289"/>
      <c r="BM616" s="289"/>
      <c r="BN616" s="289"/>
      <c r="BO616" s="289"/>
      <c r="BP616" s="289"/>
      <c r="BQ616" s="289"/>
      <c r="BR616" s="294"/>
      <c r="BS616" s="294"/>
      <c r="BT616" s="289"/>
      <c r="BU616" s="289"/>
      <c r="BV616" s="289"/>
      <c r="BW616" s="289"/>
      <c r="BX616" s="289"/>
      <c r="BY616" s="289"/>
      <c r="BZ616" s="289"/>
      <c r="CA616" s="289"/>
      <c r="CB616" s="289"/>
      <c r="CC616" s="289"/>
      <c r="CD616" s="289"/>
      <c r="CE616" s="289"/>
      <c r="CF616" s="289"/>
      <c r="CG616" s="289"/>
      <c r="CH616" s="289"/>
      <c r="CI616" s="289"/>
      <c r="CJ616" s="289"/>
      <c r="CK616" s="289"/>
      <c r="CL616" s="289"/>
      <c r="CM616" s="289"/>
      <c r="CN616" s="289"/>
      <c r="CO616" s="289"/>
      <c r="CP616" s="289"/>
      <c r="CQ616" s="299"/>
      <c r="CR616" s="290"/>
      <c r="CS616" s="290"/>
      <c r="CT616" s="290"/>
      <c r="CU616" s="290"/>
      <c r="CV616" s="290"/>
      <c r="CW616" s="290"/>
      <c r="CX616" s="290"/>
      <c r="CY616" s="290"/>
      <c r="CZ616" s="290"/>
      <c r="DA616" s="290"/>
      <c r="DB616" s="290"/>
      <c r="DC616" s="290"/>
      <c r="DD616" s="290"/>
      <c r="DE616" s="290"/>
      <c r="DF616" s="290"/>
      <c r="DG616" s="290"/>
      <c r="DH616" s="290"/>
      <c r="DI616" s="290"/>
      <c r="DJ616" s="290"/>
      <c r="DK616" s="290"/>
      <c r="DL616" s="290"/>
      <c r="DM616" s="290"/>
      <c r="DN616" s="290"/>
      <c r="DO616" s="290"/>
      <c r="DP616" s="290"/>
      <c r="DQ616" s="290"/>
      <c r="DR616" s="290"/>
      <c r="DS616" s="290"/>
      <c r="DT616" s="290"/>
      <c r="DU616" s="290"/>
      <c r="DV616" s="290"/>
    </row>
    <row r="617" spans="1:126">
      <c r="A617" s="291"/>
      <c r="B617" s="292"/>
      <c r="C617" s="292"/>
      <c r="D617" s="292"/>
      <c r="E617" s="292"/>
      <c r="F617" s="292"/>
      <c r="G617" s="292"/>
      <c r="H617" s="292"/>
      <c r="I617" s="292"/>
      <c r="J617" s="292"/>
      <c r="K617" s="292"/>
      <c r="L617" s="292"/>
      <c r="M617" s="292"/>
      <c r="N617" s="292"/>
      <c r="O617" s="293"/>
      <c r="P617" s="294"/>
      <c r="Q617" s="294"/>
      <c r="R617" s="289"/>
      <c r="S617" s="289"/>
      <c r="T617" s="289"/>
      <c r="U617" s="289"/>
      <c r="V617" s="289"/>
      <c r="W617" s="289"/>
      <c r="X617" s="289"/>
      <c r="Y617" s="289"/>
      <c r="Z617" s="289"/>
      <c r="AA617" s="289"/>
      <c r="AB617" s="289"/>
      <c r="AC617" s="289"/>
      <c r="AD617" s="289"/>
      <c r="AE617" s="289"/>
      <c r="AF617" s="289"/>
      <c r="AG617" s="289"/>
      <c r="AH617" s="338"/>
      <c r="AI617" s="328"/>
      <c r="AJ617" s="294"/>
      <c r="AK617" s="294"/>
      <c r="AL617" s="294"/>
      <c r="AM617" s="294"/>
      <c r="AN617" s="294"/>
      <c r="AO617" s="376"/>
      <c r="AP617" s="391"/>
      <c r="AQ617" s="298"/>
      <c r="AR617" s="294"/>
      <c r="AS617" s="376"/>
      <c r="AT617" s="294"/>
      <c r="AU617" s="294"/>
      <c r="AV617" s="289"/>
      <c r="AW617" s="289"/>
      <c r="AX617" s="289"/>
      <c r="AY617" s="289"/>
      <c r="AZ617" s="289"/>
      <c r="BA617" s="289"/>
      <c r="BB617" s="294"/>
      <c r="BC617" s="294"/>
      <c r="BD617" s="289"/>
      <c r="BE617" s="289"/>
      <c r="BF617" s="289"/>
      <c r="BG617" s="289"/>
      <c r="BH617" s="289"/>
      <c r="BI617" s="289"/>
      <c r="BJ617" s="289"/>
      <c r="BK617" s="294"/>
      <c r="BL617" s="289"/>
      <c r="BM617" s="289"/>
      <c r="BN617" s="289"/>
      <c r="BO617" s="289"/>
      <c r="BP617" s="289"/>
      <c r="BQ617" s="289"/>
      <c r="BR617" s="294"/>
      <c r="BS617" s="294"/>
      <c r="BT617" s="289"/>
      <c r="BU617" s="289"/>
      <c r="BV617" s="289"/>
      <c r="BW617" s="289"/>
      <c r="BX617" s="289"/>
      <c r="BY617" s="289"/>
      <c r="BZ617" s="289"/>
      <c r="CA617" s="289"/>
      <c r="CB617" s="289"/>
      <c r="CC617" s="289"/>
      <c r="CD617" s="289"/>
      <c r="CE617" s="289"/>
      <c r="CF617" s="289"/>
      <c r="CG617" s="289"/>
      <c r="CH617" s="289"/>
      <c r="CI617" s="289"/>
      <c r="CJ617" s="289"/>
      <c r="CK617" s="289"/>
      <c r="CL617" s="289"/>
      <c r="CM617" s="289"/>
      <c r="CN617" s="289"/>
      <c r="CO617" s="289"/>
      <c r="CP617" s="289"/>
      <c r="CQ617" s="299"/>
      <c r="CR617" s="290"/>
      <c r="CS617" s="290"/>
      <c r="CT617" s="290"/>
      <c r="CU617" s="290"/>
      <c r="CV617" s="290"/>
      <c r="CW617" s="290"/>
      <c r="CX617" s="290"/>
      <c r="CY617" s="290"/>
      <c r="CZ617" s="290"/>
      <c r="DA617" s="290"/>
      <c r="DB617" s="290"/>
      <c r="DC617" s="290"/>
      <c r="DD617" s="290"/>
      <c r="DE617" s="290"/>
      <c r="DF617" s="290"/>
      <c r="DG617" s="290"/>
      <c r="DH617" s="290"/>
      <c r="DI617" s="290"/>
      <c r="DJ617" s="290"/>
      <c r="DK617" s="290"/>
      <c r="DL617" s="290"/>
      <c r="DM617" s="290"/>
      <c r="DN617" s="290"/>
      <c r="DO617" s="290"/>
      <c r="DP617" s="290"/>
      <c r="DQ617" s="290"/>
      <c r="DR617" s="290"/>
      <c r="DS617" s="290"/>
      <c r="DT617" s="290"/>
      <c r="DU617" s="290"/>
      <c r="DV617" s="290"/>
    </row>
    <row r="618" spans="1:126">
      <c r="A618" s="291"/>
      <c r="B618" s="292"/>
      <c r="C618" s="292"/>
      <c r="D618" s="292"/>
      <c r="E618" s="292"/>
      <c r="F618" s="292"/>
      <c r="G618" s="292"/>
      <c r="H618" s="292"/>
      <c r="I618" s="292"/>
      <c r="J618" s="292"/>
      <c r="K618" s="292"/>
      <c r="L618" s="292"/>
      <c r="M618" s="292"/>
      <c r="N618" s="292"/>
      <c r="O618" s="293"/>
      <c r="P618" s="294"/>
      <c r="Q618" s="294"/>
      <c r="R618" s="289"/>
      <c r="S618" s="289"/>
      <c r="T618" s="289"/>
      <c r="U618" s="289"/>
      <c r="V618" s="289"/>
      <c r="W618" s="289"/>
      <c r="X618" s="289"/>
      <c r="Y618" s="289"/>
      <c r="Z618" s="289"/>
      <c r="AA618" s="289"/>
      <c r="AB618" s="289"/>
      <c r="AC618" s="289"/>
      <c r="AD618" s="289"/>
      <c r="AE618" s="289"/>
      <c r="AF618" s="289"/>
      <c r="AG618" s="289"/>
      <c r="AH618" s="338"/>
      <c r="AI618" s="328"/>
      <c r="AJ618" s="294"/>
      <c r="AK618" s="294"/>
      <c r="AL618" s="294"/>
      <c r="AM618" s="294"/>
      <c r="AN618" s="294"/>
      <c r="AO618" s="376"/>
      <c r="AP618" s="391"/>
      <c r="AQ618" s="298"/>
      <c r="AR618" s="294"/>
      <c r="AS618" s="376"/>
      <c r="AT618" s="294"/>
      <c r="AU618" s="294"/>
      <c r="AV618" s="289"/>
      <c r="AW618" s="289"/>
      <c r="AX618" s="289"/>
      <c r="AY618" s="289"/>
      <c r="AZ618" s="289"/>
      <c r="BA618" s="289"/>
      <c r="BB618" s="294"/>
      <c r="BC618" s="294"/>
      <c r="BD618" s="289"/>
      <c r="BE618" s="289"/>
      <c r="BF618" s="289"/>
      <c r="BG618" s="289"/>
      <c r="BH618" s="289"/>
      <c r="BI618" s="289"/>
      <c r="BJ618" s="289"/>
      <c r="BK618" s="294"/>
      <c r="BL618" s="289"/>
      <c r="BM618" s="289"/>
      <c r="BN618" s="289"/>
      <c r="BO618" s="289"/>
      <c r="BP618" s="289"/>
      <c r="BQ618" s="289"/>
      <c r="BR618" s="294"/>
      <c r="BS618" s="294"/>
      <c r="BT618" s="289"/>
      <c r="BU618" s="289"/>
      <c r="BV618" s="289"/>
      <c r="BW618" s="289"/>
      <c r="BX618" s="289"/>
      <c r="BY618" s="289"/>
      <c r="BZ618" s="289"/>
      <c r="CA618" s="289"/>
      <c r="CB618" s="289"/>
      <c r="CC618" s="289"/>
      <c r="CD618" s="289"/>
      <c r="CE618" s="289"/>
      <c r="CF618" s="289"/>
      <c r="CG618" s="289"/>
      <c r="CH618" s="289"/>
      <c r="CI618" s="289"/>
      <c r="CJ618" s="289"/>
      <c r="CK618" s="289"/>
      <c r="CL618" s="289"/>
      <c r="CM618" s="289"/>
      <c r="CN618" s="289"/>
      <c r="CO618" s="289"/>
      <c r="CP618" s="289"/>
      <c r="CQ618" s="299"/>
      <c r="CR618" s="290"/>
      <c r="CS618" s="290"/>
      <c r="CT618" s="290"/>
      <c r="CU618" s="290"/>
      <c r="CV618" s="290"/>
      <c r="CW618" s="290"/>
      <c r="CX618" s="290"/>
      <c r="CY618" s="290"/>
      <c r="CZ618" s="290"/>
      <c r="DA618" s="290"/>
      <c r="DB618" s="290"/>
      <c r="DC618" s="290"/>
      <c r="DD618" s="290"/>
      <c r="DE618" s="290"/>
      <c r="DF618" s="290"/>
      <c r="DG618" s="290"/>
      <c r="DH618" s="290"/>
      <c r="DI618" s="290"/>
      <c r="DJ618" s="290"/>
      <c r="DK618" s="290"/>
      <c r="DL618" s="290"/>
      <c r="DM618" s="290"/>
      <c r="DN618" s="290"/>
      <c r="DO618" s="290"/>
      <c r="DP618" s="290"/>
      <c r="DQ618" s="290"/>
      <c r="DR618" s="290"/>
      <c r="DS618" s="290"/>
      <c r="DT618" s="290"/>
      <c r="DU618" s="290"/>
      <c r="DV618" s="290"/>
    </row>
    <row r="619" spans="1:126">
      <c r="A619" s="291"/>
      <c r="B619" s="292"/>
      <c r="C619" s="292"/>
      <c r="D619" s="292"/>
      <c r="E619" s="292"/>
      <c r="F619" s="292"/>
      <c r="G619" s="292"/>
      <c r="H619" s="292"/>
      <c r="I619" s="292"/>
      <c r="J619" s="292"/>
      <c r="K619" s="292"/>
      <c r="L619" s="292"/>
      <c r="M619" s="292"/>
      <c r="N619" s="292"/>
      <c r="O619" s="293"/>
      <c r="P619" s="294"/>
      <c r="Q619" s="294"/>
      <c r="R619" s="289"/>
      <c r="S619" s="289"/>
      <c r="T619" s="289"/>
      <c r="U619" s="289"/>
      <c r="V619" s="289"/>
      <c r="W619" s="289"/>
      <c r="X619" s="289"/>
      <c r="Y619" s="289"/>
      <c r="Z619" s="289"/>
      <c r="AA619" s="289"/>
      <c r="AB619" s="289"/>
      <c r="AC619" s="289"/>
      <c r="AD619" s="289"/>
      <c r="AE619" s="289"/>
      <c r="AF619" s="289"/>
      <c r="AG619" s="289"/>
      <c r="AH619" s="338"/>
      <c r="AI619" s="328"/>
      <c r="AJ619" s="294"/>
      <c r="AK619" s="294"/>
      <c r="AL619" s="294"/>
      <c r="AM619" s="294"/>
      <c r="AN619" s="294"/>
      <c r="AO619" s="376"/>
      <c r="AP619" s="391"/>
      <c r="AQ619" s="298"/>
      <c r="AR619" s="294"/>
      <c r="AS619" s="376"/>
      <c r="AT619" s="294"/>
      <c r="AU619" s="294"/>
      <c r="AV619" s="289"/>
      <c r="AW619" s="289"/>
      <c r="AX619" s="289"/>
      <c r="AY619" s="289"/>
      <c r="AZ619" s="289"/>
      <c r="BA619" s="289"/>
      <c r="BB619" s="294"/>
      <c r="BC619" s="294"/>
      <c r="BD619" s="289"/>
      <c r="BE619" s="289"/>
      <c r="BF619" s="289"/>
      <c r="BG619" s="289"/>
      <c r="BH619" s="289"/>
      <c r="BI619" s="289"/>
      <c r="BJ619" s="289"/>
      <c r="BK619" s="294"/>
      <c r="BL619" s="289"/>
      <c r="BM619" s="289"/>
      <c r="BN619" s="289"/>
      <c r="BO619" s="289"/>
      <c r="BP619" s="289"/>
      <c r="BQ619" s="289"/>
      <c r="BR619" s="294"/>
      <c r="BS619" s="294"/>
      <c r="BT619" s="289"/>
      <c r="BU619" s="289"/>
      <c r="BV619" s="289"/>
      <c r="BW619" s="289"/>
      <c r="BX619" s="289"/>
      <c r="BY619" s="289"/>
      <c r="BZ619" s="289"/>
      <c r="CA619" s="289"/>
      <c r="CB619" s="289"/>
      <c r="CC619" s="289"/>
      <c r="CD619" s="289"/>
      <c r="CE619" s="289"/>
      <c r="CF619" s="289"/>
      <c r="CG619" s="289"/>
      <c r="CH619" s="289"/>
      <c r="CI619" s="289"/>
      <c r="CJ619" s="289"/>
      <c r="CK619" s="289"/>
      <c r="CL619" s="289"/>
      <c r="CM619" s="289"/>
      <c r="CN619" s="289"/>
      <c r="CO619" s="289"/>
      <c r="CP619" s="289"/>
      <c r="CQ619" s="299"/>
      <c r="CR619" s="290"/>
      <c r="CS619" s="290"/>
      <c r="CT619" s="290"/>
      <c r="CU619" s="290"/>
      <c r="CV619" s="290"/>
      <c r="CW619" s="290"/>
      <c r="CX619" s="290"/>
      <c r="CY619" s="290"/>
      <c r="CZ619" s="290"/>
      <c r="DA619" s="290"/>
      <c r="DB619" s="290"/>
      <c r="DC619" s="290"/>
      <c r="DD619" s="290"/>
      <c r="DE619" s="290"/>
      <c r="DF619" s="290"/>
      <c r="DG619" s="290"/>
      <c r="DH619" s="290"/>
      <c r="DI619" s="290"/>
      <c r="DJ619" s="290"/>
      <c r="DK619" s="290"/>
      <c r="DL619" s="290"/>
      <c r="DM619" s="290"/>
      <c r="DN619" s="290"/>
      <c r="DO619" s="290"/>
      <c r="DP619" s="290"/>
      <c r="DQ619" s="290"/>
      <c r="DR619" s="290"/>
      <c r="DS619" s="290"/>
      <c r="DT619" s="290"/>
      <c r="DU619" s="290"/>
      <c r="DV619" s="290"/>
    </row>
    <row r="620" spans="1:126">
      <c r="A620" s="291"/>
      <c r="B620" s="292"/>
      <c r="C620" s="292"/>
      <c r="D620" s="292"/>
      <c r="E620" s="292"/>
      <c r="F620" s="292"/>
      <c r="G620" s="292"/>
      <c r="H620" s="292"/>
      <c r="I620" s="292"/>
      <c r="J620" s="292"/>
      <c r="K620" s="292"/>
      <c r="L620" s="292"/>
      <c r="M620" s="292"/>
      <c r="N620" s="292"/>
      <c r="O620" s="293"/>
      <c r="P620" s="294"/>
      <c r="Q620" s="294"/>
      <c r="R620" s="289"/>
      <c r="S620" s="289"/>
      <c r="T620" s="289"/>
      <c r="U620" s="289"/>
      <c r="V620" s="289"/>
      <c r="W620" s="289"/>
      <c r="X620" s="289"/>
      <c r="Y620" s="289"/>
      <c r="Z620" s="289"/>
      <c r="AA620" s="289"/>
      <c r="AB620" s="289"/>
      <c r="AC620" s="289"/>
      <c r="AD620" s="289"/>
      <c r="AE620" s="289"/>
      <c r="AF620" s="289"/>
      <c r="AG620" s="289"/>
      <c r="AH620" s="338"/>
      <c r="AI620" s="328"/>
      <c r="AJ620" s="294"/>
      <c r="AK620" s="294"/>
      <c r="AL620" s="294"/>
      <c r="AM620" s="294"/>
      <c r="AN620" s="294"/>
      <c r="AO620" s="376"/>
      <c r="AP620" s="391"/>
      <c r="AQ620" s="298"/>
      <c r="AR620" s="294"/>
      <c r="AS620" s="376"/>
      <c r="AT620" s="294"/>
      <c r="AU620" s="294"/>
      <c r="AV620" s="289"/>
      <c r="AW620" s="289"/>
      <c r="AX620" s="289"/>
      <c r="AY620" s="289"/>
      <c r="AZ620" s="289"/>
      <c r="BA620" s="289"/>
      <c r="BB620" s="294"/>
      <c r="BC620" s="294"/>
      <c r="BD620" s="289"/>
      <c r="BE620" s="289"/>
      <c r="BF620" s="289"/>
      <c r="BG620" s="289"/>
      <c r="BH620" s="289"/>
      <c r="BI620" s="289"/>
      <c r="BJ620" s="289"/>
      <c r="BK620" s="294"/>
      <c r="BL620" s="289"/>
      <c r="BM620" s="289"/>
      <c r="BN620" s="289"/>
      <c r="BO620" s="289"/>
      <c r="BP620" s="289"/>
      <c r="BQ620" s="289"/>
      <c r="BR620" s="294"/>
      <c r="BS620" s="294"/>
      <c r="BT620" s="289"/>
      <c r="BU620" s="289"/>
      <c r="BV620" s="289"/>
      <c r="BW620" s="289"/>
      <c r="BX620" s="289"/>
      <c r="BY620" s="289"/>
      <c r="BZ620" s="289"/>
      <c r="CA620" s="289"/>
      <c r="CB620" s="289"/>
      <c r="CC620" s="289"/>
      <c r="CD620" s="289"/>
      <c r="CE620" s="289"/>
      <c r="CF620" s="289"/>
      <c r="CG620" s="289"/>
      <c r="CH620" s="289"/>
      <c r="CI620" s="289"/>
      <c r="CJ620" s="289"/>
      <c r="CK620" s="289"/>
      <c r="CL620" s="289"/>
      <c r="CM620" s="289"/>
      <c r="CN620" s="289"/>
      <c r="CO620" s="289"/>
      <c r="CP620" s="289"/>
      <c r="CQ620" s="299"/>
      <c r="CR620" s="290"/>
      <c r="CS620" s="290"/>
      <c r="CT620" s="290"/>
      <c r="CU620" s="290"/>
      <c r="CV620" s="290"/>
      <c r="CW620" s="290"/>
      <c r="CX620" s="290"/>
      <c r="CY620" s="290"/>
      <c r="CZ620" s="290"/>
      <c r="DA620" s="290"/>
      <c r="DB620" s="290"/>
      <c r="DC620" s="290"/>
      <c r="DD620" s="290"/>
      <c r="DE620" s="290"/>
      <c r="DF620" s="290"/>
      <c r="DG620" s="290"/>
      <c r="DH620" s="290"/>
      <c r="DI620" s="290"/>
      <c r="DJ620" s="290"/>
      <c r="DK620" s="290"/>
      <c r="DL620" s="290"/>
      <c r="DM620" s="290"/>
      <c r="DN620" s="290"/>
      <c r="DO620" s="290"/>
      <c r="DP620" s="290"/>
      <c r="DQ620" s="290"/>
      <c r="DR620" s="290"/>
      <c r="DS620" s="290"/>
      <c r="DT620" s="290"/>
      <c r="DU620" s="290"/>
      <c r="DV620" s="290"/>
    </row>
    <row r="621" spans="1:126">
      <c r="A621" s="291"/>
      <c r="B621" s="292"/>
      <c r="C621" s="292"/>
      <c r="D621" s="292"/>
      <c r="E621" s="292"/>
      <c r="F621" s="292"/>
      <c r="G621" s="292"/>
      <c r="H621" s="292"/>
      <c r="I621" s="292"/>
      <c r="J621" s="292"/>
      <c r="K621" s="292"/>
      <c r="L621" s="292"/>
      <c r="M621" s="292"/>
      <c r="N621" s="292"/>
      <c r="O621" s="293"/>
      <c r="P621" s="294"/>
      <c r="Q621" s="294"/>
      <c r="R621" s="289"/>
      <c r="S621" s="289"/>
      <c r="T621" s="289"/>
      <c r="U621" s="289"/>
      <c r="V621" s="289"/>
      <c r="W621" s="289"/>
      <c r="X621" s="289"/>
      <c r="Y621" s="289"/>
      <c r="Z621" s="289"/>
      <c r="AA621" s="289"/>
      <c r="AB621" s="289"/>
      <c r="AC621" s="289"/>
      <c r="AD621" s="289"/>
      <c r="AE621" s="289"/>
      <c r="AF621" s="289"/>
      <c r="AG621" s="289"/>
      <c r="AH621" s="338"/>
      <c r="AI621" s="328"/>
      <c r="AJ621" s="294"/>
      <c r="AK621" s="294"/>
      <c r="AL621" s="294"/>
      <c r="AM621" s="294"/>
      <c r="AN621" s="294"/>
      <c r="AO621" s="376"/>
      <c r="AP621" s="391"/>
      <c r="AQ621" s="298"/>
      <c r="AR621" s="294"/>
      <c r="AS621" s="376"/>
      <c r="AT621" s="294"/>
      <c r="AU621" s="294"/>
      <c r="AV621" s="289"/>
      <c r="AW621" s="289"/>
      <c r="AX621" s="289"/>
      <c r="AY621" s="289"/>
      <c r="AZ621" s="289"/>
      <c r="BA621" s="289"/>
      <c r="BB621" s="294"/>
      <c r="BC621" s="294"/>
      <c r="BD621" s="289"/>
      <c r="BE621" s="289"/>
      <c r="BF621" s="289"/>
      <c r="BG621" s="289"/>
      <c r="BH621" s="289"/>
      <c r="BI621" s="289"/>
      <c r="BJ621" s="289"/>
      <c r="BK621" s="294"/>
      <c r="BL621" s="289"/>
      <c r="BM621" s="289"/>
      <c r="BN621" s="289"/>
      <c r="BO621" s="289"/>
      <c r="BP621" s="289"/>
      <c r="BQ621" s="289"/>
      <c r="BR621" s="294"/>
      <c r="BS621" s="294"/>
      <c r="BT621" s="289"/>
      <c r="BU621" s="289"/>
      <c r="BV621" s="289"/>
      <c r="BW621" s="289"/>
      <c r="BX621" s="289"/>
      <c r="BY621" s="289"/>
      <c r="BZ621" s="289"/>
      <c r="CA621" s="289"/>
      <c r="CB621" s="289"/>
      <c r="CC621" s="289"/>
      <c r="CD621" s="289"/>
      <c r="CE621" s="289"/>
      <c r="CF621" s="289"/>
      <c r="CG621" s="289"/>
      <c r="CH621" s="289"/>
      <c r="CI621" s="289"/>
      <c r="CJ621" s="289"/>
      <c r="CK621" s="289"/>
      <c r="CL621" s="289"/>
      <c r="CM621" s="289"/>
      <c r="CN621" s="289"/>
      <c r="CO621" s="289"/>
      <c r="CP621" s="289"/>
      <c r="CQ621" s="299"/>
      <c r="CR621" s="290"/>
      <c r="CS621" s="290"/>
      <c r="CT621" s="290"/>
      <c r="CU621" s="290"/>
      <c r="CV621" s="290"/>
      <c r="CW621" s="290"/>
      <c r="CX621" s="290"/>
      <c r="CY621" s="290"/>
      <c r="CZ621" s="290"/>
      <c r="DA621" s="290"/>
      <c r="DB621" s="290"/>
      <c r="DC621" s="290"/>
      <c r="DD621" s="290"/>
      <c r="DE621" s="290"/>
      <c r="DF621" s="290"/>
      <c r="DG621" s="290"/>
      <c r="DH621" s="290"/>
      <c r="DI621" s="290"/>
      <c r="DJ621" s="290"/>
      <c r="DK621" s="290"/>
      <c r="DL621" s="290"/>
      <c r="DM621" s="290"/>
      <c r="DN621" s="290"/>
      <c r="DO621" s="290"/>
      <c r="DP621" s="290"/>
      <c r="DQ621" s="290"/>
      <c r="DR621" s="290"/>
      <c r="DS621" s="290"/>
      <c r="DT621" s="290"/>
      <c r="DU621" s="290"/>
      <c r="DV621" s="290"/>
    </row>
    <row r="622" spans="1:126">
      <c r="A622" s="291"/>
      <c r="B622" s="292"/>
      <c r="C622" s="292"/>
      <c r="D622" s="292"/>
      <c r="E622" s="292"/>
      <c r="F622" s="292"/>
      <c r="G622" s="292"/>
      <c r="H622" s="292"/>
      <c r="I622" s="292"/>
      <c r="J622" s="292"/>
      <c r="K622" s="292"/>
      <c r="L622" s="292"/>
      <c r="M622" s="292"/>
      <c r="N622" s="292"/>
      <c r="O622" s="293"/>
      <c r="P622" s="294"/>
      <c r="Q622" s="294"/>
      <c r="R622" s="289"/>
      <c r="S622" s="289"/>
      <c r="T622" s="289"/>
      <c r="U622" s="289"/>
      <c r="V622" s="289"/>
      <c r="W622" s="289"/>
      <c r="X622" s="289"/>
      <c r="Y622" s="289"/>
      <c r="Z622" s="289"/>
      <c r="AA622" s="289"/>
      <c r="AB622" s="289"/>
      <c r="AC622" s="289"/>
      <c r="AD622" s="289"/>
      <c r="AE622" s="289"/>
      <c r="AF622" s="289"/>
      <c r="AG622" s="289"/>
      <c r="AH622" s="338"/>
      <c r="AI622" s="328"/>
      <c r="AJ622" s="294"/>
      <c r="AK622" s="294"/>
      <c r="AL622" s="294"/>
      <c r="AM622" s="294"/>
      <c r="AN622" s="294"/>
      <c r="AO622" s="376"/>
      <c r="AP622" s="391"/>
      <c r="AQ622" s="298"/>
      <c r="AR622" s="294"/>
      <c r="AS622" s="376"/>
      <c r="AT622" s="294"/>
      <c r="AU622" s="294"/>
      <c r="AV622" s="289"/>
      <c r="AW622" s="289"/>
      <c r="AX622" s="289"/>
      <c r="AY622" s="289"/>
      <c r="AZ622" s="289"/>
      <c r="BA622" s="289"/>
      <c r="BB622" s="294"/>
      <c r="BC622" s="294"/>
      <c r="BD622" s="289"/>
      <c r="BE622" s="289"/>
      <c r="BF622" s="289"/>
      <c r="BG622" s="289"/>
      <c r="BH622" s="289"/>
      <c r="BI622" s="289"/>
      <c r="BJ622" s="289"/>
      <c r="BK622" s="294"/>
      <c r="BL622" s="289"/>
      <c r="BM622" s="289"/>
      <c r="BN622" s="289"/>
      <c r="BO622" s="289"/>
      <c r="BP622" s="289"/>
      <c r="BQ622" s="289"/>
      <c r="BR622" s="294"/>
      <c r="BS622" s="294"/>
      <c r="BT622" s="289"/>
      <c r="BU622" s="289"/>
      <c r="BV622" s="289"/>
      <c r="BW622" s="289"/>
      <c r="BX622" s="289"/>
      <c r="BY622" s="289"/>
      <c r="BZ622" s="289"/>
      <c r="CA622" s="289"/>
      <c r="CB622" s="289"/>
      <c r="CC622" s="289"/>
      <c r="CD622" s="289"/>
      <c r="CE622" s="289"/>
      <c r="CF622" s="289"/>
      <c r="CG622" s="289"/>
      <c r="CH622" s="289"/>
      <c r="CI622" s="289"/>
      <c r="CJ622" s="289"/>
      <c r="CK622" s="289"/>
      <c r="CL622" s="289"/>
      <c r="CM622" s="289"/>
      <c r="CN622" s="289"/>
      <c r="CO622" s="289"/>
      <c r="CP622" s="289"/>
      <c r="CQ622" s="299"/>
      <c r="CR622" s="290"/>
      <c r="CS622" s="290"/>
      <c r="CT622" s="290"/>
      <c r="CU622" s="290"/>
      <c r="CV622" s="290"/>
      <c r="CW622" s="290"/>
      <c r="CX622" s="290"/>
      <c r="CY622" s="290"/>
      <c r="CZ622" s="290"/>
      <c r="DA622" s="290"/>
      <c r="DB622" s="290"/>
      <c r="DC622" s="290"/>
      <c r="DD622" s="290"/>
      <c r="DE622" s="290"/>
      <c r="DF622" s="290"/>
      <c r="DG622" s="290"/>
      <c r="DH622" s="290"/>
      <c r="DI622" s="290"/>
      <c r="DJ622" s="290"/>
      <c r="DK622" s="290"/>
      <c r="DL622" s="290"/>
      <c r="DM622" s="290"/>
      <c r="DN622" s="290"/>
      <c r="DO622" s="290"/>
      <c r="DP622" s="290"/>
      <c r="DQ622" s="290"/>
      <c r="DR622" s="290"/>
      <c r="DS622" s="290"/>
      <c r="DT622" s="290"/>
      <c r="DU622" s="290"/>
      <c r="DV622" s="290"/>
    </row>
    <row r="623" spans="1:126">
      <c r="A623" s="291"/>
      <c r="B623" s="292"/>
      <c r="C623" s="292"/>
      <c r="D623" s="292"/>
      <c r="E623" s="292"/>
      <c r="F623" s="292"/>
      <c r="G623" s="292"/>
      <c r="H623" s="292"/>
      <c r="I623" s="292"/>
      <c r="J623" s="292"/>
      <c r="K623" s="292"/>
      <c r="L623" s="292"/>
      <c r="M623" s="292"/>
      <c r="N623" s="292"/>
      <c r="O623" s="293"/>
      <c r="P623" s="294"/>
      <c r="Q623" s="294"/>
      <c r="R623" s="289"/>
      <c r="S623" s="289"/>
      <c r="T623" s="289"/>
      <c r="U623" s="289"/>
      <c r="V623" s="289"/>
      <c r="W623" s="289"/>
      <c r="X623" s="289"/>
      <c r="Y623" s="289"/>
      <c r="Z623" s="289"/>
      <c r="AA623" s="289"/>
      <c r="AB623" s="289"/>
      <c r="AC623" s="289"/>
      <c r="AD623" s="289"/>
      <c r="AE623" s="289"/>
      <c r="AF623" s="289"/>
      <c r="AG623" s="289"/>
      <c r="AH623" s="338"/>
      <c r="AI623" s="328"/>
      <c r="AJ623" s="294"/>
      <c r="AK623" s="294"/>
      <c r="AL623" s="294"/>
      <c r="AM623" s="294"/>
      <c r="AN623" s="294"/>
      <c r="AO623" s="376"/>
      <c r="AP623" s="391"/>
      <c r="AQ623" s="298"/>
      <c r="AR623" s="294"/>
      <c r="AS623" s="376"/>
      <c r="AT623" s="294"/>
      <c r="AU623" s="294"/>
      <c r="AV623" s="289"/>
      <c r="AW623" s="289"/>
      <c r="AX623" s="289"/>
      <c r="AY623" s="289"/>
      <c r="AZ623" s="289"/>
      <c r="BA623" s="289"/>
      <c r="BB623" s="294"/>
      <c r="BC623" s="294"/>
      <c r="BD623" s="289"/>
      <c r="BE623" s="289"/>
      <c r="BF623" s="289"/>
      <c r="BG623" s="289"/>
      <c r="BH623" s="289"/>
      <c r="BI623" s="289"/>
      <c r="BJ623" s="289"/>
      <c r="BK623" s="294"/>
      <c r="BL623" s="289"/>
      <c r="BM623" s="289"/>
      <c r="BN623" s="289"/>
      <c r="BO623" s="289"/>
      <c r="BP623" s="289"/>
      <c r="BQ623" s="289"/>
      <c r="BR623" s="294"/>
      <c r="BS623" s="294"/>
      <c r="BT623" s="289"/>
      <c r="BU623" s="289"/>
      <c r="BV623" s="289"/>
      <c r="BW623" s="289"/>
      <c r="BX623" s="289"/>
      <c r="BY623" s="289"/>
      <c r="BZ623" s="289"/>
      <c r="CA623" s="289"/>
      <c r="CB623" s="289"/>
      <c r="CC623" s="289"/>
      <c r="CD623" s="289"/>
      <c r="CE623" s="289"/>
      <c r="CF623" s="289"/>
      <c r="CG623" s="289"/>
      <c r="CH623" s="289"/>
      <c r="CI623" s="289"/>
      <c r="CJ623" s="289"/>
      <c r="CK623" s="289"/>
      <c r="CL623" s="289"/>
      <c r="CM623" s="289"/>
      <c r="CN623" s="289"/>
      <c r="CO623" s="289"/>
      <c r="CP623" s="289"/>
      <c r="CQ623" s="299"/>
      <c r="CR623" s="290"/>
      <c r="CS623" s="290"/>
      <c r="CT623" s="290"/>
      <c r="CU623" s="290"/>
      <c r="CV623" s="290"/>
      <c r="CW623" s="290"/>
      <c r="CX623" s="290"/>
      <c r="CY623" s="290"/>
      <c r="CZ623" s="290"/>
      <c r="DA623" s="290"/>
      <c r="DB623" s="290"/>
      <c r="DC623" s="290"/>
      <c r="DD623" s="290"/>
      <c r="DE623" s="290"/>
      <c r="DF623" s="290"/>
      <c r="DG623" s="290"/>
      <c r="DH623" s="290"/>
      <c r="DI623" s="290"/>
      <c r="DJ623" s="290"/>
      <c r="DK623" s="290"/>
      <c r="DL623" s="290"/>
      <c r="DM623" s="290"/>
      <c r="DN623" s="290"/>
      <c r="DO623" s="290"/>
      <c r="DP623" s="290"/>
      <c r="DQ623" s="290"/>
      <c r="DR623" s="290"/>
      <c r="DS623" s="290"/>
      <c r="DT623" s="290"/>
      <c r="DU623" s="290"/>
      <c r="DV623" s="290"/>
    </row>
    <row r="624" spans="1:126">
      <c r="A624" s="291"/>
      <c r="B624" s="292"/>
      <c r="C624" s="292"/>
      <c r="D624" s="292"/>
      <c r="E624" s="292"/>
      <c r="F624" s="292"/>
      <c r="G624" s="292"/>
      <c r="H624" s="292"/>
      <c r="I624" s="292"/>
      <c r="J624" s="292"/>
      <c r="K624" s="292"/>
      <c r="L624" s="292"/>
      <c r="M624" s="292"/>
      <c r="N624" s="292"/>
      <c r="O624" s="293"/>
      <c r="P624" s="294"/>
      <c r="Q624" s="294"/>
      <c r="R624" s="289"/>
      <c r="S624" s="289"/>
      <c r="T624" s="289"/>
      <c r="U624" s="289"/>
      <c r="V624" s="289"/>
      <c r="W624" s="289"/>
      <c r="X624" s="289"/>
      <c r="Y624" s="289"/>
      <c r="Z624" s="289"/>
      <c r="AA624" s="289"/>
      <c r="AB624" s="289"/>
      <c r="AC624" s="289"/>
      <c r="AD624" s="289"/>
      <c r="AE624" s="289"/>
      <c r="AF624" s="289"/>
      <c r="AG624" s="289"/>
      <c r="AH624" s="338"/>
      <c r="AI624" s="328"/>
      <c r="AJ624" s="294"/>
      <c r="AK624" s="294"/>
      <c r="AL624" s="294"/>
      <c r="AM624" s="294"/>
      <c r="AN624" s="294"/>
      <c r="AO624" s="376"/>
      <c r="AP624" s="391"/>
      <c r="AQ624" s="298"/>
      <c r="AR624" s="294"/>
      <c r="AS624" s="376"/>
      <c r="AT624" s="294"/>
      <c r="AU624" s="294"/>
      <c r="AV624" s="289"/>
      <c r="AW624" s="289"/>
      <c r="AX624" s="289"/>
      <c r="AY624" s="289"/>
      <c r="AZ624" s="289"/>
      <c r="BA624" s="289"/>
      <c r="BB624" s="294"/>
      <c r="BC624" s="294"/>
      <c r="BD624" s="289"/>
      <c r="BE624" s="289"/>
      <c r="BF624" s="289"/>
      <c r="BG624" s="289"/>
      <c r="BH624" s="289"/>
      <c r="BI624" s="289"/>
      <c r="BJ624" s="289"/>
      <c r="BK624" s="294"/>
      <c r="BL624" s="289"/>
      <c r="BM624" s="289"/>
      <c r="BN624" s="289"/>
      <c r="BO624" s="289"/>
      <c r="BP624" s="289"/>
      <c r="BQ624" s="289"/>
      <c r="BR624" s="294"/>
      <c r="BS624" s="294"/>
      <c r="BT624" s="289"/>
      <c r="BU624" s="289"/>
      <c r="BV624" s="289"/>
      <c r="BW624" s="289"/>
      <c r="BX624" s="289"/>
      <c r="BY624" s="289"/>
      <c r="BZ624" s="289"/>
      <c r="CA624" s="289"/>
      <c r="CB624" s="289"/>
      <c r="CC624" s="289"/>
      <c r="CD624" s="289"/>
      <c r="CE624" s="289"/>
      <c r="CF624" s="289"/>
      <c r="CG624" s="289"/>
      <c r="CH624" s="289"/>
      <c r="CI624" s="289"/>
      <c r="CJ624" s="289"/>
      <c r="CK624" s="289"/>
      <c r="CL624" s="289"/>
      <c r="CM624" s="289"/>
      <c r="CN624" s="289"/>
      <c r="CO624" s="289"/>
      <c r="CP624" s="289"/>
      <c r="CQ624" s="299"/>
      <c r="CR624" s="290"/>
      <c r="CS624" s="290"/>
      <c r="CT624" s="290"/>
      <c r="CU624" s="290"/>
      <c r="CV624" s="290"/>
      <c r="CW624" s="290"/>
      <c r="CX624" s="290"/>
      <c r="CY624" s="290"/>
      <c r="CZ624" s="290"/>
      <c r="DA624" s="290"/>
      <c r="DB624" s="290"/>
      <c r="DC624" s="290"/>
      <c r="DD624" s="290"/>
      <c r="DE624" s="290"/>
      <c r="DF624" s="290"/>
      <c r="DG624" s="290"/>
      <c r="DH624" s="290"/>
      <c r="DI624" s="290"/>
      <c r="DJ624" s="290"/>
      <c r="DK624" s="290"/>
      <c r="DL624" s="290"/>
      <c r="DM624" s="290"/>
      <c r="DN624" s="290"/>
      <c r="DO624" s="290"/>
      <c r="DP624" s="290"/>
      <c r="DQ624" s="290"/>
      <c r="DR624" s="290"/>
      <c r="DS624" s="290"/>
      <c r="DT624" s="290"/>
      <c r="DU624" s="290"/>
      <c r="DV624" s="290"/>
    </row>
    <row r="625" spans="1:126">
      <c r="A625" s="291"/>
      <c r="B625" s="292"/>
      <c r="C625" s="292"/>
      <c r="D625" s="292"/>
      <c r="E625" s="292"/>
      <c r="F625" s="292"/>
      <c r="G625" s="292"/>
      <c r="H625" s="292"/>
      <c r="I625" s="292"/>
      <c r="J625" s="292"/>
      <c r="K625" s="292"/>
      <c r="L625" s="292"/>
      <c r="M625" s="292"/>
      <c r="N625" s="292"/>
      <c r="O625" s="293"/>
      <c r="P625" s="294"/>
      <c r="Q625" s="294"/>
      <c r="R625" s="289"/>
      <c r="S625" s="289"/>
      <c r="T625" s="289"/>
      <c r="U625" s="289"/>
      <c r="V625" s="289"/>
      <c r="W625" s="289"/>
      <c r="X625" s="289"/>
      <c r="Y625" s="289"/>
      <c r="Z625" s="289"/>
      <c r="AA625" s="289"/>
      <c r="AB625" s="289"/>
      <c r="AC625" s="289"/>
      <c r="AD625" s="289"/>
      <c r="AE625" s="289"/>
      <c r="AF625" s="289"/>
      <c r="AG625" s="289"/>
      <c r="AH625" s="338"/>
      <c r="AI625" s="328"/>
      <c r="AJ625" s="294"/>
      <c r="AK625" s="294"/>
      <c r="AL625" s="294"/>
      <c r="AM625" s="294"/>
      <c r="AN625" s="294"/>
      <c r="AO625" s="376"/>
      <c r="AP625" s="391"/>
      <c r="AQ625" s="298"/>
      <c r="AR625" s="294"/>
      <c r="AS625" s="376"/>
      <c r="AT625" s="294"/>
      <c r="AU625" s="294"/>
      <c r="AV625" s="289"/>
      <c r="AW625" s="289"/>
      <c r="AX625" s="289"/>
      <c r="AY625" s="289"/>
      <c r="AZ625" s="289"/>
      <c r="BA625" s="289"/>
      <c r="BB625" s="294"/>
      <c r="BC625" s="294"/>
      <c r="BD625" s="289"/>
      <c r="BE625" s="289"/>
      <c r="BF625" s="289"/>
      <c r="BG625" s="289"/>
      <c r="BH625" s="289"/>
      <c r="BI625" s="289"/>
      <c r="BJ625" s="289"/>
      <c r="BK625" s="294"/>
      <c r="BL625" s="289"/>
      <c r="BM625" s="289"/>
      <c r="BN625" s="289"/>
      <c r="BO625" s="289"/>
      <c r="BP625" s="289"/>
      <c r="BQ625" s="289"/>
      <c r="BR625" s="294"/>
      <c r="BS625" s="294"/>
      <c r="BT625" s="289"/>
      <c r="BU625" s="289"/>
      <c r="BV625" s="289"/>
      <c r="BW625" s="289"/>
      <c r="BX625" s="289"/>
      <c r="BY625" s="289"/>
      <c r="BZ625" s="289"/>
      <c r="CA625" s="289"/>
      <c r="CB625" s="289"/>
      <c r="CC625" s="289"/>
      <c r="CD625" s="289"/>
      <c r="CE625" s="289"/>
      <c r="CF625" s="289"/>
      <c r="CG625" s="289"/>
      <c r="CH625" s="289"/>
      <c r="CI625" s="289"/>
      <c r="CJ625" s="289"/>
      <c r="CK625" s="289"/>
      <c r="CL625" s="289"/>
      <c r="CM625" s="289"/>
      <c r="CN625" s="289"/>
      <c r="CO625" s="289"/>
      <c r="CP625" s="289"/>
      <c r="CQ625" s="299"/>
      <c r="CR625" s="290"/>
      <c r="CS625" s="290"/>
      <c r="CT625" s="290"/>
      <c r="CU625" s="290"/>
      <c r="CV625" s="290"/>
      <c r="CW625" s="290"/>
      <c r="CX625" s="290"/>
      <c r="CY625" s="290"/>
      <c r="CZ625" s="290"/>
      <c r="DA625" s="290"/>
      <c r="DB625" s="290"/>
      <c r="DC625" s="290"/>
      <c r="DD625" s="290"/>
      <c r="DE625" s="290"/>
      <c r="DF625" s="290"/>
      <c r="DG625" s="290"/>
      <c r="DH625" s="290"/>
      <c r="DI625" s="290"/>
      <c r="DJ625" s="290"/>
      <c r="DK625" s="290"/>
      <c r="DL625" s="290"/>
      <c r="DM625" s="290"/>
      <c r="DN625" s="290"/>
      <c r="DO625" s="290"/>
      <c r="DP625" s="290"/>
      <c r="DQ625" s="290"/>
      <c r="DR625" s="290"/>
      <c r="DS625" s="290"/>
      <c r="DT625" s="290"/>
      <c r="DU625" s="290"/>
      <c r="DV625" s="290"/>
    </row>
    <row r="626" spans="1:126">
      <c r="A626" s="291"/>
      <c r="B626" s="292"/>
      <c r="C626" s="292"/>
      <c r="D626" s="292"/>
      <c r="E626" s="292"/>
      <c r="F626" s="292"/>
      <c r="G626" s="292"/>
      <c r="H626" s="292"/>
      <c r="I626" s="292"/>
      <c r="J626" s="292"/>
      <c r="K626" s="292"/>
      <c r="L626" s="292"/>
      <c r="M626" s="292"/>
      <c r="N626" s="292"/>
      <c r="O626" s="293"/>
      <c r="P626" s="294"/>
      <c r="Q626" s="294"/>
      <c r="R626" s="289"/>
      <c r="S626" s="289"/>
      <c r="T626" s="289"/>
      <c r="U626" s="289"/>
      <c r="V626" s="289"/>
      <c r="W626" s="289"/>
      <c r="X626" s="289"/>
      <c r="Y626" s="289"/>
      <c r="Z626" s="289"/>
      <c r="AA626" s="289"/>
      <c r="AB626" s="289"/>
      <c r="AC626" s="289"/>
      <c r="AD626" s="289"/>
      <c r="AE626" s="289"/>
      <c r="AF626" s="289"/>
      <c r="AG626" s="289"/>
      <c r="AH626" s="338"/>
      <c r="AI626" s="328"/>
      <c r="AJ626" s="294"/>
      <c r="AK626" s="294"/>
      <c r="AL626" s="294"/>
      <c r="AM626" s="294"/>
      <c r="AN626" s="294"/>
      <c r="AO626" s="376"/>
      <c r="AP626" s="391"/>
      <c r="AQ626" s="298"/>
      <c r="AR626" s="294"/>
      <c r="AS626" s="376"/>
      <c r="AT626" s="294"/>
      <c r="AU626" s="294"/>
      <c r="AV626" s="289"/>
      <c r="AW626" s="289"/>
      <c r="AX626" s="289"/>
      <c r="AY626" s="289"/>
      <c r="AZ626" s="289"/>
      <c r="BA626" s="289"/>
      <c r="BB626" s="294"/>
      <c r="BC626" s="294"/>
      <c r="BD626" s="289"/>
      <c r="BE626" s="289"/>
      <c r="BF626" s="289"/>
      <c r="BG626" s="289"/>
      <c r="BH626" s="289"/>
      <c r="BI626" s="289"/>
      <c r="BJ626" s="289"/>
      <c r="BK626" s="294"/>
      <c r="BL626" s="289"/>
      <c r="BM626" s="289"/>
      <c r="BN626" s="289"/>
      <c r="BO626" s="289"/>
      <c r="BP626" s="289"/>
      <c r="BQ626" s="289"/>
      <c r="BR626" s="294"/>
      <c r="BS626" s="294"/>
      <c r="BT626" s="289"/>
      <c r="BU626" s="289"/>
      <c r="BV626" s="289"/>
      <c r="BW626" s="289"/>
      <c r="BX626" s="289"/>
      <c r="BY626" s="289"/>
      <c r="BZ626" s="289"/>
      <c r="CA626" s="289"/>
      <c r="CB626" s="289"/>
      <c r="CC626" s="289"/>
      <c r="CD626" s="289"/>
      <c r="CE626" s="289"/>
      <c r="CF626" s="289"/>
      <c r="CG626" s="289"/>
      <c r="CH626" s="289"/>
      <c r="CI626" s="289"/>
      <c r="CJ626" s="289"/>
      <c r="CK626" s="289"/>
      <c r="CL626" s="289"/>
      <c r="CM626" s="289"/>
      <c r="CN626" s="289"/>
      <c r="CO626" s="289"/>
      <c r="CP626" s="289"/>
      <c r="CQ626" s="299"/>
      <c r="CR626" s="290"/>
      <c r="CS626" s="290"/>
      <c r="CT626" s="290"/>
      <c r="CU626" s="290"/>
      <c r="CV626" s="290"/>
      <c r="CW626" s="290"/>
      <c r="CX626" s="290"/>
      <c r="CY626" s="290"/>
      <c r="CZ626" s="290"/>
      <c r="DA626" s="290"/>
      <c r="DB626" s="290"/>
      <c r="DC626" s="290"/>
      <c r="DD626" s="290"/>
      <c r="DE626" s="290"/>
      <c r="DF626" s="290"/>
      <c r="DG626" s="290"/>
      <c r="DH626" s="290"/>
      <c r="DI626" s="290"/>
      <c r="DJ626" s="290"/>
      <c r="DK626" s="290"/>
      <c r="DL626" s="290"/>
      <c r="DM626" s="290"/>
      <c r="DN626" s="290"/>
      <c r="DO626" s="290"/>
      <c r="DP626" s="290"/>
      <c r="DQ626" s="290"/>
      <c r="DR626" s="290"/>
      <c r="DS626" s="290"/>
      <c r="DT626" s="290"/>
      <c r="DU626" s="290"/>
      <c r="DV626" s="290"/>
    </row>
    <row r="627" spans="1:126">
      <c r="A627" s="291"/>
      <c r="B627" s="292"/>
      <c r="C627" s="292"/>
      <c r="D627" s="292"/>
      <c r="E627" s="292"/>
      <c r="F627" s="292"/>
      <c r="G627" s="292"/>
      <c r="H627" s="292"/>
      <c r="I627" s="292"/>
      <c r="J627" s="292"/>
      <c r="K627" s="292"/>
      <c r="L627" s="292"/>
      <c r="M627" s="292"/>
      <c r="N627" s="292"/>
      <c r="O627" s="293"/>
      <c r="P627" s="294"/>
      <c r="Q627" s="294"/>
      <c r="R627" s="289"/>
      <c r="S627" s="289"/>
      <c r="T627" s="289"/>
      <c r="U627" s="289"/>
      <c r="V627" s="289"/>
      <c r="W627" s="289"/>
      <c r="X627" s="289"/>
      <c r="Y627" s="289"/>
      <c r="Z627" s="289"/>
      <c r="AA627" s="289"/>
      <c r="AB627" s="289"/>
      <c r="AC627" s="289"/>
      <c r="AD627" s="289"/>
      <c r="AE627" s="289"/>
      <c r="AF627" s="289"/>
      <c r="AG627" s="289"/>
      <c r="AH627" s="338"/>
      <c r="AI627" s="328"/>
      <c r="AJ627" s="294"/>
      <c r="AK627" s="294"/>
      <c r="AL627" s="294"/>
      <c r="AM627" s="294"/>
      <c r="AN627" s="294"/>
      <c r="AO627" s="376"/>
      <c r="AP627" s="391"/>
      <c r="AQ627" s="298"/>
      <c r="AR627" s="294"/>
      <c r="AS627" s="376"/>
      <c r="AT627" s="294"/>
      <c r="AU627" s="294"/>
      <c r="AV627" s="289"/>
      <c r="AW627" s="289"/>
      <c r="AX627" s="289"/>
      <c r="AY627" s="289"/>
      <c r="AZ627" s="289"/>
      <c r="BA627" s="289"/>
      <c r="BB627" s="294"/>
      <c r="BC627" s="294"/>
      <c r="BD627" s="289"/>
      <c r="BE627" s="289"/>
      <c r="BF627" s="289"/>
      <c r="BG627" s="289"/>
      <c r="BH627" s="289"/>
      <c r="BI627" s="289"/>
      <c r="BJ627" s="289"/>
      <c r="BK627" s="294"/>
      <c r="BL627" s="289"/>
      <c r="BM627" s="289"/>
      <c r="BN627" s="289"/>
      <c r="BO627" s="289"/>
      <c r="BP627" s="289"/>
      <c r="BQ627" s="289"/>
      <c r="BR627" s="294"/>
      <c r="BS627" s="294"/>
      <c r="BT627" s="289"/>
      <c r="BU627" s="289"/>
      <c r="BV627" s="289"/>
      <c r="BW627" s="289"/>
      <c r="BX627" s="289"/>
      <c r="BY627" s="289"/>
      <c r="BZ627" s="289"/>
      <c r="CA627" s="289"/>
      <c r="CB627" s="289"/>
      <c r="CC627" s="289"/>
      <c r="CD627" s="289"/>
      <c r="CE627" s="289"/>
      <c r="CF627" s="289"/>
      <c r="CG627" s="289"/>
      <c r="CH627" s="289"/>
      <c r="CI627" s="289"/>
      <c r="CJ627" s="289"/>
      <c r="CK627" s="289"/>
      <c r="CL627" s="289"/>
      <c r="CM627" s="289"/>
      <c r="CN627" s="289"/>
      <c r="CO627" s="289"/>
      <c r="CP627" s="289"/>
      <c r="CQ627" s="299"/>
      <c r="CR627" s="290"/>
      <c r="CS627" s="290"/>
      <c r="CT627" s="290"/>
      <c r="CU627" s="290"/>
      <c r="CV627" s="290"/>
      <c r="CW627" s="290"/>
      <c r="CX627" s="290"/>
      <c r="CY627" s="290"/>
      <c r="CZ627" s="290"/>
      <c r="DA627" s="290"/>
      <c r="DB627" s="290"/>
      <c r="DC627" s="290"/>
      <c r="DD627" s="290"/>
      <c r="DE627" s="290"/>
      <c r="DF627" s="290"/>
      <c r="DG627" s="290"/>
      <c r="DH627" s="290"/>
      <c r="DI627" s="290"/>
      <c r="DJ627" s="290"/>
      <c r="DK627" s="290"/>
      <c r="DL627" s="290"/>
      <c r="DM627" s="290"/>
      <c r="DN627" s="290"/>
      <c r="DO627" s="290"/>
      <c r="DP627" s="290"/>
      <c r="DQ627" s="290"/>
      <c r="DR627" s="290"/>
      <c r="DS627" s="290"/>
      <c r="DT627" s="290"/>
      <c r="DU627" s="290"/>
      <c r="DV627" s="290"/>
    </row>
    <row r="628" spans="1:126">
      <c r="A628" s="291"/>
      <c r="B628" s="292"/>
      <c r="C628" s="292"/>
      <c r="D628" s="292"/>
      <c r="E628" s="292"/>
      <c r="F628" s="292"/>
      <c r="G628" s="292"/>
      <c r="H628" s="292"/>
      <c r="I628" s="292"/>
      <c r="J628" s="292"/>
      <c r="K628" s="292"/>
      <c r="L628" s="292"/>
      <c r="M628" s="292"/>
      <c r="N628" s="292"/>
      <c r="O628" s="293"/>
      <c r="P628" s="294"/>
      <c r="Q628" s="294"/>
      <c r="R628" s="289"/>
      <c r="S628" s="289"/>
      <c r="T628" s="289"/>
      <c r="U628" s="289"/>
      <c r="V628" s="289"/>
      <c r="W628" s="289"/>
      <c r="X628" s="289"/>
      <c r="Y628" s="289"/>
      <c r="Z628" s="289"/>
      <c r="AA628" s="289"/>
      <c r="AB628" s="289"/>
      <c r="AC628" s="289"/>
      <c r="AD628" s="289"/>
      <c r="AE628" s="289"/>
      <c r="AF628" s="289"/>
      <c r="AG628" s="289"/>
      <c r="AH628" s="338"/>
      <c r="AI628" s="328"/>
      <c r="AJ628" s="294"/>
      <c r="AK628" s="294"/>
      <c r="AL628" s="294"/>
      <c r="AM628" s="294"/>
      <c r="AN628" s="294"/>
      <c r="AO628" s="376"/>
      <c r="AP628" s="391"/>
      <c r="AQ628" s="298"/>
      <c r="AR628" s="294"/>
      <c r="AS628" s="376"/>
      <c r="AT628" s="294"/>
      <c r="AU628" s="294"/>
      <c r="AV628" s="289"/>
      <c r="AW628" s="289"/>
      <c r="AX628" s="289"/>
      <c r="AY628" s="289"/>
      <c r="AZ628" s="289"/>
      <c r="BA628" s="289"/>
      <c r="BB628" s="294"/>
      <c r="BC628" s="294"/>
      <c r="BD628" s="289"/>
      <c r="BE628" s="289"/>
      <c r="BF628" s="289"/>
      <c r="BG628" s="289"/>
      <c r="BH628" s="289"/>
      <c r="BI628" s="289"/>
      <c r="BJ628" s="289"/>
      <c r="BK628" s="294"/>
      <c r="BL628" s="289"/>
      <c r="BM628" s="289"/>
      <c r="BN628" s="289"/>
      <c r="BO628" s="289"/>
      <c r="BP628" s="289"/>
      <c r="BQ628" s="289"/>
      <c r="BR628" s="294"/>
      <c r="BS628" s="294"/>
      <c r="BT628" s="289"/>
      <c r="BU628" s="289"/>
      <c r="BV628" s="289"/>
      <c r="BW628" s="289"/>
      <c r="BX628" s="289"/>
      <c r="BY628" s="289"/>
      <c r="BZ628" s="289"/>
      <c r="CA628" s="289"/>
      <c r="CB628" s="289"/>
      <c r="CC628" s="289"/>
      <c r="CD628" s="289"/>
      <c r="CE628" s="289"/>
      <c r="CF628" s="289"/>
      <c r="CG628" s="289"/>
      <c r="CH628" s="289"/>
      <c r="CI628" s="289"/>
      <c r="CJ628" s="289"/>
      <c r="CK628" s="289"/>
      <c r="CL628" s="289"/>
      <c r="CM628" s="289"/>
      <c r="CN628" s="289"/>
      <c r="CO628" s="289"/>
      <c r="CP628" s="289"/>
      <c r="CQ628" s="299"/>
      <c r="CR628" s="290"/>
      <c r="CS628" s="290"/>
      <c r="CT628" s="290"/>
      <c r="CU628" s="290"/>
      <c r="CV628" s="290"/>
      <c r="CW628" s="290"/>
      <c r="CX628" s="290"/>
      <c r="CY628" s="290"/>
      <c r="CZ628" s="290"/>
      <c r="DA628" s="290"/>
      <c r="DB628" s="290"/>
      <c r="DC628" s="290"/>
      <c r="DD628" s="290"/>
      <c r="DE628" s="290"/>
      <c r="DF628" s="290"/>
      <c r="DG628" s="290"/>
      <c r="DH628" s="290"/>
      <c r="DI628" s="290"/>
      <c r="DJ628" s="290"/>
      <c r="DK628" s="290"/>
      <c r="DL628" s="290"/>
      <c r="DM628" s="290"/>
      <c r="DN628" s="290"/>
      <c r="DO628" s="290"/>
      <c r="DP628" s="290"/>
      <c r="DQ628" s="290"/>
      <c r="DR628" s="290"/>
      <c r="DS628" s="290"/>
      <c r="DT628" s="290"/>
      <c r="DU628" s="290"/>
      <c r="DV628" s="290"/>
    </row>
    <row r="629" spans="1:126">
      <c r="A629" s="291"/>
      <c r="B629" s="292"/>
      <c r="C629" s="292"/>
      <c r="D629" s="292"/>
      <c r="E629" s="292"/>
      <c r="F629" s="292"/>
      <c r="G629" s="292"/>
      <c r="H629" s="292"/>
      <c r="I629" s="292"/>
      <c r="J629" s="292"/>
      <c r="K629" s="292"/>
      <c r="L629" s="292"/>
      <c r="M629" s="292"/>
      <c r="N629" s="292"/>
      <c r="O629" s="293"/>
      <c r="P629" s="294"/>
      <c r="Q629" s="294"/>
      <c r="R629" s="289"/>
      <c r="S629" s="289"/>
      <c r="T629" s="289"/>
      <c r="U629" s="289"/>
      <c r="V629" s="289"/>
      <c r="W629" s="289"/>
      <c r="X629" s="289"/>
      <c r="Y629" s="289"/>
      <c r="Z629" s="289"/>
      <c r="AA629" s="289"/>
      <c r="AB629" s="289"/>
      <c r="AC629" s="289"/>
      <c r="AD629" s="289"/>
      <c r="AE629" s="289"/>
      <c r="AF629" s="289"/>
      <c r="AG629" s="289"/>
      <c r="AH629" s="338"/>
      <c r="AI629" s="328"/>
      <c r="AJ629" s="294"/>
      <c r="AK629" s="294"/>
      <c r="AL629" s="294"/>
      <c r="AM629" s="294"/>
      <c r="AN629" s="294"/>
      <c r="AO629" s="376"/>
      <c r="AP629" s="391"/>
      <c r="AQ629" s="298"/>
      <c r="AR629" s="294"/>
      <c r="AS629" s="376"/>
      <c r="AT629" s="294"/>
      <c r="AU629" s="294"/>
      <c r="AV629" s="289"/>
      <c r="AW629" s="289"/>
      <c r="AX629" s="289"/>
      <c r="AY629" s="289"/>
      <c r="AZ629" s="289"/>
      <c r="BA629" s="289"/>
      <c r="BB629" s="294"/>
      <c r="BC629" s="294"/>
      <c r="BD629" s="289"/>
      <c r="BE629" s="289"/>
      <c r="BF629" s="289"/>
      <c r="BG629" s="289"/>
      <c r="BH629" s="289"/>
      <c r="BI629" s="289"/>
      <c r="BJ629" s="289"/>
      <c r="BK629" s="294"/>
      <c r="BL629" s="289"/>
      <c r="BM629" s="289"/>
      <c r="BN629" s="289"/>
      <c r="BO629" s="289"/>
      <c r="BP629" s="289"/>
      <c r="BQ629" s="289"/>
      <c r="BR629" s="294"/>
      <c r="BS629" s="294"/>
      <c r="BT629" s="289"/>
      <c r="BU629" s="289"/>
      <c r="BV629" s="289"/>
      <c r="BW629" s="289"/>
      <c r="BX629" s="289"/>
      <c r="BY629" s="289"/>
      <c r="BZ629" s="289"/>
      <c r="CA629" s="289"/>
      <c r="CB629" s="289"/>
      <c r="CC629" s="289"/>
      <c r="CD629" s="289"/>
      <c r="CE629" s="289"/>
      <c r="CF629" s="289"/>
      <c r="CG629" s="289"/>
      <c r="CH629" s="289"/>
      <c r="CI629" s="289"/>
      <c r="CJ629" s="289"/>
      <c r="CK629" s="289"/>
      <c r="CL629" s="289"/>
      <c r="CM629" s="289"/>
      <c r="CN629" s="289"/>
      <c r="CO629" s="289"/>
      <c r="CP629" s="289"/>
      <c r="CQ629" s="299"/>
      <c r="CR629" s="290"/>
      <c r="CS629" s="290"/>
      <c r="CT629" s="290"/>
      <c r="CU629" s="290"/>
      <c r="CV629" s="290"/>
      <c r="CW629" s="290"/>
      <c r="CX629" s="290"/>
      <c r="CY629" s="290"/>
      <c r="CZ629" s="290"/>
      <c r="DA629" s="290"/>
      <c r="DB629" s="290"/>
      <c r="DC629" s="290"/>
      <c r="DD629" s="290"/>
      <c r="DE629" s="290"/>
      <c r="DF629" s="290"/>
      <c r="DG629" s="290"/>
      <c r="DH629" s="290"/>
      <c r="DI629" s="290"/>
      <c r="DJ629" s="290"/>
      <c r="DK629" s="290"/>
      <c r="DL629" s="290"/>
      <c r="DM629" s="290"/>
      <c r="DN629" s="290"/>
      <c r="DO629" s="290"/>
      <c r="DP629" s="290"/>
      <c r="DQ629" s="290"/>
      <c r="DR629" s="290"/>
      <c r="DS629" s="290"/>
      <c r="DT629" s="290"/>
      <c r="DU629" s="290"/>
      <c r="DV629" s="290"/>
    </row>
    <row r="630" spans="1:126">
      <c r="A630" s="291"/>
      <c r="B630" s="292"/>
      <c r="C630" s="292"/>
      <c r="D630" s="292"/>
      <c r="E630" s="292"/>
      <c r="F630" s="292"/>
      <c r="G630" s="292"/>
      <c r="H630" s="292"/>
      <c r="I630" s="292"/>
      <c r="J630" s="292"/>
      <c r="K630" s="292"/>
      <c r="L630" s="292"/>
      <c r="M630" s="292"/>
      <c r="N630" s="292"/>
      <c r="O630" s="293"/>
      <c r="P630" s="294"/>
      <c r="Q630" s="294"/>
      <c r="R630" s="289"/>
      <c r="S630" s="289"/>
      <c r="T630" s="289"/>
      <c r="U630" s="289"/>
      <c r="V630" s="289"/>
      <c r="W630" s="289"/>
      <c r="X630" s="289"/>
      <c r="Y630" s="289"/>
      <c r="Z630" s="289"/>
      <c r="AA630" s="289"/>
      <c r="AB630" s="289"/>
      <c r="AC630" s="289"/>
      <c r="AD630" s="289"/>
      <c r="AE630" s="289"/>
      <c r="AF630" s="289"/>
      <c r="AG630" s="289"/>
      <c r="AH630" s="338"/>
      <c r="AI630" s="328"/>
      <c r="AJ630" s="294"/>
      <c r="AK630" s="294"/>
      <c r="AL630" s="294"/>
      <c r="AM630" s="294"/>
      <c r="AN630" s="294"/>
      <c r="AO630" s="376"/>
      <c r="AP630" s="391"/>
      <c r="AQ630" s="298"/>
      <c r="AR630" s="294"/>
      <c r="AS630" s="376"/>
      <c r="AT630" s="294"/>
      <c r="AU630" s="294"/>
      <c r="AV630" s="289"/>
      <c r="AW630" s="289"/>
      <c r="AX630" s="289"/>
      <c r="AY630" s="289"/>
      <c r="AZ630" s="289"/>
      <c r="BA630" s="289"/>
      <c r="BB630" s="294"/>
      <c r="BC630" s="294"/>
      <c r="BD630" s="289"/>
      <c r="BE630" s="289"/>
      <c r="BF630" s="289"/>
      <c r="BG630" s="289"/>
      <c r="BH630" s="289"/>
      <c r="BI630" s="289"/>
      <c r="BJ630" s="289"/>
      <c r="BK630" s="294"/>
      <c r="BL630" s="289"/>
      <c r="BM630" s="289"/>
      <c r="BN630" s="289"/>
      <c r="BO630" s="289"/>
      <c r="BP630" s="289"/>
      <c r="BQ630" s="289"/>
      <c r="BR630" s="294"/>
      <c r="BS630" s="294"/>
      <c r="BT630" s="289"/>
      <c r="BU630" s="289"/>
      <c r="BV630" s="289"/>
      <c r="BW630" s="289"/>
      <c r="BX630" s="289"/>
      <c r="BY630" s="289"/>
      <c r="BZ630" s="289"/>
      <c r="CA630" s="289"/>
      <c r="CB630" s="289"/>
      <c r="CC630" s="289"/>
      <c r="CD630" s="289"/>
      <c r="CE630" s="289"/>
      <c r="CF630" s="289"/>
      <c r="CG630" s="289"/>
      <c r="CH630" s="289"/>
      <c r="CI630" s="289"/>
      <c r="CJ630" s="289"/>
      <c r="CK630" s="289"/>
      <c r="CL630" s="289"/>
      <c r="CM630" s="289"/>
      <c r="CN630" s="289"/>
      <c r="CO630" s="289"/>
      <c r="CP630" s="289"/>
      <c r="CQ630" s="299"/>
      <c r="CR630" s="290"/>
      <c r="CS630" s="290"/>
      <c r="CT630" s="290"/>
      <c r="CU630" s="290"/>
      <c r="CV630" s="290"/>
      <c r="CW630" s="290"/>
      <c r="CX630" s="290"/>
      <c r="CY630" s="290"/>
      <c r="CZ630" s="290"/>
      <c r="DA630" s="290"/>
      <c r="DB630" s="290"/>
      <c r="DC630" s="290"/>
      <c r="DD630" s="290"/>
      <c r="DE630" s="290"/>
      <c r="DF630" s="290"/>
      <c r="DG630" s="290"/>
      <c r="DH630" s="290"/>
      <c r="DI630" s="290"/>
      <c r="DJ630" s="290"/>
      <c r="DK630" s="290"/>
      <c r="DL630" s="290"/>
      <c r="DM630" s="290"/>
      <c r="DN630" s="290"/>
      <c r="DO630" s="290"/>
      <c r="DP630" s="290"/>
      <c r="DQ630" s="290"/>
      <c r="DR630" s="290"/>
      <c r="DS630" s="290"/>
      <c r="DT630" s="290"/>
      <c r="DU630" s="290"/>
      <c r="DV630" s="290"/>
    </row>
    <row r="631" spans="1:126">
      <c r="A631" s="291"/>
      <c r="B631" s="292"/>
      <c r="C631" s="292"/>
      <c r="D631" s="292"/>
      <c r="E631" s="292"/>
      <c r="F631" s="292"/>
      <c r="G631" s="292"/>
      <c r="H631" s="292"/>
      <c r="I631" s="292"/>
      <c r="J631" s="292"/>
      <c r="K631" s="292"/>
      <c r="L631" s="292"/>
      <c r="M631" s="292"/>
      <c r="N631" s="292"/>
      <c r="O631" s="293"/>
      <c r="P631" s="294"/>
      <c r="Q631" s="294"/>
      <c r="R631" s="289"/>
      <c r="S631" s="289"/>
      <c r="T631" s="289"/>
      <c r="U631" s="289"/>
      <c r="V631" s="289"/>
      <c r="W631" s="289"/>
      <c r="X631" s="289"/>
      <c r="Y631" s="289"/>
      <c r="Z631" s="289"/>
      <c r="AA631" s="289"/>
      <c r="AB631" s="289"/>
      <c r="AC631" s="289"/>
      <c r="AD631" s="289"/>
      <c r="AE631" s="289"/>
      <c r="AF631" s="289"/>
      <c r="AG631" s="289"/>
      <c r="AH631" s="338"/>
      <c r="AI631" s="328"/>
      <c r="AJ631" s="294"/>
      <c r="AK631" s="294"/>
      <c r="AL631" s="294"/>
      <c r="AM631" s="294"/>
      <c r="AN631" s="294"/>
      <c r="AO631" s="376"/>
      <c r="AP631" s="391"/>
      <c r="AQ631" s="298"/>
      <c r="AR631" s="294"/>
      <c r="AS631" s="376"/>
      <c r="AT631" s="294"/>
      <c r="AU631" s="294"/>
      <c r="AV631" s="289"/>
      <c r="AW631" s="289"/>
      <c r="AX631" s="289"/>
      <c r="AY631" s="289"/>
      <c r="AZ631" s="289"/>
      <c r="BA631" s="289"/>
      <c r="BB631" s="294"/>
      <c r="BC631" s="294"/>
      <c r="BD631" s="289"/>
      <c r="BE631" s="289"/>
      <c r="BF631" s="289"/>
      <c r="BG631" s="289"/>
      <c r="BH631" s="289"/>
      <c r="BI631" s="289"/>
      <c r="BJ631" s="289"/>
      <c r="BK631" s="294"/>
      <c r="BL631" s="289"/>
      <c r="BM631" s="289"/>
      <c r="BN631" s="289"/>
      <c r="BO631" s="289"/>
      <c r="BP631" s="289"/>
      <c r="BQ631" s="289"/>
      <c r="BR631" s="294"/>
      <c r="BS631" s="294"/>
      <c r="BT631" s="289"/>
      <c r="BU631" s="289"/>
      <c r="BV631" s="289"/>
      <c r="BW631" s="289"/>
      <c r="BX631" s="289"/>
      <c r="BY631" s="289"/>
      <c r="BZ631" s="289"/>
      <c r="CA631" s="289"/>
      <c r="CB631" s="289"/>
      <c r="CC631" s="289"/>
      <c r="CD631" s="289"/>
      <c r="CE631" s="289"/>
      <c r="CF631" s="289"/>
      <c r="CG631" s="289"/>
      <c r="CH631" s="289"/>
      <c r="CI631" s="289"/>
      <c r="CJ631" s="289"/>
      <c r="CK631" s="289"/>
      <c r="CL631" s="289"/>
      <c r="CM631" s="289"/>
      <c r="CN631" s="289"/>
      <c r="CO631" s="289"/>
      <c r="CP631" s="289"/>
      <c r="CQ631" s="299"/>
      <c r="CR631" s="290"/>
      <c r="CS631" s="290"/>
      <c r="CT631" s="290"/>
      <c r="CU631" s="290"/>
      <c r="CV631" s="290"/>
      <c r="CW631" s="290"/>
      <c r="CX631" s="290"/>
      <c r="CY631" s="290"/>
      <c r="CZ631" s="290"/>
      <c r="DA631" s="290"/>
      <c r="DB631" s="290"/>
      <c r="DC631" s="290"/>
      <c r="DD631" s="290"/>
      <c r="DE631" s="290"/>
      <c r="DF631" s="290"/>
      <c r="DG631" s="290"/>
      <c r="DH631" s="290"/>
      <c r="DI631" s="290"/>
      <c r="DJ631" s="290"/>
      <c r="DK631" s="290"/>
      <c r="DL631" s="290"/>
      <c r="DM631" s="290"/>
      <c r="DN631" s="290"/>
      <c r="DO631" s="290"/>
      <c r="DP631" s="290"/>
      <c r="DQ631" s="290"/>
      <c r="DR631" s="290"/>
      <c r="DS631" s="290"/>
      <c r="DT631" s="290"/>
      <c r="DU631" s="290"/>
      <c r="DV631" s="290"/>
    </row>
    <row r="632" spans="1:126">
      <c r="A632" s="291"/>
      <c r="B632" s="292"/>
      <c r="C632" s="292"/>
      <c r="D632" s="292"/>
      <c r="E632" s="292"/>
      <c r="F632" s="292"/>
      <c r="G632" s="292"/>
      <c r="H632" s="292"/>
      <c r="I632" s="292"/>
      <c r="J632" s="292"/>
      <c r="K632" s="292"/>
      <c r="L632" s="292"/>
      <c r="M632" s="292"/>
      <c r="N632" s="292"/>
      <c r="O632" s="293"/>
      <c r="P632" s="294"/>
      <c r="Q632" s="294"/>
      <c r="R632" s="289"/>
      <c r="S632" s="289"/>
      <c r="T632" s="289"/>
      <c r="U632" s="289"/>
      <c r="V632" s="289"/>
      <c r="W632" s="289"/>
      <c r="X632" s="289"/>
      <c r="Y632" s="289"/>
      <c r="Z632" s="289"/>
      <c r="AA632" s="289"/>
      <c r="AB632" s="289"/>
      <c r="AC632" s="289"/>
      <c r="AD632" s="289"/>
      <c r="AE632" s="289"/>
      <c r="AF632" s="289"/>
      <c r="AG632" s="289"/>
      <c r="AH632" s="338"/>
      <c r="AI632" s="328"/>
      <c r="AJ632" s="294"/>
      <c r="AK632" s="294"/>
      <c r="AL632" s="294"/>
      <c r="AM632" s="294"/>
      <c r="AN632" s="294"/>
      <c r="AO632" s="376"/>
      <c r="AP632" s="391"/>
      <c r="AQ632" s="298"/>
      <c r="AR632" s="294"/>
      <c r="AS632" s="376"/>
      <c r="AT632" s="294"/>
      <c r="AU632" s="294"/>
      <c r="AV632" s="289"/>
      <c r="AW632" s="289"/>
      <c r="AX632" s="289"/>
      <c r="AY632" s="289"/>
      <c r="AZ632" s="289"/>
      <c r="BA632" s="289"/>
      <c r="BB632" s="294"/>
      <c r="BC632" s="294"/>
      <c r="BD632" s="289"/>
      <c r="BE632" s="289"/>
      <c r="BF632" s="289"/>
      <c r="BG632" s="289"/>
      <c r="BH632" s="289"/>
      <c r="BI632" s="289"/>
      <c r="BJ632" s="289"/>
      <c r="BK632" s="294"/>
      <c r="BL632" s="289"/>
      <c r="BM632" s="289"/>
      <c r="BN632" s="289"/>
      <c r="BO632" s="289"/>
      <c r="BP632" s="289"/>
      <c r="BQ632" s="289"/>
      <c r="BR632" s="294"/>
      <c r="BS632" s="294"/>
      <c r="BT632" s="289"/>
      <c r="BU632" s="289"/>
      <c r="BV632" s="289"/>
      <c r="BW632" s="289"/>
      <c r="BX632" s="289"/>
      <c r="BY632" s="289"/>
      <c r="BZ632" s="289"/>
      <c r="CA632" s="289"/>
      <c r="CB632" s="289"/>
      <c r="CC632" s="289"/>
      <c r="CD632" s="289"/>
      <c r="CE632" s="289"/>
      <c r="CF632" s="289"/>
      <c r="CG632" s="289"/>
      <c r="CH632" s="289"/>
      <c r="CI632" s="289"/>
      <c r="CJ632" s="289"/>
      <c r="CK632" s="289"/>
      <c r="CL632" s="289"/>
      <c r="CM632" s="289"/>
      <c r="CN632" s="289"/>
      <c r="CO632" s="289"/>
      <c r="CP632" s="289"/>
      <c r="CQ632" s="299"/>
      <c r="CR632" s="290"/>
      <c r="CS632" s="290"/>
      <c r="CT632" s="290"/>
      <c r="CU632" s="290"/>
      <c r="CV632" s="290"/>
      <c r="CW632" s="290"/>
      <c r="CX632" s="290"/>
      <c r="CY632" s="290"/>
      <c r="CZ632" s="290"/>
      <c r="DA632" s="290"/>
      <c r="DB632" s="290"/>
      <c r="DC632" s="290"/>
      <c r="DD632" s="290"/>
      <c r="DE632" s="290"/>
      <c r="DF632" s="290"/>
      <c r="DG632" s="290"/>
      <c r="DH632" s="290"/>
      <c r="DI632" s="290"/>
      <c r="DJ632" s="290"/>
      <c r="DK632" s="290"/>
      <c r="DL632" s="290"/>
      <c r="DM632" s="290"/>
      <c r="DN632" s="290"/>
      <c r="DO632" s="290"/>
      <c r="DP632" s="290"/>
      <c r="DQ632" s="290"/>
      <c r="DR632" s="290"/>
      <c r="DS632" s="290"/>
      <c r="DT632" s="290"/>
      <c r="DU632" s="290"/>
      <c r="DV632" s="290"/>
    </row>
    <row r="633" spans="1:126">
      <c r="A633" s="291"/>
      <c r="B633" s="292"/>
      <c r="C633" s="292"/>
      <c r="D633" s="292"/>
      <c r="E633" s="292"/>
      <c r="F633" s="292"/>
      <c r="G633" s="292"/>
      <c r="H633" s="292"/>
      <c r="I633" s="292"/>
      <c r="J633" s="292"/>
      <c r="K633" s="292"/>
      <c r="L633" s="292"/>
      <c r="M633" s="292"/>
      <c r="N633" s="292"/>
      <c r="O633" s="293"/>
      <c r="P633" s="294"/>
      <c r="Q633" s="294"/>
      <c r="R633" s="289"/>
      <c r="S633" s="289"/>
      <c r="T633" s="289"/>
      <c r="U633" s="289"/>
      <c r="V633" s="289"/>
      <c r="W633" s="289"/>
      <c r="X633" s="289"/>
      <c r="Y633" s="289"/>
      <c r="Z633" s="289"/>
      <c r="AA633" s="289"/>
      <c r="AB633" s="289"/>
      <c r="AC633" s="289"/>
      <c r="AD633" s="289"/>
      <c r="AE633" s="289"/>
      <c r="AF633" s="289"/>
      <c r="AG633" s="289"/>
      <c r="AH633" s="338"/>
      <c r="AI633" s="328"/>
      <c r="AJ633" s="294"/>
      <c r="AK633" s="294"/>
      <c r="AL633" s="294"/>
      <c r="AM633" s="294"/>
      <c r="AN633" s="294"/>
      <c r="AO633" s="376"/>
      <c r="AP633" s="391"/>
      <c r="AQ633" s="298"/>
      <c r="AR633" s="294"/>
      <c r="AS633" s="376"/>
      <c r="AT633" s="294"/>
      <c r="AU633" s="294"/>
      <c r="AV633" s="289"/>
      <c r="AW633" s="289"/>
      <c r="AX633" s="289"/>
      <c r="AY633" s="289"/>
      <c r="AZ633" s="289"/>
      <c r="BA633" s="289"/>
      <c r="BB633" s="294"/>
      <c r="BC633" s="294"/>
      <c r="BD633" s="289"/>
      <c r="BE633" s="289"/>
      <c r="BF633" s="289"/>
      <c r="BG633" s="289"/>
      <c r="BH633" s="289"/>
      <c r="BI633" s="289"/>
      <c r="BJ633" s="289"/>
      <c r="BK633" s="294"/>
      <c r="BL633" s="289"/>
      <c r="BM633" s="289"/>
      <c r="BN633" s="289"/>
      <c r="BO633" s="289"/>
      <c r="BP633" s="289"/>
      <c r="BQ633" s="289"/>
      <c r="BR633" s="294"/>
      <c r="BS633" s="294"/>
      <c r="BT633" s="289"/>
      <c r="BU633" s="289"/>
      <c r="BV633" s="289"/>
      <c r="BW633" s="289"/>
      <c r="BX633" s="289"/>
      <c r="BY633" s="289"/>
      <c r="BZ633" s="289"/>
      <c r="CA633" s="289"/>
      <c r="CB633" s="289"/>
      <c r="CC633" s="289"/>
      <c r="CD633" s="289"/>
      <c r="CE633" s="289"/>
      <c r="CF633" s="289"/>
      <c r="CG633" s="289"/>
      <c r="CH633" s="289"/>
      <c r="CI633" s="289"/>
      <c r="CJ633" s="289"/>
      <c r="CK633" s="289"/>
      <c r="CL633" s="289"/>
      <c r="CM633" s="289"/>
      <c r="CN633" s="289"/>
      <c r="CO633" s="289"/>
      <c r="CP633" s="289"/>
      <c r="CQ633" s="299"/>
      <c r="CR633" s="290"/>
      <c r="CS633" s="290"/>
      <c r="CT633" s="290"/>
      <c r="CU633" s="290"/>
      <c r="CV633" s="290"/>
      <c r="CW633" s="290"/>
      <c r="CX633" s="290"/>
      <c r="CY633" s="290"/>
      <c r="CZ633" s="290"/>
      <c r="DA633" s="290"/>
      <c r="DB633" s="290"/>
      <c r="DC633" s="290"/>
      <c r="DD633" s="290"/>
      <c r="DE633" s="290"/>
      <c r="DF633" s="290"/>
      <c r="DG633" s="290"/>
      <c r="DH633" s="290"/>
      <c r="DI633" s="290"/>
      <c r="DJ633" s="290"/>
      <c r="DK633" s="290"/>
      <c r="DL633" s="290"/>
      <c r="DM633" s="290"/>
      <c r="DN633" s="290"/>
      <c r="DO633" s="290"/>
      <c r="DP633" s="290"/>
      <c r="DQ633" s="290"/>
      <c r="DR633" s="290"/>
      <c r="DS633" s="290"/>
      <c r="DT633" s="290"/>
      <c r="DU633" s="290"/>
      <c r="DV633" s="290"/>
    </row>
    <row r="634" spans="1:126">
      <c r="A634" s="291"/>
      <c r="B634" s="292"/>
      <c r="C634" s="292"/>
      <c r="D634" s="292"/>
      <c r="E634" s="292"/>
      <c r="F634" s="292"/>
      <c r="G634" s="292"/>
      <c r="H634" s="292"/>
      <c r="I634" s="292"/>
      <c r="J634" s="292"/>
      <c r="K634" s="292"/>
      <c r="L634" s="292"/>
      <c r="M634" s="292"/>
      <c r="N634" s="292"/>
      <c r="O634" s="293"/>
      <c r="P634" s="294"/>
      <c r="Q634" s="294"/>
      <c r="R634" s="289"/>
      <c r="S634" s="289"/>
      <c r="T634" s="289"/>
      <c r="U634" s="289"/>
      <c r="V634" s="289"/>
      <c r="W634" s="289"/>
      <c r="X634" s="289"/>
      <c r="Y634" s="289"/>
      <c r="Z634" s="289"/>
      <c r="AA634" s="289"/>
      <c r="AB634" s="289"/>
      <c r="AC634" s="289"/>
      <c r="AD634" s="289"/>
      <c r="AE634" s="289"/>
      <c r="AF634" s="289"/>
      <c r="AG634" s="289"/>
      <c r="AH634" s="338"/>
      <c r="AI634" s="328"/>
      <c r="AJ634" s="294"/>
      <c r="AK634" s="294"/>
      <c r="AL634" s="294"/>
      <c r="AM634" s="294"/>
      <c r="AN634" s="294"/>
      <c r="AO634" s="376"/>
      <c r="AP634" s="391"/>
      <c r="AQ634" s="298"/>
      <c r="AR634" s="294"/>
      <c r="AS634" s="376"/>
      <c r="AT634" s="294"/>
      <c r="AU634" s="294"/>
      <c r="AV634" s="289"/>
      <c r="AW634" s="289"/>
      <c r="AX634" s="289"/>
      <c r="AY634" s="289"/>
      <c r="AZ634" s="289"/>
      <c r="BA634" s="289"/>
      <c r="BB634" s="294"/>
      <c r="BC634" s="294"/>
      <c r="BD634" s="289"/>
      <c r="BE634" s="289"/>
      <c r="BF634" s="289"/>
      <c r="BG634" s="289"/>
      <c r="BH634" s="289"/>
      <c r="BI634" s="289"/>
      <c r="BJ634" s="289"/>
      <c r="BK634" s="294"/>
      <c r="BL634" s="289"/>
      <c r="BM634" s="289"/>
      <c r="BN634" s="289"/>
      <c r="BO634" s="289"/>
      <c r="BP634" s="289"/>
      <c r="BQ634" s="289"/>
      <c r="BR634" s="294"/>
      <c r="BS634" s="294"/>
      <c r="BT634" s="289"/>
      <c r="BU634" s="289"/>
      <c r="BV634" s="289"/>
      <c r="BW634" s="289"/>
      <c r="BX634" s="289"/>
      <c r="BY634" s="289"/>
      <c r="BZ634" s="289"/>
      <c r="CA634" s="289"/>
      <c r="CB634" s="289"/>
      <c r="CC634" s="289"/>
      <c r="CD634" s="289"/>
      <c r="CE634" s="289"/>
      <c r="CF634" s="289"/>
      <c r="CG634" s="289"/>
      <c r="CH634" s="289"/>
      <c r="CI634" s="289"/>
      <c r="CJ634" s="289"/>
      <c r="CK634" s="289"/>
      <c r="CL634" s="289"/>
      <c r="CM634" s="289"/>
      <c r="CN634" s="289"/>
      <c r="CO634" s="289"/>
      <c r="CP634" s="289"/>
      <c r="CQ634" s="299"/>
      <c r="CR634" s="290"/>
      <c r="CS634" s="290"/>
      <c r="CT634" s="290"/>
      <c r="CU634" s="290"/>
      <c r="CV634" s="290"/>
      <c r="CW634" s="290"/>
      <c r="CX634" s="290"/>
      <c r="CY634" s="290"/>
      <c r="CZ634" s="290"/>
      <c r="DA634" s="290"/>
      <c r="DB634" s="290"/>
      <c r="DC634" s="290"/>
      <c r="DD634" s="290"/>
      <c r="DE634" s="290"/>
      <c r="DF634" s="290"/>
      <c r="DG634" s="290"/>
      <c r="DH634" s="290"/>
      <c r="DI634" s="290"/>
      <c r="DJ634" s="290"/>
      <c r="DK634" s="290"/>
      <c r="DL634" s="290"/>
      <c r="DM634" s="290"/>
      <c r="DN634" s="290"/>
      <c r="DO634" s="290"/>
      <c r="DP634" s="290"/>
      <c r="DQ634" s="290"/>
      <c r="DR634" s="290"/>
      <c r="DS634" s="290"/>
      <c r="DT634" s="290"/>
      <c r="DU634" s="290"/>
      <c r="DV634" s="290"/>
    </row>
    <row r="635" spans="1:126">
      <c r="A635" s="291"/>
      <c r="B635" s="292"/>
      <c r="C635" s="292"/>
      <c r="D635" s="292"/>
      <c r="E635" s="292"/>
      <c r="F635" s="292"/>
      <c r="G635" s="292"/>
      <c r="H635" s="292"/>
      <c r="I635" s="292"/>
      <c r="J635" s="292"/>
      <c r="K635" s="292"/>
      <c r="L635" s="292"/>
      <c r="M635" s="292"/>
      <c r="N635" s="292"/>
      <c r="O635" s="293"/>
      <c r="P635" s="294"/>
      <c r="Q635" s="294"/>
      <c r="R635" s="289"/>
      <c r="S635" s="289"/>
      <c r="T635" s="289"/>
      <c r="U635" s="289"/>
      <c r="V635" s="289"/>
      <c r="W635" s="289"/>
      <c r="X635" s="289"/>
      <c r="Y635" s="289"/>
      <c r="Z635" s="289"/>
      <c r="AA635" s="289"/>
      <c r="AB635" s="289"/>
      <c r="AC635" s="289"/>
      <c r="AD635" s="289"/>
      <c r="AE635" s="289"/>
      <c r="AF635" s="289"/>
      <c r="AG635" s="289"/>
      <c r="AH635" s="338"/>
      <c r="AI635" s="328"/>
      <c r="AJ635" s="294"/>
      <c r="AK635" s="294"/>
      <c r="AL635" s="294"/>
      <c r="AM635" s="294"/>
      <c r="AN635" s="294"/>
      <c r="AO635" s="376"/>
      <c r="AP635" s="391"/>
      <c r="AQ635" s="298"/>
      <c r="AR635" s="294"/>
      <c r="AS635" s="376"/>
      <c r="AT635" s="294"/>
      <c r="AU635" s="294"/>
      <c r="AV635" s="289"/>
      <c r="AW635" s="289"/>
      <c r="AX635" s="289"/>
      <c r="AY635" s="289"/>
      <c r="AZ635" s="289"/>
      <c r="BA635" s="289"/>
      <c r="BB635" s="294"/>
      <c r="BC635" s="294"/>
      <c r="BD635" s="289"/>
      <c r="BE635" s="289"/>
      <c r="BF635" s="289"/>
      <c r="BG635" s="289"/>
      <c r="BH635" s="289"/>
      <c r="BI635" s="289"/>
      <c r="BJ635" s="289"/>
      <c r="BK635" s="294"/>
      <c r="BL635" s="289"/>
      <c r="BM635" s="289"/>
      <c r="BN635" s="289"/>
      <c r="BO635" s="289"/>
      <c r="BP635" s="289"/>
      <c r="BQ635" s="289"/>
      <c r="BR635" s="294"/>
      <c r="BS635" s="294"/>
      <c r="BT635" s="289"/>
      <c r="BU635" s="289"/>
      <c r="BV635" s="289"/>
      <c r="BW635" s="289"/>
      <c r="BX635" s="289"/>
      <c r="BY635" s="289"/>
      <c r="BZ635" s="289"/>
      <c r="CA635" s="289"/>
      <c r="CB635" s="289"/>
      <c r="CC635" s="289"/>
      <c r="CD635" s="289"/>
      <c r="CE635" s="289"/>
      <c r="CF635" s="289"/>
      <c r="CG635" s="289"/>
      <c r="CH635" s="289"/>
      <c r="CI635" s="289"/>
      <c r="CJ635" s="289"/>
      <c r="CK635" s="289"/>
      <c r="CL635" s="289"/>
      <c r="CM635" s="289"/>
      <c r="CN635" s="289"/>
      <c r="CO635" s="289"/>
      <c r="CP635" s="289"/>
      <c r="CQ635" s="299"/>
      <c r="CR635" s="290"/>
      <c r="CS635" s="290"/>
      <c r="CT635" s="290"/>
      <c r="CU635" s="290"/>
      <c r="CV635" s="290"/>
      <c r="CW635" s="290"/>
      <c r="CX635" s="290"/>
      <c r="CY635" s="290"/>
      <c r="CZ635" s="290"/>
      <c r="DA635" s="290"/>
      <c r="DB635" s="290"/>
      <c r="DC635" s="290"/>
      <c r="DD635" s="290"/>
      <c r="DE635" s="290"/>
      <c r="DF635" s="290"/>
      <c r="DG635" s="290"/>
      <c r="DH635" s="290"/>
      <c r="DI635" s="290"/>
      <c r="DJ635" s="290"/>
      <c r="DK635" s="290"/>
      <c r="DL635" s="290"/>
      <c r="DM635" s="290"/>
      <c r="DN635" s="290"/>
      <c r="DO635" s="290"/>
      <c r="DP635" s="290"/>
      <c r="DQ635" s="290"/>
      <c r="DR635" s="290"/>
      <c r="DS635" s="290"/>
      <c r="DT635" s="290"/>
      <c r="DU635" s="290"/>
      <c r="DV635" s="290"/>
    </row>
    <row r="636" spans="1:126">
      <c r="A636" s="291"/>
      <c r="B636" s="292"/>
      <c r="C636" s="292"/>
      <c r="D636" s="292"/>
      <c r="E636" s="292"/>
      <c r="F636" s="292"/>
      <c r="G636" s="292"/>
      <c r="H636" s="292"/>
      <c r="I636" s="292"/>
      <c r="J636" s="292"/>
      <c r="K636" s="292"/>
      <c r="L636" s="292"/>
      <c r="M636" s="292"/>
      <c r="N636" s="292"/>
      <c r="O636" s="293"/>
      <c r="P636" s="294"/>
      <c r="Q636" s="294"/>
      <c r="R636" s="289"/>
      <c r="S636" s="289"/>
      <c r="T636" s="289"/>
      <c r="U636" s="289"/>
      <c r="V636" s="289"/>
      <c r="W636" s="289"/>
      <c r="X636" s="289"/>
      <c r="Y636" s="289"/>
      <c r="Z636" s="289"/>
      <c r="AA636" s="289"/>
      <c r="AB636" s="289"/>
      <c r="AC636" s="289"/>
      <c r="AD636" s="289"/>
      <c r="AE636" s="289"/>
      <c r="AF636" s="289"/>
      <c r="AG636" s="289"/>
      <c r="AH636" s="338"/>
      <c r="AI636" s="328"/>
      <c r="AJ636" s="294"/>
      <c r="AK636" s="294"/>
      <c r="AL636" s="294"/>
      <c r="AM636" s="294"/>
      <c r="AN636" s="294"/>
      <c r="AO636" s="376"/>
      <c r="AP636" s="391"/>
      <c r="AQ636" s="298"/>
      <c r="AR636" s="294"/>
      <c r="AS636" s="376"/>
      <c r="AT636" s="294"/>
      <c r="AU636" s="294"/>
      <c r="AV636" s="289"/>
      <c r="AW636" s="289"/>
      <c r="AX636" s="289"/>
      <c r="AY636" s="289"/>
      <c r="AZ636" s="289"/>
      <c r="BA636" s="289"/>
      <c r="BB636" s="294"/>
      <c r="BC636" s="294"/>
      <c r="BD636" s="289"/>
      <c r="BE636" s="289"/>
      <c r="BF636" s="289"/>
      <c r="BG636" s="289"/>
      <c r="BH636" s="289"/>
      <c r="BI636" s="289"/>
      <c r="BJ636" s="289"/>
      <c r="BK636" s="294"/>
      <c r="BL636" s="289"/>
      <c r="BM636" s="289"/>
      <c r="BN636" s="289"/>
      <c r="BO636" s="289"/>
      <c r="BP636" s="289"/>
      <c r="BQ636" s="289"/>
      <c r="BR636" s="294"/>
      <c r="BS636" s="294"/>
      <c r="BT636" s="289"/>
      <c r="BU636" s="289"/>
      <c r="BV636" s="289"/>
      <c r="BW636" s="289"/>
      <c r="BX636" s="289"/>
      <c r="BY636" s="289"/>
      <c r="BZ636" s="289"/>
      <c r="CA636" s="289"/>
      <c r="CB636" s="289"/>
      <c r="CC636" s="289"/>
      <c r="CD636" s="289"/>
      <c r="CE636" s="289"/>
      <c r="CF636" s="289"/>
      <c r="CG636" s="289"/>
      <c r="CH636" s="289"/>
      <c r="CI636" s="289"/>
      <c r="CJ636" s="289"/>
      <c r="CK636" s="289"/>
      <c r="CL636" s="289"/>
      <c r="CM636" s="289"/>
      <c r="CN636" s="289"/>
      <c r="CO636" s="289"/>
      <c r="CP636" s="289"/>
      <c r="CQ636" s="299"/>
      <c r="CR636" s="290"/>
      <c r="CS636" s="290"/>
      <c r="CT636" s="290"/>
      <c r="CU636" s="290"/>
      <c r="CV636" s="290"/>
      <c r="CW636" s="290"/>
      <c r="CX636" s="290"/>
      <c r="CY636" s="290"/>
      <c r="CZ636" s="290"/>
      <c r="DA636" s="290"/>
      <c r="DB636" s="290"/>
      <c r="DC636" s="290"/>
      <c r="DD636" s="290"/>
      <c r="DE636" s="290"/>
      <c r="DF636" s="290"/>
      <c r="DG636" s="290"/>
      <c r="DH636" s="290"/>
      <c r="DI636" s="290"/>
      <c r="DJ636" s="290"/>
      <c r="DK636" s="290"/>
      <c r="DL636" s="290"/>
      <c r="DM636" s="290"/>
      <c r="DN636" s="290"/>
      <c r="DO636" s="290"/>
      <c r="DP636" s="290"/>
      <c r="DQ636" s="290"/>
      <c r="DR636" s="290"/>
      <c r="DS636" s="290"/>
      <c r="DT636" s="290"/>
      <c r="DU636" s="290"/>
      <c r="DV636" s="290"/>
    </row>
    <row r="637" spans="1:126">
      <c r="A637" s="291"/>
      <c r="B637" s="292"/>
      <c r="C637" s="292"/>
      <c r="D637" s="292"/>
      <c r="E637" s="292"/>
      <c r="F637" s="292"/>
      <c r="G637" s="292"/>
      <c r="H637" s="292"/>
      <c r="I637" s="292"/>
      <c r="J637" s="292"/>
      <c r="K637" s="292"/>
      <c r="L637" s="292"/>
      <c r="M637" s="292"/>
      <c r="N637" s="292"/>
      <c r="O637" s="293"/>
      <c r="P637" s="294"/>
      <c r="Q637" s="294"/>
      <c r="R637" s="289"/>
      <c r="S637" s="289"/>
      <c r="T637" s="289"/>
      <c r="U637" s="289"/>
      <c r="V637" s="289"/>
      <c r="W637" s="289"/>
      <c r="X637" s="289"/>
      <c r="Y637" s="289"/>
      <c r="Z637" s="289"/>
      <c r="AA637" s="289"/>
      <c r="AB637" s="289"/>
      <c r="AC637" s="289"/>
      <c r="AD637" s="289"/>
      <c r="AE637" s="289"/>
      <c r="AF637" s="289"/>
      <c r="AG637" s="289"/>
      <c r="AH637" s="338"/>
      <c r="AI637" s="328"/>
      <c r="AJ637" s="294"/>
      <c r="AK637" s="294"/>
      <c r="AL637" s="294"/>
      <c r="AM637" s="294"/>
      <c r="AN637" s="294"/>
      <c r="AO637" s="376"/>
      <c r="AP637" s="391"/>
      <c r="AQ637" s="298"/>
      <c r="AR637" s="294"/>
      <c r="AS637" s="376"/>
      <c r="AT637" s="294"/>
      <c r="AU637" s="294"/>
      <c r="AV637" s="289"/>
      <c r="AW637" s="289"/>
      <c r="AX637" s="289"/>
      <c r="AY637" s="289"/>
      <c r="AZ637" s="289"/>
      <c r="BA637" s="289"/>
      <c r="BB637" s="294"/>
      <c r="BC637" s="294"/>
      <c r="BD637" s="289"/>
      <c r="BE637" s="289"/>
      <c r="BF637" s="289"/>
      <c r="BG637" s="289"/>
      <c r="BH637" s="289"/>
      <c r="BI637" s="289"/>
      <c r="BJ637" s="289"/>
      <c r="BK637" s="294"/>
      <c r="BL637" s="289"/>
      <c r="BM637" s="289"/>
      <c r="BN637" s="289"/>
      <c r="BO637" s="289"/>
      <c r="BP637" s="289"/>
      <c r="BQ637" s="289"/>
      <c r="BR637" s="294"/>
      <c r="BS637" s="294"/>
      <c r="BT637" s="289"/>
      <c r="BU637" s="289"/>
      <c r="BV637" s="289"/>
      <c r="BW637" s="289"/>
      <c r="BX637" s="289"/>
      <c r="BY637" s="289"/>
      <c r="BZ637" s="289"/>
      <c r="CA637" s="289"/>
      <c r="CB637" s="289"/>
      <c r="CC637" s="289"/>
      <c r="CD637" s="289"/>
      <c r="CE637" s="289"/>
      <c r="CF637" s="289"/>
      <c r="CG637" s="289"/>
      <c r="CH637" s="289"/>
      <c r="CI637" s="289"/>
      <c r="CJ637" s="289"/>
      <c r="CK637" s="289"/>
      <c r="CL637" s="289"/>
      <c r="CM637" s="289"/>
      <c r="CN637" s="289"/>
      <c r="CO637" s="289"/>
      <c r="CP637" s="289"/>
      <c r="CQ637" s="299"/>
      <c r="CR637" s="290"/>
      <c r="CS637" s="290"/>
      <c r="CT637" s="290"/>
      <c r="CU637" s="290"/>
      <c r="CV637" s="290"/>
      <c r="CW637" s="290"/>
      <c r="CX637" s="290"/>
      <c r="CY637" s="290"/>
      <c r="CZ637" s="290"/>
      <c r="DA637" s="290"/>
      <c r="DB637" s="290"/>
      <c r="DC637" s="290"/>
      <c r="DD637" s="290"/>
      <c r="DE637" s="290"/>
      <c r="DF637" s="290"/>
      <c r="DG637" s="290"/>
      <c r="DH637" s="290"/>
      <c r="DI637" s="290"/>
      <c r="DJ637" s="290"/>
      <c r="DK637" s="290"/>
      <c r="DL637" s="290"/>
      <c r="DM637" s="290"/>
      <c r="DN637" s="290"/>
      <c r="DO637" s="290"/>
      <c r="DP637" s="290"/>
      <c r="DQ637" s="290"/>
      <c r="DR637" s="290"/>
      <c r="DS637" s="290"/>
      <c r="DT637" s="290"/>
      <c r="DU637" s="290"/>
      <c r="DV637" s="290"/>
    </row>
    <row r="638" spans="1:126">
      <c r="A638" s="291"/>
      <c r="B638" s="292"/>
      <c r="C638" s="292"/>
      <c r="D638" s="292"/>
      <c r="E638" s="292"/>
      <c r="F638" s="292"/>
      <c r="G638" s="292"/>
      <c r="H638" s="292"/>
      <c r="I638" s="292"/>
      <c r="J638" s="292"/>
      <c r="K638" s="292"/>
      <c r="L638" s="292"/>
      <c r="M638" s="292"/>
      <c r="N638" s="292"/>
      <c r="O638" s="293"/>
      <c r="P638" s="294"/>
      <c r="Q638" s="294"/>
      <c r="R638" s="289"/>
      <c r="S638" s="289"/>
      <c r="T638" s="289"/>
      <c r="U638" s="289"/>
      <c r="V638" s="289"/>
      <c r="W638" s="289"/>
      <c r="X638" s="289"/>
      <c r="Y638" s="289"/>
      <c r="Z638" s="289"/>
      <c r="AA638" s="289"/>
      <c r="AB638" s="289"/>
      <c r="AC638" s="289"/>
      <c r="AD638" s="289"/>
      <c r="AE638" s="289"/>
      <c r="AF638" s="289"/>
      <c r="AG638" s="289"/>
      <c r="AH638" s="338"/>
      <c r="AI638" s="328"/>
      <c r="AJ638" s="294"/>
      <c r="AK638" s="294"/>
      <c r="AL638" s="294"/>
      <c r="AM638" s="294"/>
      <c r="AN638" s="294"/>
      <c r="AO638" s="376"/>
      <c r="AP638" s="391"/>
      <c r="AQ638" s="298"/>
      <c r="AR638" s="294"/>
      <c r="AS638" s="376"/>
      <c r="AT638" s="294"/>
      <c r="AU638" s="294"/>
      <c r="AV638" s="289"/>
      <c r="AW638" s="289"/>
      <c r="AX638" s="289"/>
      <c r="AY638" s="289"/>
      <c r="AZ638" s="289"/>
      <c r="BA638" s="289"/>
      <c r="BB638" s="294"/>
      <c r="BC638" s="294"/>
      <c r="BD638" s="289"/>
      <c r="BE638" s="289"/>
      <c r="BF638" s="289"/>
      <c r="BG638" s="289"/>
      <c r="BH638" s="289"/>
      <c r="BI638" s="289"/>
      <c r="BJ638" s="289"/>
      <c r="BK638" s="294"/>
      <c r="BL638" s="289"/>
      <c r="BM638" s="289"/>
      <c r="BN638" s="289"/>
      <c r="BO638" s="289"/>
      <c r="BP638" s="289"/>
      <c r="BQ638" s="289"/>
      <c r="BR638" s="294"/>
      <c r="BS638" s="294"/>
      <c r="BT638" s="289"/>
      <c r="BU638" s="289"/>
      <c r="BV638" s="289"/>
      <c r="BW638" s="289"/>
      <c r="BX638" s="289"/>
      <c r="BY638" s="289"/>
      <c r="BZ638" s="289"/>
      <c r="CA638" s="289"/>
      <c r="CB638" s="289"/>
      <c r="CC638" s="289"/>
      <c r="CD638" s="289"/>
      <c r="CE638" s="289"/>
      <c r="CF638" s="289"/>
      <c r="CG638" s="289"/>
      <c r="CH638" s="289"/>
      <c r="CI638" s="289"/>
      <c r="CJ638" s="289"/>
      <c r="CK638" s="289"/>
      <c r="CL638" s="289"/>
      <c r="CM638" s="289"/>
      <c r="CN638" s="289"/>
      <c r="CO638" s="289"/>
      <c r="CP638" s="289"/>
      <c r="CQ638" s="299"/>
      <c r="CR638" s="290"/>
      <c r="CS638" s="290"/>
      <c r="CT638" s="290"/>
      <c r="CU638" s="290"/>
      <c r="CV638" s="290"/>
      <c r="CW638" s="290"/>
      <c r="CX638" s="290"/>
      <c r="CY638" s="290"/>
      <c r="CZ638" s="290"/>
      <c r="DA638" s="290"/>
      <c r="DB638" s="290"/>
      <c r="DC638" s="290"/>
      <c r="DD638" s="290"/>
      <c r="DE638" s="290"/>
      <c r="DF638" s="290"/>
      <c r="DG638" s="290"/>
      <c r="DH638" s="290"/>
      <c r="DI638" s="290"/>
      <c r="DJ638" s="290"/>
      <c r="DK638" s="290"/>
      <c r="DL638" s="290"/>
      <c r="DM638" s="290"/>
      <c r="DN638" s="290"/>
      <c r="DO638" s="290"/>
      <c r="DP638" s="290"/>
      <c r="DQ638" s="290"/>
      <c r="DR638" s="290"/>
      <c r="DS638" s="290"/>
      <c r="DT638" s="290"/>
      <c r="DU638" s="290"/>
      <c r="DV638" s="290"/>
    </row>
    <row r="639" spans="1:126">
      <c r="A639" s="291"/>
      <c r="B639" s="292"/>
      <c r="C639" s="292"/>
      <c r="D639" s="292"/>
      <c r="E639" s="292"/>
      <c r="F639" s="292"/>
      <c r="G639" s="292"/>
      <c r="H639" s="292"/>
      <c r="I639" s="292"/>
      <c r="J639" s="292"/>
      <c r="K639" s="292"/>
      <c r="L639" s="292"/>
      <c r="M639" s="292"/>
      <c r="N639" s="292"/>
      <c r="O639" s="293"/>
      <c r="P639" s="294"/>
      <c r="Q639" s="294"/>
      <c r="R639" s="289"/>
      <c r="S639" s="289"/>
      <c r="T639" s="289"/>
      <c r="U639" s="289"/>
      <c r="V639" s="289"/>
      <c r="W639" s="289"/>
      <c r="X639" s="289"/>
      <c r="Y639" s="289"/>
      <c r="Z639" s="289"/>
      <c r="AA639" s="289"/>
      <c r="AB639" s="289"/>
      <c r="AC639" s="289"/>
      <c r="AD639" s="289"/>
      <c r="AE639" s="289"/>
      <c r="AF639" s="289"/>
      <c r="AG639" s="289"/>
      <c r="AH639" s="338"/>
      <c r="AI639" s="328"/>
      <c r="AJ639" s="294"/>
      <c r="AK639" s="294"/>
      <c r="AL639" s="294"/>
      <c r="AM639" s="294"/>
      <c r="AN639" s="294"/>
      <c r="AO639" s="376"/>
      <c r="AP639" s="391"/>
      <c r="AQ639" s="298"/>
      <c r="AR639" s="294"/>
      <c r="AS639" s="376"/>
      <c r="AT639" s="294"/>
      <c r="AU639" s="294"/>
      <c r="AV639" s="289"/>
      <c r="AW639" s="289"/>
      <c r="AX639" s="289"/>
      <c r="AY639" s="289"/>
      <c r="AZ639" s="289"/>
      <c r="BA639" s="289"/>
      <c r="BB639" s="294"/>
      <c r="BC639" s="294"/>
      <c r="BD639" s="289"/>
      <c r="BE639" s="289"/>
      <c r="BF639" s="289"/>
      <c r="BG639" s="289"/>
      <c r="BH639" s="289"/>
      <c r="BI639" s="289"/>
      <c r="BJ639" s="289"/>
      <c r="BK639" s="294"/>
      <c r="BL639" s="289"/>
      <c r="BM639" s="289"/>
      <c r="BN639" s="289"/>
      <c r="BO639" s="289"/>
      <c r="BP639" s="289"/>
      <c r="BQ639" s="289"/>
      <c r="BR639" s="294"/>
      <c r="BS639" s="294"/>
      <c r="BT639" s="289"/>
      <c r="BU639" s="289"/>
      <c r="BV639" s="289"/>
      <c r="BW639" s="289"/>
      <c r="BX639" s="289"/>
      <c r="BY639" s="289"/>
      <c r="BZ639" s="289"/>
      <c r="CA639" s="289"/>
      <c r="CB639" s="289"/>
      <c r="CC639" s="289"/>
      <c r="CD639" s="289"/>
      <c r="CE639" s="289"/>
      <c r="CF639" s="289"/>
      <c r="CG639" s="289"/>
      <c r="CH639" s="289"/>
      <c r="CI639" s="289"/>
      <c r="CJ639" s="289"/>
      <c r="CK639" s="289"/>
      <c r="CL639" s="289"/>
      <c r="CM639" s="289"/>
      <c r="CN639" s="289"/>
      <c r="CO639" s="289"/>
      <c r="CP639" s="289"/>
      <c r="CQ639" s="299"/>
      <c r="CR639" s="290"/>
      <c r="CS639" s="290"/>
      <c r="CT639" s="290"/>
      <c r="CU639" s="290"/>
      <c r="CV639" s="290"/>
      <c r="CW639" s="290"/>
      <c r="CX639" s="290"/>
      <c r="CY639" s="290"/>
      <c r="CZ639" s="290"/>
      <c r="DA639" s="290"/>
      <c r="DB639" s="290"/>
      <c r="DC639" s="290"/>
      <c r="DD639" s="290"/>
      <c r="DE639" s="290"/>
      <c r="DF639" s="290"/>
      <c r="DG639" s="290"/>
      <c r="DH639" s="290"/>
      <c r="DI639" s="290"/>
      <c r="DJ639" s="290"/>
      <c r="DK639" s="290"/>
      <c r="DL639" s="290"/>
      <c r="DM639" s="290"/>
      <c r="DN639" s="290"/>
      <c r="DO639" s="290"/>
      <c r="DP639" s="290"/>
      <c r="DQ639" s="290"/>
      <c r="DR639" s="290"/>
      <c r="DS639" s="290"/>
      <c r="DT639" s="290"/>
      <c r="DU639" s="290"/>
      <c r="DV639" s="290"/>
    </row>
    <row r="640" spans="1:126">
      <c r="A640" s="291"/>
      <c r="B640" s="292"/>
      <c r="C640" s="292"/>
      <c r="D640" s="292"/>
      <c r="E640" s="292"/>
      <c r="F640" s="292"/>
      <c r="G640" s="292"/>
      <c r="H640" s="292"/>
      <c r="I640" s="292"/>
      <c r="J640" s="292"/>
      <c r="K640" s="292"/>
      <c r="L640" s="292"/>
      <c r="M640" s="292"/>
      <c r="N640" s="292"/>
      <c r="O640" s="293"/>
      <c r="P640" s="294"/>
      <c r="Q640" s="294"/>
      <c r="R640" s="289"/>
      <c r="S640" s="289"/>
      <c r="T640" s="289"/>
      <c r="U640" s="289"/>
      <c r="V640" s="289"/>
      <c r="W640" s="289"/>
      <c r="X640" s="289"/>
      <c r="Y640" s="289"/>
      <c r="Z640" s="289"/>
      <c r="AA640" s="289"/>
      <c r="AB640" s="289"/>
      <c r="AC640" s="289"/>
      <c r="AD640" s="289"/>
      <c r="AE640" s="289"/>
      <c r="AF640" s="289"/>
      <c r="AG640" s="289"/>
      <c r="AH640" s="338"/>
      <c r="AI640" s="328"/>
      <c r="AJ640" s="294"/>
      <c r="AK640" s="294"/>
      <c r="AL640" s="294"/>
      <c r="AM640" s="294"/>
      <c r="AN640" s="294"/>
      <c r="AO640" s="376"/>
      <c r="AP640" s="391"/>
      <c r="AQ640" s="298"/>
      <c r="AR640" s="294"/>
      <c r="AS640" s="376"/>
      <c r="AT640" s="294"/>
      <c r="AU640" s="294"/>
      <c r="AV640" s="289"/>
      <c r="AW640" s="289"/>
      <c r="AX640" s="289"/>
      <c r="AY640" s="289"/>
      <c r="AZ640" s="289"/>
      <c r="BA640" s="289"/>
      <c r="BB640" s="294"/>
      <c r="BC640" s="294"/>
      <c r="BD640" s="289"/>
      <c r="BE640" s="289"/>
      <c r="BF640" s="289"/>
      <c r="BG640" s="289"/>
      <c r="BH640" s="289"/>
      <c r="BI640" s="289"/>
      <c r="BJ640" s="289"/>
      <c r="BK640" s="294"/>
      <c r="BL640" s="289"/>
      <c r="BM640" s="289"/>
      <c r="BN640" s="289"/>
      <c r="BO640" s="289"/>
      <c r="BP640" s="289"/>
      <c r="BQ640" s="289"/>
      <c r="BR640" s="294"/>
      <c r="BS640" s="294"/>
      <c r="BT640" s="289"/>
      <c r="BU640" s="289"/>
      <c r="BV640" s="289"/>
      <c r="BW640" s="289"/>
      <c r="BX640" s="289"/>
      <c r="BY640" s="289"/>
      <c r="BZ640" s="289"/>
      <c r="CA640" s="289"/>
      <c r="CB640" s="289"/>
      <c r="CC640" s="289"/>
      <c r="CD640" s="289"/>
      <c r="CE640" s="289"/>
      <c r="CF640" s="289"/>
      <c r="CG640" s="289"/>
      <c r="CH640" s="289"/>
      <c r="CI640" s="289"/>
      <c r="CJ640" s="289"/>
      <c r="CK640" s="289"/>
      <c r="CL640" s="289"/>
      <c r="CM640" s="289"/>
      <c r="CN640" s="289"/>
      <c r="CO640" s="289"/>
      <c r="CP640" s="289"/>
      <c r="CQ640" s="299"/>
      <c r="CR640" s="290"/>
      <c r="CS640" s="290"/>
      <c r="CT640" s="290"/>
      <c r="CU640" s="290"/>
      <c r="CV640" s="290"/>
      <c r="CW640" s="290"/>
      <c r="CX640" s="290"/>
      <c r="CY640" s="290"/>
      <c r="CZ640" s="290"/>
      <c r="DA640" s="290"/>
      <c r="DB640" s="290"/>
      <c r="DC640" s="290"/>
      <c r="DD640" s="290"/>
      <c r="DE640" s="290"/>
      <c r="DF640" s="290"/>
      <c r="DG640" s="290"/>
      <c r="DH640" s="290"/>
      <c r="DI640" s="290"/>
      <c r="DJ640" s="290"/>
      <c r="DK640" s="290"/>
      <c r="DL640" s="290"/>
      <c r="DM640" s="290"/>
      <c r="DN640" s="290"/>
      <c r="DO640" s="290"/>
      <c r="DP640" s="290"/>
      <c r="DQ640" s="290"/>
      <c r="DR640" s="290"/>
      <c r="DS640" s="290"/>
      <c r="DT640" s="290"/>
      <c r="DU640" s="290"/>
      <c r="DV640" s="290"/>
    </row>
    <row r="641" spans="1:126">
      <c r="A641" s="291"/>
      <c r="B641" s="292"/>
      <c r="C641" s="292"/>
      <c r="D641" s="292"/>
      <c r="E641" s="292"/>
      <c r="F641" s="292"/>
      <c r="G641" s="292"/>
      <c r="H641" s="292"/>
      <c r="I641" s="292"/>
      <c r="J641" s="292"/>
      <c r="K641" s="292"/>
      <c r="L641" s="292"/>
      <c r="M641" s="292"/>
      <c r="N641" s="292"/>
      <c r="O641" s="293"/>
      <c r="P641" s="294"/>
      <c r="Q641" s="294"/>
      <c r="R641" s="289"/>
      <c r="S641" s="289"/>
      <c r="T641" s="289"/>
      <c r="U641" s="289"/>
      <c r="V641" s="289"/>
      <c r="W641" s="289"/>
      <c r="X641" s="289"/>
      <c r="Y641" s="289"/>
      <c r="Z641" s="289"/>
      <c r="AA641" s="289"/>
      <c r="AB641" s="289"/>
      <c r="AC641" s="289"/>
      <c r="AD641" s="289"/>
      <c r="AE641" s="289"/>
      <c r="AF641" s="289"/>
      <c r="AG641" s="289"/>
      <c r="AH641" s="338"/>
      <c r="AI641" s="328"/>
      <c r="AJ641" s="294"/>
      <c r="AK641" s="294"/>
      <c r="AL641" s="294"/>
      <c r="AM641" s="294"/>
      <c r="AN641" s="294"/>
      <c r="AO641" s="376"/>
      <c r="AP641" s="391"/>
      <c r="AQ641" s="298"/>
      <c r="AR641" s="294"/>
      <c r="AS641" s="376"/>
      <c r="AT641" s="294"/>
      <c r="AU641" s="294"/>
      <c r="AV641" s="289"/>
      <c r="AW641" s="289"/>
      <c r="AX641" s="289"/>
      <c r="AY641" s="289"/>
      <c r="AZ641" s="289"/>
      <c r="BA641" s="289"/>
      <c r="BB641" s="294"/>
      <c r="BC641" s="294"/>
      <c r="BD641" s="289"/>
      <c r="BE641" s="289"/>
      <c r="BF641" s="289"/>
      <c r="BG641" s="289"/>
      <c r="BH641" s="289"/>
      <c r="BI641" s="289"/>
      <c r="BJ641" s="289"/>
      <c r="BK641" s="294"/>
      <c r="BL641" s="289"/>
      <c r="BM641" s="289"/>
      <c r="BN641" s="289"/>
      <c r="BO641" s="289"/>
      <c r="BP641" s="289"/>
      <c r="BQ641" s="289"/>
      <c r="BR641" s="294"/>
      <c r="BS641" s="294"/>
      <c r="BT641" s="289"/>
      <c r="BU641" s="289"/>
      <c r="BV641" s="289"/>
      <c r="BW641" s="289"/>
      <c r="BX641" s="289"/>
      <c r="BY641" s="289"/>
      <c r="BZ641" s="289"/>
      <c r="CA641" s="289"/>
      <c r="CB641" s="289"/>
      <c r="CC641" s="289"/>
      <c r="CD641" s="289"/>
      <c r="CE641" s="289"/>
      <c r="CF641" s="289"/>
      <c r="CG641" s="289"/>
      <c r="CH641" s="289"/>
      <c r="CI641" s="289"/>
      <c r="CJ641" s="289"/>
      <c r="CK641" s="289"/>
      <c r="CL641" s="289"/>
      <c r="CM641" s="289"/>
      <c r="CN641" s="289"/>
      <c r="CO641" s="289"/>
      <c r="CP641" s="289"/>
      <c r="CQ641" s="299"/>
      <c r="CR641" s="290"/>
      <c r="CS641" s="290"/>
      <c r="CT641" s="290"/>
      <c r="CU641" s="290"/>
      <c r="CV641" s="290"/>
      <c r="CW641" s="290"/>
      <c r="CX641" s="290"/>
      <c r="CY641" s="290"/>
      <c r="CZ641" s="290"/>
      <c r="DA641" s="290"/>
      <c r="DB641" s="290"/>
      <c r="DC641" s="290"/>
      <c r="DD641" s="290"/>
      <c r="DE641" s="290"/>
      <c r="DF641" s="290"/>
      <c r="DG641" s="290"/>
      <c r="DH641" s="290"/>
      <c r="DI641" s="290"/>
      <c r="DJ641" s="290"/>
      <c r="DK641" s="290"/>
      <c r="DL641" s="290"/>
      <c r="DM641" s="290"/>
      <c r="DN641" s="290"/>
      <c r="DO641" s="290"/>
      <c r="DP641" s="290"/>
      <c r="DQ641" s="290"/>
      <c r="DR641" s="290"/>
      <c r="DS641" s="290"/>
      <c r="DT641" s="290"/>
      <c r="DU641" s="290"/>
      <c r="DV641" s="290"/>
    </row>
    <row r="642" spans="1:126">
      <c r="A642" s="291"/>
      <c r="B642" s="292"/>
      <c r="C642" s="292"/>
      <c r="D642" s="292"/>
      <c r="E642" s="292"/>
      <c r="F642" s="292"/>
      <c r="G642" s="292"/>
      <c r="H642" s="292"/>
      <c r="I642" s="292"/>
      <c r="J642" s="292"/>
      <c r="K642" s="292"/>
      <c r="L642" s="292"/>
      <c r="M642" s="292"/>
      <c r="N642" s="292"/>
      <c r="O642" s="293"/>
      <c r="P642" s="294"/>
      <c r="Q642" s="294"/>
      <c r="R642" s="289"/>
      <c r="S642" s="289"/>
      <c r="T642" s="289"/>
      <c r="U642" s="289"/>
      <c r="V642" s="289"/>
      <c r="W642" s="289"/>
      <c r="X642" s="289"/>
      <c r="Y642" s="289"/>
      <c r="Z642" s="289"/>
      <c r="AA642" s="289"/>
      <c r="AB642" s="289"/>
      <c r="AC642" s="289"/>
      <c r="AD642" s="289"/>
      <c r="AE642" s="289"/>
      <c r="AF642" s="289"/>
      <c r="AG642" s="289"/>
      <c r="AH642" s="338"/>
      <c r="AI642" s="328"/>
      <c r="AJ642" s="294"/>
      <c r="AK642" s="294"/>
      <c r="AL642" s="294"/>
      <c r="AM642" s="294"/>
      <c r="AN642" s="294"/>
      <c r="AO642" s="376"/>
      <c r="AP642" s="391"/>
      <c r="AQ642" s="298"/>
      <c r="AR642" s="294"/>
      <c r="AS642" s="376"/>
      <c r="AT642" s="294"/>
      <c r="AU642" s="294"/>
      <c r="AV642" s="289"/>
      <c r="AW642" s="289"/>
      <c r="AX642" s="289"/>
      <c r="AY642" s="289"/>
      <c r="AZ642" s="289"/>
      <c r="BA642" s="289"/>
      <c r="BB642" s="294"/>
      <c r="BC642" s="294"/>
      <c r="BD642" s="289"/>
      <c r="BE642" s="289"/>
      <c r="BF642" s="289"/>
      <c r="BG642" s="289"/>
      <c r="BH642" s="289"/>
      <c r="BI642" s="289"/>
      <c r="BJ642" s="289"/>
      <c r="BK642" s="294"/>
      <c r="BL642" s="289"/>
      <c r="BM642" s="289"/>
      <c r="BN642" s="289"/>
      <c r="BO642" s="289"/>
      <c r="BP642" s="289"/>
      <c r="BQ642" s="289"/>
      <c r="BR642" s="294"/>
      <c r="BS642" s="294"/>
      <c r="BT642" s="289"/>
      <c r="BU642" s="289"/>
      <c r="BV642" s="289"/>
      <c r="BW642" s="289"/>
      <c r="BX642" s="289"/>
      <c r="BY642" s="289"/>
      <c r="BZ642" s="289"/>
      <c r="CA642" s="289"/>
      <c r="CB642" s="289"/>
      <c r="CC642" s="289"/>
      <c r="CD642" s="289"/>
      <c r="CE642" s="289"/>
      <c r="CF642" s="289"/>
      <c r="CG642" s="289"/>
      <c r="CH642" s="289"/>
      <c r="CI642" s="289"/>
      <c r="CJ642" s="289"/>
      <c r="CK642" s="289"/>
      <c r="CL642" s="289"/>
      <c r="CM642" s="289"/>
      <c r="CN642" s="289"/>
      <c r="CO642" s="289"/>
      <c r="CP642" s="289"/>
      <c r="CQ642" s="299"/>
      <c r="CR642" s="290"/>
      <c r="CS642" s="290"/>
      <c r="CT642" s="290"/>
      <c r="CU642" s="290"/>
      <c r="CV642" s="290"/>
      <c r="CW642" s="290"/>
      <c r="CX642" s="290"/>
      <c r="CY642" s="290"/>
      <c r="CZ642" s="290"/>
      <c r="DA642" s="290"/>
      <c r="DB642" s="290"/>
      <c r="DC642" s="290"/>
      <c r="DD642" s="290"/>
      <c r="DE642" s="290"/>
      <c r="DF642" s="290"/>
      <c r="DG642" s="290"/>
      <c r="DH642" s="290"/>
      <c r="DI642" s="290"/>
      <c r="DJ642" s="290"/>
      <c r="DK642" s="290"/>
      <c r="DL642" s="290"/>
      <c r="DM642" s="290"/>
      <c r="DN642" s="290"/>
      <c r="DO642" s="290"/>
      <c r="DP642" s="290"/>
      <c r="DQ642" s="290"/>
      <c r="DR642" s="290"/>
      <c r="DS642" s="290"/>
      <c r="DT642" s="290"/>
      <c r="DU642" s="290"/>
      <c r="DV642" s="290"/>
    </row>
    <row r="643" spans="1:126">
      <c r="A643" s="291"/>
      <c r="B643" s="292"/>
      <c r="C643" s="292"/>
      <c r="D643" s="292"/>
      <c r="E643" s="292"/>
      <c r="F643" s="292"/>
      <c r="G643" s="292"/>
      <c r="H643" s="292"/>
      <c r="I643" s="292"/>
      <c r="J643" s="292"/>
      <c r="K643" s="292"/>
      <c r="L643" s="292"/>
      <c r="M643" s="292"/>
      <c r="N643" s="292"/>
      <c r="O643" s="293"/>
      <c r="P643" s="294"/>
      <c r="Q643" s="294"/>
      <c r="R643" s="289"/>
      <c r="S643" s="289"/>
      <c r="T643" s="289"/>
      <c r="U643" s="289"/>
      <c r="V643" s="289"/>
      <c r="W643" s="289"/>
      <c r="X643" s="289"/>
      <c r="Y643" s="289"/>
      <c r="Z643" s="289"/>
      <c r="AA643" s="289"/>
      <c r="AB643" s="289"/>
      <c r="AC643" s="289"/>
      <c r="AD643" s="289"/>
      <c r="AE643" s="289"/>
      <c r="AF643" s="289"/>
      <c r="AG643" s="289"/>
      <c r="AH643" s="338"/>
      <c r="AI643" s="328"/>
      <c r="AJ643" s="294"/>
      <c r="AK643" s="294"/>
      <c r="AL643" s="294"/>
      <c r="AM643" s="294"/>
      <c r="AN643" s="294"/>
      <c r="AO643" s="376"/>
      <c r="AP643" s="391"/>
      <c r="AQ643" s="298"/>
      <c r="AR643" s="294"/>
      <c r="AS643" s="376"/>
      <c r="AT643" s="294"/>
      <c r="AU643" s="294"/>
      <c r="AV643" s="289"/>
      <c r="AW643" s="289"/>
      <c r="AX643" s="289"/>
      <c r="AY643" s="289"/>
      <c r="AZ643" s="289"/>
      <c r="BA643" s="289"/>
      <c r="BB643" s="294"/>
      <c r="BC643" s="294"/>
      <c r="BD643" s="289"/>
      <c r="BE643" s="289"/>
      <c r="BF643" s="289"/>
      <c r="BG643" s="289"/>
      <c r="BH643" s="289"/>
      <c r="BI643" s="289"/>
      <c r="BJ643" s="289"/>
      <c r="BK643" s="294"/>
      <c r="BL643" s="289"/>
      <c r="BM643" s="289"/>
      <c r="BN643" s="289"/>
      <c r="BO643" s="289"/>
      <c r="BP643" s="289"/>
      <c r="BQ643" s="289"/>
      <c r="BR643" s="294"/>
      <c r="BS643" s="294"/>
      <c r="BT643" s="289"/>
      <c r="BU643" s="289"/>
      <c r="BV643" s="289"/>
      <c r="BW643" s="289"/>
      <c r="BX643" s="289"/>
      <c r="BY643" s="289"/>
      <c r="BZ643" s="289"/>
      <c r="CA643" s="289"/>
      <c r="CB643" s="289"/>
      <c r="CC643" s="289"/>
      <c r="CD643" s="289"/>
      <c r="CE643" s="289"/>
      <c r="CF643" s="289"/>
      <c r="CG643" s="289"/>
      <c r="CH643" s="289"/>
      <c r="CI643" s="289"/>
      <c r="CJ643" s="289"/>
      <c r="CK643" s="289"/>
      <c r="CL643" s="289"/>
      <c r="CM643" s="289"/>
      <c r="CN643" s="289"/>
      <c r="CO643" s="289"/>
      <c r="CP643" s="289"/>
      <c r="CQ643" s="299"/>
      <c r="CR643" s="290"/>
      <c r="CS643" s="290"/>
      <c r="CT643" s="290"/>
      <c r="CU643" s="290"/>
      <c r="CV643" s="290"/>
      <c r="CW643" s="290"/>
      <c r="CX643" s="290"/>
      <c r="CY643" s="290"/>
      <c r="CZ643" s="290"/>
      <c r="DA643" s="290"/>
      <c r="DB643" s="290"/>
      <c r="DC643" s="290"/>
      <c r="DD643" s="290"/>
      <c r="DE643" s="290"/>
      <c r="DF643" s="290"/>
      <c r="DG643" s="290"/>
      <c r="DH643" s="290"/>
      <c r="DI643" s="290"/>
      <c r="DJ643" s="290"/>
      <c r="DK643" s="290"/>
      <c r="DL643" s="290"/>
      <c r="DM643" s="290"/>
      <c r="DN643" s="290"/>
      <c r="DO643" s="290"/>
      <c r="DP643" s="290"/>
      <c r="DQ643" s="290"/>
      <c r="DR643" s="290"/>
      <c r="DS643" s="290"/>
      <c r="DT643" s="290"/>
      <c r="DU643" s="290"/>
      <c r="DV643" s="290"/>
    </row>
    <row r="644" spans="1:126">
      <c r="A644" s="291"/>
      <c r="B644" s="292"/>
      <c r="C644" s="292"/>
      <c r="D644" s="292"/>
      <c r="E644" s="292"/>
      <c r="F644" s="292"/>
      <c r="G644" s="292"/>
      <c r="H644" s="292"/>
      <c r="I644" s="292"/>
      <c r="J644" s="292"/>
      <c r="K644" s="292"/>
      <c r="L644" s="292"/>
      <c r="M644" s="292"/>
      <c r="N644" s="292"/>
      <c r="O644" s="293"/>
      <c r="P644" s="294"/>
      <c r="Q644" s="294"/>
      <c r="R644" s="289"/>
      <c r="S644" s="289"/>
      <c r="T644" s="289"/>
      <c r="U644" s="289"/>
      <c r="V644" s="289"/>
      <c r="W644" s="289"/>
      <c r="X644" s="289"/>
      <c r="Y644" s="289"/>
      <c r="Z644" s="289"/>
      <c r="AA644" s="289"/>
      <c r="AB644" s="289"/>
      <c r="AC644" s="289"/>
      <c r="AD644" s="289"/>
      <c r="AE644" s="289"/>
      <c r="AF644" s="289"/>
      <c r="AG644" s="289"/>
      <c r="AH644" s="338"/>
      <c r="AI644" s="328"/>
      <c r="AJ644" s="294"/>
      <c r="AK644" s="294"/>
      <c r="AL644" s="294"/>
      <c r="AM644" s="294"/>
      <c r="AN644" s="294"/>
      <c r="AO644" s="376"/>
      <c r="AP644" s="391"/>
      <c r="AQ644" s="298"/>
      <c r="AR644" s="294"/>
      <c r="AS644" s="376"/>
      <c r="AT644" s="294"/>
      <c r="AU644" s="294"/>
      <c r="AV644" s="289"/>
      <c r="AW644" s="289"/>
      <c r="AX644" s="289"/>
      <c r="AY644" s="289"/>
      <c r="AZ644" s="289"/>
      <c r="BA644" s="289"/>
      <c r="BB644" s="294"/>
      <c r="BC644" s="294"/>
      <c r="BD644" s="289"/>
      <c r="BE644" s="289"/>
      <c r="BF644" s="289"/>
      <c r="BG644" s="289"/>
      <c r="BH644" s="289"/>
      <c r="BI644" s="289"/>
      <c r="BJ644" s="289"/>
      <c r="BK644" s="294"/>
      <c r="BL644" s="289"/>
      <c r="BM644" s="289"/>
      <c r="BN644" s="289"/>
      <c r="BO644" s="289"/>
      <c r="BP644" s="289"/>
      <c r="BQ644" s="289"/>
      <c r="BR644" s="294"/>
      <c r="BS644" s="294"/>
      <c r="BT644" s="289"/>
      <c r="BU644" s="289"/>
      <c r="BV644" s="289"/>
      <c r="BW644" s="289"/>
      <c r="BX644" s="289"/>
      <c r="BY644" s="289"/>
      <c r="BZ644" s="289"/>
      <c r="CA644" s="289"/>
      <c r="CB644" s="289"/>
      <c r="CC644" s="289"/>
      <c r="CD644" s="289"/>
      <c r="CE644" s="289"/>
      <c r="CF644" s="289"/>
      <c r="CG644" s="289"/>
      <c r="CH644" s="289"/>
      <c r="CI644" s="289"/>
      <c r="CJ644" s="289"/>
      <c r="CK644" s="289"/>
      <c r="CL644" s="289"/>
      <c r="CM644" s="289"/>
      <c r="CN644" s="289"/>
      <c r="CO644" s="289"/>
      <c r="CP644" s="289"/>
      <c r="CQ644" s="299"/>
      <c r="CR644" s="290"/>
      <c r="CS644" s="290"/>
      <c r="CT644" s="290"/>
      <c r="CU644" s="290"/>
      <c r="CV644" s="290"/>
      <c r="CW644" s="290"/>
      <c r="CX644" s="290"/>
      <c r="CY644" s="290"/>
      <c r="CZ644" s="290"/>
      <c r="DA644" s="290"/>
      <c r="DB644" s="290"/>
      <c r="DC644" s="290"/>
      <c r="DD644" s="290"/>
      <c r="DE644" s="290"/>
      <c r="DF644" s="290"/>
      <c r="DG644" s="290"/>
      <c r="DH644" s="290"/>
      <c r="DI644" s="290"/>
      <c r="DJ644" s="290"/>
      <c r="DK644" s="290"/>
      <c r="DL644" s="290"/>
      <c r="DM644" s="290"/>
      <c r="DN644" s="290"/>
      <c r="DO644" s="290"/>
      <c r="DP644" s="290"/>
      <c r="DQ644" s="290"/>
      <c r="DR644" s="290"/>
      <c r="DS644" s="290"/>
      <c r="DT644" s="290"/>
      <c r="DU644" s="290"/>
      <c r="DV644" s="290"/>
    </row>
    <row r="645" spans="1:126">
      <c r="A645" s="291"/>
      <c r="B645" s="292"/>
      <c r="C645" s="292"/>
      <c r="D645" s="292"/>
      <c r="E645" s="292"/>
      <c r="F645" s="292"/>
      <c r="G645" s="292"/>
      <c r="H645" s="292"/>
      <c r="I645" s="292"/>
      <c r="J645" s="292"/>
      <c r="K645" s="292"/>
      <c r="L645" s="292"/>
      <c r="M645" s="292"/>
      <c r="N645" s="292"/>
      <c r="O645" s="293"/>
      <c r="P645" s="294"/>
      <c r="Q645" s="294"/>
      <c r="R645" s="289"/>
      <c r="S645" s="289"/>
      <c r="T645" s="289"/>
      <c r="U645" s="289"/>
      <c r="V645" s="289"/>
      <c r="W645" s="289"/>
      <c r="X645" s="289"/>
      <c r="Y645" s="289"/>
      <c r="Z645" s="289"/>
      <c r="AA645" s="289"/>
      <c r="AB645" s="289"/>
      <c r="AC645" s="289"/>
      <c r="AD645" s="289"/>
      <c r="AE645" s="289"/>
      <c r="AF645" s="289"/>
      <c r="AG645" s="289"/>
      <c r="AH645" s="338"/>
      <c r="AI645" s="328"/>
      <c r="AJ645" s="294"/>
      <c r="AK645" s="294"/>
      <c r="AL645" s="294"/>
      <c r="AM645" s="294"/>
      <c r="AN645" s="294"/>
      <c r="AO645" s="376"/>
      <c r="AP645" s="391"/>
      <c r="AQ645" s="298"/>
      <c r="AR645" s="294"/>
      <c r="AS645" s="376"/>
      <c r="AT645" s="294"/>
      <c r="AU645" s="294"/>
      <c r="AV645" s="289"/>
      <c r="AW645" s="289"/>
      <c r="AX645" s="289"/>
      <c r="AY645" s="289"/>
      <c r="AZ645" s="289"/>
      <c r="BA645" s="289"/>
      <c r="BB645" s="294"/>
      <c r="BC645" s="294"/>
      <c r="BD645" s="289"/>
      <c r="BE645" s="289"/>
      <c r="BF645" s="289"/>
      <c r="BG645" s="289"/>
      <c r="BH645" s="289"/>
      <c r="BI645" s="289"/>
      <c r="BJ645" s="289"/>
      <c r="BK645" s="294"/>
      <c r="BL645" s="289"/>
      <c r="BM645" s="289"/>
      <c r="BN645" s="289"/>
      <c r="BO645" s="289"/>
      <c r="BP645" s="289"/>
      <c r="BQ645" s="289"/>
      <c r="BR645" s="294"/>
      <c r="BS645" s="294"/>
      <c r="BT645" s="289"/>
      <c r="BU645" s="289"/>
      <c r="BV645" s="289"/>
      <c r="BW645" s="289"/>
      <c r="BX645" s="289"/>
      <c r="BY645" s="289"/>
      <c r="BZ645" s="289"/>
      <c r="CA645" s="289"/>
      <c r="CB645" s="289"/>
      <c r="CC645" s="289"/>
      <c r="CD645" s="289"/>
      <c r="CE645" s="289"/>
      <c r="CF645" s="289"/>
      <c r="CG645" s="289"/>
      <c r="CH645" s="289"/>
      <c r="CI645" s="289"/>
      <c r="CJ645" s="289"/>
      <c r="CK645" s="289"/>
      <c r="CL645" s="289"/>
      <c r="CM645" s="289"/>
      <c r="CN645" s="289"/>
      <c r="CO645" s="289"/>
      <c r="CP645" s="289"/>
      <c r="CQ645" s="299"/>
      <c r="CR645" s="290"/>
      <c r="CS645" s="290"/>
      <c r="CT645" s="290"/>
      <c r="CU645" s="290"/>
      <c r="CV645" s="290"/>
      <c r="CW645" s="290"/>
      <c r="CX645" s="290"/>
      <c r="CY645" s="290"/>
      <c r="CZ645" s="290"/>
      <c r="DA645" s="290"/>
      <c r="DB645" s="290"/>
      <c r="DC645" s="290"/>
      <c r="DD645" s="290"/>
      <c r="DE645" s="290"/>
      <c r="DF645" s="290"/>
      <c r="DG645" s="290"/>
      <c r="DH645" s="290"/>
      <c r="DI645" s="290"/>
      <c r="DJ645" s="290"/>
      <c r="DK645" s="290"/>
      <c r="DL645" s="290"/>
      <c r="DM645" s="290"/>
      <c r="DN645" s="290"/>
      <c r="DO645" s="290"/>
      <c r="DP645" s="290"/>
      <c r="DQ645" s="290"/>
      <c r="DR645" s="290"/>
      <c r="DS645" s="290"/>
      <c r="DT645" s="290"/>
      <c r="DU645" s="290"/>
      <c r="DV645" s="290"/>
    </row>
    <row r="646" spans="1:126">
      <c r="A646" s="291"/>
      <c r="B646" s="292"/>
      <c r="C646" s="292"/>
      <c r="D646" s="292"/>
      <c r="E646" s="292"/>
      <c r="F646" s="292"/>
      <c r="G646" s="292"/>
      <c r="H646" s="292"/>
      <c r="I646" s="292"/>
      <c r="J646" s="292"/>
      <c r="K646" s="292"/>
      <c r="L646" s="292"/>
      <c r="M646" s="292"/>
      <c r="N646" s="292"/>
      <c r="O646" s="293"/>
      <c r="P646" s="294"/>
      <c r="Q646" s="294"/>
      <c r="R646" s="289"/>
      <c r="S646" s="289"/>
      <c r="T646" s="289"/>
      <c r="U646" s="289"/>
      <c r="V646" s="289"/>
      <c r="W646" s="289"/>
      <c r="X646" s="289"/>
      <c r="Y646" s="289"/>
      <c r="Z646" s="289"/>
      <c r="AA646" s="289"/>
      <c r="AB646" s="289"/>
      <c r="AC646" s="289"/>
      <c r="AD646" s="289"/>
      <c r="AE646" s="289"/>
      <c r="AF646" s="289"/>
      <c r="AG646" s="289"/>
      <c r="AH646" s="338"/>
      <c r="AI646" s="328"/>
      <c r="AJ646" s="294"/>
      <c r="AK646" s="294"/>
      <c r="AL646" s="294"/>
      <c r="AM646" s="294"/>
      <c r="AN646" s="294"/>
      <c r="AO646" s="376"/>
      <c r="AP646" s="391"/>
      <c r="AQ646" s="298"/>
      <c r="AR646" s="294"/>
      <c r="AS646" s="376"/>
      <c r="AT646" s="294"/>
      <c r="AU646" s="294"/>
      <c r="AV646" s="289"/>
      <c r="AW646" s="289"/>
      <c r="AX646" s="289"/>
      <c r="AY646" s="289"/>
      <c r="AZ646" s="289"/>
      <c r="BA646" s="289"/>
      <c r="BB646" s="294"/>
      <c r="BC646" s="294"/>
      <c r="BD646" s="289"/>
      <c r="BE646" s="289"/>
      <c r="BF646" s="289"/>
      <c r="BG646" s="289"/>
      <c r="BH646" s="289"/>
      <c r="BI646" s="289"/>
      <c r="BJ646" s="289"/>
      <c r="BK646" s="294"/>
      <c r="BL646" s="289"/>
      <c r="BM646" s="289"/>
      <c r="BN646" s="289"/>
      <c r="BO646" s="289"/>
      <c r="BP646" s="289"/>
      <c r="BQ646" s="289"/>
      <c r="BR646" s="294"/>
      <c r="BS646" s="294"/>
      <c r="BT646" s="289"/>
      <c r="BU646" s="289"/>
      <c r="BV646" s="289"/>
      <c r="BW646" s="289"/>
      <c r="BX646" s="289"/>
      <c r="BY646" s="289"/>
      <c r="BZ646" s="289"/>
      <c r="CA646" s="289"/>
      <c r="CB646" s="289"/>
      <c r="CC646" s="289"/>
      <c r="CD646" s="289"/>
      <c r="CE646" s="289"/>
      <c r="CF646" s="289"/>
      <c r="CG646" s="289"/>
      <c r="CH646" s="289"/>
      <c r="CI646" s="289"/>
      <c r="CJ646" s="289"/>
      <c r="CK646" s="289"/>
      <c r="CL646" s="289"/>
      <c r="CM646" s="289"/>
      <c r="CN646" s="289"/>
      <c r="CO646" s="289"/>
      <c r="CP646" s="289"/>
      <c r="CQ646" s="299"/>
      <c r="CR646" s="290"/>
      <c r="CS646" s="290"/>
      <c r="CT646" s="290"/>
      <c r="CU646" s="290"/>
      <c r="CV646" s="290"/>
      <c r="CW646" s="290"/>
      <c r="CX646" s="290"/>
      <c r="CY646" s="290"/>
      <c r="CZ646" s="290"/>
      <c r="DA646" s="290"/>
      <c r="DB646" s="290"/>
      <c r="DC646" s="290"/>
      <c r="DD646" s="290"/>
      <c r="DE646" s="290"/>
      <c r="DF646" s="290"/>
      <c r="DG646" s="290"/>
      <c r="DH646" s="290"/>
      <c r="DI646" s="290"/>
      <c r="DJ646" s="290"/>
      <c r="DK646" s="290"/>
      <c r="DL646" s="290"/>
      <c r="DM646" s="290"/>
      <c r="DN646" s="290"/>
      <c r="DO646" s="290"/>
      <c r="DP646" s="290"/>
      <c r="DQ646" s="290"/>
      <c r="DR646" s="290"/>
      <c r="DS646" s="290"/>
      <c r="DT646" s="290"/>
      <c r="DU646" s="290"/>
      <c r="DV646" s="290"/>
    </row>
    <row r="647" spans="1:126">
      <c r="A647" s="291"/>
      <c r="B647" s="292"/>
      <c r="C647" s="292"/>
      <c r="D647" s="292"/>
      <c r="E647" s="292"/>
      <c r="F647" s="292"/>
      <c r="G647" s="292"/>
      <c r="H647" s="292"/>
      <c r="I647" s="292"/>
      <c r="J647" s="292"/>
      <c r="K647" s="292"/>
      <c r="L647" s="292"/>
      <c r="M647" s="292"/>
      <c r="N647" s="292"/>
      <c r="O647" s="293"/>
      <c r="P647" s="294"/>
      <c r="Q647" s="294"/>
      <c r="R647" s="289"/>
      <c r="S647" s="289"/>
      <c r="T647" s="289"/>
      <c r="U647" s="289"/>
      <c r="V647" s="289"/>
      <c r="W647" s="289"/>
      <c r="X647" s="289"/>
      <c r="Y647" s="289"/>
      <c r="Z647" s="289"/>
      <c r="AA647" s="289"/>
      <c r="AB647" s="289"/>
      <c r="AC647" s="289"/>
      <c r="AD647" s="289"/>
      <c r="AE647" s="289"/>
      <c r="AF647" s="289"/>
      <c r="AG647" s="289"/>
      <c r="AH647" s="338"/>
      <c r="AI647" s="328"/>
      <c r="AJ647" s="294"/>
      <c r="AK647" s="294"/>
      <c r="AL647" s="294"/>
      <c r="AM647" s="294"/>
      <c r="AN647" s="294"/>
      <c r="AO647" s="376"/>
      <c r="AP647" s="391"/>
      <c r="AQ647" s="298"/>
      <c r="AR647" s="294"/>
      <c r="AS647" s="376"/>
      <c r="AT647" s="294"/>
      <c r="AU647" s="294"/>
      <c r="AV647" s="289"/>
      <c r="AW647" s="289"/>
      <c r="AX647" s="289"/>
      <c r="AY647" s="289"/>
      <c r="AZ647" s="289"/>
      <c r="BA647" s="289"/>
      <c r="BB647" s="294"/>
      <c r="BC647" s="294"/>
      <c r="BD647" s="289"/>
      <c r="BE647" s="289"/>
      <c r="BF647" s="289"/>
      <c r="BG647" s="289"/>
      <c r="BH647" s="289"/>
      <c r="BI647" s="289"/>
      <c r="BJ647" s="289"/>
      <c r="BK647" s="294"/>
      <c r="BL647" s="289"/>
      <c r="BM647" s="289"/>
      <c r="BN647" s="289"/>
      <c r="BO647" s="289"/>
      <c r="BP647" s="289"/>
      <c r="BQ647" s="289"/>
      <c r="BR647" s="294"/>
      <c r="BS647" s="294"/>
      <c r="BT647" s="289"/>
      <c r="BU647" s="289"/>
      <c r="BV647" s="289"/>
      <c r="BW647" s="289"/>
      <c r="BX647" s="289"/>
      <c r="BY647" s="289"/>
      <c r="BZ647" s="289"/>
      <c r="CA647" s="289"/>
      <c r="CB647" s="289"/>
      <c r="CC647" s="289"/>
      <c r="CD647" s="289"/>
      <c r="CE647" s="289"/>
      <c r="CF647" s="289"/>
      <c r="CG647" s="289"/>
      <c r="CH647" s="289"/>
      <c r="CI647" s="289"/>
      <c r="CJ647" s="289"/>
      <c r="CK647" s="289"/>
      <c r="CL647" s="289"/>
      <c r="CM647" s="289"/>
      <c r="CN647" s="289"/>
      <c r="CO647" s="289"/>
      <c r="CP647" s="289"/>
      <c r="CQ647" s="299"/>
      <c r="CR647" s="290"/>
      <c r="CS647" s="290"/>
      <c r="CT647" s="290"/>
      <c r="CU647" s="290"/>
      <c r="CV647" s="290"/>
      <c r="CW647" s="290"/>
      <c r="CX647" s="290"/>
      <c r="CY647" s="290"/>
      <c r="CZ647" s="290"/>
      <c r="DA647" s="290"/>
      <c r="DB647" s="290"/>
      <c r="DC647" s="290"/>
      <c r="DD647" s="290"/>
      <c r="DE647" s="290"/>
      <c r="DF647" s="290"/>
      <c r="DG647" s="290"/>
      <c r="DH647" s="290"/>
      <c r="DI647" s="290"/>
      <c r="DJ647" s="290"/>
      <c r="DK647" s="290"/>
      <c r="DL647" s="290"/>
      <c r="DM647" s="290"/>
      <c r="DN647" s="290"/>
      <c r="DO647" s="290"/>
      <c r="DP647" s="290"/>
      <c r="DQ647" s="290"/>
      <c r="DR647" s="290"/>
      <c r="DS647" s="290"/>
      <c r="DT647" s="290"/>
      <c r="DU647" s="290"/>
      <c r="DV647" s="290"/>
    </row>
    <row r="648" spans="1:126">
      <c r="A648" s="291"/>
      <c r="B648" s="292"/>
      <c r="C648" s="292"/>
      <c r="D648" s="292"/>
      <c r="E648" s="292"/>
      <c r="F648" s="292"/>
      <c r="G648" s="292"/>
      <c r="H648" s="292"/>
      <c r="I648" s="292"/>
      <c r="J648" s="292"/>
      <c r="K648" s="292"/>
      <c r="L648" s="292"/>
      <c r="M648" s="292"/>
      <c r="N648" s="292"/>
      <c r="O648" s="293"/>
      <c r="P648" s="294"/>
      <c r="Q648" s="294"/>
      <c r="R648" s="289"/>
      <c r="S648" s="289"/>
      <c r="T648" s="289"/>
      <c r="U648" s="289"/>
      <c r="V648" s="289"/>
      <c r="W648" s="289"/>
      <c r="X648" s="289"/>
      <c r="Y648" s="289"/>
      <c r="Z648" s="289"/>
      <c r="AA648" s="289"/>
      <c r="AB648" s="289"/>
      <c r="AC648" s="289"/>
      <c r="AD648" s="289"/>
      <c r="AE648" s="289"/>
      <c r="AF648" s="289"/>
      <c r="AG648" s="289"/>
      <c r="AH648" s="338"/>
      <c r="AI648" s="328"/>
      <c r="AJ648" s="294"/>
      <c r="AK648" s="294"/>
      <c r="AL648" s="294"/>
      <c r="AM648" s="294"/>
      <c r="AN648" s="294"/>
      <c r="AO648" s="376"/>
      <c r="AP648" s="391"/>
      <c r="AQ648" s="298"/>
      <c r="AR648" s="294"/>
      <c r="AS648" s="376"/>
      <c r="AT648" s="294"/>
      <c r="AU648" s="294"/>
      <c r="AV648" s="289"/>
      <c r="AW648" s="289"/>
      <c r="AX648" s="289"/>
      <c r="AY648" s="289"/>
      <c r="AZ648" s="289"/>
      <c r="BA648" s="289"/>
      <c r="BB648" s="294"/>
      <c r="BC648" s="294"/>
      <c r="BD648" s="289"/>
      <c r="BE648" s="289"/>
      <c r="BF648" s="289"/>
      <c r="BG648" s="289"/>
      <c r="BH648" s="289"/>
      <c r="BI648" s="289"/>
      <c r="BJ648" s="289"/>
      <c r="BK648" s="294"/>
      <c r="BL648" s="289"/>
      <c r="BM648" s="289"/>
      <c r="BN648" s="289"/>
      <c r="BO648" s="289"/>
      <c r="BP648" s="289"/>
      <c r="BQ648" s="289"/>
      <c r="BR648" s="294"/>
      <c r="BS648" s="294"/>
      <c r="BT648" s="289"/>
      <c r="BU648" s="289"/>
      <c r="BV648" s="289"/>
      <c r="BW648" s="289"/>
      <c r="BX648" s="289"/>
      <c r="BY648" s="289"/>
      <c r="BZ648" s="289"/>
      <c r="CA648" s="289"/>
      <c r="CB648" s="289"/>
      <c r="CC648" s="289"/>
      <c r="CD648" s="289"/>
      <c r="CE648" s="289"/>
      <c r="CF648" s="289"/>
      <c r="CG648" s="289"/>
      <c r="CH648" s="289"/>
      <c r="CI648" s="289"/>
      <c r="CJ648" s="289"/>
      <c r="CK648" s="289"/>
      <c r="CL648" s="289"/>
      <c r="CM648" s="289"/>
      <c r="CN648" s="289"/>
      <c r="CO648" s="289"/>
      <c r="CP648" s="289"/>
      <c r="CQ648" s="299"/>
      <c r="CR648" s="290"/>
      <c r="CS648" s="290"/>
      <c r="CT648" s="290"/>
      <c r="CU648" s="290"/>
      <c r="CV648" s="290"/>
      <c r="CW648" s="290"/>
      <c r="CX648" s="290"/>
      <c r="CY648" s="290"/>
      <c r="CZ648" s="290"/>
      <c r="DA648" s="290"/>
      <c r="DB648" s="290"/>
      <c r="DC648" s="290"/>
      <c r="DD648" s="290"/>
      <c r="DE648" s="290"/>
      <c r="DF648" s="290"/>
      <c r="DG648" s="290"/>
      <c r="DH648" s="290"/>
      <c r="DI648" s="290"/>
      <c r="DJ648" s="290"/>
      <c r="DK648" s="290"/>
      <c r="DL648" s="290"/>
      <c r="DM648" s="290"/>
      <c r="DN648" s="290"/>
      <c r="DO648" s="290"/>
      <c r="DP648" s="290"/>
      <c r="DQ648" s="290"/>
      <c r="DR648" s="290"/>
      <c r="DS648" s="290"/>
      <c r="DT648" s="290"/>
      <c r="DU648" s="290"/>
      <c r="DV648" s="290"/>
    </row>
    <row r="649" spans="1:126">
      <c r="A649" s="291"/>
      <c r="B649" s="292"/>
      <c r="C649" s="292"/>
      <c r="D649" s="292"/>
      <c r="E649" s="292"/>
      <c r="F649" s="292"/>
      <c r="G649" s="292"/>
      <c r="H649" s="292"/>
      <c r="I649" s="292"/>
      <c r="J649" s="292"/>
      <c r="K649" s="292"/>
      <c r="L649" s="292"/>
      <c r="M649" s="292"/>
      <c r="N649" s="292"/>
      <c r="O649" s="293"/>
      <c r="P649" s="294"/>
      <c r="Q649" s="294"/>
      <c r="R649" s="289"/>
      <c r="S649" s="289"/>
      <c r="T649" s="289"/>
      <c r="U649" s="289"/>
      <c r="V649" s="289"/>
      <c r="W649" s="289"/>
      <c r="X649" s="289"/>
      <c r="Y649" s="289"/>
      <c r="Z649" s="289"/>
      <c r="AA649" s="289"/>
      <c r="AB649" s="289"/>
      <c r="AC649" s="289"/>
      <c r="AD649" s="289"/>
      <c r="AE649" s="289"/>
      <c r="AF649" s="289"/>
      <c r="AG649" s="289"/>
      <c r="AH649" s="338"/>
      <c r="AI649" s="328"/>
      <c r="AJ649" s="294"/>
      <c r="AK649" s="294"/>
      <c r="AL649" s="294"/>
      <c r="AM649" s="294"/>
      <c r="AN649" s="294"/>
      <c r="AO649" s="376"/>
      <c r="AP649" s="391"/>
      <c r="AQ649" s="298"/>
      <c r="AR649" s="294"/>
      <c r="AS649" s="376"/>
      <c r="AT649" s="294"/>
      <c r="AU649" s="294"/>
      <c r="AV649" s="289"/>
      <c r="AW649" s="289"/>
      <c r="AX649" s="289"/>
      <c r="AY649" s="289"/>
      <c r="AZ649" s="289"/>
      <c r="BA649" s="289"/>
      <c r="BB649" s="294"/>
      <c r="BC649" s="294"/>
      <c r="BD649" s="289"/>
      <c r="BE649" s="289"/>
      <c r="BF649" s="289"/>
      <c r="BG649" s="289"/>
      <c r="BH649" s="289"/>
      <c r="BI649" s="289"/>
      <c r="BJ649" s="289"/>
      <c r="BK649" s="294"/>
      <c r="BL649" s="289"/>
      <c r="BM649" s="289"/>
      <c r="BN649" s="289"/>
      <c r="BO649" s="289"/>
      <c r="BP649" s="289"/>
      <c r="BQ649" s="289"/>
      <c r="BR649" s="294"/>
      <c r="BS649" s="294"/>
      <c r="BT649" s="289"/>
      <c r="BU649" s="289"/>
      <c r="BV649" s="289"/>
      <c r="BW649" s="289"/>
      <c r="BX649" s="289"/>
      <c r="BY649" s="289"/>
      <c r="BZ649" s="289"/>
      <c r="CA649" s="289"/>
      <c r="CB649" s="289"/>
      <c r="CC649" s="289"/>
      <c r="CD649" s="289"/>
      <c r="CE649" s="289"/>
      <c r="CF649" s="289"/>
      <c r="CG649" s="289"/>
      <c r="CH649" s="289"/>
      <c r="CI649" s="289"/>
      <c r="CJ649" s="289"/>
      <c r="CK649" s="289"/>
      <c r="CL649" s="289"/>
      <c r="CM649" s="289"/>
      <c r="CN649" s="289"/>
      <c r="CO649" s="289"/>
      <c r="CP649" s="289"/>
      <c r="CQ649" s="299"/>
      <c r="CR649" s="290"/>
      <c r="CS649" s="290"/>
      <c r="CT649" s="290"/>
      <c r="CU649" s="290"/>
      <c r="CV649" s="290"/>
      <c r="CW649" s="290"/>
      <c r="CX649" s="290"/>
      <c r="CY649" s="290"/>
      <c r="CZ649" s="290"/>
      <c r="DA649" s="290"/>
      <c r="DB649" s="290"/>
      <c r="DC649" s="290"/>
      <c r="DD649" s="290"/>
      <c r="DE649" s="290"/>
      <c r="DF649" s="290"/>
      <c r="DG649" s="290"/>
      <c r="DH649" s="290"/>
      <c r="DI649" s="290"/>
      <c r="DJ649" s="290"/>
      <c r="DK649" s="290"/>
      <c r="DL649" s="290"/>
      <c r="DM649" s="290"/>
      <c r="DN649" s="290"/>
      <c r="DO649" s="290"/>
      <c r="DP649" s="290"/>
      <c r="DQ649" s="290"/>
      <c r="DR649" s="290"/>
      <c r="DS649" s="290"/>
      <c r="DT649" s="290"/>
      <c r="DU649" s="290"/>
      <c r="DV649" s="290"/>
    </row>
    <row r="650" spans="1:126">
      <c r="A650" s="291"/>
      <c r="B650" s="292"/>
      <c r="C650" s="292"/>
      <c r="D650" s="292"/>
      <c r="E650" s="292"/>
      <c r="F650" s="292"/>
      <c r="G650" s="292"/>
      <c r="H650" s="292"/>
      <c r="I650" s="292"/>
      <c r="J650" s="292"/>
      <c r="K650" s="292"/>
      <c r="L650" s="292"/>
      <c r="M650" s="292"/>
      <c r="N650" s="292"/>
      <c r="O650" s="293"/>
      <c r="P650" s="294"/>
      <c r="Q650" s="294"/>
      <c r="R650" s="289"/>
      <c r="S650" s="289"/>
      <c r="T650" s="289"/>
      <c r="U650" s="289"/>
      <c r="V650" s="289"/>
      <c r="W650" s="289"/>
      <c r="X650" s="289"/>
      <c r="Y650" s="289"/>
      <c r="Z650" s="289"/>
      <c r="AA650" s="289"/>
      <c r="AB650" s="289"/>
      <c r="AC650" s="289"/>
      <c r="AD650" s="289"/>
      <c r="AE650" s="289"/>
      <c r="AF650" s="289"/>
      <c r="AG650" s="289"/>
      <c r="AH650" s="338"/>
      <c r="AI650" s="328"/>
      <c r="AJ650" s="294"/>
      <c r="AK650" s="294"/>
      <c r="AL650" s="294"/>
      <c r="AM650" s="294"/>
      <c r="AN650" s="294"/>
      <c r="AO650" s="376"/>
      <c r="AP650" s="391"/>
      <c r="AQ650" s="298"/>
      <c r="AR650" s="294"/>
      <c r="AS650" s="376"/>
      <c r="AT650" s="294"/>
      <c r="AU650" s="294"/>
      <c r="AV650" s="289"/>
      <c r="AW650" s="289"/>
      <c r="AX650" s="289"/>
      <c r="AY650" s="289"/>
      <c r="AZ650" s="289"/>
      <c r="BA650" s="289"/>
      <c r="BB650" s="294"/>
      <c r="BC650" s="294"/>
      <c r="BD650" s="289"/>
      <c r="BE650" s="289"/>
      <c r="BF650" s="289"/>
      <c r="BG650" s="289"/>
      <c r="BH650" s="289"/>
      <c r="BI650" s="289"/>
      <c r="BJ650" s="289"/>
      <c r="BK650" s="294"/>
      <c r="BL650" s="289"/>
      <c r="BM650" s="289"/>
      <c r="BN650" s="289"/>
      <c r="BO650" s="289"/>
      <c r="BP650" s="289"/>
      <c r="BQ650" s="289"/>
      <c r="BR650" s="294"/>
      <c r="BS650" s="294"/>
      <c r="BT650" s="289"/>
      <c r="BU650" s="289"/>
      <c r="BV650" s="289"/>
      <c r="BW650" s="289"/>
      <c r="BX650" s="289"/>
      <c r="BY650" s="289"/>
      <c r="BZ650" s="289"/>
      <c r="CA650" s="289"/>
      <c r="CB650" s="289"/>
      <c r="CC650" s="289"/>
      <c r="CD650" s="289"/>
      <c r="CE650" s="289"/>
      <c r="CF650" s="289"/>
      <c r="CG650" s="289"/>
      <c r="CH650" s="289"/>
      <c r="CI650" s="289"/>
      <c r="CJ650" s="289"/>
      <c r="CK650" s="289"/>
      <c r="CL650" s="289"/>
      <c r="CM650" s="289"/>
      <c r="CN650" s="289"/>
      <c r="CO650" s="289"/>
      <c r="CP650" s="289"/>
      <c r="CQ650" s="299"/>
      <c r="CR650" s="290"/>
      <c r="CS650" s="290"/>
      <c r="CT650" s="290"/>
      <c r="CU650" s="290"/>
      <c r="CV650" s="290"/>
      <c r="CW650" s="290"/>
      <c r="CX650" s="290"/>
      <c r="CY650" s="290"/>
      <c r="CZ650" s="290"/>
      <c r="DA650" s="290"/>
      <c r="DB650" s="290"/>
      <c r="DC650" s="290"/>
      <c r="DD650" s="290"/>
      <c r="DE650" s="290"/>
      <c r="DF650" s="290"/>
      <c r="DG650" s="290"/>
      <c r="DH650" s="290"/>
      <c r="DI650" s="290"/>
      <c r="DJ650" s="290"/>
      <c r="DK650" s="290"/>
      <c r="DL650" s="290"/>
      <c r="DM650" s="290"/>
      <c r="DN650" s="290"/>
      <c r="DO650" s="290"/>
      <c r="DP650" s="290"/>
      <c r="DQ650" s="290"/>
      <c r="DR650" s="290"/>
      <c r="DS650" s="290"/>
      <c r="DT650" s="290"/>
      <c r="DU650" s="290"/>
      <c r="DV650" s="290"/>
    </row>
    <row r="651" spans="1:126">
      <c r="A651" s="291"/>
      <c r="B651" s="292"/>
      <c r="C651" s="292"/>
      <c r="D651" s="292"/>
      <c r="E651" s="292"/>
      <c r="F651" s="292"/>
      <c r="G651" s="292"/>
      <c r="H651" s="292"/>
      <c r="I651" s="292"/>
      <c r="J651" s="292"/>
      <c r="K651" s="292"/>
      <c r="L651" s="292"/>
      <c r="M651" s="292"/>
      <c r="N651" s="292"/>
      <c r="O651" s="293"/>
      <c r="P651" s="294"/>
      <c r="Q651" s="294"/>
      <c r="R651" s="289"/>
      <c r="S651" s="289"/>
      <c r="T651" s="289"/>
      <c r="U651" s="289"/>
      <c r="V651" s="289"/>
      <c r="W651" s="289"/>
      <c r="X651" s="289"/>
      <c r="Y651" s="289"/>
      <c r="Z651" s="289"/>
      <c r="AA651" s="289"/>
      <c r="AB651" s="289"/>
      <c r="AC651" s="289"/>
      <c r="AD651" s="289"/>
      <c r="AE651" s="289"/>
      <c r="AF651" s="289"/>
      <c r="AG651" s="289"/>
      <c r="AH651" s="338"/>
      <c r="AI651" s="328"/>
      <c r="AJ651" s="294"/>
      <c r="AK651" s="294"/>
      <c r="AL651" s="294"/>
      <c r="AM651" s="294"/>
      <c r="AN651" s="294"/>
      <c r="AO651" s="376"/>
      <c r="AP651" s="391"/>
      <c r="AQ651" s="298"/>
      <c r="AR651" s="294"/>
      <c r="AS651" s="376"/>
      <c r="AT651" s="294"/>
      <c r="AU651" s="294"/>
      <c r="AV651" s="289"/>
      <c r="AW651" s="289"/>
      <c r="AX651" s="289"/>
      <c r="AY651" s="289"/>
      <c r="AZ651" s="289"/>
      <c r="BA651" s="289"/>
      <c r="BB651" s="294"/>
      <c r="BC651" s="294"/>
      <c r="BD651" s="289"/>
      <c r="BE651" s="289"/>
      <c r="BF651" s="289"/>
      <c r="BG651" s="289"/>
      <c r="BH651" s="289"/>
      <c r="BI651" s="289"/>
      <c r="BJ651" s="289"/>
      <c r="BK651" s="294"/>
      <c r="BL651" s="289"/>
      <c r="BM651" s="289"/>
      <c r="BN651" s="289"/>
      <c r="BO651" s="289"/>
      <c r="BP651" s="289"/>
      <c r="BQ651" s="289"/>
      <c r="BR651" s="294"/>
      <c r="BS651" s="294"/>
      <c r="BT651" s="289"/>
      <c r="BU651" s="289"/>
      <c r="BV651" s="289"/>
      <c r="BW651" s="289"/>
      <c r="BX651" s="289"/>
      <c r="BY651" s="289"/>
      <c r="BZ651" s="289"/>
      <c r="CA651" s="289"/>
      <c r="CB651" s="289"/>
      <c r="CC651" s="289"/>
      <c r="CD651" s="289"/>
      <c r="CE651" s="289"/>
      <c r="CF651" s="289"/>
      <c r="CG651" s="289"/>
      <c r="CH651" s="289"/>
      <c r="CI651" s="289"/>
      <c r="CJ651" s="289"/>
      <c r="CK651" s="289"/>
      <c r="CL651" s="289"/>
      <c r="CM651" s="289"/>
      <c r="CN651" s="289"/>
      <c r="CO651" s="289"/>
      <c r="CP651" s="289"/>
      <c r="CQ651" s="299"/>
      <c r="CR651" s="290"/>
      <c r="CS651" s="290"/>
      <c r="CT651" s="290"/>
      <c r="CU651" s="290"/>
      <c r="CV651" s="290"/>
      <c r="CW651" s="290"/>
      <c r="CX651" s="290"/>
      <c r="CY651" s="290"/>
      <c r="CZ651" s="290"/>
      <c r="DA651" s="290"/>
      <c r="DB651" s="290"/>
      <c r="DC651" s="290"/>
      <c r="DD651" s="290"/>
      <c r="DE651" s="290"/>
      <c r="DF651" s="290"/>
      <c r="DG651" s="290"/>
      <c r="DH651" s="290"/>
      <c r="DI651" s="290"/>
      <c r="DJ651" s="290"/>
      <c r="DK651" s="290"/>
      <c r="DL651" s="290"/>
      <c r="DM651" s="290"/>
      <c r="DN651" s="290"/>
      <c r="DO651" s="290"/>
      <c r="DP651" s="290"/>
      <c r="DQ651" s="290"/>
      <c r="DR651" s="290"/>
      <c r="DS651" s="290"/>
      <c r="DT651" s="290"/>
      <c r="DU651" s="290"/>
      <c r="DV651" s="290"/>
    </row>
    <row r="652" spans="1:126">
      <c r="A652" s="291"/>
      <c r="B652" s="292"/>
      <c r="C652" s="292"/>
      <c r="D652" s="292"/>
      <c r="E652" s="292"/>
      <c r="F652" s="292"/>
      <c r="G652" s="292"/>
      <c r="H652" s="292"/>
      <c r="I652" s="292"/>
      <c r="J652" s="292"/>
      <c r="K652" s="292"/>
      <c r="L652" s="292"/>
      <c r="M652" s="292"/>
      <c r="N652" s="292"/>
      <c r="O652" s="293"/>
      <c r="P652" s="294"/>
      <c r="Q652" s="294"/>
      <c r="R652" s="289"/>
      <c r="S652" s="289"/>
      <c r="T652" s="289"/>
      <c r="U652" s="289"/>
      <c r="V652" s="289"/>
      <c r="W652" s="289"/>
      <c r="X652" s="289"/>
      <c r="Y652" s="289"/>
      <c r="Z652" s="289"/>
      <c r="AA652" s="289"/>
      <c r="AB652" s="289"/>
      <c r="AC652" s="289"/>
      <c r="AD652" s="289"/>
      <c r="AE652" s="289"/>
      <c r="AF652" s="289"/>
      <c r="AG652" s="289"/>
      <c r="AH652" s="338"/>
      <c r="AI652" s="328"/>
      <c r="AJ652" s="294"/>
      <c r="AK652" s="294"/>
      <c r="AL652" s="294"/>
      <c r="AM652" s="294"/>
      <c r="AN652" s="294"/>
      <c r="AO652" s="376"/>
      <c r="AP652" s="391"/>
      <c r="AQ652" s="298"/>
      <c r="AR652" s="294"/>
      <c r="AS652" s="376"/>
      <c r="AT652" s="294"/>
      <c r="AU652" s="294"/>
      <c r="AV652" s="289"/>
      <c r="AW652" s="289"/>
      <c r="AX652" s="289"/>
      <c r="AY652" s="289"/>
      <c r="AZ652" s="289"/>
      <c r="BA652" s="289"/>
      <c r="BB652" s="294"/>
      <c r="BC652" s="294"/>
      <c r="BD652" s="289"/>
      <c r="BE652" s="289"/>
      <c r="BF652" s="289"/>
      <c r="BG652" s="289"/>
      <c r="BH652" s="289"/>
      <c r="BI652" s="289"/>
      <c r="BJ652" s="289"/>
      <c r="BK652" s="294"/>
      <c r="BL652" s="289"/>
      <c r="BM652" s="289"/>
      <c r="BN652" s="289"/>
      <c r="BO652" s="289"/>
      <c r="BP652" s="289"/>
      <c r="BQ652" s="289"/>
      <c r="BR652" s="294"/>
      <c r="BS652" s="294"/>
      <c r="BT652" s="289"/>
      <c r="BU652" s="289"/>
      <c r="BV652" s="289"/>
      <c r="BW652" s="289"/>
      <c r="BX652" s="289"/>
      <c r="BY652" s="289"/>
      <c r="BZ652" s="289"/>
      <c r="CA652" s="289"/>
      <c r="CB652" s="289"/>
      <c r="CC652" s="289"/>
      <c r="CD652" s="289"/>
      <c r="CE652" s="289"/>
      <c r="CF652" s="289"/>
      <c r="CG652" s="289"/>
      <c r="CH652" s="289"/>
      <c r="CI652" s="289"/>
      <c r="CJ652" s="289"/>
      <c r="CK652" s="289"/>
      <c r="CL652" s="289"/>
      <c r="CM652" s="289"/>
      <c r="CN652" s="289"/>
      <c r="CO652" s="289"/>
      <c r="CP652" s="289"/>
      <c r="CQ652" s="299"/>
      <c r="CR652" s="290"/>
      <c r="CS652" s="290"/>
      <c r="CT652" s="290"/>
      <c r="CU652" s="290"/>
      <c r="CV652" s="290"/>
      <c r="CW652" s="290"/>
      <c r="CX652" s="290"/>
      <c r="CY652" s="290"/>
      <c r="CZ652" s="290"/>
      <c r="DA652" s="290"/>
      <c r="DB652" s="290"/>
      <c r="DC652" s="290"/>
      <c r="DD652" s="290"/>
      <c r="DE652" s="290"/>
      <c r="DF652" s="290"/>
      <c r="DG652" s="290"/>
      <c r="DH652" s="290"/>
      <c r="DI652" s="290"/>
      <c r="DJ652" s="290"/>
      <c r="DK652" s="290"/>
      <c r="DL652" s="290"/>
      <c r="DM652" s="290"/>
      <c r="DN652" s="290"/>
      <c r="DO652" s="290"/>
      <c r="DP652" s="290"/>
      <c r="DQ652" s="290"/>
      <c r="DR652" s="290"/>
      <c r="DS652" s="290"/>
      <c r="DT652" s="290"/>
      <c r="DU652" s="290"/>
      <c r="DV652" s="290"/>
    </row>
    <row r="653" spans="1:126">
      <c r="A653" s="291"/>
      <c r="B653" s="292"/>
      <c r="C653" s="292"/>
      <c r="D653" s="292"/>
      <c r="E653" s="292"/>
      <c r="F653" s="292"/>
      <c r="G653" s="292"/>
      <c r="H653" s="292"/>
      <c r="I653" s="292"/>
      <c r="J653" s="292"/>
      <c r="K653" s="292"/>
      <c r="L653" s="292"/>
      <c r="M653" s="292"/>
      <c r="N653" s="292"/>
      <c r="O653" s="293"/>
      <c r="P653" s="294"/>
      <c r="Q653" s="294"/>
      <c r="R653" s="289"/>
      <c r="S653" s="289"/>
      <c r="T653" s="289"/>
      <c r="U653" s="289"/>
      <c r="V653" s="289"/>
      <c r="W653" s="289"/>
      <c r="X653" s="289"/>
      <c r="Y653" s="289"/>
      <c r="Z653" s="289"/>
      <c r="AA653" s="289"/>
      <c r="AB653" s="289"/>
      <c r="AC653" s="289"/>
      <c r="AD653" s="289"/>
      <c r="AE653" s="289"/>
      <c r="AF653" s="289"/>
      <c r="AG653" s="289"/>
      <c r="AH653" s="338"/>
      <c r="AI653" s="328"/>
      <c r="AJ653" s="294"/>
      <c r="AK653" s="294"/>
      <c r="AL653" s="294"/>
      <c r="AM653" s="294"/>
      <c r="AN653" s="294"/>
      <c r="AO653" s="376"/>
      <c r="AP653" s="391"/>
      <c r="AQ653" s="298"/>
      <c r="AR653" s="294"/>
      <c r="AS653" s="376"/>
      <c r="AT653" s="294"/>
      <c r="AU653" s="294"/>
      <c r="AV653" s="289"/>
      <c r="AW653" s="289"/>
      <c r="AX653" s="289"/>
      <c r="AY653" s="289"/>
      <c r="AZ653" s="289"/>
      <c r="BA653" s="289"/>
      <c r="BB653" s="294"/>
      <c r="BC653" s="294"/>
      <c r="BD653" s="289"/>
      <c r="BE653" s="289"/>
      <c r="BF653" s="289"/>
      <c r="BG653" s="289"/>
      <c r="BH653" s="289"/>
      <c r="BI653" s="289"/>
      <c r="BJ653" s="289"/>
      <c r="BK653" s="294"/>
      <c r="BL653" s="289"/>
      <c r="BM653" s="289"/>
      <c r="BN653" s="289"/>
      <c r="BO653" s="289"/>
      <c r="BP653" s="289"/>
      <c r="BQ653" s="289"/>
      <c r="BR653" s="294"/>
      <c r="BS653" s="294"/>
      <c r="BT653" s="289"/>
      <c r="BU653" s="289"/>
      <c r="BV653" s="289"/>
      <c r="BW653" s="289"/>
      <c r="BX653" s="289"/>
      <c r="BY653" s="289"/>
      <c r="BZ653" s="289"/>
      <c r="CA653" s="289"/>
      <c r="CB653" s="289"/>
      <c r="CC653" s="289"/>
      <c r="CD653" s="289"/>
      <c r="CE653" s="289"/>
      <c r="CF653" s="289"/>
      <c r="CG653" s="289"/>
      <c r="CH653" s="289"/>
      <c r="CI653" s="289"/>
      <c r="CJ653" s="289"/>
      <c r="CK653" s="289"/>
      <c r="CL653" s="289"/>
      <c r="CM653" s="289"/>
      <c r="CN653" s="289"/>
      <c r="CO653" s="289"/>
      <c r="CP653" s="289"/>
      <c r="CQ653" s="299"/>
      <c r="CR653" s="290"/>
      <c r="CS653" s="290"/>
      <c r="CT653" s="290"/>
      <c r="CU653" s="290"/>
      <c r="CV653" s="290"/>
      <c r="CW653" s="290"/>
      <c r="CX653" s="290"/>
      <c r="CY653" s="290"/>
      <c r="CZ653" s="290"/>
      <c r="DA653" s="290"/>
      <c r="DB653" s="290"/>
      <c r="DC653" s="290"/>
      <c r="DD653" s="290"/>
      <c r="DE653" s="290"/>
      <c r="DF653" s="290"/>
      <c r="DG653" s="290"/>
      <c r="DH653" s="290"/>
      <c r="DI653" s="290"/>
      <c r="DJ653" s="290"/>
      <c r="DK653" s="290"/>
      <c r="DL653" s="290"/>
      <c r="DM653" s="290"/>
      <c r="DN653" s="290"/>
      <c r="DO653" s="290"/>
      <c r="DP653" s="290"/>
      <c r="DQ653" s="290"/>
      <c r="DR653" s="290"/>
      <c r="DS653" s="290"/>
      <c r="DT653" s="290"/>
      <c r="DU653" s="290"/>
      <c r="DV653" s="290"/>
    </row>
    <row r="654" spans="1:126">
      <c r="A654" s="291"/>
      <c r="B654" s="292"/>
      <c r="C654" s="292"/>
      <c r="D654" s="292"/>
      <c r="E654" s="292"/>
      <c r="F654" s="292"/>
      <c r="G654" s="292"/>
      <c r="H654" s="292"/>
      <c r="I654" s="292"/>
      <c r="J654" s="292"/>
      <c r="K654" s="292"/>
      <c r="L654" s="292"/>
      <c r="M654" s="292"/>
      <c r="N654" s="292"/>
      <c r="O654" s="293"/>
      <c r="P654" s="294"/>
      <c r="Q654" s="294"/>
      <c r="R654" s="289"/>
      <c r="S654" s="289"/>
      <c r="T654" s="289"/>
      <c r="U654" s="289"/>
      <c r="V654" s="289"/>
      <c r="W654" s="289"/>
      <c r="X654" s="289"/>
      <c r="Y654" s="289"/>
      <c r="Z654" s="289"/>
      <c r="AA654" s="289"/>
      <c r="AB654" s="289"/>
      <c r="AC654" s="289"/>
      <c r="AD654" s="289"/>
      <c r="AE654" s="289"/>
      <c r="AF654" s="289"/>
      <c r="AG654" s="289"/>
      <c r="AH654" s="338"/>
      <c r="AI654" s="328"/>
      <c r="AJ654" s="294"/>
      <c r="AK654" s="294"/>
      <c r="AL654" s="294"/>
      <c r="AM654" s="294"/>
      <c r="AN654" s="294"/>
      <c r="AO654" s="376"/>
      <c r="AP654" s="391"/>
      <c r="AQ654" s="298"/>
      <c r="AR654" s="294"/>
      <c r="AS654" s="376"/>
      <c r="AT654" s="294"/>
      <c r="AU654" s="294"/>
      <c r="AV654" s="289"/>
      <c r="AW654" s="289"/>
      <c r="AX654" s="289"/>
      <c r="AY654" s="289"/>
      <c r="AZ654" s="289"/>
      <c r="BA654" s="289"/>
      <c r="BB654" s="294"/>
      <c r="BC654" s="294"/>
      <c r="BD654" s="289"/>
      <c r="BE654" s="289"/>
      <c r="BF654" s="289"/>
      <c r="BG654" s="289"/>
      <c r="BH654" s="289"/>
      <c r="BI654" s="289"/>
      <c r="BJ654" s="289"/>
      <c r="BK654" s="294"/>
      <c r="BL654" s="289"/>
      <c r="BM654" s="289"/>
      <c r="BN654" s="289"/>
      <c r="BO654" s="289"/>
      <c r="BP654" s="289"/>
      <c r="BQ654" s="289"/>
      <c r="BR654" s="294"/>
      <c r="BS654" s="294"/>
      <c r="BT654" s="289"/>
      <c r="BU654" s="289"/>
      <c r="BV654" s="289"/>
      <c r="BW654" s="289"/>
      <c r="BX654" s="289"/>
      <c r="BY654" s="289"/>
      <c r="BZ654" s="289"/>
      <c r="CA654" s="289"/>
      <c r="CB654" s="289"/>
      <c r="CC654" s="289"/>
      <c r="CD654" s="289"/>
      <c r="CE654" s="289"/>
      <c r="CF654" s="289"/>
      <c r="CG654" s="289"/>
      <c r="CH654" s="289"/>
      <c r="CI654" s="289"/>
      <c r="CJ654" s="289"/>
      <c r="CK654" s="289"/>
      <c r="CL654" s="289"/>
      <c r="CM654" s="289"/>
      <c r="CN654" s="289"/>
      <c r="CO654" s="289"/>
      <c r="CP654" s="289"/>
      <c r="CQ654" s="299"/>
      <c r="CR654" s="290"/>
      <c r="CS654" s="290"/>
      <c r="CT654" s="290"/>
      <c r="CU654" s="290"/>
      <c r="CV654" s="290"/>
      <c r="CW654" s="290"/>
      <c r="CX654" s="290"/>
      <c r="CY654" s="290"/>
      <c r="CZ654" s="290"/>
      <c r="DA654" s="290"/>
      <c r="DB654" s="290"/>
      <c r="DC654" s="290"/>
      <c r="DD654" s="290"/>
      <c r="DE654" s="290"/>
      <c r="DF654" s="290"/>
      <c r="DG654" s="290"/>
      <c r="DH654" s="290"/>
      <c r="DI654" s="290"/>
      <c r="DJ654" s="290"/>
      <c r="DK654" s="290"/>
      <c r="DL654" s="290"/>
      <c r="DM654" s="290"/>
      <c r="DN654" s="290"/>
      <c r="DO654" s="290"/>
      <c r="DP654" s="290"/>
      <c r="DQ654" s="290"/>
      <c r="DR654" s="290"/>
      <c r="DS654" s="290"/>
      <c r="DT654" s="290"/>
      <c r="DU654" s="290"/>
      <c r="DV654" s="290"/>
    </row>
    <row r="655" spans="1:126">
      <c r="A655" s="291"/>
      <c r="B655" s="292"/>
      <c r="C655" s="292"/>
      <c r="D655" s="292"/>
      <c r="E655" s="292"/>
      <c r="F655" s="292"/>
      <c r="G655" s="292"/>
      <c r="H655" s="292"/>
      <c r="I655" s="292"/>
      <c r="J655" s="292"/>
      <c r="K655" s="292"/>
      <c r="L655" s="292"/>
      <c r="M655" s="292"/>
      <c r="N655" s="292"/>
      <c r="O655" s="293"/>
      <c r="P655" s="294"/>
      <c r="Q655" s="294"/>
      <c r="R655" s="289"/>
      <c r="S655" s="289"/>
      <c r="T655" s="289"/>
      <c r="U655" s="289"/>
      <c r="V655" s="289"/>
      <c r="W655" s="289"/>
      <c r="X655" s="289"/>
      <c r="Y655" s="289"/>
      <c r="Z655" s="289"/>
      <c r="AA655" s="289"/>
      <c r="AB655" s="289"/>
      <c r="AC655" s="289"/>
      <c r="AD655" s="289"/>
      <c r="AE655" s="289"/>
      <c r="AF655" s="289"/>
      <c r="AG655" s="289"/>
      <c r="AH655" s="338"/>
      <c r="AI655" s="328"/>
      <c r="AJ655" s="294"/>
      <c r="AK655" s="294"/>
      <c r="AL655" s="294"/>
      <c r="AM655" s="294"/>
      <c r="AN655" s="294"/>
      <c r="AO655" s="376"/>
      <c r="AP655" s="391"/>
      <c r="AQ655" s="298"/>
      <c r="AR655" s="294"/>
      <c r="AS655" s="376"/>
      <c r="AT655" s="294"/>
      <c r="AU655" s="294"/>
      <c r="AV655" s="289"/>
      <c r="AW655" s="289"/>
      <c r="AX655" s="289"/>
      <c r="AY655" s="289"/>
      <c r="AZ655" s="289"/>
      <c r="BA655" s="289"/>
      <c r="BB655" s="294"/>
      <c r="BC655" s="294"/>
      <c r="BD655" s="289"/>
      <c r="BE655" s="289"/>
      <c r="BF655" s="289"/>
      <c r="BG655" s="289"/>
      <c r="BH655" s="289"/>
      <c r="BI655" s="289"/>
      <c r="BJ655" s="289"/>
      <c r="BK655" s="294"/>
      <c r="BL655" s="289"/>
      <c r="BM655" s="289"/>
      <c r="BN655" s="289"/>
      <c r="BO655" s="289"/>
      <c r="BP655" s="289"/>
      <c r="BQ655" s="289"/>
      <c r="BR655" s="294"/>
      <c r="BS655" s="294"/>
      <c r="BT655" s="289"/>
      <c r="BU655" s="289"/>
      <c r="BV655" s="289"/>
      <c r="BW655" s="289"/>
      <c r="BX655" s="289"/>
      <c r="BY655" s="289"/>
      <c r="BZ655" s="289"/>
      <c r="CA655" s="289"/>
      <c r="CB655" s="289"/>
      <c r="CC655" s="289"/>
      <c r="CD655" s="289"/>
      <c r="CE655" s="289"/>
      <c r="CF655" s="289"/>
      <c r="CG655" s="289"/>
      <c r="CH655" s="289"/>
      <c r="CI655" s="289"/>
      <c r="CJ655" s="289"/>
      <c r="CK655" s="289"/>
      <c r="CL655" s="289"/>
      <c r="CM655" s="289"/>
      <c r="CN655" s="289"/>
      <c r="CO655" s="289"/>
      <c r="CP655" s="289"/>
      <c r="CQ655" s="299"/>
      <c r="CR655" s="290"/>
      <c r="CS655" s="290"/>
      <c r="CT655" s="290"/>
      <c r="CU655" s="290"/>
      <c r="CV655" s="290"/>
      <c r="CW655" s="290"/>
      <c r="CX655" s="290"/>
      <c r="CY655" s="290"/>
      <c r="CZ655" s="290"/>
      <c r="DA655" s="290"/>
      <c r="DB655" s="290"/>
      <c r="DC655" s="290"/>
      <c r="DD655" s="290"/>
      <c r="DE655" s="290"/>
      <c r="DF655" s="290"/>
      <c r="DG655" s="290"/>
      <c r="DH655" s="290"/>
      <c r="DI655" s="290"/>
      <c r="DJ655" s="290"/>
      <c r="DK655" s="290"/>
      <c r="DL655" s="290"/>
      <c r="DM655" s="290"/>
      <c r="DN655" s="290"/>
      <c r="DO655" s="290"/>
      <c r="DP655" s="290"/>
      <c r="DQ655" s="290"/>
      <c r="DR655" s="290"/>
      <c r="DS655" s="290"/>
      <c r="DT655" s="290"/>
      <c r="DU655" s="290"/>
      <c r="DV655" s="290"/>
    </row>
    <row r="656" spans="1:126">
      <c r="A656" s="291"/>
      <c r="B656" s="292"/>
      <c r="C656" s="292"/>
      <c r="D656" s="292"/>
      <c r="E656" s="292"/>
      <c r="F656" s="292"/>
      <c r="G656" s="292"/>
      <c r="H656" s="292"/>
      <c r="I656" s="292"/>
      <c r="J656" s="292"/>
      <c r="K656" s="292"/>
      <c r="L656" s="292"/>
      <c r="M656" s="292"/>
      <c r="N656" s="292"/>
      <c r="O656" s="293"/>
      <c r="P656" s="294"/>
      <c r="Q656" s="294"/>
      <c r="R656" s="289"/>
      <c r="S656" s="289"/>
      <c r="T656" s="289"/>
      <c r="U656" s="289"/>
      <c r="V656" s="289"/>
      <c r="W656" s="289"/>
      <c r="X656" s="289"/>
      <c r="Y656" s="289"/>
      <c r="Z656" s="289"/>
      <c r="AA656" s="289"/>
      <c r="AB656" s="289"/>
      <c r="AC656" s="289"/>
      <c r="AD656" s="289"/>
      <c r="AE656" s="289"/>
      <c r="AF656" s="289"/>
      <c r="AG656" s="289"/>
      <c r="AH656" s="338"/>
      <c r="AI656" s="328"/>
      <c r="AJ656" s="294"/>
      <c r="AK656" s="294"/>
      <c r="AL656" s="294"/>
      <c r="AM656" s="294"/>
      <c r="AN656" s="294"/>
      <c r="AO656" s="376"/>
      <c r="AP656" s="391"/>
      <c r="AQ656" s="298"/>
      <c r="AR656" s="294"/>
      <c r="AS656" s="376"/>
      <c r="AT656" s="294"/>
      <c r="AU656" s="294"/>
      <c r="AV656" s="289"/>
      <c r="AW656" s="289"/>
      <c r="AX656" s="289"/>
      <c r="AY656" s="289"/>
      <c r="AZ656" s="289"/>
      <c r="BA656" s="289"/>
      <c r="BB656" s="294"/>
      <c r="BC656" s="294"/>
      <c r="BD656" s="289"/>
      <c r="BE656" s="289"/>
      <c r="BF656" s="289"/>
      <c r="BG656" s="289"/>
      <c r="BH656" s="289"/>
      <c r="BI656" s="289"/>
      <c r="BJ656" s="289"/>
      <c r="BK656" s="294"/>
      <c r="BL656" s="289"/>
      <c r="BM656" s="289"/>
      <c r="BN656" s="289"/>
      <c r="BO656" s="289"/>
      <c r="BP656" s="289"/>
      <c r="BQ656" s="289"/>
      <c r="BR656" s="294"/>
      <c r="BS656" s="294"/>
      <c r="BT656" s="289"/>
      <c r="BU656" s="289"/>
      <c r="BV656" s="289"/>
      <c r="BW656" s="289"/>
      <c r="BX656" s="289"/>
      <c r="BY656" s="289"/>
      <c r="BZ656" s="289"/>
      <c r="CA656" s="289"/>
      <c r="CB656" s="289"/>
      <c r="CC656" s="289"/>
      <c r="CD656" s="289"/>
      <c r="CE656" s="289"/>
      <c r="CF656" s="289"/>
      <c r="CG656" s="289"/>
      <c r="CH656" s="289"/>
      <c r="CI656" s="289"/>
      <c r="CJ656" s="289"/>
      <c r="CK656" s="289"/>
      <c r="CL656" s="289"/>
      <c r="CM656" s="289"/>
      <c r="CN656" s="289"/>
      <c r="CO656" s="289"/>
      <c r="CP656" s="289"/>
      <c r="CQ656" s="299"/>
      <c r="CR656" s="290"/>
      <c r="CS656" s="290"/>
      <c r="CT656" s="290"/>
      <c r="CU656" s="290"/>
      <c r="CV656" s="290"/>
      <c r="CW656" s="290"/>
      <c r="CX656" s="290"/>
      <c r="CY656" s="290"/>
      <c r="CZ656" s="290"/>
      <c r="DA656" s="290"/>
      <c r="DB656" s="290"/>
      <c r="DC656" s="290"/>
      <c r="DD656" s="290"/>
      <c r="DE656" s="290"/>
      <c r="DF656" s="290"/>
      <c r="DG656" s="290"/>
      <c r="DH656" s="290"/>
      <c r="DI656" s="290"/>
      <c r="DJ656" s="290"/>
      <c r="DK656" s="290"/>
      <c r="DL656" s="290"/>
      <c r="DM656" s="290"/>
      <c r="DN656" s="290"/>
      <c r="DO656" s="290"/>
      <c r="DP656" s="290"/>
      <c r="DQ656" s="290"/>
      <c r="DR656" s="290"/>
      <c r="DS656" s="290"/>
      <c r="DT656" s="290"/>
      <c r="DU656" s="290"/>
      <c r="DV656" s="290"/>
    </row>
    <row r="657" spans="1:126">
      <c r="A657" s="291"/>
      <c r="B657" s="292"/>
      <c r="C657" s="292"/>
      <c r="D657" s="292"/>
      <c r="E657" s="292"/>
      <c r="F657" s="292"/>
      <c r="G657" s="292"/>
      <c r="H657" s="292"/>
      <c r="I657" s="292"/>
      <c r="J657" s="292"/>
      <c r="K657" s="292"/>
      <c r="L657" s="292"/>
      <c r="M657" s="292"/>
      <c r="N657" s="292"/>
      <c r="O657" s="293"/>
      <c r="P657" s="294"/>
      <c r="Q657" s="294"/>
      <c r="R657" s="289"/>
      <c r="S657" s="289"/>
      <c r="T657" s="289"/>
      <c r="U657" s="289"/>
      <c r="V657" s="289"/>
      <c r="W657" s="289"/>
      <c r="X657" s="289"/>
      <c r="Y657" s="289"/>
      <c r="Z657" s="289"/>
      <c r="AA657" s="289"/>
      <c r="AB657" s="289"/>
      <c r="AC657" s="289"/>
      <c r="AD657" s="289"/>
      <c r="AE657" s="289"/>
      <c r="AF657" s="289"/>
      <c r="AG657" s="289"/>
      <c r="AH657" s="338"/>
      <c r="AI657" s="328"/>
      <c r="AJ657" s="294"/>
      <c r="AK657" s="294"/>
      <c r="AL657" s="294"/>
      <c r="AM657" s="294"/>
      <c r="AN657" s="294"/>
      <c r="AO657" s="376"/>
      <c r="AP657" s="391"/>
      <c r="AQ657" s="298"/>
      <c r="AR657" s="294"/>
      <c r="AS657" s="376"/>
      <c r="AT657" s="294"/>
      <c r="AU657" s="294"/>
      <c r="AV657" s="289"/>
      <c r="AW657" s="289"/>
      <c r="AX657" s="289"/>
      <c r="AY657" s="289"/>
      <c r="AZ657" s="289"/>
      <c r="BA657" s="289"/>
      <c r="BB657" s="294"/>
      <c r="BC657" s="294"/>
      <c r="BD657" s="289"/>
      <c r="BE657" s="289"/>
      <c r="BF657" s="289"/>
      <c r="BG657" s="289"/>
      <c r="BH657" s="289"/>
      <c r="BI657" s="289"/>
      <c r="BJ657" s="289"/>
      <c r="BK657" s="294"/>
      <c r="BL657" s="289"/>
      <c r="BM657" s="289"/>
      <c r="BN657" s="289"/>
      <c r="BO657" s="289"/>
      <c r="BP657" s="289"/>
      <c r="BQ657" s="289"/>
      <c r="BR657" s="294"/>
      <c r="BS657" s="294"/>
      <c r="BT657" s="289"/>
      <c r="BU657" s="289"/>
      <c r="BV657" s="289"/>
      <c r="BW657" s="289"/>
      <c r="BX657" s="289"/>
      <c r="BY657" s="289"/>
      <c r="BZ657" s="289"/>
      <c r="CA657" s="289"/>
      <c r="CB657" s="289"/>
      <c r="CC657" s="289"/>
      <c r="CD657" s="289"/>
      <c r="CE657" s="289"/>
      <c r="CF657" s="289"/>
      <c r="CG657" s="289"/>
      <c r="CH657" s="289"/>
      <c r="CI657" s="289"/>
      <c r="CJ657" s="289"/>
      <c r="CK657" s="289"/>
      <c r="CL657" s="289"/>
      <c r="CM657" s="289"/>
      <c r="CN657" s="289"/>
      <c r="CO657" s="289"/>
      <c r="CP657" s="289"/>
      <c r="CQ657" s="299"/>
      <c r="CR657" s="290"/>
      <c r="CS657" s="290"/>
      <c r="CT657" s="290"/>
      <c r="CU657" s="290"/>
      <c r="CV657" s="290"/>
      <c r="CW657" s="290"/>
      <c r="CX657" s="290"/>
      <c r="CY657" s="290"/>
      <c r="CZ657" s="290"/>
      <c r="DA657" s="290"/>
      <c r="DB657" s="290"/>
      <c r="DC657" s="290"/>
      <c r="DD657" s="290"/>
      <c r="DE657" s="290"/>
      <c r="DF657" s="290"/>
      <c r="DG657" s="290"/>
      <c r="DH657" s="290"/>
      <c r="DI657" s="290"/>
      <c r="DJ657" s="290"/>
      <c r="DK657" s="290"/>
      <c r="DL657" s="290"/>
      <c r="DM657" s="290"/>
      <c r="DN657" s="290"/>
      <c r="DO657" s="290"/>
      <c r="DP657" s="290"/>
      <c r="DQ657" s="290"/>
      <c r="DR657" s="290"/>
      <c r="DS657" s="290"/>
      <c r="DT657" s="290"/>
      <c r="DU657" s="290"/>
      <c r="DV657" s="290"/>
    </row>
    <row r="658" spans="1:126">
      <c r="A658" s="291"/>
      <c r="B658" s="292"/>
      <c r="C658" s="292"/>
      <c r="D658" s="292"/>
      <c r="E658" s="292"/>
      <c r="F658" s="292"/>
      <c r="G658" s="292"/>
      <c r="H658" s="292"/>
      <c r="I658" s="292"/>
      <c r="J658" s="292"/>
      <c r="K658" s="292"/>
      <c r="L658" s="292"/>
      <c r="M658" s="292"/>
      <c r="N658" s="292"/>
      <c r="O658" s="293"/>
      <c r="P658" s="294"/>
      <c r="Q658" s="294"/>
      <c r="R658" s="289"/>
      <c r="S658" s="289"/>
      <c r="T658" s="289"/>
      <c r="U658" s="289"/>
      <c r="V658" s="289"/>
      <c r="W658" s="289"/>
      <c r="X658" s="289"/>
      <c r="Y658" s="289"/>
      <c r="Z658" s="289"/>
      <c r="AA658" s="289"/>
      <c r="AB658" s="289"/>
      <c r="AC658" s="289"/>
      <c r="AD658" s="289"/>
      <c r="AE658" s="289"/>
      <c r="AF658" s="289"/>
      <c r="AG658" s="289"/>
      <c r="AH658" s="338"/>
      <c r="AI658" s="328"/>
      <c r="AJ658" s="294"/>
      <c r="AK658" s="294"/>
      <c r="AL658" s="294"/>
      <c r="AM658" s="294"/>
      <c r="AN658" s="294"/>
      <c r="AO658" s="376"/>
      <c r="AP658" s="391"/>
      <c r="AQ658" s="298"/>
      <c r="AR658" s="294"/>
      <c r="AS658" s="376"/>
      <c r="AT658" s="294"/>
      <c r="AU658" s="294"/>
      <c r="AV658" s="289"/>
      <c r="AW658" s="289"/>
      <c r="AX658" s="289"/>
      <c r="AY658" s="289"/>
      <c r="AZ658" s="289"/>
      <c r="BA658" s="289"/>
      <c r="BB658" s="294"/>
      <c r="BC658" s="294"/>
      <c r="BD658" s="289"/>
      <c r="BE658" s="289"/>
      <c r="BF658" s="289"/>
      <c r="BG658" s="289"/>
      <c r="BH658" s="289"/>
      <c r="BI658" s="289"/>
      <c r="BJ658" s="289"/>
      <c r="BK658" s="294"/>
      <c r="BL658" s="289"/>
      <c r="BM658" s="289"/>
      <c r="BN658" s="289"/>
      <c r="BO658" s="289"/>
      <c r="BP658" s="289"/>
      <c r="BQ658" s="289"/>
      <c r="BR658" s="294"/>
      <c r="BS658" s="294"/>
      <c r="BT658" s="289"/>
      <c r="BU658" s="289"/>
      <c r="BV658" s="289"/>
      <c r="BW658" s="289"/>
      <c r="BX658" s="289"/>
      <c r="BY658" s="289"/>
      <c r="BZ658" s="289"/>
      <c r="CA658" s="289"/>
      <c r="CB658" s="289"/>
      <c r="CC658" s="289"/>
      <c r="CD658" s="289"/>
      <c r="CE658" s="289"/>
      <c r="CF658" s="289"/>
      <c r="CG658" s="289"/>
      <c r="CH658" s="289"/>
      <c r="CI658" s="289"/>
      <c r="CJ658" s="289"/>
      <c r="CK658" s="289"/>
      <c r="CL658" s="289"/>
      <c r="CM658" s="289"/>
      <c r="CN658" s="289"/>
      <c r="CO658" s="289"/>
      <c r="CP658" s="289"/>
      <c r="CQ658" s="299"/>
      <c r="CR658" s="290"/>
      <c r="CS658" s="290"/>
      <c r="CT658" s="290"/>
      <c r="CU658" s="290"/>
      <c r="CV658" s="290"/>
      <c r="CW658" s="290"/>
      <c r="CX658" s="290"/>
      <c r="CY658" s="290"/>
      <c r="CZ658" s="290"/>
      <c r="DA658" s="290"/>
      <c r="DB658" s="290"/>
      <c r="DC658" s="290"/>
      <c r="DD658" s="290"/>
      <c r="DE658" s="290"/>
      <c r="DF658" s="290"/>
      <c r="DG658" s="290"/>
      <c r="DH658" s="290"/>
      <c r="DI658" s="290"/>
      <c r="DJ658" s="290"/>
      <c r="DK658" s="290"/>
      <c r="DL658" s="290"/>
      <c r="DM658" s="290"/>
      <c r="DN658" s="290"/>
      <c r="DO658" s="290"/>
      <c r="DP658" s="290"/>
      <c r="DQ658" s="290"/>
      <c r="DR658" s="290"/>
      <c r="DS658" s="290"/>
      <c r="DT658" s="290"/>
      <c r="DU658" s="290"/>
      <c r="DV658" s="290"/>
    </row>
    <row r="659" spans="1:126">
      <c r="A659" s="291"/>
      <c r="B659" s="292"/>
      <c r="C659" s="292"/>
      <c r="D659" s="292"/>
      <c r="E659" s="292"/>
      <c r="F659" s="292"/>
      <c r="G659" s="292"/>
      <c r="H659" s="292"/>
      <c r="I659" s="292"/>
      <c r="J659" s="292"/>
      <c r="K659" s="292"/>
      <c r="L659" s="292"/>
      <c r="M659" s="292"/>
      <c r="N659" s="292"/>
      <c r="O659" s="293"/>
      <c r="P659" s="294"/>
      <c r="Q659" s="294"/>
      <c r="R659" s="289"/>
      <c r="S659" s="289"/>
      <c r="T659" s="289"/>
      <c r="U659" s="289"/>
      <c r="V659" s="289"/>
      <c r="W659" s="289"/>
      <c r="X659" s="289"/>
      <c r="Y659" s="289"/>
      <c r="Z659" s="289"/>
      <c r="AA659" s="289"/>
      <c r="AB659" s="289"/>
      <c r="AC659" s="289"/>
      <c r="AD659" s="289"/>
      <c r="AE659" s="289"/>
      <c r="AF659" s="289"/>
      <c r="AG659" s="289"/>
      <c r="AH659" s="338"/>
      <c r="AI659" s="328"/>
      <c r="AJ659" s="294"/>
      <c r="AK659" s="294"/>
      <c r="AL659" s="294"/>
      <c r="AM659" s="294"/>
      <c r="AN659" s="294"/>
      <c r="AO659" s="376"/>
      <c r="AP659" s="391"/>
      <c r="AQ659" s="298"/>
      <c r="AR659" s="294"/>
      <c r="AS659" s="376"/>
      <c r="AT659" s="294"/>
      <c r="AU659" s="294"/>
      <c r="AV659" s="289"/>
      <c r="AW659" s="289"/>
      <c r="AX659" s="289"/>
      <c r="AY659" s="289"/>
      <c r="AZ659" s="289"/>
      <c r="BA659" s="289"/>
      <c r="BB659" s="294"/>
      <c r="BC659" s="294"/>
      <c r="BD659" s="289"/>
      <c r="BE659" s="289"/>
      <c r="BF659" s="289"/>
      <c r="BG659" s="289"/>
      <c r="BH659" s="289"/>
      <c r="BI659" s="289"/>
      <c r="BJ659" s="289"/>
      <c r="BK659" s="294"/>
      <c r="BL659" s="289"/>
      <c r="BM659" s="289"/>
      <c r="BN659" s="289"/>
      <c r="BO659" s="289"/>
      <c r="BP659" s="289"/>
      <c r="BQ659" s="289"/>
      <c r="BR659" s="294"/>
      <c r="BS659" s="294"/>
      <c r="BT659" s="289"/>
      <c r="BU659" s="289"/>
      <c r="BV659" s="289"/>
      <c r="BW659" s="289"/>
      <c r="BX659" s="289"/>
      <c r="BY659" s="289"/>
      <c r="BZ659" s="289"/>
      <c r="CA659" s="289"/>
      <c r="CB659" s="289"/>
      <c r="CC659" s="289"/>
      <c r="CD659" s="289"/>
      <c r="CE659" s="289"/>
      <c r="CF659" s="289"/>
      <c r="CG659" s="289"/>
      <c r="CH659" s="289"/>
      <c r="CI659" s="289"/>
      <c r="CJ659" s="289"/>
      <c r="CK659" s="289"/>
      <c r="CL659" s="289"/>
      <c r="CM659" s="289"/>
      <c r="CN659" s="289"/>
      <c r="CO659" s="289"/>
      <c r="CP659" s="289"/>
      <c r="CQ659" s="299"/>
      <c r="CR659" s="290"/>
      <c r="CS659" s="290"/>
      <c r="CT659" s="290"/>
      <c r="CU659" s="290"/>
      <c r="CV659" s="290"/>
      <c r="CW659" s="290"/>
      <c r="CX659" s="290"/>
      <c r="CY659" s="290"/>
      <c r="CZ659" s="290"/>
      <c r="DA659" s="290"/>
      <c r="DB659" s="290"/>
      <c r="DC659" s="290"/>
      <c r="DD659" s="290"/>
      <c r="DE659" s="290"/>
      <c r="DF659" s="290"/>
      <c r="DG659" s="290"/>
      <c r="DH659" s="290"/>
      <c r="DI659" s="290"/>
      <c r="DJ659" s="290"/>
      <c r="DK659" s="290"/>
      <c r="DL659" s="290"/>
      <c r="DM659" s="290"/>
      <c r="DN659" s="290"/>
      <c r="DO659" s="290"/>
      <c r="DP659" s="290"/>
      <c r="DQ659" s="290"/>
      <c r="DR659" s="290"/>
      <c r="DS659" s="290"/>
      <c r="DT659" s="290"/>
      <c r="DU659" s="290"/>
      <c r="DV659" s="290"/>
    </row>
    <row r="660" spans="1:126">
      <c r="A660" s="291"/>
      <c r="B660" s="292"/>
      <c r="C660" s="292"/>
      <c r="D660" s="292"/>
      <c r="E660" s="292"/>
      <c r="F660" s="292"/>
      <c r="G660" s="292"/>
      <c r="H660" s="292"/>
      <c r="I660" s="292"/>
      <c r="J660" s="292"/>
      <c r="K660" s="292"/>
      <c r="L660" s="292"/>
      <c r="M660" s="292"/>
      <c r="N660" s="292"/>
      <c r="O660" s="293"/>
      <c r="P660" s="294"/>
      <c r="Q660" s="294"/>
      <c r="R660" s="289"/>
      <c r="S660" s="289"/>
      <c r="T660" s="289"/>
      <c r="U660" s="289"/>
      <c r="V660" s="289"/>
      <c r="W660" s="289"/>
      <c r="X660" s="289"/>
      <c r="Y660" s="289"/>
      <c r="Z660" s="289"/>
      <c r="AA660" s="289"/>
      <c r="AB660" s="289"/>
      <c r="AC660" s="289"/>
      <c r="AD660" s="289"/>
      <c r="AE660" s="289"/>
      <c r="AF660" s="289"/>
      <c r="AG660" s="289"/>
      <c r="AH660" s="338"/>
      <c r="AI660" s="328"/>
      <c r="AJ660" s="294"/>
      <c r="AK660" s="294"/>
      <c r="AL660" s="294"/>
      <c r="AM660" s="294"/>
      <c r="AN660" s="294"/>
      <c r="AO660" s="376"/>
      <c r="AP660" s="391"/>
      <c r="AQ660" s="298"/>
      <c r="AR660" s="294"/>
      <c r="AS660" s="376"/>
      <c r="AT660" s="294"/>
      <c r="AU660" s="294"/>
      <c r="AV660" s="289"/>
      <c r="AW660" s="289"/>
      <c r="AX660" s="289"/>
      <c r="AY660" s="289"/>
      <c r="AZ660" s="289"/>
      <c r="BA660" s="289"/>
      <c r="BB660" s="294"/>
      <c r="BC660" s="294"/>
      <c r="BD660" s="289"/>
      <c r="BE660" s="289"/>
      <c r="BF660" s="289"/>
      <c r="BG660" s="289"/>
      <c r="BH660" s="289"/>
      <c r="BI660" s="289"/>
      <c r="BJ660" s="289"/>
      <c r="BK660" s="294"/>
      <c r="BL660" s="289"/>
      <c r="BM660" s="289"/>
      <c r="BN660" s="289"/>
      <c r="BO660" s="289"/>
      <c r="BP660" s="289"/>
      <c r="BQ660" s="289"/>
      <c r="BR660" s="294"/>
      <c r="BS660" s="294"/>
      <c r="BT660" s="289"/>
      <c r="BU660" s="289"/>
      <c r="BV660" s="289"/>
      <c r="BW660" s="289"/>
      <c r="BX660" s="289"/>
      <c r="BY660" s="289"/>
      <c r="BZ660" s="289"/>
      <c r="CA660" s="289"/>
      <c r="CB660" s="289"/>
      <c r="CC660" s="289"/>
      <c r="CD660" s="289"/>
      <c r="CE660" s="289"/>
      <c r="CF660" s="289"/>
      <c r="CG660" s="289"/>
      <c r="CH660" s="289"/>
      <c r="CI660" s="289"/>
      <c r="CJ660" s="289"/>
      <c r="CK660" s="289"/>
      <c r="CL660" s="289"/>
      <c r="CM660" s="289"/>
      <c r="CN660" s="289"/>
      <c r="CO660" s="289"/>
      <c r="CP660" s="289"/>
      <c r="CQ660" s="299"/>
      <c r="CR660" s="290"/>
      <c r="CS660" s="290"/>
      <c r="CT660" s="290"/>
      <c r="CU660" s="290"/>
      <c r="CV660" s="290"/>
      <c r="CW660" s="290"/>
      <c r="CX660" s="290"/>
      <c r="CY660" s="290"/>
      <c r="CZ660" s="290"/>
      <c r="DA660" s="290"/>
      <c r="DB660" s="290"/>
      <c r="DC660" s="290"/>
      <c r="DD660" s="290"/>
      <c r="DE660" s="290"/>
      <c r="DF660" s="290"/>
      <c r="DG660" s="290"/>
      <c r="DH660" s="290"/>
      <c r="DI660" s="290"/>
      <c r="DJ660" s="290"/>
      <c r="DK660" s="290"/>
      <c r="DL660" s="290"/>
      <c r="DM660" s="290"/>
      <c r="DN660" s="290"/>
      <c r="DO660" s="290"/>
      <c r="DP660" s="290"/>
      <c r="DQ660" s="290"/>
      <c r="DR660" s="290"/>
      <c r="DS660" s="290"/>
      <c r="DT660" s="290"/>
      <c r="DU660" s="290"/>
      <c r="DV660" s="290"/>
    </row>
    <row r="661" spans="1:126">
      <c r="A661" s="291"/>
      <c r="B661" s="292"/>
      <c r="C661" s="292"/>
      <c r="D661" s="292"/>
      <c r="E661" s="292"/>
      <c r="F661" s="292"/>
      <c r="G661" s="292"/>
      <c r="H661" s="292"/>
      <c r="I661" s="292"/>
      <c r="J661" s="292"/>
      <c r="K661" s="292"/>
      <c r="L661" s="292"/>
      <c r="M661" s="292"/>
      <c r="N661" s="292"/>
      <c r="O661" s="293"/>
      <c r="P661" s="294"/>
      <c r="Q661" s="294"/>
      <c r="R661" s="289"/>
      <c r="S661" s="289"/>
      <c r="T661" s="289"/>
      <c r="U661" s="289"/>
      <c r="V661" s="289"/>
      <c r="W661" s="289"/>
      <c r="X661" s="289"/>
      <c r="Y661" s="289"/>
      <c r="Z661" s="289"/>
      <c r="AA661" s="289"/>
      <c r="AB661" s="289"/>
      <c r="AC661" s="289"/>
      <c r="AD661" s="289"/>
      <c r="AE661" s="289"/>
      <c r="AF661" s="289"/>
      <c r="AG661" s="289"/>
      <c r="AH661" s="338"/>
      <c r="AI661" s="328"/>
      <c r="AJ661" s="294"/>
      <c r="AK661" s="294"/>
      <c r="AL661" s="294"/>
      <c r="AM661" s="294"/>
      <c r="AN661" s="294"/>
      <c r="AO661" s="376"/>
      <c r="AP661" s="391"/>
      <c r="AQ661" s="298"/>
      <c r="AR661" s="294"/>
      <c r="AS661" s="376"/>
      <c r="AT661" s="294"/>
      <c r="AU661" s="294"/>
      <c r="AV661" s="289"/>
      <c r="AW661" s="289"/>
      <c r="AX661" s="289"/>
      <c r="AY661" s="289"/>
      <c r="AZ661" s="289"/>
      <c r="BA661" s="289"/>
      <c r="BB661" s="294"/>
      <c r="BC661" s="294"/>
      <c r="BD661" s="289"/>
      <c r="BE661" s="289"/>
      <c r="BF661" s="289"/>
      <c r="BG661" s="289"/>
      <c r="BH661" s="289"/>
      <c r="BI661" s="289"/>
      <c r="BJ661" s="289"/>
      <c r="BK661" s="294"/>
      <c r="BL661" s="289"/>
      <c r="BM661" s="289"/>
      <c r="BN661" s="289"/>
      <c r="BO661" s="289"/>
      <c r="BP661" s="289"/>
      <c r="BQ661" s="289"/>
      <c r="BR661" s="294"/>
      <c r="BS661" s="294"/>
      <c r="BT661" s="289"/>
      <c r="BU661" s="289"/>
      <c r="BV661" s="289"/>
      <c r="BW661" s="289"/>
      <c r="BX661" s="289"/>
      <c r="BY661" s="289"/>
      <c r="BZ661" s="289"/>
      <c r="CA661" s="289"/>
      <c r="CB661" s="289"/>
      <c r="CC661" s="289"/>
      <c r="CD661" s="289"/>
      <c r="CE661" s="289"/>
      <c r="CF661" s="289"/>
      <c r="CG661" s="289"/>
      <c r="CH661" s="289"/>
      <c r="CI661" s="289"/>
      <c r="CJ661" s="289"/>
      <c r="CK661" s="289"/>
      <c r="CL661" s="289"/>
      <c r="CM661" s="289"/>
      <c r="CN661" s="289"/>
      <c r="CO661" s="289"/>
      <c r="CP661" s="289"/>
      <c r="CQ661" s="299"/>
      <c r="CR661" s="290"/>
      <c r="CS661" s="290"/>
      <c r="CT661" s="290"/>
      <c r="CU661" s="290"/>
      <c r="CV661" s="290"/>
      <c r="CW661" s="290"/>
      <c r="CX661" s="290"/>
      <c r="CY661" s="290"/>
      <c r="CZ661" s="290"/>
      <c r="DA661" s="290"/>
      <c r="DB661" s="290"/>
      <c r="DC661" s="290"/>
      <c r="DD661" s="290"/>
      <c r="DE661" s="290"/>
      <c r="DF661" s="290"/>
      <c r="DG661" s="290"/>
      <c r="DH661" s="290"/>
      <c r="DI661" s="290"/>
      <c r="DJ661" s="290"/>
      <c r="DK661" s="290"/>
      <c r="DL661" s="290"/>
      <c r="DM661" s="290"/>
      <c r="DN661" s="290"/>
      <c r="DO661" s="290"/>
      <c r="DP661" s="290"/>
      <c r="DQ661" s="290"/>
      <c r="DR661" s="290"/>
      <c r="DS661" s="290"/>
      <c r="DT661" s="290"/>
      <c r="DU661" s="290"/>
      <c r="DV661" s="290"/>
    </row>
    <row r="662" spans="1:126">
      <c r="A662" s="291"/>
      <c r="B662" s="292"/>
      <c r="C662" s="292"/>
      <c r="D662" s="292"/>
      <c r="E662" s="292"/>
      <c r="F662" s="292"/>
      <c r="G662" s="292"/>
      <c r="H662" s="292"/>
      <c r="I662" s="292"/>
      <c r="J662" s="292"/>
      <c r="K662" s="292"/>
      <c r="L662" s="292"/>
      <c r="M662" s="292"/>
      <c r="N662" s="292"/>
      <c r="O662" s="293"/>
      <c r="P662" s="294"/>
      <c r="Q662" s="294"/>
      <c r="R662" s="289"/>
      <c r="S662" s="289"/>
      <c r="T662" s="289"/>
      <c r="U662" s="289"/>
      <c r="V662" s="289"/>
      <c r="W662" s="289"/>
      <c r="X662" s="289"/>
      <c r="Y662" s="289"/>
      <c r="Z662" s="289"/>
      <c r="AA662" s="289"/>
      <c r="AB662" s="289"/>
      <c r="AC662" s="289"/>
      <c r="AD662" s="289"/>
      <c r="AE662" s="289"/>
      <c r="AF662" s="289"/>
      <c r="AG662" s="289"/>
      <c r="AH662" s="338"/>
      <c r="AI662" s="328"/>
      <c r="AJ662" s="294"/>
      <c r="AK662" s="294"/>
      <c r="AL662" s="294"/>
      <c r="AM662" s="294"/>
      <c r="AN662" s="294"/>
      <c r="AO662" s="376"/>
      <c r="AP662" s="391"/>
      <c r="AQ662" s="298"/>
      <c r="AR662" s="294"/>
      <c r="AS662" s="376"/>
      <c r="AT662" s="294"/>
      <c r="AU662" s="294"/>
      <c r="AV662" s="289"/>
      <c r="AW662" s="289"/>
      <c r="AX662" s="289"/>
      <c r="AY662" s="289"/>
      <c r="AZ662" s="289"/>
      <c r="BA662" s="289"/>
      <c r="BB662" s="294"/>
      <c r="BC662" s="294"/>
      <c r="BD662" s="289"/>
      <c r="BE662" s="289"/>
      <c r="BF662" s="289"/>
      <c r="BG662" s="289"/>
      <c r="BH662" s="289"/>
      <c r="BI662" s="289"/>
      <c r="BJ662" s="289"/>
      <c r="BK662" s="294"/>
      <c r="BL662" s="289"/>
      <c r="BM662" s="289"/>
      <c r="BN662" s="289"/>
      <c r="BO662" s="289"/>
      <c r="BP662" s="289"/>
      <c r="BQ662" s="289"/>
      <c r="BR662" s="294"/>
      <c r="BS662" s="294"/>
      <c r="BT662" s="289"/>
      <c r="BU662" s="289"/>
      <c r="BV662" s="289"/>
      <c r="BW662" s="289"/>
      <c r="BX662" s="289"/>
      <c r="BY662" s="289"/>
      <c r="BZ662" s="289"/>
      <c r="CA662" s="289"/>
      <c r="CB662" s="289"/>
      <c r="CC662" s="289"/>
      <c r="CD662" s="289"/>
      <c r="CE662" s="289"/>
      <c r="CF662" s="289"/>
      <c r="CG662" s="289"/>
      <c r="CH662" s="289"/>
      <c r="CI662" s="289"/>
      <c r="CJ662" s="289"/>
      <c r="CK662" s="289"/>
      <c r="CL662" s="289"/>
      <c r="CM662" s="289"/>
      <c r="CN662" s="289"/>
      <c r="CO662" s="289"/>
      <c r="CP662" s="289"/>
      <c r="CQ662" s="299"/>
      <c r="CR662" s="290"/>
      <c r="CS662" s="290"/>
      <c r="CT662" s="290"/>
      <c r="CU662" s="290"/>
      <c r="CV662" s="290"/>
      <c r="CW662" s="290"/>
      <c r="CX662" s="290"/>
      <c r="CY662" s="290"/>
      <c r="CZ662" s="290"/>
      <c r="DA662" s="290"/>
      <c r="DB662" s="290"/>
      <c r="DC662" s="290"/>
      <c r="DD662" s="290"/>
      <c r="DE662" s="290"/>
      <c r="DF662" s="290"/>
      <c r="DG662" s="290"/>
      <c r="DH662" s="290"/>
      <c r="DI662" s="290"/>
      <c r="DJ662" s="290"/>
      <c r="DK662" s="290"/>
      <c r="DL662" s="290"/>
      <c r="DM662" s="290"/>
      <c r="DN662" s="290"/>
      <c r="DO662" s="290"/>
      <c r="DP662" s="290"/>
      <c r="DQ662" s="290"/>
      <c r="DR662" s="290"/>
      <c r="DS662" s="290"/>
      <c r="DT662" s="290"/>
      <c r="DU662" s="290"/>
      <c r="DV662" s="290"/>
    </row>
    <row r="663" spans="1:126">
      <c r="A663" s="291"/>
      <c r="B663" s="292"/>
      <c r="C663" s="292"/>
      <c r="D663" s="292"/>
      <c r="E663" s="292"/>
      <c r="F663" s="292"/>
      <c r="G663" s="292"/>
      <c r="H663" s="292"/>
      <c r="I663" s="292"/>
      <c r="J663" s="292"/>
      <c r="K663" s="292"/>
      <c r="L663" s="292"/>
      <c r="M663" s="292"/>
      <c r="N663" s="292"/>
      <c r="O663" s="293"/>
      <c r="P663" s="294"/>
      <c r="Q663" s="294"/>
      <c r="R663" s="289"/>
      <c r="S663" s="289"/>
      <c r="T663" s="289"/>
      <c r="U663" s="289"/>
      <c r="V663" s="289"/>
      <c r="W663" s="289"/>
      <c r="X663" s="289"/>
      <c r="Y663" s="289"/>
      <c r="Z663" s="289"/>
      <c r="AA663" s="289"/>
      <c r="AB663" s="289"/>
      <c r="AC663" s="289"/>
      <c r="AD663" s="289"/>
      <c r="AE663" s="289"/>
      <c r="AF663" s="289"/>
      <c r="AG663" s="289"/>
      <c r="AH663" s="338"/>
      <c r="AI663" s="328"/>
      <c r="AJ663" s="294"/>
      <c r="AK663" s="294"/>
      <c r="AL663" s="294"/>
      <c r="AM663" s="294"/>
      <c r="AN663" s="294"/>
      <c r="AO663" s="376"/>
      <c r="AP663" s="391"/>
      <c r="AQ663" s="298"/>
      <c r="AR663" s="294"/>
      <c r="AS663" s="376"/>
      <c r="AT663" s="294"/>
      <c r="AU663" s="294"/>
      <c r="AV663" s="289"/>
      <c r="AW663" s="289"/>
      <c r="AX663" s="289"/>
      <c r="AY663" s="289"/>
      <c r="AZ663" s="289"/>
      <c r="BA663" s="289"/>
      <c r="BB663" s="294"/>
      <c r="BC663" s="294"/>
      <c r="BD663" s="289"/>
      <c r="BE663" s="289"/>
      <c r="BF663" s="289"/>
      <c r="BG663" s="289"/>
      <c r="BH663" s="289"/>
      <c r="BI663" s="289"/>
      <c r="BJ663" s="289"/>
      <c r="BK663" s="294"/>
      <c r="BL663" s="289"/>
      <c r="BM663" s="289"/>
      <c r="BN663" s="289"/>
      <c r="BO663" s="289"/>
      <c r="BP663" s="289"/>
      <c r="BQ663" s="289"/>
      <c r="BR663" s="294"/>
      <c r="BS663" s="294"/>
      <c r="BT663" s="289"/>
      <c r="BU663" s="289"/>
      <c r="BV663" s="289"/>
      <c r="BW663" s="289"/>
      <c r="BX663" s="289"/>
      <c r="BY663" s="289"/>
      <c r="BZ663" s="289"/>
      <c r="CA663" s="289"/>
      <c r="CB663" s="289"/>
      <c r="CC663" s="289"/>
      <c r="CD663" s="289"/>
      <c r="CE663" s="289"/>
      <c r="CF663" s="289"/>
      <c r="CG663" s="289"/>
      <c r="CH663" s="289"/>
      <c r="CI663" s="289"/>
      <c r="CJ663" s="289"/>
      <c r="CK663" s="289"/>
      <c r="CL663" s="289"/>
      <c r="CM663" s="289"/>
      <c r="CN663" s="289"/>
      <c r="CO663" s="289"/>
      <c r="CP663" s="289"/>
      <c r="CQ663" s="299"/>
      <c r="CR663" s="290"/>
      <c r="CS663" s="290"/>
      <c r="CT663" s="290"/>
      <c r="CU663" s="290"/>
      <c r="CV663" s="290"/>
      <c r="CW663" s="290"/>
      <c r="CX663" s="290"/>
      <c r="CY663" s="290"/>
      <c r="CZ663" s="290"/>
      <c r="DA663" s="290"/>
      <c r="DB663" s="290"/>
      <c r="DC663" s="290"/>
      <c r="DD663" s="290"/>
      <c r="DE663" s="290"/>
      <c r="DF663" s="290"/>
      <c r="DG663" s="290"/>
      <c r="DH663" s="290"/>
      <c r="DI663" s="290"/>
      <c r="DJ663" s="290"/>
      <c r="DK663" s="290"/>
      <c r="DL663" s="290"/>
      <c r="DM663" s="290"/>
      <c r="DN663" s="290"/>
      <c r="DO663" s="290"/>
      <c r="DP663" s="290"/>
      <c r="DQ663" s="290"/>
      <c r="DR663" s="290"/>
      <c r="DS663" s="290"/>
      <c r="DT663" s="290"/>
      <c r="DU663" s="290"/>
      <c r="DV663" s="290"/>
    </row>
    <row r="664" spans="1:126">
      <c r="A664" s="291"/>
      <c r="B664" s="292"/>
      <c r="C664" s="292"/>
      <c r="D664" s="292"/>
      <c r="E664" s="292"/>
      <c r="F664" s="292"/>
      <c r="G664" s="292"/>
      <c r="H664" s="292"/>
      <c r="I664" s="292"/>
      <c r="J664" s="292"/>
      <c r="K664" s="292"/>
      <c r="L664" s="292"/>
      <c r="M664" s="292"/>
      <c r="N664" s="292"/>
      <c r="O664" s="293"/>
      <c r="P664" s="294"/>
      <c r="Q664" s="294"/>
      <c r="R664" s="289"/>
      <c r="S664" s="289"/>
      <c r="T664" s="289"/>
      <c r="U664" s="289"/>
      <c r="V664" s="289"/>
      <c r="W664" s="289"/>
      <c r="X664" s="289"/>
      <c r="Y664" s="289"/>
      <c r="Z664" s="289"/>
      <c r="AA664" s="289"/>
      <c r="AB664" s="289"/>
      <c r="AC664" s="289"/>
      <c r="AD664" s="289"/>
      <c r="AE664" s="289"/>
      <c r="AF664" s="289"/>
      <c r="AG664" s="289"/>
      <c r="AH664" s="338"/>
      <c r="AI664" s="328"/>
      <c r="AJ664" s="294"/>
      <c r="AK664" s="294"/>
      <c r="AL664" s="294"/>
      <c r="AM664" s="294"/>
      <c r="AN664" s="294"/>
      <c r="AO664" s="376"/>
      <c r="AP664" s="391"/>
      <c r="AQ664" s="298"/>
      <c r="AR664" s="294"/>
      <c r="AS664" s="376"/>
      <c r="AT664" s="294"/>
      <c r="AU664" s="294"/>
      <c r="AV664" s="289"/>
      <c r="AW664" s="289"/>
      <c r="AX664" s="289"/>
      <c r="AY664" s="289"/>
      <c r="AZ664" s="289"/>
      <c r="BA664" s="289"/>
      <c r="BB664" s="294"/>
      <c r="BC664" s="294"/>
      <c r="BD664" s="289"/>
      <c r="BE664" s="289"/>
      <c r="BF664" s="289"/>
      <c r="BG664" s="289"/>
      <c r="BH664" s="289"/>
      <c r="BI664" s="289"/>
      <c r="BJ664" s="289"/>
      <c r="BK664" s="294"/>
      <c r="BL664" s="289"/>
      <c r="BM664" s="289"/>
      <c r="BN664" s="289"/>
      <c r="BO664" s="289"/>
      <c r="BP664" s="289"/>
      <c r="BQ664" s="289"/>
      <c r="BR664" s="294"/>
      <c r="BS664" s="294"/>
      <c r="BT664" s="289"/>
      <c r="BU664" s="289"/>
      <c r="BV664" s="289"/>
      <c r="BW664" s="289"/>
      <c r="BX664" s="289"/>
      <c r="BY664" s="289"/>
      <c r="BZ664" s="289"/>
      <c r="CA664" s="289"/>
      <c r="CB664" s="289"/>
      <c r="CC664" s="289"/>
      <c r="CD664" s="289"/>
      <c r="CE664" s="289"/>
      <c r="CF664" s="289"/>
      <c r="CG664" s="289"/>
      <c r="CH664" s="289"/>
      <c r="CI664" s="289"/>
      <c r="CJ664" s="289"/>
      <c r="CK664" s="289"/>
      <c r="CL664" s="289"/>
      <c r="CM664" s="289"/>
      <c r="CN664" s="289"/>
      <c r="CO664" s="289"/>
      <c r="CP664" s="289"/>
      <c r="CQ664" s="299"/>
      <c r="CR664" s="290"/>
      <c r="CS664" s="290"/>
      <c r="CT664" s="290"/>
      <c r="CU664" s="290"/>
      <c r="CV664" s="290"/>
      <c r="CW664" s="290"/>
      <c r="CX664" s="290"/>
      <c r="CY664" s="290"/>
      <c r="CZ664" s="290"/>
      <c r="DA664" s="290"/>
      <c r="DB664" s="290"/>
      <c r="DC664" s="290"/>
      <c r="DD664" s="290"/>
      <c r="DE664" s="290"/>
      <c r="DF664" s="290"/>
      <c r="DG664" s="290"/>
      <c r="DH664" s="290"/>
      <c r="DI664" s="290"/>
      <c r="DJ664" s="290"/>
      <c r="DK664" s="290"/>
      <c r="DL664" s="290"/>
      <c r="DM664" s="290"/>
      <c r="DN664" s="290"/>
      <c r="DO664" s="290"/>
      <c r="DP664" s="290"/>
      <c r="DQ664" s="290"/>
      <c r="DR664" s="290"/>
      <c r="DS664" s="290"/>
      <c r="DT664" s="290"/>
      <c r="DU664" s="290"/>
      <c r="DV664" s="290"/>
    </row>
    <row r="665" spans="1:126">
      <c r="A665" s="291"/>
      <c r="B665" s="292"/>
      <c r="C665" s="292"/>
      <c r="D665" s="292"/>
      <c r="E665" s="292"/>
      <c r="F665" s="292"/>
      <c r="G665" s="292"/>
      <c r="H665" s="292"/>
      <c r="I665" s="292"/>
      <c r="J665" s="292"/>
      <c r="K665" s="292"/>
      <c r="L665" s="292"/>
      <c r="M665" s="292"/>
      <c r="N665" s="292"/>
      <c r="O665" s="293"/>
      <c r="P665" s="294"/>
      <c r="Q665" s="294"/>
      <c r="R665" s="289"/>
      <c r="S665" s="289"/>
      <c r="T665" s="289"/>
      <c r="U665" s="289"/>
      <c r="V665" s="289"/>
      <c r="W665" s="289"/>
      <c r="X665" s="289"/>
      <c r="Y665" s="289"/>
      <c r="Z665" s="289"/>
      <c r="AA665" s="289"/>
      <c r="AB665" s="289"/>
      <c r="AC665" s="289"/>
      <c r="AD665" s="289"/>
      <c r="AE665" s="289"/>
      <c r="AF665" s="289"/>
      <c r="AG665" s="289"/>
      <c r="AH665" s="338"/>
      <c r="AI665" s="328"/>
      <c r="AJ665" s="294"/>
      <c r="AK665" s="294"/>
      <c r="AL665" s="294"/>
      <c r="AM665" s="294"/>
      <c r="AN665" s="294"/>
      <c r="AO665" s="376"/>
      <c r="AP665" s="391"/>
      <c r="AQ665" s="298"/>
      <c r="AR665" s="294"/>
      <c r="AS665" s="376"/>
      <c r="AT665" s="294"/>
      <c r="AU665" s="294"/>
      <c r="AV665" s="289"/>
      <c r="AW665" s="289"/>
      <c r="AX665" s="289"/>
      <c r="AY665" s="289"/>
      <c r="AZ665" s="289"/>
      <c r="BA665" s="289"/>
      <c r="BB665" s="294"/>
      <c r="BC665" s="294"/>
      <c r="BD665" s="289"/>
      <c r="BE665" s="289"/>
      <c r="BF665" s="289"/>
      <c r="BG665" s="289"/>
      <c r="BH665" s="289"/>
      <c r="BI665" s="289"/>
      <c r="BJ665" s="289"/>
      <c r="BK665" s="294"/>
      <c r="BL665" s="289"/>
      <c r="BM665" s="289"/>
      <c r="BN665" s="289"/>
      <c r="BO665" s="289"/>
      <c r="BP665" s="289"/>
      <c r="BQ665" s="289"/>
      <c r="BR665" s="294"/>
      <c r="BS665" s="294"/>
      <c r="BT665" s="289"/>
      <c r="BU665" s="289"/>
      <c r="BV665" s="289"/>
      <c r="BW665" s="289"/>
      <c r="BX665" s="289"/>
      <c r="BY665" s="289"/>
      <c r="BZ665" s="289"/>
      <c r="CA665" s="289"/>
      <c r="CB665" s="289"/>
      <c r="CC665" s="289"/>
      <c r="CD665" s="289"/>
      <c r="CE665" s="289"/>
      <c r="CF665" s="289"/>
      <c r="CG665" s="289"/>
      <c r="CH665" s="289"/>
      <c r="CI665" s="289"/>
      <c r="CJ665" s="289"/>
      <c r="CK665" s="289"/>
      <c r="CL665" s="289"/>
      <c r="CM665" s="289"/>
      <c r="CN665" s="289"/>
      <c r="CO665" s="289"/>
      <c r="CP665" s="289"/>
      <c r="CQ665" s="299"/>
      <c r="CR665" s="290"/>
      <c r="CS665" s="290"/>
      <c r="CT665" s="290"/>
      <c r="CU665" s="290"/>
      <c r="CV665" s="290"/>
      <c r="CW665" s="290"/>
      <c r="CX665" s="290"/>
      <c r="CY665" s="290"/>
      <c r="CZ665" s="290"/>
      <c r="DA665" s="290"/>
      <c r="DB665" s="290"/>
      <c r="DC665" s="290"/>
      <c r="DD665" s="290"/>
      <c r="DE665" s="290"/>
      <c r="DF665" s="290"/>
      <c r="DG665" s="290"/>
      <c r="DH665" s="290"/>
      <c r="DI665" s="290"/>
      <c r="DJ665" s="290"/>
      <c r="DK665" s="290"/>
      <c r="DL665" s="290"/>
      <c r="DM665" s="290"/>
      <c r="DN665" s="290"/>
      <c r="DO665" s="290"/>
      <c r="DP665" s="290"/>
      <c r="DQ665" s="290"/>
      <c r="DR665" s="290"/>
      <c r="DS665" s="290"/>
      <c r="DT665" s="290"/>
      <c r="DU665" s="290"/>
      <c r="DV665" s="290"/>
    </row>
    <row r="666" spans="1:126">
      <c r="A666" s="291"/>
      <c r="B666" s="292"/>
      <c r="C666" s="292"/>
      <c r="D666" s="292"/>
      <c r="E666" s="292"/>
      <c r="F666" s="292"/>
      <c r="G666" s="292"/>
      <c r="H666" s="292"/>
      <c r="I666" s="292"/>
      <c r="J666" s="292"/>
      <c r="K666" s="292"/>
      <c r="L666" s="292"/>
      <c r="M666" s="292"/>
      <c r="N666" s="292"/>
      <c r="O666" s="293"/>
      <c r="P666" s="294"/>
      <c r="Q666" s="294"/>
      <c r="R666" s="289"/>
      <c r="S666" s="289"/>
      <c r="T666" s="289"/>
      <c r="U666" s="289"/>
      <c r="V666" s="289"/>
      <c r="W666" s="289"/>
      <c r="X666" s="289"/>
      <c r="Y666" s="289"/>
      <c r="Z666" s="289"/>
      <c r="AA666" s="289"/>
      <c r="AB666" s="289"/>
      <c r="AC666" s="289"/>
      <c r="AD666" s="289"/>
      <c r="AE666" s="289"/>
      <c r="AF666" s="289"/>
      <c r="AG666" s="289"/>
      <c r="AH666" s="338"/>
      <c r="AI666" s="328"/>
      <c r="AJ666" s="294"/>
      <c r="AK666" s="294"/>
      <c r="AL666" s="294"/>
      <c r="AM666" s="294"/>
      <c r="AN666" s="294"/>
      <c r="AO666" s="376"/>
      <c r="AP666" s="391"/>
      <c r="AQ666" s="298"/>
      <c r="AR666" s="294"/>
      <c r="AS666" s="376"/>
      <c r="AT666" s="294"/>
      <c r="AU666" s="294"/>
      <c r="AV666" s="289"/>
      <c r="AW666" s="289"/>
      <c r="AX666" s="289"/>
      <c r="AY666" s="289"/>
      <c r="AZ666" s="289"/>
      <c r="BA666" s="289"/>
      <c r="BB666" s="294"/>
      <c r="BC666" s="294"/>
      <c r="BD666" s="289"/>
      <c r="BE666" s="289"/>
      <c r="BF666" s="289"/>
      <c r="BG666" s="289"/>
      <c r="BH666" s="289"/>
      <c r="BI666" s="289"/>
      <c r="BJ666" s="289"/>
      <c r="BK666" s="294"/>
      <c r="BL666" s="289"/>
      <c r="BM666" s="289"/>
      <c r="BN666" s="289"/>
      <c r="BO666" s="289"/>
      <c r="BP666" s="289"/>
      <c r="BQ666" s="289"/>
      <c r="BR666" s="294"/>
      <c r="BS666" s="294"/>
      <c r="BT666" s="289"/>
      <c r="BU666" s="289"/>
      <c r="BV666" s="289"/>
      <c r="BW666" s="289"/>
      <c r="BX666" s="289"/>
      <c r="BY666" s="289"/>
      <c r="BZ666" s="289"/>
      <c r="CA666" s="289"/>
      <c r="CB666" s="289"/>
      <c r="CC666" s="289"/>
      <c r="CD666" s="289"/>
      <c r="CE666" s="289"/>
      <c r="CF666" s="289"/>
      <c r="CG666" s="289"/>
      <c r="CH666" s="289"/>
      <c r="CI666" s="289"/>
      <c r="CJ666" s="289"/>
      <c r="CK666" s="289"/>
      <c r="CL666" s="289"/>
      <c r="CM666" s="289"/>
      <c r="CN666" s="289"/>
      <c r="CO666" s="289"/>
      <c r="CP666" s="289"/>
      <c r="CQ666" s="299"/>
      <c r="CR666" s="290"/>
      <c r="CS666" s="290"/>
      <c r="CT666" s="290"/>
      <c r="CU666" s="290"/>
      <c r="CV666" s="290"/>
      <c r="CW666" s="290"/>
      <c r="CX666" s="290"/>
      <c r="CY666" s="290"/>
      <c r="CZ666" s="290"/>
      <c r="DA666" s="290"/>
      <c r="DB666" s="290"/>
      <c r="DC666" s="290"/>
      <c r="DD666" s="290"/>
      <c r="DE666" s="290"/>
      <c r="DF666" s="290"/>
      <c r="DG666" s="290"/>
      <c r="DH666" s="290"/>
      <c r="DI666" s="290"/>
      <c r="DJ666" s="290"/>
      <c r="DK666" s="290"/>
      <c r="DL666" s="290"/>
      <c r="DM666" s="290"/>
      <c r="DN666" s="290"/>
      <c r="DO666" s="290"/>
      <c r="DP666" s="290"/>
      <c r="DQ666" s="290"/>
      <c r="DR666" s="290"/>
      <c r="DS666" s="290"/>
      <c r="DT666" s="290"/>
      <c r="DU666" s="290"/>
      <c r="DV666" s="290"/>
    </row>
    <row r="667" spans="1:126">
      <c r="A667" s="291"/>
      <c r="B667" s="292"/>
      <c r="C667" s="292"/>
      <c r="D667" s="292"/>
      <c r="E667" s="292"/>
      <c r="F667" s="292"/>
      <c r="G667" s="292"/>
      <c r="H667" s="292"/>
      <c r="I667" s="292"/>
      <c r="J667" s="292"/>
      <c r="K667" s="292"/>
      <c r="L667" s="292"/>
      <c r="M667" s="292"/>
      <c r="N667" s="292"/>
      <c r="O667" s="293"/>
      <c r="P667" s="294"/>
      <c r="Q667" s="294"/>
      <c r="R667" s="289"/>
      <c r="S667" s="289"/>
      <c r="T667" s="289"/>
      <c r="U667" s="289"/>
      <c r="V667" s="289"/>
      <c r="W667" s="289"/>
      <c r="X667" s="289"/>
      <c r="Y667" s="289"/>
      <c r="Z667" s="289"/>
      <c r="AA667" s="289"/>
      <c r="AB667" s="289"/>
      <c r="AC667" s="289"/>
      <c r="AD667" s="289"/>
      <c r="AE667" s="289"/>
      <c r="AF667" s="289"/>
      <c r="AG667" s="289"/>
      <c r="AH667" s="338"/>
      <c r="AI667" s="328"/>
      <c r="AJ667" s="294"/>
      <c r="AK667" s="294"/>
      <c r="AL667" s="294"/>
      <c r="AM667" s="294"/>
      <c r="AN667" s="294"/>
      <c r="AO667" s="376"/>
      <c r="AP667" s="391"/>
      <c r="AQ667" s="298"/>
      <c r="AR667" s="294"/>
      <c r="AS667" s="376"/>
      <c r="AT667" s="294"/>
      <c r="AU667" s="294"/>
      <c r="AV667" s="289"/>
      <c r="AW667" s="289"/>
      <c r="AX667" s="289"/>
      <c r="AY667" s="289"/>
      <c r="AZ667" s="289"/>
      <c r="BA667" s="289"/>
      <c r="BB667" s="294"/>
      <c r="BC667" s="294"/>
      <c r="BD667" s="289"/>
      <c r="BE667" s="289"/>
      <c r="BF667" s="289"/>
      <c r="BG667" s="289"/>
      <c r="BH667" s="289"/>
      <c r="BI667" s="289"/>
      <c r="BJ667" s="289"/>
      <c r="BK667" s="294"/>
      <c r="BL667" s="289"/>
      <c r="BM667" s="289"/>
      <c r="BN667" s="289"/>
      <c r="BO667" s="289"/>
      <c r="BP667" s="289"/>
      <c r="BQ667" s="289"/>
      <c r="BR667" s="294"/>
      <c r="BS667" s="294"/>
      <c r="BT667" s="289"/>
      <c r="BU667" s="289"/>
      <c r="BV667" s="289"/>
      <c r="BW667" s="289"/>
      <c r="BX667" s="289"/>
      <c r="BY667" s="289"/>
      <c r="BZ667" s="289"/>
      <c r="CA667" s="289"/>
      <c r="CB667" s="289"/>
      <c r="CC667" s="289"/>
      <c r="CD667" s="289"/>
      <c r="CE667" s="289"/>
      <c r="CF667" s="289"/>
      <c r="CG667" s="289"/>
      <c r="CH667" s="289"/>
      <c r="CI667" s="289"/>
      <c r="CJ667" s="289"/>
      <c r="CK667" s="289"/>
      <c r="CL667" s="289"/>
      <c r="CM667" s="289"/>
      <c r="CN667" s="289"/>
      <c r="CO667" s="289"/>
      <c r="CP667" s="289"/>
      <c r="CQ667" s="299"/>
      <c r="CR667" s="290"/>
      <c r="CS667" s="290"/>
      <c r="CT667" s="290"/>
      <c r="CU667" s="290"/>
      <c r="CV667" s="290"/>
      <c r="CW667" s="290"/>
      <c r="CX667" s="290"/>
      <c r="CY667" s="290"/>
      <c r="CZ667" s="290"/>
      <c r="DA667" s="290"/>
      <c r="DB667" s="290"/>
      <c r="DC667" s="290"/>
      <c r="DD667" s="290"/>
      <c r="DE667" s="290"/>
      <c r="DF667" s="290"/>
      <c r="DG667" s="290"/>
      <c r="DH667" s="290"/>
      <c r="DI667" s="290"/>
      <c r="DJ667" s="290"/>
      <c r="DK667" s="290"/>
      <c r="DL667" s="290"/>
      <c r="DM667" s="290"/>
      <c r="DN667" s="290"/>
      <c r="DO667" s="290"/>
      <c r="DP667" s="290"/>
      <c r="DQ667" s="290"/>
      <c r="DR667" s="290"/>
      <c r="DS667" s="290"/>
      <c r="DT667" s="290"/>
      <c r="DU667" s="290"/>
      <c r="DV667" s="290"/>
    </row>
    <row r="668" spans="1:126">
      <c r="A668" s="291"/>
      <c r="B668" s="292"/>
      <c r="C668" s="292"/>
      <c r="D668" s="292"/>
      <c r="E668" s="292"/>
      <c r="F668" s="292"/>
      <c r="G668" s="292"/>
      <c r="H668" s="292"/>
      <c r="I668" s="292"/>
      <c r="J668" s="292"/>
      <c r="K668" s="292"/>
      <c r="L668" s="292"/>
      <c r="M668" s="292"/>
      <c r="N668" s="292"/>
      <c r="O668" s="293"/>
      <c r="P668" s="294"/>
      <c r="Q668" s="294"/>
      <c r="R668" s="289"/>
      <c r="S668" s="289"/>
      <c r="T668" s="289"/>
      <c r="U668" s="289"/>
      <c r="V668" s="289"/>
      <c r="W668" s="289"/>
      <c r="X668" s="289"/>
      <c r="Y668" s="289"/>
      <c r="Z668" s="289"/>
      <c r="AA668" s="289"/>
      <c r="AB668" s="289"/>
      <c r="AC668" s="289"/>
      <c r="AD668" s="289"/>
      <c r="AE668" s="289"/>
      <c r="AF668" s="289"/>
      <c r="AG668" s="289"/>
      <c r="AH668" s="338"/>
      <c r="AI668" s="328"/>
      <c r="AJ668" s="294"/>
      <c r="AK668" s="294"/>
      <c r="AL668" s="294"/>
      <c r="AM668" s="294"/>
      <c r="AN668" s="294"/>
      <c r="AO668" s="376"/>
      <c r="AP668" s="391"/>
      <c r="AQ668" s="298"/>
      <c r="AR668" s="294"/>
      <c r="AS668" s="376"/>
      <c r="AT668" s="294"/>
      <c r="AU668" s="294"/>
      <c r="AV668" s="289"/>
      <c r="AW668" s="289"/>
      <c r="AX668" s="289"/>
      <c r="AY668" s="289"/>
      <c r="AZ668" s="289"/>
      <c r="BA668" s="289"/>
      <c r="BB668" s="294"/>
      <c r="BC668" s="294"/>
      <c r="BD668" s="289"/>
      <c r="BE668" s="289"/>
      <c r="BF668" s="289"/>
      <c r="BG668" s="289"/>
      <c r="BH668" s="289"/>
      <c r="BI668" s="289"/>
      <c r="BJ668" s="289"/>
      <c r="BK668" s="294"/>
      <c r="BL668" s="289"/>
      <c r="BM668" s="289"/>
      <c r="BN668" s="289"/>
      <c r="BO668" s="289"/>
      <c r="BP668" s="289"/>
      <c r="BQ668" s="289"/>
      <c r="BR668" s="294"/>
      <c r="BS668" s="294"/>
      <c r="BT668" s="289"/>
      <c r="BU668" s="289"/>
      <c r="BV668" s="289"/>
      <c r="BW668" s="289"/>
      <c r="BX668" s="289"/>
      <c r="BY668" s="289"/>
      <c r="BZ668" s="289"/>
      <c r="CA668" s="289"/>
      <c r="CB668" s="289"/>
      <c r="CC668" s="289"/>
      <c r="CD668" s="289"/>
      <c r="CE668" s="289"/>
      <c r="CF668" s="289"/>
      <c r="CG668" s="289"/>
      <c r="CH668" s="289"/>
      <c r="CI668" s="289"/>
      <c r="CJ668" s="289"/>
      <c r="CK668" s="289"/>
      <c r="CL668" s="289"/>
      <c r="CM668" s="289"/>
      <c r="CN668" s="289"/>
      <c r="CO668" s="289"/>
      <c r="CP668" s="289"/>
      <c r="CQ668" s="299"/>
      <c r="CR668" s="290"/>
      <c r="CS668" s="290"/>
      <c r="CT668" s="290"/>
      <c r="CU668" s="290"/>
      <c r="CV668" s="290"/>
      <c r="CW668" s="290"/>
      <c r="CX668" s="290"/>
      <c r="CY668" s="290"/>
      <c r="CZ668" s="290"/>
      <c r="DA668" s="290"/>
      <c r="DB668" s="290"/>
      <c r="DC668" s="290"/>
      <c r="DD668" s="290"/>
      <c r="DE668" s="290"/>
      <c r="DF668" s="290"/>
      <c r="DG668" s="290"/>
      <c r="DH668" s="290"/>
      <c r="DI668" s="290"/>
      <c r="DJ668" s="290"/>
      <c r="DK668" s="290"/>
      <c r="DL668" s="290"/>
      <c r="DM668" s="290"/>
      <c r="DN668" s="290"/>
      <c r="DO668" s="290"/>
      <c r="DP668" s="290"/>
      <c r="DQ668" s="290"/>
      <c r="DR668" s="290"/>
      <c r="DS668" s="290"/>
      <c r="DT668" s="290"/>
      <c r="DU668" s="290"/>
      <c r="DV668" s="290"/>
    </row>
    <row r="669" spans="1:126">
      <c r="A669" s="291"/>
      <c r="B669" s="292"/>
      <c r="C669" s="292"/>
      <c r="D669" s="292"/>
      <c r="E669" s="292"/>
      <c r="F669" s="292"/>
      <c r="G669" s="292"/>
      <c r="H669" s="292"/>
      <c r="I669" s="292"/>
      <c r="J669" s="292"/>
      <c r="K669" s="292"/>
      <c r="L669" s="292"/>
      <c r="M669" s="292"/>
      <c r="N669" s="292"/>
      <c r="O669" s="293"/>
      <c r="P669" s="294"/>
      <c r="Q669" s="294"/>
      <c r="R669" s="289"/>
      <c r="S669" s="289"/>
      <c r="T669" s="289"/>
      <c r="U669" s="289"/>
      <c r="V669" s="289"/>
      <c r="W669" s="289"/>
      <c r="X669" s="289"/>
      <c r="Y669" s="289"/>
      <c r="Z669" s="289"/>
      <c r="AA669" s="289"/>
      <c r="AB669" s="289"/>
      <c r="AC669" s="289"/>
      <c r="AD669" s="289"/>
      <c r="AE669" s="289"/>
      <c r="AF669" s="289"/>
      <c r="AG669" s="289"/>
      <c r="AH669" s="338"/>
      <c r="AI669" s="328"/>
      <c r="AJ669" s="294"/>
      <c r="AK669" s="294"/>
      <c r="AL669" s="294"/>
      <c r="AM669" s="294"/>
      <c r="AN669" s="294"/>
      <c r="AO669" s="376"/>
      <c r="AP669" s="391"/>
      <c r="AQ669" s="298"/>
      <c r="AR669" s="294"/>
      <c r="AS669" s="376"/>
      <c r="AT669" s="294"/>
      <c r="AU669" s="294"/>
      <c r="AV669" s="289"/>
      <c r="AW669" s="289"/>
      <c r="AX669" s="289"/>
      <c r="AY669" s="289"/>
      <c r="AZ669" s="289"/>
      <c r="BA669" s="289"/>
      <c r="BB669" s="294"/>
      <c r="BC669" s="294"/>
      <c r="BD669" s="289"/>
      <c r="BE669" s="289"/>
      <c r="BF669" s="289"/>
      <c r="BG669" s="289"/>
      <c r="BH669" s="289"/>
      <c r="BI669" s="289"/>
      <c r="BJ669" s="289"/>
      <c r="BK669" s="294"/>
      <c r="BL669" s="289"/>
      <c r="BM669" s="289"/>
      <c r="BN669" s="289"/>
      <c r="BO669" s="289"/>
      <c r="BP669" s="289"/>
      <c r="BQ669" s="289"/>
      <c r="BR669" s="294"/>
      <c r="BS669" s="294"/>
      <c r="BT669" s="289"/>
      <c r="BU669" s="289"/>
      <c r="BV669" s="289"/>
      <c r="BW669" s="289"/>
      <c r="BX669" s="289"/>
      <c r="BY669" s="289"/>
      <c r="BZ669" s="289"/>
      <c r="CA669" s="289"/>
      <c r="CB669" s="289"/>
      <c r="CC669" s="289"/>
      <c r="CD669" s="289"/>
      <c r="CE669" s="289"/>
      <c r="CF669" s="289"/>
      <c r="CG669" s="289"/>
      <c r="CH669" s="289"/>
      <c r="CI669" s="289"/>
      <c r="CJ669" s="289"/>
      <c r="CK669" s="289"/>
      <c r="CL669" s="289"/>
      <c r="CM669" s="289"/>
      <c r="CN669" s="289"/>
      <c r="CO669" s="289"/>
      <c r="CP669" s="289"/>
      <c r="CQ669" s="299"/>
      <c r="CR669" s="290"/>
      <c r="CS669" s="290"/>
      <c r="CT669" s="290"/>
      <c r="CU669" s="290"/>
      <c r="CV669" s="290"/>
      <c r="CW669" s="290"/>
      <c r="CX669" s="290"/>
      <c r="CY669" s="290"/>
      <c r="CZ669" s="290"/>
      <c r="DA669" s="290"/>
      <c r="DB669" s="290"/>
      <c r="DC669" s="290"/>
      <c r="DD669" s="290"/>
      <c r="DE669" s="290"/>
      <c r="DF669" s="290"/>
      <c r="DG669" s="290"/>
      <c r="DH669" s="290"/>
      <c r="DI669" s="290"/>
      <c r="DJ669" s="290"/>
      <c r="DK669" s="290"/>
      <c r="DL669" s="290"/>
      <c r="DM669" s="290"/>
      <c r="DN669" s="290"/>
      <c r="DO669" s="290"/>
      <c r="DP669" s="290"/>
      <c r="DQ669" s="290"/>
      <c r="DR669" s="290"/>
      <c r="DS669" s="290"/>
      <c r="DT669" s="290"/>
      <c r="DU669" s="290"/>
      <c r="DV669" s="290"/>
    </row>
    <row r="670" spans="1:126">
      <c r="A670" s="291"/>
      <c r="B670" s="292"/>
      <c r="C670" s="292"/>
      <c r="D670" s="292"/>
      <c r="E670" s="292"/>
      <c r="F670" s="292"/>
      <c r="G670" s="292"/>
      <c r="H670" s="292"/>
      <c r="I670" s="292"/>
      <c r="J670" s="292"/>
      <c r="K670" s="292"/>
      <c r="L670" s="292"/>
      <c r="M670" s="292"/>
      <c r="N670" s="292"/>
      <c r="O670" s="293"/>
      <c r="P670" s="294"/>
      <c r="Q670" s="294"/>
      <c r="R670" s="289"/>
      <c r="S670" s="289"/>
      <c r="T670" s="289"/>
      <c r="U670" s="289"/>
      <c r="V670" s="289"/>
      <c r="W670" s="289"/>
      <c r="X670" s="289"/>
      <c r="Y670" s="289"/>
      <c r="Z670" s="289"/>
      <c r="AA670" s="289"/>
      <c r="AB670" s="289"/>
      <c r="AC670" s="289"/>
      <c r="AD670" s="289"/>
      <c r="AE670" s="289"/>
      <c r="AF670" s="289"/>
      <c r="AG670" s="289"/>
      <c r="AH670" s="338"/>
      <c r="AI670" s="328"/>
      <c r="AJ670" s="294"/>
      <c r="AK670" s="294"/>
      <c r="AL670" s="294"/>
      <c r="AM670" s="294"/>
      <c r="AN670" s="294"/>
      <c r="AO670" s="376"/>
      <c r="AP670" s="391"/>
      <c r="AQ670" s="298"/>
      <c r="AR670" s="294"/>
      <c r="AS670" s="376"/>
      <c r="AT670" s="294"/>
      <c r="AU670" s="294"/>
      <c r="AV670" s="289"/>
      <c r="AW670" s="289"/>
      <c r="AX670" s="289"/>
      <c r="AY670" s="289"/>
      <c r="AZ670" s="289"/>
      <c r="BA670" s="289"/>
      <c r="BB670" s="294"/>
      <c r="BC670" s="294"/>
      <c r="BD670" s="289"/>
      <c r="BE670" s="289"/>
      <c r="BF670" s="289"/>
      <c r="BG670" s="289"/>
      <c r="BH670" s="289"/>
      <c r="BI670" s="289"/>
      <c r="BJ670" s="289"/>
      <c r="BK670" s="294"/>
      <c r="BL670" s="289"/>
      <c r="BM670" s="289"/>
      <c r="BN670" s="289"/>
      <c r="BO670" s="289"/>
      <c r="BP670" s="289"/>
      <c r="BQ670" s="289"/>
      <c r="BR670" s="294"/>
      <c r="BS670" s="294"/>
      <c r="BT670" s="289"/>
      <c r="BU670" s="289"/>
      <c r="BV670" s="289"/>
      <c r="BW670" s="289"/>
      <c r="BX670" s="289"/>
      <c r="BY670" s="289"/>
      <c r="BZ670" s="289"/>
      <c r="CA670" s="289"/>
      <c r="CB670" s="289"/>
      <c r="CC670" s="289"/>
      <c r="CD670" s="289"/>
      <c r="CE670" s="289"/>
      <c r="CF670" s="289"/>
      <c r="CG670" s="289"/>
      <c r="CH670" s="289"/>
      <c r="CI670" s="289"/>
      <c r="CJ670" s="289"/>
      <c r="CK670" s="289"/>
      <c r="CL670" s="289"/>
      <c r="CM670" s="289"/>
      <c r="CN670" s="289"/>
      <c r="CO670" s="289"/>
      <c r="CP670" s="289"/>
      <c r="CQ670" s="299"/>
      <c r="CR670" s="290"/>
      <c r="CS670" s="290"/>
      <c r="CT670" s="290"/>
      <c r="CU670" s="290"/>
      <c r="CV670" s="290"/>
      <c r="CW670" s="290"/>
      <c r="CX670" s="290"/>
      <c r="CY670" s="290"/>
      <c r="CZ670" s="290"/>
      <c r="DA670" s="290"/>
      <c r="DB670" s="290"/>
      <c r="DC670" s="290"/>
      <c r="DD670" s="290"/>
      <c r="DE670" s="290"/>
      <c r="DF670" s="290"/>
      <c r="DG670" s="290"/>
      <c r="DH670" s="290"/>
      <c r="DI670" s="290"/>
      <c r="DJ670" s="290"/>
      <c r="DK670" s="290"/>
      <c r="DL670" s="290"/>
      <c r="DM670" s="290"/>
      <c r="DN670" s="290"/>
      <c r="DO670" s="290"/>
      <c r="DP670" s="290"/>
      <c r="DQ670" s="290"/>
      <c r="DR670" s="290"/>
      <c r="DS670" s="290"/>
      <c r="DT670" s="290"/>
      <c r="DU670" s="290"/>
      <c r="DV670" s="290"/>
    </row>
    <row r="671" spans="1:126">
      <c r="A671" s="291"/>
      <c r="B671" s="292"/>
      <c r="C671" s="292"/>
      <c r="D671" s="292"/>
      <c r="E671" s="292"/>
      <c r="F671" s="292"/>
      <c r="G671" s="292"/>
      <c r="H671" s="292"/>
      <c r="I671" s="292"/>
      <c r="J671" s="292"/>
      <c r="K671" s="292"/>
      <c r="L671" s="292"/>
      <c r="M671" s="292"/>
      <c r="N671" s="292"/>
      <c r="O671" s="293"/>
      <c r="P671" s="294"/>
      <c r="Q671" s="294"/>
      <c r="R671" s="289"/>
      <c r="S671" s="289"/>
      <c r="T671" s="289"/>
      <c r="U671" s="289"/>
      <c r="V671" s="289"/>
      <c r="W671" s="289"/>
      <c r="X671" s="289"/>
      <c r="Y671" s="289"/>
      <c r="Z671" s="289"/>
      <c r="AA671" s="289"/>
      <c r="AB671" s="289"/>
      <c r="AC671" s="289"/>
      <c r="AD671" s="289"/>
      <c r="AE671" s="289"/>
      <c r="AF671" s="289"/>
      <c r="AG671" s="289"/>
      <c r="AH671" s="338"/>
      <c r="AI671" s="328"/>
      <c r="AJ671" s="294"/>
      <c r="AK671" s="294"/>
      <c r="AL671" s="294"/>
      <c r="AM671" s="294"/>
      <c r="AN671" s="294"/>
      <c r="AO671" s="376"/>
      <c r="AP671" s="391"/>
      <c r="AQ671" s="298"/>
      <c r="AR671" s="294"/>
      <c r="AS671" s="376"/>
      <c r="AT671" s="294"/>
      <c r="AU671" s="294"/>
      <c r="AV671" s="289"/>
      <c r="AW671" s="289"/>
      <c r="AX671" s="289"/>
      <c r="AY671" s="289"/>
      <c r="AZ671" s="289"/>
      <c r="BA671" s="289"/>
      <c r="BB671" s="294"/>
      <c r="BC671" s="294"/>
      <c r="BD671" s="289"/>
      <c r="BE671" s="289"/>
      <c r="BF671" s="289"/>
      <c r="BG671" s="289"/>
      <c r="BH671" s="289"/>
      <c r="BI671" s="289"/>
      <c r="BJ671" s="289"/>
      <c r="BK671" s="294"/>
      <c r="BL671" s="289"/>
      <c r="BM671" s="289"/>
      <c r="BN671" s="289"/>
      <c r="BO671" s="289"/>
      <c r="BP671" s="289"/>
      <c r="BQ671" s="289"/>
      <c r="BR671" s="294"/>
      <c r="BS671" s="294"/>
      <c r="BT671" s="289"/>
      <c r="BU671" s="289"/>
      <c r="BV671" s="289"/>
      <c r="BW671" s="289"/>
      <c r="BX671" s="289"/>
      <c r="BY671" s="289"/>
      <c r="BZ671" s="289"/>
      <c r="CA671" s="289"/>
      <c r="CB671" s="289"/>
      <c r="CC671" s="289"/>
      <c r="CD671" s="289"/>
      <c r="CE671" s="289"/>
      <c r="CF671" s="289"/>
      <c r="CG671" s="289"/>
      <c r="CH671" s="289"/>
      <c r="CI671" s="289"/>
      <c r="CJ671" s="289"/>
      <c r="CK671" s="289"/>
      <c r="CL671" s="289"/>
      <c r="CM671" s="289"/>
      <c r="CN671" s="289"/>
      <c r="CO671" s="289"/>
      <c r="CP671" s="289"/>
      <c r="CQ671" s="299"/>
      <c r="CR671" s="290"/>
      <c r="CS671" s="290"/>
      <c r="CT671" s="290"/>
      <c r="CU671" s="290"/>
      <c r="CV671" s="290"/>
      <c r="CW671" s="290"/>
      <c r="CX671" s="290"/>
      <c r="CY671" s="290"/>
      <c r="CZ671" s="290"/>
      <c r="DA671" s="290"/>
      <c r="DB671" s="290"/>
      <c r="DC671" s="290"/>
      <c r="DD671" s="290"/>
      <c r="DE671" s="290"/>
      <c r="DF671" s="290"/>
      <c r="DG671" s="290"/>
      <c r="DH671" s="290"/>
      <c r="DI671" s="290"/>
      <c r="DJ671" s="290"/>
      <c r="DK671" s="290"/>
      <c r="DL671" s="290"/>
      <c r="DM671" s="290"/>
      <c r="DN671" s="290"/>
      <c r="DO671" s="290"/>
      <c r="DP671" s="290"/>
      <c r="DQ671" s="290"/>
      <c r="DR671" s="290"/>
      <c r="DS671" s="290"/>
      <c r="DT671" s="290"/>
      <c r="DU671" s="290"/>
      <c r="DV671" s="290"/>
    </row>
    <row r="672" spans="1:126">
      <c r="A672" s="291"/>
      <c r="B672" s="292"/>
      <c r="C672" s="292"/>
      <c r="D672" s="292"/>
      <c r="E672" s="292"/>
      <c r="F672" s="292"/>
      <c r="G672" s="292"/>
      <c r="H672" s="292"/>
      <c r="I672" s="292"/>
      <c r="J672" s="292"/>
      <c r="K672" s="292"/>
      <c r="L672" s="292"/>
      <c r="M672" s="292"/>
      <c r="N672" s="292"/>
      <c r="O672" s="293"/>
      <c r="P672" s="294"/>
      <c r="Q672" s="294"/>
      <c r="R672" s="289"/>
      <c r="S672" s="289"/>
      <c r="T672" s="289"/>
      <c r="U672" s="289"/>
      <c r="V672" s="289"/>
      <c r="W672" s="289"/>
      <c r="X672" s="289"/>
      <c r="Y672" s="289"/>
      <c r="Z672" s="289"/>
      <c r="AA672" s="289"/>
      <c r="AB672" s="289"/>
      <c r="AC672" s="289"/>
      <c r="AD672" s="289"/>
      <c r="AE672" s="289"/>
      <c r="AF672" s="289"/>
      <c r="AG672" s="289"/>
      <c r="AH672" s="338"/>
      <c r="AI672" s="328"/>
      <c r="AJ672" s="294"/>
      <c r="AK672" s="294"/>
      <c r="AL672" s="294"/>
      <c r="AM672" s="294"/>
      <c r="AN672" s="294"/>
      <c r="AO672" s="376"/>
      <c r="AP672" s="391"/>
      <c r="AQ672" s="298"/>
      <c r="AR672" s="294"/>
      <c r="AS672" s="376"/>
      <c r="AT672" s="294"/>
      <c r="AU672" s="294"/>
      <c r="AV672" s="289"/>
      <c r="AW672" s="289"/>
      <c r="AX672" s="289"/>
      <c r="AY672" s="289"/>
      <c r="AZ672" s="289"/>
      <c r="BA672" s="289"/>
      <c r="BB672" s="294"/>
      <c r="BC672" s="294"/>
      <c r="BD672" s="289"/>
      <c r="BE672" s="289"/>
      <c r="BF672" s="289"/>
      <c r="BG672" s="289"/>
      <c r="BH672" s="289"/>
      <c r="BI672" s="289"/>
      <c r="BJ672" s="289"/>
      <c r="BK672" s="294"/>
      <c r="BL672" s="289"/>
      <c r="BM672" s="289"/>
      <c r="BN672" s="289"/>
      <c r="BO672" s="289"/>
      <c r="BP672" s="289"/>
      <c r="BQ672" s="289"/>
      <c r="BR672" s="294"/>
      <c r="BS672" s="294"/>
      <c r="BT672" s="289"/>
      <c r="BU672" s="289"/>
      <c r="BV672" s="289"/>
      <c r="BW672" s="289"/>
      <c r="BX672" s="289"/>
      <c r="BY672" s="289"/>
      <c r="BZ672" s="289"/>
      <c r="CA672" s="289"/>
      <c r="CB672" s="289"/>
      <c r="CC672" s="289"/>
      <c r="CD672" s="289"/>
      <c r="CE672" s="289"/>
      <c r="CF672" s="289"/>
      <c r="CG672" s="289"/>
      <c r="CH672" s="289"/>
      <c r="CI672" s="289"/>
      <c r="CJ672" s="289"/>
      <c r="CK672" s="289"/>
      <c r="CL672" s="289"/>
      <c r="CM672" s="289"/>
      <c r="CN672" s="289"/>
      <c r="CO672" s="289"/>
      <c r="CP672" s="289"/>
      <c r="CQ672" s="299"/>
      <c r="CR672" s="290"/>
      <c r="CS672" s="290"/>
      <c r="CT672" s="290"/>
      <c r="CU672" s="290"/>
      <c r="CV672" s="290"/>
      <c r="CW672" s="290"/>
      <c r="CX672" s="290"/>
      <c r="CY672" s="290"/>
      <c r="CZ672" s="290"/>
      <c r="DA672" s="290"/>
      <c r="DB672" s="290"/>
      <c r="DC672" s="290"/>
      <c r="DD672" s="290"/>
      <c r="DE672" s="290"/>
      <c r="DF672" s="290"/>
      <c r="DG672" s="290"/>
      <c r="DH672" s="290"/>
      <c r="DI672" s="290"/>
      <c r="DJ672" s="290"/>
      <c r="DK672" s="290"/>
      <c r="DL672" s="290"/>
      <c r="DM672" s="290"/>
      <c r="DN672" s="290"/>
      <c r="DO672" s="290"/>
      <c r="DP672" s="290"/>
      <c r="DQ672" s="290"/>
      <c r="DR672" s="290"/>
      <c r="DS672" s="290"/>
      <c r="DT672" s="290"/>
      <c r="DU672" s="290"/>
      <c r="DV672" s="290"/>
    </row>
    <row r="673" spans="1:126">
      <c r="A673" s="291"/>
      <c r="B673" s="292"/>
      <c r="C673" s="292"/>
      <c r="D673" s="292"/>
      <c r="E673" s="292"/>
      <c r="F673" s="292"/>
      <c r="G673" s="292"/>
      <c r="H673" s="292"/>
      <c r="I673" s="292"/>
      <c r="J673" s="292"/>
      <c r="K673" s="292"/>
      <c r="L673" s="292"/>
      <c r="M673" s="292"/>
      <c r="N673" s="292"/>
      <c r="O673" s="293"/>
      <c r="P673" s="294"/>
      <c r="Q673" s="294"/>
      <c r="R673" s="289"/>
      <c r="S673" s="289"/>
      <c r="T673" s="289"/>
      <c r="U673" s="289"/>
      <c r="V673" s="289"/>
      <c r="W673" s="289"/>
      <c r="X673" s="289"/>
      <c r="Y673" s="289"/>
      <c r="Z673" s="289"/>
      <c r="AA673" s="289"/>
      <c r="AB673" s="289"/>
      <c r="AC673" s="289"/>
      <c r="AD673" s="289"/>
      <c r="AE673" s="289"/>
      <c r="AF673" s="289"/>
      <c r="AG673" s="289"/>
      <c r="AH673" s="338"/>
      <c r="AI673" s="328"/>
      <c r="AJ673" s="294"/>
      <c r="AK673" s="294"/>
      <c r="AL673" s="294"/>
      <c r="AM673" s="294"/>
      <c r="AN673" s="294"/>
      <c r="AO673" s="376"/>
      <c r="AP673" s="391"/>
      <c r="AQ673" s="298"/>
      <c r="AR673" s="294"/>
      <c r="AS673" s="376"/>
      <c r="AT673" s="294"/>
      <c r="AU673" s="294"/>
      <c r="AV673" s="289"/>
      <c r="AW673" s="289"/>
      <c r="AX673" s="289"/>
      <c r="AY673" s="289"/>
      <c r="AZ673" s="289"/>
      <c r="BA673" s="289"/>
      <c r="BB673" s="294"/>
      <c r="BC673" s="294"/>
      <c r="BD673" s="289"/>
      <c r="BE673" s="289"/>
      <c r="BF673" s="289"/>
      <c r="BG673" s="289"/>
      <c r="BH673" s="289"/>
      <c r="BI673" s="289"/>
      <c r="BJ673" s="289"/>
      <c r="BK673" s="294"/>
      <c r="BL673" s="289"/>
      <c r="BM673" s="289"/>
      <c r="BN673" s="289"/>
      <c r="BO673" s="289"/>
      <c r="BP673" s="289"/>
      <c r="BQ673" s="289"/>
      <c r="BR673" s="294"/>
      <c r="BS673" s="294"/>
      <c r="BT673" s="289"/>
      <c r="BU673" s="289"/>
      <c r="BV673" s="289"/>
      <c r="BW673" s="289"/>
      <c r="BX673" s="289"/>
      <c r="BY673" s="289"/>
      <c r="BZ673" s="289"/>
      <c r="CA673" s="289"/>
      <c r="CB673" s="289"/>
      <c r="CC673" s="289"/>
      <c r="CD673" s="289"/>
      <c r="CE673" s="289"/>
      <c r="CF673" s="289"/>
      <c r="CG673" s="289"/>
      <c r="CH673" s="289"/>
      <c r="CI673" s="289"/>
      <c r="CJ673" s="289"/>
      <c r="CK673" s="289"/>
      <c r="CL673" s="289"/>
      <c r="CM673" s="289"/>
      <c r="CN673" s="289"/>
      <c r="CO673" s="289"/>
      <c r="CP673" s="289"/>
      <c r="CQ673" s="299"/>
      <c r="CR673" s="290"/>
      <c r="CS673" s="290"/>
      <c r="CT673" s="290"/>
      <c r="CU673" s="290"/>
      <c r="CV673" s="290"/>
      <c r="CW673" s="290"/>
      <c r="CX673" s="290"/>
      <c r="CY673" s="290"/>
      <c r="CZ673" s="290"/>
      <c r="DA673" s="290"/>
      <c r="DB673" s="290"/>
      <c r="DC673" s="290"/>
      <c r="DD673" s="290"/>
      <c r="DE673" s="290"/>
      <c r="DF673" s="290"/>
      <c r="DG673" s="290"/>
      <c r="DH673" s="290"/>
      <c r="DI673" s="290"/>
      <c r="DJ673" s="290"/>
      <c r="DK673" s="290"/>
      <c r="DL673" s="290"/>
      <c r="DM673" s="290"/>
      <c r="DN673" s="290"/>
      <c r="DO673" s="290"/>
      <c r="DP673" s="290"/>
      <c r="DQ673" s="290"/>
      <c r="DR673" s="290"/>
      <c r="DS673" s="290"/>
      <c r="DT673" s="290"/>
      <c r="DU673" s="290"/>
      <c r="DV673" s="290"/>
    </row>
    <row r="674" spans="1:126">
      <c r="A674" s="291"/>
      <c r="B674" s="292"/>
      <c r="C674" s="292"/>
      <c r="D674" s="292"/>
      <c r="E674" s="292"/>
      <c r="F674" s="292"/>
      <c r="G674" s="292"/>
      <c r="H674" s="292"/>
      <c r="I674" s="292"/>
      <c r="J674" s="292"/>
      <c r="K674" s="292"/>
      <c r="L674" s="292"/>
      <c r="M674" s="292"/>
      <c r="N674" s="292"/>
      <c r="O674" s="293"/>
      <c r="P674" s="294"/>
      <c r="Q674" s="294"/>
      <c r="R674" s="289"/>
      <c r="S674" s="289"/>
      <c r="T674" s="289"/>
      <c r="U674" s="289"/>
      <c r="V674" s="289"/>
      <c r="W674" s="289"/>
      <c r="X674" s="289"/>
      <c r="Y674" s="289"/>
      <c r="Z674" s="289"/>
      <c r="AA674" s="289"/>
      <c r="AB674" s="289"/>
      <c r="AC674" s="289"/>
      <c r="AD674" s="289"/>
      <c r="AE674" s="289"/>
      <c r="AF674" s="289"/>
      <c r="AG674" s="289"/>
      <c r="AH674" s="338"/>
      <c r="AI674" s="328"/>
      <c r="AJ674" s="294"/>
      <c r="AK674" s="294"/>
      <c r="AL674" s="294"/>
      <c r="AM674" s="294"/>
      <c r="AN674" s="294"/>
      <c r="AO674" s="376"/>
      <c r="AP674" s="391"/>
      <c r="AQ674" s="298"/>
      <c r="AR674" s="294"/>
      <c r="AS674" s="376"/>
      <c r="AT674" s="294"/>
      <c r="AU674" s="294"/>
      <c r="AV674" s="289"/>
      <c r="AW674" s="289"/>
      <c r="AX674" s="289"/>
      <c r="AY674" s="289"/>
      <c r="AZ674" s="289"/>
      <c r="BA674" s="289"/>
      <c r="BB674" s="294"/>
      <c r="BC674" s="294"/>
      <c r="BD674" s="289"/>
      <c r="BE674" s="289"/>
      <c r="BF674" s="289"/>
      <c r="BG674" s="289"/>
      <c r="BH674" s="289"/>
      <c r="BI674" s="289"/>
      <c r="BJ674" s="289"/>
      <c r="BK674" s="294"/>
      <c r="BL674" s="289"/>
      <c r="BM674" s="289"/>
      <c r="BN674" s="289"/>
      <c r="BO674" s="289"/>
      <c r="BP674" s="289"/>
      <c r="BQ674" s="289"/>
      <c r="BR674" s="294"/>
      <c r="BS674" s="294"/>
      <c r="BT674" s="289"/>
      <c r="BU674" s="289"/>
      <c r="BV674" s="289"/>
      <c r="BW674" s="289"/>
      <c r="BX674" s="289"/>
      <c r="BY674" s="289"/>
      <c r="BZ674" s="289"/>
      <c r="CA674" s="289"/>
      <c r="CB674" s="289"/>
      <c r="CC674" s="289"/>
      <c r="CD674" s="289"/>
      <c r="CE674" s="289"/>
      <c r="CF674" s="289"/>
      <c r="CG674" s="289"/>
      <c r="CH674" s="289"/>
      <c r="CI674" s="289"/>
      <c r="CJ674" s="289"/>
      <c r="CK674" s="289"/>
      <c r="CL674" s="289"/>
      <c r="CM674" s="289"/>
      <c r="CN674" s="289"/>
      <c r="CO674" s="289"/>
      <c r="CP674" s="289"/>
      <c r="CQ674" s="299"/>
      <c r="CR674" s="290"/>
      <c r="CS674" s="290"/>
      <c r="CT674" s="290"/>
      <c r="CU674" s="290"/>
      <c r="CV674" s="290"/>
      <c r="CW674" s="290"/>
      <c r="CX674" s="290"/>
      <c r="CY674" s="290"/>
      <c r="CZ674" s="290"/>
      <c r="DA674" s="290"/>
      <c r="DB674" s="290"/>
      <c r="DC674" s="290"/>
      <c r="DD674" s="290"/>
      <c r="DE674" s="290"/>
      <c r="DF674" s="290"/>
      <c r="DG674" s="290"/>
      <c r="DH674" s="290"/>
      <c r="DI674" s="290"/>
      <c r="DJ674" s="290"/>
      <c r="DK674" s="290"/>
      <c r="DL674" s="290"/>
      <c r="DM674" s="290"/>
      <c r="DN674" s="290"/>
      <c r="DO674" s="290"/>
      <c r="DP674" s="290"/>
      <c r="DQ674" s="290"/>
      <c r="DR674" s="290"/>
      <c r="DS674" s="290"/>
      <c r="DT674" s="290"/>
      <c r="DU674" s="290"/>
      <c r="DV674" s="290"/>
    </row>
    <row r="675" spans="1:126">
      <c r="A675" s="291"/>
      <c r="B675" s="292"/>
      <c r="C675" s="292"/>
      <c r="D675" s="292"/>
      <c r="E675" s="292"/>
      <c r="F675" s="292"/>
      <c r="G675" s="292"/>
      <c r="H675" s="292"/>
      <c r="I675" s="292"/>
      <c r="J675" s="292"/>
      <c r="K675" s="292"/>
      <c r="L675" s="292"/>
      <c r="M675" s="292"/>
      <c r="N675" s="292"/>
      <c r="O675" s="293"/>
      <c r="P675" s="294"/>
      <c r="Q675" s="294"/>
      <c r="R675" s="289"/>
      <c r="S675" s="289"/>
      <c r="T675" s="289"/>
      <c r="U675" s="289"/>
      <c r="V675" s="289"/>
      <c r="W675" s="289"/>
      <c r="X675" s="289"/>
      <c r="Y675" s="289"/>
      <c r="Z675" s="289"/>
      <c r="AA675" s="289"/>
      <c r="AB675" s="289"/>
      <c r="AC675" s="289"/>
      <c r="AD675" s="289"/>
      <c r="AE675" s="289"/>
      <c r="AF675" s="289"/>
      <c r="AG675" s="289"/>
      <c r="AH675" s="338"/>
      <c r="AI675" s="328"/>
      <c r="AJ675" s="294"/>
      <c r="AK675" s="294"/>
      <c r="AL675" s="294"/>
      <c r="AM675" s="294"/>
      <c r="AN675" s="294"/>
      <c r="AO675" s="376"/>
      <c r="AP675" s="391"/>
      <c r="AQ675" s="298"/>
      <c r="AR675" s="294"/>
      <c r="AS675" s="376"/>
      <c r="AT675" s="294"/>
      <c r="AU675" s="294"/>
      <c r="AV675" s="289"/>
      <c r="AW675" s="289"/>
      <c r="AX675" s="289"/>
      <c r="AY675" s="289"/>
      <c r="AZ675" s="289"/>
      <c r="BA675" s="289"/>
      <c r="BB675" s="294"/>
      <c r="BC675" s="294"/>
      <c r="BD675" s="289"/>
      <c r="BE675" s="289"/>
      <c r="BF675" s="289"/>
      <c r="BG675" s="289"/>
      <c r="BH675" s="289"/>
      <c r="BI675" s="289"/>
      <c r="BJ675" s="289"/>
      <c r="BK675" s="294"/>
      <c r="BL675" s="289"/>
      <c r="BM675" s="289"/>
      <c r="BN675" s="289"/>
      <c r="BO675" s="289"/>
      <c r="BP675" s="289"/>
      <c r="BQ675" s="289"/>
      <c r="BR675" s="294"/>
      <c r="BS675" s="294"/>
      <c r="BT675" s="289"/>
      <c r="BU675" s="289"/>
      <c r="BV675" s="289"/>
      <c r="BW675" s="289"/>
      <c r="BX675" s="289"/>
      <c r="BY675" s="289"/>
      <c r="BZ675" s="289"/>
      <c r="CA675" s="289"/>
      <c r="CB675" s="289"/>
      <c r="CC675" s="289"/>
      <c r="CD675" s="289"/>
      <c r="CE675" s="289"/>
      <c r="CF675" s="289"/>
      <c r="CG675" s="289"/>
      <c r="CH675" s="289"/>
      <c r="CI675" s="289"/>
      <c r="CJ675" s="289"/>
      <c r="CK675" s="289"/>
      <c r="CL675" s="289"/>
      <c r="CM675" s="289"/>
      <c r="CN675" s="289"/>
      <c r="CO675" s="289"/>
      <c r="CP675" s="289"/>
      <c r="CQ675" s="299"/>
      <c r="CR675" s="290"/>
      <c r="CS675" s="290"/>
      <c r="CT675" s="290"/>
      <c r="CU675" s="290"/>
      <c r="CV675" s="290"/>
      <c r="CW675" s="290"/>
      <c r="CX675" s="290"/>
      <c r="CY675" s="290"/>
      <c r="CZ675" s="290"/>
      <c r="DA675" s="290"/>
      <c r="DB675" s="290"/>
      <c r="DC675" s="290"/>
      <c r="DD675" s="290"/>
      <c r="DE675" s="290"/>
      <c r="DF675" s="290"/>
      <c r="DG675" s="290"/>
      <c r="DH675" s="290"/>
      <c r="DI675" s="290"/>
      <c r="DJ675" s="290"/>
      <c r="DK675" s="290"/>
      <c r="DL675" s="290"/>
      <c r="DM675" s="290"/>
      <c r="DN675" s="290"/>
      <c r="DO675" s="290"/>
      <c r="DP675" s="290"/>
      <c r="DQ675" s="290"/>
      <c r="DR675" s="290"/>
      <c r="DS675" s="290"/>
      <c r="DT675" s="290"/>
      <c r="DU675" s="290"/>
      <c r="DV675" s="290"/>
    </row>
    <row r="676" spans="1:126">
      <c r="A676" s="291"/>
      <c r="B676" s="292"/>
      <c r="C676" s="292"/>
      <c r="D676" s="292"/>
      <c r="E676" s="292"/>
      <c r="F676" s="292"/>
      <c r="G676" s="292"/>
      <c r="H676" s="292"/>
      <c r="I676" s="292"/>
      <c r="J676" s="292"/>
      <c r="K676" s="292"/>
      <c r="L676" s="292"/>
      <c r="M676" s="292"/>
      <c r="N676" s="292"/>
      <c r="O676" s="293"/>
      <c r="P676" s="294"/>
      <c r="Q676" s="294"/>
      <c r="R676" s="289"/>
      <c r="S676" s="289"/>
      <c r="T676" s="289"/>
      <c r="U676" s="289"/>
      <c r="V676" s="289"/>
      <c r="W676" s="289"/>
      <c r="X676" s="289"/>
      <c r="Y676" s="289"/>
      <c r="Z676" s="289"/>
      <c r="AA676" s="289"/>
      <c r="AB676" s="289"/>
      <c r="AC676" s="289"/>
      <c r="AD676" s="289"/>
      <c r="AE676" s="289"/>
      <c r="AF676" s="289"/>
      <c r="AG676" s="289"/>
      <c r="AH676" s="338"/>
      <c r="AI676" s="328"/>
      <c r="AJ676" s="294"/>
      <c r="AK676" s="294"/>
      <c r="AL676" s="294"/>
      <c r="AM676" s="294"/>
      <c r="AN676" s="294"/>
      <c r="AO676" s="376"/>
      <c r="AP676" s="391"/>
      <c r="AQ676" s="298"/>
      <c r="AR676" s="294"/>
      <c r="AS676" s="376"/>
      <c r="AT676" s="294"/>
      <c r="AU676" s="294"/>
      <c r="AV676" s="289"/>
      <c r="AW676" s="289"/>
      <c r="AX676" s="289"/>
      <c r="AY676" s="289"/>
      <c r="AZ676" s="289"/>
      <c r="BA676" s="289"/>
      <c r="BB676" s="294"/>
      <c r="BC676" s="294"/>
      <c r="BD676" s="289"/>
      <c r="BE676" s="289"/>
      <c r="BF676" s="289"/>
      <c r="BG676" s="289"/>
      <c r="BH676" s="289"/>
      <c r="BI676" s="289"/>
      <c r="BJ676" s="289"/>
      <c r="BK676" s="294"/>
      <c r="BL676" s="289"/>
      <c r="BM676" s="289"/>
      <c r="BN676" s="289"/>
      <c r="BO676" s="289"/>
      <c r="BP676" s="289"/>
      <c r="BQ676" s="289"/>
      <c r="BR676" s="294"/>
      <c r="BS676" s="294"/>
      <c r="BT676" s="289"/>
      <c r="BU676" s="289"/>
      <c r="BV676" s="289"/>
      <c r="BW676" s="289"/>
      <c r="BX676" s="289"/>
      <c r="BY676" s="289"/>
      <c r="BZ676" s="289"/>
      <c r="CA676" s="289"/>
      <c r="CB676" s="289"/>
      <c r="CC676" s="289"/>
      <c r="CD676" s="289"/>
      <c r="CE676" s="289"/>
      <c r="CF676" s="289"/>
      <c r="CG676" s="289"/>
      <c r="CH676" s="289"/>
      <c r="CI676" s="289"/>
      <c r="CJ676" s="289"/>
      <c r="CK676" s="289"/>
      <c r="CL676" s="289"/>
      <c r="CM676" s="289"/>
      <c r="CN676" s="289"/>
      <c r="CO676" s="289"/>
      <c r="CP676" s="289"/>
      <c r="CQ676" s="299"/>
      <c r="CR676" s="290"/>
      <c r="CS676" s="290"/>
      <c r="CT676" s="290"/>
      <c r="CU676" s="290"/>
      <c r="CV676" s="290"/>
      <c r="CW676" s="290"/>
      <c r="CX676" s="290"/>
      <c r="CY676" s="290"/>
      <c r="CZ676" s="290"/>
      <c r="DA676" s="290"/>
      <c r="DB676" s="290"/>
      <c r="DC676" s="290"/>
      <c r="DD676" s="290"/>
      <c r="DE676" s="290"/>
      <c r="DF676" s="290"/>
      <c r="DG676" s="290"/>
      <c r="DH676" s="290"/>
      <c r="DI676" s="290"/>
      <c r="DJ676" s="290"/>
      <c r="DK676" s="290"/>
      <c r="DL676" s="290"/>
      <c r="DM676" s="290"/>
      <c r="DN676" s="290"/>
      <c r="DO676" s="290"/>
      <c r="DP676" s="290"/>
      <c r="DQ676" s="290"/>
      <c r="DR676" s="290"/>
      <c r="DS676" s="290"/>
      <c r="DT676" s="290"/>
      <c r="DU676" s="290"/>
      <c r="DV676" s="290"/>
    </row>
    <row r="677" spans="1:126">
      <c r="A677" s="291"/>
      <c r="B677" s="292"/>
      <c r="C677" s="292"/>
      <c r="D677" s="292"/>
      <c r="E677" s="292"/>
      <c r="F677" s="292"/>
      <c r="G677" s="292"/>
      <c r="H677" s="292"/>
      <c r="I677" s="292"/>
      <c r="J677" s="292"/>
      <c r="K677" s="292"/>
      <c r="L677" s="292"/>
      <c r="M677" s="292"/>
      <c r="N677" s="292"/>
      <c r="O677" s="293"/>
      <c r="P677" s="294"/>
      <c r="Q677" s="294"/>
      <c r="R677" s="289"/>
      <c r="S677" s="289"/>
      <c r="T677" s="289"/>
      <c r="U677" s="289"/>
      <c r="V677" s="289"/>
      <c r="W677" s="289"/>
      <c r="X677" s="289"/>
      <c r="Y677" s="289"/>
      <c r="Z677" s="289"/>
      <c r="AA677" s="289"/>
      <c r="AB677" s="289"/>
      <c r="AC677" s="289"/>
      <c r="AD677" s="289"/>
      <c r="AE677" s="289"/>
      <c r="AF677" s="289"/>
      <c r="AG677" s="289"/>
      <c r="AH677" s="338"/>
      <c r="AI677" s="328"/>
      <c r="AJ677" s="294"/>
      <c r="AK677" s="294"/>
      <c r="AL677" s="294"/>
      <c r="AM677" s="294"/>
      <c r="AN677" s="294"/>
      <c r="AO677" s="376"/>
      <c r="AP677" s="391"/>
      <c r="AQ677" s="298"/>
      <c r="AR677" s="294"/>
      <c r="AS677" s="376"/>
      <c r="AT677" s="294"/>
      <c r="AU677" s="294"/>
      <c r="AV677" s="289"/>
      <c r="AW677" s="289"/>
      <c r="AX677" s="289"/>
      <c r="AY677" s="289"/>
      <c r="AZ677" s="289"/>
      <c r="BA677" s="289"/>
      <c r="BB677" s="294"/>
      <c r="BC677" s="294"/>
      <c r="BD677" s="289"/>
      <c r="BE677" s="289"/>
      <c r="BF677" s="289"/>
      <c r="BG677" s="289"/>
      <c r="BH677" s="289"/>
      <c r="BI677" s="289"/>
      <c r="BJ677" s="289"/>
      <c r="BK677" s="294"/>
      <c r="BL677" s="289"/>
      <c r="BM677" s="289"/>
      <c r="BN677" s="289"/>
      <c r="BO677" s="289"/>
      <c r="BP677" s="289"/>
      <c r="BQ677" s="289"/>
      <c r="BR677" s="294"/>
      <c r="BS677" s="294"/>
      <c r="BT677" s="289"/>
      <c r="BU677" s="289"/>
      <c r="BV677" s="289"/>
      <c r="BW677" s="289"/>
      <c r="BX677" s="289"/>
      <c r="BY677" s="289"/>
      <c r="BZ677" s="289"/>
      <c r="CA677" s="289"/>
      <c r="CB677" s="289"/>
      <c r="CC677" s="289"/>
      <c r="CD677" s="289"/>
      <c r="CE677" s="289"/>
      <c r="CF677" s="289"/>
      <c r="CG677" s="289"/>
      <c r="CH677" s="289"/>
      <c r="CI677" s="289"/>
      <c r="CJ677" s="289"/>
      <c r="CK677" s="289"/>
      <c r="CL677" s="289"/>
      <c r="CM677" s="289"/>
      <c r="CN677" s="289"/>
      <c r="CO677" s="289"/>
      <c r="CP677" s="289"/>
      <c r="CQ677" s="299"/>
      <c r="CR677" s="290"/>
      <c r="CS677" s="290"/>
      <c r="CT677" s="290"/>
      <c r="CU677" s="290"/>
      <c r="CV677" s="290"/>
      <c r="CW677" s="290"/>
      <c r="CX677" s="290"/>
      <c r="CY677" s="290"/>
      <c r="CZ677" s="290"/>
      <c r="DA677" s="290"/>
      <c r="DB677" s="290"/>
      <c r="DC677" s="290"/>
      <c r="DD677" s="290"/>
      <c r="DE677" s="290"/>
      <c r="DF677" s="290"/>
      <c r="DG677" s="290"/>
      <c r="DH677" s="290"/>
      <c r="DI677" s="290"/>
      <c r="DJ677" s="290"/>
      <c r="DK677" s="290"/>
      <c r="DL677" s="290"/>
      <c r="DM677" s="290"/>
      <c r="DN677" s="290"/>
      <c r="DO677" s="290"/>
      <c r="DP677" s="290"/>
      <c r="DQ677" s="290"/>
      <c r="DR677" s="290"/>
      <c r="DS677" s="290"/>
      <c r="DT677" s="290"/>
      <c r="DU677" s="290"/>
      <c r="DV677" s="290"/>
    </row>
    <row r="678" spans="1:126">
      <c r="A678" s="291"/>
      <c r="B678" s="292"/>
      <c r="C678" s="292"/>
      <c r="D678" s="292"/>
      <c r="E678" s="292"/>
      <c r="F678" s="292"/>
      <c r="G678" s="292"/>
      <c r="H678" s="292"/>
      <c r="I678" s="292"/>
      <c r="J678" s="292"/>
      <c r="K678" s="292"/>
      <c r="L678" s="292"/>
      <c r="M678" s="292"/>
      <c r="N678" s="292"/>
      <c r="O678" s="293"/>
      <c r="P678" s="294"/>
      <c r="Q678" s="294"/>
      <c r="R678" s="289"/>
      <c r="S678" s="289"/>
      <c r="T678" s="289"/>
      <c r="U678" s="289"/>
      <c r="V678" s="289"/>
      <c r="W678" s="289"/>
      <c r="X678" s="289"/>
      <c r="Y678" s="289"/>
      <c r="Z678" s="289"/>
      <c r="AA678" s="289"/>
      <c r="AB678" s="289"/>
      <c r="AC678" s="289"/>
      <c r="AD678" s="289"/>
      <c r="AE678" s="289"/>
      <c r="AF678" s="289"/>
      <c r="AG678" s="289"/>
      <c r="AH678" s="338"/>
      <c r="AI678" s="328"/>
      <c r="AJ678" s="294"/>
      <c r="AK678" s="294"/>
      <c r="AL678" s="294"/>
      <c r="AM678" s="294"/>
      <c r="AN678" s="294"/>
      <c r="AO678" s="376"/>
      <c r="AP678" s="391"/>
      <c r="AQ678" s="298"/>
      <c r="AR678" s="294"/>
      <c r="AS678" s="376"/>
      <c r="AT678" s="294"/>
      <c r="AU678" s="294"/>
      <c r="AV678" s="289"/>
      <c r="AW678" s="289"/>
      <c r="AX678" s="289"/>
      <c r="AY678" s="289"/>
      <c r="AZ678" s="289"/>
      <c r="BA678" s="289"/>
      <c r="BB678" s="294"/>
      <c r="BC678" s="294"/>
      <c r="BD678" s="289"/>
      <c r="BE678" s="289"/>
      <c r="BF678" s="289"/>
      <c r="BG678" s="289"/>
      <c r="BH678" s="289"/>
      <c r="BI678" s="289"/>
      <c r="BJ678" s="289"/>
      <c r="BK678" s="294"/>
      <c r="BL678" s="289"/>
      <c r="BM678" s="289"/>
      <c r="BN678" s="289"/>
      <c r="BO678" s="289"/>
      <c r="BP678" s="289"/>
      <c r="BQ678" s="289"/>
      <c r="BR678" s="294"/>
      <c r="BS678" s="294"/>
      <c r="BT678" s="289"/>
      <c r="BU678" s="289"/>
      <c r="BV678" s="289"/>
      <c r="BW678" s="289"/>
      <c r="BX678" s="289"/>
      <c r="BY678" s="289"/>
      <c r="BZ678" s="289"/>
      <c r="CA678" s="289"/>
      <c r="CB678" s="289"/>
      <c r="CC678" s="289"/>
      <c r="CD678" s="289"/>
      <c r="CE678" s="289"/>
      <c r="CF678" s="289"/>
      <c r="CG678" s="289"/>
      <c r="CH678" s="289"/>
      <c r="CI678" s="289"/>
      <c r="CJ678" s="289"/>
      <c r="CK678" s="289"/>
      <c r="CL678" s="289"/>
      <c r="CM678" s="289"/>
      <c r="CN678" s="289"/>
      <c r="CO678" s="289"/>
      <c r="CP678" s="289"/>
      <c r="CQ678" s="299"/>
      <c r="CR678" s="290"/>
      <c r="CS678" s="290"/>
      <c r="CT678" s="290"/>
      <c r="CU678" s="290"/>
      <c r="CV678" s="290"/>
      <c r="CW678" s="290"/>
      <c r="CX678" s="290"/>
      <c r="CY678" s="290"/>
      <c r="CZ678" s="290"/>
      <c r="DA678" s="290"/>
      <c r="DB678" s="290"/>
      <c r="DC678" s="290"/>
      <c r="DD678" s="290"/>
      <c r="DE678" s="290"/>
      <c r="DF678" s="290"/>
      <c r="DG678" s="290"/>
      <c r="DH678" s="290"/>
      <c r="DI678" s="290"/>
      <c r="DJ678" s="290"/>
      <c r="DK678" s="290"/>
      <c r="DL678" s="290"/>
      <c r="DM678" s="290"/>
      <c r="DN678" s="290"/>
      <c r="DO678" s="290"/>
      <c r="DP678" s="290"/>
      <c r="DQ678" s="290"/>
      <c r="DR678" s="290"/>
      <c r="DS678" s="290"/>
      <c r="DT678" s="290"/>
      <c r="DU678" s="290"/>
      <c r="DV678" s="290"/>
    </row>
    <row r="679" spans="1:126">
      <c r="A679" s="291"/>
      <c r="B679" s="292"/>
      <c r="C679" s="292"/>
      <c r="D679" s="292"/>
      <c r="E679" s="292"/>
      <c r="F679" s="292"/>
      <c r="G679" s="292"/>
      <c r="H679" s="292"/>
      <c r="I679" s="292"/>
      <c r="J679" s="292"/>
      <c r="K679" s="292"/>
      <c r="L679" s="292"/>
      <c r="M679" s="292"/>
      <c r="N679" s="292"/>
      <c r="O679" s="293"/>
      <c r="P679" s="294"/>
      <c r="Q679" s="294"/>
      <c r="R679" s="289"/>
      <c r="S679" s="289"/>
      <c r="T679" s="289"/>
      <c r="U679" s="289"/>
      <c r="V679" s="289"/>
      <c r="W679" s="289"/>
      <c r="X679" s="289"/>
      <c r="Y679" s="289"/>
      <c r="Z679" s="289"/>
      <c r="AA679" s="289"/>
      <c r="AB679" s="289"/>
      <c r="AC679" s="289"/>
      <c r="AD679" s="289"/>
      <c r="AE679" s="289"/>
      <c r="AF679" s="289"/>
      <c r="AG679" s="289"/>
      <c r="AH679" s="338"/>
      <c r="AI679" s="328"/>
      <c r="AJ679" s="294"/>
      <c r="AK679" s="294"/>
      <c r="AL679" s="294"/>
      <c r="AM679" s="294"/>
      <c r="AN679" s="294"/>
      <c r="AO679" s="376"/>
      <c r="AP679" s="391"/>
      <c r="AQ679" s="298"/>
      <c r="AR679" s="294"/>
      <c r="AS679" s="376"/>
      <c r="AT679" s="294"/>
      <c r="AU679" s="294"/>
      <c r="AV679" s="289"/>
      <c r="AW679" s="289"/>
      <c r="AX679" s="289"/>
      <c r="AY679" s="289"/>
      <c r="AZ679" s="289"/>
      <c r="BA679" s="289"/>
      <c r="BB679" s="294"/>
      <c r="BC679" s="294"/>
      <c r="BD679" s="289"/>
      <c r="BE679" s="289"/>
      <c r="BF679" s="289"/>
      <c r="BG679" s="289"/>
      <c r="BH679" s="289"/>
      <c r="BI679" s="289"/>
      <c r="BJ679" s="289"/>
      <c r="BK679" s="294"/>
      <c r="BL679" s="289"/>
      <c r="BM679" s="289"/>
      <c r="BN679" s="289"/>
      <c r="BO679" s="289"/>
      <c r="BP679" s="289"/>
      <c r="BQ679" s="289"/>
      <c r="BR679" s="294"/>
      <c r="BS679" s="294"/>
      <c r="BT679" s="289"/>
      <c r="BU679" s="289"/>
      <c r="BV679" s="289"/>
      <c r="BW679" s="289"/>
      <c r="BX679" s="289"/>
      <c r="BY679" s="289"/>
      <c r="BZ679" s="289"/>
      <c r="CA679" s="289"/>
      <c r="CB679" s="289"/>
      <c r="CC679" s="289"/>
      <c r="CD679" s="289"/>
      <c r="CE679" s="289"/>
      <c r="CF679" s="289"/>
      <c r="CG679" s="289"/>
      <c r="CH679" s="289"/>
      <c r="CI679" s="289"/>
      <c r="CJ679" s="289"/>
      <c r="CK679" s="289"/>
      <c r="CL679" s="289"/>
      <c r="CM679" s="289"/>
      <c r="CN679" s="289"/>
      <c r="CO679" s="289"/>
      <c r="CP679" s="289"/>
      <c r="CQ679" s="299"/>
      <c r="CR679" s="290"/>
      <c r="CS679" s="290"/>
      <c r="CT679" s="290"/>
      <c r="CU679" s="290"/>
      <c r="CV679" s="290"/>
      <c r="CW679" s="290"/>
      <c r="CX679" s="290"/>
      <c r="CY679" s="290"/>
      <c r="CZ679" s="290"/>
      <c r="DA679" s="290"/>
      <c r="DB679" s="290"/>
      <c r="DC679" s="290"/>
      <c r="DD679" s="290"/>
      <c r="DE679" s="290"/>
      <c r="DF679" s="290"/>
      <c r="DG679" s="290"/>
      <c r="DH679" s="290"/>
      <c r="DI679" s="290"/>
      <c r="DJ679" s="290"/>
      <c r="DK679" s="290"/>
      <c r="DL679" s="290"/>
      <c r="DM679" s="290"/>
      <c r="DN679" s="290"/>
      <c r="DO679" s="290"/>
      <c r="DP679" s="290"/>
      <c r="DQ679" s="290"/>
      <c r="DR679" s="290"/>
      <c r="DS679" s="290"/>
      <c r="DT679" s="290"/>
      <c r="DU679" s="290"/>
      <c r="DV679" s="290"/>
    </row>
    <row r="680" spans="1:126">
      <c r="A680" s="291"/>
      <c r="B680" s="292"/>
      <c r="C680" s="292"/>
      <c r="D680" s="292"/>
      <c r="E680" s="292"/>
      <c r="F680" s="292"/>
      <c r="G680" s="292"/>
      <c r="H680" s="292"/>
      <c r="I680" s="292"/>
      <c r="J680" s="292"/>
      <c r="K680" s="292"/>
      <c r="L680" s="292"/>
      <c r="M680" s="292"/>
      <c r="N680" s="292"/>
      <c r="O680" s="293"/>
      <c r="P680" s="294"/>
      <c r="Q680" s="294"/>
      <c r="R680" s="289"/>
      <c r="S680" s="289"/>
      <c r="T680" s="289"/>
      <c r="U680" s="289"/>
      <c r="V680" s="289"/>
      <c r="W680" s="289"/>
      <c r="X680" s="289"/>
      <c r="Y680" s="289"/>
      <c r="Z680" s="289"/>
      <c r="AA680" s="289"/>
      <c r="AB680" s="289"/>
      <c r="AC680" s="289"/>
      <c r="AD680" s="289"/>
      <c r="AE680" s="289"/>
      <c r="AF680" s="289"/>
      <c r="AG680" s="289"/>
      <c r="AH680" s="338"/>
      <c r="AI680" s="328"/>
      <c r="AJ680" s="294"/>
      <c r="AK680" s="294"/>
      <c r="AL680" s="294"/>
      <c r="AM680" s="294"/>
      <c r="AN680" s="294"/>
      <c r="AO680" s="376"/>
      <c r="AP680" s="391"/>
      <c r="AQ680" s="298"/>
      <c r="AR680" s="294"/>
      <c r="AS680" s="376"/>
      <c r="AT680" s="294"/>
      <c r="AU680" s="294"/>
      <c r="AV680" s="289"/>
      <c r="AW680" s="289"/>
      <c r="AX680" s="289"/>
      <c r="AY680" s="289"/>
      <c r="AZ680" s="289"/>
      <c r="BA680" s="289"/>
      <c r="BB680" s="294"/>
      <c r="BC680" s="294"/>
      <c r="BD680" s="289"/>
      <c r="BE680" s="289"/>
      <c r="BF680" s="289"/>
      <c r="BG680" s="289"/>
      <c r="BH680" s="289"/>
      <c r="BI680" s="289"/>
      <c r="BJ680" s="289"/>
      <c r="BK680" s="294"/>
      <c r="BL680" s="289"/>
      <c r="BM680" s="289"/>
      <c r="BN680" s="289"/>
      <c r="BO680" s="289"/>
      <c r="BP680" s="289"/>
      <c r="BQ680" s="289"/>
      <c r="BR680" s="294"/>
      <c r="BS680" s="294"/>
      <c r="BT680" s="289"/>
      <c r="BU680" s="289"/>
      <c r="BV680" s="289"/>
      <c r="BW680" s="289"/>
      <c r="BX680" s="289"/>
      <c r="BY680" s="289"/>
      <c r="BZ680" s="289"/>
      <c r="CA680" s="289"/>
      <c r="CB680" s="289"/>
      <c r="CC680" s="289"/>
      <c r="CD680" s="289"/>
      <c r="CE680" s="289"/>
      <c r="CF680" s="289"/>
      <c r="CG680" s="289"/>
      <c r="CH680" s="289"/>
      <c r="CI680" s="289"/>
      <c r="CJ680" s="289"/>
      <c r="CK680" s="289"/>
      <c r="CL680" s="289"/>
      <c r="CM680" s="289"/>
      <c r="CN680" s="289"/>
      <c r="CO680" s="289"/>
      <c r="CP680" s="289"/>
      <c r="CQ680" s="299"/>
      <c r="CR680" s="290"/>
      <c r="CS680" s="290"/>
      <c r="CT680" s="290"/>
      <c r="CU680" s="290"/>
      <c r="CV680" s="290"/>
      <c r="CW680" s="290"/>
      <c r="CX680" s="290"/>
      <c r="CY680" s="290"/>
      <c r="CZ680" s="290"/>
      <c r="DA680" s="290"/>
      <c r="DB680" s="290"/>
      <c r="DC680" s="290"/>
      <c r="DD680" s="290"/>
      <c r="DE680" s="290"/>
      <c r="DF680" s="290"/>
      <c r="DG680" s="290"/>
      <c r="DH680" s="290"/>
      <c r="DI680" s="290"/>
      <c r="DJ680" s="290"/>
      <c r="DK680" s="290"/>
      <c r="DL680" s="290"/>
      <c r="DM680" s="290"/>
      <c r="DN680" s="290"/>
      <c r="DO680" s="290"/>
      <c r="DP680" s="290"/>
      <c r="DQ680" s="290"/>
      <c r="DR680" s="290"/>
      <c r="DS680" s="290"/>
      <c r="DT680" s="290"/>
      <c r="DU680" s="290"/>
      <c r="DV680" s="290"/>
    </row>
    <row r="681" spans="1:126">
      <c r="A681" s="291"/>
      <c r="B681" s="292"/>
      <c r="C681" s="292"/>
      <c r="D681" s="292"/>
      <c r="E681" s="292"/>
      <c r="F681" s="292"/>
      <c r="G681" s="292"/>
      <c r="H681" s="292"/>
      <c r="I681" s="292"/>
      <c r="J681" s="292"/>
      <c r="K681" s="292"/>
      <c r="L681" s="292"/>
      <c r="M681" s="292"/>
      <c r="N681" s="292"/>
      <c r="O681" s="293"/>
      <c r="P681" s="294"/>
      <c r="Q681" s="294"/>
      <c r="R681" s="289"/>
      <c r="S681" s="289"/>
      <c r="T681" s="289"/>
      <c r="U681" s="289"/>
      <c r="V681" s="289"/>
      <c r="W681" s="289"/>
      <c r="X681" s="289"/>
      <c r="Y681" s="289"/>
      <c r="Z681" s="289"/>
      <c r="AA681" s="289"/>
      <c r="AB681" s="289"/>
      <c r="AC681" s="289"/>
      <c r="AD681" s="289"/>
      <c r="AE681" s="289"/>
      <c r="AF681" s="289"/>
      <c r="AG681" s="289"/>
      <c r="AH681" s="338"/>
      <c r="AI681" s="328"/>
      <c r="AJ681" s="294"/>
      <c r="AK681" s="294"/>
      <c r="AL681" s="294"/>
      <c r="AM681" s="294"/>
      <c r="AN681" s="294"/>
      <c r="AO681" s="376"/>
      <c r="AP681" s="391"/>
      <c r="AQ681" s="298"/>
      <c r="AR681" s="294"/>
      <c r="AS681" s="376"/>
      <c r="AT681" s="294"/>
      <c r="AU681" s="294"/>
      <c r="AV681" s="289"/>
      <c r="AW681" s="289"/>
      <c r="AX681" s="289"/>
      <c r="AY681" s="289"/>
      <c r="AZ681" s="289"/>
      <c r="BA681" s="289"/>
      <c r="BB681" s="294"/>
      <c r="BC681" s="294"/>
      <c r="BD681" s="289"/>
      <c r="BE681" s="289"/>
      <c r="BF681" s="289"/>
      <c r="BG681" s="289"/>
      <c r="BH681" s="289"/>
      <c r="BI681" s="289"/>
      <c r="BJ681" s="289"/>
      <c r="BK681" s="294"/>
      <c r="BL681" s="289"/>
      <c r="BM681" s="289"/>
      <c r="BN681" s="289"/>
      <c r="BO681" s="289"/>
      <c r="BP681" s="289"/>
      <c r="BQ681" s="289"/>
      <c r="BR681" s="294"/>
      <c r="BS681" s="294"/>
      <c r="BT681" s="289"/>
      <c r="BU681" s="289"/>
      <c r="BV681" s="289"/>
      <c r="BW681" s="289"/>
      <c r="BX681" s="289"/>
      <c r="BY681" s="289"/>
      <c r="BZ681" s="289"/>
      <c r="CA681" s="289"/>
      <c r="CB681" s="289"/>
      <c r="CC681" s="289"/>
      <c r="CD681" s="289"/>
      <c r="CE681" s="289"/>
      <c r="CF681" s="289"/>
      <c r="CG681" s="289"/>
      <c r="CH681" s="289"/>
      <c r="CI681" s="289"/>
      <c r="CJ681" s="289"/>
      <c r="CK681" s="289"/>
      <c r="CL681" s="289"/>
      <c r="CM681" s="289"/>
      <c r="CN681" s="289"/>
      <c r="CO681" s="289"/>
      <c r="CP681" s="289"/>
      <c r="CQ681" s="299"/>
      <c r="CR681" s="290"/>
      <c r="CS681" s="290"/>
      <c r="CT681" s="290"/>
      <c r="CU681" s="290"/>
      <c r="CV681" s="290"/>
      <c r="CW681" s="290"/>
      <c r="CX681" s="290"/>
      <c r="CY681" s="290"/>
      <c r="CZ681" s="290"/>
      <c r="DA681" s="290"/>
      <c r="DB681" s="290"/>
      <c r="DC681" s="290"/>
      <c r="DD681" s="290"/>
      <c r="DE681" s="290"/>
      <c r="DF681" s="290"/>
      <c r="DG681" s="290"/>
      <c r="DH681" s="290"/>
      <c r="DI681" s="290"/>
      <c r="DJ681" s="290"/>
      <c r="DK681" s="290"/>
      <c r="DL681" s="290"/>
      <c r="DM681" s="290"/>
      <c r="DN681" s="290"/>
      <c r="DO681" s="290"/>
      <c r="DP681" s="290"/>
      <c r="DQ681" s="290"/>
      <c r="DR681" s="290"/>
      <c r="DS681" s="290"/>
      <c r="DT681" s="290"/>
      <c r="DU681" s="290"/>
      <c r="DV681" s="290"/>
    </row>
    <row r="682" spans="1:126">
      <c r="A682" s="291"/>
      <c r="B682" s="292"/>
      <c r="C682" s="292"/>
      <c r="D682" s="292"/>
      <c r="E682" s="292"/>
      <c r="F682" s="292"/>
      <c r="G682" s="292"/>
      <c r="H682" s="292"/>
      <c r="I682" s="292"/>
      <c r="J682" s="292"/>
      <c r="K682" s="292"/>
      <c r="L682" s="292"/>
      <c r="M682" s="292"/>
      <c r="N682" s="292"/>
      <c r="O682" s="293"/>
      <c r="P682" s="294"/>
      <c r="Q682" s="294"/>
      <c r="R682" s="289"/>
      <c r="S682" s="289"/>
      <c r="T682" s="289"/>
      <c r="U682" s="289"/>
      <c r="V682" s="289"/>
      <c r="W682" s="289"/>
      <c r="X682" s="289"/>
      <c r="Y682" s="289"/>
      <c r="Z682" s="289"/>
      <c r="AA682" s="289"/>
      <c r="AB682" s="289"/>
      <c r="AC682" s="289"/>
      <c r="AD682" s="289"/>
      <c r="AE682" s="289"/>
      <c r="AF682" s="289"/>
      <c r="AG682" s="289"/>
      <c r="AH682" s="338"/>
      <c r="AI682" s="328"/>
      <c r="AJ682" s="294"/>
      <c r="AK682" s="294"/>
      <c r="AL682" s="294"/>
      <c r="AM682" s="294"/>
      <c r="AN682" s="294"/>
      <c r="AO682" s="376"/>
      <c r="AP682" s="391"/>
      <c r="AQ682" s="298"/>
      <c r="AR682" s="294"/>
      <c r="AS682" s="376"/>
      <c r="AT682" s="294"/>
      <c r="AU682" s="294"/>
      <c r="AV682" s="289"/>
      <c r="AW682" s="289"/>
      <c r="AX682" s="289"/>
      <c r="AY682" s="289"/>
      <c r="AZ682" s="289"/>
      <c r="BA682" s="289"/>
      <c r="BB682" s="294"/>
      <c r="BC682" s="294"/>
      <c r="BD682" s="289"/>
      <c r="BE682" s="289"/>
      <c r="BF682" s="289"/>
      <c r="BG682" s="289"/>
      <c r="BH682" s="289"/>
      <c r="BI682" s="289"/>
      <c r="BJ682" s="289"/>
      <c r="BK682" s="294"/>
      <c r="BL682" s="289"/>
      <c r="BM682" s="289"/>
      <c r="BN682" s="289"/>
      <c r="BO682" s="289"/>
      <c r="BP682" s="289"/>
      <c r="BQ682" s="289"/>
      <c r="BR682" s="294"/>
      <c r="BS682" s="294"/>
      <c r="BT682" s="289"/>
      <c r="BU682" s="289"/>
      <c r="BV682" s="289"/>
      <c r="BW682" s="289"/>
      <c r="BX682" s="289"/>
      <c r="BY682" s="289"/>
      <c r="BZ682" s="289"/>
      <c r="CA682" s="289"/>
      <c r="CB682" s="289"/>
      <c r="CC682" s="289"/>
      <c r="CD682" s="289"/>
      <c r="CE682" s="289"/>
      <c r="CF682" s="289"/>
      <c r="CG682" s="289"/>
      <c r="CH682" s="289"/>
      <c r="CI682" s="289"/>
      <c r="CJ682" s="289"/>
      <c r="CK682" s="289"/>
      <c r="CL682" s="289"/>
      <c r="CM682" s="289"/>
      <c r="CN682" s="289"/>
      <c r="CO682" s="289"/>
      <c r="CP682" s="289"/>
      <c r="CQ682" s="299"/>
      <c r="CR682" s="290"/>
      <c r="CS682" s="290"/>
      <c r="CT682" s="290"/>
      <c r="CU682" s="290"/>
      <c r="CV682" s="290"/>
      <c r="CW682" s="290"/>
      <c r="CX682" s="290"/>
      <c r="CY682" s="290"/>
      <c r="CZ682" s="290"/>
      <c r="DA682" s="290"/>
      <c r="DB682" s="290"/>
      <c r="DC682" s="290"/>
      <c r="DD682" s="290"/>
      <c r="DE682" s="290"/>
      <c r="DF682" s="290"/>
      <c r="DG682" s="290"/>
      <c r="DH682" s="290"/>
      <c r="DI682" s="290"/>
      <c r="DJ682" s="290"/>
      <c r="DK682" s="290"/>
      <c r="DL682" s="290"/>
      <c r="DM682" s="290"/>
      <c r="DN682" s="290"/>
      <c r="DO682" s="290"/>
      <c r="DP682" s="290"/>
      <c r="DQ682" s="290"/>
      <c r="DR682" s="290"/>
      <c r="DS682" s="290"/>
      <c r="DT682" s="290"/>
      <c r="DU682" s="290"/>
      <c r="DV682" s="290"/>
    </row>
    <row r="683" spans="1:126">
      <c r="A683" s="291"/>
      <c r="B683" s="292"/>
      <c r="C683" s="292"/>
      <c r="D683" s="292"/>
      <c r="E683" s="292"/>
      <c r="F683" s="292"/>
      <c r="G683" s="292"/>
      <c r="H683" s="292"/>
      <c r="I683" s="292"/>
      <c r="J683" s="292"/>
      <c r="K683" s="292"/>
      <c r="L683" s="292"/>
      <c r="M683" s="292"/>
      <c r="N683" s="292"/>
      <c r="O683" s="293"/>
      <c r="P683" s="294"/>
      <c r="Q683" s="294"/>
      <c r="R683" s="289"/>
      <c r="S683" s="289"/>
      <c r="T683" s="289"/>
      <c r="U683" s="289"/>
      <c r="V683" s="289"/>
      <c r="W683" s="289"/>
      <c r="X683" s="289"/>
      <c r="Y683" s="289"/>
      <c r="Z683" s="289"/>
      <c r="AA683" s="289"/>
      <c r="AB683" s="289"/>
      <c r="AC683" s="289"/>
      <c r="AD683" s="289"/>
      <c r="AE683" s="289"/>
      <c r="AF683" s="289"/>
      <c r="AG683" s="289"/>
      <c r="AH683" s="338"/>
      <c r="AI683" s="328"/>
      <c r="AJ683" s="294"/>
      <c r="AK683" s="294"/>
      <c r="AL683" s="294"/>
      <c r="AM683" s="294"/>
      <c r="AN683" s="294"/>
      <c r="AO683" s="376"/>
      <c r="AP683" s="391"/>
      <c r="AQ683" s="298"/>
      <c r="AR683" s="294"/>
      <c r="AS683" s="376"/>
      <c r="AT683" s="294"/>
      <c r="AU683" s="294"/>
      <c r="AV683" s="289"/>
      <c r="AW683" s="289"/>
      <c r="AX683" s="289"/>
      <c r="AY683" s="289"/>
      <c r="AZ683" s="289"/>
      <c r="BA683" s="289"/>
      <c r="BB683" s="294"/>
      <c r="BC683" s="294"/>
      <c r="BD683" s="289"/>
      <c r="BE683" s="289"/>
      <c r="BF683" s="289"/>
      <c r="BG683" s="289"/>
      <c r="BH683" s="289"/>
      <c r="BI683" s="289"/>
      <c r="BJ683" s="289"/>
      <c r="BK683" s="294"/>
      <c r="BL683" s="289"/>
      <c r="BM683" s="289"/>
      <c r="BN683" s="289"/>
      <c r="BO683" s="289"/>
      <c r="BP683" s="289"/>
      <c r="BQ683" s="289"/>
      <c r="BR683" s="294"/>
      <c r="BS683" s="294"/>
      <c r="BT683" s="289"/>
      <c r="BU683" s="289"/>
      <c r="BV683" s="289"/>
      <c r="BW683" s="289"/>
      <c r="BX683" s="289"/>
      <c r="BY683" s="289"/>
      <c r="BZ683" s="289"/>
      <c r="CA683" s="289"/>
      <c r="CB683" s="289"/>
      <c r="CC683" s="289"/>
      <c r="CD683" s="289"/>
      <c r="CE683" s="289"/>
      <c r="CF683" s="289"/>
      <c r="CG683" s="289"/>
      <c r="CH683" s="289"/>
      <c r="CI683" s="289"/>
      <c r="CJ683" s="289"/>
      <c r="CK683" s="289"/>
      <c r="CL683" s="289"/>
      <c r="CM683" s="289"/>
      <c r="CN683" s="289"/>
      <c r="CO683" s="289"/>
      <c r="CP683" s="289"/>
      <c r="CQ683" s="299"/>
      <c r="CR683" s="290"/>
      <c r="CS683" s="290"/>
      <c r="CT683" s="290"/>
      <c r="CU683" s="290"/>
      <c r="CV683" s="290"/>
      <c r="CW683" s="290"/>
      <c r="CX683" s="290"/>
      <c r="CY683" s="290"/>
      <c r="CZ683" s="290"/>
      <c r="DA683" s="290"/>
      <c r="DB683" s="290"/>
      <c r="DC683" s="290"/>
      <c r="DD683" s="290"/>
      <c r="DE683" s="290"/>
      <c r="DF683" s="290"/>
      <c r="DG683" s="290"/>
      <c r="DH683" s="290"/>
      <c r="DI683" s="290"/>
      <c r="DJ683" s="290"/>
      <c r="DK683" s="290"/>
      <c r="DL683" s="290"/>
      <c r="DM683" s="290"/>
      <c r="DN683" s="290"/>
      <c r="DO683" s="290"/>
      <c r="DP683" s="290"/>
      <c r="DQ683" s="290"/>
      <c r="DR683" s="290"/>
      <c r="DS683" s="290"/>
      <c r="DT683" s="290"/>
      <c r="DU683" s="290"/>
      <c r="DV683" s="290"/>
    </row>
    <row r="684" spans="1:126">
      <c r="A684" s="291"/>
      <c r="B684" s="292"/>
      <c r="C684" s="292"/>
      <c r="D684" s="292"/>
      <c r="E684" s="292"/>
      <c r="F684" s="292"/>
      <c r="G684" s="292"/>
      <c r="H684" s="292"/>
      <c r="I684" s="292"/>
      <c r="J684" s="292"/>
      <c r="K684" s="292"/>
      <c r="L684" s="292"/>
      <c r="M684" s="292"/>
      <c r="N684" s="292"/>
      <c r="O684" s="293"/>
      <c r="P684" s="294"/>
      <c r="Q684" s="294"/>
      <c r="R684" s="289"/>
      <c r="S684" s="289"/>
      <c r="T684" s="289"/>
      <c r="U684" s="289"/>
      <c r="V684" s="289"/>
      <c r="W684" s="289"/>
      <c r="X684" s="289"/>
      <c r="Y684" s="289"/>
      <c r="Z684" s="289"/>
      <c r="AA684" s="289"/>
      <c r="AB684" s="289"/>
      <c r="AC684" s="289"/>
      <c r="AD684" s="289"/>
      <c r="AE684" s="289"/>
      <c r="AF684" s="289"/>
      <c r="AG684" s="289"/>
      <c r="AH684" s="338"/>
      <c r="AI684" s="328"/>
      <c r="AJ684" s="294"/>
      <c r="AK684" s="294"/>
      <c r="AL684" s="294"/>
      <c r="AM684" s="294"/>
      <c r="AN684" s="294"/>
      <c r="AO684" s="376"/>
      <c r="AP684" s="391"/>
      <c r="AQ684" s="298"/>
      <c r="AR684" s="294"/>
      <c r="AS684" s="376"/>
      <c r="AT684" s="294"/>
      <c r="AU684" s="294"/>
      <c r="AV684" s="289"/>
      <c r="AW684" s="289"/>
      <c r="AX684" s="289"/>
      <c r="AY684" s="289"/>
      <c r="AZ684" s="289"/>
      <c r="BA684" s="289"/>
      <c r="BB684" s="294"/>
      <c r="BC684" s="294"/>
      <c r="BD684" s="289"/>
      <c r="BE684" s="289"/>
      <c r="BF684" s="289"/>
      <c r="BG684" s="289"/>
      <c r="BH684" s="289"/>
      <c r="BI684" s="289"/>
      <c r="BJ684" s="289"/>
      <c r="BK684" s="294"/>
      <c r="BL684" s="289"/>
      <c r="BM684" s="289"/>
      <c r="BN684" s="289"/>
      <c r="BO684" s="289"/>
      <c r="BP684" s="289"/>
      <c r="BQ684" s="289"/>
      <c r="BR684" s="294"/>
      <c r="BS684" s="294"/>
      <c r="BT684" s="289"/>
      <c r="BU684" s="289"/>
      <c r="BV684" s="289"/>
      <c r="BW684" s="289"/>
      <c r="BX684" s="289"/>
      <c r="BY684" s="289"/>
      <c r="BZ684" s="289"/>
      <c r="CA684" s="289"/>
      <c r="CB684" s="289"/>
      <c r="CC684" s="289"/>
      <c r="CD684" s="289"/>
      <c r="CE684" s="289"/>
      <c r="CF684" s="289"/>
      <c r="CG684" s="289"/>
      <c r="CH684" s="289"/>
      <c r="CI684" s="289"/>
      <c r="CJ684" s="289"/>
      <c r="CK684" s="289"/>
      <c r="CL684" s="289"/>
      <c r="CM684" s="289"/>
      <c r="CN684" s="289"/>
      <c r="CO684" s="289"/>
      <c r="CP684" s="289"/>
      <c r="CQ684" s="299"/>
      <c r="CR684" s="290"/>
      <c r="CS684" s="290"/>
      <c r="CT684" s="290"/>
      <c r="CU684" s="290"/>
      <c r="CV684" s="290"/>
      <c r="CW684" s="290"/>
      <c r="CX684" s="290"/>
      <c r="CY684" s="290"/>
      <c r="CZ684" s="290"/>
      <c r="DA684" s="290"/>
      <c r="DB684" s="290"/>
      <c r="DC684" s="290"/>
      <c r="DD684" s="290"/>
      <c r="DE684" s="290"/>
      <c r="DF684" s="290"/>
      <c r="DG684" s="290"/>
      <c r="DH684" s="290"/>
      <c r="DI684" s="290"/>
      <c r="DJ684" s="290"/>
      <c r="DK684" s="290"/>
      <c r="DL684" s="290"/>
      <c r="DM684" s="290"/>
      <c r="DN684" s="290"/>
      <c r="DO684" s="290"/>
      <c r="DP684" s="290"/>
      <c r="DQ684" s="290"/>
      <c r="DR684" s="290"/>
      <c r="DS684" s="290"/>
      <c r="DT684" s="290"/>
      <c r="DU684" s="290"/>
      <c r="DV684" s="290"/>
    </row>
    <row r="685" spans="1:126">
      <c r="A685" s="291"/>
      <c r="B685" s="292"/>
      <c r="C685" s="292"/>
      <c r="D685" s="292"/>
      <c r="E685" s="292"/>
      <c r="F685" s="292"/>
      <c r="G685" s="292"/>
      <c r="H685" s="292"/>
      <c r="I685" s="292"/>
      <c r="J685" s="292"/>
      <c r="K685" s="292"/>
      <c r="L685" s="292"/>
      <c r="M685" s="292"/>
      <c r="N685" s="292"/>
      <c r="O685" s="293"/>
      <c r="P685" s="294"/>
      <c r="Q685" s="294"/>
      <c r="R685" s="289"/>
      <c r="S685" s="289"/>
      <c r="T685" s="289"/>
      <c r="U685" s="289"/>
      <c r="V685" s="289"/>
      <c r="W685" s="289"/>
      <c r="X685" s="289"/>
      <c r="Y685" s="289"/>
      <c r="Z685" s="289"/>
      <c r="AA685" s="289"/>
      <c r="AB685" s="289"/>
      <c r="AC685" s="289"/>
      <c r="AD685" s="289"/>
      <c r="AE685" s="289"/>
      <c r="AF685" s="289"/>
      <c r="AG685" s="289"/>
      <c r="AH685" s="338"/>
      <c r="AI685" s="328"/>
      <c r="AJ685" s="294"/>
      <c r="AK685" s="294"/>
      <c r="AL685" s="294"/>
      <c r="AM685" s="294"/>
      <c r="AN685" s="294"/>
      <c r="AO685" s="376"/>
      <c r="AP685" s="391"/>
      <c r="AQ685" s="298"/>
      <c r="AR685" s="294"/>
      <c r="AS685" s="376"/>
      <c r="AT685" s="294"/>
      <c r="AU685" s="294"/>
      <c r="AV685" s="289"/>
      <c r="AW685" s="289"/>
      <c r="AX685" s="289"/>
      <c r="AY685" s="289"/>
      <c r="AZ685" s="289"/>
      <c r="BA685" s="289"/>
      <c r="BB685" s="294"/>
      <c r="BC685" s="294"/>
      <c r="BD685" s="289"/>
      <c r="BE685" s="289"/>
      <c r="BF685" s="289"/>
      <c r="BG685" s="289"/>
      <c r="BH685" s="289"/>
      <c r="BI685" s="289"/>
      <c r="BJ685" s="289"/>
      <c r="BK685" s="294"/>
      <c r="BL685" s="289"/>
      <c r="BM685" s="289"/>
      <c r="BN685" s="289"/>
      <c r="BO685" s="289"/>
      <c r="BP685" s="289"/>
      <c r="BQ685" s="289"/>
      <c r="BR685" s="294"/>
      <c r="BS685" s="294"/>
      <c r="BT685" s="289"/>
      <c r="BU685" s="289"/>
      <c r="BV685" s="289"/>
      <c r="BW685" s="289"/>
      <c r="BX685" s="289"/>
      <c r="BY685" s="289"/>
      <c r="BZ685" s="289"/>
      <c r="CA685" s="289"/>
      <c r="CB685" s="289"/>
      <c r="CC685" s="289"/>
      <c r="CD685" s="289"/>
      <c r="CE685" s="289"/>
      <c r="CF685" s="289"/>
      <c r="CG685" s="289"/>
      <c r="CH685" s="289"/>
      <c r="CI685" s="289"/>
      <c r="CJ685" s="289"/>
      <c r="CK685" s="289"/>
      <c r="CL685" s="289"/>
      <c r="CM685" s="289"/>
      <c r="CN685" s="289"/>
      <c r="CO685" s="289"/>
      <c r="CP685" s="289"/>
      <c r="CQ685" s="299"/>
      <c r="CR685" s="290"/>
      <c r="CS685" s="290"/>
      <c r="CT685" s="290"/>
      <c r="CU685" s="290"/>
      <c r="CV685" s="290"/>
      <c r="CW685" s="290"/>
      <c r="CX685" s="290"/>
      <c r="CY685" s="290"/>
      <c r="CZ685" s="290"/>
      <c r="DA685" s="290"/>
      <c r="DB685" s="290"/>
      <c r="DC685" s="290"/>
      <c r="DD685" s="290"/>
      <c r="DE685" s="290"/>
      <c r="DF685" s="290"/>
      <c r="DG685" s="290"/>
      <c r="DH685" s="290"/>
      <c r="DI685" s="290"/>
      <c r="DJ685" s="290"/>
      <c r="DK685" s="290"/>
      <c r="DL685" s="290"/>
      <c r="DM685" s="290"/>
      <c r="DN685" s="290"/>
      <c r="DO685" s="290"/>
      <c r="DP685" s="290"/>
      <c r="DQ685" s="290"/>
      <c r="DR685" s="290"/>
      <c r="DS685" s="290"/>
      <c r="DT685" s="290"/>
      <c r="DU685" s="290"/>
      <c r="DV685" s="290"/>
    </row>
    <row r="686" spans="1:126">
      <c r="A686" s="291"/>
      <c r="B686" s="292"/>
      <c r="C686" s="292"/>
      <c r="D686" s="292"/>
      <c r="E686" s="292"/>
      <c r="F686" s="292"/>
      <c r="G686" s="292"/>
      <c r="H686" s="292"/>
      <c r="I686" s="292"/>
      <c r="J686" s="292"/>
      <c r="K686" s="292"/>
      <c r="L686" s="292"/>
      <c r="M686" s="292"/>
      <c r="N686" s="292"/>
      <c r="O686" s="293"/>
      <c r="P686" s="294"/>
      <c r="Q686" s="294"/>
      <c r="R686" s="289"/>
      <c r="S686" s="289"/>
      <c r="T686" s="289"/>
      <c r="U686" s="289"/>
      <c r="V686" s="289"/>
      <c r="W686" s="289"/>
      <c r="X686" s="289"/>
      <c r="Y686" s="289"/>
      <c r="Z686" s="289"/>
      <c r="AA686" s="289"/>
      <c r="AB686" s="289"/>
      <c r="AC686" s="289"/>
      <c r="AD686" s="289"/>
      <c r="AE686" s="289"/>
      <c r="AF686" s="289"/>
      <c r="AG686" s="289"/>
      <c r="AH686" s="338"/>
      <c r="AI686" s="328"/>
      <c r="AJ686" s="294"/>
      <c r="AK686" s="294"/>
      <c r="AL686" s="294"/>
      <c r="AM686" s="294"/>
      <c r="AN686" s="294"/>
      <c r="AO686" s="376"/>
      <c r="AP686" s="391"/>
      <c r="AQ686" s="298"/>
      <c r="AR686" s="294"/>
      <c r="AS686" s="376"/>
      <c r="AT686" s="294"/>
      <c r="AU686" s="294"/>
      <c r="AV686" s="289"/>
      <c r="AW686" s="289"/>
      <c r="AX686" s="289"/>
      <c r="AY686" s="289"/>
      <c r="AZ686" s="289"/>
      <c r="BA686" s="289"/>
      <c r="BB686" s="294"/>
      <c r="BC686" s="294"/>
      <c r="BD686" s="289"/>
      <c r="BE686" s="289"/>
      <c r="BF686" s="289"/>
      <c r="BG686" s="289"/>
      <c r="BH686" s="289"/>
      <c r="BI686" s="289"/>
      <c r="BJ686" s="289"/>
      <c r="BK686" s="294"/>
      <c r="BL686" s="289"/>
      <c r="BM686" s="289"/>
      <c r="BN686" s="289"/>
      <c r="BO686" s="289"/>
      <c r="BP686" s="289"/>
      <c r="BQ686" s="289"/>
      <c r="BR686" s="294"/>
      <c r="BS686" s="294"/>
      <c r="BT686" s="289"/>
      <c r="BU686" s="289"/>
      <c r="BV686" s="289"/>
      <c r="BW686" s="289"/>
      <c r="BX686" s="289"/>
      <c r="BY686" s="289"/>
      <c r="BZ686" s="289"/>
      <c r="CA686" s="289"/>
      <c r="CB686" s="289"/>
      <c r="CC686" s="289"/>
      <c r="CD686" s="289"/>
      <c r="CE686" s="289"/>
      <c r="CF686" s="289"/>
      <c r="CG686" s="289"/>
      <c r="CH686" s="289"/>
      <c r="CI686" s="289"/>
      <c r="CJ686" s="289"/>
      <c r="CK686" s="289"/>
      <c r="CL686" s="289"/>
      <c r="CM686" s="289"/>
      <c r="CN686" s="289"/>
      <c r="CO686" s="289"/>
      <c r="CP686" s="289"/>
      <c r="CQ686" s="299"/>
      <c r="CR686" s="290"/>
      <c r="CS686" s="290"/>
      <c r="CT686" s="290"/>
      <c r="CU686" s="290"/>
      <c r="CV686" s="290"/>
      <c r="CW686" s="290"/>
      <c r="CX686" s="290"/>
      <c r="CY686" s="290"/>
      <c r="CZ686" s="290"/>
      <c r="DA686" s="290"/>
      <c r="DB686" s="290"/>
      <c r="DC686" s="290"/>
      <c r="DD686" s="290"/>
      <c r="DE686" s="290"/>
      <c r="DF686" s="290"/>
      <c r="DG686" s="290"/>
      <c r="DH686" s="290"/>
      <c r="DI686" s="290"/>
      <c r="DJ686" s="290"/>
      <c r="DK686" s="290"/>
      <c r="DL686" s="290"/>
      <c r="DM686" s="290"/>
      <c r="DN686" s="290"/>
      <c r="DO686" s="290"/>
      <c r="DP686" s="290"/>
      <c r="DQ686" s="290"/>
      <c r="DR686" s="290"/>
      <c r="DS686" s="290"/>
      <c r="DT686" s="290"/>
      <c r="DU686" s="290"/>
      <c r="DV686" s="290"/>
    </row>
    <row r="687" spans="1:126">
      <c r="A687" s="291"/>
      <c r="B687" s="292"/>
      <c r="C687" s="292"/>
      <c r="D687" s="292"/>
      <c r="E687" s="292"/>
      <c r="F687" s="292"/>
      <c r="G687" s="292"/>
      <c r="H687" s="292"/>
      <c r="I687" s="292"/>
      <c r="J687" s="292"/>
      <c r="K687" s="292"/>
      <c r="L687" s="292"/>
      <c r="M687" s="292"/>
      <c r="N687" s="292"/>
      <c r="O687" s="293"/>
      <c r="P687" s="294"/>
      <c r="Q687" s="294"/>
      <c r="R687" s="289"/>
      <c r="S687" s="289"/>
      <c r="T687" s="289"/>
      <c r="U687" s="289"/>
      <c r="V687" s="289"/>
      <c r="W687" s="289"/>
      <c r="X687" s="289"/>
      <c r="Y687" s="289"/>
      <c r="Z687" s="289"/>
      <c r="AA687" s="289"/>
      <c r="AB687" s="289"/>
      <c r="AC687" s="289"/>
      <c r="AD687" s="289"/>
      <c r="AE687" s="289"/>
      <c r="AF687" s="289"/>
      <c r="AG687" s="289"/>
      <c r="AH687" s="338"/>
      <c r="AI687" s="328"/>
      <c r="AJ687" s="294"/>
      <c r="AK687" s="294"/>
      <c r="AL687" s="294"/>
      <c r="AM687" s="294"/>
      <c r="AN687" s="294"/>
      <c r="AO687" s="376"/>
      <c r="AP687" s="391"/>
      <c r="AQ687" s="298"/>
      <c r="AR687" s="294"/>
      <c r="AS687" s="376"/>
      <c r="AT687" s="294"/>
      <c r="AU687" s="294"/>
      <c r="AV687" s="289"/>
      <c r="AW687" s="289"/>
      <c r="AX687" s="289"/>
      <c r="AY687" s="289"/>
      <c r="AZ687" s="289"/>
      <c r="BA687" s="289"/>
      <c r="BB687" s="294"/>
      <c r="BC687" s="294"/>
      <c r="BD687" s="289"/>
      <c r="BE687" s="289"/>
      <c r="BF687" s="289"/>
      <c r="BG687" s="289"/>
      <c r="BH687" s="289"/>
      <c r="BI687" s="289"/>
      <c r="BJ687" s="289"/>
      <c r="BK687" s="294"/>
      <c r="BL687" s="289"/>
      <c r="BM687" s="289"/>
      <c r="BN687" s="289"/>
      <c r="BO687" s="289"/>
      <c r="BP687" s="289"/>
      <c r="BQ687" s="289"/>
      <c r="BR687" s="294"/>
      <c r="BS687" s="294"/>
      <c r="BT687" s="289"/>
      <c r="BU687" s="289"/>
      <c r="BV687" s="289"/>
      <c r="BW687" s="289"/>
      <c r="BX687" s="289"/>
      <c r="BY687" s="289"/>
      <c r="BZ687" s="289"/>
      <c r="CA687" s="289"/>
      <c r="CB687" s="289"/>
      <c r="CC687" s="289"/>
      <c r="CD687" s="289"/>
      <c r="CE687" s="289"/>
      <c r="CF687" s="289"/>
      <c r="CG687" s="289"/>
      <c r="CH687" s="289"/>
      <c r="CI687" s="289"/>
      <c r="CJ687" s="289"/>
      <c r="CK687" s="289"/>
      <c r="CL687" s="289"/>
      <c r="CM687" s="289"/>
      <c r="CN687" s="289"/>
      <c r="CO687" s="289"/>
      <c r="CP687" s="289"/>
      <c r="CQ687" s="299"/>
      <c r="CR687" s="290"/>
      <c r="CS687" s="290"/>
      <c r="CT687" s="290"/>
      <c r="CU687" s="290"/>
      <c r="CV687" s="290"/>
      <c r="CW687" s="290"/>
      <c r="CX687" s="290"/>
      <c r="CY687" s="290"/>
      <c r="CZ687" s="290"/>
      <c r="DA687" s="290"/>
      <c r="DB687" s="290"/>
      <c r="DC687" s="290"/>
      <c r="DD687" s="290"/>
      <c r="DE687" s="290"/>
      <c r="DF687" s="290"/>
      <c r="DG687" s="290"/>
      <c r="DH687" s="290"/>
      <c r="DI687" s="290"/>
      <c r="DJ687" s="290"/>
      <c r="DK687" s="290"/>
      <c r="DL687" s="290"/>
      <c r="DM687" s="290"/>
      <c r="DN687" s="290"/>
      <c r="DO687" s="290"/>
      <c r="DP687" s="290"/>
      <c r="DQ687" s="290"/>
      <c r="DR687" s="290"/>
      <c r="DS687" s="290"/>
      <c r="DT687" s="290"/>
      <c r="DU687" s="290"/>
      <c r="DV687" s="290"/>
    </row>
    <row r="688" spans="1:126">
      <c r="A688" s="291"/>
      <c r="B688" s="292"/>
      <c r="C688" s="292"/>
      <c r="D688" s="292"/>
      <c r="E688" s="292"/>
      <c r="F688" s="292"/>
      <c r="G688" s="292"/>
      <c r="H688" s="292"/>
      <c r="I688" s="292"/>
      <c r="J688" s="292"/>
      <c r="K688" s="292"/>
      <c r="L688" s="292"/>
      <c r="M688" s="292"/>
      <c r="N688" s="292"/>
      <c r="O688" s="293"/>
      <c r="P688" s="294"/>
      <c r="Q688" s="294"/>
      <c r="R688" s="289"/>
      <c r="S688" s="289"/>
      <c r="T688" s="289"/>
      <c r="U688" s="289"/>
      <c r="V688" s="289"/>
      <c r="W688" s="289"/>
      <c r="X688" s="289"/>
      <c r="Y688" s="289"/>
      <c r="Z688" s="289"/>
      <c r="AA688" s="289"/>
      <c r="AB688" s="289"/>
      <c r="AC688" s="289"/>
      <c r="AD688" s="289"/>
      <c r="AE688" s="289"/>
      <c r="AF688" s="289"/>
      <c r="AG688" s="289"/>
      <c r="AH688" s="338"/>
      <c r="AI688" s="328"/>
      <c r="AJ688" s="294"/>
      <c r="AK688" s="294"/>
      <c r="AL688" s="294"/>
      <c r="AM688" s="294"/>
      <c r="AN688" s="294"/>
      <c r="AO688" s="376"/>
      <c r="AP688" s="391"/>
      <c r="AQ688" s="298"/>
      <c r="AR688" s="294"/>
      <c r="AS688" s="376"/>
      <c r="AT688" s="294"/>
      <c r="AU688" s="294"/>
      <c r="AV688" s="289"/>
      <c r="AW688" s="289"/>
      <c r="AX688" s="289"/>
      <c r="AY688" s="289"/>
      <c r="AZ688" s="289"/>
      <c r="BA688" s="289"/>
      <c r="BB688" s="294"/>
      <c r="BC688" s="294"/>
      <c r="BD688" s="289"/>
      <c r="BE688" s="289"/>
      <c r="BF688" s="289"/>
      <c r="BG688" s="289"/>
      <c r="BH688" s="289"/>
      <c r="BI688" s="289"/>
      <c r="BJ688" s="289"/>
      <c r="BK688" s="294"/>
      <c r="BL688" s="289"/>
      <c r="BM688" s="289"/>
      <c r="BN688" s="289"/>
      <c r="BO688" s="289"/>
      <c r="BP688" s="289"/>
      <c r="BQ688" s="289"/>
      <c r="BR688" s="294"/>
      <c r="BS688" s="294"/>
      <c r="BT688" s="289"/>
      <c r="BU688" s="289"/>
      <c r="BV688" s="289"/>
      <c r="BW688" s="289"/>
      <c r="BX688" s="289"/>
      <c r="BY688" s="289"/>
      <c r="BZ688" s="289"/>
      <c r="CA688" s="289"/>
      <c r="CB688" s="289"/>
      <c r="CC688" s="289"/>
      <c r="CD688" s="289"/>
      <c r="CE688" s="289"/>
      <c r="CF688" s="289"/>
      <c r="CG688" s="289"/>
      <c r="CH688" s="289"/>
      <c r="CI688" s="289"/>
      <c r="CJ688" s="289"/>
      <c r="CK688" s="289"/>
      <c r="CL688" s="289"/>
      <c r="CM688" s="289"/>
      <c r="CN688" s="289"/>
      <c r="CO688" s="289"/>
      <c r="CP688" s="289"/>
      <c r="CQ688" s="299"/>
      <c r="CR688" s="290"/>
      <c r="CS688" s="290"/>
      <c r="CT688" s="290"/>
      <c r="CU688" s="290"/>
      <c r="CV688" s="290"/>
      <c r="CW688" s="290"/>
      <c r="CX688" s="290"/>
      <c r="CY688" s="290"/>
      <c r="CZ688" s="290"/>
      <c r="DA688" s="290"/>
      <c r="DB688" s="290"/>
      <c r="DC688" s="290"/>
      <c r="DD688" s="290"/>
      <c r="DE688" s="290"/>
      <c r="DF688" s="290"/>
      <c r="DG688" s="290"/>
      <c r="DH688" s="290"/>
      <c r="DI688" s="290"/>
      <c r="DJ688" s="290"/>
      <c r="DK688" s="290"/>
      <c r="DL688" s="290"/>
      <c r="DM688" s="290"/>
      <c r="DN688" s="290"/>
      <c r="DO688" s="290"/>
      <c r="DP688" s="290"/>
      <c r="DQ688" s="290"/>
      <c r="DR688" s="290"/>
      <c r="DS688" s="290"/>
      <c r="DT688" s="290"/>
      <c r="DU688" s="290"/>
      <c r="DV688" s="290"/>
    </row>
    <row r="689" spans="1:126">
      <c r="A689" s="291"/>
      <c r="B689" s="292"/>
      <c r="C689" s="292"/>
      <c r="D689" s="292"/>
      <c r="E689" s="292"/>
      <c r="F689" s="292"/>
      <c r="G689" s="292"/>
      <c r="H689" s="292"/>
      <c r="I689" s="292"/>
      <c r="J689" s="292"/>
      <c r="K689" s="292"/>
      <c r="L689" s="292"/>
      <c r="M689" s="292"/>
      <c r="N689" s="292"/>
      <c r="O689" s="293"/>
      <c r="P689" s="294"/>
      <c r="Q689" s="294"/>
      <c r="R689" s="289"/>
      <c r="S689" s="289"/>
      <c r="T689" s="289"/>
      <c r="U689" s="289"/>
      <c r="V689" s="289"/>
      <c r="W689" s="289"/>
      <c r="X689" s="289"/>
      <c r="Y689" s="289"/>
      <c r="Z689" s="289"/>
      <c r="AA689" s="289"/>
      <c r="AB689" s="289"/>
      <c r="AC689" s="289"/>
      <c r="AD689" s="289"/>
      <c r="AE689" s="289"/>
      <c r="AF689" s="289"/>
      <c r="AG689" s="289"/>
      <c r="AH689" s="338"/>
      <c r="AI689" s="328"/>
      <c r="AJ689" s="294"/>
      <c r="AK689" s="294"/>
      <c r="AL689" s="294"/>
      <c r="AM689" s="294"/>
      <c r="AN689" s="294"/>
      <c r="AO689" s="376"/>
      <c r="AP689" s="391"/>
      <c r="AQ689" s="298"/>
      <c r="AR689" s="294"/>
      <c r="AS689" s="376"/>
      <c r="AT689" s="294"/>
      <c r="AU689" s="294"/>
      <c r="AV689" s="289"/>
      <c r="AW689" s="289"/>
      <c r="AX689" s="289"/>
      <c r="AY689" s="289"/>
      <c r="AZ689" s="289"/>
      <c r="BA689" s="289"/>
      <c r="BB689" s="294"/>
      <c r="BC689" s="294"/>
      <c r="BD689" s="289"/>
      <c r="BE689" s="289"/>
      <c r="BF689" s="289"/>
      <c r="BG689" s="289"/>
      <c r="BH689" s="289"/>
      <c r="BI689" s="289"/>
      <c r="BJ689" s="289"/>
      <c r="BK689" s="294"/>
      <c r="BL689" s="289"/>
      <c r="BM689" s="289"/>
      <c r="BN689" s="289"/>
      <c r="BO689" s="289"/>
      <c r="BP689" s="289"/>
      <c r="BQ689" s="289"/>
      <c r="BR689" s="294"/>
      <c r="BS689" s="294"/>
      <c r="BT689" s="289"/>
      <c r="BU689" s="289"/>
      <c r="BV689" s="289"/>
      <c r="BW689" s="289"/>
      <c r="BX689" s="289"/>
      <c r="BY689" s="289"/>
      <c r="BZ689" s="289"/>
      <c r="CA689" s="289"/>
      <c r="CB689" s="289"/>
      <c r="CC689" s="289"/>
      <c r="CD689" s="289"/>
      <c r="CE689" s="289"/>
      <c r="CF689" s="289"/>
      <c r="CG689" s="289"/>
      <c r="CH689" s="289"/>
      <c r="CI689" s="289"/>
      <c r="CJ689" s="289"/>
      <c r="CK689" s="289"/>
      <c r="CL689" s="289"/>
      <c r="CM689" s="289"/>
      <c r="CN689" s="289"/>
      <c r="CO689" s="289"/>
      <c r="CP689" s="289"/>
      <c r="CQ689" s="299"/>
      <c r="CR689" s="290"/>
      <c r="CS689" s="290"/>
      <c r="CT689" s="290"/>
      <c r="CU689" s="290"/>
      <c r="CV689" s="290"/>
      <c r="CW689" s="290"/>
      <c r="CX689" s="290"/>
      <c r="CY689" s="290"/>
      <c r="CZ689" s="290"/>
      <c r="DA689" s="290"/>
      <c r="DB689" s="290"/>
      <c r="DC689" s="290"/>
      <c r="DD689" s="290"/>
      <c r="DE689" s="290"/>
      <c r="DF689" s="290"/>
      <c r="DG689" s="290"/>
      <c r="DH689" s="290"/>
      <c r="DI689" s="290"/>
      <c r="DJ689" s="290"/>
      <c r="DK689" s="290"/>
      <c r="DL689" s="290"/>
      <c r="DM689" s="290"/>
      <c r="DN689" s="290"/>
      <c r="DO689" s="290"/>
      <c r="DP689" s="290"/>
      <c r="DQ689" s="290"/>
      <c r="DR689" s="290"/>
      <c r="DS689" s="290"/>
      <c r="DT689" s="290"/>
      <c r="DU689" s="290"/>
      <c r="DV689" s="290"/>
    </row>
    <row r="690" spans="1:126">
      <c r="A690" s="291"/>
      <c r="B690" s="292"/>
      <c r="C690" s="292"/>
      <c r="D690" s="292"/>
      <c r="E690" s="292"/>
      <c r="F690" s="292"/>
      <c r="G690" s="292"/>
      <c r="H690" s="292"/>
      <c r="I690" s="292"/>
      <c r="J690" s="292"/>
      <c r="K690" s="292"/>
      <c r="L690" s="292"/>
      <c r="M690" s="292"/>
      <c r="N690" s="292"/>
      <c r="O690" s="293"/>
      <c r="P690" s="294"/>
      <c r="Q690" s="294"/>
      <c r="R690" s="289"/>
      <c r="S690" s="289"/>
      <c r="T690" s="289"/>
      <c r="U690" s="289"/>
      <c r="V690" s="289"/>
      <c r="W690" s="289"/>
      <c r="X690" s="289"/>
      <c r="Y690" s="289"/>
      <c r="Z690" s="289"/>
      <c r="AA690" s="289"/>
      <c r="AB690" s="289"/>
      <c r="AC690" s="289"/>
      <c r="AD690" s="289"/>
      <c r="AE690" s="289"/>
      <c r="AF690" s="289"/>
      <c r="AG690" s="289"/>
      <c r="AH690" s="338"/>
      <c r="AI690" s="328"/>
      <c r="AJ690" s="294"/>
      <c r="AK690" s="294"/>
      <c r="AL690" s="294"/>
      <c r="AM690" s="294"/>
      <c r="AN690" s="294"/>
      <c r="AO690" s="376"/>
      <c r="AP690" s="391"/>
      <c r="AQ690" s="298"/>
      <c r="AR690" s="294"/>
      <c r="AS690" s="376"/>
      <c r="AT690" s="294"/>
      <c r="AU690" s="294"/>
      <c r="AV690" s="289"/>
      <c r="AW690" s="289"/>
      <c r="AX690" s="289"/>
      <c r="AY690" s="289"/>
      <c r="AZ690" s="289"/>
      <c r="BA690" s="289"/>
      <c r="BB690" s="294"/>
      <c r="BC690" s="294"/>
      <c r="BD690" s="289"/>
      <c r="BE690" s="289"/>
      <c r="BF690" s="289"/>
      <c r="BG690" s="289"/>
      <c r="BH690" s="289"/>
      <c r="BI690" s="289"/>
      <c r="BJ690" s="289"/>
      <c r="BK690" s="294"/>
      <c r="BL690" s="289"/>
      <c r="BM690" s="289"/>
      <c r="BN690" s="289"/>
      <c r="BO690" s="289"/>
      <c r="BP690" s="289"/>
      <c r="BQ690" s="289"/>
      <c r="BR690" s="294"/>
      <c r="BS690" s="294"/>
      <c r="BT690" s="289"/>
      <c r="BU690" s="289"/>
      <c r="BV690" s="289"/>
      <c r="BW690" s="289"/>
      <c r="BX690" s="289"/>
      <c r="BY690" s="289"/>
      <c r="BZ690" s="289"/>
      <c r="CA690" s="289"/>
      <c r="CB690" s="289"/>
      <c r="CC690" s="289"/>
      <c r="CD690" s="289"/>
      <c r="CE690" s="289"/>
      <c r="CF690" s="289"/>
      <c r="CG690" s="289"/>
      <c r="CH690" s="289"/>
      <c r="CI690" s="289"/>
      <c r="CJ690" s="289"/>
      <c r="CK690" s="289"/>
      <c r="CL690" s="289"/>
      <c r="CM690" s="289"/>
      <c r="CN690" s="289"/>
      <c r="CO690" s="289"/>
      <c r="CP690" s="289"/>
      <c r="CQ690" s="299"/>
      <c r="CR690" s="290"/>
      <c r="CS690" s="290"/>
      <c r="CT690" s="290"/>
      <c r="CU690" s="290"/>
      <c r="CV690" s="290"/>
      <c r="CW690" s="290"/>
      <c r="CX690" s="290"/>
      <c r="CY690" s="290"/>
      <c r="CZ690" s="290"/>
      <c r="DA690" s="290"/>
      <c r="DB690" s="290"/>
      <c r="DC690" s="290"/>
      <c r="DD690" s="290"/>
      <c r="DE690" s="290"/>
      <c r="DF690" s="290"/>
      <c r="DG690" s="290"/>
      <c r="DH690" s="290"/>
      <c r="DI690" s="290"/>
      <c r="DJ690" s="290"/>
      <c r="DK690" s="290"/>
      <c r="DL690" s="290"/>
      <c r="DM690" s="290"/>
      <c r="DN690" s="290"/>
      <c r="DO690" s="290"/>
      <c r="DP690" s="290"/>
      <c r="DQ690" s="290"/>
      <c r="DR690" s="290"/>
      <c r="DS690" s="290"/>
      <c r="DT690" s="290"/>
      <c r="DU690" s="290"/>
      <c r="DV690" s="290"/>
    </row>
    <row r="691" spans="1:126">
      <c r="A691" s="291"/>
      <c r="B691" s="292"/>
      <c r="C691" s="292"/>
      <c r="D691" s="292"/>
      <c r="E691" s="292"/>
      <c r="F691" s="292"/>
      <c r="G691" s="292"/>
      <c r="H691" s="292"/>
      <c r="I691" s="292"/>
      <c r="J691" s="292"/>
      <c r="K691" s="292"/>
      <c r="L691" s="292"/>
      <c r="M691" s="292"/>
      <c r="N691" s="292"/>
      <c r="O691" s="293"/>
      <c r="P691" s="294"/>
      <c r="Q691" s="294"/>
      <c r="R691" s="289"/>
      <c r="S691" s="289"/>
      <c r="T691" s="289"/>
      <c r="U691" s="289"/>
      <c r="V691" s="289"/>
      <c r="W691" s="289"/>
      <c r="X691" s="289"/>
      <c r="Y691" s="289"/>
      <c r="Z691" s="289"/>
      <c r="AA691" s="289"/>
      <c r="AB691" s="289"/>
      <c r="AC691" s="289"/>
      <c r="AD691" s="289"/>
      <c r="AE691" s="289"/>
      <c r="AF691" s="289"/>
      <c r="AG691" s="289"/>
      <c r="AH691" s="338"/>
      <c r="AI691" s="328"/>
      <c r="AJ691" s="294"/>
      <c r="AK691" s="294"/>
      <c r="AL691" s="294"/>
      <c r="AM691" s="294"/>
      <c r="AN691" s="294"/>
      <c r="AO691" s="376"/>
      <c r="AP691" s="391"/>
      <c r="AQ691" s="298"/>
      <c r="AR691" s="294"/>
      <c r="AS691" s="376"/>
      <c r="AT691" s="294"/>
      <c r="AU691" s="294"/>
      <c r="AV691" s="289"/>
      <c r="AW691" s="289"/>
      <c r="AX691" s="289"/>
      <c r="AY691" s="289"/>
      <c r="AZ691" s="289"/>
      <c r="BA691" s="289"/>
      <c r="BB691" s="294"/>
      <c r="BC691" s="294"/>
      <c r="BD691" s="289"/>
      <c r="BE691" s="289"/>
      <c r="BF691" s="289"/>
      <c r="BG691" s="289"/>
      <c r="BH691" s="289"/>
      <c r="BI691" s="289"/>
      <c r="BJ691" s="289"/>
      <c r="BK691" s="294"/>
      <c r="BL691" s="289"/>
      <c r="BM691" s="289"/>
      <c r="BN691" s="289"/>
      <c r="BO691" s="289"/>
      <c r="BP691" s="289"/>
      <c r="BQ691" s="289"/>
      <c r="BR691" s="294"/>
      <c r="BS691" s="294"/>
      <c r="BT691" s="289"/>
      <c r="BU691" s="289"/>
      <c r="BV691" s="289"/>
      <c r="BW691" s="289"/>
      <c r="BX691" s="289"/>
      <c r="BY691" s="289"/>
      <c r="BZ691" s="289"/>
      <c r="CA691" s="289"/>
      <c r="CB691" s="289"/>
      <c r="CC691" s="289"/>
      <c r="CD691" s="289"/>
      <c r="CE691" s="289"/>
      <c r="CF691" s="289"/>
      <c r="CG691" s="289"/>
      <c r="CH691" s="289"/>
      <c r="CI691" s="289"/>
      <c r="CJ691" s="289"/>
      <c r="CK691" s="289"/>
      <c r="CL691" s="289"/>
      <c r="CM691" s="289"/>
      <c r="CN691" s="289"/>
      <c r="CO691" s="289"/>
      <c r="CP691" s="289"/>
      <c r="CQ691" s="299"/>
      <c r="CR691" s="290"/>
      <c r="CS691" s="290"/>
      <c r="CT691" s="290"/>
      <c r="CU691" s="290"/>
      <c r="CV691" s="290"/>
      <c r="CW691" s="290"/>
      <c r="CX691" s="290"/>
      <c r="CY691" s="290"/>
      <c r="CZ691" s="290"/>
      <c r="DA691" s="290"/>
      <c r="DB691" s="290"/>
      <c r="DC691" s="290"/>
      <c r="DD691" s="290"/>
      <c r="DE691" s="290"/>
      <c r="DF691" s="290"/>
      <c r="DG691" s="290"/>
      <c r="DH691" s="290"/>
      <c r="DI691" s="290"/>
      <c r="DJ691" s="290"/>
      <c r="DK691" s="290"/>
      <c r="DL691" s="290"/>
      <c r="DM691" s="290"/>
      <c r="DN691" s="290"/>
      <c r="DO691" s="290"/>
      <c r="DP691" s="290"/>
      <c r="DQ691" s="290"/>
      <c r="DR691" s="290"/>
      <c r="DS691" s="290"/>
      <c r="DT691" s="290"/>
      <c r="DU691" s="290"/>
      <c r="DV691" s="290"/>
    </row>
    <row r="692" spans="1:126">
      <c r="A692" s="291"/>
      <c r="B692" s="292"/>
      <c r="C692" s="292"/>
      <c r="D692" s="292"/>
      <c r="E692" s="292"/>
      <c r="F692" s="292"/>
      <c r="G692" s="292"/>
      <c r="H692" s="292"/>
      <c r="I692" s="292"/>
      <c r="J692" s="292"/>
      <c r="K692" s="292"/>
      <c r="L692" s="292"/>
      <c r="M692" s="292"/>
      <c r="N692" s="292"/>
      <c r="O692" s="293"/>
      <c r="P692" s="294"/>
      <c r="Q692" s="294"/>
      <c r="R692" s="289"/>
      <c r="S692" s="289"/>
      <c r="T692" s="289"/>
      <c r="U692" s="289"/>
      <c r="V692" s="289"/>
      <c r="W692" s="289"/>
      <c r="X692" s="289"/>
      <c r="Y692" s="289"/>
      <c r="Z692" s="289"/>
      <c r="AA692" s="289"/>
      <c r="AB692" s="289"/>
      <c r="AC692" s="289"/>
      <c r="AD692" s="289"/>
      <c r="AE692" s="289"/>
      <c r="AF692" s="289"/>
      <c r="AG692" s="289"/>
      <c r="AH692" s="338"/>
      <c r="AI692" s="328"/>
      <c r="AJ692" s="294"/>
      <c r="AK692" s="294"/>
      <c r="AL692" s="294"/>
      <c r="AM692" s="294"/>
      <c r="AN692" s="294"/>
      <c r="AO692" s="376"/>
      <c r="AP692" s="391"/>
      <c r="AQ692" s="298"/>
      <c r="AR692" s="294"/>
      <c r="AS692" s="376"/>
      <c r="AT692" s="294"/>
      <c r="AU692" s="294"/>
      <c r="AV692" s="289"/>
      <c r="AW692" s="289"/>
      <c r="AX692" s="289"/>
      <c r="AY692" s="289"/>
      <c r="AZ692" s="289"/>
      <c r="BA692" s="289"/>
      <c r="BB692" s="294"/>
      <c r="BC692" s="294"/>
      <c r="BD692" s="289"/>
      <c r="BE692" s="289"/>
      <c r="BF692" s="289"/>
      <c r="BG692" s="289"/>
      <c r="BH692" s="289"/>
      <c r="BI692" s="289"/>
      <c r="BJ692" s="289"/>
      <c r="BK692" s="294"/>
      <c r="BL692" s="289"/>
      <c r="BM692" s="289"/>
      <c r="BN692" s="289"/>
      <c r="BO692" s="289"/>
      <c r="BP692" s="289"/>
      <c r="BQ692" s="289"/>
      <c r="BR692" s="294"/>
      <c r="BS692" s="294"/>
      <c r="BT692" s="289"/>
      <c r="BU692" s="289"/>
      <c r="BV692" s="289"/>
      <c r="BW692" s="289"/>
      <c r="BX692" s="289"/>
      <c r="BY692" s="289"/>
      <c r="BZ692" s="289"/>
      <c r="CA692" s="289"/>
      <c r="CB692" s="289"/>
      <c r="CC692" s="289"/>
      <c r="CD692" s="289"/>
      <c r="CE692" s="289"/>
      <c r="CF692" s="289"/>
      <c r="CG692" s="289"/>
      <c r="CH692" s="289"/>
      <c r="CI692" s="289"/>
      <c r="CJ692" s="289"/>
      <c r="CK692" s="289"/>
      <c r="CL692" s="289"/>
      <c r="CM692" s="289"/>
      <c r="CN692" s="289"/>
      <c r="CO692" s="289"/>
      <c r="CP692" s="289"/>
      <c r="CQ692" s="299"/>
      <c r="CR692" s="290"/>
      <c r="CS692" s="290"/>
      <c r="CT692" s="290"/>
      <c r="CU692" s="290"/>
      <c r="CV692" s="290"/>
      <c r="CW692" s="290"/>
      <c r="CX692" s="290"/>
      <c r="CY692" s="290"/>
      <c r="CZ692" s="290"/>
      <c r="DA692" s="290"/>
      <c r="DB692" s="290"/>
      <c r="DC692" s="290"/>
      <c r="DD692" s="290"/>
      <c r="DE692" s="290"/>
      <c r="DF692" s="290"/>
      <c r="DG692" s="290"/>
      <c r="DH692" s="290"/>
      <c r="DI692" s="290"/>
      <c r="DJ692" s="290"/>
      <c r="DK692" s="290"/>
      <c r="DL692" s="290"/>
      <c r="DM692" s="290"/>
      <c r="DN692" s="290"/>
      <c r="DO692" s="290"/>
      <c r="DP692" s="290"/>
      <c r="DQ692" s="290"/>
      <c r="DR692" s="290"/>
      <c r="DS692" s="290"/>
      <c r="DT692" s="290"/>
      <c r="DU692" s="290"/>
      <c r="DV692" s="290"/>
    </row>
    <row r="693" spans="1:126">
      <c r="A693" s="291"/>
      <c r="B693" s="292"/>
      <c r="C693" s="292"/>
      <c r="D693" s="292"/>
      <c r="E693" s="292"/>
      <c r="F693" s="292"/>
      <c r="G693" s="292"/>
      <c r="H693" s="292"/>
      <c r="I693" s="292"/>
      <c r="J693" s="292"/>
      <c r="K693" s="292"/>
      <c r="L693" s="292"/>
      <c r="M693" s="292"/>
      <c r="N693" s="292"/>
      <c r="O693" s="293"/>
      <c r="P693" s="294"/>
      <c r="Q693" s="294"/>
      <c r="R693" s="289"/>
      <c r="S693" s="289"/>
      <c r="T693" s="289"/>
      <c r="U693" s="289"/>
      <c r="V693" s="289"/>
      <c r="W693" s="289"/>
      <c r="X693" s="289"/>
      <c r="Y693" s="289"/>
      <c r="Z693" s="289"/>
      <c r="AA693" s="289"/>
      <c r="AB693" s="289"/>
      <c r="AC693" s="289"/>
      <c r="AD693" s="289"/>
      <c r="AE693" s="289"/>
      <c r="AF693" s="289"/>
      <c r="AG693" s="289"/>
      <c r="AH693" s="338"/>
      <c r="AI693" s="328"/>
      <c r="AJ693" s="294"/>
      <c r="AK693" s="294"/>
      <c r="AL693" s="294"/>
      <c r="AM693" s="294"/>
      <c r="AN693" s="294"/>
      <c r="AO693" s="376"/>
      <c r="AP693" s="391"/>
      <c r="AQ693" s="298"/>
      <c r="AR693" s="294"/>
      <c r="AS693" s="376"/>
      <c r="AT693" s="294"/>
      <c r="AU693" s="294"/>
      <c r="AV693" s="289"/>
      <c r="AW693" s="289"/>
      <c r="AX693" s="289"/>
      <c r="AY693" s="289"/>
      <c r="AZ693" s="289"/>
      <c r="BA693" s="289"/>
      <c r="BB693" s="294"/>
      <c r="BC693" s="294"/>
      <c r="BD693" s="289"/>
      <c r="BE693" s="289"/>
      <c r="BF693" s="289"/>
      <c r="BG693" s="289"/>
      <c r="BH693" s="289"/>
      <c r="BI693" s="289"/>
      <c r="BJ693" s="289"/>
      <c r="BK693" s="294"/>
      <c r="BL693" s="289"/>
      <c r="BM693" s="289"/>
      <c r="BN693" s="289"/>
      <c r="BO693" s="289"/>
      <c r="BP693" s="289"/>
      <c r="BQ693" s="289"/>
      <c r="BR693" s="294"/>
      <c r="BS693" s="294"/>
      <c r="BT693" s="289"/>
      <c r="BU693" s="289"/>
      <c r="BV693" s="289"/>
      <c r="BW693" s="289"/>
      <c r="BX693" s="289"/>
      <c r="BY693" s="289"/>
      <c r="BZ693" s="289"/>
      <c r="CA693" s="289"/>
      <c r="CB693" s="289"/>
      <c r="CC693" s="289"/>
      <c r="CD693" s="289"/>
      <c r="CE693" s="289"/>
      <c r="CF693" s="289"/>
      <c r="CG693" s="289"/>
      <c r="CH693" s="289"/>
      <c r="CI693" s="289"/>
      <c r="CJ693" s="289"/>
      <c r="CK693" s="289"/>
      <c r="CL693" s="289"/>
      <c r="CM693" s="289"/>
      <c r="CN693" s="289"/>
      <c r="CO693" s="289"/>
      <c r="CP693" s="289"/>
      <c r="CQ693" s="299"/>
      <c r="CR693" s="290"/>
      <c r="CS693" s="290"/>
      <c r="CT693" s="290"/>
      <c r="CU693" s="290"/>
      <c r="CV693" s="290"/>
      <c r="CW693" s="290"/>
      <c r="CX693" s="290"/>
      <c r="CY693" s="290"/>
      <c r="CZ693" s="290"/>
      <c r="DA693" s="290"/>
      <c r="DB693" s="290"/>
      <c r="DC693" s="290"/>
      <c r="DD693" s="290"/>
      <c r="DE693" s="290"/>
      <c r="DF693" s="290"/>
      <c r="DG693" s="290"/>
      <c r="DH693" s="290"/>
      <c r="DI693" s="290"/>
      <c r="DJ693" s="290"/>
      <c r="DK693" s="290"/>
      <c r="DL693" s="290"/>
      <c r="DM693" s="290"/>
      <c r="DN693" s="290"/>
      <c r="DO693" s="290"/>
      <c r="DP693" s="290"/>
      <c r="DQ693" s="290"/>
      <c r="DR693" s="290"/>
      <c r="DS693" s="290"/>
      <c r="DT693" s="290"/>
      <c r="DU693" s="290"/>
      <c r="DV693" s="290"/>
    </row>
    <row r="694" spans="1:126">
      <c r="A694" s="291"/>
      <c r="B694" s="292"/>
      <c r="C694" s="292"/>
      <c r="D694" s="292"/>
      <c r="E694" s="292"/>
      <c r="F694" s="292"/>
      <c r="G694" s="292"/>
      <c r="H694" s="292"/>
      <c r="I694" s="292"/>
      <c r="J694" s="292"/>
      <c r="K694" s="292"/>
      <c r="L694" s="292"/>
      <c r="M694" s="292"/>
      <c r="N694" s="292"/>
      <c r="O694" s="293"/>
      <c r="P694" s="294"/>
      <c r="Q694" s="294"/>
      <c r="R694" s="289"/>
      <c r="S694" s="289"/>
      <c r="T694" s="289"/>
      <c r="U694" s="289"/>
      <c r="V694" s="289"/>
      <c r="W694" s="289"/>
      <c r="X694" s="289"/>
      <c r="Y694" s="289"/>
      <c r="Z694" s="289"/>
      <c r="AA694" s="289"/>
      <c r="AB694" s="289"/>
      <c r="AC694" s="289"/>
      <c r="AD694" s="289"/>
      <c r="AE694" s="289"/>
      <c r="AF694" s="289"/>
      <c r="AG694" s="289"/>
      <c r="AH694" s="338"/>
      <c r="AI694" s="328"/>
      <c r="AJ694" s="294"/>
      <c r="AK694" s="294"/>
      <c r="AL694" s="294"/>
      <c r="AM694" s="294"/>
      <c r="AN694" s="294"/>
      <c r="AO694" s="376"/>
      <c r="AP694" s="391"/>
      <c r="AQ694" s="298"/>
      <c r="AR694" s="294"/>
      <c r="AS694" s="376"/>
      <c r="AT694" s="294"/>
      <c r="AU694" s="294"/>
      <c r="AV694" s="289"/>
      <c r="AW694" s="289"/>
      <c r="AX694" s="289"/>
      <c r="AY694" s="289"/>
      <c r="AZ694" s="289"/>
      <c r="BA694" s="289"/>
      <c r="BB694" s="294"/>
      <c r="BC694" s="294"/>
      <c r="BD694" s="289"/>
      <c r="BE694" s="289"/>
      <c r="BF694" s="289"/>
      <c r="BG694" s="289"/>
      <c r="BH694" s="289"/>
      <c r="BI694" s="289"/>
      <c r="BJ694" s="289"/>
      <c r="BK694" s="294"/>
      <c r="BL694" s="289"/>
      <c r="BM694" s="289"/>
      <c r="BN694" s="289"/>
      <c r="BO694" s="289"/>
      <c r="BP694" s="289"/>
      <c r="BQ694" s="289"/>
      <c r="BR694" s="294"/>
      <c r="BS694" s="294"/>
      <c r="BT694" s="289"/>
      <c r="BU694" s="289"/>
      <c r="BV694" s="289"/>
      <c r="BW694" s="289"/>
      <c r="BX694" s="289"/>
      <c r="BY694" s="289"/>
      <c r="BZ694" s="289"/>
      <c r="CA694" s="289"/>
      <c r="CB694" s="289"/>
      <c r="CC694" s="289"/>
      <c r="CD694" s="289"/>
      <c r="CE694" s="289"/>
      <c r="CF694" s="289"/>
      <c r="CG694" s="289"/>
      <c r="CH694" s="289"/>
      <c r="CI694" s="289"/>
      <c r="CJ694" s="289"/>
      <c r="CK694" s="289"/>
      <c r="CL694" s="289"/>
      <c r="CM694" s="289"/>
      <c r="CN694" s="289"/>
      <c r="CO694" s="289"/>
      <c r="CP694" s="289"/>
      <c r="CQ694" s="299"/>
      <c r="CR694" s="290"/>
      <c r="CS694" s="290"/>
      <c r="CT694" s="290"/>
      <c r="CU694" s="290"/>
      <c r="CV694" s="290"/>
      <c r="CW694" s="290"/>
      <c r="CX694" s="290"/>
      <c r="CY694" s="290"/>
      <c r="CZ694" s="290"/>
      <c r="DA694" s="290"/>
      <c r="DB694" s="290"/>
      <c r="DC694" s="290"/>
      <c r="DD694" s="290"/>
      <c r="DE694" s="290"/>
      <c r="DF694" s="290"/>
      <c r="DG694" s="290"/>
      <c r="DH694" s="290"/>
      <c r="DI694" s="290"/>
      <c r="DJ694" s="290"/>
      <c r="DK694" s="290"/>
      <c r="DL694" s="290"/>
      <c r="DM694" s="290"/>
      <c r="DN694" s="290"/>
      <c r="DO694" s="290"/>
      <c r="DP694" s="290"/>
      <c r="DQ694" s="290"/>
      <c r="DR694" s="290"/>
      <c r="DS694" s="290"/>
      <c r="DT694" s="290"/>
      <c r="DU694" s="290"/>
      <c r="DV694" s="290"/>
    </row>
    <row r="695" spans="1:126">
      <c r="A695" s="291"/>
      <c r="B695" s="292"/>
      <c r="C695" s="292"/>
      <c r="D695" s="292"/>
      <c r="E695" s="292"/>
      <c r="F695" s="292"/>
      <c r="G695" s="292"/>
      <c r="H695" s="292"/>
      <c r="I695" s="292"/>
      <c r="J695" s="292"/>
      <c r="K695" s="292"/>
      <c r="L695" s="292"/>
      <c r="M695" s="292"/>
      <c r="N695" s="292"/>
      <c r="O695" s="293"/>
      <c r="P695" s="294"/>
      <c r="Q695" s="294"/>
      <c r="R695" s="289"/>
      <c r="S695" s="289"/>
      <c r="T695" s="289"/>
      <c r="U695" s="289"/>
      <c r="V695" s="289"/>
      <c r="W695" s="289"/>
      <c r="X695" s="289"/>
      <c r="Y695" s="289"/>
      <c r="Z695" s="289"/>
      <c r="AA695" s="289"/>
      <c r="AB695" s="289"/>
      <c r="AC695" s="289"/>
      <c r="AD695" s="289"/>
      <c r="AE695" s="289"/>
      <c r="AF695" s="289"/>
      <c r="AG695" s="289"/>
      <c r="AH695" s="338"/>
      <c r="AI695" s="328"/>
      <c r="AJ695" s="294"/>
      <c r="AK695" s="294"/>
      <c r="AL695" s="294"/>
      <c r="AM695" s="294"/>
      <c r="AN695" s="294"/>
      <c r="AO695" s="376"/>
      <c r="AP695" s="391"/>
      <c r="AQ695" s="298"/>
      <c r="AR695" s="294"/>
      <c r="AS695" s="376"/>
      <c r="AT695" s="294"/>
      <c r="AU695" s="294"/>
      <c r="AV695" s="289"/>
      <c r="AW695" s="289"/>
      <c r="AX695" s="289"/>
      <c r="AY695" s="289"/>
      <c r="AZ695" s="289"/>
      <c r="BA695" s="289"/>
      <c r="BB695" s="294"/>
      <c r="BC695" s="294"/>
      <c r="BD695" s="289"/>
      <c r="BE695" s="289"/>
      <c r="BF695" s="289"/>
      <c r="BG695" s="289"/>
      <c r="BH695" s="289"/>
      <c r="BI695" s="289"/>
      <c r="BJ695" s="289"/>
      <c r="BK695" s="294"/>
      <c r="BL695" s="289"/>
      <c r="BM695" s="289"/>
      <c r="BN695" s="289"/>
      <c r="BO695" s="289"/>
      <c r="BP695" s="289"/>
      <c r="BQ695" s="289"/>
      <c r="BR695" s="294"/>
      <c r="BS695" s="294"/>
      <c r="BT695" s="289"/>
      <c r="BU695" s="289"/>
      <c r="BV695" s="289"/>
      <c r="BW695" s="289"/>
      <c r="BX695" s="289"/>
      <c r="BY695" s="289"/>
      <c r="BZ695" s="289"/>
      <c r="CA695" s="289"/>
      <c r="CB695" s="289"/>
      <c r="CC695" s="289"/>
      <c r="CD695" s="289"/>
      <c r="CE695" s="289"/>
      <c r="CF695" s="289"/>
      <c r="CG695" s="289"/>
      <c r="CH695" s="289"/>
      <c r="CI695" s="289"/>
      <c r="CJ695" s="289"/>
      <c r="CK695" s="289"/>
      <c r="CL695" s="289"/>
      <c r="CM695" s="289"/>
      <c r="CN695" s="289"/>
      <c r="CO695" s="289"/>
      <c r="CP695" s="289"/>
      <c r="CQ695" s="299"/>
      <c r="CR695" s="290"/>
      <c r="CS695" s="290"/>
      <c r="CT695" s="290"/>
      <c r="CU695" s="290"/>
      <c r="CV695" s="290"/>
      <c r="CW695" s="290"/>
      <c r="CX695" s="290"/>
      <c r="CY695" s="290"/>
      <c r="CZ695" s="290"/>
      <c r="DA695" s="290"/>
      <c r="DB695" s="290"/>
      <c r="DC695" s="290"/>
      <c r="DD695" s="290"/>
      <c r="DE695" s="290"/>
      <c r="DF695" s="290"/>
      <c r="DG695" s="290"/>
      <c r="DH695" s="290"/>
      <c r="DI695" s="290"/>
      <c r="DJ695" s="290"/>
      <c r="DK695" s="290"/>
      <c r="DL695" s="290"/>
      <c r="DM695" s="290"/>
      <c r="DN695" s="290"/>
      <c r="DO695" s="290"/>
      <c r="DP695" s="290"/>
      <c r="DQ695" s="290"/>
      <c r="DR695" s="290"/>
      <c r="DS695" s="290"/>
      <c r="DT695" s="290"/>
      <c r="DU695" s="290"/>
      <c r="DV695" s="290"/>
    </row>
    <row r="696" spans="1:126">
      <c r="A696" s="291"/>
      <c r="B696" s="292"/>
      <c r="C696" s="292"/>
      <c r="D696" s="292"/>
      <c r="E696" s="292"/>
      <c r="F696" s="292"/>
      <c r="G696" s="292"/>
      <c r="H696" s="292"/>
      <c r="I696" s="292"/>
      <c r="J696" s="292"/>
      <c r="K696" s="292"/>
      <c r="L696" s="292"/>
      <c r="M696" s="292"/>
      <c r="N696" s="292"/>
      <c r="O696" s="293"/>
      <c r="P696" s="294"/>
      <c r="Q696" s="294"/>
      <c r="R696" s="289"/>
      <c r="S696" s="289"/>
      <c r="T696" s="289"/>
      <c r="U696" s="289"/>
      <c r="V696" s="289"/>
      <c r="W696" s="289"/>
      <c r="X696" s="289"/>
      <c r="Y696" s="289"/>
      <c r="Z696" s="289"/>
      <c r="AA696" s="289"/>
      <c r="AB696" s="289"/>
      <c r="AC696" s="289"/>
      <c r="AD696" s="289"/>
      <c r="AE696" s="289"/>
      <c r="AF696" s="289"/>
      <c r="AG696" s="289"/>
      <c r="AH696" s="338"/>
      <c r="AI696" s="328"/>
      <c r="AJ696" s="294"/>
      <c r="AK696" s="294"/>
      <c r="AL696" s="294"/>
      <c r="AM696" s="294"/>
      <c r="AN696" s="294"/>
      <c r="AO696" s="376"/>
      <c r="AP696" s="391"/>
      <c r="AQ696" s="298"/>
      <c r="AR696" s="294"/>
      <c r="AS696" s="376"/>
      <c r="AT696" s="294"/>
      <c r="AU696" s="294"/>
      <c r="AV696" s="289"/>
      <c r="AW696" s="289"/>
      <c r="AX696" s="289"/>
      <c r="AY696" s="289"/>
      <c r="AZ696" s="289"/>
      <c r="BA696" s="289"/>
      <c r="BB696" s="294"/>
      <c r="BC696" s="294"/>
      <c r="BD696" s="289"/>
      <c r="BE696" s="289"/>
      <c r="BF696" s="289"/>
      <c r="BG696" s="289"/>
      <c r="BH696" s="289"/>
      <c r="BI696" s="289"/>
      <c r="BJ696" s="289"/>
      <c r="BK696" s="294"/>
      <c r="BL696" s="289"/>
      <c r="BM696" s="289"/>
      <c r="BN696" s="289"/>
      <c r="BO696" s="289"/>
      <c r="BP696" s="289"/>
      <c r="BQ696" s="289"/>
      <c r="BR696" s="294"/>
      <c r="BS696" s="294"/>
      <c r="BT696" s="289"/>
      <c r="BU696" s="289"/>
      <c r="BV696" s="289"/>
      <c r="BW696" s="289"/>
      <c r="BX696" s="289"/>
      <c r="BY696" s="289"/>
      <c r="BZ696" s="289"/>
      <c r="CA696" s="289"/>
      <c r="CB696" s="289"/>
      <c r="CC696" s="289"/>
      <c r="CD696" s="289"/>
      <c r="CE696" s="289"/>
      <c r="CF696" s="289"/>
      <c r="CG696" s="289"/>
      <c r="CH696" s="289"/>
      <c r="CI696" s="289"/>
      <c r="CJ696" s="289"/>
      <c r="CK696" s="289"/>
      <c r="CL696" s="289"/>
      <c r="CM696" s="289"/>
      <c r="CN696" s="289"/>
      <c r="CO696" s="289"/>
      <c r="CP696" s="289"/>
      <c r="CQ696" s="299"/>
      <c r="CR696" s="290"/>
      <c r="CS696" s="290"/>
      <c r="CT696" s="290"/>
      <c r="CU696" s="290"/>
      <c r="CV696" s="290"/>
      <c r="CW696" s="290"/>
      <c r="CX696" s="290"/>
      <c r="CY696" s="290"/>
      <c r="CZ696" s="290"/>
      <c r="DA696" s="290"/>
      <c r="DB696" s="290"/>
      <c r="DC696" s="290"/>
      <c r="DD696" s="290"/>
      <c r="DE696" s="290"/>
      <c r="DF696" s="290"/>
      <c r="DG696" s="290"/>
      <c r="DH696" s="290"/>
      <c r="DI696" s="290"/>
      <c r="DJ696" s="290"/>
      <c r="DK696" s="290"/>
      <c r="DL696" s="290"/>
      <c r="DM696" s="290"/>
      <c r="DN696" s="290"/>
      <c r="DO696" s="290"/>
      <c r="DP696" s="290"/>
      <c r="DQ696" s="290"/>
      <c r="DR696" s="290"/>
      <c r="DS696" s="290"/>
      <c r="DT696" s="290"/>
      <c r="DU696" s="290"/>
      <c r="DV696" s="290"/>
    </row>
    <row r="697" spans="1:126">
      <c r="A697" s="291"/>
      <c r="B697" s="292"/>
      <c r="C697" s="292"/>
      <c r="D697" s="292"/>
      <c r="E697" s="292"/>
      <c r="F697" s="292"/>
      <c r="G697" s="292"/>
      <c r="H697" s="292"/>
      <c r="I697" s="292"/>
      <c r="J697" s="292"/>
      <c r="K697" s="292"/>
      <c r="L697" s="292"/>
      <c r="M697" s="292"/>
      <c r="N697" s="292"/>
      <c r="O697" s="293"/>
      <c r="P697" s="294"/>
      <c r="Q697" s="294"/>
      <c r="R697" s="289"/>
      <c r="S697" s="289"/>
      <c r="T697" s="289"/>
      <c r="U697" s="289"/>
      <c r="V697" s="289"/>
      <c r="W697" s="289"/>
      <c r="X697" s="289"/>
      <c r="Y697" s="289"/>
      <c r="Z697" s="289"/>
      <c r="AA697" s="289"/>
      <c r="AB697" s="289"/>
      <c r="AC697" s="289"/>
      <c r="AD697" s="289"/>
      <c r="AE697" s="289"/>
      <c r="AF697" s="289"/>
      <c r="AG697" s="289"/>
      <c r="AH697" s="338"/>
      <c r="AI697" s="328"/>
      <c r="AJ697" s="294"/>
      <c r="AK697" s="294"/>
      <c r="AL697" s="294"/>
      <c r="AM697" s="294"/>
      <c r="AN697" s="294"/>
      <c r="AO697" s="376"/>
      <c r="AP697" s="391"/>
      <c r="AQ697" s="298"/>
      <c r="AR697" s="294"/>
      <c r="AS697" s="376"/>
      <c r="AT697" s="294"/>
      <c r="AU697" s="294"/>
      <c r="AV697" s="289"/>
      <c r="AW697" s="289"/>
      <c r="AX697" s="289"/>
      <c r="AY697" s="289"/>
      <c r="AZ697" s="289"/>
      <c r="BA697" s="289"/>
      <c r="BB697" s="294"/>
      <c r="BC697" s="294"/>
      <c r="BD697" s="289"/>
      <c r="BE697" s="289"/>
      <c r="BF697" s="289"/>
      <c r="BG697" s="289"/>
      <c r="BH697" s="289"/>
      <c r="BI697" s="289"/>
      <c r="BJ697" s="289"/>
      <c r="BK697" s="294"/>
      <c r="BL697" s="289"/>
      <c r="BM697" s="289"/>
      <c r="BN697" s="289"/>
      <c r="BO697" s="289"/>
      <c r="BP697" s="289"/>
      <c r="BQ697" s="289"/>
      <c r="BR697" s="294"/>
      <c r="BS697" s="294"/>
      <c r="BT697" s="289"/>
      <c r="BU697" s="289"/>
      <c r="BV697" s="289"/>
      <c r="BW697" s="289"/>
      <c r="BX697" s="289"/>
      <c r="BY697" s="289"/>
      <c r="BZ697" s="289"/>
      <c r="CA697" s="289"/>
      <c r="CB697" s="289"/>
      <c r="CC697" s="289"/>
      <c r="CD697" s="289"/>
      <c r="CE697" s="289"/>
      <c r="CF697" s="289"/>
      <c r="CG697" s="289"/>
      <c r="CH697" s="289"/>
      <c r="CI697" s="289"/>
      <c r="CJ697" s="289"/>
      <c r="CK697" s="289"/>
      <c r="CL697" s="289"/>
      <c r="CM697" s="289"/>
      <c r="CN697" s="289"/>
      <c r="CO697" s="289"/>
      <c r="CP697" s="289"/>
      <c r="CQ697" s="299"/>
      <c r="CR697" s="290"/>
      <c r="CS697" s="290"/>
      <c r="CT697" s="290"/>
      <c r="CU697" s="290"/>
      <c r="CV697" s="290"/>
      <c r="CW697" s="290"/>
      <c r="CX697" s="290"/>
      <c r="CY697" s="290"/>
      <c r="CZ697" s="290"/>
      <c r="DA697" s="290"/>
      <c r="DB697" s="290"/>
      <c r="DC697" s="290"/>
      <c r="DD697" s="290"/>
      <c r="DE697" s="290"/>
      <c r="DF697" s="290"/>
      <c r="DG697" s="290"/>
      <c r="DH697" s="290"/>
      <c r="DI697" s="290"/>
      <c r="DJ697" s="290"/>
      <c r="DK697" s="290"/>
      <c r="DL697" s="290"/>
      <c r="DM697" s="290"/>
      <c r="DN697" s="290"/>
      <c r="DO697" s="290"/>
      <c r="DP697" s="290"/>
      <c r="DQ697" s="290"/>
      <c r="DR697" s="290"/>
      <c r="DS697" s="290"/>
      <c r="DT697" s="290"/>
      <c r="DU697" s="290"/>
      <c r="DV697" s="290"/>
    </row>
    <row r="698" spans="1:126">
      <c r="A698" s="291"/>
      <c r="B698" s="292"/>
      <c r="C698" s="292"/>
      <c r="D698" s="292"/>
      <c r="E698" s="292"/>
      <c r="F698" s="292"/>
      <c r="G698" s="292"/>
      <c r="H698" s="292"/>
      <c r="I698" s="292"/>
      <c r="J698" s="292"/>
      <c r="K698" s="292"/>
      <c r="L698" s="292"/>
      <c r="M698" s="292"/>
      <c r="N698" s="292"/>
      <c r="O698" s="293"/>
      <c r="P698" s="294"/>
      <c r="Q698" s="294"/>
      <c r="R698" s="289"/>
      <c r="S698" s="289"/>
      <c r="T698" s="289"/>
      <c r="U698" s="289"/>
      <c r="V698" s="289"/>
      <c r="W698" s="289"/>
      <c r="X698" s="289"/>
      <c r="Y698" s="289"/>
      <c r="Z698" s="289"/>
      <c r="AA698" s="289"/>
      <c r="AB698" s="289"/>
      <c r="AC698" s="289"/>
      <c r="AD698" s="289"/>
      <c r="AE698" s="289"/>
      <c r="AF698" s="289"/>
      <c r="AG698" s="289"/>
      <c r="AH698" s="338"/>
      <c r="AI698" s="328"/>
      <c r="AJ698" s="294"/>
      <c r="AK698" s="294"/>
      <c r="AL698" s="294"/>
      <c r="AM698" s="294"/>
      <c r="AN698" s="294"/>
      <c r="AO698" s="376"/>
      <c r="AP698" s="391"/>
      <c r="AQ698" s="298"/>
      <c r="AR698" s="294"/>
      <c r="AS698" s="376"/>
      <c r="AT698" s="294"/>
      <c r="AU698" s="294"/>
      <c r="AV698" s="289"/>
      <c r="AW698" s="289"/>
      <c r="AX698" s="289"/>
      <c r="AY698" s="289"/>
      <c r="AZ698" s="289"/>
      <c r="BA698" s="289"/>
      <c r="BB698" s="294"/>
      <c r="BC698" s="294"/>
      <c r="BD698" s="289"/>
      <c r="BE698" s="289"/>
      <c r="BF698" s="289"/>
      <c r="BG698" s="289"/>
      <c r="BH698" s="289"/>
      <c r="BI698" s="289"/>
      <c r="BJ698" s="289"/>
      <c r="BK698" s="294"/>
      <c r="BL698" s="289"/>
      <c r="BM698" s="289"/>
      <c r="BN698" s="289"/>
      <c r="BO698" s="289"/>
      <c r="BP698" s="289"/>
      <c r="BQ698" s="289"/>
      <c r="BR698" s="294"/>
      <c r="BS698" s="294"/>
      <c r="BT698" s="289"/>
      <c r="BU698" s="289"/>
      <c r="BV698" s="289"/>
      <c r="BW698" s="289"/>
      <c r="BX698" s="289"/>
      <c r="BY698" s="289"/>
      <c r="BZ698" s="289"/>
      <c r="CA698" s="289"/>
      <c r="CB698" s="289"/>
      <c r="CC698" s="289"/>
      <c r="CD698" s="289"/>
      <c r="CE698" s="289"/>
      <c r="CF698" s="289"/>
      <c r="CG698" s="289"/>
      <c r="CH698" s="289"/>
      <c r="CI698" s="289"/>
      <c r="CJ698" s="289"/>
      <c r="CK698" s="289"/>
      <c r="CL698" s="289"/>
      <c r="CM698" s="289"/>
      <c r="CN698" s="289"/>
      <c r="CO698" s="289"/>
      <c r="CP698" s="289"/>
      <c r="CQ698" s="299"/>
      <c r="CR698" s="290"/>
      <c r="CS698" s="290"/>
      <c r="CT698" s="290"/>
      <c r="CU698" s="290"/>
      <c r="CV698" s="290"/>
      <c r="CW698" s="290"/>
      <c r="CX698" s="290"/>
      <c r="CY698" s="290"/>
      <c r="CZ698" s="290"/>
      <c r="DA698" s="290"/>
      <c r="DB698" s="290"/>
      <c r="DC698" s="290"/>
      <c r="DD698" s="290"/>
      <c r="DE698" s="290"/>
      <c r="DF698" s="290"/>
      <c r="DG698" s="290"/>
      <c r="DH698" s="290"/>
      <c r="DI698" s="290"/>
      <c r="DJ698" s="290"/>
      <c r="DK698" s="290"/>
      <c r="DL698" s="290"/>
      <c r="DM698" s="290"/>
      <c r="DN698" s="290"/>
      <c r="DO698" s="290"/>
      <c r="DP698" s="290"/>
      <c r="DQ698" s="290"/>
      <c r="DR698" s="290"/>
      <c r="DS698" s="290"/>
      <c r="DT698" s="290"/>
      <c r="DU698" s="290"/>
      <c r="DV698" s="290"/>
    </row>
    <row r="699" spans="1:126">
      <c r="A699" s="291"/>
      <c r="B699" s="292"/>
      <c r="C699" s="292"/>
      <c r="D699" s="292"/>
      <c r="E699" s="292"/>
      <c r="F699" s="292"/>
      <c r="G699" s="292"/>
      <c r="H699" s="292"/>
      <c r="I699" s="292"/>
      <c r="J699" s="292"/>
      <c r="K699" s="292"/>
      <c r="L699" s="292"/>
      <c r="M699" s="292"/>
      <c r="N699" s="292"/>
      <c r="O699" s="293"/>
      <c r="P699" s="294"/>
      <c r="Q699" s="294"/>
      <c r="R699" s="289"/>
      <c r="S699" s="289"/>
      <c r="T699" s="289"/>
      <c r="U699" s="289"/>
      <c r="V699" s="289"/>
      <c r="W699" s="289"/>
      <c r="X699" s="289"/>
      <c r="Y699" s="289"/>
      <c r="Z699" s="289"/>
      <c r="AA699" s="289"/>
      <c r="AB699" s="289"/>
      <c r="AC699" s="289"/>
      <c r="AD699" s="289"/>
      <c r="AE699" s="289"/>
      <c r="AF699" s="289"/>
      <c r="AG699" s="289"/>
      <c r="AH699" s="338"/>
      <c r="AI699" s="328"/>
      <c r="AJ699" s="294"/>
      <c r="AK699" s="294"/>
      <c r="AL699" s="294"/>
      <c r="AM699" s="294"/>
      <c r="AN699" s="294"/>
      <c r="AO699" s="376"/>
      <c r="AP699" s="391"/>
      <c r="AQ699" s="298"/>
      <c r="AR699" s="294"/>
      <c r="AS699" s="376"/>
      <c r="AT699" s="294"/>
      <c r="AU699" s="294"/>
      <c r="AV699" s="289"/>
      <c r="AW699" s="289"/>
      <c r="AX699" s="289"/>
      <c r="AY699" s="289"/>
      <c r="AZ699" s="289"/>
      <c r="BA699" s="289"/>
      <c r="BB699" s="294"/>
      <c r="BC699" s="294"/>
      <c r="BD699" s="289"/>
      <c r="BE699" s="289"/>
      <c r="BF699" s="289"/>
      <c r="BG699" s="289"/>
      <c r="BH699" s="289"/>
      <c r="BI699" s="289"/>
      <c r="BJ699" s="289"/>
      <c r="BK699" s="294"/>
      <c r="BL699" s="289"/>
      <c r="BM699" s="289"/>
      <c r="BN699" s="289"/>
      <c r="BO699" s="289"/>
      <c r="BP699" s="289"/>
      <c r="BQ699" s="289"/>
      <c r="BR699" s="294"/>
      <c r="BS699" s="294"/>
      <c r="BT699" s="289"/>
      <c r="BU699" s="289"/>
      <c r="BV699" s="289"/>
      <c r="BW699" s="289"/>
      <c r="BX699" s="289"/>
      <c r="BY699" s="289"/>
      <c r="BZ699" s="289"/>
      <c r="CA699" s="289"/>
      <c r="CB699" s="289"/>
      <c r="CC699" s="289"/>
      <c r="CD699" s="289"/>
      <c r="CE699" s="289"/>
      <c r="CF699" s="289"/>
      <c r="CG699" s="289"/>
      <c r="CH699" s="289"/>
      <c r="CI699" s="289"/>
      <c r="CJ699" s="289"/>
      <c r="CK699" s="289"/>
      <c r="CL699" s="289"/>
      <c r="CM699" s="289"/>
      <c r="CN699" s="289"/>
      <c r="CO699" s="289"/>
      <c r="CP699" s="289"/>
      <c r="CQ699" s="299"/>
      <c r="CR699" s="290"/>
      <c r="CS699" s="290"/>
      <c r="CT699" s="290"/>
      <c r="CU699" s="290"/>
      <c r="CV699" s="290"/>
      <c r="CW699" s="290"/>
      <c r="CX699" s="290"/>
      <c r="CY699" s="290"/>
      <c r="CZ699" s="290"/>
      <c r="DA699" s="290"/>
      <c r="DB699" s="290"/>
      <c r="DC699" s="290"/>
      <c r="DD699" s="290"/>
      <c r="DE699" s="290"/>
      <c r="DF699" s="290"/>
      <c r="DG699" s="290"/>
      <c r="DH699" s="290"/>
      <c r="DI699" s="290"/>
      <c r="DJ699" s="290"/>
      <c r="DK699" s="290"/>
      <c r="DL699" s="290"/>
      <c r="DM699" s="290"/>
      <c r="DN699" s="290"/>
      <c r="DO699" s="290"/>
      <c r="DP699" s="290"/>
      <c r="DQ699" s="290"/>
      <c r="DR699" s="290"/>
      <c r="DS699" s="290"/>
      <c r="DT699" s="290"/>
      <c r="DU699" s="290"/>
      <c r="DV699" s="290"/>
    </row>
    <row r="700" spans="1:126">
      <c r="A700" s="291"/>
      <c r="B700" s="292"/>
      <c r="C700" s="292"/>
      <c r="D700" s="292"/>
      <c r="E700" s="292"/>
      <c r="F700" s="292"/>
      <c r="G700" s="292"/>
      <c r="H700" s="292"/>
      <c r="I700" s="292"/>
      <c r="J700" s="292"/>
      <c r="K700" s="292"/>
      <c r="L700" s="292"/>
      <c r="M700" s="292"/>
      <c r="N700" s="292"/>
      <c r="O700" s="293"/>
      <c r="P700" s="294"/>
      <c r="Q700" s="294"/>
      <c r="R700" s="289"/>
      <c r="S700" s="289"/>
      <c r="T700" s="289"/>
      <c r="U700" s="289"/>
      <c r="V700" s="289"/>
      <c r="W700" s="289"/>
      <c r="X700" s="289"/>
      <c r="Y700" s="289"/>
      <c r="Z700" s="289"/>
      <c r="AA700" s="289"/>
      <c r="AB700" s="289"/>
      <c r="AC700" s="289"/>
      <c r="AD700" s="289"/>
      <c r="AE700" s="289"/>
      <c r="AF700" s="289"/>
      <c r="AG700" s="289"/>
      <c r="AH700" s="338"/>
      <c r="AI700" s="328"/>
      <c r="AJ700" s="294"/>
      <c r="AK700" s="294"/>
      <c r="AL700" s="294"/>
      <c r="AM700" s="294"/>
      <c r="AN700" s="294"/>
      <c r="AO700" s="376"/>
      <c r="AP700" s="391"/>
      <c r="AQ700" s="298"/>
      <c r="AR700" s="294"/>
      <c r="AS700" s="376"/>
      <c r="AT700" s="294"/>
      <c r="AU700" s="294"/>
      <c r="AV700" s="289"/>
      <c r="AW700" s="289"/>
      <c r="AX700" s="289"/>
      <c r="AY700" s="289"/>
      <c r="AZ700" s="289"/>
      <c r="BA700" s="289"/>
      <c r="BB700" s="294"/>
      <c r="BC700" s="294"/>
      <c r="BD700" s="289"/>
      <c r="BE700" s="289"/>
      <c r="BF700" s="289"/>
      <c r="BG700" s="289"/>
      <c r="BH700" s="289"/>
      <c r="BI700" s="289"/>
      <c r="BJ700" s="289"/>
      <c r="BK700" s="294"/>
      <c r="BL700" s="289"/>
      <c r="BM700" s="289"/>
      <c r="BN700" s="289"/>
      <c r="BO700" s="289"/>
      <c r="BP700" s="289"/>
      <c r="BQ700" s="289"/>
      <c r="BR700" s="294"/>
      <c r="BS700" s="294"/>
      <c r="BT700" s="289"/>
      <c r="BU700" s="289"/>
      <c r="BV700" s="289"/>
      <c r="BW700" s="289"/>
      <c r="BX700" s="289"/>
      <c r="BY700" s="289"/>
      <c r="BZ700" s="289"/>
      <c r="CA700" s="289"/>
      <c r="CB700" s="289"/>
      <c r="CC700" s="289"/>
      <c r="CD700" s="289"/>
      <c r="CE700" s="289"/>
      <c r="CF700" s="289"/>
      <c r="CG700" s="289"/>
      <c r="CH700" s="289"/>
      <c r="CI700" s="289"/>
      <c r="CJ700" s="289"/>
      <c r="CK700" s="289"/>
      <c r="CL700" s="289"/>
      <c r="CM700" s="289"/>
      <c r="CN700" s="289"/>
      <c r="CO700" s="289"/>
      <c r="CP700" s="289"/>
      <c r="CQ700" s="299"/>
      <c r="CR700" s="290"/>
      <c r="CS700" s="290"/>
      <c r="CT700" s="290"/>
      <c r="CU700" s="290"/>
      <c r="CV700" s="290"/>
      <c r="CW700" s="290"/>
      <c r="CX700" s="290"/>
      <c r="CY700" s="290"/>
      <c r="CZ700" s="290"/>
      <c r="DA700" s="290"/>
      <c r="DB700" s="290"/>
      <c r="DC700" s="290"/>
      <c r="DD700" s="290"/>
      <c r="DE700" s="290"/>
      <c r="DF700" s="290"/>
      <c r="DG700" s="290"/>
      <c r="DH700" s="290"/>
      <c r="DI700" s="290"/>
      <c r="DJ700" s="290"/>
      <c r="DK700" s="290"/>
      <c r="DL700" s="290"/>
      <c r="DM700" s="290"/>
      <c r="DN700" s="290"/>
      <c r="DO700" s="290"/>
      <c r="DP700" s="290"/>
      <c r="DQ700" s="290"/>
      <c r="DR700" s="290"/>
      <c r="DS700" s="290"/>
      <c r="DT700" s="290"/>
      <c r="DU700" s="290"/>
      <c r="DV700" s="290"/>
    </row>
    <row r="701" spans="1:126">
      <c r="A701" s="291"/>
      <c r="B701" s="292"/>
      <c r="C701" s="292"/>
      <c r="D701" s="292"/>
      <c r="E701" s="292"/>
      <c r="F701" s="292"/>
      <c r="G701" s="292"/>
      <c r="H701" s="292"/>
      <c r="I701" s="292"/>
      <c r="J701" s="292"/>
      <c r="K701" s="292"/>
      <c r="L701" s="292"/>
      <c r="M701" s="292"/>
      <c r="N701" s="292"/>
      <c r="O701" s="293"/>
      <c r="P701" s="294"/>
      <c r="Q701" s="294"/>
      <c r="R701" s="289"/>
      <c r="S701" s="289"/>
      <c r="T701" s="289"/>
      <c r="U701" s="289"/>
      <c r="V701" s="289"/>
      <c r="W701" s="289"/>
      <c r="X701" s="289"/>
      <c r="Y701" s="289"/>
      <c r="Z701" s="289"/>
      <c r="AA701" s="289"/>
      <c r="AB701" s="289"/>
      <c r="AC701" s="289"/>
      <c r="AD701" s="289"/>
      <c r="AE701" s="289"/>
      <c r="AF701" s="289"/>
      <c r="AG701" s="289"/>
      <c r="AH701" s="338"/>
      <c r="AI701" s="328"/>
      <c r="AJ701" s="294"/>
      <c r="AK701" s="294"/>
      <c r="AL701" s="294"/>
      <c r="AM701" s="294"/>
      <c r="AN701" s="294"/>
      <c r="AO701" s="376"/>
      <c r="AP701" s="391"/>
      <c r="AQ701" s="298"/>
      <c r="AR701" s="294"/>
      <c r="AS701" s="376"/>
      <c r="AT701" s="294"/>
      <c r="AU701" s="294"/>
      <c r="AV701" s="289"/>
      <c r="AW701" s="289"/>
      <c r="AX701" s="289"/>
      <c r="AY701" s="289"/>
      <c r="AZ701" s="289"/>
      <c r="BA701" s="289"/>
      <c r="BB701" s="294"/>
      <c r="BC701" s="294"/>
      <c r="BD701" s="289"/>
      <c r="BE701" s="289"/>
      <c r="BF701" s="289"/>
      <c r="BG701" s="289"/>
      <c r="BH701" s="289"/>
      <c r="BI701" s="289"/>
      <c r="BJ701" s="289"/>
      <c r="BK701" s="294"/>
      <c r="BL701" s="289"/>
      <c r="BM701" s="289"/>
      <c r="BN701" s="289"/>
      <c r="BO701" s="289"/>
      <c r="BP701" s="289"/>
      <c r="BQ701" s="289"/>
      <c r="BR701" s="294"/>
      <c r="BS701" s="294"/>
      <c r="BT701" s="289"/>
      <c r="BU701" s="289"/>
      <c r="BV701" s="289"/>
      <c r="BW701" s="289"/>
      <c r="BX701" s="289"/>
      <c r="BY701" s="289"/>
      <c r="BZ701" s="289"/>
      <c r="CA701" s="289"/>
      <c r="CB701" s="289"/>
      <c r="CC701" s="289"/>
      <c r="CD701" s="289"/>
      <c r="CE701" s="289"/>
      <c r="CF701" s="289"/>
      <c r="CG701" s="289"/>
      <c r="CH701" s="289"/>
      <c r="CI701" s="289"/>
      <c r="CJ701" s="289"/>
      <c r="CK701" s="289"/>
      <c r="CL701" s="289"/>
      <c r="CM701" s="289"/>
      <c r="CN701" s="289"/>
      <c r="CO701" s="289"/>
      <c r="CP701" s="289"/>
      <c r="CQ701" s="299"/>
      <c r="CR701" s="290"/>
      <c r="CS701" s="290"/>
      <c r="CT701" s="290"/>
      <c r="CU701" s="290"/>
      <c r="CV701" s="290"/>
      <c r="CW701" s="290"/>
      <c r="CX701" s="290"/>
      <c r="CY701" s="290"/>
      <c r="CZ701" s="290"/>
      <c r="DA701" s="290"/>
      <c r="DB701" s="290"/>
      <c r="DC701" s="290"/>
      <c r="DD701" s="290"/>
      <c r="DE701" s="290"/>
      <c r="DF701" s="290"/>
      <c r="DG701" s="290"/>
      <c r="DH701" s="290"/>
      <c r="DI701" s="290"/>
      <c r="DJ701" s="290"/>
      <c r="DK701" s="290"/>
      <c r="DL701" s="290"/>
      <c r="DM701" s="290"/>
      <c r="DN701" s="290"/>
      <c r="DO701" s="290"/>
      <c r="DP701" s="290"/>
      <c r="DQ701" s="290"/>
      <c r="DR701" s="290"/>
      <c r="DS701" s="290"/>
      <c r="DT701" s="290"/>
      <c r="DU701" s="290"/>
      <c r="DV701" s="290"/>
    </row>
    <row r="702" spans="1:126">
      <c r="A702" s="291"/>
      <c r="B702" s="292"/>
      <c r="C702" s="292"/>
      <c r="D702" s="292"/>
      <c r="E702" s="292"/>
      <c r="F702" s="292"/>
      <c r="G702" s="292"/>
      <c r="H702" s="292"/>
      <c r="I702" s="292"/>
      <c r="J702" s="292"/>
      <c r="K702" s="292"/>
      <c r="L702" s="292"/>
      <c r="M702" s="292"/>
      <c r="N702" s="292"/>
      <c r="O702" s="293"/>
      <c r="P702" s="294"/>
      <c r="Q702" s="294"/>
      <c r="R702" s="289"/>
      <c r="S702" s="289"/>
      <c r="T702" s="289"/>
      <c r="U702" s="289"/>
      <c r="V702" s="289"/>
      <c r="W702" s="289"/>
      <c r="X702" s="289"/>
      <c r="Y702" s="289"/>
      <c r="Z702" s="289"/>
      <c r="AA702" s="289"/>
      <c r="AB702" s="289"/>
      <c r="AC702" s="289"/>
      <c r="AD702" s="289"/>
      <c r="AE702" s="289"/>
      <c r="AF702" s="289"/>
      <c r="AG702" s="289"/>
      <c r="AH702" s="338"/>
      <c r="AI702" s="328"/>
      <c r="AJ702" s="294"/>
      <c r="AK702" s="294"/>
      <c r="AL702" s="294"/>
      <c r="AM702" s="294"/>
      <c r="AN702" s="294"/>
      <c r="AO702" s="376"/>
      <c r="AP702" s="391"/>
      <c r="AQ702" s="298"/>
      <c r="AR702" s="294"/>
      <c r="AS702" s="376"/>
      <c r="AT702" s="294"/>
      <c r="AU702" s="294"/>
      <c r="AV702" s="289"/>
      <c r="AW702" s="289"/>
      <c r="AX702" s="289"/>
      <c r="AY702" s="289"/>
      <c r="AZ702" s="289"/>
      <c r="BA702" s="289"/>
      <c r="BB702" s="294"/>
      <c r="BC702" s="294"/>
      <c r="BD702" s="289"/>
      <c r="BE702" s="289"/>
      <c r="BF702" s="289"/>
      <c r="BG702" s="289"/>
      <c r="BH702" s="289"/>
      <c r="BI702" s="289"/>
      <c r="BJ702" s="289"/>
      <c r="BK702" s="294"/>
      <c r="BL702" s="289"/>
      <c r="BM702" s="289"/>
      <c r="BN702" s="289"/>
      <c r="BO702" s="289"/>
      <c r="BP702" s="289"/>
      <c r="BQ702" s="289"/>
      <c r="BR702" s="294"/>
      <c r="BS702" s="294"/>
      <c r="BT702" s="289"/>
      <c r="BU702" s="289"/>
      <c r="BV702" s="289"/>
      <c r="BW702" s="289"/>
      <c r="BX702" s="289"/>
      <c r="BY702" s="289"/>
      <c r="BZ702" s="289"/>
      <c r="CA702" s="289"/>
      <c r="CB702" s="289"/>
      <c r="CC702" s="289"/>
      <c r="CD702" s="289"/>
      <c r="CE702" s="289"/>
      <c r="CF702" s="289"/>
      <c r="CG702" s="289"/>
      <c r="CH702" s="289"/>
      <c r="CI702" s="289"/>
      <c r="CJ702" s="289"/>
      <c r="CK702" s="289"/>
      <c r="CL702" s="289"/>
      <c r="CM702" s="289"/>
      <c r="CN702" s="289"/>
      <c r="CO702" s="289"/>
      <c r="CP702" s="289"/>
      <c r="CQ702" s="299"/>
      <c r="CR702" s="290"/>
      <c r="CS702" s="290"/>
      <c r="CT702" s="290"/>
      <c r="CU702" s="290"/>
      <c r="CV702" s="290"/>
      <c r="CW702" s="290"/>
      <c r="CX702" s="290"/>
      <c r="CY702" s="290"/>
      <c r="CZ702" s="290"/>
      <c r="DA702" s="290"/>
      <c r="DB702" s="290"/>
      <c r="DC702" s="290"/>
      <c r="DD702" s="290"/>
      <c r="DE702" s="290"/>
      <c r="DF702" s="290"/>
      <c r="DG702" s="290"/>
      <c r="DH702" s="290"/>
      <c r="DI702" s="290"/>
      <c r="DJ702" s="290"/>
      <c r="DK702" s="290"/>
      <c r="DL702" s="290"/>
      <c r="DM702" s="290"/>
      <c r="DN702" s="290"/>
      <c r="DO702" s="290"/>
      <c r="DP702" s="290"/>
      <c r="DQ702" s="290"/>
      <c r="DR702" s="290"/>
      <c r="DS702" s="290"/>
      <c r="DT702" s="290"/>
      <c r="DU702" s="290"/>
      <c r="DV702" s="290"/>
    </row>
    <row r="703" spans="1:126">
      <c r="A703" s="291"/>
      <c r="B703" s="292"/>
      <c r="C703" s="292"/>
      <c r="D703" s="292"/>
      <c r="E703" s="292"/>
      <c r="F703" s="292"/>
      <c r="G703" s="292"/>
      <c r="H703" s="292"/>
      <c r="I703" s="292"/>
      <c r="J703" s="292"/>
      <c r="K703" s="292"/>
      <c r="L703" s="292"/>
      <c r="M703" s="292"/>
      <c r="N703" s="292"/>
      <c r="O703" s="293"/>
      <c r="P703" s="294"/>
      <c r="Q703" s="294"/>
      <c r="R703" s="289"/>
      <c r="S703" s="289"/>
      <c r="T703" s="289"/>
      <c r="U703" s="289"/>
      <c r="V703" s="289"/>
      <c r="W703" s="289"/>
      <c r="X703" s="289"/>
      <c r="Y703" s="289"/>
      <c r="Z703" s="289"/>
      <c r="AA703" s="289"/>
      <c r="AB703" s="289"/>
      <c r="AC703" s="289"/>
      <c r="AD703" s="289"/>
      <c r="AE703" s="289"/>
      <c r="AF703" s="289"/>
      <c r="AG703" s="289"/>
      <c r="AH703" s="338"/>
      <c r="AI703" s="328"/>
      <c r="AJ703" s="294"/>
      <c r="AK703" s="294"/>
      <c r="AL703" s="294"/>
      <c r="AM703" s="294"/>
      <c r="AN703" s="294"/>
      <c r="AO703" s="376"/>
      <c r="AP703" s="391"/>
      <c r="AQ703" s="298"/>
      <c r="AR703" s="294"/>
      <c r="AS703" s="376"/>
      <c r="AT703" s="294"/>
      <c r="AU703" s="294"/>
      <c r="AV703" s="289"/>
      <c r="AW703" s="289"/>
      <c r="AX703" s="289"/>
      <c r="AY703" s="289"/>
      <c r="AZ703" s="289"/>
      <c r="BA703" s="289"/>
      <c r="BB703" s="294"/>
      <c r="BC703" s="294"/>
      <c r="BD703" s="289"/>
      <c r="BE703" s="289"/>
      <c r="BF703" s="289"/>
      <c r="BG703" s="289"/>
      <c r="BH703" s="289"/>
      <c r="BI703" s="289"/>
      <c r="BJ703" s="289"/>
      <c r="BK703" s="294"/>
      <c r="BL703" s="289"/>
      <c r="BM703" s="289"/>
      <c r="BN703" s="289"/>
      <c r="BO703" s="289"/>
      <c r="BP703" s="289"/>
      <c r="BQ703" s="289"/>
      <c r="BR703" s="294"/>
      <c r="BS703" s="294"/>
      <c r="BT703" s="289"/>
      <c r="BU703" s="289"/>
      <c r="BV703" s="289"/>
      <c r="BW703" s="289"/>
      <c r="BX703" s="289"/>
      <c r="BY703" s="289"/>
      <c r="BZ703" s="289"/>
      <c r="CA703" s="289"/>
      <c r="CB703" s="289"/>
      <c r="CC703" s="289"/>
      <c r="CD703" s="289"/>
      <c r="CE703" s="289"/>
      <c r="CF703" s="289"/>
      <c r="CG703" s="289"/>
      <c r="CH703" s="289"/>
      <c r="CI703" s="289"/>
      <c r="CJ703" s="289"/>
      <c r="CK703" s="289"/>
      <c r="CL703" s="289"/>
      <c r="CM703" s="289"/>
      <c r="CN703" s="289"/>
      <c r="CO703" s="289"/>
      <c r="CP703" s="289"/>
      <c r="CQ703" s="299"/>
      <c r="CR703" s="290"/>
      <c r="CS703" s="290"/>
      <c r="CT703" s="290"/>
      <c r="CU703" s="290"/>
      <c r="CV703" s="290"/>
      <c r="CW703" s="290"/>
      <c r="CX703" s="290"/>
      <c r="CY703" s="290"/>
      <c r="CZ703" s="290"/>
      <c r="DA703" s="290"/>
      <c r="DB703" s="290"/>
      <c r="DC703" s="290"/>
      <c r="DD703" s="290"/>
      <c r="DE703" s="290"/>
      <c r="DF703" s="290"/>
      <c r="DG703" s="290"/>
      <c r="DH703" s="290"/>
      <c r="DI703" s="290"/>
      <c r="DJ703" s="290"/>
      <c r="DK703" s="290"/>
      <c r="DL703" s="290"/>
      <c r="DM703" s="290"/>
      <c r="DN703" s="290"/>
      <c r="DO703" s="290"/>
      <c r="DP703" s="290"/>
      <c r="DQ703" s="290"/>
      <c r="DR703" s="290"/>
      <c r="DS703" s="290"/>
      <c r="DT703" s="290"/>
      <c r="DU703" s="290"/>
      <c r="DV703" s="290"/>
    </row>
    <row r="704" spans="1:126">
      <c r="A704" s="291"/>
      <c r="B704" s="292"/>
      <c r="C704" s="292"/>
      <c r="D704" s="292"/>
      <c r="E704" s="292"/>
      <c r="F704" s="292"/>
      <c r="G704" s="292"/>
      <c r="H704" s="292"/>
      <c r="I704" s="292"/>
      <c r="J704" s="292"/>
      <c r="K704" s="292"/>
      <c r="L704" s="292"/>
      <c r="M704" s="292"/>
      <c r="N704" s="292"/>
      <c r="O704" s="293"/>
      <c r="P704" s="294"/>
      <c r="Q704" s="294"/>
      <c r="R704" s="289"/>
      <c r="S704" s="289"/>
      <c r="T704" s="289"/>
      <c r="U704" s="289"/>
      <c r="V704" s="289"/>
      <c r="W704" s="289"/>
      <c r="X704" s="289"/>
      <c r="Y704" s="289"/>
      <c r="Z704" s="289"/>
      <c r="AA704" s="289"/>
      <c r="AB704" s="289"/>
      <c r="AC704" s="289"/>
      <c r="AD704" s="289"/>
      <c r="AE704" s="289"/>
      <c r="AF704" s="289"/>
      <c r="AG704" s="289"/>
      <c r="AH704" s="338"/>
      <c r="AI704" s="328"/>
      <c r="AJ704" s="294"/>
      <c r="AK704" s="294"/>
      <c r="AL704" s="294"/>
      <c r="AM704" s="294"/>
      <c r="AN704" s="294"/>
      <c r="AO704" s="376"/>
      <c r="AP704" s="391"/>
      <c r="AQ704" s="298"/>
      <c r="AR704" s="294"/>
      <c r="AS704" s="376"/>
      <c r="AT704" s="294"/>
      <c r="AU704" s="294"/>
      <c r="AV704" s="289"/>
      <c r="AW704" s="289"/>
      <c r="AX704" s="289"/>
      <c r="AY704" s="289"/>
      <c r="AZ704" s="289"/>
      <c r="BA704" s="289"/>
      <c r="BB704" s="294"/>
      <c r="BC704" s="294"/>
      <c r="BD704" s="289"/>
      <c r="BE704" s="289"/>
      <c r="BF704" s="289"/>
      <c r="BG704" s="289"/>
      <c r="BH704" s="289"/>
      <c r="BI704" s="289"/>
      <c r="BJ704" s="289"/>
      <c r="BK704" s="294"/>
      <c r="BL704" s="289"/>
      <c r="BM704" s="289"/>
      <c r="BN704" s="289"/>
      <c r="BO704" s="289"/>
      <c r="BP704" s="289"/>
      <c r="BQ704" s="289"/>
      <c r="BR704" s="294"/>
      <c r="BS704" s="294"/>
      <c r="BT704" s="289"/>
      <c r="BU704" s="289"/>
      <c r="BV704" s="289"/>
      <c r="BW704" s="289"/>
      <c r="BX704" s="289"/>
      <c r="BY704" s="289"/>
      <c r="BZ704" s="289"/>
      <c r="CA704" s="289"/>
      <c r="CB704" s="289"/>
      <c r="CC704" s="289"/>
      <c r="CD704" s="289"/>
      <c r="CE704" s="289"/>
      <c r="CF704" s="289"/>
      <c r="CG704" s="289"/>
      <c r="CH704" s="289"/>
      <c r="CI704" s="289"/>
      <c r="CJ704" s="289"/>
      <c r="CK704" s="289"/>
      <c r="CL704" s="289"/>
      <c r="CM704" s="289"/>
      <c r="CN704" s="289"/>
      <c r="CO704" s="289"/>
      <c r="CP704" s="289"/>
      <c r="CQ704" s="299"/>
      <c r="CR704" s="290"/>
      <c r="CS704" s="290"/>
      <c r="CT704" s="290"/>
      <c r="CU704" s="290"/>
      <c r="CV704" s="290"/>
      <c r="CW704" s="290"/>
      <c r="CX704" s="290"/>
      <c r="CY704" s="290"/>
      <c r="CZ704" s="290"/>
      <c r="DA704" s="290"/>
      <c r="DB704" s="290"/>
      <c r="DC704" s="290"/>
      <c r="DD704" s="290"/>
      <c r="DE704" s="290"/>
      <c r="DF704" s="290"/>
      <c r="DG704" s="290"/>
      <c r="DH704" s="290"/>
      <c r="DI704" s="290"/>
      <c r="DJ704" s="290"/>
      <c r="DK704" s="290"/>
      <c r="DL704" s="290"/>
      <c r="DM704" s="290"/>
      <c r="DN704" s="290"/>
      <c r="DO704" s="290"/>
      <c r="DP704" s="290"/>
      <c r="DQ704" s="290"/>
      <c r="DR704" s="290"/>
      <c r="DS704" s="290"/>
      <c r="DT704" s="290"/>
      <c r="DU704" s="290"/>
      <c r="DV704" s="290"/>
    </row>
    <row r="705" spans="1:126">
      <c r="A705" s="291"/>
      <c r="B705" s="292"/>
      <c r="C705" s="292"/>
      <c r="D705" s="292"/>
      <c r="E705" s="292"/>
      <c r="F705" s="292"/>
      <c r="G705" s="292"/>
      <c r="H705" s="292"/>
      <c r="I705" s="292"/>
      <c r="J705" s="292"/>
      <c r="K705" s="292"/>
      <c r="L705" s="292"/>
      <c r="M705" s="292"/>
      <c r="N705" s="292"/>
      <c r="O705" s="293"/>
      <c r="P705" s="294"/>
      <c r="Q705" s="294"/>
      <c r="R705" s="289"/>
      <c r="S705" s="289"/>
      <c r="T705" s="289"/>
      <c r="U705" s="289"/>
      <c r="V705" s="289"/>
      <c r="W705" s="289"/>
      <c r="X705" s="289"/>
      <c r="Y705" s="289"/>
      <c r="Z705" s="289"/>
      <c r="AA705" s="289"/>
      <c r="AB705" s="289"/>
      <c r="AC705" s="289"/>
      <c r="AD705" s="289"/>
      <c r="AE705" s="289"/>
      <c r="AF705" s="289"/>
      <c r="AG705" s="289"/>
      <c r="AH705" s="338"/>
      <c r="AI705" s="328"/>
      <c r="AJ705" s="294"/>
      <c r="AK705" s="294"/>
      <c r="AL705" s="294"/>
      <c r="AM705" s="294"/>
      <c r="AN705" s="294"/>
      <c r="AO705" s="376"/>
      <c r="AP705" s="391"/>
      <c r="AQ705" s="298"/>
      <c r="AR705" s="294"/>
      <c r="AS705" s="376"/>
      <c r="AT705" s="294"/>
      <c r="AU705" s="294"/>
      <c r="AV705" s="289"/>
      <c r="AW705" s="289"/>
      <c r="AX705" s="289"/>
      <c r="AY705" s="289"/>
      <c r="AZ705" s="289"/>
      <c r="BA705" s="289"/>
      <c r="BB705" s="294"/>
      <c r="BC705" s="294"/>
      <c r="BD705" s="289"/>
      <c r="BE705" s="289"/>
      <c r="BF705" s="289"/>
      <c r="BG705" s="289"/>
      <c r="BH705" s="289"/>
      <c r="BI705" s="289"/>
      <c r="BJ705" s="289"/>
      <c r="BK705" s="294"/>
      <c r="BL705" s="289"/>
      <c r="BM705" s="289"/>
      <c r="BN705" s="289"/>
      <c r="BO705" s="289"/>
      <c r="BP705" s="289"/>
      <c r="BQ705" s="289"/>
      <c r="BR705" s="294"/>
      <c r="BS705" s="294"/>
      <c r="BT705" s="289"/>
      <c r="BU705" s="289"/>
      <c r="BV705" s="289"/>
      <c r="BW705" s="289"/>
      <c r="BX705" s="289"/>
      <c r="BY705" s="289"/>
      <c r="BZ705" s="289"/>
      <c r="CA705" s="289"/>
      <c r="CB705" s="289"/>
      <c r="CC705" s="289"/>
      <c r="CD705" s="289"/>
      <c r="CE705" s="289"/>
      <c r="CF705" s="289"/>
      <c r="CG705" s="289"/>
      <c r="CH705" s="289"/>
      <c r="CI705" s="289"/>
      <c r="CJ705" s="289"/>
      <c r="CK705" s="289"/>
      <c r="CL705" s="289"/>
      <c r="CM705" s="289"/>
      <c r="CN705" s="289"/>
      <c r="CO705" s="289"/>
      <c r="CP705" s="289"/>
      <c r="CQ705" s="299"/>
      <c r="CR705" s="290"/>
      <c r="CS705" s="290"/>
      <c r="CT705" s="290"/>
      <c r="CU705" s="290"/>
      <c r="CV705" s="290"/>
      <c r="CW705" s="290"/>
      <c r="CX705" s="290"/>
      <c r="CY705" s="290"/>
      <c r="CZ705" s="290"/>
      <c r="DA705" s="290"/>
      <c r="DB705" s="290"/>
      <c r="DC705" s="290"/>
      <c r="DD705" s="290"/>
      <c r="DE705" s="290"/>
      <c r="DF705" s="290"/>
      <c r="DG705" s="290"/>
      <c r="DH705" s="290"/>
      <c r="DI705" s="290"/>
      <c r="DJ705" s="290"/>
      <c r="DK705" s="290"/>
      <c r="DL705" s="290"/>
      <c r="DM705" s="290"/>
      <c r="DN705" s="290"/>
      <c r="DO705" s="290"/>
      <c r="DP705" s="290"/>
      <c r="DQ705" s="290"/>
      <c r="DR705" s="290"/>
      <c r="DS705" s="290"/>
      <c r="DT705" s="290"/>
      <c r="DU705" s="290"/>
      <c r="DV705" s="290"/>
    </row>
    <row r="706" spans="1:126">
      <c r="A706" s="291"/>
      <c r="B706" s="292"/>
      <c r="C706" s="292"/>
      <c r="D706" s="292"/>
      <c r="E706" s="292"/>
      <c r="F706" s="292"/>
      <c r="G706" s="292"/>
      <c r="H706" s="292"/>
      <c r="I706" s="292"/>
      <c r="J706" s="292"/>
      <c r="K706" s="292"/>
      <c r="L706" s="292"/>
      <c r="M706" s="292"/>
      <c r="N706" s="292"/>
      <c r="O706" s="293"/>
      <c r="P706" s="294"/>
      <c r="Q706" s="294"/>
      <c r="R706" s="289"/>
      <c r="S706" s="289"/>
      <c r="T706" s="289"/>
      <c r="U706" s="289"/>
      <c r="V706" s="289"/>
      <c r="W706" s="289"/>
      <c r="X706" s="289"/>
      <c r="Y706" s="289"/>
      <c r="Z706" s="289"/>
      <c r="AA706" s="289"/>
      <c r="AB706" s="289"/>
      <c r="AC706" s="289"/>
      <c r="AD706" s="289"/>
      <c r="AE706" s="289"/>
      <c r="AF706" s="289"/>
      <c r="AG706" s="289"/>
      <c r="AH706" s="338"/>
      <c r="AI706" s="328"/>
      <c r="AJ706" s="294"/>
      <c r="AK706" s="294"/>
      <c r="AL706" s="294"/>
      <c r="AM706" s="294"/>
      <c r="AN706" s="294"/>
      <c r="AO706" s="376"/>
      <c r="AP706" s="391"/>
      <c r="AQ706" s="298"/>
      <c r="AR706" s="294"/>
      <c r="AS706" s="376"/>
      <c r="AT706" s="294"/>
      <c r="AU706" s="294"/>
      <c r="AV706" s="289"/>
      <c r="AW706" s="289"/>
      <c r="AX706" s="289"/>
      <c r="AY706" s="289"/>
      <c r="AZ706" s="289"/>
      <c r="BA706" s="289"/>
      <c r="BB706" s="294"/>
      <c r="BC706" s="294"/>
      <c r="BD706" s="289"/>
      <c r="BE706" s="289"/>
      <c r="BF706" s="289"/>
      <c r="BG706" s="289"/>
      <c r="BH706" s="289"/>
      <c r="BI706" s="289"/>
      <c r="BJ706" s="289"/>
      <c r="BK706" s="294"/>
      <c r="BL706" s="289"/>
      <c r="BM706" s="289"/>
      <c r="BN706" s="289"/>
      <c r="BO706" s="289"/>
      <c r="BP706" s="289"/>
      <c r="BQ706" s="289"/>
      <c r="BR706" s="294"/>
      <c r="BS706" s="294"/>
      <c r="BT706" s="289"/>
      <c r="BU706" s="289"/>
      <c r="BV706" s="289"/>
      <c r="BW706" s="289"/>
      <c r="BX706" s="289"/>
      <c r="BY706" s="289"/>
      <c r="BZ706" s="289"/>
      <c r="CA706" s="289"/>
      <c r="CB706" s="289"/>
      <c r="CC706" s="289"/>
      <c r="CD706" s="289"/>
      <c r="CE706" s="289"/>
      <c r="CF706" s="289"/>
      <c r="CG706" s="289"/>
      <c r="CH706" s="289"/>
      <c r="CI706" s="289"/>
      <c r="CJ706" s="289"/>
      <c r="CK706" s="289"/>
      <c r="CL706" s="289"/>
      <c r="CM706" s="289"/>
      <c r="CN706" s="289"/>
      <c r="CO706" s="289"/>
      <c r="CP706" s="289"/>
      <c r="CQ706" s="299"/>
      <c r="CR706" s="290"/>
      <c r="CS706" s="290"/>
      <c r="CT706" s="290"/>
      <c r="CU706" s="290"/>
      <c r="CV706" s="290"/>
      <c r="CW706" s="290"/>
      <c r="CX706" s="290"/>
      <c r="CY706" s="290"/>
      <c r="CZ706" s="290"/>
      <c r="DA706" s="290"/>
      <c r="DB706" s="290"/>
      <c r="DC706" s="290"/>
      <c r="DD706" s="290"/>
      <c r="DE706" s="290"/>
      <c r="DF706" s="290"/>
      <c r="DG706" s="290"/>
      <c r="DH706" s="290"/>
      <c r="DI706" s="290"/>
      <c r="DJ706" s="290"/>
      <c r="DK706" s="290"/>
      <c r="DL706" s="290"/>
      <c r="DM706" s="290"/>
      <c r="DN706" s="290"/>
      <c r="DO706" s="290"/>
      <c r="DP706" s="290"/>
      <c r="DQ706" s="290"/>
      <c r="DR706" s="290"/>
      <c r="DS706" s="290"/>
      <c r="DT706" s="290"/>
      <c r="DU706" s="290"/>
      <c r="DV706" s="290"/>
    </row>
    <row r="707" spans="1:126">
      <c r="A707" s="291"/>
      <c r="B707" s="292"/>
      <c r="C707" s="292"/>
      <c r="D707" s="292"/>
      <c r="E707" s="292"/>
      <c r="F707" s="292"/>
      <c r="G707" s="292"/>
      <c r="H707" s="292"/>
      <c r="I707" s="292"/>
      <c r="J707" s="292"/>
      <c r="K707" s="292"/>
      <c r="L707" s="292"/>
      <c r="M707" s="292"/>
      <c r="N707" s="292"/>
      <c r="O707" s="293"/>
      <c r="P707" s="294"/>
      <c r="Q707" s="294"/>
      <c r="R707" s="289"/>
      <c r="S707" s="289"/>
      <c r="T707" s="289"/>
      <c r="U707" s="289"/>
      <c r="V707" s="289"/>
      <c r="W707" s="289"/>
      <c r="X707" s="289"/>
      <c r="Y707" s="289"/>
      <c r="Z707" s="289"/>
      <c r="AA707" s="289"/>
      <c r="AB707" s="289"/>
      <c r="AC707" s="289"/>
      <c r="AD707" s="289"/>
      <c r="AE707" s="289"/>
      <c r="AF707" s="289"/>
      <c r="AG707" s="289"/>
      <c r="AH707" s="338"/>
      <c r="AI707" s="328"/>
      <c r="AJ707" s="294"/>
      <c r="AK707" s="294"/>
      <c r="AL707" s="294"/>
      <c r="AM707" s="294"/>
      <c r="AN707" s="294"/>
      <c r="AO707" s="376"/>
      <c r="AP707" s="391"/>
      <c r="AQ707" s="298"/>
      <c r="AR707" s="294"/>
      <c r="AS707" s="376"/>
      <c r="AT707" s="294"/>
      <c r="AU707" s="294"/>
      <c r="AV707" s="289"/>
      <c r="AW707" s="289"/>
      <c r="AX707" s="289"/>
      <c r="AY707" s="289"/>
      <c r="AZ707" s="289"/>
      <c r="BA707" s="289"/>
      <c r="BB707" s="294"/>
      <c r="BC707" s="294"/>
      <c r="BD707" s="289"/>
      <c r="BE707" s="289"/>
      <c r="BF707" s="289"/>
      <c r="BG707" s="289"/>
      <c r="BH707" s="289"/>
      <c r="BI707" s="289"/>
      <c r="BJ707" s="289"/>
      <c r="BK707" s="294"/>
      <c r="BL707" s="289"/>
      <c r="BM707" s="289"/>
      <c r="BN707" s="289"/>
      <c r="BO707" s="289"/>
      <c r="BP707" s="289"/>
      <c r="BQ707" s="289"/>
      <c r="BR707" s="294"/>
      <c r="BS707" s="294"/>
      <c r="BT707" s="289"/>
      <c r="BU707" s="289"/>
      <c r="BV707" s="289"/>
      <c r="BW707" s="289"/>
      <c r="BX707" s="289"/>
      <c r="BY707" s="289"/>
      <c r="BZ707" s="289"/>
      <c r="CA707" s="289"/>
      <c r="CB707" s="289"/>
      <c r="CC707" s="289"/>
      <c r="CD707" s="289"/>
      <c r="CE707" s="289"/>
      <c r="CF707" s="289"/>
      <c r="CG707" s="289"/>
      <c r="CH707" s="289"/>
      <c r="CI707" s="289"/>
      <c r="CJ707" s="289"/>
      <c r="CK707" s="289"/>
      <c r="CL707" s="289"/>
      <c r="CM707" s="289"/>
      <c r="CN707" s="289"/>
      <c r="CO707" s="289"/>
      <c r="CP707" s="289"/>
      <c r="CQ707" s="299"/>
      <c r="CR707" s="290"/>
      <c r="CS707" s="290"/>
      <c r="CT707" s="290"/>
      <c r="CU707" s="290"/>
      <c r="CV707" s="290"/>
      <c r="CW707" s="290"/>
      <c r="CX707" s="290"/>
      <c r="CY707" s="290"/>
      <c r="CZ707" s="290"/>
      <c r="DA707" s="290"/>
      <c r="DB707" s="290"/>
      <c r="DC707" s="290"/>
      <c r="DD707" s="290"/>
      <c r="DE707" s="290"/>
      <c r="DF707" s="290"/>
      <c r="DG707" s="290"/>
      <c r="DH707" s="290"/>
      <c r="DI707" s="290"/>
      <c r="DJ707" s="290"/>
      <c r="DK707" s="290"/>
      <c r="DL707" s="290"/>
      <c r="DM707" s="290"/>
      <c r="DN707" s="290"/>
      <c r="DO707" s="290"/>
      <c r="DP707" s="290"/>
      <c r="DQ707" s="290"/>
      <c r="DR707" s="290"/>
      <c r="DS707" s="290"/>
      <c r="DT707" s="290"/>
      <c r="DU707" s="290"/>
      <c r="DV707" s="290"/>
    </row>
    <row r="708" spans="1:126">
      <c r="A708" s="291"/>
      <c r="B708" s="292"/>
      <c r="C708" s="292"/>
      <c r="D708" s="292"/>
      <c r="E708" s="292"/>
      <c r="F708" s="292"/>
      <c r="G708" s="292"/>
      <c r="H708" s="292"/>
      <c r="I708" s="292"/>
      <c r="J708" s="292"/>
      <c r="K708" s="292"/>
      <c r="L708" s="292"/>
      <c r="M708" s="292"/>
      <c r="N708" s="292"/>
      <c r="O708" s="293"/>
      <c r="P708" s="294"/>
      <c r="Q708" s="294"/>
      <c r="R708" s="289"/>
      <c r="S708" s="289"/>
      <c r="T708" s="289"/>
      <c r="U708" s="289"/>
      <c r="V708" s="289"/>
      <c r="W708" s="289"/>
      <c r="X708" s="289"/>
      <c r="Y708" s="289"/>
      <c r="Z708" s="289"/>
      <c r="AA708" s="289"/>
      <c r="AB708" s="289"/>
      <c r="AC708" s="289"/>
      <c r="AD708" s="289"/>
      <c r="AE708" s="289"/>
      <c r="AF708" s="289"/>
      <c r="AG708" s="289"/>
      <c r="AH708" s="338"/>
      <c r="AI708" s="328"/>
      <c r="AJ708" s="294"/>
      <c r="AK708" s="294"/>
      <c r="AL708" s="294"/>
      <c r="AM708" s="294"/>
      <c r="AN708" s="294"/>
      <c r="AO708" s="376"/>
      <c r="AP708" s="391"/>
      <c r="AQ708" s="298"/>
      <c r="AR708" s="294"/>
      <c r="AS708" s="376"/>
      <c r="AT708" s="294"/>
      <c r="AU708" s="294"/>
      <c r="AV708" s="289"/>
      <c r="AW708" s="289"/>
      <c r="AX708" s="289"/>
      <c r="AY708" s="289"/>
      <c r="AZ708" s="289"/>
      <c r="BA708" s="289"/>
      <c r="BB708" s="294"/>
      <c r="BC708" s="294"/>
      <c r="BD708" s="289"/>
      <c r="BE708" s="289"/>
      <c r="BF708" s="289"/>
      <c r="BG708" s="289"/>
      <c r="BH708" s="289"/>
      <c r="BI708" s="289"/>
      <c r="BJ708" s="289"/>
      <c r="BK708" s="294"/>
      <c r="BL708" s="289"/>
      <c r="BM708" s="289"/>
      <c r="BN708" s="289"/>
      <c r="BO708" s="289"/>
      <c r="BP708" s="289"/>
      <c r="BQ708" s="289"/>
      <c r="BR708" s="294"/>
      <c r="BS708" s="294"/>
      <c r="BT708" s="289"/>
      <c r="BU708" s="289"/>
      <c r="BV708" s="289"/>
      <c r="BW708" s="289"/>
      <c r="BX708" s="289"/>
      <c r="BY708" s="289"/>
      <c r="BZ708" s="289"/>
      <c r="CA708" s="289"/>
      <c r="CB708" s="289"/>
      <c r="CC708" s="289"/>
      <c r="CD708" s="289"/>
      <c r="CE708" s="289"/>
      <c r="CF708" s="289"/>
      <c r="CG708" s="289"/>
      <c r="CH708" s="289"/>
      <c r="CI708" s="289"/>
      <c r="CJ708" s="289"/>
      <c r="CK708" s="289"/>
      <c r="CL708" s="289"/>
      <c r="CM708" s="289"/>
      <c r="CN708" s="289"/>
      <c r="CO708" s="289"/>
      <c r="CP708" s="289"/>
      <c r="CQ708" s="299"/>
      <c r="CR708" s="290"/>
      <c r="CS708" s="290"/>
      <c r="CT708" s="290"/>
      <c r="CU708" s="290"/>
      <c r="CV708" s="290"/>
      <c r="CW708" s="290"/>
      <c r="CX708" s="290"/>
      <c r="CY708" s="290"/>
      <c r="CZ708" s="290"/>
      <c r="DA708" s="290"/>
      <c r="DB708" s="290"/>
      <c r="DC708" s="290"/>
      <c r="DD708" s="290"/>
      <c r="DE708" s="290"/>
      <c r="DF708" s="290"/>
      <c r="DG708" s="290"/>
      <c r="DH708" s="290"/>
      <c r="DI708" s="290"/>
      <c r="DJ708" s="290"/>
      <c r="DK708" s="290"/>
      <c r="DL708" s="290"/>
      <c r="DM708" s="290"/>
      <c r="DN708" s="290"/>
      <c r="DO708" s="290"/>
      <c r="DP708" s="290"/>
      <c r="DQ708" s="290"/>
      <c r="DR708" s="290"/>
      <c r="DS708" s="290"/>
      <c r="DT708" s="290"/>
      <c r="DU708" s="290"/>
      <c r="DV708" s="290"/>
    </row>
    <row r="709" spans="1:126">
      <c r="A709" s="291"/>
      <c r="B709" s="292"/>
      <c r="C709" s="292"/>
      <c r="D709" s="292"/>
      <c r="E709" s="292"/>
      <c r="F709" s="292"/>
      <c r="G709" s="292"/>
      <c r="H709" s="292"/>
      <c r="I709" s="292"/>
      <c r="J709" s="292"/>
      <c r="K709" s="292"/>
      <c r="L709" s="292"/>
      <c r="M709" s="292"/>
      <c r="N709" s="292"/>
      <c r="O709" s="293"/>
      <c r="P709" s="294"/>
      <c r="Q709" s="294"/>
      <c r="R709" s="289"/>
      <c r="S709" s="289"/>
      <c r="T709" s="289"/>
      <c r="U709" s="289"/>
      <c r="V709" s="289"/>
      <c r="W709" s="289"/>
      <c r="X709" s="289"/>
      <c r="Y709" s="289"/>
      <c r="Z709" s="289"/>
      <c r="AA709" s="289"/>
      <c r="AB709" s="289"/>
      <c r="AC709" s="289"/>
      <c r="AD709" s="289"/>
      <c r="AE709" s="289"/>
      <c r="AF709" s="289"/>
      <c r="AG709" s="289"/>
      <c r="AH709" s="338"/>
      <c r="AI709" s="328"/>
      <c r="AJ709" s="294"/>
      <c r="AK709" s="294"/>
      <c r="AL709" s="294"/>
      <c r="AM709" s="294"/>
      <c r="AN709" s="294"/>
      <c r="AO709" s="376"/>
      <c r="AP709" s="391"/>
      <c r="AQ709" s="298"/>
      <c r="AR709" s="294"/>
      <c r="AS709" s="376"/>
      <c r="AT709" s="294"/>
      <c r="AU709" s="294"/>
      <c r="AV709" s="289"/>
      <c r="AW709" s="289"/>
      <c r="AX709" s="289"/>
      <c r="AY709" s="289"/>
      <c r="AZ709" s="289"/>
      <c r="BA709" s="289"/>
      <c r="BB709" s="294"/>
      <c r="BC709" s="294"/>
      <c r="BD709" s="289"/>
      <c r="BE709" s="289"/>
      <c r="BF709" s="289"/>
      <c r="BG709" s="289"/>
      <c r="BH709" s="289"/>
      <c r="BI709" s="289"/>
      <c r="BJ709" s="289"/>
      <c r="BK709" s="294"/>
      <c r="BL709" s="289"/>
      <c r="BM709" s="289"/>
      <c r="BN709" s="289"/>
      <c r="BO709" s="289"/>
      <c r="BP709" s="289"/>
      <c r="BQ709" s="289"/>
      <c r="BR709" s="294"/>
      <c r="BS709" s="294"/>
      <c r="BT709" s="289"/>
      <c r="BU709" s="289"/>
      <c r="BV709" s="289"/>
      <c r="BW709" s="289"/>
      <c r="BX709" s="289"/>
      <c r="BY709" s="289"/>
      <c r="BZ709" s="289"/>
      <c r="CA709" s="289"/>
      <c r="CB709" s="289"/>
      <c r="CC709" s="289"/>
      <c r="CD709" s="289"/>
      <c r="CE709" s="289"/>
      <c r="CF709" s="289"/>
      <c r="CG709" s="289"/>
      <c r="CH709" s="289"/>
      <c r="CI709" s="289"/>
      <c r="CJ709" s="289"/>
      <c r="CK709" s="289"/>
      <c r="CL709" s="289"/>
      <c r="CM709" s="289"/>
      <c r="CN709" s="289"/>
      <c r="CO709" s="289"/>
      <c r="CP709" s="289"/>
      <c r="CQ709" s="299"/>
      <c r="CR709" s="290"/>
      <c r="CS709" s="290"/>
      <c r="CT709" s="290"/>
      <c r="CU709" s="290"/>
      <c r="CV709" s="290"/>
      <c r="CW709" s="290"/>
      <c r="CX709" s="290"/>
      <c r="CY709" s="290"/>
      <c r="CZ709" s="290"/>
      <c r="DA709" s="290"/>
      <c r="DB709" s="290"/>
      <c r="DC709" s="290"/>
      <c r="DD709" s="290"/>
      <c r="DE709" s="290"/>
      <c r="DF709" s="290"/>
      <c r="DG709" s="290"/>
      <c r="DH709" s="290"/>
      <c r="DI709" s="290"/>
      <c r="DJ709" s="290"/>
      <c r="DK709" s="290"/>
      <c r="DL709" s="290"/>
      <c r="DM709" s="290"/>
      <c r="DN709" s="290"/>
      <c r="DO709" s="290"/>
      <c r="DP709" s="290"/>
      <c r="DQ709" s="290"/>
      <c r="DR709" s="290"/>
      <c r="DS709" s="290"/>
      <c r="DT709" s="290"/>
      <c r="DU709" s="290"/>
      <c r="DV709" s="290"/>
    </row>
    <row r="710" spans="1:126">
      <c r="A710" s="291"/>
      <c r="B710" s="292"/>
      <c r="C710" s="292"/>
      <c r="D710" s="292"/>
      <c r="E710" s="292"/>
      <c r="F710" s="292"/>
      <c r="G710" s="292"/>
      <c r="H710" s="292"/>
      <c r="I710" s="292"/>
      <c r="J710" s="292"/>
      <c r="K710" s="292"/>
      <c r="L710" s="292"/>
      <c r="M710" s="292"/>
      <c r="N710" s="292"/>
      <c r="O710" s="293"/>
      <c r="P710" s="294"/>
      <c r="Q710" s="294"/>
      <c r="R710" s="289"/>
      <c r="S710" s="289"/>
      <c r="T710" s="289"/>
      <c r="U710" s="289"/>
      <c r="V710" s="289"/>
      <c r="W710" s="289"/>
      <c r="X710" s="289"/>
      <c r="Y710" s="289"/>
      <c r="Z710" s="289"/>
      <c r="AA710" s="289"/>
      <c r="AB710" s="289"/>
      <c r="AC710" s="289"/>
      <c r="AD710" s="289"/>
      <c r="AE710" s="289"/>
      <c r="AF710" s="289"/>
      <c r="AG710" s="289"/>
      <c r="AH710" s="338"/>
      <c r="AI710" s="328"/>
      <c r="AJ710" s="294"/>
      <c r="AK710" s="294"/>
      <c r="AL710" s="294"/>
      <c r="AM710" s="294"/>
      <c r="AN710" s="294"/>
      <c r="AO710" s="376"/>
      <c r="AP710" s="391"/>
      <c r="AQ710" s="298"/>
      <c r="AR710" s="294"/>
      <c r="AS710" s="376"/>
      <c r="AT710" s="294"/>
      <c r="AU710" s="294"/>
      <c r="AV710" s="289"/>
      <c r="AW710" s="289"/>
      <c r="AX710" s="289"/>
      <c r="AY710" s="289"/>
      <c r="AZ710" s="289"/>
      <c r="BA710" s="289"/>
      <c r="BB710" s="294"/>
      <c r="BC710" s="294"/>
      <c r="BD710" s="289"/>
      <c r="BE710" s="289"/>
      <c r="BF710" s="289"/>
      <c r="BG710" s="289"/>
      <c r="BH710" s="289"/>
      <c r="BI710" s="289"/>
      <c r="BJ710" s="289"/>
      <c r="BK710" s="294"/>
      <c r="BL710" s="289"/>
      <c r="BM710" s="289"/>
      <c r="BN710" s="289"/>
      <c r="BO710" s="289"/>
      <c r="BP710" s="289"/>
      <c r="BQ710" s="289"/>
      <c r="BR710" s="294"/>
      <c r="BS710" s="294"/>
      <c r="BT710" s="289"/>
      <c r="BU710" s="289"/>
      <c r="BV710" s="289"/>
      <c r="BW710" s="289"/>
      <c r="BX710" s="289"/>
      <c r="BY710" s="289"/>
      <c r="BZ710" s="289"/>
      <c r="CA710" s="289"/>
      <c r="CB710" s="289"/>
      <c r="CC710" s="289"/>
      <c r="CD710" s="289"/>
      <c r="CE710" s="289"/>
      <c r="CF710" s="289"/>
      <c r="CG710" s="289"/>
      <c r="CH710" s="289"/>
      <c r="CI710" s="289"/>
      <c r="CJ710" s="289"/>
      <c r="CK710" s="289"/>
      <c r="CL710" s="289"/>
      <c r="CM710" s="289"/>
      <c r="CN710" s="289"/>
      <c r="CO710" s="289"/>
      <c r="CP710" s="289"/>
      <c r="CQ710" s="299"/>
      <c r="CR710" s="290"/>
      <c r="CS710" s="290"/>
      <c r="CT710" s="290"/>
      <c r="CU710" s="290"/>
      <c r="CV710" s="290"/>
      <c r="CW710" s="290"/>
      <c r="CX710" s="290"/>
      <c r="CY710" s="290"/>
      <c r="CZ710" s="290"/>
      <c r="DA710" s="290"/>
      <c r="DB710" s="290"/>
      <c r="DC710" s="290"/>
      <c r="DD710" s="290"/>
      <c r="DE710" s="290"/>
      <c r="DF710" s="290"/>
      <c r="DG710" s="290"/>
      <c r="DH710" s="290"/>
      <c r="DI710" s="290"/>
      <c r="DJ710" s="290"/>
      <c r="DK710" s="290"/>
      <c r="DL710" s="290"/>
      <c r="DM710" s="290"/>
      <c r="DN710" s="290"/>
      <c r="DO710" s="290"/>
      <c r="DP710" s="290"/>
      <c r="DQ710" s="290"/>
      <c r="DR710" s="290"/>
      <c r="DS710" s="290"/>
      <c r="DT710" s="290"/>
      <c r="DU710" s="290"/>
      <c r="DV710" s="290"/>
    </row>
    <row r="711" spans="1:126">
      <c r="A711" s="291"/>
      <c r="B711" s="292"/>
      <c r="C711" s="292"/>
      <c r="D711" s="292"/>
      <c r="E711" s="292"/>
      <c r="F711" s="292"/>
      <c r="G711" s="292"/>
      <c r="H711" s="292"/>
      <c r="I711" s="292"/>
      <c r="J711" s="292"/>
      <c r="K711" s="292"/>
      <c r="L711" s="292"/>
      <c r="M711" s="292"/>
      <c r="N711" s="292"/>
      <c r="O711" s="293"/>
      <c r="P711" s="294"/>
      <c r="Q711" s="294"/>
      <c r="R711" s="289"/>
      <c r="S711" s="289"/>
      <c r="T711" s="289"/>
      <c r="U711" s="289"/>
      <c r="V711" s="289"/>
      <c r="W711" s="289"/>
      <c r="X711" s="289"/>
      <c r="Y711" s="289"/>
      <c r="Z711" s="289"/>
      <c r="AA711" s="289"/>
      <c r="AB711" s="289"/>
      <c r="AC711" s="289"/>
      <c r="AD711" s="289"/>
      <c r="AE711" s="289"/>
      <c r="AF711" s="289"/>
      <c r="AG711" s="289"/>
      <c r="AH711" s="338"/>
      <c r="AI711" s="328"/>
      <c r="AJ711" s="294"/>
      <c r="AK711" s="294"/>
      <c r="AL711" s="294"/>
      <c r="AM711" s="294"/>
      <c r="AN711" s="294"/>
      <c r="AO711" s="376"/>
      <c r="AP711" s="391"/>
      <c r="AQ711" s="298"/>
      <c r="AR711" s="294"/>
      <c r="AS711" s="376"/>
      <c r="AT711" s="294"/>
      <c r="AU711" s="294"/>
      <c r="AV711" s="289"/>
      <c r="AW711" s="289"/>
      <c r="AX711" s="289"/>
      <c r="AY711" s="289"/>
      <c r="AZ711" s="289"/>
      <c r="BA711" s="289"/>
      <c r="BB711" s="294"/>
      <c r="BC711" s="294"/>
      <c r="BD711" s="289"/>
      <c r="BE711" s="289"/>
      <c r="BF711" s="289"/>
      <c r="BG711" s="289"/>
      <c r="BH711" s="289"/>
      <c r="BI711" s="289"/>
      <c r="BJ711" s="289"/>
      <c r="BK711" s="294"/>
      <c r="BL711" s="289"/>
      <c r="BM711" s="289"/>
      <c r="BN711" s="289"/>
      <c r="BO711" s="289"/>
      <c r="BP711" s="289"/>
      <c r="BQ711" s="289"/>
      <c r="BR711" s="294"/>
      <c r="BS711" s="294"/>
      <c r="BT711" s="289"/>
      <c r="BU711" s="289"/>
      <c r="BV711" s="289"/>
      <c r="BW711" s="289"/>
      <c r="BX711" s="289"/>
      <c r="BY711" s="289"/>
      <c r="BZ711" s="289"/>
      <c r="CA711" s="289"/>
      <c r="CB711" s="289"/>
      <c r="CC711" s="289"/>
      <c r="CD711" s="289"/>
      <c r="CE711" s="289"/>
      <c r="CF711" s="289"/>
      <c r="CG711" s="289"/>
      <c r="CH711" s="289"/>
      <c r="CI711" s="289"/>
      <c r="CJ711" s="289"/>
      <c r="CK711" s="289"/>
      <c r="CL711" s="289"/>
      <c r="CM711" s="289"/>
      <c r="CN711" s="289"/>
      <c r="CO711" s="289"/>
      <c r="CP711" s="289"/>
      <c r="CQ711" s="299"/>
      <c r="CR711" s="290"/>
      <c r="CS711" s="290"/>
      <c r="CT711" s="290"/>
      <c r="CU711" s="290"/>
      <c r="CV711" s="290"/>
      <c r="CW711" s="290"/>
      <c r="CX711" s="290"/>
      <c r="CY711" s="290"/>
      <c r="CZ711" s="290"/>
      <c r="DA711" s="290"/>
      <c r="DB711" s="290"/>
      <c r="DC711" s="290"/>
      <c r="DD711" s="290"/>
      <c r="DE711" s="290"/>
      <c r="DF711" s="290"/>
      <c r="DG711" s="290"/>
      <c r="DH711" s="290"/>
      <c r="DI711" s="290"/>
      <c r="DJ711" s="290"/>
      <c r="DK711" s="290"/>
      <c r="DL711" s="290"/>
      <c r="DM711" s="290"/>
      <c r="DN711" s="290"/>
      <c r="DO711" s="290"/>
      <c r="DP711" s="290"/>
      <c r="DQ711" s="290"/>
      <c r="DR711" s="290"/>
      <c r="DS711" s="290"/>
      <c r="DT711" s="290"/>
      <c r="DU711" s="290"/>
      <c r="DV711" s="290"/>
    </row>
    <row r="712" spans="1:126">
      <c r="A712" s="291"/>
      <c r="B712" s="292"/>
      <c r="C712" s="292"/>
      <c r="D712" s="292"/>
      <c r="E712" s="292"/>
      <c r="F712" s="292"/>
      <c r="G712" s="292"/>
      <c r="H712" s="292"/>
      <c r="I712" s="292"/>
      <c r="J712" s="292"/>
      <c r="K712" s="292"/>
      <c r="L712" s="292"/>
      <c r="M712" s="292"/>
      <c r="N712" s="292"/>
      <c r="O712" s="293"/>
      <c r="P712" s="294"/>
      <c r="Q712" s="294"/>
      <c r="R712" s="289"/>
      <c r="S712" s="289"/>
      <c r="T712" s="289"/>
      <c r="U712" s="289"/>
      <c r="V712" s="289"/>
      <c r="W712" s="289"/>
      <c r="X712" s="289"/>
      <c r="Y712" s="289"/>
      <c r="Z712" s="289"/>
      <c r="AA712" s="289"/>
      <c r="AB712" s="289"/>
      <c r="AC712" s="289"/>
      <c r="AD712" s="289"/>
      <c r="AE712" s="289"/>
      <c r="AF712" s="289"/>
      <c r="AG712" s="289"/>
      <c r="AH712" s="338"/>
      <c r="AI712" s="328"/>
      <c r="AJ712" s="294"/>
      <c r="AK712" s="294"/>
      <c r="AL712" s="294"/>
      <c r="AM712" s="294"/>
      <c r="AN712" s="294"/>
      <c r="AO712" s="376"/>
      <c r="AP712" s="391"/>
      <c r="AQ712" s="298"/>
      <c r="AR712" s="294"/>
      <c r="AS712" s="376"/>
      <c r="AT712" s="294"/>
      <c r="AU712" s="294"/>
      <c r="AV712" s="289"/>
      <c r="AW712" s="289"/>
      <c r="AX712" s="289"/>
      <c r="AY712" s="289"/>
      <c r="AZ712" s="289"/>
      <c r="BA712" s="289"/>
      <c r="BB712" s="294"/>
      <c r="BC712" s="294"/>
      <c r="BD712" s="289"/>
      <c r="BE712" s="289"/>
      <c r="BF712" s="289"/>
      <c r="BG712" s="289"/>
      <c r="BH712" s="289"/>
      <c r="BI712" s="289"/>
      <c r="BJ712" s="289"/>
      <c r="BK712" s="294"/>
      <c r="BL712" s="289"/>
      <c r="BM712" s="289"/>
      <c r="BN712" s="289"/>
      <c r="BO712" s="289"/>
      <c r="BP712" s="289"/>
      <c r="BQ712" s="289"/>
      <c r="BR712" s="294"/>
      <c r="BS712" s="294"/>
      <c r="BT712" s="289"/>
      <c r="BU712" s="289"/>
      <c r="BV712" s="289"/>
      <c r="BW712" s="289"/>
      <c r="BX712" s="289"/>
      <c r="BY712" s="289"/>
      <c r="BZ712" s="289"/>
      <c r="CA712" s="289"/>
      <c r="CB712" s="289"/>
      <c r="CC712" s="289"/>
      <c r="CD712" s="289"/>
      <c r="CE712" s="289"/>
      <c r="CF712" s="289"/>
      <c r="CG712" s="289"/>
      <c r="CH712" s="289"/>
      <c r="CI712" s="289"/>
      <c r="CJ712" s="289"/>
      <c r="CK712" s="289"/>
      <c r="CL712" s="289"/>
      <c r="CM712" s="289"/>
      <c r="CN712" s="289"/>
      <c r="CO712" s="289"/>
      <c r="CP712" s="289"/>
      <c r="CQ712" s="299"/>
      <c r="CR712" s="290"/>
      <c r="CS712" s="290"/>
      <c r="CT712" s="290"/>
      <c r="CU712" s="290"/>
      <c r="CV712" s="290"/>
      <c r="CW712" s="290"/>
      <c r="CX712" s="290"/>
      <c r="CY712" s="290"/>
      <c r="CZ712" s="290"/>
      <c r="DA712" s="290"/>
      <c r="DB712" s="290"/>
      <c r="DC712" s="290"/>
      <c r="DD712" s="290"/>
      <c r="DE712" s="290"/>
      <c r="DF712" s="290"/>
      <c r="DG712" s="290"/>
      <c r="DH712" s="290"/>
      <c r="DI712" s="290"/>
      <c r="DJ712" s="290"/>
      <c r="DK712" s="290"/>
      <c r="DL712" s="290"/>
      <c r="DM712" s="290"/>
      <c r="DN712" s="290"/>
      <c r="DO712" s="290"/>
      <c r="DP712" s="290"/>
      <c r="DQ712" s="290"/>
      <c r="DR712" s="290"/>
      <c r="DS712" s="290"/>
      <c r="DT712" s="290"/>
      <c r="DU712" s="290"/>
      <c r="DV712" s="290"/>
    </row>
    <row r="713" spans="1:126">
      <c r="A713" s="291"/>
      <c r="B713" s="292"/>
      <c r="C713" s="292"/>
      <c r="D713" s="292"/>
      <c r="E713" s="292"/>
      <c r="F713" s="292"/>
      <c r="G713" s="292"/>
      <c r="H713" s="292"/>
      <c r="I713" s="292"/>
      <c r="J713" s="292"/>
      <c r="K713" s="292"/>
      <c r="L713" s="292"/>
      <c r="M713" s="292"/>
      <c r="N713" s="292"/>
      <c r="O713" s="293"/>
      <c r="P713" s="294"/>
      <c r="Q713" s="294"/>
      <c r="R713" s="289"/>
      <c r="S713" s="289"/>
      <c r="T713" s="289"/>
      <c r="U713" s="289"/>
      <c r="V713" s="289"/>
      <c r="W713" s="289"/>
      <c r="X713" s="289"/>
      <c r="Y713" s="289"/>
      <c r="Z713" s="289"/>
      <c r="AA713" s="289"/>
      <c r="AB713" s="289"/>
      <c r="AC713" s="289"/>
      <c r="AD713" s="289"/>
      <c r="AE713" s="289"/>
      <c r="AF713" s="289"/>
      <c r="AG713" s="289"/>
      <c r="AH713" s="338"/>
      <c r="AI713" s="328"/>
      <c r="AJ713" s="294"/>
      <c r="AK713" s="294"/>
      <c r="AL713" s="294"/>
      <c r="AM713" s="294"/>
      <c r="AN713" s="294"/>
      <c r="AO713" s="376"/>
      <c r="AP713" s="391"/>
      <c r="AQ713" s="298"/>
      <c r="AR713" s="294"/>
      <c r="AS713" s="376"/>
      <c r="AT713" s="294"/>
      <c r="AU713" s="294"/>
      <c r="AV713" s="289"/>
      <c r="AW713" s="289"/>
      <c r="AX713" s="289"/>
      <c r="AY713" s="289"/>
      <c r="AZ713" s="289"/>
      <c r="BA713" s="289"/>
      <c r="BB713" s="294"/>
      <c r="BC713" s="294"/>
      <c r="BD713" s="289"/>
      <c r="BE713" s="289"/>
      <c r="BF713" s="289"/>
      <c r="BG713" s="289"/>
      <c r="BH713" s="289"/>
      <c r="BI713" s="289"/>
      <c r="BJ713" s="289"/>
      <c r="BK713" s="294"/>
      <c r="BL713" s="289"/>
      <c r="BM713" s="289"/>
      <c r="BN713" s="289"/>
      <c r="BO713" s="289"/>
      <c r="BP713" s="289"/>
      <c r="BQ713" s="289"/>
      <c r="BR713" s="294"/>
      <c r="BS713" s="294"/>
      <c r="BT713" s="289"/>
      <c r="BU713" s="289"/>
      <c r="BV713" s="289"/>
      <c r="BW713" s="289"/>
      <c r="BX713" s="289"/>
      <c r="BY713" s="289"/>
      <c r="BZ713" s="289"/>
      <c r="CA713" s="289"/>
      <c r="CB713" s="289"/>
      <c r="CC713" s="289"/>
      <c r="CD713" s="289"/>
      <c r="CE713" s="289"/>
      <c r="CF713" s="289"/>
      <c r="CG713" s="289"/>
      <c r="CH713" s="289"/>
      <c r="CI713" s="289"/>
      <c r="CJ713" s="289"/>
      <c r="CK713" s="289"/>
      <c r="CL713" s="289"/>
      <c r="CM713" s="289"/>
      <c r="CN713" s="289"/>
      <c r="CO713" s="289"/>
      <c r="CP713" s="289"/>
      <c r="CQ713" s="299"/>
      <c r="CR713" s="290"/>
      <c r="CS713" s="290"/>
      <c r="CT713" s="290"/>
      <c r="CU713" s="290"/>
      <c r="CV713" s="290"/>
      <c r="CW713" s="290"/>
      <c r="CX713" s="290"/>
      <c r="CY713" s="290"/>
      <c r="CZ713" s="290"/>
      <c r="DA713" s="290"/>
      <c r="DB713" s="290"/>
      <c r="DC713" s="290"/>
      <c r="DD713" s="290"/>
      <c r="DE713" s="290"/>
      <c r="DF713" s="290"/>
      <c r="DG713" s="290"/>
      <c r="DH713" s="290"/>
      <c r="DI713" s="290"/>
      <c r="DJ713" s="290"/>
      <c r="DK713" s="290"/>
      <c r="DL713" s="290"/>
      <c r="DM713" s="290"/>
      <c r="DN713" s="290"/>
      <c r="DO713" s="290"/>
      <c r="DP713" s="290"/>
      <c r="DQ713" s="290"/>
      <c r="DR713" s="290"/>
      <c r="DS713" s="290"/>
      <c r="DT713" s="290"/>
      <c r="DU713" s="290"/>
      <c r="DV713" s="290"/>
    </row>
    <row r="714" spans="1:126">
      <c r="A714" s="291"/>
      <c r="B714" s="292"/>
      <c r="C714" s="292"/>
      <c r="D714" s="292"/>
      <c r="E714" s="292"/>
      <c r="F714" s="292"/>
      <c r="G714" s="292"/>
      <c r="H714" s="292"/>
      <c r="I714" s="292"/>
      <c r="J714" s="292"/>
      <c r="K714" s="292"/>
      <c r="L714" s="292"/>
      <c r="M714" s="292"/>
      <c r="N714" s="292"/>
      <c r="O714" s="293"/>
      <c r="P714" s="294"/>
      <c r="Q714" s="294"/>
      <c r="R714" s="289"/>
      <c r="S714" s="289"/>
      <c r="T714" s="289"/>
      <c r="U714" s="289"/>
      <c r="V714" s="289"/>
      <c r="W714" s="289"/>
      <c r="X714" s="289"/>
      <c r="Y714" s="289"/>
      <c r="Z714" s="289"/>
      <c r="AA714" s="289"/>
      <c r="AB714" s="289"/>
      <c r="AC714" s="289"/>
      <c r="AD714" s="289"/>
      <c r="AE714" s="289"/>
      <c r="AF714" s="289"/>
      <c r="AG714" s="289"/>
      <c r="AH714" s="338"/>
      <c r="AI714" s="328"/>
      <c r="AJ714" s="294"/>
      <c r="AK714" s="294"/>
      <c r="AL714" s="294"/>
      <c r="AM714" s="294"/>
      <c r="AN714" s="294"/>
      <c r="AO714" s="376"/>
      <c r="AP714" s="391"/>
      <c r="AQ714" s="298"/>
      <c r="AR714" s="294"/>
      <c r="AS714" s="376"/>
      <c r="AT714" s="294"/>
      <c r="AU714" s="294"/>
      <c r="AV714" s="289"/>
      <c r="AW714" s="289"/>
      <c r="AX714" s="289"/>
      <c r="AY714" s="289"/>
      <c r="AZ714" s="289"/>
      <c r="BA714" s="289"/>
      <c r="BB714" s="294"/>
      <c r="BC714" s="294"/>
      <c r="BD714" s="289"/>
      <c r="BE714" s="289"/>
      <c r="BF714" s="289"/>
      <c r="BG714" s="289"/>
      <c r="BH714" s="289"/>
      <c r="BI714" s="289"/>
      <c r="BJ714" s="289"/>
      <c r="BK714" s="294"/>
      <c r="BL714" s="289"/>
      <c r="BM714" s="289"/>
      <c r="BN714" s="289"/>
      <c r="BO714" s="289"/>
      <c r="BP714" s="289"/>
      <c r="BQ714" s="289"/>
      <c r="BR714" s="294"/>
      <c r="BS714" s="294"/>
      <c r="BT714" s="289"/>
      <c r="BU714" s="289"/>
      <c r="BV714" s="289"/>
      <c r="BW714" s="289"/>
      <c r="BX714" s="289"/>
      <c r="BY714" s="289"/>
      <c r="BZ714" s="289"/>
      <c r="CA714" s="289"/>
      <c r="CB714" s="289"/>
      <c r="CC714" s="289"/>
      <c r="CD714" s="289"/>
      <c r="CE714" s="289"/>
      <c r="CF714" s="289"/>
      <c r="CG714" s="289"/>
      <c r="CH714" s="289"/>
      <c r="CI714" s="289"/>
      <c r="CJ714" s="289"/>
      <c r="CK714" s="289"/>
      <c r="CL714" s="289"/>
      <c r="CM714" s="289"/>
      <c r="CN714" s="289"/>
      <c r="CO714" s="289"/>
      <c r="CP714" s="289"/>
      <c r="CQ714" s="299"/>
      <c r="CR714" s="290"/>
      <c r="CS714" s="290"/>
      <c r="CT714" s="290"/>
      <c r="CU714" s="290"/>
      <c r="CV714" s="290"/>
      <c r="CW714" s="290"/>
      <c r="CX714" s="290"/>
      <c r="CY714" s="290"/>
      <c r="CZ714" s="290"/>
      <c r="DA714" s="290"/>
      <c r="DB714" s="290"/>
      <c r="DC714" s="290"/>
      <c r="DD714" s="290"/>
      <c r="DE714" s="290"/>
      <c r="DF714" s="290"/>
      <c r="DG714" s="290"/>
      <c r="DH714" s="290"/>
      <c r="DI714" s="290"/>
      <c r="DJ714" s="290"/>
      <c r="DK714" s="290"/>
      <c r="DL714" s="290"/>
      <c r="DM714" s="290"/>
      <c r="DN714" s="290"/>
      <c r="DO714" s="290"/>
      <c r="DP714" s="290"/>
      <c r="DQ714" s="290"/>
      <c r="DR714" s="290"/>
      <c r="DS714" s="290"/>
      <c r="DT714" s="290"/>
      <c r="DU714" s="290"/>
      <c r="DV714" s="290"/>
    </row>
    <row r="715" spans="1:126">
      <c r="A715" s="291"/>
      <c r="B715" s="292"/>
      <c r="C715" s="292"/>
      <c r="D715" s="292"/>
      <c r="E715" s="292"/>
      <c r="F715" s="292"/>
      <c r="G715" s="292"/>
      <c r="H715" s="292"/>
      <c r="I715" s="292"/>
      <c r="J715" s="292"/>
      <c r="K715" s="292"/>
      <c r="L715" s="292"/>
      <c r="M715" s="292"/>
      <c r="N715" s="292"/>
      <c r="O715" s="293"/>
      <c r="P715" s="294"/>
      <c r="Q715" s="294"/>
      <c r="R715" s="289"/>
      <c r="S715" s="289"/>
      <c r="T715" s="289"/>
      <c r="U715" s="289"/>
      <c r="V715" s="289"/>
      <c r="W715" s="289"/>
      <c r="X715" s="289"/>
      <c r="Y715" s="289"/>
      <c r="Z715" s="289"/>
      <c r="AA715" s="289"/>
      <c r="AB715" s="289"/>
      <c r="AC715" s="289"/>
      <c r="AD715" s="289"/>
      <c r="AE715" s="289"/>
      <c r="AF715" s="289"/>
      <c r="AG715" s="289"/>
      <c r="AH715" s="338"/>
      <c r="AI715" s="328"/>
      <c r="AJ715" s="294"/>
      <c r="AK715" s="294"/>
      <c r="AL715" s="294"/>
      <c r="AM715" s="294"/>
      <c r="AN715" s="294"/>
      <c r="AO715" s="376"/>
      <c r="AP715" s="391"/>
      <c r="AQ715" s="298"/>
      <c r="AR715" s="294"/>
      <c r="AS715" s="376"/>
      <c r="AT715" s="294"/>
      <c r="AU715" s="294"/>
      <c r="AV715" s="289"/>
      <c r="AW715" s="289"/>
      <c r="AX715" s="289"/>
      <c r="AY715" s="289"/>
      <c r="AZ715" s="289"/>
      <c r="BA715" s="289"/>
      <c r="BB715" s="294"/>
      <c r="BC715" s="294"/>
      <c r="BD715" s="289"/>
      <c r="BE715" s="289"/>
      <c r="BF715" s="289"/>
      <c r="BG715" s="289"/>
      <c r="BH715" s="289"/>
      <c r="BI715" s="289"/>
      <c r="BJ715" s="289"/>
      <c r="BK715" s="294"/>
      <c r="BL715" s="289"/>
      <c r="BM715" s="289"/>
      <c r="BN715" s="289"/>
      <c r="BO715" s="289"/>
      <c r="BP715" s="289"/>
      <c r="BQ715" s="289"/>
      <c r="BR715" s="294"/>
      <c r="BS715" s="294"/>
      <c r="BT715" s="289"/>
      <c r="BU715" s="289"/>
      <c r="BV715" s="289"/>
      <c r="BW715" s="289"/>
      <c r="BX715" s="289"/>
      <c r="BY715" s="289"/>
      <c r="BZ715" s="289"/>
      <c r="CA715" s="289"/>
      <c r="CB715" s="289"/>
      <c r="CC715" s="289"/>
      <c r="CD715" s="289"/>
      <c r="CE715" s="289"/>
      <c r="CF715" s="289"/>
      <c r="CG715" s="289"/>
      <c r="CH715" s="289"/>
      <c r="CI715" s="289"/>
      <c r="CJ715" s="289"/>
      <c r="CK715" s="289"/>
      <c r="CL715" s="289"/>
      <c r="CM715" s="289"/>
      <c r="CN715" s="289"/>
      <c r="CO715" s="289"/>
      <c r="CP715" s="289"/>
      <c r="CQ715" s="299"/>
      <c r="CR715" s="290"/>
      <c r="CS715" s="290"/>
      <c r="CT715" s="290"/>
      <c r="CU715" s="290"/>
      <c r="CV715" s="290"/>
      <c r="CW715" s="290"/>
      <c r="CX715" s="290"/>
      <c r="CY715" s="290"/>
      <c r="CZ715" s="290"/>
      <c r="DA715" s="290"/>
      <c r="DB715" s="290"/>
      <c r="DC715" s="290"/>
      <c r="DD715" s="290"/>
      <c r="DE715" s="290"/>
      <c r="DF715" s="290"/>
      <c r="DG715" s="290"/>
      <c r="DH715" s="290"/>
      <c r="DI715" s="290"/>
      <c r="DJ715" s="290"/>
      <c r="DK715" s="290"/>
      <c r="DL715" s="290"/>
      <c r="DM715" s="290"/>
      <c r="DN715" s="290"/>
      <c r="DO715" s="290"/>
      <c r="DP715" s="290"/>
      <c r="DQ715" s="290"/>
      <c r="DR715" s="290"/>
      <c r="DS715" s="290"/>
      <c r="DT715" s="290"/>
      <c r="DU715" s="290"/>
      <c r="DV715" s="290"/>
    </row>
    <row r="716" spans="1:126">
      <c r="A716" s="291"/>
      <c r="B716" s="292"/>
      <c r="C716" s="292"/>
      <c r="D716" s="292"/>
      <c r="E716" s="292"/>
      <c r="F716" s="292"/>
      <c r="G716" s="292"/>
      <c r="H716" s="292"/>
      <c r="I716" s="292"/>
      <c r="J716" s="292"/>
      <c r="K716" s="292"/>
      <c r="L716" s="292"/>
      <c r="M716" s="292"/>
      <c r="N716" s="292"/>
      <c r="O716" s="293"/>
      <c r="P716" s="294"/>
      <c r="Q716" s="294"/>
      <c r="R716" s="289"/>
      <c r="S716" s="289"/>
      <c r="T716" s="289"/>
      <c r="U716" s="289"/>
      <c r="V716" s="289"/>
      <c r="W716" s="289"/>
      <c r="X716" s="289"/>
      <c r="Y716" s="289"/>
      <c r="Z716" s="289"/>
      <c r="AA716" s="289"/>
      <c r="AB716" s="289"/>
      <c r="AC716" s="289"/>
      <c r="AD716" s="289"/>
      <c r="AE716" s="289"/>
      <c r="AF716" s="289"/>
      <c r="AG716" s="289"/>
      <c r="AH716" s="338"/>
      <c r="AI716" s="328"/>
      <c r="AJ716" s="294"/>
      <c r="AK716" s="294"/>
      <c r="AL716" s="294"/>
      <c r="AM716" s="294"/>
      <c r="AN716" s="294"/>
      <c r="AO716" s="376"/>
      <c r="AP716" s="391"/>
      <c r="AQ716" s="298"/>
      <c r="AR716" s="294"/>
      <c r="AS716" s="376"/>
      <c r="AT716" s="294"/>
      <c r="AU716" s="294"/>
      <c r="AV716" s="289"/>
      <c r="AW716" s="289"/>
      <c r="AX716" s="289"/>
      <c r="AY716" s="289"/>
      <c r="AZ716" s="289"/>
      <c r="BA716" s="289"/>
      <c r="BB716" s="294"/>
      <c r="BC716" s="294"/>
      <c r="BD716" s="289"/>
      <c r="BE716" s="289"/>
      <c r="BF716" s="289"/>
      <c r="BG716" s="289"/>
      <c r="BH716" s="289"/>
      <c r="BI716" s="289"/>
      <c r="BJ716" s="289"/>
      <c r="BK716" s="294"/>
      <c r="BL716" s="289"/>
      <c r="BM716" s="289"/>
      <c r="BN716" s="289"/>
      <c r="BO716" s="289"/>
      <c r="BP716" s="289"/>
      <c r="BQ716" s="289"/>
      <c r="BR716" s="294"/>
      <c r="BS716" s="294"/>
      <c r="BT716" s="289"/>
      <c r="BU716" s="289"/>
      <c r="BV716" s="289"/>
      <c r="BW716" s="289"/>
      <c r="BX716" s="289"/>
      <c r="BY716" s="289"/>
      <c r="BZ716" s="289"/>
      <c r="CA716" s="289"/>
      <c r="CB716" s="289"/>
      <c r="CC716" s="289"/>
      <c r="CD716" s="289"/>
      <c r="CE716" s="289"/>
      <c r="CF716" s="289"/>
      <c r="CG716" s="289"/>
      <c r="CH716" s="289"/>
      <c r="CI716" s="289"/>
      <c r="CJ716" s="289"/>
      <c r="CK716" s="289"/>
      <c r="CL716" s="289"/>
      <c r="CM716" s="289"/>
      <c r="CN716" s="289"/>
      <c r="CO716" s="289"/>
      <c r="CP716" s="289"/>
      <c r="CQ716" s="299"/>
      <c r="CR716" s="290"/>
      <c r="CS716" s="290"/>
      <c r="CT716" s="290"/>
      <c r="CU716" s="290"/>
      <c r="CV716" s="290"/>
      <c r="CW716" s="290"/>
      <c r="CX716" s="290"/>
      <c r="CY716" s="290"/>
      <c r="CZ716" s="290"/>
      <c r="DA716" s="290"/>
      <c r="DB716" s="290"/>
      <c r="DC716" s="290"/>
      <c r="DD716" s="290"/>
      <c r="DE716" s="290"/>
      <c r="DF716" s="290"/>
      <c r="DG716" s="290"/>
      <c r="DH716" s="290"/>
      <c r="DI716" s="290"/>
      <c r="DJ716" s="290"/>
      <c r="DK716" s="290"/>
      <c r="DL716" s="290"/>
      <c r="DM716" s="290"/>
      <c r="DN716" s="290"/>
      <c r="DO716" s="290"/>
      <c r="DP716" s="290"/>
      <c r="DQ716" s="290"/>
      <c r="DR716" s="290"/>
      <c r="DS716" s="290"/>
      <c r="DT716" s="290"/>
      <c r="DU716" s="290"/>
      <c r="DV716" s="290"/>
    </row>
    <row r="717" spans="1:126">
      <c r="A717" s="291"/>
      <c r="B717" s="292"/>
      <c r="C717" s="292"/>
      <c r="D717" s="292"/>
      <c r="E717" s="292"/>
      <c r="F717" s="292"/>
      <c r="G717" s="292"/>
      <c r="H717" s="292"/>
      <c r="I717" s="292"/>
      <c r="J717" s="292"/>
      <c r="K717" s="292"/>
      <c r="L717" s="292"/>
      <c r="M717" s="292"/>
      <c r="N717" s="292"/>
      <c r="O717" s="293"/>
      <c r="P717" s="294"/>
      <c r="Q717" s="294"/>
      <c r="R717" s="289"/>
      <c r="S717" s="289"/>
      <c r="T717" s="289"/>
      <c r="U717" s="289"/>
      <c r="V717" s="289"/>
      <c r="W717" s="289"/>
      <c r="X717" s="289"/>
      <c r="Y717" s="289"/>
      <c r="Z717" s="289"/>
      <c r="AA717" s="289"/>
      <c r="AB717" s="289"/>
      <c r="AC717" s="289"/>
      <c r="AD717" s="289"/>
      <c r="AE717" s="289"/>
      <c r="AF717" s="289"/>
      <c r="AG717" s="289"/>
      <c r="AH717" s="338"/>
      <c r="AI717" s="328"/>
      <c r="AJ717" s="294"/>
      <c r="AK717" s="294"/>
      <c r="AL717" s="294"/>
      <c r="AM717" s="294"/>
      <c r="AN717" s="294"/>
      <c r="AO717" s="376"/>
      <c r="AP717" s="391"/>
      <c r="AQ717" s="298"/>
      <c r="AR717" s="294"/>
      <c r="AS717" s="376"/>
      <c r="AT717" s="294"/>
      <c r="AU717" s="294"/>
      <c r="AV717" s="289"/>
      <c r="AW717" s="289"/>
      <c r="AX717" s="289"/>
      <c r="AY717" s="289"/>
      <c r="AZ717" s="289"/>
      <c r="BA717" s="289"/>
      <c r="BB717" s="294"/>
      <c r="BC717" s="294"/>
      <c r="BD717" s="289"/>
      <c r="BE717" s="289"/>
      <c r="BF717" s="289"/>
      <c r="BG717" s="289"/>
      <c r="BH717" s="289"/>
      <c r="BI717" s="289"/>
      <c r="BJ717" s="289"/>
      <c r="BK717" s="294"/>
      <c r="BL717" s="289"/>
      <c r="BM717" s="289"/>
      <c r="BN717" s="289"/>
      <c r="BO717" s="289"/>
      <c r="BP717" s="289"/>
      <c r="BQ717" s="289"/>
      <c r="BR717" s="294"/>
      <c r="BS717" s="294"/>
      <c r="BT717" s="289"/>
      <c r="BU717" s="289"/>
      <c r="BV717" s="289"/>
      <c r="BW717" s="289"/>
      <c r="BX717" s="289"/>
      <c r="BY717" s="289"/>
      <c r="BZ717" s="289"/>
      <c r="CA717" s="289"/>
      <c r="CB717" s="289"/>
      <c r="CC717" s="289"/>
      <c r="CD717" s="289"/>
      <c r="CE717" s="289"/>
      <c r="CF717" s="289"/>
      <c r="CG717" s="289"/>
      <c r="CH717" s="289"/>
      <c r="CI717" s="289"/>
      <c r="CJ717" s="289"/>
      <c r="CK717" s="289"/>
      <c r="CL717" s="289"/>
      <c r="CM717" s="289"/>
      <c r="CN717" s="289"/>
      <c r="CO717" s="289"/>
      <c r="CP717" s="289"/>
      <c r="CQ717" s="299"/>
      <c r="CR717" s="290"/>
      <c r="CS717" s="290"/>
      <c r="CT717" s="290"/>
      <c r="CU717" s="290"/>
      <c r="CV717" s="290"/>
      <c r="CW717" s="290"/>
      <c r="CX717" s="290"/>
      <c r="CY717" s="290"/>
      <c r="CZ717" s="290"/>
      <c r="DA717" s="290"/>
      <c r="DB717" s="290"/>
      <c r="DC717" s="290"/>
      <c r="DD717" s="290"/>
      <c r="DE717" s="290"/>
      <c r="DF717" s="290"/>
      <c r="DG717" s="290"/>
      <c r="DH717" s="290"/>
      <c r="DI717" s="290"/>
      <c r="DJ717" s="290"/>
      <c r="DK717" s="290"/>
      <c r="DL717" s="290"/>
      <c r="DM717" s="290"/>
      <c r="DN717" s="290"/>
      <c r="DO717" s="290"/>
      <c r="DP717" s="290"/>
      <c r="DQ717" s="290"/>
      <c r="DR717" s="290"/>
      <c r="DS717" s="290"/>
      <c r="DT717" s="290"/>
      <c r="DU717" s="290"/>
      <c r="DV717" s="290"/>
    </row>
    <row r="718" spans="1:126">
      <c r="A718" s="291"/>
      <c r="B718" s="292"/>
      <c r="C718" s="292"/>
      <c r="D718" s="292"/>
      <c r="E718" s="292"/>
      <c r="F718" s="292"/>
      <c r="G718" s="292"/>
      <c r="H718" s="292"/>
      <c r="I718" s="292"/>
      <c r="J718" s="292"/>
      <c r="K718" s="292"/>
      <c r="L718" s="292"/>
      <c r="M718" s="292"/>
      <c r="N718" s="292"/>
      <c r="O718" s="293"/>
      <c r="P718" s="294"/>
      <c r="Q718" s="294"/>
      <c r="R718" s="289"/>
      <c r="S718" s="289"/>
      <c r="T718" s="289"/>
      <c r="U718" s="289"/>
      <c r="V718" s="289"/>
      <c r="W718" s="289"/>
      <c r="X718" s="289"/>
      <c r="Y718" s="289"/>
      <c r="Z718" s="289"/>
      <c r="AA718" s="289"/>
      <c r="AB718" s="289"/>
      <c r="AC718" s="289"/>
      <c r="AD718" s="289"/>
      <c r="AE718" s="289"/>
      <c r="AF718" s="289"/>
      <c r="AG718" s="289"/>
      <c r="AH718" s="338"/>
      <c r="AI718" s="328"/>
      <c r="AJ718" s="294"/>
      <c r="AK718" s="294"/>
      <c r="AL718" s="294"/>
      <c r="AM718" s="294"/>
      <c r="AN718" s="294"/>
      <c r="AO718" s="376"/>
      <c r="AP718" s="391"/>
      <c r="AQ718" s="298"/>
      <c r="AR718" s="294"/>
      <c r="AS718" s="376"/>
      <c r="AT718" s="294"/>
      <c r="AU718" s="294"/>
      <c r="AV718" s="289"/>
      <c r="AW718" s="289"/>
      <c r="AX718" s="289"/>
      <c r="AY718" s="289"/>
      <c r="AZ718" s="289"/>
      <c r="BA718" s="289"/>
      <c r="BB718" s="294"/>
      <c r="BC718" s="294"/>
      <c r="BD718" s="289"/>
      <c r="BE718" s="289"/>
      <c r="BF718" s="289"/>
      <c r="BG718" s="289"/>
      <c r="BH718" s="289"/>
      <c r="BI718" s="289"/>
      <c r="BJ718" s="289"/>
      <c r="BK718" s="294"/>
      <c r="BL718" s="289"/>
      <c r="BM718" s="289"/>
      <c r="BN718" s="289"/>
      <c r="BO718" s="289"/>
      <c r="BP718" s="289"/>
      <c r="BQ718" s="289"/>
      <c r="BR718" s="294"/>
      <c r="BS718" s="294"/>
      <c r="BT718" s="289"/>
      <c r="BU718" s="289"/>
      <c r="BV718" s="289"/>
      <c r="BW718" s="289"/>
      <c r="BX718" s="289"/>
      <c r="BY718" s="289"/>
      <c r="BZ718" s="289"/>
      <c r="CA718" s="289"/>
      <c r="CB718" s="289"/>
      <c r="CC718" s="289"/>
      <c r="CD718" s="289"/>
      <c r="CE718" s="289"/>
      <c r="CF718" s="289"/>
      <c r="CG718" s="289"/>
      <c r="CH718" s="289"/>
      <c r="CI718" s="289"/>
      <c r="CJ718" s="289"/>
      <c r="CK718" s="289"/>
      <c r="CL718" s="289"/>
      <c r="CM718" s="289"/>
      <c r="CN718" s="289"/>
      <c r="CO718" s="289"/>
      <c r="CP718" s="289"/>
      <c r="CQ718" s="299"/>
      <c r="CR718" s="290"/>
      <c r="CS718" s="290"/>
      <c r="CT718" s="290"/>
      <c r="CU718" s="290"/>
      <c r="CV718" s="290"/>
      <c r="CW718" s="290"/>
      <c r="CX718" s="290"/>
      <c r="CY718" s="290"/>
      <c r="CZ718" s="290"/>
      <c r="DA718" s="290"/>
      <c r="DB718" s="290"/>
      <c r="DC718" s="290"/>
      <c r="DD718" s="290"/>
      <c r="DE718" s="290"/>
      <c r="DF718" s="290"/>
      <c r="DG718" s="290"/>
      <c r="DH718" s="290"/>
      <c r="DI718" s="290"/>
      <c r="DJ718" s="290"/>
      <c r="DK718" s="290"/>
      <c r="DL718" s="290"/>
      <c r="DM718" s="290"/>
      <c r="DN718" s="290"/>
      <c r="DO718" s="290"/>
      <c r="DP718" s="290"/>
      <c r="DQ718" s="290"/>
      <c r="DR718" s="290"/>
      <c r="DS718" s="290"/>
      <c r="DT718" s="290"/>
      <c r="DU718" s="290"/>
      <c r="DV718" s="290"/>
    </row>
    <row r="719" spans="1:126">
      <c r="A719" s="291"/>
      <c r="B719" s="292"/>
      <c r="C719" s="292"/>
      <c r="D719" s="292"/>
      <c r="E719" s="292"/>
      <c r="F719" s="292"/>
      <c r="G719" s="292"/>
      <c r="H719" s="292"/>
      <c r="I719" s="292"/>
      <c r="J719" s="292"/>
      <c r="K719" s="292"/>
      <c r="L719" s="292"/>
      <c r="M719" s="292"/>
      <c r="N719" s="292"/>
      <c r="O719" s="293"/>
      <c r="P719" s="294"/>
      <c r="Q719" s="294"/>
      <c r="R719" s="289"/>
      <c r="S719" s="289"/>
      <c r="T719" s="289"/>
      <c r="U719" s="289"/>
      <c r="V719" s="289"/>
      <c r="W719" s="289"/>
      <c r="X719" s="289"/>
      <c r="Y719" s="289"/>
      <c r="Z719" s="289"/>
      <c r="AA719" s="289"/>
      <c r="AB719" s="289"/>
      <c r="AC719" s="289"/>
      <c r="AD719" s="289"/>
      <c r="AE719" s="289"/>
      <c r="AF719" s="289"/>
      <c r="AG719" s="289"/>
      <c r="AH719" s="338"/>
      <c r="AI719" s="328"/>
      <c r="AJ719" s="294"/>
      <c r="AK719" s="294"/>
      <c r="AL719" s="294"/>
      <c r="AM719" s="294"/>
      <c r="AN719" s="294"/>
      <c r="AO719" s="376"/>
      <c r="AP719" s="391"/>
      <c r="AQ719" s="298"/>
      <c r="AR719" s="294"/>
      <c r="AS719" s="376"/>
      <c r="AT719" s="294"/>
      <c r="AU719" s="294"/>
      <c r="AV719" s="289"/>
      <c r="AW719" s="289"/>
      <c r="AX719" s="289"/>
      <c r="AY719" s="289"/>
      <c r="AZ719" s="289"/>
      <c r="BA719" s="289"/>
      <c r="BB719" s="294"/>
      <c r="BC719" s="294"/>
      <c r="BD719" s="289"/>
      <c r="BE719" s="289"/>
      <c r="BF719" s="289"/>
      <c r="BG719" s="289"/>
      <c r="BH719" s="289"/>
      <c r="BI719" s="289"/>
      <c r="BJ719" s="289"/>
      <c r="BK719" s="294"/>
      <c r="BL719" s="289"/>
      <c r="BM719" s="289"/>
      <c r="BN719" s="289"/>
      <c r="BO719" s="289"/>
      <c r="BP719" s="289"/>
      <c r="BQ719" s="289"/>
      <c r="BR719" s="294"/>
      <c r="BS719" s="294"/>
      <c r="BT719" s="289"/>
      <c r="BU719" s="289"/>
      <c r="BV719" s="289"/>
      <c r="BW719" s="289"/>
      <c r="BX719" s="289"/>
      <c r="BY719" s="289"/>
      <c r="BZ719" s="289"/>
      <c r="CA719" s="289"/>
      <c r="CB719" s="289"/>
      <c r="CC719" s="289"/>
      <c r="CD719" s="289"/>
      <c r="CE719" s="289"/>
      <c r="CF719" s="289"/>
      <c r="CG719" s="289"/>
      <c r="CH719" s="289"/>
      <c r="CI719" s="289"/>
      <c r="CJ719" s="289"/>
      <c r="CK719" s="289"/>
      <c r="CL719" s="289"/>
      <c r="CM719" s="289"/>
      <c r="CN719" s="289"/>
      <c r="CO719" s="289"/>
      <c r="CP719" s="289"/>
      <c r="CQ719" s="299"/>
      <c r="CR719" s="290"/>
      <c r="CS719" s="290"/>
      <c r="CT719" s="290"/>
      <c r="CU719" s="290"/>
      <c r="CV719" s="290"/>
      <c r="CW719" s="290"/>
      <c r="CX719" s="290"/>
      <c r="CY719" s="290"/>
      <c r="CZ719" s="290"/>
      <c r="DA719" s="290"/>
      <c r="DB719" s="290"/>
      <c r="DC719" s="290"/>
      <c r="DD719" s="290"/>
      <c r="DE719" s="290"/>
      <c r="DF719" s="290"/>
      <c r="DG719" s="290"/>
      <c r="DH719" s="290"/>
      <c r="DI719" s="290"/>
      <c r="DJ719" s="290"/>
      <c r="DK719" s="290"/>
      <c r="DL719" s="290"/>
      <c r="DM719" s="290"/>
      <c r="DN719" s="290"/>
      <c r="DO719" s="290"/>
      <c r="DP719" s="290"/>
      <c r="DQ719" s="290"/>
      <c r="DR719" s="290"/>
      <c r="DS719" s="290"/>
      <c r="DT719" s="290"/>
      <c r="DU719" s="290"/>
      <c r="DV719" s="290"/>
    </row>
    <row r="720" spans="1:126">
      <c r="A720" s="291"/>
      <c r="B720" s="292"/>
      <c r="C720" s="292"/>
      <c r="D720" s="292"/>
      <c r="E720" s="292"/>
      <c r="F720" s="292"/>
      <c r="G720" s="292"/>
      <c r="H720" s="292"/>
      <c r="I720" s="292"/>
      <c r="J720" s="292"/>
      <c r="K720" s="292"/>
      <c r="L720" s="292"/>
      <c r="M720" s="292"/>
      <c r="N720" s="292"/>
      <c r="O720" s="293"/>
      <c r="P720" s="294"/>
      <c r="Q720" s="294"/>
      <c r="R720" s="289"/>
      <c r="S720" s="289"/>
      <c r="T720" s="289"/>
      <c r="U720" s="289"/>
      <c r="V720" s="289"/>
      <c r="W720" s="289"/>
      <c r="X720" s="289"/>
      <c r="Y720" s="289"/>
      <c r="Z720" s="289"/>
      <c r="AA720" s="289"/>
      <c r="AB720" s="289"/>
      <c r="AC720" s="289"/>
      <c r="AD720" s="289"/>
      <c r="AE720" s="289"/>
      <c r="AF720" s="289"/>
      <c r="AG720" s="289"/>
      <c r="AH720" s="338"/>
      <c r="AI720" s="328"/>
      <c r="AJ720" s="294"/>
      <c r="AK720" s="294"/>
      <c r="AL720" s="294"/>
      <c r="AM720" s="294"/>
      <c r="AN720" s="294"/>
      <c r="AO720" s="376"/>
      <c r="AP720" s="391"/>
      <c r="AQ720" s="298"/>
      <c r="AR720" s="294"/>
      <c r="AS720" s="376"/>
      <c r="AT720" s="294"/>
      <c r="AU720" s="294"/>
      <c r="AV720" s="289"/>
      <c r="AW720" s="289"/>
      <c r="AX720" s="289"/>
      <c r="AY720" s="289"/>
      <c r="AZ720" s="289"/>
      <c r="BA720" s="289"/>
      <c r="BB720" s="294"/>
      <c r="BC720" s="294"/>
      <c r="BD720" s="289"/>
      <c r="BE720" s="289"/>
      <c r="BF720" s="289"/>
      <c r="BG720" s="289"/>
      <c r="BH720" s="289"/>
      <c r="BI720" s="289"/>
      <c r="BJ720" s="289"/>
      <c r="BK720" s="294"/>
      <c r="BL720" s="289"/>
      <c r="BM720" s="289"/>
      <c r="BN720" s="289"/>
      <c r="BO720" s="289"/>
      <c r="BP720" s="289"/>
      <c r="BQ720" s="289"/>
      <c r="BR720" s="294"/>
      <c r="BS720" s="294"/>
      <c r="BT720" s="289"/>
      <c r="BU720" s="289"/>
      <c r="BV720" s="289"/>
      <c r="BW720" s="289"/>
      <c r="BX720" s="289"/>
      <c r="BY720" s="289"/>
      <c r="BZ720" s="289"/>
      <c r="CA720" s="289"/>
      <c r="CB720" s="289"/>
      <c r="CC720" s="289"/>
      <c r="CD720" s="289"/>
      <c r="CE720" s="289"/>
      <c r="CF720" s="289"/>
      <c r="CG720" s="289"/>
      <c r="CH720" s="289"/>
      <c r="CI720" s="289"/>
      <c r="CJ720" s="289"/>
      <c r="CK720" s="289"/>
      <c r="CL720" s="289"/>
      <c r="CM720" s="289"/>
      <c r="CN720" s="289"/>
      <c r="CO720" s="289"/>
      <c r="CP720" s="289"/>
      <c r="CQ720" s="299"/>
      <c r="CR720" s="290"/>
      <c r="CS720" s="290"/>
      <c r="CT720" s="290"/>
      <c r="CU720" s="290"/>
      <c r="CV720" s="290"/>
      <c r="CW720" s="290"/>
      <c r="CX720" s="290"/>
      <c r="CY720" s="290"/>
      <c r="CZ720" s="290"/>
      <c r="DA720" s="290"/>
      <c r="DB720" s="290"/>
      <c r="DC720" s="290"/>
      <c r="DD720" s="290"/>
      <c r="DE720" s="290"/>
      <c r="DF720" s="290"/>
      <c r="DG720" s="290"/>
      <c r="DH720" s="290"/>
      <c r="DI720" s="290"/>
      <c r="DJ720" s="290"/>
      <c r="DK720" s="290"/>
      <c r="DL720" s="290"/>
      <c r="DM720" s="290"/>
      <c r="DN720" s="290"/>
      <c r="DO720" s="290"/>
      <c r="DP720" s="290"/>
      <c r="DQ720" s="290"/>
      <c r="DR720" s="290"/>
      <c r="DS720" s="290"/>
      <c r="DT720" s="290"/>
      <c r="DU720" s="290"/>
      <c r="DV720" s="290"/>
    </row>
    <row r="721" spans="1:126">
      <c r="A721" s="291"/>
      <c r="B721" s="292"/>
      <c r="C721" s="292"/>
      <c r="D721" s="292"/>
      <c r="E721" s="292"/>
      <c r="F721" s="292"/>
      <c r="G721" s="292"/>
      <c r="H721" s="292"/>
      <c r="I721" s="292"/>
      <c r="J721" s="292"/>
      <c r="K721" s="292"/>
      <c r="L721" s="292"/>
      <c r="M721" s="292"/>
      <c r="N721" s="292"/>
      <c r="O721" s="293"/>
      <c r="P721" s="294"/>
      <c r="Q721" s="294"/>
      <c r="R721" s="289"/>
      <c r="S721" s="289"/>
      <c r="T721" s="289"/>
      <c r="U721" s="289"/>
      <c r="V721" s="289"/>
      <c r="W721" s="289"/>
      <c r="X721" s="289"/>
      <c r="Y721" s="289"/>
      <c r="Z721" s="289"/>
      <c r="AA721" s="289"/>
      <c r="AB721" s="289"/>
      <c r="AC721" s="289"/>
      <c r="AD721" s="289"/>
      <c r="AE721" s="289"/>
      <c r="AF721" s="289"/>
      <c r="AG721" s="289"/>
      <c r="AH721" s="338"/>
      <c r="AI721" s="328"/>
      <c r="AJ721" s="294"/>
      <c r="AK721" s="294"/>
      <c r="AL721" s="294"/>
      <c r="AM721" s="294"/>
      <c r="AN721" s="294"/>
      <c r="AO721" s="376"/>
      <c r="AP721" s="391"/>
      <c r="AQ721" s="298"/>
      <c r="AR721" s="294"/>
      <c r="AS721" s="376"/>
      <c r="AT721" s="294"/>
      <c r="AU721" s="294"/>
      <c r="AV721" s="289"/>
      <c r="AW721" s="289"/>
      <c r="AX721" s="289"/>
      <c r="AY721" s="289"/>
      <c r="AZ721" s="289"/>
      <c r="BA721" s="289"/>
      <c r="BB721" s="294"/>
      <c r="BC721" s="294"/>
      <c r="BD721" s="289"/>
      <c r="BE721" s="289"/>
      <c r="BF721" s="289"/>
      <c r="BG721" s="289"/>
      <c r="BH721" s="289"/>
      <c r="BI721" s="289"/>
      <c r="BJ721" s="289"/>
      <c r="BK721" s="294"/>
      <c r="BL721" s="289"/>
      <c r="BM721" s="289"/>
      <c r="BN721" s="289"/>
      <c r="BO721" s="289"/>
      <c r="BP721" s="289"/>
      <c r="BQ721" s="289"/>
      <c r="BR721" s="294"/>
      <c r="BS721" s="294"/>
      <c r="BT721" s="289"/>
      <c r="BU721" s="289"/>
      <c r="BV721" s="289"/>
      <c r="BW721" s="289"/>
      <c r="BX721" s="289"/>
      <c r="BY721" s="289"/>
      <c r="BZ721" s="289"/>
      <c r="CA721" s="289"/>
      <c r="CB721" s="289"/>
      <c r="CC721" s="289"/>
      <c r="CD721" s="289"/>
      <c r="CE721" s="289"/>
      <c r="CF721" s="289"/>
      <c r="CG721" s="289"/>
      <c r="CH721" s="289"/>
      <c r="CI721" s="289"/>
      <c r="CJ721" s="289"/>
      <c r="CK721" s="289"/>
      <c r="CL721" s="289"/>
      <c r="CM721" s="289"/>
      <c r="CN721" s="289"/>
      <c r="CO721" s="289"/>
      <c r="CP721" s="289"/>
      <c r="CQ721" s="299"/>
      <c r="CR721" s="290"/>
      <c r="CS721" s="290"/>
      <c r="CT721" s="290"/>
      <c r="CU721" s="290"/>
      <c r="CV721" s="290"/>
      <c r="CW721" s="290"/>
      <c r="CX721" s="290"/>
      <c r="CY721" s="290"/>
      <c r="CZ721" s="290"/>
      <c r="DA721" s="290"/>
      <c r="DB721" s="290"/>
      <c r="DC721" s="290"/>
      <c r="DD721" s="290"/>
      <c r="DE721" s="290"/>
      <c r="DF721" s="290"/>
      <c r="DG721" s="290"/>
      <c r="DH721" s="290"/>
      <c r="DI721" s="290"/>
      <c r="DJ721" s="290"/>
      <c r="DK721" s="290"/>
      <c r="DL721" s="290"/>
      <c r="DM721" s="290"/>
      <c r="DN721" s="290"/>
      <c r="DO721" s="290"/>
      <c r="DP721" s="290"/>
      <c r="DQ721" s="290"/>
      <c r="DR721" s="290"/>
      <c r="DS721" s="290"/>
      <c r="DT721" s="290"/>
      <c r="DU721" s="290"/>
      <c r="DV721" s="290"/>
    </row>
    <row r="722" spans="1:126">
      <c r="A722" s="291"/>
      <c r="B722" s="292"/>
      <c r="C722" s="292"/>
      <c r="D722" s="292"/>
      <c r="E722" s="292"/>
      <c r="F722" s="292"/>
      <c r="G722" s="292"/>
      <c r="H722" s="292"/>
      <c r="I722" s="292"/>
      <c r="J722" s="292"/>
      <c r="K722" s="292"/>
      <c r="L722" s="292"/>
      <c r="M722" s="292"/>
      <c r="N722" s="292"/>
      <c r="O722" s="293"/>
      <c r="P722" s="294"/>
      <c r="Q722" s="294"/>
      <c r="R722" s="289"/>
      <c r="S722" s="289"/>
      <c r="T722" s="289"/>
      <c r="U722" s="289"/>
      <c r="V722" s="289"/>
      <c r="W722" s="289"/>
      <c r="X722" s="289"/>
      <c r="Y722" s="289"/>
      <c r="Z722" s="289"/>
      <c r="AA722" s="289"/>
      <c r="AB722" s="289"/>
      <c r="AC722" s="289"/>
      <c r="AD722" s="289"/>
      <c r="AE722" s="289"/>
      <c r="AF722" s="289"/>
      <c r="AG722" s="289"/>
      <c r="AH722" s="338"/>
      <c r="AI722" s="328"/>
      <c r="AJ722" s="294"/>
      <c r="AK722" s="294"/>
      <c r="AL722" s="294"/>
      <c r="AM722" s="294"/>
      <c r="AN722" s="294"/>
      <c r="AO722" s="376"/>
      <c r="AP722" s="391"/>
      <c r="AQ722" s="298"/>
      <c r="AR722" s="294"/>
      <c r="AS722" s="376"/>
      <c r="AT722" s="294"/>
      <c r="AU722" s="294"/>
      <c r="AV722" s="289"/>
      <c r="AW722" s="289"/>
      <c r="AX722" s="289"/>
      <c r="AY722" s="289"/>
      <c r="AZ722" s="289"/>
      <c r="BA722" s="289"/>
      <c r="BB722" s="294"/>
      <c r="BC722" s="294"/>
      <c r="BD722" s="289"/>
      <c r="BE722" s="289"/>
      <c r="BF722" s="289"/>
      <c r="BG722" s="289"/>
      <c r="BH722" s="289"/>
      <c r="BI722" s="289"/>
      <c r="BJ722" s="289"/>
      <c r="BK722" s="294"/>
      <c r="BL722" s="289"/>
      <c r="BM722" s="289"/>
      <c r="BN722" s="289"/>
      <c r="BO722" s="289"/>
      <c r="BP722" s="289"/>
      <c r="BQ722" s="289"/>
      <c r="BR722" s="294"/>
      <c r="BS722" s="294"/>
      <c r="BT722" s="289"/>
      <c r="BU722" s="289"/>
      <c r="BV722" s="289"/>
      <c r="BW722" s="289"/>
      <c r="BX722" s="289"/>
      <c r="BY722" s="289"/>
      <c r="BZ722" s="289"/>
      <c r="CA722" s="289"/>
      <c r="CB722" s="289"/>
      <c r="CC722" s="289"/>
      <c r="CD722" s="289"/>
      <c r="CE722" s="289"/>
      <c r="CF722" s="289"/>
      <c r="CG722" s="289"/>
      <c r="CH722" s="289"/>
      <c r="CI722" s="289"/>
      <c r="CJ722" s="289"/>
      <c r="CK722" s="289"/>
      <c r="CL722" s="289"/>
      <c r="CM722" s="289"/>
      <c r="CN722" s="289"/>
      <c r="CO722" s="289"/>
      <c r="CP722" s="289"/>
      <c r="CQ722" s="299"/>
      <c r="CR722" s="290"/>
      <c r="CS722" s="290"/>
      <c r="CT722" s="290"/>
      <c r="CU722" s="290"/>
      <c r="CV722" s="290"/>
      <c r="CW722" s="290"/>
      <c r="CX722" s="290"/>
      <c r="CY722" s="290"/>
      <c r="CZ722" s="290"/>
      <c r="DA722" s="290"/>
      <c r="DB722" s="290"/>
      <c r="DC722" s="290"/>
      <c r="DD722" s="290"/>
      <c r="DE722" s="290"/>
      <c r="DF722" s="290"/>
      <c r="DG722" s="290"/>
      <c r="DH722" s="290"/>
      <c r="DI722" s="290"/>
      <c r="DJ722" s="290"/>
      <c r="DK722" s="290"/>
      <c r="DL722" s="290"/>
      <c r="DM722" s="290"/>
      <c r="DN722" s="290"/>
      <c r="DO722" s="290"/>
      <c r="DP722" s="290"/>
      <c r="DQ722" s="290"/>
      <c r="DR722" s="290"/>
      <c r="DS722" s="290"/>
      <c r="DT722" s="290"/>
      <c r="DU722" s="290"/>
      <c r="DV722" s="290"/>
    </row>
    <row r="723" spans="1:126">
      <c r="A723" s="291"/>
      <c r="B723" s="292"/>
      <c r="C723" s="292"/>
      <c r="D723" s="292"/>
      <c r="E723" s="292"/>
      <c r="F723" s="292"/>
      <c r="G723" s="292"/>
      <c r="H723" s="292"/>
      <c r="I723" s="292"/>
      <c r="J723" s="292"/>
      <c r="K723" s="292"/>
      <c r="L723" s="292"/>
      <c r="M723" s="292"/>
      <c r="N723" s="292"/>
      <c r="O723" s="293"/>
      <c r="P723" s="294"/>
      <c r="Q723" s="294"/>
      <c r="R723" s="289"/>
      <c r="S723" s="289"/>
      <c r="T723" s="289"/>
      <c r="U723" s="289"/>
      <c r="V723" s="289"/>
      <c r="W723" s="289"/>
      <c r="X723" s="289"/>
      <c r="Y723" s="289"/>
      <c r="Z723" s="289"/>
      <c r="AA723" s="289"/>
      <c r="AB723" s="289"/>
      <c r="AC723" s="289"/>
      <c r="AD723" s="289"/>
      <c r="AE723" s="289"/>
      <c r="AF723" s="289"/>
      <c r="AG723" s="289"/>
      <c r="AH723" s="338"/>
      <c r="AI723" s="328"/>
      <c r="AJ723" s="294"/>
      <c r="AK723" s="294"/>
      <c r="AL723" s="294"/>
      <c r="AM723" s="294"/>
      <c r="AN723" s="294"/>
      <c r="AO723" s="376"/>
      <c r="AP723" s="391"/>
      <c r="AQ723" s="298"/>
      <c r="AR723" s="294"/>
      <c r="AS723" s="376"/>
      <c r="AT723" s="294"/>
      <c r="AU723" s="294"/>
      <c r="AV723" s="289"/>
      <c r="AW723" s="289"/>
      <c r="AX723" s="289"/>
      <c r="AY723" s="289"/>
      <c r="AZ723" s="289"/>
      <c r="BA723" s="289"/>
      <c r="BB723" s="294"/>
      <c r="BC723" s="294"/>
      <c r="BD723" s="289"/>
      <c r="BE723" s="289"/>
      <c r="BF723" s="289"/>
      <c r="BG723" s="289"/>
      <c r="BH723" s="289"/>
      <c r="BI723" s="289"/>
      <c r="BJ723" s="289"/>
      <c r="BK723" s="294"/>
      <c r="BL723" s="289"/>
      <c r="BM723" s="289"/>
      <c r="BN723" s="289"/>
      <c r="BO723" s="289"/>
      <c r="BP723" s="289"/>
      <c r="BQ723" s="289"/>
      <c r="BR723" s="294"/>
      <c r="BS723" s="294"/>
      <c r="BT723" s="289"/>
      <c r="BU723" s="289"/>
      <c r="BV723" s="289"/>
      <c r="BW723" s="289"/>
      <c r="BX723" s="289"/>
      <c r="BY723" s="289"/>
      <c r="BZ723" s="289"/>
      <c r="CA723" s="289"/>
      <c r="CB723" s="289"/>
      <c r="CC723" s="289"/>
      <c r="CD723" s="289"/>
      <c r="CE723" s="289"/>
      <c r="CF723" s="289"/>
      <c r="CG723" s="289"/>
      <c r="CH723" s="289"/>
      <c r="CI723" s="289"/>
      <c r="CJ723" s="289"/>
      <c r="CK723" s="289"/>
      <c r="CL723" s="289"/>
      <c r="CM723" s="289"/>
      <c r="CN723" s="289"/>
      <c r="CO723" s="289"/>
      <c r="CP723" s="289"/>
      <c r="CQ723" s="299"/>
      <c r="CR723" s="290"/>
      <c r="CS723" s="290"/>
      <c r="CT723" s="290"/>
      <c r="CU723" s="290"/>
      <c r="CV723" s="290"/>
      <c r="CW723" s="290"/>
      <c r="CX723" s="290"/>
      <c r="CY723" s="290"/>
      <c r="CZ723" s="290"/>
      <c r="DA723" s="290"/>
      <c r="DB723" s="290"/>
      <c r="DC723" s="290"/>
      <c r="DD723" s="290"/>
      <c r="DE723" s="290"/>
      <c r="DF723" s="290"/>
      <c r="DG723" s="290"/>
      <c r="DH723" s="290"/>
      <c r="DI723" s="290"/>
      <c r="DJ723" s="290"/>
      <c r="DK723" s="290"/>
      <c r="DL723" s="290"/>
      <c r="DM723" s="290"/>
      <c r="DN723" s="290"/>
      <c r="DO723" s="290"/>
      <c r="DP723" s="290"/>
      <c r="DQ723" s="290"/>
      <c r="DR723" s="290"/>
      <c r="DS723" s="290"/>
      <c r="DT723" s="290"/>
      <c r="DU723" s="290"/>
      <c r="DV723" s="290"/>
    </row>
    <row r="724" spans="1:126">
      <c r="A724" s="291"/>
      <c r="B724" s="292"/>
      <c r="C724" s="292"/>
      <c r="D724" s="292"/>
      <c r="E724" s="292"/>
      <c r="F724" s="292"/>
      <c r="G724" s="292"/>
      <c r="H724" s="292"/>
      <c r="I724" s="292"/>
      <c r="J724" s="292"/>
      <c r="K724" s="292"/>
      <c r="L724" s="292"/>
      <c r="M724" s="292"/>
      <c r="N724" s="292"/>
      <c r="O724" s="293"/>
      <c r="P724" s="294"/>
      <c r="Q724" s="294"/>
      <c r="R724" s="289"/>
      <c r="S724" s="289"/>
      <c r="T724" s="289"/>
      <c r="U724" s="289"/>
      <c r="V724" s="289"/>
      <c r="W724" s="289"/>
      <c r="X724" s="289"/>
      <c r="Y724" s="289"/>
      <c r="Z724" s="289"/>
      <c r="AA724" s="289"/>
      <c r="AB724" s="289"/>
      <c r="AC724" s="289"/>
      <c r="AD724" s="289"/>
      <c r="AE724" s="289"/>
      <c r="AF724" s="289"/>
      <c r="AG724" s="289"/>
      <c r="AH724" s="338"/>
      <c r="AI724" s="328"/>
      <c r="AJ724" s="294"/>
      <c r="AK724" s="294"/>
      <c r="AL724" s="294"/>
      <c r="AM724" s="294"/>
      <c r="AN724" s="294"/>
      <c r="AO724" s="376"/>
      <c r="AP724" s="391"/>
      <c r="AQ724" s="298"/>
      <c r="AR724" s="294"/>
      <c r="AS724" s="376"/>
      <c r="AT724" s="294"/>
      <c r="AU724" s="294"/>
      <c r="AV724" s="289"/>
      <c r="AW724" s="289"/>
      <c r="AX724" s="289"/>
      <c r="AY724" s="289"/>
      <c r="AZ724" s="289"/>
      <c r="BA724" s="289"/>
      <c r="BB724" s="294"/>
      <c r="BC724" s="294"/>
      <c r="BD724" s="289"/>
      <c r="BE724" s="289"/>
      <c r="BF724" s="289"/>
      <c r="BG724" s="289"/>
      <c r="BH724" s="289"/>
      <c r="BI724" s="289"/>
      <c r="BJ724" s="289"/>
      <c r="BK724" s="294"/>
      <c r="BL724" s="289"/>
      <c r="BM724" s="289"/>
      <c r="BN724" s="289"/>
      <c r="BO724" s="289"/>
      <c r="BP724" s="289"/>
      <c r="BQ724" s="289"/>
      <c r="BR724" s="294"/>
      <c r="BS724" s="294"/>
      <c r="BT724" s="289"/>
      <c r="BU724" s="289"/>
      <c r="BV724" s="289"/>
      <c r="BW724" s="289"/>
      <c r="BX724" s="289"/>
      <c r="BY724" s="289"/>
      <c r="BZ724" s="289"/>
      <c r="CA724" s="289"/>
      <c r="CB724" s="289"/>
      <c r="CC724" s="289"/>
      <c r="CD724" s="289"/>
      <c r="CE724" s="289"/>
      <c r="CF724" s="289"/>
      <c r="CG724" s="289"/>
      <c r="CH724" s="289"/>
      <c r="CI724" s="289"/>
      <c r="CJ724" s="289"/>
      <c r="CK724" s="289"/>
      <c r="CL724" s="289"/>
      <c r="CM724" s="289"/>
      <c r="CN724" s="289"/>
      <c r="CO724" s="289"/>
      <c r="CP724" s="289"/>
      <c r="CQ724" s="299"/>
      <c r="CR724" s="290"/>
      <c r="CS724" s="290"/>
      <c r="CT724" s="290"/>
      <c r="CU724" s="290"/>
      <c r="CV724" s="290"/>
      <c r="CW724" s="290"/>
      <c r="CX724" s="290"/>
      <c r="CY724" s="290"/>
      <c r="CZ724" s="290"/>
      <c r="DA724" s="290"/>
      <c r="DB724" s="290"/>
      <c r="DC724" s="290"/>
      <c r="DD724" s="290"/>
      <c r="DE724" s="290"/>
      <c r="DF724" s="290"/>
      <c r="DG724" s="290"/>
      <c r="DH724" s="290"/>
      <c r="DI724" s="290"/>
      <c r="DJ724" s="290"/>
      <c r="DK724" s="290"/>
      <c r="DL724" s="290"/>
      <c r="DM724" s="290"/>
      <c r="DN724" s="290"/>
      <c r="DO724" s="290"/>
      <c r="DP724" s="290"/>
      <c r="DQ724" s="290"/>
      <c r="DR724" s="290"/>
      <c r="DS724" s="290"/>
      <c r="DT724" s="290"/>
      <c r="DU724" s="290"/>
      <c r="DV724" s="290"/>
    </row>
    <row r="725" spans="1:126">
      <c r="A725" s="291"/>
      <c r="B725" s="292"/>
      <c r="C725" s="292"/>
      <c r="D725" s="292"/>
      <c r="E725" s="292"/>
      <c r="F725" s="292"/>
      <c r="G725" s="292"/>
      <c r="H725" s="292"/>
      <c r="I725" s="292"/>
      <c r="J725" s="292"/>
      <c r="K725" s="292"/>
      <c r="L725" s="292"/>
      <c r="M725" s="292"/>
      <c r="N725" s="292"/>
      <c r="O725" s="293"/>
      <c r="P725" s="294"/>
      <c r="Q725" s="294"/>
      <c r="R725" s="289"/>
      <c r="S725" s="289"/>
      <c r="T725" s="289"/>
      <c r="U725" s="289"/>
      <c r="V725" s="289"/>
      <c r="W725" s="289"/>
      <c r="X725" s="289"/>
      <c r="Y725" s="289"/>
      <c r="Z725" s="289"/>
      <c r="AA725" s="289"/>
      <c r="AB725" s="289"/>
      <c r="AC725" s="289"/>
      <c r="AD725" s="289"/>
      <c r="AE725" s="289"/>
      <c r="AF725" s="289"/>
      <c r="AG725" s="289"/>
      <c r="AH725" s="338"/>
      <c r="AI725" s="328"/>
      <c r="AJ725" s="294"/>
      <c r="AK725" s="294"/>
      <c r="AL725" s="294"/>
      <c r="AM725" s="294"/>
      <c r="AN725" s="294"/>
      <c r="AO725" s="376"/>
      <c r="AP725" s="391"/>
      <c r="AQ725" s="298"/>
      <c r="AR725" s="294"/>
      <c r="AS725" s="376"/>
      <c r="AT725" s="294"/>
      <c r="AU725" s="294"/>
      <c r="AV725" s="289"/>
      <c r="AW725" s="289"/>
      <c r="AX725" s="289"/>
      <c r="AY725" s="289"/>
      <c r="AZ725" s="289"/>
      <c r="BA725" s="289"/>
      <c r="BB725" s="294"/>
      <c r="BC725" s="294"/>
      <c r="BD725" s="289"/>
      <c r="BE725" s="289"/>
      <c r="BF725" s="289"/>
      <c r="BG725" s="289"/>
      <c r="BH725" s="289"/>
      <c r="BI725" s="289"/>
      <c r="BJ725" s="289"/>
      <c r="BK725" s="294"/>
      <c r="BL725" s="289"/>
      <c r="BM725" s="289"/>
      <c r="BN725" s="289"/>
      <c r="BO725" s="289"/>
      <c r="BP725" s="289"/>
      <c r="BQ725" s="289"/>
      <c r="BR725" s="294"/>
      <c r="BS725" s="294"/>
      <c r="BT725" s="289"/>
      <c r="BU725" s="289"/>
      <c r="BV725" s="289"/>
      <c r="BW725" s="289"/>
      <c r="BX725" s="289"/>
      <c r="BY725" s="289"/>
      <c r="BZ725" s="289"/>
      <c r="CA725" s="289"/>
      <c r="CB725" s="289"/>
      <c r="CC725" s="289"/>
      <c r="CD725" s="289"/>
      <c r="CE725" s="289"/>
      <c r="CF725" s="289"/>
      <c r="CG725" s="289"/>
      <c r="CH725" s="289"/>
      <c r="CI725" s="289"/>
      <c r="CJ725" s="289"/>
      <c r="CK725" s="289"/>
      <c r="CL725" s="289"/>
      <c r="CM725" s="289"/>
      <c r="CN725" s="289"/>
      <c r="CO725" s="289"/>
      <c r="CP725" s="289"/>
      <c r="CQ725" s="299"/>
      <c r="CR725" s="290"/>
      <c r="CS725" s="290"/>
      <c r="CT725" s="290"/>
      <c r="CU725" s="290"/>
      <c r="CV725" s="290"/>
      <c r="CW725" s="290"/>
      <c r="CX725" s="290"/>
      <c r="CY725" s="290"/>
      <c r="CZ725" s="290"/>
      <c r="DA725" s="290"/>
      <c r="DB725" s="290"/>
      <c r="DC725" s="290"/>
      <c r="DD725" s="290"/>
      <c r="DE725" s="290"/>
      <c r="DF725" s="290"/>
      <c r="DG725" s="290"/>
      <c r="DH725" s="290"/>
      <c r="DI725" s="290"/>
      <c r="DJ725" s="290"/>
      <c r="DK725" s="290"/>
      <c r="DL725" s="290"/>
      <c r="DM725" s="290"/>
      <c r="DN725" s="290"/>
      <c r="DO725" s="290"/>
      <c r="DP725" s="290"/>
      <c r="DQ725" s="290"/>
      <c r="DR725" s="290"/>
      <c r="DS725" s="290"/>
      <c r="DT725" s="290"/>
      <c r="DU725" s="290"/>
      <c r="DV725" s="290"/>
    </row>
    <row r="726" spans="1:126">
      <c r="A726" s="291"/>
      <c r="B726" s="292"/>
      <c r="C726" s="292"/>
      <c r="D726" s="292"/>
      <c r="E726" s="292"/>
      <c r="F726" s="292"/>
      <c r="G726" s="292"/>
      <c r="H726" s="292"/>
      <c r="I726" s="292"/>
      <c r="J726" s="292"/>
      <c r="K726" s="292"/>
      <c r="L726" s="292"/>
      <c r="M726" s="292"/>
      <c r="N726" s="292"/>
      <c r="O726" s="293"/>
      <c r="P726" s="294"/>
      <c r="Q726" s="294"/>
      <c r="R726" s="289"/>
      <c r="S726" s="289"/>
      <c r="T726" s="289"/>
      <c r="U726" s="289"/>
      <c r="V726" s="289"/>
      <c r="W726" s="289"/>
      <c r="X726" s="289"/>
      <c r="Y726" s="289"/>
      <c r="Z726" s="289"/>
      <c r="AA726" s="289"/>
      <c r="AB726" s="289"/>
      <c r="AC726" s="289"/>
      <c r="AD726" s="289"/>
      <c r="AE726" s="289"/>
      <c r="AF726" s="289"/>
      <c r="AG726" s="289"/>
      <c r="AH726" s="338"/>
      <c r="AI726" s="328"/>
      <c r="AJ726" s="294"/>
      <c r="AK726" s="294"/>
      <c r="AL726" s="294"/>
      <c r="AM726" s="294"/>
      <c r="AN726" s="294"/>
      <c r="AO726" s="376"/>
      <c r="AP726" s="391"/>
      <c r="AQ726" s="298"/>
      <c r="AR726" s="294"/>
      <c r="AS726" s="376"/>
      <c r="AT726" s="294"/>
      <c r="AU726" s="294"/>
      <c r="AV726" s="289"/>
      <c r="AW726" s="289"/>
      <c r="AX726" s="289"/>
      <c r="AY726" s="289"/>
      <c r="AZ726" s="289"/>
      <c r="BA726" s="289"/>
      <c r="BB726" s="294"/>
      <c r="BC726" s="294"/>
      <c r="BD726" s="289"/>
      <c r="BE726" s="289"/>
      <c r="BF726" s="289"/>
      <c r="BG726" s="289"/>
      <c r="BH726" s="289"/>
      <c r="BI726" s="289"/>
      <c r="BJ726" s="289"/>
      <c r="BK726" s="294"/>
      <c r="BL726" s="289"/>
      <c r="BM726" s="289"/>
      <c r="BN726" s="289"/>
      <c r="BO726" s="289"/>
      <c r="BP726" s="289"/>
      <c r="BQ726" s="289"/>
      <c r="BR726" s="294"/>
      <c r="BS726" s="294"/>
      <c r="BT726" s="289"/>
      <c r="BU726" s="289"/>
      <c r="BV726" s="289"/>
      <c r="BW726" s="289"/>
      <c r="BX726" s="289"/>
      <c r="BY726" s="289"/>
      <c r="BZ726" s="289"/>
      <c r="CA726" s="289"/>
      <c r="CB726" s="289"/>
      <c r="CC726" s="289"/>
      <c r="CD726" s="289"/>
      <c r="CE726" s="289"/>
      <c r="CF726" s="289"/>
      <c r="CG726" s="289"/>
      <c r="CH726" s="289"/>
      <c r="CI726" s="289"/>
      <c r="CJ726" s="289"/>
      <c r="CK726" s="289"/>
      <c r="CL726" s="289"/>
      <c r="CM726" s="289"/>
      <c r="CN726" s="289"/>
      <c r="CO726" s="289"/>
      <c r="CP726" s="289"/>
      <c r="CQ726" s="299"/>
      <c r="CR726" s="290"/>
      <c r="CS726" s="290"/>
      <c r="CT726" s="290"/>
      <c r="CU726" s="290"/>
      <c r="CV726" s="290"/>
      <c r="CW726" s="290"/>
      <c r="CX726" s="290"/>
      <c r="CY726" s="290"/>
      <c r="CZ726" s="290"/>
      <c r="DA726" s="290"/>
      <c r="DB726" s="290"/>
      <c r="DC726" s="290"/>
      <c r="DD726" s="290"/>
      <c r="DE726" s="290"/>
      <c r="DF726" s="290"/>
      <c r="DG726" s="290"/>
      <c r="DH726" s="290"/>
      <c r="DI726" s="290"/>
      <c r="DJ726" s="290"/>
      <c r="DK726" s="290"/>
      <c r="DL726" s="290"/>
      <c r="DM726" s="290"/>
      <c r="DN726" s="290"/>
      <c r="DO726" s="290"/>
      <c r="DP726" s="290"/>
      <c r="DQ726" s="290"/>
      <c r="DR726" s="290"/>
      <c r="DS726" s="290"/>
      <c r="DT726" s="290"/>
      <c r="DU726" s="290"/>
      <c r="DV726" s="290"/>
    </row>
    <row r="727" spans="1:126">
      <c r="A727" s="291"/>
      <c r="B727" s="292"/>
      <c r="C727" s="292"/>
      <c r="D727" s="292"/>
      <c r="E727" s="292"/>
      <c r="F727" s="292"/>
      <c r="G727" s="292"/>
      <c r="H727" s="292"/>
      <c r="I727" s="292"/>
      <c r="J727" s="292"/>
      <c r="K727" s="292"/>
      <c r="L727" s="292"/>
      <c r="M727" s="292"/>
      <c r="N727" s="292"/>
      <c r="O727" s="293"/>
      <c r="P727" s="294"/>
      <c r="Q727" s="294"/>
      <c r="R727" s="289"/>
      <c r="S727" s="289"/>
      <c r="T727" s="289"/>
      <c r="U727" s="289"/>
      <c r="V727" s="289"/>
      <c r="W727" s="289"/>
      <c r="X727" s="289"/>
      <c r="Y727" s="289"/>
      <c r="Z727" s="289"/>
      <c r="AA727" s="289"/>
      <c r="AB727" s="289"/>
      <c r="AC727" s="289"/>
      <c r="AD727" s="289"/>
      <c r="AE727" s="289"/>
      <c r="AF727" s="289"/>
      <c r="AG727" s="289"/>
      <c r="AH727" s="338"/>
      <c r="AI727" s="328"/>
      <c r="AJ727" s="294"/>
      <c r="AK727" s="294"/>
      <c r="AL727" s="294"/>
      <c r="AM727" s="294"/>
      <c r="AN727" s="294"/>
      <c r="AO727" s="376"/>
      <c r="AP727" s="391"/>
      <c r="AQ727" s="298"/>
      <c r="AR727" s="294"/>
      <c r="AS727" s="376"/>
      <c r="AT727" s="294"/>
      <c r="AU727" s="294"/>
      <c r="AV727" s="289"/>
      <c r="AW727" s="289"/>
      <c r="AX727" s="289"/>
      <c r="AY727" s="289"/>
      <c r="AZ727" s="289"/>
      <c r="BA727" s="289"/>
      <c r="BB727" s="294"/>
      <c r="BC727" s="294"/>
      <c r="BD727" s="289"/>
      <c r="BE727" s="289"/>
      <c r="BF727" s="289"/>
      <c r="BG727" s="289"/>
      <c r="BH727" s="289"/>
      <c r="BI727" s="289"/>
      <c r="BJ727" s="289"/>
      <c r="BK727" s="294"/>
      <c r="BL727" s="289"/>
      <c r="BM727" s="289"/>
      <c r="BN727" s="289"/>
      <c r="BO727" s="289"/>
      <c r="BP727" s="289"/>
      <c r="BQ727" s="289"/>
      <c r="BR727" s="294"/>
      <c r="BS727" s="294"/>
      <c r="BT727" s="289"/>
      <c r="BU727" s="289"/>
      <c r="BV727" s="289"/>
      <c r="BW727" s="289"/>
      <c r="BX727" s="289"/>
      <c r="BY727" s="289"/>
      <c r="BZ727" s="289"/>
      <c r="CA727" s="289"/>
      <c r="CB727" s="289"/>
      <c r="CC727" s="289"/>
      <c r="CD727" s="289"/>
      <c r="CE727" s="289"/>
      <c r="CF727" s="289"/>
      <c r="CG727" s="289"/>
      <c r="CH727" s="289"/>
      <c r="CI727" s="289"/>
      <c r="CJ727" s="289"/>
      <c r="CK727" s="289"/>
      <c r="CL727" s="289"/>
      <c r="CM727" s="289"/>
      <c r="CN727" s="289"/>
      <c r="CO727" s="289"/>
      <c r="CP727" s="289"/>
      <c r="CQ727" s="299"/>
      <c r="CR727" s="290"/>
      <c r="CS727" s="290"/>
      <c r="CT727" s="290"/>
      <c r="CU727" s="290"/>
      <c r="CV727" s="290"/>
      <c r="CW727" s="290"/>
      <c r="CX727" s="290"/>
      <c r="CY727" s="290"/>
      <c r="CZ727" s="290"/>
      <c r="DA727" s="290"/>
      <c r="DB727" s="290"/>
      <c r="DC727" s="290"/>
      <c r="DD727" s="290"/>
      <c r="DE727" s="290"/>
      <c r="DF727" s="290"/>
      <c r="DG727" s="290"/>
      <c r="DH727" s="290"/>
      <c r="DI727" s="290"/>
      <c r="DJ727" s="290"/>
      <c r="DK727" s="290"/>
      <c r="DL727" s="290"/>
      <c r="DM727" s="290"/>
      <c r="DN727" s="290"/>
      <c r="DO727" s="290"/>
      <c r="DP727" s="290"/>
      <c r="DQ727" s="290"/>
      <c r="DR727" s="290"/>
      <c r="DS727" s="290"/>
      <c r="DT727" s="290"/>
      <c r="DU727" s="290"/>
      <c r="DV727" s="290"/>
    </row>
    <row r="728" spans="1:126">
      <c r="A728" s="291"/>
      <c r="B728" s="292"/>
      <c r="C728" s="292"/>
      <c r="D728" s="292"/>
      <c r="E728" s="292"/>
      <c r="F728" s="292"/>
      <c r="G728" s="292"/>
      <c r="H728" s="292"/>
      <c r="I728" s="292"/>
      <c r="J728" s="292"/>
      <c r="K728" s="292"/>
      <c r="L728" s="292"/>
      <c r="M728" s="292"/>
      <c r="N728" s="292"/>
      <c r="O728" s="293"/>
      <c r="P728" s="294"/>
      <c r="Q728" s="294"/>
      <c r="R728" s="289"/>
      <c r="S728" s="289"/>
      <c r="T728" s="289"/>
      <c r="U728" s="289"/>
      <c r="V728" s="289"/>
      <c r="W728" s="289"/>
      <c r="X728" s="289"/>
      <c r="Y728" s="289"/>
      <c r="Z728" s="289"/>
      <c r="AA728" s="289"/>
      <c r="AB728" s="289"/>
      <c r="AC728" s="289"/>
      <c r="AD728" s="289"/>
      <c r="AE728" s="289"/>
      <c r="AF728" s="289"/>
      <c r="AG728" s="289"/>
      <c r="AH728" s="338"/>
      <c r="AI728" s="328"/>
      <c r="AJ728" s="294"/>
      <c r="AK728" s="294"/>
      <c r="AL728" s="294"/>
      <c r="AM728" s="294"/>
      <c r="AN728" s="294"/>
      <c r="AO728" s="376"/>
      <c r="AP728" s="391"/>
      <c r="AQ728" s="298"/>
      <c r="AR728" s="294"/>
      <c r="AS728" s="376"/>
      <c r="AT728" s="294"/>
      <c r="AU728" s="294"/>
      <c r="AV728" s="289"/>
      <c r="AW728" s="289"/>
      <c r="AX728" s="289"/>
      <c r="AY728" s="289"/>
      <c r="AZ728" s="289"/>
      <c r="BA728" s="289"/>
      <c r="BB728" s="294"/>
      <c r="BC728" s="294"/>
      <c r="BD728" s="289"/>
      <c r="BE728" s="289"/>
      <c r="BF728" s="289"/>
      <c r="BG728" s="289"/>
      <c r="BH728" s="289"/>
      <c r="BI728" s="289"/>
      <c r="BJ728" s="289"/>
      <c r="BK728" s="294"/>
      <c r="BL728" s="289"/>
      <c r="BM728" s="289"/>
      <c r="BN728" s="289"/>
      <c r="BO728" s="289"/>
      <c r="BP728" s="289"/>
      <c r="BQ728" s="289"/>
      <c r="BR728" s="294"/>
      <c r="BS728" s="294"/>
      <c r="BT728" s="289"/>
      <c r="BU728" s="289"/>
      <c r="BV728" s="289"/>
      <c r="BW728" s="289"/>
      <c r="BX728" s="289"/>
      <c r="BY728" s="289"/>
      <c r="BZ728" s="289"/>
      <c r="CA728" s="289"/>
      <c r="CB728" s="289"/>
      <c r="CC728" s="289"/>
      <c r="CD728" s="289"/>
      <c r="CE728" s="289"/>
      <c r="CF728" s="289"/>
      <c r="CG728" s="289"/>
      <c r="CH728" s="289"/>
      <c r="CI728" s="289"/>
      <c r="CJ728" s="289"/>
      <c r="CK728" s="289"/>
      <c r="CL728" s="289"/>
      <c r="CM728" s="289"/>
      <c r="CN728" s="289"/>
      <c r="CO728" s="289"/>
      <c r="CP728" s="289"/>
      <c r="CQ728" s="299"/>
      <c r="CR728" s="290"/>
      <c r="CS728" s="290"/>
      <c r="CT728" s="290"/>
      <c r="CU728" s="290"/>
      <c r="CV728" s="290"/>
      <c r="CW728" s="290"/>
      <c r="CX728" s="290"/>
      <c r="CY728" s="290"/>
      <c r="CZ728" s="290"/>
      <c r="DA728" s="290"/>
      <c r="DB728" s="290"/>
      <c r="DC728" s="290"/>
      <c r="DD728" s="290"/>
      <c r="DE728" s="290"/>
      <c r="DF728" s="290"/>
      <c r="DG728" s="290"/>
      <c r="DH728" s="290"/>
      <c r="DI728" s="290"/>
      <c r="DJ728" s="290"/>
      <c r="DK728" s="290"/>
      <c r="DL728" s="290"/>
      <c r="DM728" s="290"/>
      <c r="DN728" s="290"/>
      <c r="DO728" s="290"/>
      <c r="DP728" s="290"/>
      <c r="DQ728" s="290"/>
      <c r="DR728" s="290"/>
      <c r="DS728" s="290"/>
      <c r="DT728" s="290"/>
      <c r="DU728" s="290"/>
      <c r="DV728" s="290"/>
    </row>
    <row r="729" spans="1:126">
      <c r="A729" s="291"/>
      <c r="B729" s="292"/>
      <c r="C729" s="292"/>
      <c r="D729" s="292"/>
      <c r="E729" s="292"/>
      <c r="F729" s="292"/>
      <c r="G729" s="292"/>
      <c r="H729" s="292"/>
      <c r="I729" s="292"/>
      <c r="J729" s="292"/>
      <c r="K729" s="292"/>
      <c r="L729" s="292"/>
      <c r="M729" s="292"/>
      <c r="N729" s="292"/>
      <c r="O729" s="293"/>
      <c r="P729" s="294"/>
      <c r="Q729" s="294"/>
      <c r="R729" s="289"/>
      <c r="S729" s="289"/>
      <c r="T729" s="289"/>
      <c r="U729" s="289"/>
      <c r="V729" s="289"/>
      <c r="W729" s="289"/>
      <c r="X729" s="289"/>
      <c r="Y729" s="289"/>
      <c r="Z729" s="289"/>
      <c r="AA729" s="289"/>
      <c r="AB729" s="289"/>
      <c r="AC729" s="289"/>
      <c r="AD729" s="289"/>
      <c r="AE729" s="289"/>
      <c r="AF729" s="289"/>
      <c r="AG729" s="289"/>
      <c r="AH729" s="338"/>
      <c r="AI729" s="328"/>
      <c r="AJ729" s="294"/>
      <c r="AK729" s="294"/>
      <c r="AL729" s="294"/>
      <c r="AM729" s="294"/>
      <c r="AN729" s="294"/>
      <c r="AO729" s="376"/>
      <c r="AP729" s="391"/>
      <c r="AQ729" s="298"/>
      <c r="AR729" s="294"/>
      <c r="AS729" s="376"/>
      <c r="AT729" s="294"/>
      <c r="AU729" s="294"/>
      <c r="AV729" s="289"/>
      <c r="AW729" s="289"/>
      <c r="AX729" s="289"/>
      <c r="AY729" s="289"/>
      <c r="AZ729" s="289"/>
      <c r="BA729" s="289"/>
      <c r="BB729" s="294"/>
      <c r="BC729" s="294"/>
      <c r="BD729" s="289"/>
      <c r="BE729" s="289"/>
      <c r="BF729" s="289"/>
      <c r="BG729" s="289"/>
      <c r="BH729" s="289"/>
      <c r="BI729" s="289"/>
      <c r="BJ729" s="289"/>
      <c r="BK729" s="294"/>
      <c r="BL729" s="289"/>
      <c r="BM729" s="289"/>
      <c r="BN729" s="289"/>
      <c r="BO729" s="289"/>
      <c r="BP729" s="289"/>
      <c r="BQ729" s="289"/>
      <c r="BR729" s="294"/>
      <c r="BS729" s="294"/>
      <c r="BT729" s="289"/>
      <c r="BU729" s="289"/>
      <c r="BV729" s="289"/>
      <c r="BW729" s="289"/>
      <c r="BX729" s="289"/>
      <c r="BY729" s="289"/>
      <c r="BZ729" s="289"/>
      <c r="CA729" s="289"/>
      <c r="CB729" s="289"/>
      <c r="CC729" s="289"/>
      <c r="CD729" s="289"/>
      <c r="CE729" s="289"/>
      <c r="CF729" s="289"/>
      <c r="CG729" s="289"/>
      <c r="CH729" s="289"/>
      <c r="CI729" s="289"/>
      <c r="CJ729" s="289"/>
      <c r="CK729" s="289"/>
      <c r="CL729" s="289"/>
      <c r="CM729" s="289"/>
      <c r="CN729" s="289"/>
      <c r="CO729" s="289"/>
      <c r="CP729" s="289"/>
      <c r="CQ729" s="299"/>
      <c r="CR729" s="290"/>
      <c r="CS729" s="290"/>
      <c r="CT729" s="290"/>
      <c r="CU729" s="290"/>
      <c r="CV729" s="290"/>
      <c r="CW729" s="290"/>
      <c r="CX729" s="290"/>
      <c r="CY729" s="290"/>
      <c r="CZ729" s="290"/>
      <c r="DA729" s="290"/>
      <c r="DB729" s="290"/>
      <c r="DC729" s="290"/>
      <c r="DD729" s="290"/>
      <c r="DE729" s="290"/>
      <c r="DF729" s="290"/>
      <c r="DG729" s="290"/>
      <c r="DH729" s="290"/>
      <c r="DI729" s="290"/>
      <c r="DJ729" s="290"/>
      <c r="DK729" s="290"/>
      <c r="DL729" s="290"/>
      <c r="DM729" s="290"/>
      <c r="DN729" s="290"/>
      <c r="DO729" s="290"/>
      <c r="DP729" s="290"/>
      <c r="DQ729" s="290"/>
      <c r="DR729" s="290"/>
      <c r="DS729" s="290"/>
      <c r="DT729" s="290"/>
      <c r="DU729" s="290"/>
      <c r="DV729" s="290"/>
    </row>
    <row r="730" spans="1:126">
      <c r="A730" s="291"/>
      <c r="B730" s="292"/>
      <c r="C730" s="292"/>
      <c r="D730" s="292"/>
      <c r="E730" s="292"/>
      <c r="F730" s="292"/>
      <c r="G730" s="292"/>
      <c r="H730" s="292"/>
      <c r="I730" s="292"/>
      <c r="J730" s="292"/>
      <c r="K730" s="292"/>
      <c r="L730" s="292"/>
      <c r="M730" s="292"/>
      <c r="N730" s="292"/>
      <c r="O730" s="293"/>
      <c r="P730" s="294"/>
      <c r="Q730" s="294"/>
      <c r="R730" s="289"/>
      <c r="S730" s="289"/>
      <c r="T730" s="289"/>
      <c r="U730" s="289"/>
      <c r="V730" s="289"/>
      <c r="W730" s="289"/>
      <c r="X730" s="289"/>
      <c r="Y730" s="289"/>
      <c r="Z730" s="289"/>
      <c r="AA730" s="289"/>
      <c r="AB730" s="289"/>
      <c r="AC730" s="289"/>
      <c r="AD730" s="289"/>
      <c r="AE730" s="289"/>
      <c r="AF730" s="289"/>
      <c r="AG730" s="289"/>
      <c r="AH730" s="338"/>
      <c r="AI730" s="328"/>
      <c r="AJ730" s="294"/>
      <c r="AK730" s="294"/>
      <c r="AL730" s="294"/>
      <c r="AM730" s="294"/>
      <c r="AN730" s="294"/>
      <c r="AO730" s="376"/>
      <c r="AP730" s="391"/>
      <c r="AQ730" s="298"/>
      <c r="AR730" s="294"/>
      <c r="AS730" s="376"/>
      <c r="AT730" s="294"/>
      <c r="AU730" s="294"/>
      <c r="AV730" s="289"/>
      <c r="AW730" s="289"/>
      <c r="AX730" s="289"/>
      <c r="AY730" s="289"/>
      <c r="AZ730" s="289"/>
      <c r="BA730" s="289"/>
      <c r="BB730" s="294"/>
      <c r="BC730" s="294"/>
      <c r="BD730" s="289"/>
      <c r="BE730" s="289"/>
      <c r="BF730" s="289"/>
      <c r="BG730" s="289"/>
      <c r="BH730" s="289"/>
      <c r="BI730" s="289"/>
      <c r="BJ730" s="289"/>
      <c r="BK730" s="294"/>
      <c r="BL730" s="289"/>
      <c r="BM730" s="289"/>
      <c r="BN730" s="289"/>
      <c r="BO730" s="289"/>
      <c r="BP730" s="289"/>
      <c r="BQ730" s="289"/>
      <c r="BR730" s="294"/>
      <c r="BS730" s="294"/>
      <c r="BT730" s="289"/>
      <c r="BU730" s="289"/>
      <c r="BV730" s="289"/>
      <c r="BW730" s="289"/>
      <c r="BX730" s="289"/>
      <c r="BY730" s="289"/>
      <c r="BZ730" s="289"/>
      <c r="CA730" s="289"/>
      <c r="CB730" s="289"/>
      <c r="CC730" s="289"/>
      <c r="CD730" s="289"/>
      <c r="CE730" s="289"/>
      <c r="CF730" s="289"/>
      <c r="CG730" s="289"/>
      <c r="CH730" s="289"/>
      <c r="CI730" s="289"/>
      <c r="CJ730" s="289"/>
      <c r="CK730" s="289"/>
      <c r="CL730" s="289"/>
      <c r="CM730" s="289"/>
      <c r="CN730" s="289"/>
      <c r="CO730" s="289"/>
      <c r="CP730" s="289"/>
      <c r="CQ730" s="299"/>
      <c r="CR730" s="290"/>
      <c r="CS730" s="290"/>
      <c r="CT730" s="290"/>
      <c r="CU730" s="290"/>
      <c r="CV730" s="290"/>
      <c r="CW730" s="290"/>
      <c r="CX730" s="290"/>
      <c r="CY730" s="290"/>
      <c r="CZ730" s="290"/>
      <c r="DA730" s="290"/>
      <c r="DB730" s="290"/>
      <c r="DC730" s="290"/>
      <c r="DD730" s="290"/>
      <c r="DE730" s="290"/>
      <c r="DF730" s="290"/>
      <c r="DG730" s="290"/>
      <c r="DH730" s="290"/>
      <c r="DI730" s="290"/>
      <c r="DJ730" s="290"/>
      <c r="DK730" s="290"/>
      <c r="DL730" s="290"/>
      <c r="DM730" s="290"/>
      <c r="DN730" s="290"/>
      <c r="DO730" s="290"/>
      <c r="DP730" s="290"/>
      <c r="DQ730" s="290"/>
      <c r="DR730" s="290"/>
      <c r="DS730" s="290"/>
      <c r="DT730" s="290"/>
      <c r="DU730" s="290"/>
      <c r="DV730" s="290"/>
    </row>
    <row r="731" spans="1:126">
      <c r="A731" s="291"/>
      <c r="B731" s="292"/>
      <c r="C731" s="292"/>
      <c r="D731" s="292"/>
      <c r="E731" s="292"/>
      <c r="F731" s="292"/>
      <c r="G731" s="292"/>
      <c r="H731" s="292"/>
      <c r="I731" s="292"/>
      <c r="J731" s="292"/>
      <c r="K731" s="292"/>
      <c r="L731" s="292"/>
      <c r="M731" s="292"/>
      <c r="N731" s="292"/>
      <c r="O731" s="293"/>
      <c r="P731" s="294"/>
      <c r="Q731" s="294"/>
      <c r="R731" s="289"/>
      <c r="S731" s="289"/>
      <c r="T731" s="289"/>
      <c r="U731" s="289"/>
      <c r="V731" s="289"/>
      <c r="W731" s="289"/>
      <c r="X731" s="289"/>
      <c r="Y731" s="289"/>
      <c r="Z731" s="289"/>
      <c r="AA731" s="289"/>
      <c r="AB731" s="289"/>
      <c r="AC731" s="289"/>
      <c r="AD731" s="289"/>
      <c r="AE731" s="289"/>
      <c r="AF731" s="289"/>
      <c r="AG731" s="289"/>
      <c r="AH731" s="338"/>
      <c r="AI731" s="328"/>
      <c r="AJ731" s="294"/>
      <c r="AK731" s="294"/>
      <c r="AL731" s="294"/>
      <c r="AM731" s="294"/>
      <c r="AN731" s="294"/>
      <c r="AO731" s="376"/>
      <c r="AP731" s="391"/>
      <c r="AQ731" s="298"/>
      <c r="AR731" s="294"/>
      <c r="AS731" s="376"/>
      <c r="AT731" s="294"/>
      <c r="AU731" s="294"/>
      <c r="AV731" s="289"/>
      <c r="AW731" s="289"/>
      <c r="AX731" s="289"/>
      <c r="AY731" s="289"/>
      <c r="AZ731" s="289"/>
      <c r="BA731" s="289"/>
      <c r="BB731" s="294"/>
      <c r="BC731" s="294"/>
      <c r="BD731" s="289"/>
      <c r="BE731" s="289"/>
      <c r="BF731" s="289"/>
      <c r="BG731" s="289"/>
      <c r="BH731" s="289"/>
      <c r="BI731" s="289"/>
      <c r="BJ731" s="289"/>
      <c r="BK731" s="294"/>
      <c r="BL731" s="289"/>
      <c r="BM731" s="289"/>
      <c r="BN731" s="289"/>
      <c r="BO731" s="289"/>
      <c r="BP731" s="289"/>
      <c r="BQ731" s="289"/>
      <c r="BR731" s="294"/>
      <c r="BS731" s="294"/>
      <c r="BT731" s="289"/>
      <c r="BU731" s="289"/>
      <c r="BV731" s="289"/>
      <c r="BW731" s="289"/>
      <c r="BX731" s="289"/>
      <c r="BY731" s="289"/>
      <c r="BZ731" s="289"/>
      <c r="CA731" s="289"/>
      <c r="CB731" s="289"/>
      <c r="CC731" s="289"/>
      <c r="CD731" s="289"/>
      <c r="CE731" s="289"/>
      <c r="CF731" s="289"/>
      <c r="CG731" s="289"/>
      <c r="CH731" s="289"/>
      <c r="CI731" s="289"/>
      <c r="CJ731" s="289"/>
      <c r="CK731" s="289"/>
      <c r="CL731" s="289"/>
      <c r="CM731" s="289"/>
      <c r="CN731" s="289"/>
      <c r="CO731" s="289"/>
      <c r="CP731" s="289"/>
      <c r="CQ731" s="299"/>
      <c r="CR731" s="290"/>
      <c r="CS731" s="290"/>
      <c r="CT731" s="290"/>
      <c r="CU731" s="290"/>
      <c r="CV731" s="290"/>
      <c r="CW731" s="290"/>
      <c r="CX731" s="290"/>
      <c r="CY731" s="290"/>
      <c r="CZ731" s="290"/>
      <c r="DA731" s="290"/>
      <c r="DB731" s="290"/>
      <c r="DC731" s="290"/>
      <c r="DD731" s="290"/>
      <c r="DE731" s="290"/>
      <c r="DF731" s="290"/>
      <c r="DG731" s="290"/>
      <c r="DH731" s="290"/>
      <c r="DI731" s="290"/>
      <c r="DJ731" s="290"/>
      <c r="DK731" s="290"/>
      <c r="DL731" s="290"/>
      <c r="DM731" s="290"/>
      <c r="DN731" s="290"/>
      <c r="DO731" s="290"/>
      <c r="DP731" s="290"/>
      <c r="DQ731" s="290"/>
      <c r="DR731" s="290"/>
      <c r="DS731" s="290"/>
      <c r="DT731" s="290"/>
      <c r="DU731" s="290"/>
      <c r="DV731" s="290"/>
    </row>
    <row r="732" spans="1:126">
      <c r="A732" s="291"/>
      <c r="B732" s="292"/>
      <c r="C732" s="292"/>
      <c r="D732" s="292"/>
      <c r="E732" s="292"/>
      <c r="F732" s="292"/>
      <c r="G732" s="292"/>
      <c r="H732" s="292"/>
      <c r="I732" s="292"/>
      <c r="J732" s="292"/>
      <c r="K732" s="292"/>
      <c r="L732" s="292"/>
      <c r="M732" s="292"/>
      <c r="N732" s="292"/>
      <c r="O732" s="293"/>
      <c r="P732" s="294"/>
      <c r="Q732" s="294"/>
      <c r="R732" s="289"/>
      <c r="S732" s="289"/>
      <c r="T732" s="289"/>
      <c r="U732" s="289"/>
      <c r="V732" s="289"/>
      <c r="W732" s="289"/>
      <c r="X732" s="289"/>
      <c r="Y732" s="289"/>
      <c r="Z732" s="289"/>
      <c r="AA732" s="289"/>
      <c r="AB732" s="289"/>
      <c r="AC732" s="289"/>
      <c r="AD732" s="289"/>
      <c r="AE732" s="289"/>
      <c r="AF732" s="289"/>
      <c r="AG732" s="289"/>
      <c r="AH732" s="338"/>
      <c r="AI732" s="328"/>
      <c r="AJ732" s="294"/>
      <c r="AK732" s="294"/>
      <c r="AL732" s="294"/>
      <c r="AM732" s="294"/>
      <c r="AN732" s="294"/>
      <c r="AO732" s="376"/>
      <c r="AP732" s="391"/>
      <c r="AQ732" s="298"/>
      <c r="AR732" s="294"/>
      <c r="AS732" s="376"/>
      <c r="AT732" s="294"/>
      <c r="AU732" s="294"/>
      <c r="AV732" s="289"/>
      <c r="AW732" s="289"/>
      <c r="AX732" s="289"/>
      <c r="AY732" s="289"/>
      <c r="AZ732" s="289"/>
      <c r="BA732" s="289"/>
      <c r="BB732" s="294"/>
      <c r="BC732" s="294"/>
      <c r="BD732" s="289"/>
      <c r="BE732" s="289"/>
      <c r="BF732" s="289"/>
      <c r="BG732" s="289"/>
      <c r="BH732" s="289"/>
      <c r="BI732" s="289"/>
      <c r="BJ732" s="289"/>
      <c r="BK732" s="294"/>
      <c r="BL732" s="289"/>
      <c r="BM732" s="289"/>
      <c r="BN732" s="289"/>
      <c r="BO732" s="289"/>
      <c r="BP732" s="289"/>
      <c r="BQ732" s="289"/>
      <c r="BR732" s="294"/>
      <c r="BS732" s="294"/>
      <c r="BT732" s="289"/>
      <c r="BU732" s="289"/>
      <c r="BV732" s="289"/>
      <c r="BW732" s="289"/>
      <c r="BX732" s="289"/>
      <c r="BY732" s="289"/>
      <c r="BZ732" s="289"/>
      <c r="CA732" s="289"/>
      <c r="CB732" s="289"/>
      <c r="CC732" s="289"/>
      <c r="CD732" s="289"/>
      <c r="CE732" s="289"/>
      <c r="CF732" s="289"/>
      <c r="CG732" s="289"/>
      <c r="CH732" s="289"/>
      <c r="CI732" s="289"/>
      <c r="CJ732" s="289"/>
      <c r="CK732" s="289"/>
      <c r="CL732" s="289"/>
      <c r="CM732" s="289"/>
      <c r="CN732" s="289"/>
      <c r="CO732" s="289"/>
      <c r="CP732" s="289"/>
      <c r="CQ732" s="299"/>
      <c r="CR732" s="290"/>
      <c r="CS732" s="290"/>
      <c r="CT732" s="290"/>
      <c r="CU732" s="290"/>
      <c r="CV732" s="290"/>
      <c r="CW732" s="290"/>
      <c r="CX732" s="290"/>
      <c r="CY732" s="290"/>
      <c r="CZ732" s="290"/>
      <c r="DA732" s="290"/>
      <c r="DB732" s="290"/>
      <c r="DC732" s="290"/>
      <c r="DD732" s="290"/>
      <c r="DE732" s="290"/>
      <c r="DF732" s="290"/>
      <c r="DG732" s="290"/>
      <c r="DH732" s="290"/>
      <c r="DI732" s="290"/>
      <c r="DJ732" s="290"/>
      <c r="DK732" s="290"/>
      <c r="DL732" s="290"/>
      <c r="DM732" s="290"/>
      <c r="DN732" s="290"/>
      <c r="DO732" s="290"/>
      <c r="DP732" s="290"/>
      <c r="DQ732" s="290"/>
      <c r="DR732" s="290"/>
      <c r="DS732" s="290"/>
      <c r="DT732" s="290"/>
      <c r="DU732" s="290"/>
      <c r="DV732" s="290"/>
    </row>
    <row r="733" spans="1:126">
      <c r="A733" s="291"/>
      <c r="B733" s="292"/>
      <c r="C733" s="292"/>
      <c r="D733" s="292"/>
      <c r="E733" s="292"/>
      <c r="F733" s="292"/>
      <c r="G733" s="292"/>
      <c r="H733" s="292"/>
      <c r="I733" s="292"/>
      <c r="J733" s="292"/>
      <c r="K733" s="292"/>
      <c r="L733" s="292"/>
      <c r="M733" s="292"/>
      <c r="N733" s="292"/>
      <c r="O733" s="293"/>
      <c r="P733" s="294"/>
      <c r="Q733" s="294"/>
      <c r="R733" s="289"/>
      <c r="S733" s="289"/>
      <c r="T733" s="289"/>
      <c r="U733" s="289"/>
      <c r="V733" s="289"/>
      <c r="W733" s="289"/>
      <c r="X733" s="289"/>
      <c r="Y733" s="289"/>
      <c r="Z733" s="289"/>
      <c r="AA733" s="289"/>
      <c r="AB733" s="289"/>
      <c r="AC733" s="289"/>
      <c r="AD733" s="289"/>
      <c r="AE733" s="289"/>
      <c r="AF733" s="289"/>
      <c r="AG733" s="289"/>
      <c r="AH733" s="338"/>
      <c r="AI733" s="328"/>
      <c r="AJ733" s="294"/>
      <c r="AK733" s="294"/>
      <c r="AL733" s="294"/>
      <c r="AM733" s="294"/>
      <c r="AN733" s="294"/>
      <c r="AO733" s="376"/>
      <c r="AP733" s="391"/>
      <c r="AQ733" s="298"/>
      <c r="AR733" s="294"/>
      <c r="AS733" s="376"/>
      <c r="AT733" s="294"/>
      <c r="AU733" s="294"/>
      <c r="AV733" s="289"/>
      <c r="AW733" s="289"/>
      <c r="AX733" s="289"/>
      <c r="AY733" s="289"/>
      <c r="AZ733" s="289"/>
      <c r="BA733" s="289"/>
      <c r="BB733" s="294"/>
      <c r="BC733" s="294"/>
      <c r="BD733" s="289"/>
      <c r="BE733" s="289"/>
      <c r="BF733" s="289"/>
      <c r="BG733" s="289"/>
      <c r="BH733" s="289"/>
      <c r="BI733" s="289"/>
      <c r="BJ733" s="289"/>
      <c r="BK733" s="294"/>
      <c r="BL733" s="289"/>
      <c r="BM733" s="289"/>
      <c r="BN733" s="289"/>
      <c r="BO733" s="289"/>
      <c r="BP733" s="289"/>
      <c r="BQ733" s="289"/>
      <c r="BR733" s="294"/>
      <c r="BS733" s="294"/>
      <c r="BT733" s="289"/>
      <c r="BU733" s="289"/>
      <c r="BV733" s="289"/>
      <c r="BW733" s="289"/>
      <c r="BX733" s="289"/>
      <c r="BY733" s="289"/>
      <c r="BZ733" s="289"/>
      <c r="CA733" s="289"/>
      <c r="CB733" s="289"/>
      <c r="CC733" s="289"/>
      <c r="CD733" s="289"/>
      <c r="CE733" s="289"/>
      <c r="CF733" s="289"/>
      <c r="CG733" s="289"/>
      <c r="CH733" s="289"/>
      <c r="CI733" s="289"/>
      <c r="CJ733" s="289"/>
      <c r="CK733" s="289"/>
      <c r="CL733" s="289"/>
      <c r="CM733" s="289"/>
      <c r="CN733" s="289"/>
      <c r="CO733" s="289"/>
      <c r="CP733" s="289"/>
      <c r="CQ733" s="299"/>
      <c r="CR733" s="290"/>
      <c r="CS733" s="290"/>
      <c r="CT733" s="290"/>
      <c r="CU733" s="290"/>
      <c r="CV733" s="290"/>
      <c r="CW733" s="290"/>
      <c r="CX733" s="290"/>
      <c r="CY733" s="290"/>
      <c r="CZ733" s="290"/>
      <c r="DA733" s="290"/>
      <c r="DB733" s="290"/>
      <c r="DC733" s="290"/>
      <c r="DD733" s="290"/>
      <c r="DE733" s="290"/>
      <c r="DF733" s="290"/>
      <c r="DG733" s="290"/>
      <c r="DH733" s="290"/>
      <c r="DI733" s="290"/>
      <c r="DJ733" s="290"/>
      <c r="DK733" s="290"/>
      <c r="DL733" s="290"/>
      <c r="DM733" s="290"/>
      <c r="DN733" s="290"/>
      <c r="DO733" s="290"/>
      <c r="DP733" s="290"/>
      <c r="DQ733" s="290"/>
      <c r="DR733" s="290"/>
      <c r="DS733" s="290"/>
      <c r="DT733" s="290"/>
      <c r="DU733" s="290"/>
      <c r="DV733" s="290"/>
    </row>
    <row r="734" spans="1:126">
      <c r="A734" s="291"/>
      <c r="B734" s="292"/>
      <c r="C734" s="292"/>
      <c r="D734" s="292"/>
      <c r="E734" s="292"/>
      <c r="F734" s="292"/>
      <c r="G734" s="292"/>
      <c r="H734" s="292"/>
      <c r="I734" s="292"/>
      <c r="J734" s="292"/>
      <c r="K734" s="292"/>
      <c r="L734" s="292"/>
      <c r="M734" s="292"/>
      <c r="N734" s="292"/>
      <c r="O734" s="293"/>
      <c r="P734" s="294"/>
      <c r="Q734" s="294"/>
      <c r="R734" s="289"/>
      <c r="S734" s="289"/>
      <c r="T734" s="289"/>
      <c r="U734" s="289"/>
      <c r="V734" s="289"/>
      <c r="W734" s="289"/>
      <c r="X734" s="289"/>
      <c r="Y734" s="289"/>
      <c r="Z734" s="289"/>
      <c r="AA734" s="289"/>
      <c r="AB734" s="289"/>
      <c r="AC734" s="289"/>
      <c r="AD734" s="289"/>
      <c r="AE734" s="289"/>
      <c r="AF734" s="289"/>
      <c r="AG734" s="289"/>
      <c r="AH734" s="338"/>
      <c r="AI734" s="328"/>
      <c r="AJ734" s="294"/>
      <c r="AK734" s="294"/>
      <c r="AL734" s="294"/>
      <c r="AM734" s="294"/>
      <c r="AN734" s="294"/>
      <c r="AO734" s="376"/>
      <c r="AP734" s="391"/>
      <c r="AQ734" s="298"/>
      <c r="AR734" s="294"/>
      <c r="AS734" s="376"/>
      <c r="AT734" s="294"/>
      <c r="AU734" s="294"/>
      <c r="AV734" s="289"/>
      <c r="AW734" s="289"/>
      <c r="AX734" s="289"/>
      <c r="AY734" s="289"/>
      <c r="AZ734" s="289"/>
      <c r="BA734" s="289"/>
      <c r="BB734" s="294"/>
      <c r="BC734" s="294"/>
      <c r="BD734" s="289"/>
      <c r="BE734" s="289"/>
      <c r="BF734" s="289"/>
      <c r="BG734" s="289"/>
      <c r="BH734" s="289"/>
      <c r="BI734" s="289"/>
      <c r="BJ734" s="289"/>
      <c r="BK734" s="294"/>
      <c r="BL734" s="289"/>
      <c r="BM734" s="289"/>
      <c r="BN734" s="289"/>
      <c r="BO734" s="289"/>
      <c r="BP734" s="289"/>
      <c r="BQ734" s="289"/>
      <c r="BR734" s="294"/>
      <c r="BS734" s="294"/>
      <c r="BT734" s="289"/>
      <c r="BU734" s="289"/>
      <c r="BV734" s="289"/>
      <c r="BW734" s="289"/>
      <c r="BX734" s="289"/>
      <c r="BY734" s="289"/>
      <c r="BZ734" s="289"/>
      <c r="CA734" s="289"/>
      <c r="CB734" s="289"/>
      <c r="CC734" s="289"/>
      <c r="CD734" s="289"/>
      <c r="CE734" s="289"/>
      <c r="CF734" s="289"/>
      <c r="CG734" s="289"/>
      <c r="CH734" s="289"/>
      <c r="CI734" s="289"/>
      <c r="CJ734" s="289"/>
      <c r="CK734" s="289"/>
      <c r="CL734" s="289"/>
      <c r="CM734" s="289"/>
      <c r="CN734" s="289"/>
      <c r="CO734" s="289"/>
      <c r="CP734" s="289"/>
      <c r="CQ734" s="299"/>
      <c r="CR734" s="290"/>
      <c r="CS734" s="290"/>
      <c r="CT734" s="290"/>
      <c r="CU734" s="290"/>
      <c r="CV734" s="290"/>
      <c r="CW734" s="290"/>
      <c r="CX734" s="290"/>
      <c r="CY734" s="290"/>
      <c r="CZ734" s="290"/>
      <c r="DA734" s="290"/>
      <c r="DB734" s="290"/>
      <c r="DC734" s="290"/>
      <c r="DD734" s="290"/>
      <c r="DE734" s="290"/>
      <c r="DF734" s="290"/>
      <c r="DG734" s="290"/>
      <c r="DH734" s="290"/>
      <c r="DI734" s="290"/>
      <c r="DJ734" s="290"/>
      <c r="DK734" s="290"/>
      <c r="DL734" s="290"/>
      <c r="DM734" s="290"/>
      <c r="DN734" s="290"/>
      <c r="DO734" s="290"/>
      <c r="DP734" s="290"/>
      <c r="DQ734" s="290"/>
      <c r="DR734" s="290"/>
      <c r="DS734" s="290"/>
      <c r="DT734" s="290"/>
      <c r="DU734" s="290"/>
      <c r="DV734" s="290"/>
    </row>
    <row r="735" spans="1:126">
      <c r="A735" s="291"/>
      <c r="B735" s="292"/>
      <c r="C735" s="292"/>
      <c r="D735" s="292"/>
      <c r="E735" s="292"/>
      <c r="F735" s="292"/>
      <c r="G735" s="292"/>
      <c r="H735" s="292"/>
      <c r="I735" s="292"/>
      <c r="J735" s="292"/>
      <c r="K735" s="292"/>
      <c r="L735" s="292"/>
      <c r="M735" s="292"/>
      <c r="N735" s="292"/>
      <c r="O735" s="293"/>
      <c r="P735" s="294"/>
      <c r="Q735" s="294"/>
      <c r="R735" s="289"/>
      <c r="S735" s="289"/>
      <c r="T735" s="289"/>
      <c r="U735" s="289"/>
      <c r="V735" s="289"/>
      <c r="W735" s="289"/>
      <c r="X735" s="289"/>
      <c r="Y735" s="289"/>
      <c r="Z735" s="289"/>
      <c r="AA735" s="289"/>
      <c r="AB735" s="289"/>
      <c r="AC735" s="289"/>
      <c r="AD735" s="289"/>
      <c r="AE735" s="289"/>
      <c r="AF735" s="289"/>
      <c r="AG735" s="289"/>
      <c r="AH735" s="338"/>
      <c r="AI735" s="328"/>
      <c r="AJ735" s="294"/>
      <c r="AK735" s="294"/>
      <c r="AL735" s="294"/>
      <c r="AM735" s="294"/>
      <c r="AN735" s="294"/>
      <c r="AO735" s="376"/>
      <c r="AP735" s="391"/>
      <c r="AQ735" s="298"/>
      <c r="AR735" s="294"/>
      <c r="AS735" s="376"/>
      <c r="AT735" s="294"/>
      <c r="AU735" s="294"/>
      <c r="AV735" s="289"/>
      <c r="AW735" s="289"/>
      <c r="AX735" s="289"/>
      <c r="AY735" s="289"/>
      <c r="AZ735" s="289"/>
      <c r="BA735" s="289"/>
      <c r="BB735" s="294"/>
      <c r="BC735" s="294"/>
      <c r="BD735" s="289"/>
      <c r="BE735" s="289"/>
      <c r="BF735" s="289"/>
      <c r="BG735" s="289"/>
      <c r="BH735" s="289"/>
      <c r="BI735" s="289"/>
      <c r="BJ735" s="289"/>
      <c r="BK735" s="294"/>
      <c r="BL735" s="289"/>
      <c r="BM735" s="289"/>
      <c r="BN735" s="289"/>
      <c r="BO735" s="289"/>
      <c r="BP735" s="289"/>
      <c r="BQ735" s="289"/>
      <c r="BR735" s="294"/>
      <c r="BS735" s="294"/>
      <c r="BT735" s="289"/>
      <c r="BU735" s="289"/>
      <c r="BV735" s="289"/>
      <c r="BW735" s="289"/>
      <c r="BX735" s="289"/>
      <c r="BY735" s="289"/>
      <c r="BZ735" s="289"/>
      <c r="CA735" s="289"/>
      <c r="CB735" s="289"/>
      <c r="CC735" s="289"/>
      <c r="CD735" s="289"/>
      <c r="CE735" s="289"/>
      <c r="CF735" s="289"/>
      <c r="CG735" s="289"/>
      <c r="CH735" s="289"/>
      <c r="CI735" s="289"/>
      <c r="CJ735" s="289"/>
      <c r="CK735" s="289"/>
      <c r="CL735" s="289"/>
      <c r="CM735" s="289"/>
      <c r="CN735" s="289"/>
      <c r="CO735" s="289"/>
      <c r="CP735" s="289"/>
      <c r="CQ735" s="299"/>
      <c r="CR735" s="290"/>
      <c r="CS735" s="290"/>
      <c r="CT735" s="290"/>
      <c r="CU735" s="290"/>
      <c r="CV735" s="290"/>
      <c r="CW735" s="290"/>
      <c r="CX735" s="290"/>
      <c r="CY735" s="290"/>
      <c r="CZ735" s="290"/>
      <c r="DA735" s="290"/>
      <c r="DB735" s="290"/>
      <c r="DC735" s="290"/>
      <c r="DD735" s="290"/>
      <c r="DE735" s="290"/>
      <c r="DF735" s="290"/>
      <c r="DG735" s="290"/>
      <c r="DH735" s="290"/>
      <c r="DI735" s="290"/>
      <c r="DJ735" s="290"/>
      <c r="DK735" s="290"/>
      <c r="DL735" s="290"/>
      <c r="DM735" s="290"/>
      <c r="DN735" s="290"/>
      <c r="DO735" s="290"/>
      <c r="DP735" s="290"/>
      <c r="DQ735" s="290"/>
      <c r="DR735" s="290"/>
      <c r="DS735" s="290"/>
      <c r="DT735" s="290"/>
      <c r="DU735" s="290"/>
      <c r="DV735" s="290"/>
    </row>
    <row r="736" spans="1:126">
      <c r="A736" s="291"/>
      <c r="B736" s="292"/>
      <c r="C736" s="292"/>
      <c r="D736" s="292"/>
      <c r="E736" s="292"/>
      <c r="F736" s="292"/>
      <c r="G736" s="292"/>
      <c r="H736" s="292"/>
      <c r="I736" s="292"/>
      <c r="J736" s="292"/>
      <c r="K736" s="292"/>
      <c r="L736" s="292"/>
      <c r="M736" s="292"/>
      <c r="N736" s="292"/>
      <c r="O736" s="293"/>
      <c r="P736" s="294"/>
      <c r="Q736" s="294"/>
      <c r="R736" s="289"/>
      <c r="S736" s="289"/>
      <c r="T736" s="289"/>
      <c r="U736" s="289"/>
      <c r="V736" s="289"/>
      <c r="W736" s="289"/>
      <c r="X736" s="289"/>
      <c r="Y736" s="289"/>
      <c r="Z736" s="289"/>
      <c r="AA736" s="289"/>
      <c r="AB736" s="289"/>
      <c r="AC736" s="289"/>
      <c r="AD736" s="289"/>
      <c r="AE736" s="289"/>
      <c r="AF736" s="289"/>
      <c r="AG736" s="289"/>
      <c r="AH736" s="338"/>
      <c r="AI736" s="328"/>
      <c r="AJ736" s="294"/>
      <c r="AK736" s="294"/>
      <c r="AL736" s="294"/>
      <c r="AM736" s="294"/>
      <c r="AN736" s="294"/>
      <c r="AO736" s="376"/>
      <c r="AP736" s="391"/>
      <c r="AQ736" s="298"/>
      <c r="AR736" s="294"/>
      <c r="AS736" s="376"/>
      <c r="AT736" s="294"/>
      <c r="AU736" s="294"/>
      <c r="AV736" s="289"/>
      <c r="AW736" s="289"/>
      <c r="AX736" s="289"/>
      <c r="AY736" s="289"/>
      <c r="AZ736" s="289"/>
      <c r="BA736" s="289"/>
      <c r="BB736" s="294"/>
      <c r="BC736" s="294"/>
      <c r="BD736" s="289"/>
      <c r="BE736" s="289"/>
      <c r="BF736" s="289"/>
      <c r="BG736" s="289"/>
      <c r="BH736" s="289"/>
      <c r="BI736" s="289"/>
      <c r="BJ736" s="289"/>
      <c r="BK736" s="294"/>
      <c r="BL736" s="289"/>
      <c r="BM736" s="289"/>
      <c r="BN736" s="289"/>
      <c r="BO736" s="289"/>
      <c r="BP736" s="289"/>
      <c r="BQ736" s="289"/>
      <c r="BR736" s="294"/>
      <c r="BS736" s="294"/>
      <c r="BT736" s="289"/>
      <c r="BU736" s="289"/>
      <c r="BV736" s="289"/>
      <c r="BW736" s="289"/>
      <c r="BX736" s="289"/>
      <c r="BY736" s="289"/>
      <c r="BZ736" s="289"/>
      <c r="CA736" s="289"/>
      <c r="CB736" s="289"/>
      <c r="CC736" s="289"/>
      <c r="CD736" s="289"/>
      <c r="CE736" s="289"/>
      <c r="CF736" s="289"/>
      <c r="CG736" s="289"/>
      <c r="CH736" s="289"/>
      <c r="CI736" s="289"/>
      <c r="CJ736" s="289"/>
      <c r="CK736" s="289"/>
      <c r="CL736" s="289"/>
      <c r="CM736" s="289"/>
      <c r="CN736" s="289"/>
      <c r="CO736" s="289"/>
      <c r="CP736" s="289"/>
      <c r="CQ736" s="299"/>
      <c r="CR736" s="290"/>
      <c r="CS736" s="290"/>
      <c r="CT736" s="290"/>
      <c r="CU736" s="290"/>
      <c r="CV736" s="290"/>
      <c r="CW736" s="290"/>
      <c r="CX736" s="290"/>
      <c r="CY736" s="290"/>
      <c r="CZ736" s="290"/>
      <c r="DA736" s="290"/>
      <c r="DB736" s="290"/>
      <c r="DC736" s="290"/>
      <c r="DD736" s="290"/>
      <c r="DE736" s="290"/>
      <c r="DF736" s="290"/>
      <c r="DG736" s="290"/>
      <c r="DH736" s="290"/>
      <c r="DI736" s="290"/>
      <c r="DJ736" s="290"/>
      <c r="DK736" s="290"/>
      <c r="DL736" s="290"/>
      <c r="DM736" s="290"/>
      <c r="DN736" s="290"/>
      <c r="DO736" s="290"/>
      <c r="DP736" s="290"/>
      <c r="DQ736" s="290"/>
      <c r="DR736" s="290"/>
      <c r="DS736" s="290"/>
      <c r="DT736" s="290"/>
      <c r="DU736" s="290"/>
      <c r="DV736" s="290"/>
    </row>
    <row r="737" spans="1:126">
      <c r="A737" s="291"/>
      <c r="B737" s="292"/>
      <c r="C737" s="292"/>
      <c r="D737" s="292"/>
      <c r="E737" s="292"/>
      <c r="F737" s="292"/>
      <c r="G737" s="292"/>
      <c r="H737" s="292"/>
      <c r="I737" s="292"/>
      <c r="J737" s="292"/>
      <c r="K737" s="292"/>
      <c r="L737" s="292"/>
      <c r="M737" s="292"/>
      <c r="N737" s="292"/>
      <c r="O737" s="293"/>
      <c r="P737" s="294"/>
      <c r="Q737" s="294"/>
      <c r="R737" s="289"/>
      <c r="S737" s="289"/>
      <c r="T737" s="289"/>
      <c r="U737" s="289"/>
      <c r="V737" s="289"/>
      <c r="W737" s="289"/>
      <c r="X737" s="289"/>
      <c r="Y737" s="289"/>
      <c r="Z737" s="289"/>
      <c r="AA737" s="289"/>
      <c r="AB737" s="289"/>
      <c r="AC737" s="289"/>
      <c r="AD737" s="289"/>
      <c r="AE737" s="289"/>
      <c r="AF737" s="289"/>
      <c r="AG737" s="289"/>
      <c r="AH737" s="338"/>
      <c r="AI737" s="328"/>
      <c r="AJ737" s="294"/>
      <c r="AK737" s="294"/>
      <c r="AL737" s="294"/>
      <c r="AM737" s="294"/>
      <c r="AN737" s="294"/>
      <c r="AO737" s="376"/>
      <c r="AP737" s="391"/>
      <c r="AQ737" s="298"/>
      <c r="AR737" s="294"/>
      <c r="AS737" s="376"/>
      <c r="AT737" s="294"/>
      <c r="AU737" s="294"/>
      <c r="AV737" s="289"/>
      <c r="AW737" s="289"/>
      <c r="AX737" s="289"/>
      <c r="AY737" s="289"/>
      <c r="AZ737" s="289"/>
      <c r="BA737" s="289"/>
      <c r="BB737" s="294"/>
      <c r="BC737" s="294"/>
      <c r="BD737" s="289"/>
      <c r="BE737" s="289"/>
      <c r="BF737" s="289"/>
      <c r="BG737" s="289"/>
      <c r="BH737" s="289"/>
      <c r="BI737" s="289"/>
      <c r="BJ737" s="289"/>
      <c r="BK737" s="294"/>
      <c r="BL737" s="289"/>
      <c r="BM737" s="289"/>
      <c r="BN737" s="289"/>
      <c r="BO737" s="289"/>
      <c r="BP737" s="289"/>
      <c r="BQ737" s="289"/>
      <c r="BR737" s="294"/>
      <c r="BS737" s="294"/>
      <c r="BT737" s="289"/>
      <c r="BU737" s="289"/>
      <c r="BV737" s="289"/>
      <c r="BW737" s="289"/>
      <c r="BX737" s="289"/>
      <c r="BY737" s="289"/>
      <c r="BZ737" s="289"/>
      <c r="CA737" s="289"/>
      <c r="CB737" s="289"/>
      <c r="CC737" s="289"/>
      <c r="CD737" s="289"/>
      <c r="CE737" s="289"/>
      <c r="CF737" s="289"/>
      <c r="CG737" s="289"/>
      <c r="CH737" s="289"/>
      <c r="CI737" s="289"/>
      <c r="CJ737" s="289"/>
      <c r="CK737" s="289"/>
      <c r="CL737" s="289"/>
      <c r="CM737" s="289"/>
      <c r="CN737" s="289"/>
      <c r="CO737" s="289"/>
      <c r="CP737" s="289"/>
      <c r="CQ737" s="299"/>
      <c r="CR737" s="290"/>
      <c r="CS737" s="290"/>
      <c r="CT737" s="290"/>
      <c r="CU737" s="290"/>
      <c r="CV737" s="290"/>
      <c r="CW737" s="290"/>
      <c r="CX737" s="290"/>
      <c r="CY737" s="290"/>
      <c r="CZ737" s="290"/>
      <c r="DA737" s="290"/>
      <c r="DB737" s="290"/>
      <c r="DC737" s="290"/>
      <c r="DD737" s="290"/>
      <c r="DE737" s="290"/>
      <c r="DF737" s="290"/>
      <c r="DG737" s="290"/>
      <c r="DH737" s="290"/>
      <c r="DI737" s="290"/>
      <c r="DJ737" s="290"/>
      <c r="DK737" s="290"/>
      <c r="DL737" s="290"/>
      <c r="DM737" s="290"/>
      <c r="DN737" s="290"/>
      <c r="DO737" s="290"/>
      <c r="DP737" s="290"/>
      <c r="DQ737" s="290"/>
      <c r="DR737" s="290"/>
      <c r="DS737" s="290"/>
      <c r="DT737" s="290"/>
      <c r="DU737" s="290"/>
      <c r="DV737" s="290"/>
    </row>
    <row r="738" spans="1:126">
      <c r="A738" s="291"/>
      <c r="B738" s="292"/>
      <c r="C738" s="292"/>
      <c r="D738" s="292"/>
      <c r="E738" s="292"/>
      <c r="F738" s="292"/>
      <c r="G738" s="292"/>
      <c r="H738" s="292"/>
      <c r="I738" s="292"/>
      <c r="J738" s="292"/>
      <c r="K738" s="292"/>
      <c r="L738" s="292"/>
      <c r="M738" s="292"/>
      <c r="N738" s="292"/>
      <c r="O738" s="293"/>
      <c r="P738" s="294"/>
      <c r="Q738" s="294"/>
      <c r="R738" s="289"/>
      <c r="S738" s="289"/>
      <c r="T738" s="289"/>
      <c r="U738" s="289"/>
      <c r="V738" s="289"/>
      <c r="W738" s="289"/>
      <c r="X738" s="289"/>
      <c r="Y738" s="289"/>
      <c r="Z738" s="289"/>
      <c r="AA738" s="289"/>
      <c r="AB738" s="289"/>
      <c r="AC738" s="289"/>
      <c r="AD738" s="289"/>
      <c r="AE738" s="289"/>
      <c r="AF738" s="289"/>
      <c r="AG738" s="289"/>
      <c r="AH738" s="338"/>
      <c r="AI738" s="328"/>
      <c r="AJ738" s="294"/>
      <c r="AK738" s="294"/>
      <c r="AL738" s="294"/>
      <c r="AM738" s="294"/>
      <c r="AN738" s="294"/>
      <c r="AO738" s="376"/>
      <c r="AP738" s="391"/>
      <c r="AQ738" s="298"/>
      <c r="AR738" s="294"/>
      <c r="AS738" s="376"/>
      <c r="AT738" s="294"/>
      <c r="AU738" s="294"/>
      <c r="AV738" s="289"/>
      <c r="AW738" s="289"/>
      <c r="AX738" s="289"/>
      <c r="AY738" s="289"/>
      <c r="AZ738" s="289"/>
      <c r="BA738" s="289"/>
      <c r="BB738" s="294"/>
      <c r="BC738" s="294"/>
      <c r="BD738" s="289"/>
      <c r="BE738" s="289"/>
      <c r="BF738" s="289"/>
      <c r="BG738" s="289"/>
      <c r="BH738" s="289"/>
      <c r="BI738" s="289"/>
      <c r="BJ738" s="289"/>
      <c r="BK738" s="294"/>
      <c r="BL738" s="289"/>
      <c r="BM738" s="289"/>
      <c r="BN738" s="289"/>
      <c r="BO738" s="289"/>
      <c r="BP738" s="289"/>
      <c r="BQ738" s="289"/>
      <c r="BR738" s="294"/>
      <c r="BS738" s="294"/>
      <c r="BT738" s="289"/>
      <c r="BU738" s="289"/>
      <c r="BV738" s="289"/>
      <c r="BW738" s="289"/>
      <c r="BX738" s="289"/>
      <c r="BY738" s="289"/>
      <c r="BZ738" s="289"/>
      <c r="CA738" s="289"/>
      <c r="CB738" s="289"/>
      <c r="CC738" s="289"/>
      <c r="CD738" s="289"/>
      <c r="CE738" s="289"/>
      <c r="CF738" s="289"/>
      <c r="CG738" s="289"/>
      <c r="CH738" s="289"/>
      <c r="CI738" s="289"/>
      <c r="CJ738" s="289"/>
      <c r="CK738" s="289"/>
      <c r="CL738" s="289"/>
      <c r="CM738" s="289"/>
      <c r="CN738" s="289"/>
      <c r="CO738" s="289"/>
      <c r="CP738" s="289"/>
      <c r="CQ738" s="299"/>
      <c r="CR738" s="290"/>
      <c r="CS738" s="290"/>
      <c r="CT738" s="290"/>
      <c r="CU738" s="290"/>
      <c r="CV738" s="290"/>
      <c r="CW738" s="290"/>
      <c r="CX738" s="290"/>
      <c r="CY738" s="290"/>
      <c r="CZ738" s="290"/>
      <c r="DA738" s="290"/>
      <c r="DB738" s="290"/>
      <c r="DC738" s="290"/>
      <c r="DD738" s="290"/>
      <c r="DE738" s="290"/>
      <c r="DF738" s="290"/>
      <c r="DG738" s="290"/>
      <c r="DH738" s="290"/>
      <c r="DI738" s="290"/>
      <c r="DJ738" s="290"/>
      <c r="DK738" s="290"/>
      <c r="DL738" s="290"/>
      <c r="DM738" s="290"/>
      <c r="DN738" s="290"/>
      <c r="DO738" s="290"/>
      <c r="DP738" s="290"/>
      <c r="DQ738" s="290"/>
      <c r="DR738" s="290"/>
      <c r="DS738" s="290"/>
      <c r="DT738" s="290"/>
      <c r="DU738" s="290"/>
      <c r="DV738" s="290"/>
    </row>
    <row r="739" spans="1:126">
      <c r="A739" s="291"/>
      <c r="B739" s="292"/>
      <c r="C739" s="292"/>
      <c r="D739" s="292"/>
      <c r="E739" s="292"/>
      <c r="F739" s="292"/>
      <c r="G739" s="292"/>
      <c r="H739" s="292"/>
      <c r="I739" s="292"/>
      <c r="J739" s="292"/>
      <c r="K739" s="292"/>
      <c r="L739" s="292"/>
      <c r="M739" s="292"/>
      <c r="N739" s="292"/>
      <c r="O739" s="293"/>
      <c r="P739" s="294"/>
      <c r="Q739" s="294"/>
      <c r="R739" s="289"/>
      <c r="S739" s="289"/>
      <c r="T739" s="289"/>
      <c r="U739" s="289"/>
      <c r="V739" s="289"/>
      <c r="W739" s="289"/>
      <c r="X739" s="289"/>
      <c r="Y739" s="289"/>
      <c r="Z739" s="289"/>
      <c r="AA739" s="289"/>
      <c r="AB739" s="289"/>
      <c r="AC739" s="289"/>
      <c r="AD739" s="289"/>
      <c r="AE739" s="289"/>
      <c r="AF739" s="289"/>
      <c r="AG739" s="289"/>
      <c r="AH739" s="338"/>
      <c r="AI739" s="328"/>
      <c r="AJ739" s="294"/>
      <c r="AK739" s="294"/>
      <c r="AL739" s="294"/>
      <c r="AM739" s="294"/>
      <c r="AN739" s="294"/>
      <c r="AO739" s="376"/>
      <c r="AP739" s="391"/>
      <c r="AQ739" s="298"/>
      <c r="AR739" s="294"/>
      <c r="AS739" s="376"/>
      <c r="AT739" s="294"/>
      <c r="AU739" s="294"/>
      <c r="AV739" s="289"/>
      <c r="AW739" s="289"/>
      <c r="AX739" s="289"/>
      <c r="AY739" s="289"/>
      <c r="AZ739" s="289"/>
      <c r="BA739" s="289"/>
      <c r="BB739" s="294"/>
      <c r="BC739" s="294"/>
      <c r="BD739" s="289"/>
      <c r="BE739" s="289"/>
      <c r="BF739" s="289"/>
      <c r="BG739" s="289"/>
      <c r="BH739" s="289"/>
      <c r="BI739" s="289"/>
      <c r="BJ739" s="289"/>
      <c r="BK739" s="294"/>
      <c r="BL739" s="289"/>
      <c r="BM739" s="289"/>
      <c r="BN739" s="289"/>
      <c r="BO739" s="289"/>
      <c r="BP739" s="289"/>
      <c r="BQ739" s="289"/>
      <c r="BR739" s="294"/>
      <c r="BS739" s="294"/>
      <c r="BT739" s="289"/>
      <c r="BU739" s="289"/>
      <c r="BV739" s="289"/>
      <c r="BW739" s="289"/>
      <c r="BX739" s="289"/>
      <c r="BY739" s="289"/>
      <c r="BZ739" s="289"/>
      <c r="CA739" s="289"/>
      <c r="CB739" s="289"/>
      <c r="CC739" s="289"/>
      <c r="CD739" s="289"/>
      <c r="CE739" s="289"/>
      <c r="CF739" s="289"/>
      <c r="CG739" s="289"/>
      <c r="CH739" s="289"/>
      <c r="CI739" s="289"/>
      <c r="CJ739" s="289"/>
      <c r="CK739" s="289"/>
      <c r="CL739" s="289"/>
      <c r="CM739" s="289"/>
      <c r="CN739" s="289"/>
      <c r="CO739" s="289"/>
      <c r="CP739" s="289"/>
      <c r="CQ739" s="299"/>
      <c r="CR739" s="290"/>
      <c r="CS739" s="290"/>
      <c r="CT739" s="290"/>
      <c r="CU739" s="290"/>
      <c r="CV739" s="290"/>
      <c r="CW739" s="290"/>
      <c r="CX739" s="290"/>
      <c r="CY739" s="290"/>
      <c r="CZ739" s="290"/>
      <c r="DA739" s="290"/>
      <c r="DB739" s="290"/>
      <c r="DC739" s="290"/>
      <c r="DD739" s="290"/>
      <c r="DE739" s="290"/>
      <c r="DF739" s="290"/>
      <c r="DG739" s="290"/>
      <c r="DH739" s="290"/>
      <c r="DI739" s="290"/>
      <c r="DJ739" s="290"/>
      <c r="DK739" s="290"/>
      <c r="DL739" s="290"/>
      <c r="DM739" s="290"/>
      <c r="DN739" s="290"/>
      <c r="DO739" s="290"/>
      <c r="DP739" s="290"/>
      <c r="DQ739" s="290"/>
      <c r="DR739" s="290"/>
      <c r="DS739" s="290"/>
      <c r="DT739" s="290"/>
      <c r="DU739" s="290"/>
      <c r="DV739" s="290"/>
    </row>
    <row r="740" spans="1:126">
      <c r="A740" s="291"/>
      <c r="B740" s="292"/>
      <c r="C740" s="292"/>
      <c r="D740" s="292"/>
      <c r="E740" s="292"/>
      <c r="F740" s="292"/>
      <c r="G740" s="292"/>
      <c r="H740" s="292"/>
      <c r="I740" s="292"/>
      <c r="J740" s="292"/>
      <c r="K740" s="292"/>
      <c r="L740" s="292"/>
      <c r="M740" s="292"/>
      <c r="N740" s="292"/>
      <c r="O740" s="293"/>
      <c r="P740" s="294"/>
      <c r="Q740" s="294"/>
      <c r="R740" s="289"/>
      <c r="S740" s="289"/>
      <c r="T740" s="289"/>
      <c r="U740" s="289"/>
      <c r="V740" s="289"/>
      <c r="W740" s="289"/>
      <c r="X740" s="289"/>
      <c r="Y740" s="289"/>
      <c r="Z740" s="289"/>
      <c r="AA740" s="289"/>
      <c r="AB740" s="289"/>
      <c r="AC740" s="289"/>
      <c r="AD740" s="289"/>
      <c r="AE740" s="289"/>
      <c r="AF740" s="289"/>
      <c r="AG740" s="289"/>
      <c r="AH740" s="338"/>
      <c r="AI740" s="328"/>
      <c r="AJ740" s="294"/>
      <c r="AK740" s="294"/>
      <c r="AL740" s="294"/>
      <c r="AM740" s="294"/>
      <c r="AN740" s="294"/>
      <c r="AO740" s="376"/>
      <c r="AP740" s="391"/>
      <c r="AQ740" s="298"/>
      <c r="AR740" s="294"/>
      <c r="AS740" s="376"/>
      <c r="AT740" s="294"/>
      <c r="AU740" s="294"/>
      <c r="AV740" s="289"/>
      <c r="AW740" s="289"/>
      <c r="AX740" s="289"/>
      <c r="AY740" s="289"/>
      <c r="AZ740" s="289"/>
      <c r="BA740" s="289"/>
      <c r="BB740" s="294"/>
      <c r="BC740" s="294"/>
      <c r="BD740" s="289"/>
      <c r="BE740" s="289"/>
      <c r="BF740" s="289"/>
      <c r="BG740" s="289"/>
      <c r="BH740" s="289"/>
      <c r="BI740" s="289"/>
      <c r="BJ740" s="289"/>
      <c r="BK740" s="294"/>
      <c r="BL740" s="289"/>
      <c r="BM740" s="289"/>
      <c r="BN740" s="289"/>
      <c r="BO740" s="289"/>
      <c r="BP740" s="289"/>
      <c r="BQ740" s="289"/>
      <c r="BR740" s="294"/>
      <c r="BS740" s="294"/>
      <c r="BT740" s="289"/>
      <c r="BU740" s="289"/>
      <c r="BV740" s="289"/>
      <c r="BW740" s="289"/>
      <c r="BX740" s="289"/>
      <c r="BY740" s="289"/>
      <c r="BZ740" s="289"/>
      <c r="CA740" s="289"/>
      <c r="CB740" s="289"/>
      <c r="CC740" s="289"/>
      <c r="CD740" s="289"/>
      <c r="CE740" s="289"/>
      <c r="CF740" s="289"/>
      <c r="CG740" s="289"/>
      <c r="CH740" s="289"/>
      <c r="CI740" s="289"/>
      <c r="CJ740" s="289"/>
      <c r="CK740" s="289"/>
      <c r="CL740" s="289"/>
      <c r="CM740" s="289"/>
      <c r="CN740" s="289"/>
      <c r="CO740" s="289"/>
      <c r="CP740" s="289"/>
      <c r="CQ740" s="299"/>
      <c r="CR740" s="290"/>
      <c r="CS740" s="290"/>
      <c r="CT740" s="290"/>
      <c r="CU740" s="290"/>
      <c r="CV740" s="290"/>
      <c r="CW740" s="290"/>
      <c r="CX740" s="290"/>
      <c r="CY740" s="290"/>
      <c r="CZ740" s="290"/>
      <c r="DA740" s="290"/>
      <c r="DB740" s="290"/>
      <c r="DC740" s="290"/>
      <c r="DD740" s="290"/>
      <c r="DE740" s="290"/>
      <c r="DF740" s="290"/>
      <c r="DG740" s="290"/>
      <c r="DH740" s="290"/>
      <c r="DI740" s="290"/>
      <c r="DJ740" s="290"/>
      <c r="DK740" s="290"/>
      <c r="DL740" s="290"/>
      <c r="DM740" s="290"/>
      <c r="DN740" s="290"/>
      <c r="DO740" s="290"/>
      <c r="DP740" s="290"/>
      <c r="DQ740" s="290"/>
      <c r="DR740" s="290"/>
      <c r="DS740" s="290"/>
      <c r="DT740" s="290"/>
      <c r="DU740" s="290"/>
      <c r="DV740" s="290"/>
    </row>
    <row r="741" spans="1:126">
      <c r="A741" s="291"/>
      <c r="B741" s="292"/>
      <c r="C741" s="292"/>
      <c r="D741" s="292"/>
      <c r="E741" s="292"/>
      <c r="F741" s="292"/>
      <c r="G741" s="292"/>
      <c r="H741" s="292"/>
      <c r="I741" s="292"/>
      <c r="J741" s="292"/>
      <c r="K741" s="292"/>
      <c r="L741" s="292"/>
      <c r="M741" s="292"/>
      <c r="N741" s="292"/>
      <c r="O741" s="293"/>
      <c r="P741" s="294"/>
      <c r="Q741" s="294"/>
      <c r="R741" s="289"/>
      <c r="S741" s="289"/>
      <c r="T741" s="289"/>
      <c r="U741" s="289"/>
      <c r="V741" s="289"/>
      <c r="W741" s="289"/>
      <c r="X741" s="289"/>
      <c r="Y741" s="289"/>
      <c r="Z741" s="289"/>
      <c r="AA741" s="289"/>
      <c r="AB741" s="289"/>
      <c r="AC741" s="289"/>
      <c r="AD741" s="289"/>
      <c r="AE741" s="289"/>
      <c r="AF741" s="289"/>
      <c r="AG741" s="289"/>
      <c r="AH741" s="338"/>
      <c r="AI741" s="328"/>
      <c r="AJ741" s="294"/>
      <c r="AK741" s="294"/>
      <c r="AL741" s="294"/>
      <c r="AM741" s="294"/>
      <c r="AN741" s="294"/>
      <c r="AO741" s="376"/>
      <c r="AP741" s="391"/>
      <c r="AQ741" s="298"/>
      <c r="AR741" s="294"/>
      <c r="AS741" s="376"/>
      <c r="AT741" s="294"/>
      <c r="AU741" s="294"/>
      <c r="AV741" s="289"/>
      <c r="AW741" s="289"/>
      <c r="AX741" s="289"/>
      <c r="AY741" s="289"/>
      <c r="AZ741" s="289"/>
      <c r="BA741" s="289"/>
      <c r="BB741" s="294"/>
      <c r="BC741" s="294"/>
      <c r="BD741" s="289"/>
      <c r="BE741" s="289"/>
      <c r="BF741" s="289"/>
      <c r="BG741" s="289"/>
      <c r="BH741" s="289"/>
      <c r="BI741" s="289"/>
      <c r="BJ741" s="289"/>
      <c r="BK741" s="294"/>
      <c r="BL741" s="289"/>
      <c r="BM741" s="289"/>
      <c r="BN741" s="289"/>
      <c r="BO741" s="289"/>
      <c r="BP741" s="289"/>
      <c r="BQ741" s="289"/>
      <c r="BR741" s="294"/>
      <c r="BS741" s="294"/>
      <c r="BT741" s="289"/>
      <c r="BU741" s="289"/>
      <c r="BV741" s="289"/>
      <c r="BW741" s="289"/>
      <c r="BX741" s="289"/>
      <c r="BY741" s="289"/>
      <c r="BZ741" s="289"/>
      <c r="CA741" s="289"/>
      <c r="CB741" s="289"/>
      <c r="CC741" s="289"/>
      <c r="CD741" s="289"/>
      <c r="CE741" s="289"/>
      <c r="CF741" s="289"/>
      <c r="CG741" s="289"/>
      <c r="CH741" s="289"/>
      <c r="CI741" s="289"/>
      <c r="CJ741" s="289"/>
      <c r="CK741" s="289"/>
      <c r="CL741" s="289"/>
      <c r="CM741" s="289"/>
      <c r="CN741" s="289"/>
      <c r="CO741" s="289"/>
      <c r="CP741" s="289"/>
      <c r="CQ741" s="299"/>
      <c r="CR741" s="290"/>
      <c r="CS741" s="290"/>
      <c r="CT741" s="290"/>
      <c r="CU741" s="290"/>
      <c r="CV741" s="290"/>
      <c r="CW741" s="290"/>
      <c r="CX741" s="290"/>
      <c r="CY741" s="290"/>
      <c r="CZ741" s="290"/>
      <c r="DA741" s="290"/>
      <c r="DB741" s="290"/>
      <c r="DC741" s="290"/>
      <c r="DD741" s="290"/>
      <c r="DE741" s="290"/>
      <c r="DF741" s="290"/>
      <c r="DG741" s="290"/>
      <c r="DH741" s="290"/>
      <c r="DI741" s="290"/>
      <c r="DJ741" s="290"/>
      <c r="DK741" s="290"/>
      <c r="DL741" s="290"/>
      <c r="DM741" s="290"/>
      <c r="DN741" s="290"/>
      <c r="DO741" s="290"/>
      <c r="DP741" s="290"/>
      <c r="DQ741" s="290"/>
      <c r="DR741" s="290"/>
      <c r="DS741" s="290"/>
      <c r="DT741" s="290"/>
      <c r="DU741" s="290"/>
      <c r="DV741" s="290"/>
    </row>
    <row r="742" spans="1:126">
      <c r="A742" s="291"/>
      <c r="B742" s="292"/>
      <c r="C742" s="292"/>
      <c r="D742" s="292"/>
      <c r="E742" s="292"/>
      <c r="F742" s="292"/>
      <c r="G742" s="292"/>
      <c r="H742" s="292"/>
      <c r="I742" s="292"/>
      <c r="J742" s="292"/>
      <c r="K742" s="292"/>
      <c r="L742" s="292"/>
      <c r="M742" s="292"/>
      <c r="N742" s="292"/>
      <c r="O742" s="293"/>
      <c r="P742" s="294"/>
      <c r="Q742" s="294"/>
      <c r="R742" s="289"/>
      <c r="S742" s="289"/>
      <c r="T742" s="289"/>
      <c r="U742" s="289"/>
      <c r="V742" s="289"/>
      <c r="W742" s="289"/>
      <c r="X742" s="289"/>
      <c r="Y742" s="289"/>
      <c r="Z742" s="289"/>
      <c r="AA742" s="289"/>
      <c r="AB742" s="289"/>
      <c r="AC742" s="289"/>
      <c r="AD742" s="289"/>
      <c r="AE742" s="289"/>
      <c r="AF742" s="289"/>
      <c r="AG742" s="289"/>
      <c r="AH742" s="338"/>
      <c r="AI742" s="328"/>
      <c r="AJ742" s="294"/>
      <c r="AK742" s="294"/>
      <c r="AL742" s="294"/>
      <c r="AM742" s="294"/>
      <c r="AN742" s="294"/>
      <c r="AO742" s="376"/>
      <c r="AP742" s="391"/>
      <c r="AQ742" s="298"/>
      <c r="AR742" s="294"/>
      <c r="AS742" s="376"/>
      <c r="AT742" s="294"/>
      <c r="AU742" s="294"/>
      <c r="AV742" s="289"/>
      <c r="AW742" s="289"/>
      <c r="AX742" s="289"/>
      <c r="AY742" s="289"/>
      <c r="AZ742" s="289"/>
      <c r="BA742" s="289"/>
      <c r="BB742" s="294"/>
      <c r="BC742" s="294"/>
      <c r="BD742" s="289"/>
      <c r="BE742" s="289"/>
      <c r="BF742" s="289"/>
      <c r="BG742" s="289"/>
      <c r="BH742" s="289"/>
      <c r="BI742" s="289"/>
      <c r="BJ742" s="289"/>
      <c r="BK742" s="294"/>
      <c r="BL742" s="289"/>
      <c r="BM742" s="289"/>
      <c r="BN742" s="289"/>
      <c r="BO742" s="289"/>
      <c r="BP742" s="289"/>
      <c r="BQ742" s="289"/>
      <c r="BR742" s="294"/>
      <c r="BS742" s="294"/>
      <c r="BT742" s="289"/>
      <c r="BU742" s="289"/>
      <c r="BV742" s="289"/>
      <c r="BW742" s="289"/>
      <c r="BX742" s="289"/>
      <c r="BY742" s="289"/>
      <c r="BZ742" s="289"/>
      <c r="CA742" s="289"/>
      <c r="CB742" s="289"/>
      <c r="CC742" s="289"/>
      <c r="CD742" s="289"/>
      <c r="CE742" s="289"/>
      <c r="CF742" s="289"/>
      <c r="CG742" s="289"/>
      <c r="CH742" s="289"/>
      <c r="CI742" s="289"/>
      <c r="CJ742" s="289"/>
      <c r="CK742" s="289"/>
      <c r="CL742" s="289"/>
      <c r="CM742" s="289"/>
      <c r="CN742" s="289"/>
      <c r="CO742" s="289"/>
      <c r="CP742" s="289"/>
      <c r="CQ742" s="299"/>
      <c r="CR742" s="290"/>
      <c r="CS742" s="290"/>
      <c r="CT742" s="290"/>
      <c r="CU742" s="290"/>
      <c r="CV742" s="290"/>
      <c r="CW742" s="290"/>
      <c r="CX742" s="290"/>
      <c r="CY742" s="290"/>
      <c r="CZ742" s="290"/>
      <c r="DA742" s="290"/>
      <c r="DB742" s="290"/>
      <c r="DC742" s="290"/>
      <c r="DD742" s="290"/>
      <c r="DE742" s="290"/>
      <c r="DF742" s="290"/>
      <c r="DG742" s="290"/>
      <c r="DH742" s="290"/>
      <c r="DI742" s="290"/>
      <c r="DJ742" s="290"/>
      <c r="DK742" s="290"/>
      <c r="DL742" s="290"/>
      <c r="DM742" s="290"/>
      <c r="DN742" s="290"/>
      <c r="DO742" s="290"/>
      <c r="DP742" s="290"/>
      <c r="DQ742" s="290"/>
      <c r="DR742" s="290"/>
      <c r="DS742" s="290"/>
      <c r="DT742" s="290"/>
      <c r="DU742" s="290"/>
      <c r="DV742" s="290"/>
    </row>
    <row r="743" spans="1:126">
      <c r="A743" s="291"/>
      <c r="B743" s="292"/>
      <c r="C743" s="292"/>
      <c r="D743" s="292"/>
      <c r="E743" s="292"/>
      <c r="F743" s="292"/>
      <c r="G743" s="292"/>
      <c r="H743" s="292"/>
      <c r="I743" s="292"/>
      <c r="J743" s="292"/>
      <c r="K743" s="292"/>
      <c r="L743" s="292"/>
      <c r="M743" s="292"/>
      <c r="N743" s="292"/>
      <c r="O743" s="293"/>
      <c r="P743" s="294"/>
      <c r="Q743" s="294"/>
      <c r="R743" s="289"/>
      <c r="S743" s="289"/>
      <c r="T743" s="289"/>
      <c r="U743" s="289"/>
      <c r="V743" s="289"/>
      <c r="W743" s="289"/>
      <c r="X743" s="289"/>
      <c r="Y743" s="289"/>
      <c r="Z743" s="289"/>
      <c r="AA743" s="289"/>
      <c r="AB743" s="289"/>
      <c r="AC743" s="289"/>
      <c r="AD743" s="289"/>
      <c r="AE743" s="289"/>
      <c r="AF743" s="289"/>
      <c r="AG743" s="289"/>
      <c r="AH743" s="338"/>
      <c r="AI743" s="328"/>
      <c r="AJ743" s="294"/>
      <c r="AK743" s="294"/>
      <c r="AL743" s="294"/>
      <c r="AM743" s="294"/>
      <c r="AN743" s="294"/>
      <c r="AO743" s="376"/>
      <c r="AP743" s="391"/>
      <c r="AQ743" s="298"/>
      <c r="AR743" s="294"/>
      <c r="AS743" s="376"/>
      <c r="AT743" s="294"/>
      <c r="AU743" s="294"/>
      <c r="AV743" s="289"/>
      <c r="AW743" s="289"/>
      <c r="AX743" s="289"/>
      <c r="AY743" s="289"/>
      <c r="AZ743" s="289"/>
      <c r="BA743" s="289"/>
      <c r="BB743" s="294"/>
      <c r="BC743" s="294"/>
      <c r="BD743" s="289"/>
      <c r="BE743" s="289"/>
      <c r="BF743" s="289"/>
      <c r="BG743" s="289"/>
      <c r="BH743" s="289"/>
      <c r="BI743" s="289"/>
      <c r="BJ743" s="289"/>
      <c r="BK743" s="294"/>
      <c r="BL743" s="289"/>
      <c r="BM743" s="289"/>
      <c r="BN743" s="289"/>
      <c r="BO743" s="289"/>
      <c r="BP743" s="289"/>
      <c r="BQ743" s="289"/>
      <c r="BR743" s="294"/>
      <c r="BS743" s="294"/>
      <c r="BT743" s="289"/>
      <c r="BU743" s="289"/>
      <c r="BV743" s="289"/>
      <c r="BW743" s="289"/>
      <c r="BX743" s="289"/>
      <c r="BY743" s="289"/>
      <c r="BZ743" s="289"/>
      <c r="CA743" s="289"/>
      <c r="CB743" s="289"/>
      <c r="CC743" s="289"/>
      <c r="CD743" s="289"/>
      <c r="CE743" s="289"/>
      <c r="CF743" s="289"/>
      <c r="CG743" s="289"/>
      <c r="CH743" s="289"/>
      <c r="CI743" s="289"/>
      <c r="CJ743" s="289"/>
      <c r="CK743" s="289"/>
      <c r="CL743" s="289"/>
      <c r="CM743" s="289"/>
      <c r="CN743" s="289"/>
      <c r="CO743" s="289"/>
      <c r="CP743" s="289"/>
      <c r="CQ743" s="299"/>
      <c r="CR743" s="290"/>
      <c r="CS743" s="290"/>
      <c r="CT743" s="290"/>
      <c r="CU743" s="290"/>
      <c r="CV743" s="290"/>
      <c r="CW743" s="290"/>
      <c r="CX743" s="290"/>
      <c r="CY743" s="290"/>
      <c r="CZ743" s="290"/>
      <c r="DA743" s="290"/>
      <c r="DB743" s="290"/>
      <c r="DC743" s="290"/>
      <c r="DD743" s="290"/>
      <c r="DE743" s="290"/>
      <c r="DF743" s="290"/>
      <c r="DG743" s="290"/>
      <c r="DH743" s="290"/>
      <c r="DI743" s="290"/>
      <c r="DJ743" s="290"/>
      <c r="DK743" s="290"/>
      <c r="DL743" s="290"/>
      <c r="DM743" s="290"/>
      <c r="DN743" s="290"/>
      <c r="DO743" s="290"/>
      <c r="DP743" s="290"/>
      <c r="DQ743" s="290"/>
      <c r="DR743" s="290"/>
      <c r="DS743" s="290"/>
      <c r="DT743" s="290"/>
      <c r="DU743" s="290"/>
      <c r="DV743" s="290"/>
    </row>
    <row r="744" spans="1:126">
      <c r="A744" s="291"/>
      <c r="B744" s="292"/>
      <c r="C744" s="292"/>
      <c r="D744" s="292"/>
      <c r="E744" s="292"/>
      <c r="F744" s="292"/>
      <c r="G744" s="292"/>
      <c r="H744" s="292"/>
      <c r="I744" s="292"/>
      <c r="J744" s="292"/>
      <c r="K744" s="292"/>
      <c r="L744" s="292"/>
      <c r="M744" s="292"/>
      <c r="N744" s="292"/>
      <c r="O744" s="293"/>
      <c r="P744" s="294"/>
      <c r="Q744" s="294"/>
      <c r="R744" s="289"/>
      <c r="S744" s="289"/>
      <c r="T744" s="289"/>
      <c r="U744" s="289"/>
      <c r="V744" s="289"/>
      <c r="W744" s="289"/>
      <c r="X744" s="289"/>
      <c r="Y744" s="289"/>
      <c r="Z744" s="289"/>
      <c r="AA744" s="289"/>
      <c r="AB744" s="289"/>
      <c r="AC744" s="289"/>
      <c r="AD744" s="289"/>
      <c r="AE744" s="289"/>
      <c r="AF744" s="289"/>
      <c r="AG744" s="289"/>
      <c r="AH744" s="338"/>
      <c r="AI744" s="328"/>
      <c r="AJ744" s="294"/>
      <c r="AK744" s="294"/>
      <c r="AL744" s="294"/>
      <c r="AM744" s="294"/>
      <c r="AN744" s="294"/>
      <c r="AO744" s="376"/>
      <c r="AP744" s="391"/>
      <c r="AQ744" s="298"/>
      <c r="AR744" s="294"/>
      <c r="AS744" s="376"/>
      <c r="AT744" s="294"/>
      <c r="AU744" s="294"/>
      <c r="AV744" s="289"/>
      <c r="AW744" s="289"/>
      <c r="AX744" s="289"/>
      <c r="AY744" s="289"/>
      <c r="AZ744" s="289"/>
      <c r="BA744" s="289"/>
      <c r="BB744" s="294"/>
      <c r="BC744" s="294"/>
      <c r="BD744" s="289"/>
      <c r="BE744" s="289"/>
      <c r="BF744" s="289"/>
      <c r="BG744" s="289"/>
      <c r="BH744" s="289"/>
      <c r="BI744" s="289"/>
      <c r="BJ744" s="289"/>
      <c r="BK744" s="294"/>
      <c r="BL744" s="289"/>
      <c r="BM744" s="289"/>
      <c r="BN744" s="289"/>
      <c r="BO744" s="289"/>
      <c r="BP744" s="289"/>
      <c r="BQ744" s="289"/>
      <c r="BR744" s="294"/>
      <c r="BS744" s="294"/>
      <c r="BT744" s="289"/>
      <c r="BU744" s="289"/>
      <c r="BV744" s="289"/>
      <c r="BW744" s="289"/>
      <c r="BX744" s="289"/>
      <c r="BY744" s="289"/>
      <c r="BZ744" s="289"/>
      <c r="CA744" s="289"/>
      <c r="CB744" s="289"/>
      <c r="CC744" s="289"/>
      <c r="CD744" s="289"/>
      <c r="CE744" s="289"/>
      <c r="CF744" s="289"/>
      <c r="CG744" s="289"/>
      <c r="CH744" s="289"/>
      <c r="CI744" s="289"/>
      <c r="CJ744" s="289"/>
      <c r="CK744" s="289"/>
      <c r="CL744" s="289"/>
      <c r="CM744" s="289"/>
      <c r="CN744" s="289"/>
      <c r="CO744" s="289"/>
      <c r="CP744" s="289"/>
      <c r="CQ744" s="299"/>
      <c r="CR744" s="290"/>
      <c r="CS744" s="290"/>
      <c r="CT744" s="290"/>
      <c r="CU744" s="290"/>
      <c r="CV744" s="290"/>
      <c r="CW744" s="290"/>
      <c r="CX744" s="290"/>
      <c r="CY744" s="290"/>
      <c r="CZ744" s="290"/>
      <c r="DA744" s="290"/>
      <c r="DB744" s="290"/>
      <c r="DC744" s="290"/>
      <c r="DD744" s="290"/>
      <c r="DE744" s="290"/>
      <c r="DF744" s="290"/>
      <c r="DG744" s="290"/>
      <c r="DH744" s="290"/>
      <c r="DI744" s="290"/>
      <c r="DJ744" s="290"/>
      <c r="DK744" s="290"/>
      <c r="DL744" s="290"/>
      <c r="DM744" s="290"/>
      <c r="DN744" s="290"/>
      <c r="DO744" s="290"/>
      <c r="DP744" s="290"/>
      <c r="DQ744" s="290"/>
      <c r="DR744" s="290"/>
      <c r="DS744" s="290"/>
      <c r="DT744" s="290"/>
      <c r="DU744" s="290"/>
      <c r="DV744" s="290"/>
    </row>
    <row r="745" spans="1:126">
      <c r="A745" s="291"/>
      <c r="B745" s="292"/>
      <c r="C745" s="292"/>
      <c r="D745" s="292"/>
      <c r="E745" s="292"/>
      <c r="F745" s="292"/>
      <c r="G745" s="292"/>
      <c r="H745" s="292"/>
      <c r="I745" s="292"/>
      <c r="J745" s="292"/>
      <c r="K745" s="292"/>
      <c r="L745" s="292"/>
      <c r="M745" s="292"/>
      <c r="N745" s="292"/>
      <c r="O745" s="293"/>
      <c r="P745" s="294"/>
      <c r="Q745" s="294"/>
      <c r="R745" s="289"/>
      <c r="S745" s="289"/>
      <c r="T745" s="289"/>
      <c r="U745" s="289"/>
      <c r="V745" s="289"/>
      <c r="W745" s="289"/>
      <c r="X745" s="289"/>
      <c r="Y745" s="289"/>
      <c r="Z745" s="289"/>
      <c r="AA745" s="289"/>
      <c r="AB745" s="289"/>
      <c r="AC745" s="289"/>
      <c r="AD745" s="289"/>
      <c r="AE745" s="289"/>
      <c r="AF745" s="289"/>
      <c r="AG745" s="289"/>
      <c r="AH745" s="338"/>
      <c r="AI745" s="328"/>
      <c r="AJ745" s="294"/>
      <c r="AK745" s="294"/>
      <c r="AL745" s="294"/>
      <c r="AM745" s="294"/>
      <c r="AN745" s="294"/>
      <c r="AO745" s="376"/>
      <c r="AP745" s="391"/>
      <c r="AQ745" s="298"/>
      <c r="AR745" s="294"/>
      <c r="AS745" s="376"/>
      <c r="AT745" s="294"/>
      <c r="AU745" s="294"/>
      <c r="AV745" s="289"/>
      <c r="AW745" s="289"/>
      <c r="AX745" s="289"/>
      <c r="AY745" s="289"/>
      <c r="AZ745" s="289"/>
      <c r="BA745" s="289"/>
      <c r="BB745" s="294"/>
      <c r="BC745" s="294"/>
      <c r="BD745" s="289"/>
      <c r="BE745" s="289"/>
      <c r="BF745" s="289"/>
      <c r="BG745" s="289"/>
      <c r="BH745" s="289"/>
      <c r="BI745" s="289"/>
      <c r="BJ745" s="289"/>
      <c r="BK745" s="294"/>
      <c r="BL745" s="289"/>
      <c r="BM745" s="289"/>
      <c r="BN745" s="289"/>
      <c r="BO745" s="289"/>
      <c r="BP745" s="289"/>
      <c r="BQ745" s="289"/>
      <c r="BR745" s="294"/>
      <c r="BS745" s="294"/>
      <c r="BT745" s="289"/>
      <c r="BU745" s="289"/>
      <c r="BV745" s="289"/>
      <c r="BW745" s="289"/>
      <c r="BX745" s="289"/>
      <c r="BY745" s="289"/>
      <c r="BZ745" s="289"/>
      <c r="CA745" s="289"/>
      <c r="CB745" s="289"/>
      <c r="CC745" s="289"/>
      <c r="CD745" s="289"/>
      <c r="CE745" s="289"/>
      <c r="CF745" s="289"/>
      <c r="CG745" s="289"/>
      <c r="CH745" s="289"/>
      <c r="CI745" s="289"/>
      <c r="CJ745" s="289"/>
      <c r="CK745" s="289"/>
      <c r="CL745" s="289"/>
      <c r="CM745" s="289"/>
      <c r="CN745" s="289"/>
      <c r="CO745" s="289"/>
      <c r="CP745" s="289"/>
      <c r="CQ745" s="299"/>
      <c r="CR745" s="290"/>
      <c r="CS745" s="290"/>
      <c r="CT745" s="290"/>
      <c r="CU745" s="290"/>
      <c r="CV745" s="290"/>
      <c r="CW745" s="290"/>
      <c r="CX745" s="290"/>
      <c r="CY745" s="290"/>
      <c r="CZ745" s="290"/>
      <c r="DA745" s="290"/>
      <c r="DB745" s="290"/>
      <c r="DC745" s="290"/>
      <c r="DD745" s="290"/>
      <c r="DE745" s="290"/>
      <c r="DF745" s="290"/>
      <c r="DG745" s="290"/>
      <c r="DH745" s="290"/>
      <c r="DI745" s="290"/>
      <c r="DJ745" s="290"/>
      <c r="DK745" s="290"/>
      <c r="DL745" s="290"/>
      <c r="DM745" s="290"/>
      <c r="DN745" s="290"/>
      <c r="DO745" s="290"/>
      <c r="DP745" s="290"/>
      <c r="DQ745" s="290"/>
      <c r="DR745" s="290"/>
      <c r="DS745" s="290"/>
      <c r="DT745" s="290"/>
      <c r="DU745" s="290"/>
      <c r="DV745" s="290"/>
    </row>
    <row r="746" spans="1:126">
      <c r="A746" s="291"/>
      <c r="B746" s="292"/>
      <c r="C746" s="292"/>
      <c r="D746" s="292"/>
      <c r="E746" s="292"/>
      <c r="F746" s="292"/>
      <c r="G746" s="292"/>
      <c r="H746" s="292"/>
      <c r="I746" s="292"/>
      <c r="J746" s="292"/>
      <c r="K746" s="292"/>
      <c r="L746" s="292"/>
      <c r="M746" s="292"/>
      <c r="N746" s="292"/>
      <c r="O746" s="293"/>
      <c r="P746" s="294"/>
      <c r="Q746" s="294"/>
      <c r="R746" s="289"/>
      <c r="S746" s="289"/>
      <c r="T746" s="289"/>
      <c r="U746" s="289"/>
      <c r="V746" s="289"/>
      <c r="W746" s="289"/>
      <c r="X746" s="289"/>
      <c r="Y746" s="289"/>
      <c r="Z746" s="289"/>
      <c r="AA746" s="289"/>
      <c r="AB746" s="289"/>
      <c r="AC746" s="289"/>
      <c r="AD746" s="289"/>
      <c r="AE746" s="289"/>
      <c r="AF746" s="289"/>
      <c r="AG746" s="289"/>
      <c r="AH746" s="338"/>
      <c r="AI746" s="328"/>
      <c r="AJ746" s="294"/>
      <c r="AK746" s="294"/>
      <c r="AL746" s="294"/>
      <c r="AM746" s="294"/>
      <c r="AN746" s="294"/>
      <c r="AO746" s="376"/>
      <c r="AP746" s="391"/>
      <c r="AQ746" s="298"/>
      <c r="AR746" s="294"/>
      <c r="AS746" s="376"/>
      <c r="AT746" s="294"/>
      <c r="AU746" s="294"/>
      <c r="AV746" s="289"/>
      <c r="AW746" s="289"/>
      <c r="AX746" s="289"/>
      <c r="AY746" s="289"/>
      <c r="AZ746" s="289"/>
      <c r="BA746" s="289"/>
      <c r="BB746" s="294"/>
      <c r="BC746" s="294"/>
      <c r="BD746" s="289"/>
      <c r="BE746" s="289"/>
      <c r="BF746" s="289"/>
      <c r="BG746" s="289"/>
      <c r="BH746" s="289"/>
      <c r="BI746" s="289"/>
      <c r="BJ746" s="289"/>
      <c r="BK746" s="294"/>
      <c r="BL746" s="289"/>
      <c r="BM746" s="289"/>
      <c r="BN746" s="289"/>
      <c r="BO746" s="289"/>
      <c r="BP746" s="289"/>
      <c r="BQ746" s="289"/>
      <c r="BR746" s="294"/>
      <c r="BS746" s="294"/>
      <c r="BT746" s="289"/>
      <c r="BU746" s="289"/>
      <c r="BV746" s="289"/>
      <c r="BW746" s="289"/>
      <c r="BX746" s="289"/>
      <c r="BY746" s="289"/>
      <c r="BZ746" s="289"/>
      <c r="CA746" s="289"/>
      <c r="CB746" s="289"/>
      <c r="CC746" s="289"/>
      <c r="CD746" s="289"/>
      <c r="CE746" s="289"/>
      <c r="CF746" s="289"/>
      <c r="CG746" s="289"/>
      <c r="CH746" s="289"/>
      <c r="CI746" s="289"/>
      <c r="CJ746" s="289"/>
      <c r="CK746" s="289"/>
      <c r="CL746" s="289"/>
      <c r="CM746" s="289"/>
      <c r="CN746" s="289"/>
      <c r="CO746" s="289"/>
      <c r="CP746" s="289"/>
      <c r="CQ746" s="299"/>
      <c r="CR746" s="290"/>
      <c r="CS746" s="290"/>
      <c r="CT746" s="290"/>
      <c r="CU746" s="290"/>
      <c r="CV746" s="290"/>
      <c r="CW746" s="290"/>
      <c r="CX746" s="290"/>
      <c r="CY746" s="290"/>
      <c r="CZ746" s="290"/>
      <c r="DA746" s="290"/>
      <c r="DB746" s="290"/>
      <c r="DC746" s="290"/>
      <c r="DD746" s="290"/>
      <c r="DE746" s="290"/>
      <c r="DF746" s="290"/>
      <c r="DG746" s="290"/>
      <c r="DH746" s="290"/>
      <c r="DI746" s="290"/>
      <c r="DJ746" s="290"/>
      <c r="DK746" s="290"/>
      <c r="DL746" s="290"/>
      <c r="DM746" s="290"/>
      <c r="DN746" s="290"/>
      <c r="DO746" s="290"/>
      <c r="DP746" s="290"/>
      <c r="DQ746" s="290"/>
      <c r="DR746" s="290"/>
      <c r="DS746" s="290"/>
      <c r="DT746" s="290"/>
      <c r="DU746" s="290"/>
      <c r="DV746" s="290"/>
    </row>
    <row r="747" spans="1:126">
      <c r="A747" s="291"/>
      <c r="B747" s="292"/>
      <c r="C747" s="292"/>
      <c r="D747" s="292"/>
      <c r="E747" s="292"/>
      <c r="F747" s="292"/>
      <c r="G747" s="292"/>
      <c r="H747" s="292"/>
      <c r="I747" s="292"/>
      <c r="J747" s="292"/>
      <c r="K747" s="292"/>
      <c r="L747" s="292"/>
      <c r="M747" s="292"/>
      <c r="N747" s="292"/>
      <c r="O747" s="293"/>
      <c r="P747" s="294"/>
      <c r="Q747" s="294"/>
      <c r="R747" s="289"/>
      <c r="S747" s="289"/>
      <c r="T747" s="289"/>
      <c r="U747" s="289"/>
      <c r="V747" s="289"/>
      <c r="W747" s="289"/>
      <c r="X747" s="289"/>
      <c r="Y747" s="289"/>
      <c r="Z747" s="289"/>
      <c r="AA747" s="289"/>
      <c r="AB747" s="289"/>
      <c r="AC747" s="289"/>
      <c r="AD747" s="289"/>
      <c r="AE747" s="289"/>
      <c r="AF747" s="289"/>
      <c r="AG747" s="289"/>
      <c r="AH747" s="338"/>
      <c r="AI747" s="328"/>
      <c r="AJ747" s="294"/>
      <c r="AK747" s="294"/>
      <c r="AL747" s="294"/>
      <c r="AM747" s="294"/>
      <c r="AN747" s="294"/>
      <c r="AO747" s="376"/>
      <c r="AP747" s="391"/>
      <c r="AQ747" s="298"/>
      <c r="AR747" s="294"/>
      <c r="AS747" s="376"/>
      <c r="AT747" s="294"/>
      <c r="AU747" s="294"/>
      <c r="AV747" s="289"/>
      <c r="AW747" s="289"/>
      <c r="AX747" s="289"/>
      <c r="AY747" s="289"/>
      <c r="AZ747" s="289"/>
      <c r="BA747" s="289"/>
      <c r="BB747" s="294"/>
      <c r="BC747" s="294"/>
      <c r="BD747" s="289"/>
      <c r="BE747" s="289"/>
      <c r="BF747" s="289"/>
      <c r="BG747" s="289"/>
      <c r="BH747" s="289"/>
      <c r="BI747" s="289"/>
      <c r="BJ747" s="289"/>
      <c r="BK747" s="294"/>
      <c r="BL747" s="289"/>
      <c r="BM747" s="289"/>
      <c r="BN747" s="289"/>
      <c r="BO747" s="289"/>
      <c r="BP747" s="289"/>
      <c r="BQ747" s="289"/>
      <c r="BR747" s="294"/>
      <c r="BS747" s="294"/>
      <c r="BT747" s="289"/>
      <c r="BU747" s="289"/>
      <c r="BV747" s="289"/>
      <c r="BW747" s="289"/>
      <c r="BX747" s="289"/>
      <c r="BY747" s="289"/>
      <c r="BZ747" s="289"/>
      <c r="CA747" s="289"/>
      <c r="CB747" s="289"/>
      <c r="CC747" s="289"/>
      <c r="CD747" s="289"/>
      <c r="CE747" s="289"/>
      <c r="CF747" s="289"/>
      <c r="CG747" s="289"/>
      <c r="CH747" s="289"/>
      <c r="CI747" s="289"/>
      <c r="CJ747" s="289"/>
      <c r="CK747" s="289"/>
      <c r="CL747" s="289"/>
      <c r="CM747" s="289"/>
      <c r="CN747" s="289"/>
      <c r="CO747" s="289"/>
      <c r="CP747" s="289"/>
      <c r="CQ747" s="299"/>
      <c r="CR747" s="290"/>
      <c r="CS747" s="290"/>
      <c r="CT747" s="290"/>
      <c r="CU747" s="290"/>
      <c r="CV747" s="290"/>
      <c r="CW747" s="290"/>
      <c r="CX747" s="290"/>
      <c r="CY747" s="290"/>
      <c r="CZ747" s="290"/>
      <c r="DA747" s="290"/>
      <c r="DB747" s="290"/>
      <c r="DC747" s="290"/>
      <c r="DD747" s="290"/>
      <c r="DE747" s="290"/>
      <c r="DF747" s="290"/>
      <c r="DG747" s="290"/>
      <c r="DH747" s="290"/>
      <c r="DI747" s="290"/>
      <c r="DJ747" s="290"/>
      <c r="DK747" s="290"/>
      <c r="DL747" s="290"/>
      <c r="DM747" s="290"/>
      <c r="DN747" s="290"/>
      <c r="DO747" s="290"/>
      <c r="DP747" s="290"/>
      <c r="DQ747" s="290"/>
      <c r="DR747" s="290"/>
      <c r="DS747" s="290"/>
      <c r="DT747" s="290"/>
      <c r="DU747" s="290"/>
      <c r="DV747" s="290"/>
    </row>
    <row r="748" spans="1:126">
      <c r="A748" s="291"/>
      <c r="B748" s="292"/>
      <c r="C748" s="292"/>
      <c r="D748" s="292"/>
      <c r="E748" s="292"/>
      <c r="F748" s="292"/>
      <c r="G748" s="292"/>
      <c r="H748" s="292"/>
      <c r="I748" s="292"/>
      <c r="J748" s="292"/>
      <c r="K748" s="292"/>
      <c r="L748" s="292"/>
      <c r="M748" s="292"/>
      <c r="N748" s="292"/>
      <c r="O748" s="293"/>
      <c r="P748" s="294"/>
      <c r="Q748" s="294"/>
      <c r="R748" s="289"/>
      <c r="S748" s="289"/>
      <c r="T748" s="289"/>
      <c r="U748" s="289"/>
      <c r="V748" s="289"/>
      <c r="W748" s="289"/>
      <c r="X748" s="289"/>
      <c r="Y748" s="289"/>
      <c r="Z748" s="289"/>
      <c r="AA748" s="289"/>
      <c r="AB748" s="289"/>
      <c r="AC748" s="289"/>
      <c r="AD748" s="289"/>
      <c r="AE748" s="289"/>
      <c r="AF748" s="289"/>
      <c r="AG748" s="289"/>
      <c r="AH748" s="338"/>
      <c r="AI748" s="328"/>
      <c r="AJ748" s="294"/>
      <c r="AK748" s="294"/>
      <c r="AL748" s="294"/>
      <c r="AM748" s="294"/>
      <c r="AN748" s="294"/>
      <c r="AO748" s="376"/>
      <c r="AP748" s="391"/>
      <c r="AQ748" s="298"/>
      <c r="AR748" s="294"/>
      <c r="AS748" s="376"/>
      <c r="AT748" s="294"/>
      <c r="AU748" s="294"/>
      <c r="AV748" s="289"/>
      <c r="AW748" s="289"/>
      <c r="AX748" s="289"/>
      <c r="AY748" s="289"/>
      <c r="AZ748" s="289"/>
      <c r="BA748" s="289"/>
      <c r="BB748" s="294"/>
      <c r="BC748" s="294"/>
      <c r="BD748" s="289"/>
      <c r="BE748" s="289"/>
      <c r="BF748" s="289"/>
      <c r="BG748" s="289"/>
      <c r="BH748" s="289"/>
      <c r="BI748" s="289"/>
      <c r="BJ748" s="289"/>
      <c r="BK748" s="294"/>
      <c r="BL748" s="289"/>
      <c r="BM748" s="289"/>
      <c r="BN748" s="289"/>
      <c r="BO748" s="289"/>
      <c r="BP748" s="289"/>
      <c r="BQ748" s="289"/>
      <c r="BR748" s="294"/>
      <c r="BS748" s="294"/>
      <c r="BT748" s="289"/>
      <c r="BU748" s="289"/>
      <c r="BV748" s="289"/>
      <c r="BW748" s="289"/>
      <c r="BX748" s="289"/>
      <c r="BY748" s="289"/>
      <c r="BZ748" s="289"/>
      <c r="CA748" s="289"/>
      <c r="CB748" s="289"/>
      <c r="CC748" s="289"/>
      <c r="CD748" s="289"/>
      <c r="CE748" s="289"/>
      <c r="CF748" s="289"/>
      <c r="CG748" s="289"/>
      <c r="CH748" s="289"/>
      <c r="CI748" s="289"/>
      <c r="CJ748" s="289"/>
      <c r="CK748" s="289"/>
      <c r="CL748" s="289"/>
      <c r="CM748" s="289"/>
      <c r="CN748" s="289"/>
      <c r="CO748" s="289"/>
      <c r="CP748" s="289"/>
      <c r="CQ748" s="299"/>
      <c r="CR748" s="290"/>
      <c r="CS748" s="290"/>
      <c r="CT748" s="290"/>
      <c r="CU748" s="290"/>
      <c r="CV748" s="290"/>
      <c r="CW748" s="290"/>
      <c r="CX748" s="290"/>
      <c r="CY748" s="290"/>
      <c r="CZ748" s="290"/>
      <c r="DA748" s="290"/>
      <c r="DB748" s="290"/>
      <c r="DC748" s="290"/>
      <c r="DD748" s="290"/>
      <c r="DE748" s="290"/>
      <c r="DF748" s="290"/>
      <c r="DG748" s="290"/>
      <c r="DH748" s="290"/>
      <c r="DI748" s="290"/>
      <c r="DJ748" s="290"/>
      <c r="DK748" s="290"/>
      <c r="DL748" s="290"/>
      <c r="DM748" s="290"/>
      <c r="DN748" s="290"/>
      <c r="DO748" s="290"/>
      <c r="DP748" s="290"/>
      <c r="DQ748" s="290"/>
      <c r="DR748" s="290"/>
      <c r="DS748" s="290"/>
      <c r="DT748" s="290"/>
      <c r="DU748" s="290"/>
      <c r="DV748" s="290"/>
    </row>
    <row r="749" spans="1:126">
      <c r="A749" s="291"/>
      <c r="B749" s="292"/>
      <c r="C749" s="292"/>
      <c r="D749" s="292"/>
      <c r="E749" s="292"/>
      <c r="F749" s="292"/>
      <c r="G749" s="292"/>
      <c r="H749" s="292"/>
      <c r="I749" s="292"/>
      <c r="J749" s="292"/>
      <c r="K749" s="292"/>
      <c r="L749" s="292"/>
      <c r="M749" s="292"/>
      <c r="N749" s="292"/>
      <c r="O749" s="293"/>
      <c r="P749" s="294"/>
      <c r="Q749" s="294"/>
      <c r="R749" s="289"/>
      <c r="S749" s="289"/>
      <c r="T749" s="289"/>
      <c r="U749" s="289"/>
      <c r="V749" s="289"/>
      <c r="W749" s="289"/>
      <c r="X749" s="289"/>
      <c r="Y749" s="289"/>
      <c r="Z749" s="289"/>
      <c r="AA749" s="289"/>
      <c r="AB749" s="289"/>
      <c r="AC749" s="289"/>
      <c r="AD749" s="289"/>
      <c r="AE749" s="289"/>
      <c r="AF749" s="289"/>
      <c r="AG749" s="289"/>
      <c r="AH749" s="338"/>
      <c r="AI749" s="328"/>
      <c r="AJ749" s="294"/>
      <c r="AK749" s="294"/>
      <c r="AL749" s="294"/>
      <c r="AM749" s="294"/>
      <c r="AN749" s="294"/>
      <c r="AO749" s="376"/>
      <c r="AP749" s="391"/>
      <c r="AQ749" s="298"/>
      <c r="AR749" s="294"/>
      <c r="AS749" s="376"/>
      <c r="AT749" s="294"/>
      <c r="AU749" s="294"/>
      <c r="AV749" s="289"/>
      <c r="AW749" s="289"/>
      <c r="AX749" s="289"/>
      <c r="AY749" s="289"/>
      <c r="AZ749" s="289"/>
      <c r="BA749" s="289"/>
      <c r="BB749" s="294"/>
      <c r="BC749" s="294"/>
      <c r="BD749" s="289"/>
      <c r="BE749" s="289"/>
      <c r="BF749" s="289"/>
      <c r="BG749" s="289"/>
      <c r="BH749" s="289"/>
      <c r="BI749" s="289"/>
      <c r="BJ749" s="289"/>
      <c r="BK749" s="294"/>
      <c r="BL749" s="289"/>
      <c r="BM749" s="289"/>
      <c r="BN749" s="289"/>
      <c r="BO749" s="289"/>
      <c r="BP749" s="289"/>
      <c r="BQ749" s="289"/>
      <c r="BR749" s="294"/>
      <c r="BS749" s="294"/>
      <c r="BT749" s="289"/>
      <c r="BU749" s="289"/>
      <c r="BV749" s="289"/>
      <c r="BW749" s="289"/>
      <c r="BX749" s="289"/>
      <c r="BY749" s="289"/>
      <c r="BZ749" s="289"/>
      <c r="CA749" s="289"/>
      <c r="CB749" s="289"/>
      <c r="CC749" s="289"/>
      <c r="CD749" s="289"/>
      <c r="CE749" s="289"/>
      <c r="CF749" s="289"/>
      <c r="CG749" s="289"/>
      <c r="CH749" s="289"/>
      <c r="CI749" s="289"/>
      <c r="CJ749" s="289"/>
      <c r="CK749" s="289"/>
      <c r="CL749" s="289"/>
      <c r="CM749" s="289"/>
      <c r="CN749" s="289"/>
      <c r="CO749" s="289"/>
      <c r="CP749" s="289"/>
      <c r="CQ749" s="299"/>
      <c r="CR749" s="290"/>
      <c r="CS749" s="290"/>
      <c r="CT749" s="290"/>
      <c r="CU749" s="290"/>
      <c r="CV749" s="290"/>
      <c r="CW749" s="290"/>
      <c r="CX749" s="290"/>
      <c r="CY749" s="290"/>
      <c r="CZ749" s="290"/>
      <c r="DA749" s="290"/>
      <c r="DB749" s="290"/>
      <c r="DC749" s="290"/>
      <c r="DD749" s="290"/>
      <c r="DE749" s="290"/>
      <c r="DF749" s="290"/>
      <c r="DG749" s="290"/>
      <c r="DH749" s="290"/>
      <c r="DI749" s="290"/>
      <c r="DJ749" s="290"/>
      <c r="DK749" s="290"/>
      <c r="DL749" s="290"/>
      <c r="DM749" s="290"/>
      <c r="DN749" s="290"/>
      <c r="DO749" s="290"/>
      <c r="DP749" s="290"/>
      <c r="DQ749" s="290"/>
      <c r="DR749" s="290"/>
      <c r="DS749" s="290"/>
      <c r="DT749" s="290"/>
      <c r="DU749" s="290"/>
      <c r="DV749" s="290"/>
    </row>
    <row r="750" spans="1:126">
      <c r="A750" s="291"/>
      <c r="B750" s="292"/>
      <c r="C750" s="292"/>
      <c r="D750" s="292"/>
      <c r="E750" s="292"/>
      <c r="F750" s="292"/>
      <c r="G750" s="292"/>
      <c r="H750" s="292"/>
      <c r="I750" s="292"/>
      <c r="J750" s="292"/>
      <c r="K750" s="292"/>
      <c r="L750" s="292"/>
      <c r="M750" s="292"/>
      <c r="N750" s="292"/>
      <c r="O750" s="293"/>
      <c r="P750" s="294"/>
      <c r="Q750" s="294"/>
      <c r="R750" s="289"/>
      <c r="S750" s="289"/>
      <c r="T750" s="289"/>
      <c r="U750" s="289"/>
      <c r="V750" s="289"/>
      <c r="W750" s="289"/>
      <c r="X750" s="289"/>
      <c r="Y750" s="289"/>
      <c r="Z750" s="289"/>
      <c r="AA750" s="289"/>
      <c r="AB750" s="289"/>
      <c r="AC750" s="289"/>
      <c r="AD750" s="289"/>
      <c r="AE750" s="289"/>
      <c r="AF750" s="289"/>
      <c r="AG750" s="289"/>
      <c r="AH750" s="338"/>
      <c r="AI750" s="328"/>
      <c r="AJ750" s="294"/>
      <c r="AK750" s="294"/>
      <c r="AL750" s="294"/>
      <c r="AM750" s="294"/>
      <c r="AN750" s="294"/>
      <c r="AO750" s="376"/>
      <c r="AP750" s="391"/>
      <c r="AQ750" s="298"/>
      <c r="AR750" s="294"/>
      <c r="AS750" s="376"/>
      <c r="AT750" s="294"/>
      <c r="AU750" s="294"/>
      <c r="AV750" s="289"/>
      <c r="AW750" s="289"/>
      <c r="AX750" s="289"/>
      <c r="AY750" s="289"/>
      <c r="AZ750" s="289"/>
      <c r="BA750" s="289"/>
      <c r="BB750" s="294"/>
      <c r="BC750" s="294"/>
      <c r="BD750" s="289"/>
      <c r="BE750" s="289"/>
      <c r="BF750" s="289"/>
      <c r="BG750" s="289"/>
      <c r="BH750" s="289"/>
      <c r="BI750" s="289"/>
      <c r="BJ750" s="289"/>
      <c r="BK750" s="294"/>
      <c r="BL750" s="289"/>
      <c r="BM750" s="289"/>
      <c r="BN750" s="289"/>
      <c r="BO750" s="289"/>
      <c r="BP750" s="289"/>
      <c r="BQ750" s="289"/>
      <c r="BR750" s="294"/>
      <c r="BS750" s="294"/>
      <c r="BT750" s="289"/>
      <c r="BU750" s="289"/>
      <c r="BV750" s="289"/>
      <c r="BW750" s="289"/>
      <c r="BX750" s="289"/>
      <c r="BY750" s="289"/>
      <c r="BZ750" s="289"/>
      <c r="CA750" s="289"/>
      <c r="CB750" s="289"/>
      <c r="CC750" s="289"/>
      <c r="CD750" s="289"/>
      <c r="CE750" s="289"/>
      <c r="CF750" s="289"/>
      <c r="CG750" s="289"/>
      <c r="CH750" s="289"/>
      <c r="CI750" s="289"/>
      <c r="CJ750" s="289"/>
      <c r="CK750" s="289"/>
      <c r="CL750" s="289"/>
      <c r="CM750" s="289"/>
      <c r="CN750" s="289"/>
      <c r="CO750" s="289"/>
      <c r="CP750" s="289"/>
      <c r="CQ750" s="299"/>
      <c r="CR750" s="290"/>
      <c r="CS750" s="290"/>
      <c r="CT750" s="290"/>
      <c r="CU750" s="290"/>
      <c r="CV750" s="290"/>
      <c r="CW750" s="290"/>
      <c r="CX750" s="290"/>
      <c r="CY750" s="290"/>
      <c r="CZ750" s="290"/>
      <c r="DA750" s="290"/>
      <c r="DB750" s="290"/>
      <c r="DC750" s="290"/>
      <c r="DD750" s="290"/>
      <c r="DE750" s="290"/>
      <c r="DF750" s="290"/>
      <c r="DG750" s="290"/>
      <c r="DH750" s="290"/>
      <c r="DI750" s="290"/>
      <c r="DJ750" s="290"/>
      <c r="DK750" s="290"/>
      <c r="DL750" s="290"/>
      <c r="DM750" s="290"/>
      <c r="DN750" s="290"/>
      <c r="DO750" s="290"/>
      <c r="DP750" s="290"/>
      <c r="DQ750" s="290"/>
      <c r="DR750" s="290"/>
      <c r="DS750" s="290"/>
      <c r="DT750" s="290"/>
      <c r="DU750" s="290"/>
      <c r="DV750" s="290"/>
    </row>
    <row r="751" spans="1:126">
      <c r="A751" s="291"/>
      <c r="B751" s="292"/>
      <c r="C751" s="292"/>
      <c r="D751" s="292"/>
      <c r="E751" s="292"/>
      <c r="F751" s="292"/>
      <c r="G751" s="292"/>
      <c r="H751" s="292"/>
      <c r="I751" s="292"/>
      <c r="J751" s="292"/>
      <c r="K751" s="292"/>
      <c r="L751" s="292"/>
      <c r="M751" s="292"/>
      <c r="N751" s="292"/>
      <c r="O751" s="293"/>
      <c r="P751" s="294"/>
      <c r="Q751" s="294"/>
      <c r="R751" s="289"/>
      <c r="S751" s="289"/>
      <c r="T751" s="289"/>
      <c r="U751" s="289"/>
      <c r="V751" s="289"/>
      <c r="W751" s="289"/>
      <c r="X751" s="289"/>
      <c r="Y751" s="289"/>
      <c r="Z751" s="289"/>
      <c r="AA751" s="289"/>
      <c r="AB751" s="289"/>
      <c r="AC751" s="289"/>
      <c r="AD751" s="289"/>
      <c r="AE751" s="289"/>
      <c r="AF751" s="289"/>
      <c r="AG751" s="289"/>
      <c r="AH751" s="338"/>
      <c r="AI751" s="328"/>
      <c r="AJ751" s="294"/>
      <c r="AK751" s="294"/>
      <c r="AL751" s="294"/>
      <c r="AM751" s="294"/>
      <c r="AN751" s="294"/>
      <c r="AO751" s="376"/>
      <c r="AP751" s="391"/>
      <c r="AQ751" s="298"/>
      <c r="AR751" s="294"/>
      <c r="AS751" s="376"/>
      <c r="AT751" s="294"/>
      <c r="AU751" s="294"/>
      <c r="AV751" s="289"/>
      <c r="AW751" s="289"/>
      <c r="AX751" s="289"/>
      <c r="AY751" s="289"/>
      <c r="AZ751" s="289"/>
      <c r="BA751" s="289"/>
      <c r="BB751" s="294"/>
      <c r="BC751" s="294"/>
      <c r="BD751" s="289"/>
      <c r="BE751" s="289"/>
      <c r="BF751" s="289"/>
      <c r="BG751" s="289"/>
      <c r="BH751" s="289"/>
      <c r="BI751" s="289"/>
      <c r="BJ751" s="289"/>
      <c r="BK751" s="294"/>
      <c r="BL751" s="289"/>
      <c r="BM751" s="289"/>
      <c r="BN751" s="289"/>
      <c r="BO751" s="289"/>
      <c r="BP751" s="289"/>
      <c r="BQ751" s="289"/>
      <c r="BR751" s="294"/>
      <c r="BS751" s="294"/>
      <c r="BT751" s="289"/>
      <c r="BU751" s="289"/>
      <c r="BV751" s="289"/>
      <c r="BW751" s="289"/>
      <c r="BX751" s="289"/>
      <c r="BY751" s="289"/>
      <c r="BZ751" s="289"/>
      <c r="CA751" s="289"/>
      <c r="CB751" s="289"/>
      <c r="CC751" s="289"/>
      <c r="CD751" s="289"/>
      <c r="CE751" s="289"/>
      <c r="CF751" s="289"/>
      <c r="CG751" s="289"/>
      <c r="CH751" s="289"/>
      <c r="CI751" s="289"/>
      <c r="CJ751" s="289"/>
      <c r="CK751" s="289"/>
      <c r="CL751" s="289"/>
      <c r="CM751" s="289"/>
      <c r="CN751" s="289"/>
      <c r="CO751" s="289"/>
      <c r="CP751" s="289"/>
      <c r="CQ751" s="299"/>
      <c r="CR751" s="290"/>
      <c r="CS751" s="290"/>
      <c r="CT751" s="290"/>
      <c r="CU751" s="290"/>
      <c r="CV751" s="290"/>
      <c r="CW751" s="290"/>
      <c r="CX751" s="290"/>
      <c r="CY751" s="290"/>
      <c r="CZ751" s="290"/>
      <c r="DA751" s="290"/>
      <c r="DB751" s="290"/>
      <c r="DC751" s="290"/>
      <c r="DD751" s="290"/>
      <c r="DE751" s="290"/>
      <c r="DF751" s="290"/>
      <c r="DG751" s="290"/>
      <c r="DH751" s="290"/>
      <c r="DI751" s="290"/>
      <c r="DJ751" s="290"/>
      <c r="DK751" s="290"/>
      <c r="DL751" s="290"/>
      <c r="DM751" s="290"/>
      <c r="DN751" s="290"/>
      <c r="DO751" s="290"/>
      <c r="DP751" s="290"/>
      <c r="DQ751" s="290"/>
      <c r="DR751" s="290"/>
      <c r="DS751" s="290"/>
      <c r="DT751" s="290"/>
      <c r="DU751" s="290"/>
      <c r="DV751" s="290"/>
    </row>
    <row r="752" spans="1:126">
      <c r="A752" s="291"/>
      <c r="B752" s="292"/>
      <c r="C752" s="292"/>
      <c r="D752" s="292"/>
      <c r="E752" s="292"/>
      <c r="F752" s="292"/>
      <c r="G752" s="292"/>
      <c r="H752" s="292"/>
      <c r="I752" s="292"/>
      <c r="J752" s="292"/>
      <c r="K752" s="292"/>
      <c r="L752" s="292"/>
      <c r="M752" s="292"/>
      <c r="N752" s="292"/>
      <c r="O752" s="293"/>
      <c r="P752" s="294"/>
      <c r="Q752" s="294"/>
      <c r="R752" s="289"/>
      <c r="S752" s="289"/>
      <c r="T752" s="289"/>
      <c r="U752" s="289"/>
      <c r="V752" s="289"/>
      <c r="W752" s="289"/>
      <c r="X752" s="289"/>
      <c r="Y752" s="289"/>
      <c r="Z752" s="289"/>
      <c r="AA752" s="289"/>
      <c r="AB752" s="289"/>
      <c r="AC752" s="289"/>
      <c r="AD752" s="289"/>
      <c r="AE752" s="289"/>
      <c r="AF752" s="289"/>
      <c r="AG752" s="289"/>
      <c r="AH752" s="338"/>
      <c r="AI752" s="328"/>
      <c r="AJ752" s="294"/>
      <c r="AK752" s="294"/>
      <c r="AL752" s="294"/>
      <c r="AM752" s="294"/>
      <c r="AN752" s="294"/>
      <c r="AO752" s="376"/>
      <c r="AP752" s="391"/>
      <c r="AQ752" s="298"/>
      <c r="AR752" s="294"/>
      <c r="AS752" s="376"/>
      <c r="AT752" s="294"/>
      <c r="AU752" s="294"/>
      <c r="AV752" s="289"/>
      <c r="AW752" s="289"/>
      <c r="AX752" s="289"/>
      <c r="AY752" s="289"/>
      <c r="AZ752" s="289"/>
      <c r="BA752" s="289"/>
      <c r="BB752" s="294"/>
      <c r="BC752" s="294"/>
      <c r="BD752" s="289"/>
      <c r="BE752" s="289"/>
      <c r="BF752" s="289"/>
      <c r="BG752" s="289"/>
      <c r="BH752" s="289"/>
      <c r="BI752" s="289"/>
      <c r="BJ752" s="289"/>
      <c r="BK752" s="294"/>
      <c r="BL752" s="289"/>
      <c r="BM752" s="289"/>
      <c r="BN752" s="289"/>
      <c r="BO752" s="289"/>
      <c r="BP752" s="289"/>
      <c r="BQ752" s="289"/>
      <c r="BR752" s="294"/>
      <c r="BS752" s="294"/>
      <c r="BT752" s="289"/>
      <c r="BU752" s="289"/>
      <c r="BV752" s="289"/>
      <c r="BW752" s="289"/>
      <c r="BX752" s="289"/>
      <c r="BY752" s="289"/>
      <c r="BZ752" s="289"/>
      <c r="CA752" s="289"/>
      <c r="CB752" s="289"/>
      <c r="CC752" s="289"/>
      <c r="CD752" s="289"/>
      <c r="CE752" s="289"/>
      <c r="CF752" s="289"/>
      <c r="CG752" s="289"/>
      <c r="CH752" s="289"/>
      <c r="CI752" s="289"/>
      <c r="CJ752" s="289"/>
      <c r="CK752" s="289"/>
      <c r="CL752" s="289"/>
      <c r="CM752" s="289"/>
      <c r="CN752" s="289"/>
      <c r="CO752" s="289"/>
      <c r="CP752" s="289"/>
      <c r="CQ752" s="299"/>
      <c r="CR752" s="290"/>
      <c r="CS752" s="290"/>
      <c r="CT752" s="290"/>
      <c r="CU752" s="290"/>
      <c r="CV752" s="290"/>
      <c r="CW752" s="290"/>
      <c r="CX752" s="290"/>
      <c r="CY752" s="290"/>
      <c r="CZ752" s="290"/>
      <c r="DA752" s="290"/>
      <c r="DB752" s="290"/>
      <c r="DC752" s="290"/>
      <c r="DD752" s="290"/>
      <c r="DE752" s="290"/>
      <c r="DF752" s="290"/>
      <c r="DG752" s="290"/>
      <c r="DH752" s="290"/>
      <c r="DI752" s="290"/>
      <c r="DJ752" s="290"/>
      <c r="DK752" s="290"/>
      <c r="DL752" s="290"/>
      <c r="DM752" s="290"/>
      <c r="DN752" s="290"/>
      <c r="DO752" s="290"/>
      <c r="DP752" s="290"/>
      <c r="DQ752" s="290"/>
      <c r="DR752" s="290"/>
      <c r="DS752" s="290"/>
      <c r="DT752" s="290"/>
      <c r="DU752" s="290"/>
      <c r="DV752" s="290"/>
    </row>
    <row r="753" spans="1:126">
      <c r="A753" s="291"/>
      <c r="B753" s="292"/>
      <c r="C753" s="292"/>
      <c r="D753" s="292"/>
      <c r="E753" s="292"/>
      <c r="F753" s="292"/>
      <c r="G753" s="292"/>
      <c r="H753" s="292"/>
      <c r="I753" s="292"/>
      <c r="J753" s="292"/>
      <c r="K753" s="292"/>
      <c r="L753" s="292"/>
      <c r="M753" s="292"/>
      <c r="N753" s="292"/>
      <c r="O753" s="293"/>
      <c r="P753" s="294"/>
      <c r="Q753" s="294"/>
      <c r="R753" s="289"/>
      <c r="S753" s="289"/>
      <c r="T753" s="289"/>
      <c r="U753" s="289"/>
      <c r="V753" s="289"/>
      <c r="W753" s="289"/>
      <c r="X753" s="289"/>
      <c r="Y753" s="289"/>
      <c r="Z753" s="289"/>
      <c r="AA753" s="289"/>
      <c r="AB753" s="289"/>
      <c r="AC753" s="289"/>
      <c r="AD753" s="289"/>
      <c r="AE753" s="289"/>
      <c r="AF753" s="289"/>
      <c r="AG753" s="289"/>
      <c r="AH753" s="338"/>
      <c r="AI753" s="328"/>
      <c r="AJ753" s="294"/>
      <c r="AK753" s="294"/>
      <c r="AL753" s="294"/>
      <c r="AM753" s="294"/>
      <c r="AN753" s="294"/>
      <c r="AO753" s="376"/>
      <c r="AP753" s="391"/>
      <c r="AQ753" s="298"/>
      <c r="AR753" s="294"/>
      <c r="AS753" s="376"/>
      <c r="AT753" s="294"/>
      <c r="AU753" s="294"/>
      <c r="AV753" s="289"/>
      <c r="AW753" s="289"/>
      <c r="AX753" s="289"/>
      <c r="AY753" s="289"/>
      <c r="AZ753" s="289"/>
      <c r="BA753" s="289"/>
      <c r="BB753" s="294"/>
      <c r="BC753" s="294"/>
      <c r="BD753" s="289"/>
      <c r="BE753" s="289"/>
      <c r="BF753" s="289"/>
      <c r="BG753" s="289"/>
      <c r="BH753" s="289"/>
      <c r="BI753" s="289"/>
      <c r="BJ753" s="289"/>
      <c r="BK753" s="294"/>
      <c r="BL753" s="289"/>
      <c r="BM753" s="289"/>
      <c r="BN753" s="289"/>
      <c r="BO753" s="289"/>
      <c r="BP753" s="289"/>
      <c r="BQ753" s="289"/>
      <c r="BR753" s="294"/>
      <c r="BS753" s="294"/>
      <c r="BT753" s="289"/>
      <c r="BU753" s="289"/>
      <c r="BV753" s="289"/>
      <c r="BW753" s="289"/>
      <c r="BX753" s="289"/>
      <c r="BY753" s="289"/>
      <c r="BZ753" s="289"/>
      <c r="CA753" s="289"/>
      <c r="CB753" s="289"/>
      <c r="CC753" s="289"/>
      <c r="CD753" s="289"/>
      <c r="CE753" s="289"/>
      <c r="CF753" s="289"/>
      <c r="CG753" s="289"/>
      <c r="CH753" s="289"/>
      <c r="CI753" s="289"/>
      <c r="CJ753" s="289"/>
      <c r="CK753" s="289"/>
      <c r="CL753" s="289"/>
      <c r="CM753" s="289"/>
      <c r="CN753" s="289"/>
      <c r="CO753" s="289"/>
      <c r="CP753" s="289"/>
      <c r="CQ753" s="299"/>
      <c r="CR753" s="290"/>
      <c r="CS753" s="290"/>
      <c r="CT753" s="290"/>
      <c r="CU753" s="290"/>
      <c r="CV753" s="290"/>
      <c r="CW753" s="290"/>
      <c r="CX753" s="290"/>
      <c r="CY753" s="290"/>
      <c r="CZ753" s="290"/>
      <c r="DA753" s="290"/>
      <c r="DB753" s="290"/>
      <c r="DC753" s="290"/>
      <c r="DD753" s="290"/>
      <c r="DE753" s="290"/>
      <c r="DF753" s="290"/>
      <c r="DG753" s="290"/>
      <c r="DH753" s="290"/>
      <c r="DI753" s="290"/>
      <c r="DJ753" s="290"/>
      <c r="DK753" s="290"/>
      <c r="DL753" s="290"/>
      <c r="DM753" s="290"/>
      <c r="DN753" s="290"/>
      <c r="DO753" s="290"/>
      <c r="DP753" s="290"/>
      <c r="DQ753" s="290"/>
      <c r="DR753" s="290"/>
      <c r="DS753" s="290"/>
      <c r="DT753" s="290"/>
      <c r="DU753" s="290"/>
      <c r="DV753" s="290"/>
    </row>
    <row r="754" spans="1:126">
      <c r="A754" s="291"/>
      <c r="B754" s="292"/>
      <c r="C754" s="292"/>
      <c r="D754" s="292"/>
      <c r="E754" s="292"/>
      <c r="F754" s="292"/>
      <c r="G754" s="292"/>
      <c r="H754" s="292"/>
      <c r="I754" s="292"/>
      <c r="J754" s="292"/>
      <c r="K754" s="292"/>
      <c r="L754" s="292"/>
      <c r="M754" s="292"/>
      <c r="N754" s="292"/>
      <c r="O754" s="293"/>
      <c r="P754" s="294"/>
      <c r="Q754" s="294"/>
      <c r="R754" s="289"/>
      <c r="S754" s="289"/>
      <c r="T754" s="289"/>
      <c r="U754" s="289"/>
      <c r="V754" s="289"/>
      <c r="W754" s="289"/>
      <c r="X754" s="289"/>
      <c r="Y754" s="289"/>
      <c r="Z754" s="289"/>
      <c r="AA754" s="289"/>
      <c r="AB754" s="289"/>
      <c r="AC754" s="289"/>
      <c r="AD754" s="289"/>
      <c r="AE754" s="289"/>
      <c r="AF754" s="289"/>
      <c r="AG754" s="289"/>
      <c r="AH754" s="338"/>
      <c r="AI754" s="328"/>
      <c r="AJ754" s="294"/>
      <c r="AK754" s="294"/>
      <c r="AL754" s="294"/>
      <c r="AM754" s="294"/>
      <c r="AN754" s="294"/>
      <c r="AO754" s="376"/>
      <c r="AP754" s="391"/>
      <c r="AQ754" s="298"/>
      <c r="AR754" s="294"/>
      <c r="AS754" s="376"/>
      <c r="AT754" s="294"/>
      <c r="AU754" s="294"/>
      <c r="AV754" s="289"/>
      <c r="AW754" s="289"/>
      <c r="AX754" s="289"/>
      <c r="AY754" s="289"/>
      <c r="AZ754" s="289"/>
      <c r="BA754" s="289"/>
      <c r="BB754" s="294"/>
      <c r="BC754" s="294"/>
      <c r="BD754" s="289"/>
      <c r="BE754" s="289"/>
      <c r="BF754" s="289"/>
      <c r="BG754" s="289"/>
      <c r="BH754" s="289"/>
      <c r="BI754" s="289"/>
      <c r="BJ754" s="289"/>
      <c r="BK754" s="294"/>
      <c r="BL754" s="289"/>
      <c r="BM754" s="289"/>
      <c r="BN754" s="289"/>
      <c r="BO754" s="289"/>
      <c r="BP754" s="289"/>
      <c r="BQ754" s="289"/>
      <c r="BR754" s="294"/>
      <c r="BS754" s="294"/>
      <c r="BT754" s="289"/>
      <c r="BU754" s="289"/>
      <c r="BV754" s="289"/>
      <c r="BW754" s="289"/>
      <c r="BX754" s="289"/>
      <c r="BY754" s="289"/>
      <c r="BZ754" s="289"/>
      <c r="CA754" s="289"/>
      <c r="CB754" s="289"/>
      <c r="CC754" s="289"/>
      <c r="CD754" s="289"/>
      <c r="CE754" s="289"/>
      <c r="CF754" s="289"/>
      <c r="CG754" s="289"/>
      <c r="CH754" s="289"/>
      <c r="CI754" s="289"/>
      <c r="CJ754" s="289"/>
      <c r="CK754" s="289"/>
      <c r="CL754" s="289"/>
      <c r="CM754" s="289"/>
      <c r="CN754" s="289"/>
      <c r="CO754" s="289"/>
      <c r="CP754" s="289"/>
      <c r="CQ754" s="299"/>
      <c r="CR754" s="290"/>
      <c r="CS754" s="290"/>
      <c r="CT754" s="290"/>
      <c r="CU754" s="290"/>
      <c r="CV754" s="290"/>
      <c r="CW754" s="290"/>
      <c r="CX754" s="290"/>
      <c r="CY754" s="290"/>
      <c r="CZ754" s="290"/>
      <c r="DA754" s="290"/>
      <c r="DB754" s="290"/>
      <c r="DC754" s="290"/>
      <c r="DD754" s="290"/>
      <c r="DE754" s="290"/>
      <c r="DF754" s="290"/>
      <c r="DG754" s="290"/>
      <c r="DH754" s="290"/>
      <c r="DI754" s="290"/>
      <c r="DJ754" s="290"/>
      <c r="DK754" s="290"/>
      <c r="DL754" s="290"/>
      <c r="DM754" s="290"/>
      <c r="DN754" s="290"/>
      <c r="DO754" s="290"/>
      <c r="DP754" s="290"/>
      <c r="DQ754" s="290"/>
      <c r="DR754" s="290"/>
      <c r="DS754" s="290"/>
      <c r="DT754" s="290"/>
      <c r="DU754" s="290"/>
      <c r="DV754" s="290"/>
    </row>
    <row r="755" spans="1:126">
      <c r="A755" s="291"/>
      <c r="B755" s="292"/>
      <c r="C755" s="292"/>
      <c r="D755" s="292"/>
      <c r="E755" s="292"/>
      <c r="F755" s="292"/>
      <c r="G755" s="292"/>
      <c r="H755" s="292"/>
      <c r="I755" s="292"/>
      <c r="J755" s="292"/>
      <c r="K755" s="292"/>
      <c r="L755" s="292"/>
      <c r="M755" s="292"/>
      <c r="N755" s="292"/>
      <c r="O755" s="293"/>
      <c r="P755" s="294"/>
      <c r="Q755" s="294"/>
      <c r="R755" s="289"/>
      <c r="S755" s="289"/>
      <c r="T755" s="289"/>
      <c r="U755" s="289"/>
      <c r="V755" s="289"/>
      <c r="W755" s="289"/>
      <c r="X755" s="289"/>
      <c r="Y755" s="289"/>
      <c r="Z755" s="289"/>
      <c r="AA755" s="289"/>
      <c r="AB755" s="289"/>
      <c r="AC755" s="289"/>
      <c r="AD755" s="289"/>
      <c r="AE755" s="289"/>
      <c r="AF755" s="289"/>
      <c r="AG755" s="289"/>
      <c r="AH755" s="338"/>
      <c r="AI755" s="328"/>
      <c r="AJ755" s="294"/>
      <c r="AK755" s="294"/>
      <c r="AL755" s="294"/>
      <c r="AM755" s="294"/>
      <c r="AN755" s="294"/>
      <c r="AO755" s="376"/>
      <c r="AP755" s="391"/>
      <c r="AQ755" s="298"/>
      <c r="AR755" s="294"/>
      <c r="AS755" s="376"/>
      <c r="AT755" s="294"/>
      <c r="AU755" s="294"/>
      <c r="AV755" s="289"/>
      <c r="AW755" s="289"/>
      <c r="AX755" s="289"/>
      <c r="AY755" s="289"/>
      <c r="AZ755" s="289"/>
      <c r="BA755" s="289"/>
      <c r="BB755" s="294"/>
      <c r="BC755" s="294"/>
      <c r="BD755" s="289"/>
      <c r="BE755" s="289"/>
      <c r="BF755" s="289"/>
      <c r="BG755" s="289"/>
      <c r="BH755" s="289"/>
      <c r="BI755" s="289"/>
      <c r="BJ755" s="289"/>
      <c r="BK755" s="294"/>
      <c r="BL755" s="289"/>
      <c r="BM755" s="289"/>
      <c r="BN755" s="289"/>
      <c r="BO755" s="289"/>
      <c r="BP755" s="289"/>
      <c r="BQ755" s="289"/>
      <c r="BR755" s="294"/>
      <c r="BS755" s="294"/>
      <c r="BT755" s="289"/>
      <c r="BU755" s="289"/>
      <c r="BV755" s="289"/>
      <c r="BW755" s="289"/>
      <c r="BX755" s="289"/>
      <c r="BY755" s="289"/>
      <c r="BZ755" s="289"/>
      <c r="CA755" s="289"/>
      <c r="CB755" s="289"/>
      <c r="CC755" s="289"/>
      <c r="CD755" s="289"/>
      <c r="CE755" s="289"/>
      <c r="CF755" s="289"/>
      <c r="CG755" s="289"/>
      <c r="CH755" s="289"/>
      <c r="CI755" s="289"/>
      <c r="CJ755" s="289"/>
      <c r="CK755" s="289"/>
      <c r="CL755" s="289"/>
      <c r="CM755" s="289"/>
      <c r="CN755" s="289"/>
      <c r="CO755" s="289"/>
      <c r="CP755" s="289"/>
      <c r="CQ755" s="299"/>
      <c r="CR755" s="290"/>
      <c r="CS755" s="290"/>
      <c r="CT755" s="290"/>
      <c r="CU755" s="290"/>
      <c r="CV755" s="290"/>
      <c r="CW755" s="290"/>
      <c r="CX755" s="290"/>
      <c r="CY755" s="290"/>
      <c r="CZ755" s="290"/>
      <c r="DA755" s="290"/>
      <c r="DB755" s="290"/>
      <c r="DC755" s="290"/>
      <c r="DD755" s="290"/>
      <c r="DE755" s="290"/>
      <c r="DF755" s="290"/>
      <c r="DG755" s="290"/>
      <c r="DH755" s="290"/>
      <c r="DI755" s="290"/>
      <c r="DJ755" s="290"/>
      <c r="DK755" s="290"/>
      <c r="DL755" s="290"/>
      <c r="DM755" s="290"/>
      <c r="DN755" s="290"/>
      <c r="DO755" s="290"/>
      <c r="DP755" s="290"/>
      <c r="DQ755" s="290"/>
      <c r="DR755" s="290"/>
      <c r="DS755" s="290"/>
      <c r="DT755" s="290"/>
      <c r="DU755" s="290"/>
      <c r="DV755" s="290"/>
    </row>
    <row r="756" spans="1:126">
      <c r="A756" s="291"/>
      <c r="B756" s="292"/>
      <c r="C756" s="292"/>
      <c r="D756" s="292"/>
      <c r="E756" s="292"/>
      <c r="F756" s="292"/>
      <c r="G756" s="292"/>
      <c r="H756" s="292"/>
      <c r="I756" s="292"/>
      <c r="J756" s="292"/>
      <c r="K756" s="292"/>
      <c r="L756" s="292"/>
      <c r="M756" s="292"/>
      <c r="N756" s="292"/>
      <c r="O756" s="293"/>
      <c r="P756" s="294"/>
      <c r="Q756" s="294"/>
      <c r="R756" s="289"/>
      <c r="S756" s="289"/>
      <c r="T756" s="289"/>
      <c r="U756" s="289"/>
      <c r="V756" s="289"/>
      <c r="W756" s="289"/>
      <c r="X756" s="289"/>
      <c r="Y756" s="289"/>
      <c r="Z756" s="289"/>
      <c r="AA756" s="289"/>
      <c r="AB756" s="289"/>
      <c r="AC756" s="289"/>
      <c r="AD756" s="289"/>
      <c r="AE756" s="289"/>
      <c r="AF756" s="289"/>
      <c r="AG756" s="289"/>
      <c r="AH756" s="338"/>
      <c r="AI756" s="328"/>
      <c r="AJ756" s="294"/>
      <c r="AK756" s="294"/>
      <c r="AL756" s="294"/>
      <c r="AM756" s="294"/>
      <c r="AN756" s="294"/>
      <c r="AO756" s="376"/>
      <c r="AP756" s="391"/>
      <c r="AQ756" s="298"/>
      <c r="AR756" s="294"/>
      <c r="AS756" s="376"/>
      <c r="AT756" s="294"/>
      <c r="AU756" s="294"/>
      <c r="AV756" s="289"/>
      <c r="AW756" s="289"/>
      <c r="AX756" s="289"/>
      <c r="AY756" s="289"/>
      <c r="AZ756" s="289"/>
      <c r="BA756" s="289"/>
      <c r="BB756" s="294"/>
      <c r="BC756" s="294"/>
      <c r="BD756" s="289"/>
      <c r="BE756" s="289"/>
      <c r="BF756" s="289"/>
      <c r="BG756" s="289"/>
      <c r="BH756" s="289"/>
      <c r="BI756" s="289"/>
      <c r="BJ756" s="289"/>
      <c r="BK756" s="294"/>
      <c r="BL756" s="289"/>
      <c r="BM756" s="289"/>
      <c r="BN756" s="289"/>
      <c r="BO756" s="289"/>
      <c r="BP756" s="289"/>
      <c r="BQ756" s="289"/>
      <c r="BR756" s="294"/>
      <c r="BS756" s="294"/>
      <c r="BT756" s="289"/>
      <c r="BU756" s="289"/>
      <c r="BV756" s="289"/>
      <c r="BW756" s="289"/>
      <c r="BX756" s="289"/>
      <c r="BY756" s="289"/>
      <c r="BZ756" s="289"/>
      <c r="CA756" s="289"/>
      <c r="CB756" s="289"/>
      <c r="CC756" s="289"/>
      <c r="CD756" s="289"/>
      <c r="CE756" s="289"/>
      <c r="CF756" s="289"/>
      <c r="CG756" s="289"/>
      <c r="CH756" s="289"/>
      <c r="CI756" s="289"/>
      <c r="CJ756" s="289"/>
      <c r="CK756" s="289"/>
      <c r="CL756" s="289"/>
      <c r="CM756" s="289"/>
      <c r="CN756" s="289"/>
      <c r="CO756" s="289"/>
      <c r="CP756" s="289"/>
      <c r="CQ756" s="299"/>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row>
    <row r="757" spans="1:126">
      <c r="A757" s="291"/>
      <c r="B757" s="292"/>
      <c r="C757" s="292"/>
      <c r="D757" s="292"/>
      <c r="E757" s="292"/>
      <c r="F757" s="292"/>
      <c r="G757" s="292"/>
      <c r="H757" s="292"/>
      <c r="I757" s="292"/>
      <c r="J757" s="292"/>
      <c r="K757" s="292"/>
      <c r="L757" s="292"/>
      <c r="M757" s="292"/>
      <c r="N757" s="292"/>
      <c r="O757" s="293"/>
      <c r="P757" s="294"/>
      <c r="Q757" s="294"/>
      <c r="R757" s="289"/>
      <c r="S757" s="289"/>
      <c r="T757" s="289"/>
      <c r="U757" s="289"/>
      <c r="V757" s="289"/>
      <c r="W757" s="289"/>
      <c r="X757" s="289"/>
      <c r="Y757" s="289"/>
      <c r="Z757" s="289"/>
      <c r="AA757" s="289"/>
      <c r="AB757" s="289"/>
      <c r="AC757" s="289"/>
      <c r="AD757" s="289"/>
      <c r="AE757" s="289"/>
      <c r="AF757" s="289"/>
      <c r="AG757" s="289"/>
      <c r="AH757" s="338"/>
      <c r="AI757" s="328"/>
      <c r="AJ757" s="294"/>
      <c r="AK757" s="294"/>
      <c r="AL757" s="294"/>
      <c r="AM757" s="294"/>
      <c r="AN757" s="294"/>
      <c r="AO757" s="376"/>
      <c r="AP757" s="391"/>
      <c r="AQ757" s="298"/>
      <c r="AR757" s="294"/>
      <c r="AS757" s="376"/>
      <c r="AT757" s="294"/>
      <c r="AU757" s="294"/>
      <c r="AV757" s="289"/>
      <c r="AW757" s="289"/>
      <c r="AX757" s="289"/>
      <c r="AY757" s="289"/>
      <c r="AZ757" s="289"/>
      <c r="BA757" s="289"/>
      <c r="BB757" s="294"/>
      <c r="BC757" s="294"/>
      <c r="BD757" s="289"/>
      <c r="BE757" s="289"/>
      <c r="BF757" s="289"/>
      <c r="BG757" s="289"/>
      <c r="BH757" s="289"/>
      <c r="BI757" s="289"/>
      <c r="BJ757" s="289"/>
      <c r="BK757" s="294"/>
      <c r="BL757" s="289"/>
      <c r="BM757" s="289"/>
      <c r="BN757" s="289"/>
      <c r="BO757" s="289"/>
      <c r="BP757" s="289"/>
      <c r="BQ757" s="289"/>
      <c r="BR757" s="294"/>
      <c r="BS757" s="294"/>
      <c r="BT757" s="289"/>
      <c r="BU757" s="289"/>
      <c r="BV757" s="289"/>
      <c r="BW757" s="289"/>
      <c r="BX757" s="289"/>
      <c r="BY757" s="289"/>
      <c r="BZ757" s="289"/>
      <c r="CA757" s="289"/>
      <c r="CB757" s="289"/>
      <c r="CC757" s="289"/>
      <c r="CD757" s="289"/>
      <c r="CE757" s="289"/>
      <c r="CF757" s="289"/>
      <c r="CG757" s="289"/>
      <c r="CH757" s="289"/>
      <c r="CI757" s="289"/>
      <c r="CJ757" s="289"/>
      <c r="CK757" s="289"/>
      <c r="CL757" s="289"/>
      <c r="CM757" s="289"/>
      <c r="CN757" s="289"/>
      <c r="CO757" s="289"/>
      <c r="CP757" s="289"/>
      <c r="CQ757" s="299"/>
      <c r="CR757" s="290"/>
      <c r="CS757" s="290"/>
      <c r="CT757" s="290"/>
      <c r="CU757" s="290"/>
      <c r="CV757" s="290"/>
      <c r="CW757" s="290"/>
      <c r="CX757" s="290"/>
      <c r="CY757" s="290"/>
      <c r="CZ757" s="290"/>
      <c r="DA757" s="290"/>
      <c r="DB757" s="290"/>
      <c r="DC757" s="290"/>
      <c r="DD757" s="290"/>
      <c r="DE757" s="290"/>
      <c r="DF757" s="290"/>
      <c r="DG757" s="290"/>
      <c r="DH757" s="290"/>
      <c r="DI757" s="290"/>
      <c r="DJ757" s="290"/>
      <c r="DK757" s="290"/>
      <c r="DL757" s="290"/>
      <c r="DM757" s="290"/>
      <c r="DN757" s="290"/>
      <c r="DO757" s="290"/>
      <c r="DP757" s="290"/>
      <c r="DQ757" s="290"/>
      <c r="DR757" s="290"/>
      <c r="DS757" s="290"/>
      <c r="DT757" s="290"/>
      <c r="DU757" s="290"/>
      <c r="DV757" s="290"/>
    </row>
    <row r="758" spans="1:126">
      <c r="A758" s="291"/>
      <c r="B758" s="292"/>
      <c r="C758" s="292"/>
      <c r="D758" s="292"/>
      <c r="E758" s="292"/>
      <c r="F758" s="292"/>
      <c r="G758" s="292"/>
      <c r="H758" s="292"/>
      <c r="I758" s="292"/>
      <c r="J758" s="292"/>
      <c r="K758" s="292"/>
      <c r="L758" s="292"/>
      <c r="M758" s="292"/>
      <c r="N758" s="292"/>
      <c r="O758" s="293"/>
      <c r="P758" s="294"/>
      <c r="Q758" s="294"/>
      <c r="R758" s="289"/>
      <c r="S758" s="289"/>
      <c r="T758" s="289"/>
      <c r="U758" s="289"/>
      <c r="V758" s="289"/>
      <c r="W758" s="289"/>
      <c r="X758" s="289"/>
      <c r="Y758" s="289"/>
      <c r="Z758" s="289"/>
      <c r="AA758" s="289"/>
      <c r="AB758" s="289"/>
      <c r="AC758" s="289"/>
      <c r="AD758" s="289"/>
      <c r="AE758" s="289"/>
      <c r="AF758" s="289"/>
      <c r="AG758" s="289"/>
      <c r="AH758" s="338"/>
      <c r="AI758" s="328"/>
      <c r="AJ758" s="294"/>
      <c r="AK758" s="294"/>
      <c r="AL758" s="294"/>
      <c r="AM758" s="294"/>
      <c r="AN758" s="294"/>
      <c r="AO758" s="376"/>
      <c r="AP758" s="391"/>
      <c r="AQ758" s="298"/>
      <c r="AR758" s="294"/>
      <c r="AS758" s="376"/>
      <c r="AT758" s="294"/>
      <c r="AU758" s="294"/>
      <c r="AV758" s="289"/>
      <c r="AW758" s="289"/>
      <c r="AX758" s="289"/>
      <c r="AY758" s="289"/>
      <c r="AZ758" s="289"/>
      <c r="BA758" s="289"/>
      <c r="BB758" s="294"/>
      <c r="BC758" s="294"/>
      <c r="BD758" s="289"/>
      <c r="BE758" s="289"/>
      <c r="BF758" s="289"/>
      <c r="BG758" s="289"/>
      <c r="BH758" s="289"/>
      <c r="BI758" s="289"/>
      <c r="BJ758" s="289"/>
      <c r="BK758" s="294"/>
      <c r="BL758" s="289"/>
      <c r="BM758" s="289"/>
      <c r="BN758" s="289"/>
      <c r="BO758" s="289"/>
      <c r="BP758" s="289"/>
      <c r="BQ758" s="289"/>
      <c r="BR758" s="294"/>
      <c r="BS758" s="294"/>
      <c r="BT758" s="289"/>
      <c r="BU758" s="289"/>
      <c r="BV758" s="289"/>
      <c r="BW758" s="289"/>
      <c r="BX758" s="289"/>
      <c r="BY758" s="289"/>
      <c r="BZ758" s="289"/>
      <c r="CA758" s="289"/>
      <c r="CB758" s="289"/>
      <c r="CC758" s="289"/>
      <c r="CD758" s="289"/>
      <c r="CE758" s="289"/>
      <c r="CF758" s="289"/>
      <c r="CG758" s="289"/>
      <c r="CH758" s="289"/>
      <c r="CI758" s="289"/>
      <c r="CJ758" s="289"/>
      <c r="CK758" s="289"/>
      <c r="CL758" s="289"/>
      <c r="CM758" s="289"/>
      <c r="CN758" s="289"/>
      <c r="CO758" s="289"/>
      <c r="CP758" s="289"/>
      <c r="CQ758" s="299"/>
      <c r="CR758" s="290"/>
      <c r="CS758" s="290"/>
      <c r="CT758" s="290"/>
      <c r="CU758" s="290"/>
      <c r="CV758" s="290"/>
      <c r="CW758" s="290"/>
      <c r="CX758" s="290"/>
      <c r="CY758" s="290"/>
      <c r="CZ758" s="290"/>
      <c r="DA758" s="290"/>
      <c r="DB758" s="290"/>
      <c r="DC758" s="290"/>
      <c r="DD758" s="290"/>
      <c r="DE758" s="290"/>
      <c r="DF758" s="290"/>
      <c r="DG758" s="290"/>
      <c r="DH758" s="290"/>
      <c r="DI758" s="290"/>
      <c r="DJ758" s="290"/>
      <c r="DK758" s="290"/>
      <c r="DL758" s="290"/>
      <c r="DM758" s="290"/>
      <c r="DN758" s="290"/>
      <c r="DO758" s="290"/>
      <c r="DP758" s="290"/>
      <c r="DQ758" s="290"/>
      <c r="DR758" s="290"/>
      <c r="DS758" s="290"/>
      <c r="DT758" s="290"/>
      <c r="DU758" s="290"/>
      <c r="DV758" s="290"/>
    </row>
    <row r="759" spans="1:126">
      <c r="A759" s="291"/>
      <c r="B759" s="292"/>
      <c r="C759" s="292"/>
      <c r="D759" s="292"/>
      <c r="E759" s="292"/>
      <c r="F759" s="292"/>
      <c r="G759" s="292"/>
      <c r="H759" s="292"/>
      <c r="I759" s="292"/>
      <c r="J759" s="292"/>
      <c r="K759" s="292"/>
      <c r="L759" s="292"/>
      <c r="M759" s="292"/>
      <c r="N759" s="292"/>
      <c r="O759" s="293"/>
      <c r="P759" s="294"/>
      <c r="Q759" s="294"/>
      <c r="R759" s="289"/>
      <c r="S759" s="289"/>
      <c r="T759" s="289"/>
      <c r="U759" s="289"/>
      <c r="V759" s="289"/>
      <c r="W759" s="289"/>
      <c r="X759" s="289"/>
      <c r="Y759" s="289"/>
      <c r="Z759" s="289"/>
      <c r="AA759" s="289"/>
      <c r="AB759" s="289"/>
      <c r="AC759" s="289"/>
      <c r="AD759" s="289"/>
      <c r="AE759" s="289"/>
      <c r="AF759" s="289"/>
      <c r="AG759" s="289"/>
      <c r="AH759" s="338"/>
      <c r="AI759" s="328"/>
      <c r="AJ759" s="294"/>
      <c r="AK759" s="294"/>
      <c r="AL759" s="294"/>
      <c r="AM759" s="294"/>
      <c r="AN759" s="294"/>
      <c r="AO759" s="376"/>
      <c r="AP759" s="391"/>
      <c r="AQ759" s="298"/>
      <c r="AR759" s="294"/>
      <c r="AS759" s="376"/>
      <c r="AT759" s="294"/>
      <c r="AU759" s="294"/>
      <c r="AV759" s="289"/>
      <c r="AW759" s="289"/>
      <c r="AX759" s="289"/>
      <c r="AY759" s="289"/>
      <c r="AZ759" s="289"/>
      <c r="BA759" s="289"/>
      <c r="BB759" s="294"/>
      <c r="BC759" s="294"/>
      <c r="BD759" s="289"/>
      <c r="BE759" s="289"/>
      <c r="BF759" s="289"/>
      <c r="BG759" s="289"/>
      <c r="BH759" s="289"/>
      <c r="BI759" s="289"/>
      <c r="BJ759" s="289"/>
      <c r="BK759" s="294"/>
      <c r="BL759" s="289"/>
      <c r="BM759" s="289"/>
      <c r="BN759" s="289"/>
      <c r="BO759" s="289"/>
      <c r="BP759" s="289"/>
      <c r="BQ759" s="289"/>
      <c r="BR759" s="294"/>
      <c r="BS759" s="294"/>
      <c r="BT759" s="289"/>
      <c r="BU759" s="289"/>
      <c r="BV759" s="289"/>
      <c r="BW759" s="289"/>
      <c r="BX759" s="289"/>
      <c r="BY759" s="289"/>
      <c r="BZ759" s="289"/>
      <c r="CA759" s="289"/>
      <c r="CB759" s="289"/>
      <c r="CC759" s="289"/>
      <c r="CD759" s="289"/>
      <c r="CE759" s="289"/>
      <c r="CF759" s="289"/>
      <c r="CG759" s="289"/>
      <c r="CH759" s="289"/>
      <c r="CI759" s="289"/>
      <c r="CJ759" s="289"/>
      <c r="CK759" s="289"/>
      <c r="CL759" s="289"/>
      <c r="CM759" s="289"/>
      <c r="CN759" s="289"/>
      <c r="CO759" s="289"/>
      <c r="CP759" s="289"/>
      <c r="CQ759" s="299"/>
      <c r="CR759" s="290"/>
      <c r="CS759" s="290"/>
      <c r="CT759" s="290"/>
      <c r="CU759" s="290"/>
      <c r="CV759" s="290"/>
      <c r="CW759" s="290"/>
      <c r="CX759" s="290"/>
      <c r="CY759" s="290"/>
      <c r="CZ759" s="290"/>
      <c r="DA759" s="290"/>
      <c r="DB759" s="290"/>
      <c r="DC759" s="290"/>
      <c r="DD759" s="290"/>
      <c r="DE759" s="290"/>
      <c r="DF759" s="290"/>
      <c r="DG759" s="290"/>
      <c r="DH759" s="290"/>
      <c r="DI759" s="290"/>
      <c r="DJ759" s="290"/>
      <c r="DK759" s="290"/>
      <c r="DL759" s="290"/>
      <c r="DM759" s="290"/>
      <c r="DN759" s="290"/>
      <c r="DO759" s="290"/>
      <c r="DP759" s="290"/>
      <c r="DQ759" s="290"/>
      <c r="DR759" s="290"/>
      <c r="DS759" s="290"/>
      <c r="DT759" s="290"/>
      <c r="DU759" s="290"/>
      <c r="DV759" s="290"/>
    </row>
    <row r="760" spans="1:126">
      <c r="A760" s="291"/>
      <c r="B760" s="292"/>
      <c r="C760" s="292"/>
      <c r="D760" s="292"/>
      <c r="E760" s="292"/>
      <c r="F760" s="292"/>
      <c r="G760" s="292"/>
      <c r="H760" s="292"/>
      <c r="I760" s="292"/>
      <c r="J760" s="292"/>
      <c r="K760" s="292"/>
      <c r="L760" s="292"/>
      <c r="M760" s="292"/>
      <c r="N760" s="292"/>
      <c r="O760" s="293"/>
      <c r="P760" s="294"/>
      <c r="Q760" s="294"/>
      <c r="R760" s="289"/>
      <c r="S760" s="289"/>
      <c r="T760" s="289"/>
      <c r="U760" s="289"/>
      <c r="V760" s="289"/>
      <c r="W760" s="289"/>
      <c r="X760" s="289"/>
      <c r="Y760" s="289"/>
      <c r="Z760" s="289"/>
      <c r="AA760" s="289"/>
      <c r="AB760" s="289"/>
      <c r="AC760" s="289"/>
      <c r="AD760" s="289"/>
      <c r="AE760" s="289"/>
      <c r="AF760" s="289"/>
      <c r="AG760" s="289"/>
      <c r="AH760" s="338"/>
      <c r="AI760" s="328"/>
      <c r="AJ760" s="294"/>
      <c r="AK760" s="294"/>
      <c r="AL760" s="294"/>
      <c r="AM760" s="294"/>
      <c r="AN760" s="294"/>
      <c r="AO760" s="376"/>
      <c r="AP760" s="391"/>
      <c r="AQ760" s="298"/>
      <c r="AR760" s="294"/>
      <c r="AS760" s="376"/>
      <c r="AT760" s="294"/>
      <c r="AU760" s="294"/>
      <c r="AV760" s="289"/>
      <c r="AW760" s="289"/>
      <c r="AX760" s="289"/>
      <c r="AY760" s="289"/>
      <c r="AZ760" s="289"/>
      <c r="BA760" s="289"/>
      <c r="BB760" s="294"/>
      <c r="BC760" s="294"/>
      <c r="BD760" s="289"/>
      <c r="BE760" s="289"/>
      <c r="BF760" s="289"/>
      <c r="BG760" s="289"/>
      <c r="BH760" s="289"/>
      <c r="BI760" s="289"/>
      <c r="BJ760" s="289"/>
      <c r="BK760" s="294"/>
      <c r="BL760" s="289"/>
      <c r="BM760" s="289"/>
      <c r="BN760" s="289"/>
      <c r="BO760" s="289"/>
      <c r="BP760" s="289"/>
      <c r="BQ760" s="289"/>
      <c r="BR760" s="294"/>
      <c r="BS760" s="294"/>
      <c r="BT760" s="289"/>
      <c r="BU760" s="289"/>
      <c r="BV760" s="289"/>
      <c r="BW760" s="289"/>
      <c r="BX760" s="289"/>
      <c r="BY760" s="289"/>
      <c r="BZ760" s="289"/>
      <c r="CA760" s="289"/>
      <c r="CB760" s="289"/>
      <c r="CC760" s="289"/>
      <c r="CD760" s="289"/>
      <c r="CE760" s="289"/>
      <c r="CF760" s="289"/>
      <c r="CG760" s="289"/>
      <c r="CH760" s="289"/>
      <c r="CI760" s="289"/>
      <c r="CJ760" s="289"/>
      <c r="CK760" s="289"/>
      <c r="CL760" s="289"/>
      <c r="CM760" s="289"/>
      <c r="CN760" s="289"/>
      <c r="CO760" s="289"/>
      <c r="CP760" s="289"/>
      <c r="CQ760" s="299"/>
      <c r="CR760" s="290"/>
      <c r="CS760" s="290"/>
      <c r="CT760" s="290"/>
      <c r="CU760" s="290"/>
      <c r="CV760" s="290"/>
      <c r="CW760" s="290"/>
      <c r="CX760" s="290"/>
      <c r="CY760" s="290"/>
      <c r="CZ760" s="290"/>
      <c r="DA760" s="290"/>
      <c r="DB760" s="290"/>
      <c r="DC760" s="290"/>
      <c r="DD760" s="290"/>
      <c r="DE760" s="290"/>
      <c r="DF760" s="290"/>
      <c r="DG760" s="290"/>
      <c r="DH760" s="290"/>
      <c r="DI760" s="290"/>
      <c r="DJ760" s="290"/>
      <c r="DK760" s="290"/>
      <c r="DL760" s="290"/>
      <c r="DM760" s="290"/>
      <c r="DN760" s="290"/>
      <c r="DO760" s="290"/>
      <c r="DP760" s="290"/>
      <c r="DQ760" s="290"/>
      <c r="DR760" s="290"/>
      <c r="DS760" s="290"/>
      <c r="DT760" s="290"/>
      <c r="DU760" s="290"/>
      <c r="DV760" s="290"/>
    </row>
    <row r="761" spans="1:126">
      <c r="A761" s="291"/>
      <c r="B761" s="292"/>
      <c r="C761" s="292"/>
      <c r="D761" s="292"/>
      <c r="E761" s="292"/>
      <c r="F761" s="292"/>
      <c r="G761" s="292"/>
      <c r="H761" s="292"/>
      <c r="I761" s="292"/>
      <c r="J761" s="292"/>
      <c r="K761" s="292"/>
      <c r="L761" s="292"/>
      <c r="M761" s="292"/>
      <c r="N761" s="292"/>
      <c r="O761" s="293"/>
      <c r="P761" s="294"/>
      <c r="Q761" s="294"/>
      <c r="R761" s="289"/>
      <c r="S761" s="289"/>
      <c r="T761" s="289"/>
      <c r="U761" s="289"/>
      <c r="V761" s="289"/>
      <c r="W761" s="289"/>
      <c r="X761" s="289"/>
      <c r="Y761" s="289"/>
      <c r="Z761" s="289"/>
      <c r="AA761" s="289"/>
      <c r="AB761" s="289"/>
      <c r="AC761" s="289"/>
      <c r="AD761" s="289"/>
      <c r="AE761" s="289"/>
      <c r="AF761" s="289"/>
      <c r="AG761" s="289"/>
      <c r="AH761" s="338"/>
      <c r="AI761" s="328"/>
      <c r="AJ761" s="294"/>
      <c r="AK761" s="294"/>
      <c r="AL761" s="294"/>
      <c r="AM761" s="294"/>
      <c r="AN761" s="294"/>
      <c r="AO761" s="376"/>
      <c r="AP761" s="391"/>
      <c r="AQ761" s="298"/>
      <c r="AR761" s="294"/>
      <c r="AS761" s="376"/>
      <c r="AT761" s="294"/>
      <c r="AU761" s="294"/>
      <c r="AV761" s="289"/>
      <c r="AW761" s="289"/>
      <c r="AX761" s="289"/>
      <c r="AY761" s="289"/>
      <c r="AZ761" s="289"/>
      <c r="BA761" s="289"/>
      <c r="BB761" s="294"/>
      <c r="BC761" s="294"/>
      <c r="BD761" s="289"/>
      <c r="BE761" s="289"/>
      <c r="BF761" s="289"/>
      <c r="BG761" s="289"/>
      <c r="BH761" s="289"/>
      <c r="BI761" s="289"/>
      <c r="BJ761" s="289"/>
      <c r="BK761" s="294"/>
      <c r="BL761" s="289"/>
      <c r="BM761" s="289"/>
      <c r="BN761" s="289"/>
      <c r="BO761" s="289"/>
      <c r="BP761" s="289"/>
      <c r="BQ761" s="289"/>
      <c r="BR761" s="294"/>
      <c r="BS761" s="294"/>
      <c r="BT761" s="289"/>
      <c r="BU761" s="289"/>
      <c r="BV761" s="289"/>
      <c r="BW761" s="289"/>
      <c r="BX761" s="289"/>
      <c r="BY761" s="289"/>
      <c r="BZ761" s="289"/>
      <c r="CA761" s="289"/>
      <c r="CB761" s="289"/>
      <c r="CC761" s="289"/>
      <c r="CD761" s="289"/>
      <c r="CE761" s="289"/>
      <c r="CF761" s="289"/>
      <c r="CG761" s="289"/>
      <c r="CH761" s="289"/>
      <c r="CI761" s="289"/>
      <c r="CJ761" s="289"/>
      <c r="CK761" s="289"/>
      <c r="CL761" s="289"/>
      <c r="CM761" s="289"/>
      <c r="CN761" s="289"/>
      <c r="CO761" s="289"/>
      <c r="CP761" s="289"/>
      <c r="CQ761" s="299"/>
      <c r="CR761" s="290"/>
      <c r="CS761" s="290"/>
      <c r="CT761" s="290"/>
      <c r="CU761" s="290"/>
      <c r="CV761" s="290"/>
      <c r="CW761" s="290"/>
      <c r="CX761" s="290"/>
      <c r="CY761" s="290"/>
      <c r="CZ761" s="290"/>
      <c r="DA761" s="290"/>
      <c r="DB761" s="290"/>
      <c r="DC761" s="290"/>
      <c r="DD761" s="290"/>
      <c r="DE761" s="290"/>
      <c r="DF761" s="290"/>
      <c r="DG761" s="290"/>
      <c r="DH761" s="290"/>
      <c r="DI761" s="290"/>
      <c r="DJ761" s="290"/>
      <c r="DK761" s="290"/>
      <c r="DL761" s="290"/>
      <c r="DM761" s="290"/>
      <c r="DN761" s="290"/>
      <c r="DO761" s="290"/>
      <c r="DP761" s="290"/>
      <c r="DQ761" s="290"/>
      <c r="DR761" s="290"/>
      <c r="DS761" s="290"/>
      <c r="DT761" s="290"/>
      <c r="DU761" s="290"/>
      <c r="DV761" s="290"/>
    </row>
    <row r="762" spans="1:126">
      <c r="A762" s="291"/>
      <c r="B762" s="292"/>
      <c r="C762" s="292"/>
      <c r="D762" s="292"/>
      <c r="E762" s="292"/>
      <c r="F762" s="292"/>
      <c r="G762" s="292"/>
      <c r="H762" s="292"/>
      <c r="I762" s="292"/>
      <c r="J762" s="292"/>
      <c r="K762" s="292"/>
      <c r="L762" s="292"/>
      <c r="M762" s="292"/>
      <c r="N762" s="292"/>
      <c r="O762" s="293"/>
      <c r="P762" s="294"/>
      <c r="Q762" s="294"/>
      <c r="R762" s="289"/>
      <c r="S762" s="289"/>
      <c r="T762" s="289"/>
      <c r="U762" s="289"/>
      <c r="V762" s="289"/>
      <c r="W762" s="289"/>
      <c r="X762" s="289"/>
      <c r="Y762" s="289"/>
      <c r="Z762" s="289"/>
      <c r="AA762" s="289"/>
      <c r="AB762" s="289"/>
      <c r="AC762" s="289"/>
      <c r="AD762" s="289"/>
      <c r="AE762" s="289"/>
      <c r="AF762" s="289"/>
      <c r="AG762" s="289"/>
      <c r="AH762" s="338"/>
      <c r="AI762" s="328"/>
      <c r="AJ762" s="294"/>
      <c r="AK762" s="294"/>
      <c r="AL762" s="294"/>
      <c r="AM762" s="294"/>
      <c r="AN762" s="294"/>
      <c r="AO762" s="376"/>
      <c r="AP762" s="391"/>
      <c r="AQ762" s="298"/>
      <c r="AR762" s="294"/>
      <c r="AS762" s="376"/>
      <c r="AT762" s="294"/>
      <c r="AU762" s="294"/>
      <c r="AV762" s="289"/>
      <c r="AW762" s="289"/>
      <c r="AX762" s="289"/>
      <c r="AY762" s="289"/>
      <c r="AZ762" s="289"/>
      <c r="BA762" s="289"/>
      <c r="BB762" s="294"/>
      <c r="BC762" s="294"/>
      <c r="BD762" s="289"/>
      <c r="BE762" s="289"/>
      <c r="BF762" s="289"/>
      <c r="BG762" s="289"/>
      <c r="BH762" s="289"/>
      <c r="BI762" s="289"/>
      <c r="BJ762" s="289"/>
      <c r="BK762" s="294"/>
      <c r="BL762" s="289"/>
      <c r="BM762" s="289"/>
      <c r="BN762" s="289"/>
      <c r="BO762" s="289"/>
      <c r="BP762" s="289"/>
      <c r="BQ762" s="289"/>
      <c r="BR762" s="294"/>
      <c r="BS762" s="294"/>
      <c r="BT762" s="289"/>
      <c r="BU762" s="289"/>
      <c r="BV762" s="289"/>
      <c r="BW762" s="289"/>
      <c r="BX762" s="289"/>
      <c r="BY762" s="289"/>
      <c r="BZ762" s="289"/>
      <c r="CA762" s="289"/>
      <c r="CB762" s="289"/>
      <c r="CC762" s="289"/>
      <c r="CD762" s="289"/>
      <c r="CE762" s="289"/>
      <c r="CF762" s="289"/>
      <c r="CG762" s="289"/>
      <c r="CH762" s="289"/>
      <c r="CI762" s="289"/>
      <c r="CJ762" s="289"/>
      <c r="CK762" s="289"/>
      <c r="CL762" s="289"/>
      <c r="CM762" s="289"/>
      <c r="CN762" s="289"/>
      <c r="CO762" s="289"/>
      <c r="CP762" s="289"/>
      <c r="CQ762" s="299"/>
      <c r="CR762" s="290"/>
      <c r="CS762" s="290"/>
      <c r="CT762" s="290"/>
      <c r="CU762" s="290"/>
      <c r="CV762" s="290"/>
      <c r="CW762" s="290"/>
      <c r="CX762" s="290"/>
      <c r="CY762" s="290"/>
      <c r="CZ762" s="290"/>
      <c r="DA762" s="290"/>
      <c r="DB762" s="290"/>
      <c r="DC762" s="290"/>
      <c r="DD762" s="290"/>
      <c r="DE762" s="290"/>
      <c r="DF762" s="290"/>
      <c r="DG762" s="290"/>
      <c r="DH762" s="290"/>
      <c r="DI762" s="290"/>
      <c r="DJ762" s="290"/>
      <c r="DK762" s="290"/>
      <c r="DL762" s="290"/>
      <c r="DM762" s="290"/>
      <c r="DN762" s="290"/>
      <c r="DO762" s="290"/>
      <c r="DP762" s="290"/>
      <c r="DQ762" s="290"/>
      <c r="DR762" s="290"/>
      <c r="DS762" s="290"/>
      <c r="DT762" s="290"/>
      <c r="DU762" s="290"/>
      <c r="DV762" s="290"/>
    </row>
    <row r="763" spans="1:126">
      <c r="A763" s="291"/>
      <c r="B763" s="292"/>
      <c r="C763" s="292"/>
      <c r="D763" s="292"/>
      <c r="E763" s="292"/>
      <c r="F763" s="292"/>
      <c r="G763" s="292"/>
      <c r="H763" s="292"/>
      <c r="I763" s="292"/>
      <c r="J763" s="292"/>
      <c r="K763" s="292"/>
      <c r="L763" s="292"/>
      <c r="M763" s="292"/>
      <c r="N763" s="292"/>
      <c r="O763" s="293"/>
      <c r="P763" s="294"/>
      <c r="Q763" s="294"/>
      <c r="R763" s="289"/>
      <c r="S763" s="289"/>
      <c r="T763" s="289"/>
      <c r="U763" s="289"/>
      <c r="V763" s="289"/>
      <c r="W763" s="289"/>
      <c r="X763" s="289"/>
      <c r="Y763" s="289"/>
      <c r="Z763" s="289"/>
      <c r="AA763" s="289"/>
      <c r="AB763" s="289"/>
      <c r="AC763" s="289"/>
      <c r="AD763" s="289"/>
      <c r="AE763" s="289"/>
      <c r="AF763" s="289"/>
      <c r="AG763" s="289"/>
      <c r="AH763" s="338"/>
      <c r="AI763" s="328"/>
      <c r="AJ763" s="294"/>
      <c r="AK763" s="294"/>
      <c r="AL763" s="294"/>
      <c r="AM763" s="294"/>
      <c r="AN763" s="294"/>
      <c r="AO763" s="376"/>
      <c r="AP763" s="391"/>
      <c r="AQ763" s="298"/>
      <c r="AR763" s="294"/>
      <c r="AS763" s="376"/>
      <c r="AT763" s="294"/>
      <c r="AU763" s="294"/>
      <c r="AV763" s="289"/>
      <c r="AW763" s="289"/>
      <c r="AX763" s="289"/>
      <c r="AY763" s="289"/>
      <c r="AZ763" s="289"/>
      <c r="BA763" s="289"/>
      <c r="BB763" s="294"/>
      <c r="BC763" s="294"/>
      <c r="BD763" s="289"/>
      <c r="BE763" s="289"/>
      <c r="BF763" s="289"/>
      <c r="BG763" s="289"/>
      <c r="BH763" s="289"/>
      <c r="BI763" s="289"/>
      <c r="BJ763" s="289"/>
      <c r="BK763" s="294"/>
      <c r="BL763" s="289"/>
      <c r="BM763" s="289"/>
      <c r="BN763" s="289"/>
      <c r="BO763" s="289"/>
      <c r="BP763" s="289"/>
      <c r="BQ763" s="289"/>
      <c r="BR763" s="294"/>
      <c r="BS763" s="294"/>
      <c r="BT763" s="289"/>
      <c r="BU763" s="289"/>
      <c r="BV763" s="289"/>
      <c r="BW763" s="289"/>
      <c r="BX763" s="289"/>
      <c r="BY763" s="289"/>
      <c r="BZ763" s="289"/>
      <c r="CA763" s="289"/>
      <c r="CB763" s="289"/>
      <c r="CC763" s="289"/>
      <c r="CD763" s="289"/>
      <c r="CE763" s="289"/>
      <c r="CF763" s="289"/>
      <c r="CG763" s="289"/>
      <c r="CH763" s="289"/>
      <c r="CI763" s="289"/>
      <c r="CJ763" s="289"/>
      <c r="CK763" s="289"/>
      <c r="CL763" s="289"/>
      <c r="CM763" s="289"/>
      <c r="CN763" s="289"/>
      <c r="CO763" s="289"/>
      <c r="CP763" s="289"/>
      <c r="CQ763" s="299"/>
      <c r="CR763" s="290"/>
      <c r="CS763" s="290"/>
      <c r="CT763" s="290"/>
      <c r="CU763" s="290"/>
      <c r="CV763" s="290"/>
      <c r="CW763" s="290"/>
      <c r="CX763" s="290"/>
      <c r="CY763" s="290"/>
      <c r="CZ763" s="290"/>
      <c r="DA763" s="290"/>
      <c r="DB763" s="290"/>
      <c r="DC763" s="290"/>
      <c r="DD763" s="290"/>
      <c r="DE763" s="290"/>
      <c r="DF763" s="290"/>
      <c r="DG763" s="290"/>
      <c r="DH763" s="290"/>
      <c r="DI763" s="290"/>
      <c r="DJ763" s="290"/>
      <c r="DK763" s="290"/>
      <c r="DL763" s="290"/>
      <c r="DM763" s="290"/>
      <c r="DN763" s="290"/>
      <c r="DO763" s="290"/>
      <c r="DP763" s="290"/>
      <c r="DQ763" s="290"/>
      <c r="DR763" s="290"/>
      <c r="DS763" s="290"/>
      <c r="DT763" s="290"/>
      <c r="DU763" s="290"/>
      <c r="DV763" s="290"/>
    </row>
    <row r="764" spans="1:126">
      <c r="A764" s="291"/>
      <c r="B764" s="292"/>
      <c r="C764" s="292"/>
      <c r="D764" s="292"/>
      <c r="E764" s="292"/>
      <c r="F764" s="292"/>
      <c r="G764" s="292"/>
      <c r="H764" s="292"/>
      <c r="I764" s="292"/>
      <c r="J764" s="292"/>
      <c r="K764" s="292"/>
      <c r="L764" s="292"/>
      <c r="M764" s="292"/>
      <c r="N764" s="292"/>
      <c r="O764" s="293"/>
      <c r="P764" s="294"/>
      <c r="Q764" s="294"/>
      <c r="R764" s="289"/>
      <c r="S764" s="289"/>
      <c r="T764" s="289"/>
      <c r="U764" s="289"/>
      <c r="V764" s="289"/>
      <c r="W764" s="289"/>
      <c r="X764" s="289"/>
      <c r="Y764" s="289"/>
      <c r="Z764" s="289"/>
      <c r="AA764" s="289"/>
      <c r="AB764" s="289"/>
      <c r="AC764" s="289"/>
      <c r="AD764" s="289"/>
      <c r="AE764" s="289"/>
      <c r="AF764" s="289"/>
      <c r="AG764" s="289"/>
      <c r="AH764" s="338"/>
      <c r="AI764" s="328"/>
      <c r="AJ764" s="294"/>
      <c r="AK764" s="294"/>
      <c r="AL764" s="294"/>
      <c r="AM764" s="294"/>
      <c r="AN764" s="294"/>
      <c r="AO764" s="376"/>
      <c r="AP764" s="391"/>
      <c r="AQ764" s="298"/>
      <c r="AR764" s="294"/>
      <c r="AS764" s="376"/>
      <c r="AT764" s="294"/>
      <c r="AU764" s="294"/>
      <c r="AV764" s="289"/>
      <c r="AW764" s="289"/>
      <c r="AX764" s="289"/>
      <c r="AY764" s="289"/>
      <c r="AZ764" s="289"/>
      <c r="BA764" s="289"/>
      <c r="BB764" s="294"/>
      <c r="BC764" s="294"/>
      <c r="BD764" s="289"/>
      <c r="BE764" s="289"/>
      <c r="BF764" s="289"/>
      <c r="BG764" s="289"/>
      <c r="BH764" s="289"/>
      <c r="BI764" s="289"/>
      <c r="BJ764" s="289"/>
      <c r="BK764" s="294"/>
      <c r="BL764" s="289"/>
      <c r="BM764" s="289"/>
      <c r="BN764" s="289"/>
      <c r="BO764" s="289"/>
      <c r="BP764" s="289"/>
      <c r="BQ764" s="289"/>
      <c r="BR764" s="294"/>
      <c r="BS764" s="294"/>
      <c r="BT764" s="289"/>
      <c r="BU764" s="289"/>
      <c r="BV764" s="289"/>
      <c r="BW764" s="289"/>
      <c r="BX764" s="289"/>
      <c r="BY764" s="289"/>
      <c r="BZ764" s="289"/>
      <c r="CA764" s="289"/>
      <c r="CB764" s="289"/>
      <c r="CC764" s="289"/>
      <c r="CD764" s="289"/>
      <c r="CE764" s="289"/>
      <c r="CF764" s="289"/>
      <c r="CG764" s="289"/>
      <c r="CH764" s="289"/>
      <c r="CI764" s="289"/>
      <c r="CJ764" s="289"/>
      <c r="CK764" s="289"/>
      <c r="CL764" s="289"/>
      <c r="CM764" s="289"/>
      <c r="CN764" s="289"/>
      <c r="CO764" s="289"/>
      <c r="CP764" s="289"/>
      <c r="CQ764" s="299"/>
      <c r="CR764" s="290"/>
      <c r="CS764" s="290"/>
      <c r="CT764" s="290"/>
      <c r="CU764" s="290"/>
      <c r="CV764" s="290"/>
      <c r="CW764" s="290"/>
      <c r="CX764" s="290"/>
      <c r="CY764" s="290"/>
      <c r="CZ764" s="290"/>
      <c r="DA764" s="290"/>
      <c r="DB764" s="290"/>
      <c r="DC764" s="290"/>
      <c r="DD764" s="290"/>
      <c r="DE764" s="290"/>
      <c r="DF764" s="290"/>
      <c r="DG764" s="290"/>
      <c r="DH764" s="290"/>
      <c r="DI764" s="290"/>
      <c r="DJ764" s="290"/>
      <c r="DK764" s="290"/>
      <c r="DL764" s="290"/>
      <c r="DM764" s="290"/>
      <c r="DN764" s="290"/>
      <c r="DO764" s="290"/>
      <c r="DP764" s="290"/>
      <c r="DQ764" s="290"/>
      <c r="DR764" s="290"/>
      <c r="DS764" s="290"/>
      <c r="DT764" s="290"/>
      <c r="DU764" s="290"/>
      <c r="DV764" s="290"/>
    </row>
    <row r="765" spans="1:126">
      <c r="A765" s="291"/>
      <c r="B765" s="292"/>
      <c r="C765" s="292"/>
      <c r="D765" s="292"/>
      <c r="E765" s="292"/>
      <c r="F765" s="292"/>
      <c r="G765" s="292"/>
      <c r="H765" s="292"/>
      <c r="I765" s="292"/>
      <c r="J765" s="292"/>
      <c r="K765" s="292"/>
      <c r="L765" s="292"/>
      <c r="M765" s="292"/>
      <c r="N765" s="292"/>
      <c r="O765" s="293"/>
      <c r="P765" s="294"/>
      <c r="Q765" s="294"/>
      <c r="R765" s="289"/>
      <c r="S765" s="289"/>
      <c r="T765" s="289"/>
      <c r="U765" s="289"/>
      <c r="V765" s="289"/>
      <c r="W765" s="289"/>
      <c r="X765" s="289"/>
      <c r="Y765" s="289"/>
      <c r="Z765" s="289"/>
      <c r="AA765" s="289"/>
      <c r="AB765" s="289"/>
      <c r="AC765" s="289"/>
      <c r="AD765" s="289"/>
      <c r="AE765" s="289"/>
      <c r="AF765" s="289"/>
      <c r="AG765" s="289"/>
      <c r="AH765" s="338"/>
      <c r="AI765" s="328"/>
      <c r="AJ765" s="294"/>
      <c r="AK765" s="294"/>
      <c r="AL765" s="294"/>
      <c r="AM765" s="294"/>
      <c r="AN765" s="294"/>
      <c r="AO765" s="376"/>
      <c r="AP765" s="391"/>
      <c r="AQ765" s="298"/>
      <c r="AR765" s="294"/>
      <c r="AS765" s="376"/>
      <c r="AT765" s="294"/>
      <c r="AU765" s="294"/>
      <c r="AV765" s="289"/>
      <c r="AW765" s="289"/>
      <c r="AX765" s="289"/>
      <c r="AY765" s="289"/>
      <c r="AZ765" s="289"/>
      <c r="BA765" s="289"/>
      <c r="BB765" s="294"/>
      <c r="BC765" s="294"/>
      <c r="BD765" s="289"/>
      <c r="BE765" s="289"/>
      <c r="BF765" s="289"/>
      <c r="BG765" s="289"/>
      <c r="BH765" s="289"/>
      <c r="BI765" s="289"/>
      <c r="BJ765" s="289"/>
      <c r="BK765" s="294"/>
      <c r="BL765" s="289"/>
      <c r="BM765" s="289"/>
      <c r="BN765" s="289"/>
      <c r="BO765" s="289"/>
      <c r="BP765" s="289"/>
      <c r="BQ765" s="289"/>
      <c r="BR765" s="294"/>
      <c r="BS765" s="294"/>
      <c r="BT765" s="289"/>
      <c r="BU765" s="289"/>
      <c r="BV765" s="289"/>
      <c r="BW765" s="289"/>
      <c r="BX765" s="289"/>
      <c r="BY765" s="289"/>
      <c r="BZ765" s="289"/>
      <c r="CA765" s="289"/>
      <c r="CB765" s="289"/>
      <c r="CC765" s="289"/>
      <c r="CD765" s="289"/>
      <c r="CE765" s="289"/>
      <c r="CF765" s="289"/>
      <c r="CG765" s="289"/>
      <c r="CH765" s="289"/>
      <c r="CI765" s="289"/>
      <c r="CJ765" s="289"/>
      <c r="CK765" s="289"/>
      <c r="CL765" s="289"/>
      <c r="CM765" s="289"/>
      <c r="CN765" s="289"/>
      <c r="CO765" s="289"/>
      <c r="CP765" s="289"/>
      <c r="CQ765" s="299"/>
      <c r="CR765" s="290"/>
      <c r="CS765" s="290"/>
      <c r="CT765" s="290"/>
      <c r="CU765" s="290"/>
      <c r="CV765" s="290"/>
      <c r="CW765" s="290"/>
      <c r="CX765" s="290"/>
      <c r="CY765" s="290"/>
      <c r="CZ765" s="290"/>
      <c r="DA765" s="290"/>
      <c r="DB765" s="290"/>
      <c r="DC765" s="290"/>
      <c r="DD765" s="290"/>
      <c r="DE765" s="290"/>
      <c r="DF765" s="290"/>
      <c r="DG765" s="290"/>
      <c r="DH765" s="290"/>
      <c r="DI765" s="290"/>
      <c r="DJ765" s="290"/>
      <c r="DK765" s="290"/>
      <c r="DL765" s="290"/>
      <c r="DM765" s="290"/>
      <c r="DN765" s="290"/>
      <c r="DO765" s="290"/>
      <c r="DP765" s="290"/>
      <c r="DQ765" s="290"/>
      <c r="DR765" s="290"/>
      <c r="DS765" s="290"/>
      <c r="DT765" s="290"/>
      <c r="DU765" s="290"/>
      <c r="DV765" s="290"/>
    </row>
    <row r="766" spans="1:126">
      <c r="A766" s="291"/>
      <c r="B766" s="292"/>
      <c r="C766" s="292"/>
      <c r="D766" s="292"/>
      <c r="E766" s="292"/>
      <c r="F766" s="292"/>
      <c r="G766" s="292"/>
      <c r="H766" s="292"/>
      <c r="I766" s="292"/>
      <c r="J766" s="292"/>
      <c r="K766" s="292"/>
      <c r="L766" s="292"/>
      <c r="M766" s="292"/>
      <c r="N766" s="292"/>
      <c r="O766" s="293"/>
      <c r="P766" s="294"/>
      <c r="Q766" s="294"/>
      <c r="R766" s="289"/>
      <c r="S766" s="289"/>
      <c r="T766" s="289"/>
      <c r="U766" s="289"/>
      <c r="V766" s="289"/>
      <c r="W766" s="289"/>
      <c r="X766" s="289"/>
      <c r="Y766" s="289"/>
      <c r="Z766" s="289"/>
      <c r="AA766" s="289"/>
      <c r="AB766" s="289"/>
      <c r="AC766" s="289"/>
      <c r="AD766" s="289"/>
      <c r="AE766" s="289"/>
      <c r="AF766" s="289"/>
      <c r="AG766" s="289"/>
      <c r="AH766" s="338"/>
      <c r="AI766" s="328"/>
      <c r="AJ766" s="294"/>
      <c r="AK766" s="294"/>
      <c r="AL766" s="294"/>
      <c r="AM766" s="294"/>
      <c r="AN766" s="294"/>
      <c r="AO766" s="376"/>
      <c r="AP766" s="391"/>
      <c r="AQ766" s="298"/>
      <c r="AR766" s="294"/>
      <c r="AS766" s="376"/>
      <c r="AT766" s="294"/>
      <c r="AU766" s="294"/>
      <c r="AV766" s="289"/>
      <c r="AW766" s="289"/>
      <c r="AX766" s="289"/>
      <c r="AY766" s="289"/>
      <c r="AZ766" s="289"/>
      <c r="BA766" s="289"/>
      <c r="BB766" s="294"/>
      <c r="BC766" s="294"/>
      <c r="BD766" s="289"/>
      <c r="BE766" s="289"/>
      <c r="BF766" s="289"/>
      <c r="BG766" s="289"/>
      <c r="BH766" s="289"/>
      <c r="BI766" s="289"/>
      <c r="BJ766" s="289"/>
      <c r="BK766" s="294"/>
      <c r="BL766" s="289"/>
      <c r="BM766" s="289"/>
      <c r="BN766" s="289"/>
      <c r="BO766" s="289"/>
      <c r="BP766" s="289"/>
      <c r="BQ766" s="289"/>
      <c r="BR766" s="294"/>
      <c r="BS766" s="294"/>
      <c r="BT766" s="289"/>
      <c r="BU766" s="289"/>
      <c r="BV766" s="289"/>
      <c r="BW766" s="289"/>
      <c r="BX766" s="289"/>
      <c r="BY766" s="289"/>
      <c r="BZ766" s="289"/>
      <c r="CA766" s="289"/>
      <c r="CB766" s="289"/>
      <c r="CC766" s="289"/>
      <c r="CD766" s="289"/>
      <c r="CE766" s="289"/>
      <c r="CF766" s="289"/>
      <c r="CG766" s="289"/>
      <c r="CH766" s="289"/>
      <c r="CI766" s="289"/>
      <c r="CJ766" s="289"/>
      <c r="CK766" s="289"/>
      <c r="CL766" s="289"/>
      <c r="CM766" s="289"/>
      <c r="CN766" s="289"/>
      <c r="CO766" s="289"/>
      <c r="CP766" s="289"/>
      <c r="CQ766" s="299"/>
      <c r="CR766" s="290"/>
      <c r="CS766" s="290"/>
      <c r="CT766" s="290"/>
      <c r="CU766" s="290"/>
      <c r="CV766" s="290"/>
      <c r="CW766" s="290"/>
      <c r="CX766" s="290"/>
      <c r="CY766" s="290"/>
      <c r="CZ766" s="290"/>
      <c r="DA766" s="290"/>
      <c r="DB766" s="290"/>
      <c r="DC766" s="290"/>
      <c r="DD766" s="290"/>
      <c r="DE766" s="290"/>
      <c r="DF766" s="290"/>
      <c r="DG766" s="290"/>
      <c r="DH766" s="290"/>
      <c r="DI766" s="290"/>
      <c r="DJ766" s="290"/>
      <c r="DK766" s="290"/>
      <c r="DL766" s="290"/>
      <c r="DM766" s="290"/>
      <c r="DN766" s="290"/>
      <c r="DO766" s="290"/>
      <c r="DP766" s="290"/>
      <c r="DQ766" s="290"/>
      <c r="DR766" s="290"/>
      <c r="DS766" s="290"/>
      <c r="DT766" s="290"/>
      <c r="DU766" s="290"/>
      <c r="DV766" s="290"/>
    </row>
    <row r="767" spans="1:126">
      <c r="A767" s="291"/>
      <c r="B767" s="292"/>
      <c r="C767" s="292"/>
      <c r="D767" s="292"/>
      <c r="E767" s="292"/>
      <c r="F767" s="292"/>
      <c r="G767" s="292"/>
      <c r="H767" s="292"/>
      <c r="I767" s="292"/>
      <c r="J767" s="292"/>
      <c r="K767" s="292"/>
      <c r="L767" s="292"/>
      <c r="M767" s="292"/>
      <c r="N767" s="292"/>
      <c r="O767" s="293"/>
      <c r="P767" s="294"/>
      <c r="Q767" s="294"/>
      <c r="R767" s="289"/>
      <c r="S767" s="289"/>
      <c r="T767" s="289"/>
      <c r="U767" s="289"/>
      <c r="V767" s="289"/>
      <c r="W767" s="289"/>
      <c r="X767" s="289"/>
      <c r="Y767" s="289"/>
      <c r="Z767" s="289"/>
      <c r="AA767" s="289"/>
      <c r="AB767" s="289"/>
      <c r="AC767" s="289"/>
      <c r="AD767" s="289"/>
      <c r="AE767" s="289"/>
      <c r="AF767" s="289"/>
      <c r="AG767" s="289"/>
      <c r="AH767" s="338"/>
      <c r="AI767" s="328"/>
      <c r="AJ767" s="294"/>
      <c r="AK767" s="294"/>
      <c r="AL767" s="294"/>
      <c r="AM767" s="294"/>
      <c r="AN767" s="294"/>
      <c r="AO767" s="376"/>
      <c r="AP767" s="391"/>
      <c r="AQ767" s="298"/>
      <c r="AR767" s="294"/>
      <c r="AS767" s="376"/>
      <c r="AT767" s="294"/>
      <c r="AU767" s="294"/>
      <c r="AV767" s="289"/>
      <c r="AW767" s="289"/>
      <c r="AX767" s="289"/>
      <c r="AY767" s="289"/>
      <c r="AZ767" s="289"/>
      <c r="BA767" s="289"/>
      <c r="BB767" s="294"/>
      <c r="BC767" s="294"/>
      <c r="BD767" s="289"/>
      <c r="BE767" s="289"/>
      <c r="BF767" s="289"/>
      <c r="BG767" s="289"/>
      <c r="BH767" s="289"/>
      <c r="BI767" s="289"/>
      <c r="BJ767" s="289"/>
      <c r="BK767" s="294"/>
      <c r="BL767" s="289"/>
      <c r="BM767" s="289"/>
      <c r="BN767" s="289"/>
      <c r="BO767" s="289"/>
      <c r="BP767" s="289"/>
      <c r="BQ767" s="289"/>
      <c r="BR767" s="294"/>
      <c r="BS767" s="294"/>
      <c r="BT767" s="289"/>
      <c r="BU767" s="289"/>
      <c r="BV767" s="289"/>
      <c r="BW767" s="289"/>
      <c r="BX767" s="289"/>
      <c r="BY767" s="289"/>
      <c r="BZ767" s="289"/>
      <c r="CA767" s="289"/>
      <c r="CB767" s="289"/>
      <c r="CC767" s="289"/>
      <c r="CD767" s="289"/>
      <c r="CE767" s="289"/>
      <c r="CF767" s="289"/>
      <c r="CG767" s="289"/>
      <c r="CH767" s="289"/>
      <c r="CI767" s="289"/>
      <c r="CJ767" s="289"/>
      <c r="CK767" s="289"/>
      <c r="CL767" s="289"/>
      <c r="CM767" s="289"/>
      <c r="CN767" s="289"/>
      <c r="CO767" s="289"/>
      <c r="CP767" s="289"/>
      <c r="CQ767" s="299"/>
      <c r="CR767" s="290"/>
      <c r="CS767" s="290"/>
      <c r="CT767" s="290"/>
      <c r="CU767" s="290"/>
      <c r="CV767" s="290"/>
      <c r="CW767" s="290"/>
      <c r="CX767" s="290"/>
      <c r="CY767" s="290"/>
      <c r="CZ767" s="290"/>
      <c r="DA767" s="290"/>
      <c r="DB767" s="290"/>
      <c r="DC767" s="290"/>
      <c r="DD767" s="290"/>
      <c r="DE767" s="290"/>
      <c r="DF767" s="290"/>
      <c r="DG767" s="290"/>
      <c r="DH767" s="290"/>
      <c r="DI767" s="290"/>
      <c r="DJ767" s="290"/>
      <c r="DK767" s="290"/>
      <c r="DL767" s="290"/>
      <c r="DM767" s="290"/>
      <c r="DN767" s="290"/>
      <c r="DO767" s="290"/>
      <c r="DP767" s="290"/>
      <c r="DQ767" s="290"/>
      <c r="DR767" s="290"/>
      <c r="DS767" s="290"/>
      <c r="DT767" s="290"/>
      <c r="DU767" s="290"/>
      <c r="DV767" s="290"/>
    </row>
    <row r="768" spans="1:126">
      <c r="A768" s="291"/>
      <c r="B768" s="292"/>
      <c r="C768" s="292"/>
      <c r="D768" s="292"/>
      <c r="E768" s="292"/>
      <c r="F768" s="292"/>
      <c r="G768" s="292"/>
      <c r="H768" s="292"/>
      <c r="I768" s="292"/>
      <c r="J768" s="292"/>
      <c r="K768" s="292"/>
      <c r="L768" s="292"/>
      <c r="M768" s="292"/>
      <c r="N768" s="292"/>
      <c r="O768" s="293"/>
      <c r="P768" s="294"/>
      <c r="Q768" s="294"/>
      <c r="R768" s="289"/>
      <c r="S768" s="289"/>
      <c r="T768" s="289"/>
      <c r="U768" s="289"/>
      <c r="V768" s="289"/>
      <c r="W768" s="289"/>
      <c r="X768" s="289"/>
      <c r="Y768" s="289"/>
      <c r="Z768" s="289"/>
      <c r="AA768" s="289"/>
      <c r="AB768" s="289"/>
      <c r="AC768" s="289"/>
      <c r="AD768" s="289"/>
      <c r="AE768" s="289"/>
      <c r="AF768" s="289"/>
      <c r="AG768" s="289"/>
      <c r="AH768" s="338"/>
      <c r="AI768" s="328"/>
      <c r="AJ768" s="294"/>
      <c r="AK768" s="294"/>
      <c r="AL768" s="294"/>
      <c r="AM768" s="294"/>
      <c r="AN768" s="294"/>
      <c r="AO768" s="376"/>
      <c r="AP768" s="391"/>
      <c r="AQ768" s="298"/>
      <c r="AR768" s="294"/>
      <c r="AS768" s="376"/>
      <c r="AT768" s="294"/>
      <c r="AU768" s="294"/>
      <c r="AV768" s="289"/>
      <c r="AW768" s="289"/>
      <c r="AX768" s="289"/>
      <c r="AY768" s="289"/>
      <c r="AZ768" s="289"/>
      <c r="BA768" s="289"/>
      <c r="BB768" s="294"/>
      <c r="BC768" s="294"/>
      <c r="BD768" s="289"/>
      <c r="BE768" s="289"/>
      <c r="BF768" s="289"/>
      <c r="BG768" s="289"/>
      <c r="BH768" s="289"/>
      <c r="BI768" s="289"/>
      <c r="BJ768" s="289"/>
      <c r="BK768" s="294"/>
      <c r="BL768" s="289"/>
      <c r="BM768" s="289"/>
      <c r="BN768" s="289"/>
      <c r="BO768" s="289"/>
      <c r="BP768" s="289"/>
      <c r="BQ768" s="289"/>
      <c r="BR768" s="294"/>
      <c r="BS768" s="294"/>
      <c r="BT768" s="289"/>
      <c r="BU768" s="289"/>
      <c r="BV768" s="289"/>
      <c r="BW768" s="289"/>
      <c r="BX768" s="289"/>
      <c r="BY768" s="289"/>
      <c r="BZ768" s="289"/>
      <c r="CA768" s="289"/>
      <c r="CB768" s="289"/>
      <c r="CC768" s="289"/>
      <c r="CD768" s="289"/>
      <c r="CE768" s="289"/>
      <c r="CF768" s="289"/>
      <c r="CG768" s="289"/>
      <c r="CH768" s="289"/>
      <c r="CI768" s="289"/>
      <c r="CJ768" s="289"/>
      <c r="CK768" s="289"/>
      <c r="CL768" s="289"/>
      <c r="CM768" s="289"/>
      <c r="CN768" s="289"/>
      <c r="CO768" s="289"/>
      <c r="CP768" s="289"/>
      <c r="CQ768" s="299"/>
      <c r="CR768" s="290"/>
      <c r="CS768" s="290"/>
      <c r="CT768" s="290"/>
      <c r="CU768" s="290"/>
      <c r="CV768" s="290"/>
      <c r="CW768" s="290"/>
      <c r="CX768" s="290"/>
      <c r="CY768" s="290"/>
      <c r="CZ768" s="290"/>
      <c r="DA768" s="290"/>
      <c r="DB768" s="290"/>
      <c r="DC768" s="290"/>
      <c r="DD768" s="290"/>
      <c r="DE768" s="290"/>
      <c r="DF768" s="290"/>
      <c r="DG768" s="290"/>
      <c r="DH768" s="290"/>
      <c r="DI768" s="290"/>
      <c r="DJ768" s="290"/>
      <c r="DK768" s="290"/>
      <c r="DL768" s="290"/>
      <c r="DM768" s="290"/>
      <c r="DN768" s="290"/>
      <c r="DO768" s="290"/>
      <c r="DP768" s="290"/>
      <c r="DQ768" s="290"/>
      <c r="DR768" s="290"/>
      <c r="DS768" s="290"/>
      <c r="DT768" s="290"/>
      <c r="DU768" s="290"/>
      <c r="DV768" s="290"/>
    </row>
    <row r="769" spans="1:126">
      <c r="A769" s="291"/>
      <c r="B769" s="292"/>
      <c r="C769" s="292"/>
      <c r="D769" s="292"/>
      <c r="E769" s="292"/>
      <c r="F769" s="292"/>
      <c r="G769" s="292"/>
      <c r="H769" s="292"/>
      <c r="I769" s="292"/>
      <c r="J769" s="292"/>
      <c r="K769" s="292"/>
      <c r="L769" s="292"/>
      <c r="M769" s="292"/>
      <c r="N769" s="292"/>
      <c r="O769" s="293"/>
      <c r="P769" s="294"/>
      <c r="Q769" s="294"/>
      <c r="R769" s="289"/>
      <c r="S769" s="289"/>
      <c r="T769" s="289"/>
      <c r="U769" s="289"/>
      <c r="V769" s="289"/>
      <c r="W769" s="289"/>
      <c r="X769" s="289"/>
      <c r="Y769" s="289"/>
      <c r="Z769" s="289"/>
      <c r="AA769" s="289"/>
      <c r="AB769" s="289"/>
      <c r="AC769" s="289"/>
      <c r="AD769" s="289"/>
      <c r="AE769" s="289"/>
      <c r="AF769" s="289"/>
      <c r="AG769" s="289"/>
      <c r="AH769" s="338"/>
      <c r="AI769" s="328"/>
      <c r="AJ769" s="294"/>
      <c r="AK769" s="294"/>
      <c r="AL769" s="294"/>
      <c r="AM769" s="294"/>
      <c r="AN769" s="294"/>
      <c r="AO769" s="376"/>
      <c r="AP769" s="391"/>
      <c r="AQ769" s="298"/>
      <c r="AR769" s="294"/>
      <c r="AS769" s="376"/>
      <c r="AT769" s="294"/>
      <c r="AU769" s="294"/>
      <c r="AV769" s="289"/>
      <c r="AW769" s="289"/>
      <c r="AX769" s="289"/>
      <c r="AY769" s="289"/>
      <c r="AZ769" s="289"/>
      <c r="BA769" s="289"/>
      <c r="BB769" s="294"/>
      <c r="BC769" s="294"/>
      <c r="BD769" s="289"/>
      <c r="BE769" s="289"/>
      <c r="BF769" s="289"/>
      <c r="BG769" s="289"/>
      <c r="BH769" s="289"/>
      <c r="BI769" s="289"/>
      <c r="BJ769" s="289"/>
      <c r="BK769" s="294"/>
      <c r="BL769" s="289"/>
      <c r="BM769" s="289"/>
      <c r="BN769" s="289"/>
      <c r="BO769" s="289"/>
      <c r="BP769" s="289"/>
      <c r="BQ769" s="289"/>
      <c r="BR769" s="294"/>
      <c r="BS769" s="294"/>
      <c r="BT769" s="289"/>
      <c r="BU769" s="289"/>
      <c r="BV769" s="289"/>
      <c r="BW769" s="289"/>
      <c r="BX769" s="289"/>
      <c r="BY769" s="289"/>
      <c r="BZ769" s="289"/>
      <c r="CA769" s="289"/>
      <c r="CB769" s="289"/>
      <c r="CC769" s="289"/>
      <c r="CD769" s="289"/>
      <c r="CE769" s="289"/>
      <c r="CF769" s="289"/>
      <c r="CG769" s="289"/>
      <c r="CH769" s="289"/>
      <c r="CI769" s="289"/>
      <c r="CJ769" s="289"/>
      <c r="CK769" s="289"/>
      <c r="CL769" s="289"/>
      <c r="CM769" s="289"/>
      <c r="CN769" s="289"/>
      <c r="CO769" s="289"/>
      <c r="CP769" s="289"/>
      <c r="CQ769" s="299"/>
      <c r="CR769" s="290"/>
      <c r="CS769" s="290"/>
      <c r="CT769" s="290"/>
      <c r="CU769" s="290"/>
      <c r="CV769" s="290"/>
      <c r="CW769" s="290"/>
      <c r="CX769" s="290"/>
      <c r="CY769" s="290"/>
      <c r="CZ769" s="290"/>
      <c r="DA769" s="290"/>
      <c r="DB769" s="290"/>
      <c r="DC769" s="290"/>
      <c r="DD769" s="290"/>
      <c r="DE769" s="290"/>
      <c r="DF769" s="290"/>
      <c r="DG769" s="290"/>
      <c r="DH769" s="290"/>
      <c r="DI769" s="290"/>
      <c r="DJ769" s="290"/>
      <c r="DK769" s="290"/>
      <c r="DL769" s="290"/>
      <c r="DM769" s="290"/>
      <c r="DN769" s="290"/>
      <c r="DO769" s="290"/>
      <c r="DP769" s="290"/>
      <c r="DQ769" s="290"/>
      <c r="DR769" s="290"/>
      <c r="DS769" s="290"/>
      <c r="DT769" s="290"/>
      <c r="DU769" s="290"/>
      <c r="DV769" s="290"/>
    </row>
    <row r="770" spans="1:126">
      <c r="A770" s="291"/>
      <c r="B770" s="292"/>
      <c r="C770" s="292"/>
      <c r="D770" s="292"/>
      <c r="E770" s="292"/>
      <c r="F770" s="292"/>
      <c r="G770" s="292"/>
      <c r="H770" s="292"/>
      <c r="I770" s="292"/>
      <c r="J770" s="292"/>
      <c r="K770" s="292"/>
      <c r="L770" s="292"/>
      <c r="M770" s="292"/>
      <c r="N770" s="292"/>
      <c r="O770" s="293"/>
      <c r="P770" s="294"/>
      <c r="Q770" s="294"/>
      <c r="R770" s="289"/>
      <c r="S770" s="289"/>
      <c r="T770" s="289"/>
      <c r="U770" s="289"/>
      <c r="V770" s="289"/>
      <c r="W770" s="289"/>
      <c r="X770" s="289"/>
      <c r="Y770" s="289"/>
      <c r="Z770" s="289"/>
      <c r="AA770" s="289"/>
      <c r="AB770" s="289"/>
      <c r="AC770" s="289"/>
      <c r="AD770" s="289"/>
      <c r="AE770" s="289"/>
      <c r="AF770" s="289"/>
      <c r="AG770" s="289"/>
      <c r="AH770" s="338"/>
      <c r="AI770" s="328"/>
      <c r="AJ770" s="294"/>
      <c r="AK770" s="294"/>
      <c r="AL770" s="294"/>
      <c r="AM770" s="294"/>
      <c r="AN770" s="294"/>
      <c r="AO770" s="376"/>
      <c r="AP770" s="391"/>
      <c r="AQ770" s="298"/>
      <c r="AR770" s="294"/>
      <c r="AS770" s="376"/>
      <c r="AT770" s="294"/>
      <c r="AU770" s="294"/>
      <c r="AV770" s="289"/>
      <c r="AW770" s="289"/>
      <c r="AX770" s="289"/>
      <c r="AY770" s="289"/>
      <c r="AZ770" s="289"/>
      <c r="BA770" s="289"/>
      <c r="BB770" s="294"/>
      <c r="BC770" s="294"/>
      <c r="BD770" s="289"/>
      <c r="BE770" s="289"/>
      <c r="BF770" s="289"/>
      <c r="BG770" s="289"/>
      <c r="BH770" s="289"/>
      <c r="BI770" s="289"/>
      <c r="BJ770" s="289"/>
      <c r="BK770" s="294"/>
      <c r="BL770" s="289"/>
      <c r="BM770" s="289"/>
      <c r="BN770" s="289"/>
      <c r="BO770" s="289"/>
      <c r="BP770" s="289"/>
      <c r="BQ770" s="289"/>
      <c r="BR770" s="294"/>
      <c r="BS770" s="294"/>
      <c r="BT770" s="289"/>
      <c r="BU770" s="289"/>
      <c r="BV770" s="289"/>
      <c r="BW770" s="289"/>
      <c r="BX770" s="289"/>
      <c r="BY770" s="289"/>
      <c r="BZ770" s="289"/>
      <c r="CA770" s="289"/>
      <c r="CB770" s="289"/>
      <c r="CC770" s="289"/>
      <c r="CD770" s="289"/>
      <c r="CE770" s="289"/>
      <c r="CF770" s="289"/>
      <c r="CG770" s="289"/>
      <c r="CH770" s="289"/>
      <c r="CI770" s="289"/>
      <c r="CJ770" s="289"/>
      <c r="CK770" s="289"/>
      <c r="CL770" s="289"/>
      <c r="CM770" s="289"/>
      <c r="CN770" s="289"/>
      <c r="CO770" s="289"/>
      <c r="CP770" s="289"/>
      <c r="CQ770" s="299"/>
      <c r="CR770" s="290"/>
      <c r="CS770" s="290"/>
      <c r="CT770" s="290"/>
      <c r="CU770" s="290"/>
      <c r="CV770" s="290"/>
      <c r="CW770" s="290"/>
      <c r="CX770" s="290"/>
      <c r="CY770" s="290"/>
      <c r="CZ770" s="290"/>
      <c r="DA770" s="290"/>
      <c r="DB770" s="290"/>
      <c r="DC770" s="290"/>
      <c r="DD770" s="290"/>
      <c r="DE770" s="290"/>
      <c r="DF770" s="290"/>
      <c r="DG770" s="290"/>
      <c r="DH770" s="290"/>
      <c r="DI770" s="290"/>
      <c r="DJ770" s="290"/>
      <c r="DK770" s="290"/>
      <c r="DL770" s="290"/>
      <c r="DM770" s="290"/>
      <c r="DN770" s="290"/>
      <c r="DO770" s="290"/>
      <c r="DP770" s="290"/>
      <c r="DQ770" s="290"/>
      <c r="DR770" s="290"/>
      <c r="DS770" s="290"/>
      <c r="DT770" s="290"/>
      <c r="DU770" s="290"/>
      <c r="DV770" s="290"/>
    </row>
    <row r="771" spans="1:126">
      <c r="A771" s="291"/>
      <c r="B771" s="292"/>
      <c r="C771" s="292"/>
      <c r="D771" s="292"/>
      <c r="E771" s="292"/>
      <c r="F771" s="292"/>
      <c r="G771" s="292"/>
      <c r="H771" s="292"/>
      <c r="I771" s="292"/>
      <c r="J771" s="292"/>
      <c r="K771" s="292"/>
      <c r="L771" s="292"/>
      <c r="M771" s="292"/>
      <c r="N771" s="292"/>
      <c r="O771" s="293"/>
      <c r="P771" s="294"/>
      <c r="Q771" s="294"/>
      <c r="R771" s="289"/>
      <c r="S771" s="289"/>
      <c r="T771" s="289"/>
      <c r="U771" s="289"/>
      <c r="V771" s="289"/>
      <c r="W771" s="289"/>
      <c r="X771" s="289"/>
      <c r="Y771" s="289"/>
      <c r="Z771" s="289"/>
      <c r="AA771" s="289"/>
      <c r="AB771" s="289"/>
      <c r="AC771" s="289"/>
      <c r="AD771" s="289"/>
      <c r="AE771" s="289"/>
      <c r="AF771" s="289"/>
      <c r="AG771" s="289"/>
      <c r="AH771" s="338"/>
      <c r="AI771" s="328"/>
      <c r="AJ771" s="294"/>
      <c r="AK771" s="294"/>
      <c r="AL771" s="294"/>
      <c r="AM771" s="294"/>
      <c r="AN771" s="294"/>
      <c r="AO771" s="376"/>
      <c r="AP771" s="391"/>
      <c r="AQ771" s="298"/>
      <c r="AR771" s="294"/>
      <c r="AS771" s="376"/>
      <c r="AT771" s="294"/>
      <c r="AU771" s="294"/>
      <c r="AV771" s="289"/>
      <c r="AW771" s="289"/>
      <c r="AX771" s="289"/>
      <c r="AY771" s="289"/>
      <c r="AZ771" s="289"/>
      <c r="BA771" s="289"/>
      <c r="BB771" s="294"/>
      <c r="BC771" s="294"/>
      <c r="BD771" s="289"/>
      <c r="BE771" s="289"/>
      <c r="BF771" s="289"/>
      <c r="BG771" s="289"/>
      <c r="BH771" s="289"/>
      <c r="BI771" s="289"/>
      <c r="BJ771" s="289"/>
      <c r="BK771" s="294"/>
      <c r="BL771" s="289"/>
      <c r="BM771" s="289"/>
      <c r="BN771" s="289"/>
      <c r="BO771" s="289"/>
      <c r="BP771" s="289"/>
      <c r="BQ771" s="289"/>
      <c r="BR771" s="294"/>
      <c r="BS771" s="294"/>
      <c r="BT771" s="289"/>
      <c r="BU771" s="289"/>
      <c r="BV771" s="289"/>
      <c r="BW771" s="289"/>
      <c r="BX771" s="289"/>
      <c r="BY771" s="289"/>
      <c r="BZ771" s="289"/>
      <c r="CA771" s="289"/>
      <c r="CB771" s="289"/>
      <c r="CC771" s="289"/>
      <c r="CD771" s="289"/>
      <c r="CE771" s="289"/>
      <c r="CF771" s="289"/>
      <c r="CG771" s="289"/>
      <c r="CH771" s="289"/>
      <c r="CI771" s="289"/>
      <c r="CJ771" s="289"/>
      <c r="CK771" s="289"/>
      <c r="CL771" s="289"/>
      <c r="CM771" s="289"/>
      <c r="CN771" s="289"/>
      <c r="CO771" s="289"/>
      <c r="CP771" s="289"/>
      <c r="CQ771" s="299"/>
      <c r="CR771" s="290"/>
      <c r="CS771" s="290"/>
      <c r="CT771" s="290"/>
      <c r="CU771" s="290"/>
      <c r="CV771" s="290"/>
      <c r="CW771" s="290"/>
      <c r="CX771" s="290"/>
      <c r="CY771" s="290"/>
      <c r="CZ771" s="290"/>
      <c r="DA771" s="290"/>
      <c r="DB771" s="290"/>
      <c r="DC771" s="290"/>
      <c r="DD771" s="290"/>
      <c r="DE771" s="290"/>
      <c r="DF771" s="290"/>
      <c r="DG771" s="290"/>
      <c r="DH771" s="290"/>
      <c r="DI771" s="290"/>
      <c r="DJ771" s="290"/>
      <c r="DK771" s="290"/>
      <c r="DL771" s="290"/>
      <c r="DM771" s="290"/>
      <c r="DN771" s="290"/>
      <c r="DO771" s="290"/>
      <c r="DP771" s="290"/>
      <c r="DQ771" s="290"/>
      <c r="DR771" s="290"/>
      <c r="DS771" s="290"/>
      <c r="DT771" s="290"/>
      <c r="DU771" s="290"/>
      <c r="DV771" s="290"/>
    </row>
    <row r="772" spans="1:126">
      <c r="A772" s="291"/>
      <c r="B772" s="292"/>
      <c r="C772" s="292"/>
      <c r="D772" s="292"/>
      <c r="E772" s="292"/>
      <c r="F772" s="292"/>
      <c r="G772" s="292"/>
      <c r="H772" s="292"/>
      <c r="I772" s="292"/>
      <c r="J772" s="292"/>
      <c r="K772" s="292"/>
      <c r="L772" s="292"/>
      <c r="M772" s="292"/>
      <c r="N772" s="292"/>
      <c r="O772" s="293"/>
      <c r="P772" s="294"/>
      <c r="Q772" s="294"/>
      <c r="R772" s="289"/>
      <c r="S772" s="289"/>
      <c r="T772" s="289"/>
      <c r="U772" s="289"/>
      <c r="V772" s="289"/>
      <c r="W772" s="289"/>
      <c r="X772" s="289"/>
      <c r="Y772" s="289"/>
      <c r="Z772" s="289"/>
      <c r="AA772" s="289"/>
      <c r="AB772" s="289"/>
      <c r="AC772" s="289"/>
      <c r="AD772" s="289"/>
      <c r="AE772" s="289"/>
      <c r="AF772" s="289"/>
      <c r="AG772" s="289"/>
      <c r="AH772" s="338"/>
      <c r="AI772" s="328"/>
      <c r="AJ772" s="294"/>
      <c r="AK772" s="294"/>
      <c r="AL772" s="294"/>
      <c r="AM772" s="294"/>
      <c r="AN772" s="294"/>
      <c r="AO772" s="376"/>
      <c r="AP772" s="391"/>
      <c r="AQ772" s="298"/>
      <c r="AR772" s="294"/>
      <c r="AS772" s="376"/>
      <c r="AT772" s="294"/>
      <c r="AU772" s="294"/>
      <c r="AV772" s="289"/>
      <c r="AW772" s="289"/>
      <c r="AX772" s="289"/>
      <c r="AY772" s="289"/>
      <c r="AZ772" s="289"/>
      <c r="BA772" s="289"/>
      <c r="BB772" s="294"/>
      <c r="BC772" s="294"/>
      <c r="BD772" s="289"/>
      <c r="BE772" s="289"/>
      <c r="BF772" s="289"/>
      <c r="BG772" s="289"/>
      <c r="BH772" s="289"/>
      <c r="BI772" s="289"/>
      <c r="BJ772" s="289"/>
      <c r="BK772" s="294"/>
      <c r="BL772" s="289"/>
      <c r="BM772" s="289"/>
      <c r="BN772" s="289"/>
      <c r="BO772" s="289"/>
      <c r="BP772" s="289"/>
      <c r="BQ772" s="289"/>
      <c r="BR772" s="294"/>
      <c r="BS772" s="294"/>
      <c r="BT772" s="289"/>
      <c r="BU772" s="289"/>
      <c r="BV772" s="289"/>
      <c r="BW772" s="289"/>
      <c r="BX772" s="289"/>
      <c r="BY772" s="289"/>
      <c r="BZ772" s="289"/>
      <c r="CA772" s="289"/>
      <c r="CB772" s="289"/>
      <c r="CC772" s="289"/>
      <c r="CD772" s="289"/>
      <c r="CE772" s="289"/>
      <c r="CF772" s="289"/>
      <c r="CG772" s="289"/>
      <c r="CH772" s="289"/>
      <c r="CI772" s="289"/>
      <c r="CJ772" s="289"/>
      <c r="CK772" s="289"/>
      <c r="CL772" s="289"/>
      <c r="CM772" s="289"/>
      <c r="CN772" s="289"/>
      <c r="CO772" s="289"/>
      <c r="CP772" s="289"/>
      <c r="CQ772" s="299"/>
      <c r="CR772" s="290"/>
      <c r="CS772" s="290"/>
      <c r="CT772" s="290"/>
      <c r="CU772" s="290"/>
      <c r="CV772" s="290"/>
      <c r="CW772" s="290"/>
      <c r="CX772" s="290"/>
      <c r="CY772" s="290"/>
      <c r="CZ772" s="290"/>
      <c r="DA772" s="290"/>
      <c r="DB772" s="290"/>
      <c r="DC772" s="290"/>
      <c r="DD772" s="290"/>
      <c r="DE772" s="290"/>
      <c r="DF772" s="290"/>
      <c r="DG772" s="290"/>
      <c r="DH772" s="290"/>
      <c r="DI772" s="290"/>
      <c r="DJ772" s="290"/>
      <c r="DK772" s="290"/>
      <c r="DL772" s="290"/>
      <c r="DM772" s="290"/>
      <c r="DN772" s="290"/>
      <c r="DO772" s="290"/>
      <c r="DP772" s="290"/>
      <c r="DQ772" s="290"/>
      <c r="DR772" s="290"/>
      <c r="DS772" s="290"/>
      <c r="DT772" s="290"/>
      <c r="DU772" s="290"/>
      <c r="DV772" s="290"/>
    </row>
    <row r="773" spans="1:126">
      <c r="A773" s="291"/>
      <c r="B773" s="292"/>
      <c r="C773" s="292"/>
      <c r="D773" s="292"/>
      <c r="E773" s="292"/>
      <c r="F773" s="292"/>
      <c r="G773" s="292"/>
      <c r="H773" s="292"/>
      <c r="I773" s="292"/>
      <c r="J773" s="292"/>
      <c r="K773" s="292"/>
      <c r="L773" s="292"/>
      <c r="M773" s="292"/>
      <c r="N773" s="292"/>
      <c r="O773" s="293"/>
      <c r="P773" s="294"/>
      <c r="Q773" s="294"/>
      <c r="R773" s="289"/>
      <c r="S773" s="289"/>
      <c r="T773" s="289"/>
      <c r="U773" s="289"/>
      <c r="V773" s="289"/>
      <c r="W773" s="289"/>
      <c r="X773" s="289"/>
      <c r="Y773" s="289"/>
      <c r="Z773" s="289"/>
      <c r="AA773" s="289"/>
      <c r="AB773" s="289"/>
      <c r="AC773" s="289"/>
      <c r="AD773" s="289"/>
      <c r="AE773" s="289"/>
      <c r="AF773" s="289"/>
      <c r="AG773" s="289"/>
      <c r="AH773" s="338"/>
      <c r="AI773" s="328"/>
      <c r="AJ773" s="294"/>
      <c r="AK773" s="294"/>
      <c r="AL773" s="294"/>
      <c r="AM773" s="294"/>
      <c r="AN773" s="294"/>
      <c r="AO773" s="376"/>
      <c r="AP773" s="391"/>
      <c r="AQ773" s="298"/>
      <c r="AR773" s="294"/>
      <c r="AS773" s="376"/>
      <c r="AT773" s="294"/>
      <c r="AU773" s="294"/>
      <c r="AV773" s="289"/>
      <c r="AW773" s="289"/>
      <c r="AX773" s="289"/>
      <c r="AY773" s="289"/>
      <c r="AZ773" s="289"/>
      <c r="BA773" s="289"/>
      <c r="BB773" s="294"/>
      <c r="BC773" s="294"/>
      <c r="BD773" s="289"/>
      <c r="BE773" s="289"/>
      <c r="BF773" s="289"/>
      <c r="BG773" s="289"/>
      <c r="BH773" s="289"/>
      <c r="BI773" s="289"/>
      <c r="BJ773" s="289"/>
      <c r="BK773" s="294"/>
      <c r="BL773" s="289"/>
      <c r="BM773" s="289"/>
      <c r="BN773" s="289"/>
      <c r="BO773" s="289"/>
      <c r="BP773" s="289"/>
      <c r="BQ773" s="289"/>
      <c r="BR773" s="294"/>
      <c r="BS773" s="294"/>
      <c r="BT773" s="289"/>
      <c r="BU773" s="289"/>
      <c r="BV773" s="289"/>
      <c r="BW773" s="289"/>
      <c r="BX773" s="289"/>
      <c r="BY773" s="289"/>
      <c r="BZ773" s="289"/>
      <c r="CA773" s="289"/>
      <c r="CB773" s="289"/>
      <c r="CC773" s="289"/>
      <c r="CD773" s="289"/>
      <c r="CE773" s="289"/>
      <c r="CF773" s="289"/>
      <c r="CG773" s="289"/>
      <c r="CH773" s="289"/>
      <c r="CI773" s="289"/>
      <c r="CJ773" s="289"/>
      <c r="CK773" s="289"/>
      <c r="CL773" s="289"/>
      <c r="CM773" s="289"/>
      <c r="CN773" s="289"/>
      <c r="CO773" s="289"/>
      <c r="CP773" s="289"/>
      <c r="CQ773" s="299"/>
      <c r="CR773" s="290"/>
      <c r="CS773" s="290"/>
      <c r="CT773" s="290"/>
      <c r="CU773" s="290"/>
      <c r="CV773" s="290"/>
      <c r="CW773" s="290"/>
      <c r="CX773" s="290"/>
      <c r="CY773" s="290"/>
      <c r="CZ773" s="290"/>
      <c r="DA773" s="290"/>
      <c r="DB773" s="290"/>
      <c r="DC773" s="290"/>
      <c r="DD773" s="290"/>
      <c r="DE773" s="290"/>
      <c r="DF773" s="290"/>
      <c r="DG773" s="290"/>
      <c r="DH773" s="290"/>
      <c r="DI773" s="290"/>
      <c r="DJ773" s="290"/>
      <c r="DK773" s="290"/>
      <c r="DL773" s="290"/>
      <c r="DM773" s="290"/>
      <c r="DN773" s="290"/>
      <c r="DO773" s="290"/>
      <c r="DP773" s="290"/>
      <c r="DQ773" s="290"/>
      <c r="DR773" s="290"/>
      <c r="DS773" s="290"/>
      <c r="DT773" s="290"/>
      <c r="DU773" s="290"/>
      <c r="DV773" s="290"/>
    </row>
    <row r="774" spans="1:126">
      <c r="A774" s="291"/>
      <c r="B774" s="292"/>
      <c r="C774" s="292"/>
      <c r="D774" s="292"/>
      <c r="E774" s="292"/>
      <c r="F774" s="292"/>
      <c r="G774" s="292"/>
      <c r="H774" s="292"/>
      <c r="I774" s="292"/>
      <c r="J774" s="292"/>
      <c r="K774" s="292"/>
      <c r="L774" s="292"/>
      <c r="M774" s="292"/>
      <c r="N774" s="292"/>
      <c r="O774" s="293"/>
      <c r="P774" s="294"/>
      <c r="Q774" s="294"/>
      <c r="R774" s="289"/>
      <c r="S774" s="289"/>
      <c r="T774" s="289"/>
      <c r="U774" s="289"/>
      <c r="V774" s="289"/>
      <c r="W774" s="289"/>
      <c r="X774" s="289"/>
      <c r="Y774" s="289"/>
      <c r="Z774" s="289"/>
      <c r="AA774" s="289"/>
      <c r="AB774" s="289"/>
      <c r="AC774" s="289"/>
      <c r="AD774" s="289"/>
      <c r="AE774" s="289"/>
      <c r="AF774" s="289"/>
      <c r="AG774" s="289"/>
      <c r="AH774" s="338"/>
      <c r="AI774" s="328"/>
      <c r="AJ774" s="294"/>
      <c r="AK774" s="294"/>
      <c r="AL774" s="294"/>
      <c r="AM774" s="294"/>
      <c r="AN774" s="294"/>
      <c r="AO774" s="376"/>
      <c r="AP774" s="391"/>
      <c r="AQ774" s="298"/>
      <c r="AR774" s="294"/>
      <c r="AS774" s="376"/>
      <c r="AT774" s="294"/>
      <c r="AU774" s="294"/>
      <c r="AV774" s="289"/>
      <c r="AW774" s="289"/>
      <c r="AX774" s="289"/>
      <c r="AY774" s="289"/>
      <c r="AZ774" s="289"/>
      <c r="BA774" s="289"/>
      <c r="BB774" s="294"/>
      <c r="BC774" s="294"/>
      <c r="BD774" s="289"/>
      <c r="BE774" s="289"/>
      <c r="BF774" s="289"/>
      <c r="BG774" s="289"/>
      <c r="BH774" s="289"/>
      <c r="BI774" s="289"/>
      <c r="BJ774" s="289"/>
      <c r="BK774" s="294"/>
      <c r="BL774" s="289"/>
      <c r="BM774" s="289"/>
      <c r="BN774" s="289"/>
      <c r="BO774" s="289"/>
      <c r="BP774" s="289"/>
      <c r="BQ774" s="289"/>
      <c r="BR774" s="294"/>
      <c r="BS774" s="294"/>
      <c r="BT774" s="289"/>
      <c r="BU774" s="289"/>
      <c r="BV774" s="289"/>
      <c r="BW774" s="289"/>
      <c r="BX774" s="289"/>
      <c r="BY774" s="289"/>
      <c r="BZ774" s="289"/>
      <c r="CA774" s="289"/>
      <c r="CB774" s="289"/>
      <c r="CC774" s="289"/>
      <c r="CD774" s="289"/>
      <c r="CE774" s="289"/>
      <c r="CF774" s="289"/>
      <c r="CG774" s="289"/>
      <c r="CH774" s="289"/>
      <c r="CI774" s="289"/>
      <c r="CJ774" s="289"/>
      <c r="CK774" s="289"/>
      <c r="CL774" s="289"/>
      <c r="CM774" s="289"/>
      <c r="CN774" s="289"/>
      <c r="CO774" s="289"/>
      <c r="CP774" s="289"/>
      <c r="CQ774" s="299"/>
      <c r="CR774" s="290"/>
      <c r="CS774" s="290"/>
      <c r="CT774" s="290"/>
      <c r="CU774" s="290"/>
      <c r="CV774" s="290"/>
      <c r="CW774" s="290"/>
      <c r="CX774" s="290"/>
      <c r="CY774" s="290"/>
      <c r="CZ774" s="290"/>
      <c r="DA774" s="290"/>
      <c r="DB774" s="290"/>
      <c r="DC774" s="290"/>
      <c r="DD774" s="290"/>
      <c r="DE774" s="290"/>
      <c r="DF774" s="290"/>
      <c r="DG774" s="290"/>
      <c r="DH774" s="290"/>
      <c r="DI774" s="290"/>
      <c r="DJ774" s="290"/>
      <c r="DK774" s="290"/>
      <c r="DL774" s="290"/>
      <c r="DM774" s="290"/>
      <c r="DN774" s="290"/>
      <c r="DO774" s="290"/>
      <c r="DP774" s="290"/>
      <c r="DQ774" s="290"/>
      <c r="DR774" s="290"/>
      <c r="DS774" s="290"/>
      <c r="DT774" s="290"/>
      <c r="DU774" s="290"/>
      <c r="DV774" s="290"/>
    </row>
    <row r="775" spans="1:126">
      <c r="A775" s="291"/>
      <c r="B775" s="292"/>
      <c r="C775" s="292"/>
      <c r="D775" s="292"/>
      <c r="E775" s="292"/>
      <c r="F775" s="292"/>
      <c r="G775" s="292"/>
      <c r="H775" s="292"/>
      <c r="I775" s="292"/>
      <c r="J775" s="292"/>
      <c r="K775" s="292"/>
      <c r="L775" s="292"/>
      <c r="M775" s="292"/>
      <c r="N775" s="292"/>
      <c r="O775" s="293"/>
      <c r="P775" s="294"/>
      <c r="Q775" s="294"/>
      <c r="R775" s="289"/>
      <c r="S775" s="289"/>
      <c r="T775" s="289"/>
      <c r="U775" s="289"/>
      <c r="V775" s="289"/>
      <c r="W775" s="289"/>
      <c r="X775" s="289"/>
      <c r="Y775" s="289"/>
      <c r="Z775" s="289"/>
      <c r="AA775" s="289"/>
      <c r="AB775" s="289"/>
      <c r="AC775" s="289"/>
      <c r="AD775" s="289"/>
      <c r="AE775" s="289"/>
      <c r="AF775" s="289"/>
      <c r="AG775" s="289"/>
      <c r="AH775" s="338"/>
      <c r="AI775" s="328"/>
      <c r="AJ775" s="294"/>
      <c r="AK775" s="294"/>
      <c r="AL775" s="294"/>
      <c r="AM775" s="294"/>
      <c r="AN775" s="294"/>
      <c r="AO775" s="376"/>
      <c r="AP775" s="391"/>
      <c r="AQ775" s="298"/>
      <c r="AR775" s="294"/>
      <c r="AS775" s="376"/>
      <c r="AT775" s="294"/>
      <c r="AU775" s="294"/>
      <c r="AV775" s="289"/>
      <c r="AW775" s="289"/>
      <c r="AX775" s="289"/>
      <c r="AY775" s="289"/>
      <c r="AZ775" s="289"/>
      <c r="BA775" s="289"/>
      <c r="BB775" s="294"/>
      <c r="BC775" s="294"/>
      <c r="BD775" s="289"/>
      <c r="BE775" s="289"/>
      <c r="BF775" s="289"/>
      <c r="BG775" s="289"/>
      <c r="BH775" s="289"/>
      <c r="BI775" s="289"/>
      <c r="BJ775" s="289"/>
      <c r="BK775" s="294"/>
      <c r="BL775" s="289"/>
      <c r="BM775" s="289"/>
      <c r="BN775" s="289"/>
      <c r="BO775" s="289"/>
      <c r="BP775" s="289"/>
      <c r="BQ775" s="289"/>
      <c r="BR775" s="294"/>
      <c r="BS775" s="294"/>
      <c r="BT775" s="289"/>
      <c r="BU775" s="289"/>
      <c r="BV775" s="289"/>
      <c r="BW775" s="289"/>
      <c r="BX775" s="289"/>
      <c r="BY775" s="289"/>
      <c r="BZ775" s="289"/>
      <c r="CA775" s="289"/>
      <c r="CB775" s="289"/>
      <c r="CC775" s="289"/>
      <c r="CD775" s="289"/>
      <c r="CE775" s="289"/>
      <c r="CF775" s="289"/>
      <c r="CG775" s="289"/>
      <c r="CH775" s="289"/>
      <c r="CI775" s="289"/>
      <c r="CJ775" s="289"/>
      <c r="CK775" s="289"/>
      <c r="CL775" s="289"/>
      <c r="CM775" s="289"/>
      <c r="CN775" s="289"/>
      <c r="CO775" s="289"/>
      <c r="CP775" s="289"/>
      <c r="CQ775" s="299"/>
      <c r="CR775" s="290"/>
      <c r="CS775" s="290"/>
      <c r="CT775" s="290"/>
      <c r="CU775" s="290"/>
      <c r="CV775" s="290"/>
      <c r="CW775" s="290"/>
      <c r="CX775" s="290"/>
      <c r="CY775" s="290"/>
      <c r="CZ775" s="290"/>
      <c r="DA775" s="290"/>
      <c r="DB775" s="290"/>
      <c r="DC775" s="290"/>
      <c r="DD775" s="290"/>
      <c r="DE775" s="290"/>
      <c r="DF775" s="290"/>
      <c r="DG775" s="290"/>
      <c r="DH775" s="290"/>
      <c r="DI775" s="290"/>
      <c r="DJ775" s="290"/>
      <c r="DK775" s="290"/>
      <c r="DL775" s="290"/>
      <c r="DM775" s="290"/>
      <c r="DN775" s="290"/>
      <c r="DO775" s="290"/>
      <c r="DP775" s="290"/>
      <c r="DQ775" s="290"/>
      <c r="DR775" s="290"/>
      <c r="DS775" s="290"/>
      <c r="DT775" s="290"/>
      <c r="DU775" s="290"/>
      <c r="DV775" s="290"/>
    </row>
    <row r="776" spans="1:126">
      <c r="A776" s="291"/>
      <c r="B776" s="292"/>
      <c r="C776" s="292"/>
      <c r="D776" s="292"/>
      <c r="E776" s="292"/>
      <c r="F776" s="292"/>
      <c r="G776" s="292"/>
      <c r="H776" s="292"/>
      <c r="I776" s="292"/>
      <c r="J776" s="292"/>
      <c r="K776" s="292"/>
      <c r="L776" s="292"/>
      <c r="M776" s="292"/>
      <c r="N776" s="292"/>
      <c r="O776" s="293"/>
      <c r="P776" s="294"/>
      <c r="Q776" s="294"/>
      <c r="R776" s="289"/>
      <c r="S776" s="289"/>
      <c r="T776" s="289"/>
      <c r="U776" s="289"/>
      <c r="V776" s="289"/>
      <c r="W776" s="289"/>
      <c r="X776" s="289"/>
      <c r="Y776" s="289"/>
      <c r="Z776" s="289"/>
      <c r="AA776" s="289"/>
      <c r="AB776" s="289"/>
      <c r="AC776" s="289"/>
      <c r="AD776" s="289"/>
      <c r="AE776" s="289"/>
      <c r="AF776" s="289"/>
      <c r="AG776" s="289"/>
      <c r="AH776" s="338"/>
      <c r="AI776" s="328"/>
      <c r="AJ776" s="294"/>
      <c r="AK776" s="294"/>
      <c r="AL776" s="294"/>
      <c r="AM776" s="294"/>
      <c r="AN776" s="294"/>
      <c r="AO776" s="376"/>
      <c r="AP776" s="391"/>
      <c r="AQ776" s="298"/>
      <c r="AR776" s="294"/>
      <c r="AS776" s="376"/>
      <c r="AT776" s="294"/>
      <c r="AU776" s="294"/>
      <c r="AV776" s="289"/>
      <c r="AW776" s="289"/>
      <c r="AX776" s="289"/>
      <c r="AY776" s="289"/>
      <c r="AZ776" s="289"/>
      <c r="BA776" s="289"/>
      <c r="BB776" s="294"/>
      <c r="BC776" s="294"/>
      <c r="BD776" s="289"/>
      <c r="BE776" s="289"/>
      <c r="BF776" s="289"/>
      <c r="BG776" s="289"/>
      <c r="BH776" s="289"/>
      <c r="BI776" s="289"/>
      <c r="BJ776" s="289"/>
      <c r="BK776" s="294"/>
      <c r="BL776" s="289"/>
      <c r="BM776" s="289"/>
      <c r="BN776" s="289"/>
      <c r="BO776" s="289"/>
      <c r="BP776" s="289"/>
      <c r="BQ776" s="289"/>
      <c r="BR776" s="294"/>
      <c r="BS776" s="294"/>
      <c r="BT776" s="289"/>
      <c r="BU776" s="289"/>
      <c r="BV776" s="289"/>
      <c r="BW776" s="289"/>
      <c r="BX776" s="289"/>
      <c r="BY776" s="289"/>
      <c r="BZ776" s="289"/>
      <c r="CA776" s="289"/>
      <c r="CB776" s="289"/>
      <c r="CC776" s="289"/>
      <c r="CD776" s="289"/>
      <c r="CE776" s="289"/>
      <c r="CF776" s="289"/>
      <c r="CG776" s="289"/>
      <c r="CH776" s="289"/>
      <c r="CI776" s="289"/>
      <c r="CJ776" s="289"/>
      <c r="CK776" s="289"/>
      <c r="CL776" s="289"/>
      <c r="CM776" s="289"/>
      <c r="CN776" s="289"/>
      <c r="CO776" s="289"/>
      <c r="CP776" s="289"/>
      <c r="CQ776" s="299"/>
      <c r="CR776" s="290"/>
      <c r="CS776" s="290"/>
      <c r="CT776" s="290"/>
      <c r="CU776" s="290"/>
      <c r="CV776" s="290"/>
      <c r="CW776" s="290"/>
      <c r="CX776" s="290"/>
      <c r="CY776" s="290"/>
      <c r="CZ776" s="290"/>
      <c r="DA776" s="290"/>
      <c r="DB776" s="290"/>
      <c r="DC776" s="290"/>
      <c r="DD776" s="290"/>
      <c r="DE776" s="290"/>
      <c r="DF776" s="290"/>
      <c r="DG776" s="290"/>
      <c r="DH776" s="290"/>
      <c r="DI776" s="290"/>
      <c r="DJ776" s="290"/>
      <c r="DK776" s="290"/>
      <c r="DL776" s="290"/>
      <c r="DM776" s="290"/>
      <c r="DN776" s="290"/>
      <c r="DO776" s="290"/>
      <c r="DP776" s="290"/>
      <c r="DQ776" s="290"/>
      <c r="DR776" s="290"/>
      <c r="DS776" s="290"/>
      <c r="DT776" s="290"/>
      <c r="DU776" s="290"/>
      <c r="DV776" s="290"/>
    </row>
    <row r="777" spans="1:126">
      <c r="A777" s="291"/>
      <c r="B777" s="292"/>
      <c r="C777" s="292"/>
      <c r="D777" s="292"/>
      <c r="E777" s="292"/>
      <c r="F777" s="292"/>
      <c r="G777" s="292"/>
      <c r="H777" s="292"/>
      <c r="I777" s="292"/>
      <c r="J777" s="292"/>
      <c r="K777" s="292"/>
      <c r="L777" s="292"/>
      <c r="M777" s="292"/>
      <c r="N777" s="292"/>
      <c r="O777" s="293"/>
      <c r="P777" s="294"/>
      <c r="Q777" s="294"/>
      <c r="R777" s="289"/>
      <c r="S777" s="289"/>
      <c r="T777" s="289"/>
      <c r="U777" s="289"/>
      <c r="V777" s="289"/>
      <c r="W777" s="289"/>
      <c r="X777" s="289"/>
      <c r="Y777" s="289"/>
      <c r="Z777" s="289"/>
      <c r="AA777" s="289"/>
      <c r="AB777" s="289"/>
      <c r="AC777" s="289"/>
      <c r="AD777" s="289"/>
      <c r="AE777" s="289"/>
      <c r="AF777" s="289"/>
      <c r="AG777" s="289"/>
      <c r="AH777" s="338"/>
      <c r="AI777" s="328"/>
      <c r="AJ777" s="294"/>
      <c r="AK777" s="294"/>
      <c r="AL777" s="294"/>
      <c r="AM777" s="294"/>
      <c r="AN777" s="294"/>
      <c r="AO777" s="376"/>
      <c r="AP777" s="391"/>
      <c r="AQ777" s="298"/>
      <c r="AR777" s="294"/>
      <c r="AS777" s="376"/>
      <c r="AT777" s="294"/>
      <c r="AU777" s="294"/>
      <c r="AV777" s="289"/>
      <c r="AW777" s="289"/>
      <c r="AX777" s="289"/>
      <c r="AY777" s="289"/>
      <c r="AZ777" s="289"/>
      <c r="BA777" s="289"/>
      <c r="BB777" s="294"/>
      <c r="BC777" s="294"/>
      <c r="BD777" s="289"/>
      <c r="BE777" s="289"/>
      <c r="BF777" s="289"/>
      <c r="BG777" s="289"/>
      <c r="BH777" s="289"/>
      <c r="BI777" s="289"/>
      <c r="BJ777" s="289"/>
      <c r="BK777" s="294"/>
      <c r="BL777" s="289"/>
      <c r="BM777" s="289"/>
      <c r="BN777" s="289"/>
      <c r="BO777" s="289"/>
      <c r="BP777" s="289"/>
      <c r="BQ777" s="289"/>
      <c r="BR777" s="294"/>
      <c r="BS777" s="294"/>
      <c r="BT777" s="289"/>
      <c r="BU777" s="289"/>
      <c r="BV777" s="289"/>
      <c r="BW777" s="289"/>
      <c r="BX777" s="289"/>
      <c r="BY777" s="289"/>
      <c r="BZ777" s="289"/>
      <c r="CA777" s="289"/>
      <c r="CB777" s="289"/>
      <c r="CC777" s="289"/>
      <c r="CD777" s="289"/>
      <c r="CE777" s="289"/>
      <c r="CF777" s="289"/>
      <c r="CG777" s="289"/>
      <c r="CH777" s="289"/>
      <c r="CI777" s="289"/>
      <c r="CJ777" s="289"/>
      <c r="CK777" s="289"/>
      <c r="CL777" s="289"/>
      <c r="CM777" s="289"/>
      <c r="CN777" s="289"/>
      <c r="CO777" s="289"/>
      <c r="CP777" s="289"/>
      <c r="CQ777" s="299"/>
      <c r="CR777" s="290"/>
      <c r="CS777" s="290"/>
      <c r="CT777" s="290"/>
      <c r="CU777" s="290"/>
      <c r="CV777" s="290"/>
      <c r="CW777" s="290"/>
      <c r="CX777" s="290"/>
      <c r="CY777" s="290"/>
      <c r="CZ777" s="290"/>
      <c r="DA777" s="290"/>
      <c r="DB777" s="290"/>
      <c r="DC777" s="290"/>
      <c r="DD777" s="290"/>
      <c r="DE777" s="290"/>
      <c r="DF777" s="290"/>
      <c r="DG777" s="290"/>
      <c r="DH777" s="290"/>
      <c r="DI777" s="290"/>
      <c r="DJ777" s="290"/>
      <c r="DK777" s="290"/>
      <c r="DL777" s="290"/>
      <c r="DM777" s="290"/>
      <c r="DN777" s="290"/>
      <c r="DO777" s="290"/>
      <c r="DP777" s="290"/>
      <c r="DQ777" s="290"/>
      <c r="DR777" s="290"/>
      <c r="DS777" s="290"/>
      <c r="DT777" s="290"/>
      <c r="DU777" s="290"/>
      <c r="DV777" s="290"/>
    </row>
    <row r="778" spans="1:126">
      <c r="A778" s="291"/>
      <c r="B778" s="292"/>
      <c r="C778" s="292"/>
      <c r="D778" s="292"/>
      <c r="E778" s="292"/>
      <c r="F778" s="292"/>
      <c r="G778" s="292"/>
      <c r="H778" s="292"/>
      <c r="I778" s="292"/>
      <c r="J778" s="292"/>
      <c r="K778" s="292"/>
      <c r="L778" s="292"/>
      <c r="M778" s="292"/>
      <c r="N778" s="292"/>
      <c r="O778" s="293"/>
      <c r="P778" s="294"/>
      <c r="Q778" s="294"/>
      <c r="R778" s="289"/>
      <c r="S778" s="289"/>
      <c r="T778" s="289"/>
      <c r="U778" s="289"/>
      <c r="V778" s="289"/>
      <c r="W778" s="289"/>
      <c r="X778" s="289"/>
      <c r="Y778" s="289"/>
      <c r="Z778" s="289"/>
      <c r="AA778" s="289"/>
      <c r="AB778" s="289"/>
      <c r="AC778" s="289"/>
      <c r="AD778" s="289"/>
      <c r="AE778" s="289"/>
      <c r="AF778" s="289"/>
      <c r="AG778" s="289"/>
      <c r="AH778" s="338"/>
      <c r="AI778" s="328"/>
      <c r="AJ778" s="294"/>
      <c r="AK778" s="294"/>
      <c r="AL778" s="294"/>
      <c r="AM778" s="294"/>
      <c r="AN778" s="294"/>
      <c r="AO778" s="376"/>
      <c r="AP778" s="391"/>
      <c r="AQ778" s="298"/>
      <c r="AR778" s="294"/>
      <c r="AS778" s="376"/>
      <c r="AT778" s="294"/>
      <c r="AU778" s="294"/>
      <c r="AV778" s="289"/>
      <c r="AW778" s="289"/>
      <c r="AX778" s="289"/>
      <c r="AY778" s="289"/>
      <c r="AZ778" s="289"/>
      <c r="BA778" s="289"/>
      <c r="BB778" s="294"/>
      <c r="BC778" s="294"/>
      <c r="BD778" s="289"/>
      <c r="BE778" s="289"/>
      <c r="BF778" s="289"/>
      <c r="BG778" s="289"/>
      <c r="BH778" s="289"/>
      <c r="BI778" s="289"/>
      <c r="BJ778" s="289"/>
      <c r="BK778" s="294"/>
      <c r="BL778" s="289"/>
      <c r="BM778" s="289"/>
      <c r="BN778" s="289"/>
      <c r="BO778" s="289"/>
      <c r="BP778" s="289"/>
      <c r="BQ778" s="289"/>
      <c r="BR778" s="294"/>
      <c r="BS778" s="294"/>
      <c r="BT778" s="289"/>
      <c r="BU778" s="289"/>
      <c r="BV778" s="289"/>
      <c r="BW778" s="289"/>
      <c r="BX778" s="289"/>
      <c r="BY778" s="289"/>
      <c r="BZ778" s="289"/>
      <c r="CA778" s="289"/>
      <c r="CB778" s="289"/>
      <c r="CC778" s="289"/>
      <c r="CD778" s="289"/>
      <c r="CE778" s="289"/>
      <c r="CF778" s="289"/>
      <c r="CG778" s="289"/>
      <c r="CH778" s="289"/>
      <c r="CI778" s="289"/>
      <c r="CJ778" s="289"/>
      <c r="CK778" s="289"/>
      <c r="CL778" s="289"/>
      <c r="CM778" s="289"/>
      <c r="CN778" s="289"/>
      <c r="CO778" s="289"/>
      <c r="CP778" s="289"/>
      <c r="CQ778" s="299"/>
      <c r="CR778" s="290"/>
      <c r="CS778" s="290"/>
      <c r="CT778" s="290"/>
      <c r="CU778" s="290"/>
      <c r="CV778" s="290"/>
      <c r="CW778" s="290"/>
      <c r="CX778" s="290"/>
      <c r="CY778" s="290"/>
      <c r="CZ778" s="290"/>
      <c r="DA778" s="290"/>
      <c r="DB778" s="290"/>
      <c r="DC778" s="290"/>
      <c r="DD778" s="290"/>
      <c r="DE778" s="290"/>
      <c r="DF778" s="290"/>
      <c r="DG778" s="290"/>
      <c r="DH778" s="290"/>
      <c r="DI778" s="290"/>
      <c r="DJ778" s="290"/>
      <c r="DK778" s="290"/>
      <c r="DL778" s="290"/>
      <c r="DM778" s="290"/>
      <c r="DN778" s="290"/>
      <c r="DO778" s="290"/>
      <c r="DP778" s="290"/>
      <c r="DQ778" s="290"/>
      <c r="DR778" s="290"/>
      <c r="DS778" s="290"/>
      <c r="DT778" s="290"/>
      <c r="DU778" s="290"/>
      <c r="DV778" s="290"/>
    </row>
    <row r="779" spans="1:126">
      <c r="A779" s="291"/>
      <c r="B779" s="292"/>
      <c r="C779" s="292"/>
      <c r="D779" s="292"/>
      <c r="E779" s="292"/>
      <c r="F779" s="292"/>
      <c r="G779" s="292"/>
      <c r="H779" s="292"/>
      <c r="I779" s="292"/>
      <c r="J779" s="292"/>
      <c r="K779" s="292"/>
      <c r="L779" s="292"/>
      <c r="M779" s="292"/>
      <c r="N779" s="292"/>
      <c r="O779" s="293"/>
      <c r="P779" s="294"/>
      <c r="Q779" s="294"/>
      <c r="R779" s="289"/>
      <c r="S779" s="289"/>
      <c r="T779" s="289"/>
      <c r="U779" s="289"/>
      <c r="V779" s="289"/>
      <c r="W779" s="289"/>
      <c r="X779" s="289"/>
      <c r="Y779" s="289"/>
      <c r="Z779" s="289"/>
      <c r="AA779" s="289"/>
      <c r="AB779" s="289"/>
      <c r="AC779" s="289"/>
      <c r="AD779" s="289"/>
      <c r="AE779" s="289"/>
      <c r="AF779" s="289"/>
      <c r="AG779" s="289"/>
      <c r="AH779" s="338"/>
      <c r="AI779" s="328"/>
      <c r="AJ779" s="294"/>
      <c r="AK779" s="294"/>
      <c r="AL779" s="294"/>
      <c r="AM779" s="294"/>
      <c r="AN779" s="294"/>
      <c r="AO779" s="376"/>
      <c r="AP779" s="391"/>
      <c r="AQ779" s="298"/>
      <c r="AR779" s="294"/>
      <c r="AS779" s="376"/>
      <c r="AT779" s="294"/>
      <c r="AU779" s="294"/>
      <c r="AV779" s="289"/>
      <c r="AW779" s="289"/>
      <c r="AX779" s="289"/>
      <c r="AY779" s="289"/>
      <c r="AZ779" s="289"/>
      <c r="BA779" s="289"/>
      <c r="BB779" s="294"/>
      <c r="BC779" s="294"/>
      <c r="BD779" s="289"/>
      <c r="BE779" s="289"/>
      <c r="BF779" s="289"/>
      <c r="BG779" s="289"/>
      <c r="BH779" s="289"/>
      <c r="BI779" s="289"/>
      <c r="BJ779" s="289"/>
      <c r="BK779" s="294"/>
      <c r="BL779" s="289"/>
      <c r="BM779" s="289"/>
      <c r="BN779" s="289"/>
      <c r="BO779" s="289"/>
      <c r="BP779" s="289"/>
      <c r="BQ779" s="289"/>
      <c r="BR779" s="294"/>
      <c r="BS779" s="294"/>
      <c r="BT779" s="289"/>
      <c r="BU779" s="289"/>
      <c r="BV779" s="289"/>
      <c r="BW779" s="289"/>
      <c r="BX779" s="289"/>
      <c r="BY779" s="289"/>
      <c r="BZ779" s="289"/>
      <c r="CA779" s="289"/>
      <c r="CB779" s="289"/>
      <c r="CC779" s="289"/>
      <c r="CD779" s="289"/>
      <c r="CE779" s="289"/>
      <c r="CF779" s="289"/>
      <c r="CG779" s="289"/>
      <c r="CH779" s="289"/>
      <c r="CI779" s="289"/>
      <c r="CJ779" s="289"/>
      <c r="CK779" s="289"/>
      <c r="CL779" s="289"/>
      <c r="CM779" s="289"/>
      <c r="CN779" s="289"/>
      <c r="CO779" s="289"/>
      <c r="CP779" s="289"/>
      <c r="CQ779" s="299"/>
      <c r="CR779" s="290"/>
      <c r="CS779" s="290"/>
      <c r="CT779" s="290"/>
      <c r="CU779" s="290"/>
      <c r="CV779" s="290"/>
      <c r="CW779" s="290"/>
      <c r="CX779" s="290"/>
      <c r="CY779" s="290"/>
      <c r="CZ779" s="290"/>
      <c r="DA779" s="290"/>
      <c r="DB779" s="290"/>
      <c r="DC779" s="290"/>
      <c r="DD779" s="290"/>
      <c r="DE779" s="290"/>
      <c r="DF779" s="290"/>
      <c r="DG779" s="290"/>
      <c r="DH779" s="290"/>
      <c r="DI779" s="290"/>
      <c r="DJ779" s="290"/>
      <c r="DK779" s="290"/>
      <c r="DL779" s="290"/>
      <c r="DM779" s="290"/>
      <c r="DN779" s="290"/>
      <c r="DO779" s="290"/>
      <c r="DP779" s="290"/>
      <c r="DQ779" s="290"/>
      <c r="DR779" s="290"/>
      <c r="DS779" s="290"/>
      <c r="DT779" s="290"/>
      <c r="DU779" s="290"/>
      <c r="DV779" s="290"/>
    </row>
    <row r="780" spans="1:126">
      <c r="A780" s="291"/>
      <c r="B780" s="292"/>
      <c r="C780" s="292"/>
      <c r="D780" s="292"/>
      <c r="E780" s="292"/>
      <c r="F780" s="292"/>
      <c r="G780" s="292"/>
      <c r="H780" s="292"/>
      <c r="I780" s="292"/>
      <c r="J780" s="292"/>
      <c r="K780" s="292"/>
      <c r="L780" s="292"/>
      <c r="M780" s="292"/>
      <c r="N780" s="292"/>
      <c r="O780" s="293"/>
      <c r="P780" s="294"/>
      <c r="Q780" s="294"/>
      <c r="R780" s="289"/>
      <c r="S780" s="289"/>
      <c r="T780" s="289"/>
      <c r="U780" s="289"/>
      <c r="V780" s="289"/>
      <c r="W780" s="289"/>
      <c r="X780" s="289"/>
      <c r="Y780" s="289"/>
      <c r="Z780" s="289"/>
      <c r="AA780" s="289"/>
      <c r="AB780" s="289"/>
      <c r="AC780" s="289"/>
      <c r="AD780" s="289"/>
      <c r="AE780" s="289"/>
      <c r="AF780" s="289"/>
      <c r="AG780" s="289"/>
      <c r="AH780" s="338"/>
      <c r="AI780" s="328"/>
      <c r="AJ780" s="294"/>
      <c r="AK780" s="294"/>
      <c r="AL780" s="294"/>
      <c r="AM780" s="294"/>
      <c r="AN780" s="294"/>
      <c r="AO780" s="376"/>
      <c r="AP780" s="391"/>
      <c r="AQ780" s="298"/>
      <c r="AR780" s="294"/>
      <c r="AS780" s="376"/>
      <c r="AT780" s="294"/>
      <c r="AU780" s="294"/>
      <c r="AV780" s="289"/>
      <c r="AW780" s="289"/>
      <c r="AX780" s="289"/>
      <c r="AY780" s="289"/>
      <c r="AZ780" s="289"/>
      <c r="BA780" s="289"/>
      <c r="BB780" s="294"/>
      <c r="BC780" s="294"/>
      <c r="BD780" s="289"/>
      <c r="BE780" s="289"/>
      <c r="BF780" s="289"/>
      <c r="BG780" s="289"/>
      <c r="BH780" s="289"/>
      <c r="BI780" s="289"/>
      <c r="BJ780" s="289"/>
      <c r="BK780" s="294"/>
      <c r="BL780" s="289"/>
      <c r="BM780" s="289"/>
      <c r="BN780" s="289"/>
      <c r="BO780" s="289"/>
      <c r="BP780" s="289"/>
      <c r="BQ780" s="289"/>
      <c r="BR780" s="294"/>
      <c r="BS780" s="294"/>
      <c r="BT780" s="289"/>
      <c r="BU780" s="289"/>
      <c r="BV780" s="289"/>
      <c r="BW780" s="289"/>
      <c r="BX780" s="289"/>
      <c r="BY780" s="289"/>
      <c r="BZ780" s="289"/>
      <c r="CA780" s="289"/>
      <c r="CB780" s="289"/>
      <c r="CC780" s="289"/>
      <c r="CD780" s="289"/>
      <c r="CE780" s="289"/>
      <c r="CF780" s="289"/>
      <c r="CG780" s="289"/>
      <c r="CH780" s="289"/>
      <c r="CI780" s="289"/>
      <c r="CJ780" s="289"/>
      <c r="CK780" s="289"/>
      <c r="CL780" s="289"/>
      <c r="CM780" s="289"/>
      <c r="CN780" s="289"/>
      <c r="CO780" s="289"/>
      <c r="CP780" s="289"/>
      <c r="CQ780" s="299"/>
      <c r="CR780" s="290"/>
      <c r="CS780" s="290"/>
      <c r="CT780" s="290"/>
      <c r="CU780" s="290"/>
      <c r="CV780" s="290"/>
      <c r="CW780" s="290"/>
      <c r="CX780" s="290"/>
      <c r="CY780" s="290"/>
      <c r="CZ780" s="290"/>
      <c r="DA780" s="290"/>
      <c r="DB780" s="290"/>
      <c r="DC780" s="290"/>
      <c r="DD780" s="290"/>
      <c r="DE780" s="290"/>
      <c r="DF780" s="290"/>
      <c r="DG780" s="290"/>
      <c r="DH780" s="290"/>
      <c r="DI780" s="290"/>
      <c r="DJ780" s="290"/>
      <c r="DK780" s="290"/>
      <c r="DL780" s="290"/>
      <c r="DM780" s="290"/>
      <c r="DN780" s="290"/>
      <c r="DO780" s="290"/>
      <c r="DP780" s="290"/>
      <c r="DQ780" s="290"/>
      <c r="DR780" s="290"/>
      <c r="DS780" s="290"/>
      <c r="DT780" s="290"/>
      <c r="DU780" s="290"/>
      <c r="DV780" s="290"/>
    </row>
    <row r="781" spans="1:126">
      <c r="A781" s="291"/>
      <c r="B781" s="292"/>
      <c r="C781" s="292"/>
      <c r="D781" s="292"/>
      <c r="E781" s="292"/>
      <c r="F781" s="292"/>
      <c r="G781" s="292"/>
      <c r="H781" s="292"/>
      <c r="I781" s="292"/>
      <c r="J781" s="292"/>
      <c r="K781" s="292"/>
      <c r="L781" s="292"/>
      <c r="M781" s="292"/>
      <c r="N781" s="292"/>
      <c r="O781" s="293"/>
      <c r="P781" s="294"/>
      <c r="Q781" s="294"/>
      <c r="R781" s="289"/>
      <c r="S781" s="289"/>
      <c r="T781" s="289"/>
      <c r="U781" s="289"/>
      <c r="V781" s="289"/>
      <c r="W781" s="289"/>
      <c r="X781" s="289"/>
      <c r="Y781" s="289"/>
      <c r="Z781" s="289"/>
      <c r="AA781" s="289"/>
      <c r="AB781" s="289"/>
      <c r="AC781" s="289"/>
      <c r="AD781" s="289"/>
      <c r="AE781" s="289"/>
      <c r="AF781" s="289"/>
      <c r="AG781" s="289"/>
      <c r="AH781" s="338"/>
      <c r="AI781" s="328"/>
      <c r="AJ781" s="294"/>
      <c r="AK781" s="294"/>
      <c r="AL781" s="294"/>
      <c r="AM781" s="294"/>
      <c r="AN781" s="294"/>
      <c r="AO781" s="376"/>
      <c r="AP781" s="391"/>
      <c r="AQ781" s="298"/>
      <c r="AR781" s="294"/>
      <c r="AS781" s="376"/>
      <c r="AT781" s="294"/>
      <c r="AU781" s="294"/>
      <c r="AV781" s="289"/>
      <c r="AW781" s="289"/>
      <c r="AX781" s="289"/>
      <c r="AY781" s="289"/>
      <c r="AZ781" s="289"/>
      <c r="BA781" s="289"/>
      <c r="BB781" s="294"/>
      <c r="BC781" s="294"/>
      <c r="BD781" s="289"/>
      <c r="BE781" s="289"/>
      <c r="BF781" s="289"/>
      <c r="BG781" s="289"/>
      <c r="BH781" s="289"/>
      <c r="BI781" s="289"/>
      <c r="BJ781" s="289"/>
      <c r="BK781" s="294"/>
      <c r="BL781" s="289"/>
      <c r="BM781" s="289"/>
      <c r="BN781" s="289"/>
      <c r="BO781" s="289"/>
      <c r="BP781" s="289"/>
      <c r="BQ781" s="289"/>
      <c r="BR781" s="294"/>
      <c r="BS781" s="294"/>
      <c r="BT781" s="289"/>
      <c r="BU781" s="289"/>
      <c r="BV781" s="289"/>
      <c r="BW781" s="289"/>
      <c r="BX781" s="289"/>
      <c r="BY781" s="289"/>
      <c r="BZ781" s="289"/>
      <c r="CA781" s="289"/>
      <c r="CB781" s="289"/>
      <c r="CC781" s="289"/>
      <c r="CD781" s="289"/>
      <c r="CE781" s="289"/>
      <c r="CF781" s="289"/>
      <c r="CG781" s="289"/>
      <c r="CH781" s="289"/>
      <c r="CI781" s="289"/>
      <c r="CJ781" s="289"/>
      <c r="CK781" s="289"/>
      <c r="CL781" s="289"/>
      <c r="CM781" s="289"/>
      <c r="CN781" s="289"/>
      <c r="CO781" s="289"/>
      <c r="CP781" s="289"/>
      <c r="CQ781" s="299"/>
      <c r="CR781" s="290"/>
      <c r="CS781" s="290"/>
      <c r="CT781" s="290"/>
      <c r="CU781" s="290"/>
      <c r="CV781" s="290"/>
      <c r="CW781" s="290"/>
      <c r="CX781" s="290"/>
      <c r="CY781" s="290"/>
      <c r="CZ781" s="290"/>
      <c r="DA781" s="290"/>
      <c r="DB781" s="290"/>
      <c r="DC781" s="290"/>
      <c r="DD781" s="290"/>
      <c r="DE781" s="290"/>
      <c r="DF781" s="290"/>
      <c r="DG781" s="290"/>
      <c r="DH781" s="290"/>
      <c r="DI781" s="290"/>
      <c r="DJ781" s="290"/>
      <c r="DK781" s="290"/>
      <c r="DL781" s="290"/>
      <c r="DM781" s="290"/>
      <c r="DN781" s="290"/>
      <c r="DO781" s="290"/>
      <c r="DP781" s="290"/>
      <c r="DQ781" s="290"/>
      <c r="DR781" s="290"/>
      <c r="DS781" s="290"/>
      <c r="DT781" s="290"/>
      <c r="DU781" s="290"/>
      <c r="DV781" s="290"/>
    </row>
    <row r="782" spans="1:126">
      <c r="A782" s="291"/>
      <c r="B782" s="292"/>
      <c r="C782" s="292"/>
      <c r="D782" s="292"/>
      <c r="E782" s="292"/>
      <c r="F782" s="292"/>
      <c r="G782" s="292"/>
      <c r="H782" s="292"/>
      <c r="I782" s="292"/>
      <c r="J782" s="292"/>
      <c r="K782" s="292"/>
      <c r="L782" s="292"/>
      <c r="M782" s="292"/>
      <c r="N782" s="292"/>
      <c r="O782" s="293"/>
      <c r="P782" s="294"/>
      <c r="Q782" s="294"/>
      <c r="R782" s="289"/>
      <c r="S782" s="289"/>
      <c r="T782" s="289"/>
      <c r="U782" s="289"/>
      <c r="V782" s="289"/>
      <c r="W782" s="289"/>
      <c r="X782" s="289"/>
      <c r="Y782" s="289"/>
      <c r="Z782" s="289"/>
      <c r="AA782" s="289"/>
      <c r="AB782" s="289"/>
      <c r="AC782" s="289"/>
      <c r="AD782" s="289"/>
      <c r="AE782" s="289"/>
      <c r="AF782" s="289"/>
      <c r="AG782" s="289"/>
      <c r="AH782" s="338"/>
      <c r="AI782" s="328"/>
      <c r="AJ782" s="294"/>
      <c r="AK782" s="294"/>
      <c r="AL782" s="294"/>
      <c r="AM782" s="294"/>
      <c r="AN782" s="294"/>
      <c r="AO782" s="376"/>
      <c r="AP782" s="391"/>
      <c r="AQ782" s="298"/>
      <c r="AR782" s="294"/>
      <c r="AS782" s="376"/>
      <c r="AT782" s="294"/>
      <c r="AU782" s="294"/>
      <c r="AV782" s="289"/>
      <c r="AW782" s="289"/>
      <c r="AX782" s="289"/>
      <c r="AY782" s="289"/>
      <c r="AZ782" s="289"/>
      <c r="BA782" s="289"/>
      <c r="BB782" s="294"/>
      <c r="BC782" s="294"/>
      <c r="BD782" s="289"/>
      <c r="BE782" s="289"/>
      <c r="BF782" s="289"/>
      <c r="BG782" s="289"/>
      <c r="BH782" s="289"/>
      <c r="BI782" s="289"/>
      <c r="BJ782" s="289"/>
      <c r="BK782" s="294"/>
      <c r="BL782" s="289"/>
      <c r="BM782" s="289"/>
      <c r="BN782" s="289"/>
      <c r="BO782" s="289"/>
      <c r="BP782" s="289"/>
      <c r="BQ782" s="289"/>
      <c r="BR782" s="294"/>
      <c r="BS782" s="294"/>
      <c r="BT782" s="289"/>
      <c r="BU782" s="289"/>
      <c r="BV782" s="289"/>
      <c r="BW782" s="289"/>
      <c r="BX782" s="289"/>
      <c r="BY782" s="289"/>
      <c r="BZ782" s="289"/>
      <c r="CA782" s="289"/>
      <c r="CB782" s="289"/>
      <c r="CC782" s="289"/>
      <c r="CD782" s="289"/>
      <c r="CE782" s="289"/>
      <c r="CF782" s="289"/>
      <c r="CG782" s="289"/>
      <c r="CH782" s="289"/>
      <c r="CI782" s="289"/>
      <c r="CJ782" s="289"/>
      <c r="CK782" s="289"/>
      <c r="CL782" s="289"/>
      <c r="CM782" s="289"/>
      <c r="CN782" s="289"/>
      <c r="CO782" s="289"/>
      <c r="CP782" s="289"/>
      <c r="CQ782" s="299"/>
      <c r="CR782" s="290"/>
      <c r="CS782" s="290"/>
      <c r="CT782" s="290"/>
      <c r="CU782" s="290"/>
      <c r="CV782" s="290"/>
      <c r="CW782" s="290"/>
      <c r="CX782" s="290"/>
      <c r="CY782" s="290"/>
      <c r="CZ782" s="290"/>
      <c r="DA782" s="290"/>
      <c r="DB782" s="290"/>
      <c r="DC782" s="290"/>
      <c r="DD782" s="290"/>
      <c r="DE782" s="290"/>
      <c r="DF782" s="290"/>
      <c r="DG782" s="290"/>
      <c r="DH782" s="290"/>
      <c r="DI782" s="290"/>
      <c r="DJ782" s="290"/>
      <c r="DK782" s="290"/>
      <c r="DL782" s="290"/>
      <c r="DM782" s="290"/>
      <c r="DN782" s="290"/>
      <c r="DO782" s="290"/>
      <c r="DP782" s="290"/>
      <c r="DQ782" s="290"/>
      <c r="DR782" s="290"/>
      <c r="DS782" s="290"/>
      <c r="DT782" s="290"/>
      <c r="DU782" s="290"/>
      <c r="DV782" s="290"/>
    </row>
    <row r="783" spans="1:126">
      <c r="A783" s="291"/>
      <c r="B783" s="292"/>
      <c r="C783" s="292"/>
      <c r="D783" s="292"/>
      <c r="E783" s="292"/>
      <c r="F783" s="292"/>
      <c r="G783" s="292"/>
      <c r="H783" s="292"/>
      <c r="I783" s="292"/>
      <c r="J783" s="292"/>
      <c r="K783" s="292"/>
      <c r="L783" s="292"/>
      <c r="M783" s="292"/>
      <c r="N783" s="292"/>
      <c r="O783" s="293"/>
      <c r="P783" s="294"/>
      <c r="Q783" s="294"/>
      <c r="R783" s="289"/>
      <c r="S783" s="289"/>
      <c r="T783" s="289"/>
      <c r="U783" s="289"/>
      <c r="V783" s="289"/>
      <c r="W783" s="289"/>
      <c r="X783" s="289"/>
      <c r="Y783" s="289"/>
      <c r="Z783" s="289"/>
      <c r="AA783" s="289"/>
      <c r="AB783" s="289"/>
      <c r="AC783" s="289"/>
      <c r="AD783" s="289"/>
      <c r="AE783" s="289"/>
      <c r="AF783" s="289"/>
      <c r="AG783" s="289"/>
      <c r="AH783" s="338"/>
      <c r="AI783" s="328"/>
      <c r="AJ783" s="294"/>
      <c r="AK783" s="294"/>
      <c r="AL783" s="294"/>
      <c r="AM783" s="294"/>
      <c r="AN783" s="294"/>
      <c r="AO783" s="376"/>
      <c r="AP783" s="391"/>
      <c r="AQ783" s="298"/>
      <c r="AR783" s="294"/>
      <c r="AS783" s="376"/>
      <c r="AT783" s="294"/>
      <c r="AU783" s="294"/>
      <c r="AV783" s="289"/>
      <c r="AW783" s="289"/>
      <c r="AX783" s="289"/>
      <c r="AY783" s="289"/>
      <c r="AZ783" s="289"/>
      <c r="BA783" s="289"/>
      <c r="BB783" s="294"/>
      <c r="BC783" s="294"/>
      <c r="BD783" s="289"/>
      <c r="BE783" s="289"/>
      <c r="BF783" s="289"/>
      <c r="BG783" s="289"/>
      <c r="BH783" s="289"/>
      <c r="BI783" s="289"/>
      <c r="BJ783" s="289"/>
      <c r="BK783" s="294"/>
      <c r="BL783" s="289"/>
      <c r="BM783" s="289"/>
      <c r="BN783" s="289"/>
      <c r="BO783" s="289"/>
      <c r="BP783" s="289"/>
      <c r="BQ783" s="289"/>
      <c r="BR783" s="294"/>
      <c r="BS783" s="294"/>
      <c r="BT783" s="289"/>
      <c r="BU783" s="289"/>
      <c r="BV783" s="289"/>
      <c r="BW783" s="289"/>
      <c r="BX783" s="289"/>
      <c r="BY783" s="289"/>
      <c r="BZ783" s="289"/>
      <c r="CA783" s="289"/>
      <c r="CB783" s="289"/>
      <c r="CC783" s="289"/>
      <c r="CD783" s="289"/>
      <c r="CE783" s="289"/>
      <c r="CF783" s="289"/>
      <c r="CG783" s="289"/>
      <c r="CH783" s="289"/>
      <c r="CI783" s="289"/>
      <c r="CJ783" s="289"/>
      <c r="CK783" s="289"/>
      <c r="CL783" s="289"/>
      <c r="CM783" s="289"/>
      <c r="CN783" s="289"/>
      <c r="CO783" s="289"/>
      <c r="CP783" s="289"/>
      <c r="CQ783" s="299"/>
      <c r="CR783" s="290"/>
      <c r="CS783" s="290"/>
      <c r="CT783" s="290"/>
      <c r="CU783" s="290"/>
      <c r="CV783" s="290"/>
      <c r="CW783" s="290"/>
      <c r="CX783" s="290"/>
      <c r="CY783" s="290"/>
      <c r="CZ783" s="290"/>
      <c r="DA783" s="290"/>
      <c r="DB783" s="290"/>
      <c r="DC783" s="290"/>
      <c r="DD783" s="290"/>
      <c r="DE783" s="290"/>
      <c r="DF783" s="290"/>
      <c r="DG783" s="290"/>
      <c r="DH783" s="290"/>
      <c r="DI783" s="290"/>
      <c r="DJ783" s="290"/>
      <c r="DK783" s="290"/>
      <c r="DL783" s="290"/>
      <c r="DM783" s="290"/>
      <c r="DN783" s="290"/>
      <c r="DO783" s="290"/>
      <c r="DP783" s="290"/>
      <c r="DQ783" s="290"/>
      <c r="DR783" s="290"/>
      <c r="DS783" s="290"/>
      <c r="DT783" s="290"/>
      <c r="DU783" s="290"/>
      <c r="DV783" s="290"/>
    </row>
    <row r="784" spans="1:126">
      <c r="A784" s="291"/>
      <c r="B784" s="292"/>
      <c r="C784" s="292"/>
      <c r="D784" s="292"/>
      <c r="E784" s="292"/>
      <c r="F784" s="292"/>
      <c r="G784" s="292"/>
      <c r="H784" s="292"/>
      <c r="I784" s="292"/>
      <c r="J784" s="292"/>
      <c r="K784" s="292"/>
      <c r="L784" s="292"/>
      <c r="M784" s="292"/>
      <c r="N784" s="292"/>
      <c r="O784" s="293"/>
      <c r="P784" s="294"/>
      <c r="Q784" s="294"/>
      <c r="R784" s="289"/>
      <c r="S784" s="289"/>
      <c r="T784" s="289"/>
      <c r="U784" s="289"/>
      <c r="V784" s="289"/>
      <c r="W784" s="289"/>
      <c r="X784" s="289"/>
      <c r="Y784" s="289"/>
      <c r="Z784" s="289"/>
      <c r="AA784" s="289"/>
      <c r="AB784" s="289"/>
      <c r="AC784" s="289"/>
      <c r="AD784" s="289"/>
      <c r="AE784" s="289"/>
      <c r="AF784" s="289"/>
      <c r="AG784" s="289"/>
      <c r="AH784" s="338"/>
      <c r="AI784" s="328"/>
      <c r="AJ784" s="294"/>
      <c r="AK784" s="294"/>
      <c r="AL784" s="294"/>
      <c r="AM784" s="294"/>
      <c r="AN784" s="294"/>
      <c r="AO784" s="376"/>
      <c r="AP784" s="391"/>
      <c r="AQ784" s="298"/>
      <c r="AR784" s="294"/>
      <c r="AS784" s="376"/>
      <c r="AT784" s="294"/>
      <c r="AU784" s="294"/>
      <c r="AV784" s="289"/>
      <c r="AW784" s="289"/>
      <c r="AX784" s="289"/>
      <c r="AY784" s="289"/>
      <c r="AZ784" s="289"/>
      <c r="BA784" s="289"/>
      <c r="BB784" s="294"/>
      <c r="BC784" s="294"/>
      <c r="BD784" s="289"/>
      <c r="BE784" s="289"/>
      <c r="BF784" s="289"/>
      <c r="BG784" s="289"/>
      <c r="BH784" s="289"/>
      <c r="BI784" s="289"/>
      <c r="BJ784" s="289"/>
      <c r="BK784" s="294"/>
      <c r="BL784" s="289"/>
      <c r="BM784" s="289"/>
      <c r="BN784" s="289"/>
      <c r="BO784" s="289"/>
      <c r="BP784" s="289"/>
      <c r="BQ784" s="289"/>
      <c r="BR784" s="294"/>
      <c r="BS784" s="294"/>
      <c r="BT784" s="289"/>
      <c r="BU784" s="289"/>
      <c r="BV784" s="289"/>
      <c r="BW784" s="289"/>
      <c r="BX784" s="289"/>
      <c r="BY784" s="289"/>
      <c r="BZ784" s="289"/>
      <c r="CA784" s="289"/>
      <c r="CB784" s="289"/>
      <c r="CC784" s="289"/>
      <c r="CD784" s="289"/>
      <c r="CE784" s="289"/>
      <c r="CF784" s="289"/>
      <c r="CG784" s="289"/>
      <c r="CH784" s="289"/>
      <c r="CI784" s="289"/>
      <c r="CJ784" s="289"/>
      <c r="CK784" s="289"/>
      <c r="CL784" s="289"/>
      <c r="CM784" s="289"/>
      <c r="CN784" s="289"/>
      <c r="CO784" s="289"/>
      <c r="CP784" s="289"/>
      <c r="CQ784" s="299"/>
      <c r="CR784" s="290"/>
      <c r="CS784" s="290"/>
      <c r="CT784" s="290"/>
      <c r="CU784" s="290"/>
      <c r="CV784" s="290"/>
      <c r="CW784" s="290"/>
      <c r="CX784" s="290"/>
      <c r="CY784" s="290"/>
      <c r="CZ784" s="290"/>
      <c r="DA784" s="290"/>
      <c r="DB784" s="290"/>
      <c r="DC784" s="290"/>
      <c r="DD784" s="290"/>
      <c r="DE784" s="290"/>
      <c r="DF784" s="290"/>
      <c r="DG784" s="290"/>
      <c r="DH784" s="290"/>
      <c r="DI784" s="290"/>
      <c r="DJ784" s="290"/>
      <c r="DK784" s="290"/>
      <c r="DL784" s="290"/>
      <c r="DM784" s="290"/>
      <c r="DN784" s="290"/>
      <c r="DO784" s="290"/>
      <c r="DP784" s="290"/>
      <c r="DQ784" s="290"/>
      <c r="DR784" s="290"/>
      <c r="DS784" s="290"/>
      <c r="DT784" s="290"/>
      <c r="DU784" s="290"/>
      <c r="DV784" s="290"/>
    </row>
    <row r="785" spans="1:126">
      <c r="A785" s="291"/>
      <c r="B785" s="292"/>
      <c r="C785" s="292"/>
      <c r="D785" s="292"/>
      <c r="E785" s="292"/>
      <c r="F785" s="292"/>
      <c r="G785" s="292"/>
      <c r="H785" s="292"/>
      <c r="I785" s="292"/>
      <c r="J785" s="292"/>
      <c r="K785" s="292"/>
      <c r="L785" s="292"/>
      <c r="M785" s="292"/>
      <c r="N785" s="292"/>
      <c r="O785" s="293"/>
      <c r="P785" s="294"/>
      <c r="Q785" s="294"/>
      <c r="R785" s="289"/>
      <c r="S785" s="289"/>
      <c r="T785" s="289"/>
      <c r="U785" s="289"/>
      <c r="V785" s="289"/>
      <c r="W785" s="289"/>
      <c r="X785" s="289"/>
      <c r="Y785" s="289"/>
      <c r="Z785" s="289"/>
      <c r="AA785" s="289"/>
      <c r="AB785" s="289"/>
      <c r="AC785" s="289"/>
      <c r="AD785" s="289"/>
      <c r="AE785" s="289"/>
      <c r="AF785" s="289"/>
      <c r="AG785" s="289"/>
      <c r="AH785" s="338"/>
      <c r="AI785" s="328"/>
      <c r="AJ785" s="294"/>
      <c r="AK785" s="294"/>
      <c r="AL785" s="294"/>
      <c r="AM785" s="294"/>
      <c r="AN785" s="294"/>
      <c r="AO785" s="376"/>
      <c r="AP785" s="391"/>
      <c r="AQ785" s="298"/>
      <c r="AR785" s="294"/>
      <c r="AS785" s="376"/>
      <c r="AT785" s="294"/>
      <c r="AU785" s="294"/>
      <c r="AV785" s="289"/>
      <c r="AW785" s="289"/>
      <c r="AX785" s="289"/>
      <c r="AY785" s="289"/>
      <c r="AZ785" s="289"/>
      <c r="BA785" s="289"/>
      <c r="BB785" s="294"/>
      <c r="BC785" s="294"/>
      <c r="BD785" s="289"/>
      <c r="BE785" s="289"/>
      <c r="BF785" s="289"/>
      <c r="BG785" s="289"/>
      <c r="BH785" s="289"/>
      <c r="BI785" s="289"/>
      <c r="BJ785" s="289"/>
      <c r="BK785" s="294"/>
      <c r="BL785" s="289"/>
      <c r="BM785" s="289"/>
      <c r="BN785" s="289"/>
      <c r="BO785" s="289"/>
      <c r="BP785" s="289"/>
      <c r="BQ785" s="289"/>
      <c r="BR785" s="294"/>
      <c r="BS785" s="294"/>
      <c r="BT785" s="289"/>
      <c r="BU785" s="289"/>
      <c r="BV785" s="289"/>
      <c r="BW785" s="289"/>
      <c r="BX785" s="289"/>
      <c r="BY785" s="289"/>
      <c r="BZ785" s="289"/>
      <c r="CA785" s="289"/>
      <c r="CB785" s="289"/>
      <c r="CC785" s="289"/>
      <c r="CD785" s="289"/>
      <c r="CE785" s="289"/>
      <c r="CF785" s="289"/>
      <c r="CG785" s="289"/>
      <c r="CH785" s="289"/>
      <c r="CI785" s="289"/>
      <c r="CJ785" s="289"/>
      <c r="CK785" s="289"/>
      <c r="CL785" s="289"/>
      <c r="CM785" s="289"/>
      <c r="CN785" s="289"/>
      <c r="CO785" s="289"/>
      <c r="CP785" s="289"/>
      <c r="CQ785" s="299"/>
      <c r="CR785" s="290"/>
      <c r="CS785" s="290"/>
      <c r="CT785" s="290"/>
      <c r="CU785" s="290"/>
      <c r="CV785" s="290"/>
      <c r="CW785" s="290"/>
      <c r="CX785" s="290"/>
      <c r="CY785" s="290"/>
      <c r="CZ785" s="290"/>
      <c r="DA785" s="290"/>
      <c r="DB785" s="290"/>
      <c r="DC785" s="290"/>
      <c r="DD785" s="290"/>
      <c r="DE785" s="290"/>
      <c r="DF785" s="290"/>
      <c r="DG785" s="290"/>
      <c r="DH785" s="290"/>
      <c r="DI785" s="290"/>
      <c r="DJ785" s="290"/>
      <c r="DK785" s="290"/>
      <c r="DL785" s="290"/>
      <c r="DM785" s="290"/>
      <c r="DN785" s="290"/>
      <c r="DO785" s="290"/>
      <c r="DP785" s="290"/>
      <c r="DQ785" s="290"/>
      <c r="DR785" s="290"/>
      <c r="DS785" s="290"/>
      <c r="DT785" s="290"/>
      <c r="DU785" s="290"/>
      <c r="DV785" s="290"/>
    </row>
    <row r="786" spans="1:126">
      <c r="A786" s="291"/>
      <c r="B786" s="292"/>
      <c r="C786" s="292"/>
      <c r="D786" s="292"/>
      <c r="E786" s="292"/>
      <c r="F786" s="292"/>
      <c r="G786" s="292"/>
      <c r="H786" s="292"/>
      <c r="I786" s="292"/>
      <c r="J786" s="292"/>
      <c r="K786" s="292"/>
      <c r="L786" s="292"/>
      <c r="M786" s="292"/>
      <c r="N786" s="292"/>
      <c r="O786" s="293"/>
      <c r="P786" s="294"/>
      <c r="Q786" s="294"/>
      <c r="R786" s="289"/>
      <c r="S786" s="289"/>
      <c r="T786" s="289"/>
      <c r="U786" s="289"/>
      <c r="V786" s="289"/>
      <c r="W786" s="289"/>
      <c r="X786" s="289"/>
      <c r="Y786" s="289"/>
      <c r="Z786" s="289"/>
      <c r="AA786" s="289"/>
      <c r="AB786" s="289"/>
      <c r="AC786" s="289"/>
      <c r="AD786" s="289"/>
      <c r="AE786" s="289"/>
      <c r="AF786" s="289"/>
      <c r="AG786" s="289"/>
      <c r="AH786" s="338"/>
      <c r="AI786" s="328"/>
      <c r="AJ786" s="294"/>
      <c r="AK786" s="294"/>
      <c r="AL786" s="294"/>
      <c r="AM786" s="294"/>
      <c r="AN786" s="294"/>
      <c r="AO786" s="376"/>
      <c r="AP786" s="391"/>
      <c r="AQ786" s="298"/>
      <c r="AR786" s="294"/>
      <c r="AS786" s="376"/>
      <c r="AT786" s="294"/>
      <c r="AU786" s="294"/>
      <c r="AV786" s="289"/>
      <c r="AW786" s="289"/>
      <c r="AX786" s="289"/>
      <c r="AY786" s="289"/>
      <c r="AZ786" s="289"/>
      <c r="BA786" s="289"/>
      <c r="BB786" s="294"/>
      <c r="BC786" s="294"/>
      <c r="BD786" s="289"/>
      <c r="BE786" s="289"/>
      <c r="BF786" s="289"/>
      <c r="BG786" s="289"/>
      <c r="BH786" s="289"/>
      <c r="BI786" s="289"/>
      <c r="BJ786" s="289"/>
      <c r="BK786" s="294"/>
      <c r="BL786" s="289"/>
      <c r="BM786" s="289"/>
      <c r="BN786" s="289"/>
      <c r="BO786" s="289"/>
      <c r="BP786" s="289"/>
      <c r="BQ786" s="289"/>
      <c r="BR786" s="294"/>
      <c r="BS786" s="294"/>
      <c r="BT786" s="289"/>
      <c r="BU786" s="289"/>
      <c r="BV786" s="289"/>
      <c r="BW786" s="289"/>
      <c r="BX786" s="289"/>
      <c r="BY786" s="289"/>
      <c r="BZ786" s="289"/>
      <c r="CA786" s="289"/>
      <c r="CB786" s="289"/>
      <c r="CC786" s="289"/>
      <c r="CD786" s="289"/>
      <c r="CE786" s="289"/>
      <c r="CF786" s="289"/>
      <c r="CG786" s="289"/>
      <c r="CH786" s="289"/>
      <c r="CI786" s="289"/>
      <c r="CJ786" s="289"/>
      <c r="CK786" s="289"/>
      <c r="CL786" s="289"/>
      <c r="CM786" s="289"/>
      <c r="CN786" s="289"/>
      <c r="CO786" s="289"/>
      <c r="CP786" s="289"/>
      <c r="CQ786" s="299"/>
      <c r="CR786" s="290"/>
      <c r="CS786" s="290"/>
      <c r="CT786" s="290"/>
      <c r="CU786" s="290"/>
      <c r="CV786" s="290"/>
      <c r="CW786" s="290"/>
      <c r="CX786" s="290"/>
      <c r="CY786" s="290"/>
      <c r="CZ786" s="290"/>
      <c r="DA786" s="290"/>
      <c r="DB786" s="290"/>
      <c r="DC786" s="290"/>
      <c r="DD786" s="290"/>
      <c r="DE786" s="290"/>
      <c r="DF786" s="290"/>
      <c r="DG786" s="290"/>
      <c r="DH786" s="290"/>
      <c r="DI786" s="290"/>
      <c r="DJ786" s="290"/>
      <c r="DK786" s="290"/>
      <c r="DL786" s="290"/>
      <c r="DM786" s="290"/>
      <c r="DN786" s="290"/>
      <c r="DO786" s="290"/>
      <c r="DP786" s="290"/>
      <c r="DQ786" s="290"/>
      <c r="DR786" s="290"/>
      <c r="DS786" s="290"/>
      <c r="DT786" s="290"/>
      <c r="DU786" s="290"/>
      <c r="DV786" s="290"/>
    </row>
    <row r="787" spans="1:126">
      <c r="A787" s="291"/>
      <c r="B787" s="292"/>
      <c r="C787" s="292"/>
      <c r="D787" s="292"/>
      <c r="E787" s="292"/>
      <c r="F787" s="292"/>
      <c r="G787" s="292"/>
      <c r="H787" s="292"/>
      <c r="I787" s="292"/>
      <c r="J787" s="292"/>
      <c r="K787" s="292"/>
      <c r="L787" s="292"/>
      <c r="M787" s="292"/>
      <c r="N787" s="292"/>
      <c r="O787" s="293"/>
      <c r="P787" s="294"/>
      <c r="Q787" s="294"/>
      <c r="R787" s="289"/>
      <c r="S787" s="289"/>
      <c r="T787" s="289"/>
      <c r="U787" s="289"/>
      <c r="V787" s="289"/>
      <c r="W787" s="289"/>
      <c r="X787" s="289"/>
      <c r="Y787" s="289"/>
      <c r="Z787" s="289"/>
      <c r="AA787" s="289"/>
      <c r="AB787" s="289"/>
      <c r="AC787" s="289"/>
      <c r="AD787" s="289"/>
      <c r="AE787" s="289"/>
      <c r="AF787" s="289"/>
      <c r="AG787" s="289"/>
      <c r="AH787" s="338"/>
      <c r="AI787" s="328"/>
      <c r="AJ787" s="294"/>
      <c r="AK787" s="294"/>
      <c r="AL787" s="294"/>
      <c r="AM787" s="294"/>
      <c r="AN787" s="294"/>
      <c r="AO787" s="376"/>
      <c r="AP787" s="391"/>
      <c r="AQ787" s="298"/>
      <c r="AR787" s="294"/>
      <c r="AS787" s="376"/>
      <c r="AT787" s="294"/>
      <c r="AU787" s="294"/>
      <c r="AV787" s="289"/>
      <c r="AW787" s="289"/>
      <c r="AX787" s="289"/>
      <c r="AY787" s="289"/>
      <c r="AZ787" s="289"/>
      <c r="BA787" s="289"/>
      <c r="BB787" s="294"/>
      <c r="BC787" s="294"/>
      <c r="BD787" s="289"/>
      <c r="BE787" s="289"/>
      <c r="BF787" s="289"/>
      <c r="BG787" s="289"/>
      <c r="BH787" s="289"/>
      <c r="BI787" s="289"/>
      <c r="BJ787" s="289"/>
      <c r="BK787" s="294"/>
      <c r="BL787" s="289"/>
      <c r="BM787" s="289"/>
      <c r="BN787" s="289"/>
      <c r="BO787" s="289"/>
      <c r="BP787" s="289"/>
      <c r="BQ787" s="289"/>
      <c r="BR787" s="294"/>
      <c r="BS787" s="294"/>
      <c r="BT787" s="289"/>
      <c r="BU787" s="289"/>
      <c r="BV787" s="289"/>
      <c r="BW787" s="289"/>
      <c r="BX787" s="289"/>
      <c r="BY787" s="289"/>
      <c r="BZ787" s="289"/>
      <c r="CA787" s="289"/>
      <c r="CB787" s="289"/>
      <c r="CC787" s="289"/>
      <c r="CD787" s="289"/>
      <c r="CE787" s="289"/>
      <c r="CF787" s="289"/>
      <c r="CG787" s="289"/>
      <c r="CH787" s="289"/>
      <c r="CI787" s="289"/>
      <c r="CJ787" s="289"/>
      <c r="CK787" s="289"/>
      <c r="CL787" s="289"/>
      <c r="CM787" s="289"/>
      <c r="CN787" s="289"/>
      <c r="CO787" s="289"/>
      <c r="CP787" s="289"/>
      <c r="CQ787" s="299"/>
      <c r="CR787" s="290"/>
      <c r="CS787" s="290"/>
      <c r="CT787" s="290"/>
      <c r="CU787" s="290"/>
      <c r="CV787" s="290"/>
      <c r="CW787" s="290"/>
      <c r="CX787" s="290"/>
      <c r="CY787" s="290"/>
      <c r="CZ787" s="290"/>
      <c r="DA787" s="290"/>
      <c r="DB787" s="290"/>
      <c r="DC787" s="290"/>
      <c r="DD787" s="290"/>
      <c r="DE787" s="290"/>
      <c r="DF787" s="290"/>
      <c r="DG787" s="290"/>
      <c r="DH787" s="290"/>
      <c r="DI787" s="290"/>
      <c r="DJ787" s="290"/>
      <c r="DK787" s="290"/>
      <c r="DL787" s="290"/>
      <c r="DM787" s="290"/>
      <c r="DN787" s="290"/>
      <c r="DO787" s="290"/>
      <c r="DP787" s="290"/>
      <c r="DQ787" s="290"/>
      <c r="DR787" s="290"/>
      <c r="DS787" s="290"/>
      <c r="DT787" s="290"/>
      <c r="DU787" s="290"/>
      <c r="DV787" s="290"/>
    </row>
    <row r="788" spans="1:126">
      <c r="A788" s="291"/>
      <c r="B788" s="292"/>
      <c r="C788" s="292"/>
      <c r="D788" s="292"/>
      <c r="E788" s="292"/>
      <c r="F788" s="292"/>
      <c r="G788" s="292"/>
      <c r="H788" s="292"/>
      <c r="I788" s="292"/>
      <c r="J788" s="292"/>
      <c r="K788" s="292"/>
      <c r="L788" s="292"/>
      <c r="M788" s="292"/>
      <c r="N788" s="292"/>
      <c r="O788" s="293"/>
      <c r="P788" s="294"/>
      <c r="Q788" s="294"/>
      <c r="R788" s="289"/>
      <c r="S788" s="289"/>
      <c r="T788" s="289"/>
      <c r="U788" s="289"/>
      <c r="V788" s="289"/>
      <c r="W788" s="289"/>
      <c r="X788" s="289"/>
      <c r="Y788" s="289"/>
      <c r="Z788" s="289"/>
      <c r="AA788" s="289"/>
      <c r="AB788" s="289"/>
      <c r="AC788" s="289"/>
      <c r="AD788" s="289"/>
      <c r="AE788" s="289"/>
      <c r="AF788" s="289"/>
      <c r="AG788" s="289"/>
      <c r="AH788" s="338"/>
      <c r="AI788" s="328"/>
      <c r="AJ788" s="294"/>
      <c r="AK788" s="294"/>
      <c r="AL788" s="294"/>
      <c r="AM788" s="294"/>
      <c r="AN788" s="294"/>
      <c r="AO788" s="376"/>
      <c r="AP788" s="391"/>
      <c r="AQ788" s="298"/>
      <c r="AR788" s="294"/>
      <c r="AS788" s="376"/>
      <c r="AT788" s="294"/>
      <c r="AU788" s="294"/>
      <c r="AV788" s="289"/>
      <c r="AW788" s="289"/>
      <c r="AX788" s="289"/>
      <c r="AY788" s="289"/>
      <c r="AZ788" s="289"/>
      <c r="BA788" s="289"/>
      <c r="BB788" s="294"/>
      <c r="BC788" s="294"/>
      <c r="BD788" s="289"/>
      <c r="BE788" s="289"/>
      <c r="BF788" s="289"/>
      <c r="BG788" s="289"/>
      <c r="BH788" s="289"/>
      <c r="BI788" s="289"/>
      <c r="BJ788" s="289"/>
      <c r="BK788" s="294"/>
      <c r="BL788" s="289"/>
      <c r="BM788" s="289"/>
      <c r="BN788" s="289"/>
      <c r="BO788" s="289"/>
      <c r="BP788" s="289"/>
      <c r="BQ788" s="289"/>
      <c r="BR788" s="294"/>
      <c r="BS788" s="294"/>
      <c r="BT788" s="289"/>
      <c r="BU788" s="289"/>
      <c r="BV788" s="289"/>
      <c r="BW788" s="289"/>
      <c r="BX788" s="289"/>
      <c r="BY788" s="289"/>
      <c r="BZ788" s="289"/>
      <c r="CA788" s="289"/>
      <c r="CB788" s="289"/>
      <c r="CC788" s="289"/>
      <c r="CD788" s="289"/>
      <c r="CE788" s="289"/>
      <c r="CF788" s="289"/>
      <c r="CG788" s="289"/>
      <c r="CH788" s="289"/>
      <c r="CI788" s="289"/>
      <c r="CJ788" s="289"/>
      <c r="CK788" s="289"/>
      <c r="CL788" s="289"/>
      <c r="CM788" s="289"/>
      <c r="CN788" s="289"/>
      <c r="CO788" s="289"/>
      <c r="CP788" s="289"/>
      <c r="CQ788" s="299"/>
      <c r="CR788" s="290"/>
      <c r="CS788" s="290"/>
      <c r="CT788" s="290"/>
      <c r="CU788" s="290"/>
      <c r="CV788" s="290"/>
      <c r="CW788" s="290"/>
      <c r="CX788" s="290"/>
      <c r="CY788" s="290"/>
      <c r="CZ788" s="290"/>
      <c r="DA788" s="290"/>
      <c r="DB788" s="290"/>
      <c r="DC788" s="290"/>
      <c r="DD788" s="290"/>
      <c r="DE788" s="290"/>
      <c r="DF788" s="290"/>
      <c r="DG788" s="290"/>
      <c r="DH788" s="290"/>
      <c r="DI788" s="290"/>
      <c r="DJ788" s="290"/>
      <c r="DK788" s="290"/>
      <c r="DL788" s="290"/>
      <c r="DM788" s="290"/>
      <c r="DN788" s="290"/>
      <c r="DO788" s="290"/>
      <c r="DP788" s="290"/>
      <c r="DQ788" s="290"/>
      <c r="DR788" s="290"/>
      <c r="DS788" s="290"/>
      <c r="DT788" s="290"/>
      <c r="DU788" s="290"/>
      <c r="DV788" s="290"/>
    </row>
    <row r="789" spans="1:126">
      <c r="A789" s="291"/>
      <c r="B789" s="292"/>
      <c r="C789" s="292"/>
      <c r="D789" s="292"/>
      <c r="E789" s="292"/>
      <c r="F789" s="292"/>
      <c r="G789" s="292"/>
      <c r="H789" s="292"/>
      <c r="I789" s="292"/>
      <c r="J789" s="292"/>
      <c r="K789" s="292"/>
      <c r="L789" s="292"/>
      <c r="M789" s="292"/>
      <c r="N789" s="292"/>
      <c r="O789" s="293"/>
      <c r="P789" s="294"/>
      <c r="Q789" s="294"/>
      <c r="R789" s="289"/>
      <c r="S789" s="289"/>
      <c r="T789" s="289"/>
      <c r="U789" s="289"/>
      <c r="V789" s="289"/>
      <c r="W789" s="289"/>
      <c r="X789" s="289"/>
      <c r="Y789" s="289"/>
      <c r="Z789" s="289"/>
      <c r="AA789" s="289"/>
      <c r="AB789" s="289"/>
      <c r="AC789" s="289"/>
      <c r="AD789" s="289"/>
      <c r="AE789" s="289"/>
      <c r="AF789" s="289"/>
      <c r="AG789" s="289"/>
      <c r="AH789" s="338"/>
      <c r="AI789" s="328"/>
      <c r="AJ789" s="294"/>
      <c r="AK789" s="294"/>
      <c r="AL789" s="294"/>
      <c r="AM789" s="294"/>
      <c r="AN789" s="294"/>
      <c r="AO789" s="376"/>
      <c r="AP789" s="391"/>
      <c r="AQ789" s="298"/>
      <c r="AR789" s="294"/>
      <c r="AS789" s="376"/>
      <c r="AT789" s="294"/>
      <c r="AU789" s="294"/>
      <c r="AV789" s="289"/>
      <c r="AW789" s="289"/>
      <c r="AX789" s="289"/>
      <c r="AY789" s="289"/>
      <c r="AZ789" s="289"/>
      <c r="BA789" s="289"/>
      <c r="BB789" s="294"/>
      <c r="BC789" s="294"/>
      <c r="BD789" s="289"/>
      <c r="BE789" s="289"/>
      <c r="BF789" s="289"/>
      <c r="BG789" s="289"/>
      <c r="BH789" s="289"/>
      <c r="BI789" s="289"/>
      <c r="BJ789" s="289"/>
      <c r="BK789" s="294"/>
      <c r="BL789" s="289"/>
      <c r="BM789" s="289"/>
      <c r="BN789" s="289"/>
      <c r="BO789" s="289"/>
      <c r="BP789" s="289"/>
      <c r="BQ789" s="289"/>
      <c r="BR789" s="294"/>
      <c r="BS789" s="294"/>
      <c r="BT789" s="289"/>
      <c r="BU789" s="289"/>
      <c r="BV789" s="289"/>
      <c r="BW789" s="289"/>
      <c r="BX789" s="289"/>
      <c r="BY789" s="289"/>
      <c r="BZ789" s="289"/>
      <c r="CA789" s="289"/>
      <c r="CB789" s="289"/>
      <c r="CC789" s="289"/>
      <c r="CD789" s="289"/>
      <c r="CE789" s="289"/>
      <c r="CF789" s="289"/>
      <c r="CG789" s="289"/>
      <c r="CH789" s="289"/>
      <c r="CI789" s="289"/>
      <c r="CJ789" s="289"/>
      <c r="CK789" s="289"/>
      <c r="CL789" s="289"/>
      <c r="CM789" s="289"/>
      <c r="CN789" s="289"/>
      <c r="CO789" s="289"/>
      <c r="CP789" s="289"/>
      <c r="CQ789" s="299"/>
      <c r="CR789" s="290"/>
      <c r="CS789" s="290"/>
      <c r="CT789" s="290"/>
      <c r="CU789" s="290"/>
      <c r="CV789" s="290"/>
      <c r="CW789" s="290"/>
      <c r="CX789" s="290"/>
      <c r="CY789" s="290"/>
      <c r="CZ789" s="290"/>
      <c r="DA789" s="290"/>
      <c r="DB789" s="290"/>
      <c r="DC789" s="290"/>
      <c r="DD789" s="290"/>
      <c r="DE789" s="290"/>
      <c r="DF789" s="290"/>
      <c r="DG789" s="290"/>
      <c r="DH789" s="290"/>
      <c r="DI789" s="290"/>
      <c r="DJ789" s="290"/>
      <c r="DK789" s="290"/>
      <c r="DL789" s="290"/>
      <c r="DM789" s="290"/>
      <c r="DN789" s="290"/>
      <c r="DO789" s="290"/>
      <c r="DP789" s="290"/>
      <c r="DQ789" s="290"/>
      <c r="DR789" s="290"/>
      <c r="DS789" s="290"/>
      <c r="DT789" s="290"/>
      <c r="DU789" s="290"/>
      <c r="DV789" s="290"/>
    </row>
    <row r="790" spans="1:126">
      <c r="A790" s="291"/>
      <c r="B790" s="292"/>
      <c r="C790" s="292"/>
      <c r="D790" s="292"/>
      <c r="E790" s="292"/>
      <c r="F790" s="292"/>
      <c r="G790" s="292"/>
      <c r="H790" s="292"/>
      <c r="I790" s="292"/>
      <c r="J790" s="292"/>
      <c r="K790" s="292"/>
      <c r="L790" s="292"/>
      <c r="M790" s="292"/>
      <c r="N790" s="292"/>
      <c r="O790" s="293"/>
      <c r="P790" s="294"/>
      <c r="Q790" s="294"/>
      <c r="R790" s="289"/>
      <c r="S790" s="289"/>
      <c r="T790" s="289"/>
      <c r="U790" s="289"/>
      <c r="V790" s="289"/>
      <c r="W790" s="289"/>
      <c r="X790" s="289"/>
      <c r="Y790" s="289"/>
      <c r="Z790" s="289"/>
      <c r="AA790" s="289"/>
      <c r="AB790" s="289"/>
      <c r="AC790" s="289"/>
      <c r="AD790" s="289"/>
      <c r="AE790" s="289"/>
      <c r="AF790" s="289"/>
      <c r="AG790" s="289"/>
      <c r="AH790" s="338"/>
      <c r="AI790" s="328"/>
      <c r="AJ790" s="294"/>
      <c r="AK790" s="294"/>
      <c r="AL790" s="294"/>
      <c r="AM790" s="294"/>
      <c r="AN790" s="294"/>
      <c r="AO790" s="376"/>
      <c r="AP790" s="391"/>
      <c r="AQ790" s="298"/>
      <c r="AR790" s="294"/>
      <c r="AS790" s="376"/>
      <c r="AT790" s="294"/>
      <c r="AU790" s="294"/>
      <c r="AV790" s="289"/>
      <c r="AW790" s="289"/>
      <c r="AX790" s="289"/>
      <c r="AY790" s="289"/>
      <c r="AZ790" s="289"/>
      <c r="BA790" s="289"/>
      <c r="BB790" s="294"/>
      <c r="BC790" s="294"/>
      <c r="BD790" s="289"/>
      <c r="BE790" s="289"/>
      <c r="BF790" s="289"/>
      <c r="BG790" s="289"/>
      <c r="BH790" s="289"/>
      <c r="BI790" s="289"/>
      <c r="BJ790" s="289"/>
      <c r="BK790" s="294"/>
      <c r="BL790" s="289"/>
      <c r="BM790" s="289"/>
      <c r="BN790" s="289"/>
      <c r="BO790" s="289"/>
      <c r="BP790" s="289"/>
      <c r="BQ790" s="289"/>
      <c r="BR790" s="294"/>
      <c r="BS790" s="294"/>
      <c r="BT790" s="289"/>
      <c r="BU790" s="289"/>
      <c r="BV790" s="289"/>
      <c r="BW790" s="289"/>
      <c r="BX790" s="289"/>
      <c r="BY790" s="289"/>
      <c r="BZ790" s="289"/>
      <c r="CA790" s="289"/>
      <c r="CB790" s="289"/>
      <c r="CC790" s="289"/>
      <c r="CD790" s="289"/>
      <c r="CE790" s="289"/>
      <c r="CF790" s="289"/>
      <c r="CG790" s="289"/>
      <c r="CH790" s="289"/>
      <c r="CI790" s="289"/>
      <c r="CJ790" s="289"/>
      <c r="CK790" s="289"/>
      <c r="CL790" s="289"/>
      <c r="CM790" s="289"/>
      <c r="CN790" s="289"/>
      <c r="CO790" s="289"/>
      <c r="CP790" s="289"/>
      <c r="CQ790" s="299"/>
      <c r="CR790" s="290"/>
      <c r="CS790" s="290"/>
      <c r="CT790" s="290"/>
      <c r="CU790" s="290"/>
      <c r="CV790" s="290"/>
      <c r="CW790" s="290"/>
      <c r="CX790" s="290"/>
      <c r="CY790" s="290"/>
      <c r="CZ790" s="290"/>
      <c r="DA790" s="290"/>
      <c r="DB790" s="290"/>
      <c r="DC790" s="290"/>
      <c r="DD790" s="290"/>
      <c r="DE790" s="290"/>
      <c r="DF790" s="290"/>
      <c r="DG790" s="290"/>
      <c r="DH790" s="290"/>
      <c r="DI790" s="290"/>
      <c r="DJ790" s="290"/>
      <c r="DK790" s="290"/>
      <c r="DL790" s="290"/>
      <c r="DM790" s="290"/>
      <c r="DN790" s="290"/>
      <c r="DO790" s="290"/>
      <c r="DP790" s="290"/>
      <c r="DQ790" s="290"/>
      <c r="DR790" s="290"/>
      <c r="DS790" s="290"/>
      <c r="DT790" s="290"/>
      <c r="DU790" s="290"/>
      <c r="DV790" s="290"/>
    </row>
    <row r="791" spans="1:126">
      <c r="A791" s="291"/>
      <c r="B791" s="292"/>
      <c r="C791" s="292"/>
      <c r="D791" s="292"/>
      <c r="E791" s="292"/>
      <c r="F791" s="292"/>
      <c r="G791" s="292"/>
      <c r="H791" s="292"/>
      <c r="I791" s="292"/>
      <c r="J791" s="292"/>
      <c r="K791" s="292"/>
      <c r="L791" s="292"/>
      <c r="M791" s="292"/>
      <c r="N791" s="292"/>
      <c r="O791" s="293"/>
      <c r="P791" s="294"/>
      <c r="Q791" s="294"/>
      <c r="R791" s="289"/>
      <c r="S791" s="289"/>
      <c r="T791" s="289"/>
      <c r="U791" s="289"/>
      <c r="V791" s="289"/>
      <c r="W791" s="289"/>
      <c r="X791" s="289"/>
      <c r="Y791" s="289"/>
      <c r="Z791" s="289"/>
      <c r="AA791" s="289"/>
      <c r="AB791" s="289"/>
      <c r="AC791" s="289"/>
      <c r="AD791" s="289"/>
      <c r="AE791" s="289"/>
      <c r="AF791" s="289"/>
      <c r="AG791" s="289"/>
      <c r="AH791" s="338"/>
      <c r="AI791" s="328"/>
      <c r="AJ791" s="294"/>
      <c r="AK791" s="294"/>
      <c r="AL791" s="294"/>
      <c r="AM791" s="294"/>
      <c r="AN791" s="294"/>
      <c r="AO791" s="376"/>
      <c r="AP791" s="391"/>
      <c r="AQ791" s="298"/>
      <c r="AR791" s="294"/>
      <c r="AS791" s="376"/>
      <c r="AT791" s="294"/>
      <c r="AU791" s="294"/>
      <c r="AV791" s="289"/>
      <c r="AW791" s="289"/>
      <c r="AX791" s="289"/>
      <c r="AY791" s="289"/>
      <c r="AZ791" s="289"/>
      <c r="BA791" s="289"/>
      <c r="BB791" s="294"/>
      <c r="BC791" s="294"/>
      <c r="BD791" s="289"/>
      <c r="BE791" s="289"/>
      <c r="BF791" s="289"/>
      <c r="BG791" s="289"/>
      <c r="BH791" s="289"/>
      <c r="BI791" s="289"/>
      <c r="BJ791" s="289"/>
      <c r="BK791" s="294"/>
      <c r="BL791" s="289"/>
      <c r="BM791" s="289"/>
      <c r="BN791" s="289"/>
      <c r="BO791" s="289"/>
      <c r="BP791" s="289"/>
      <c r="BQ791" s="289"/>
      <c r="BR791" s="294"/>
      <c r="BS791" s="294"/>
      <c r="BT791" s="289"/>
      <c r="BU791" s="289"/>
      <c r="BV791" s="289"/>
      <c r="BW791" s="289"/>
      <c r="BX791" s="289"/>
      <c r="BY791" s="289"/>
      <c r="BZ791" s="289"/>
      <c r="CA791" s="289"/>
      <c r="CB791" s="289"/>
      <c r="CC791" s="289"/>
      <c r="CD791" s="289"/>
      <c r="CE791" s="289"/>
      <c r="CF791" s="289"/>
      <c r="CG791" s="289"/>
      <c r="CH791" s="289"/>
      <c r="CI791" s="289"/>
      <c r="CJ791" s="289"/>
      <c r="CK791" s="289"/>
      <c r="CL791" s="289"/>
      <c r="CM791" s="289"/>
      <c r="CN791" s="289"/>
      <c r="CO791" s="289"/>
      <c r="CP791" s="289"/>
      <c r="CQ791" s="299"/>
      <c r="CR791" s="290"/>
      <c r="CS791" s="290"/>
      <c r="CT791" s="290"/>
      <c r="CU791" s="290"/>
      <c r="CV791" s="290"/>
      <c r="CW791" s="290"/>
      <c r="CX791" s="290"/>
      <c r="CY791" s="290"/>
      <c r="CZ791" s="290"/>
      <c r="DA791" s="290"/>
      <c r="DB791" s="290"/>
      <c r="DC791" s="290"/>
      <c r="DD791" s="290"/>
      <c r="DE791" s="290"/>
      <c r="DF791" s="290"/>
      <c r="DG791" s="290"/>
      <c r="DH791" s="290"/>
      <c r="DI791" s="290"/>
      <c r="DJ791" s="290"/>
      <c r="DK791" s="290"/>
      <c r="DL791" s="290"/>
      <c r="DM791" s="290"/>
      <c r="DN791" s="290"/>
      <c r="DO791" s="290"/>
      <c r="DP791" s="290"/>
      <c r="DQ791" s="290"/>
      <c r="DR791" s="290"/>
      <c r="DS791" s="290"/>
      <c r="DT791" s="290"/>
      <c r="DU791" s="290"/>
      <c r="DV791" s="290"/>
    </row>
    <row r="792" spans="1:126">
      <c r="A792" s="291"/>
      <c r="B792" s="292"/>
      <c r="C792" s="292"/>
      <c r="D792" s="292"/>
      <c r="E792" s="292"/>
      <c r="F792" s="292"/>
      <c r="G792" s="292"/>
      <c r="H792" s="292"/>
      <c r="I792" s="292"/>
      <c r="J792" s="292"/>
      <c r="K792" s="292"/>
      <c r="L792" s="292"/>
      <c r="M792" s="292"/>
      <c r="N792" s="292"/>
      <c r="O792" s="293"/>
      <c r="P792" s="294"/>
      <c r="Q792" s="294"/>
      <c r="R792" s="289"/>
      <c r="S792" s="289"/>
      <c r="T792" s="289"/>
      <c r="U792" s="289"/>
      <c r="V792" s="289"/>
      <c r="W792" s="289"/>
      <c r="X792" s="289"/>
      <c r="Y792" s="289"/>
      <c r="Z792" s="289"/>
      <c r="AA792" s="289"/>
      <c r="AB792" s="289"/>
      <c r="AC792" s="289"/>
      <c r="AD792" s="289"/>
      <c r="AE792" s="289"/>
      <c r="AF792" s="289"/>
      <c r="AG792" s="289"/>
      <c r="AH792" s="338"/>
      <c r="AI792" s="328"/>
      <c r="AJ792" s="294"/>
      <c r="AK792" s="294"/>
      <c r="AL792" s="294"/>
      <c r="AM792" s="294"/>
      <c r="AN792" s="294"/>
      <c r="AO792" s="376"/>
      <c r="AP792" s="391"/>
      <c r="AQ792" s="298"/>
      <c r="AR792" s="294"/>
      <c r="AS792" s="376"/>
      <c r="AT792" s="294"/>
      <c r="AU792" s="294"/>
      <c r="AV792" s="289"/>
      <c r="AW792" s="289"/>
      <c r="AX792" s="289"/>
      <c r="AY792" s="289"/>
      <c r="AZ792" s="289"/>
      <c r="BA792" s="289"/>
      <c r="BB792" s="294"/>
      <c r="BC792" s="294"/>
      <c r="BD792" s="289"/>
      <c r="BE792" s="289"/>
      <c r="BF792" s="289"/>
      <c r="BG792" s="289"/>
      <c r="BH792" s="289"/>
      <c r="BI792" s="289"/>
      <c r="BJ792" s="289"/>
      <c r="BK792" s="294"/>
      <c r="BL792" s="289"/>
      <c r="BM792" s="289"/>
      <c r="BN792" s="289"/>
      <c r="BO792" s="289"/>
      <c r="BP792" s="289"/>
      <c r="BQ792" s="289"/>
      <c r="BR792" s="294"/>
      <c r="BS792" s="294"/>
      <c r="BT792" s="289"/>
      <c r="BU792" s="289"/>
      <c r="BV792" s="289"/>
      <c r="BW792" s="289"/>
      <c r="BX792" s="289"/>
      <c r="BY792" s="289"/>
      <c r="BZ792" s="289"/>
      <c r="CA792" s="289"/>
      <c r="CB792" s="289"/>
      <c r="CC792" s="289"/>
      <c r="CD792" s="289"/>
      <c r="CE792" s="289"/>
      <c r="CF792" s="289"/>
      <c r="CG792" s="289"/>
      <c r="CH792" s="289"/>
      <c r="CI792" s="289"/>
      <c r="CJ792" s="289"/>
      <c r="CK792" s="289"/>
      <c r="CL792" s="289"/>
      <c r="CM792" s="289"/>
      <c r="CN792" s="289"/>
      <c r="CO792" s="289"/>
      <c r="CP792" s="289"/>
      <c r="CQ792" s="299"/>
      <c r="CR792" s="290"/>
      <c r="CS792" s="290"/>
      <c r="CT792" s="290"/>
      <c r="CU792" s="290"/>
      <c r="CV792" s="290"/>
      <c r="CW792" s="290"/>
      <c r="CX792" s="290"/>
      <c r="CY792" s="290"/>
      <c r="CZ792" s="290"/>
      <c r="DA792" s="290"/>
      <c r="DB792" s="290"/>
      <c r="DC792" s="290"/>
      <c r="DD792" s="290"/>
      <c r="DE792" s="290"/>
      <c r="DF792" s="290"/>
      <c r="DG792" s="290"/>
      <c r="DH792" s="290"/>
      <c r="DI792" s="290"/>
      <c r="DJ792" s="290"/>
      <c r="DK792" s="290"/>
      <c r="DL792" s="290"/>
      <c r="DM792" s="290"/>
      <c r="DN792" s="290"/>
      <c r="DO792" s="290"/>
      <c r="DP792" s="290"/>
      <c r="DQ792" s="290"/>
      <c r="DR792" s="290"/>
      <c r="DS792" s="290"/>
      <c r="DT792" s="290"/>
      <c r="DU792" s="290"/>
      <c r="DV792" s="290"/>
    </row>
    <row r="793" spans="1:126">
      <c r="A793" s="291"/>
      <c r="B793" s="292"/>
      <c r="C793" s="292"/>
      <c r="D793" s="292"/>
      <c r="E793" s="292"/>
      <c r="F793" s="292"/>
      <c r="G793" s="292"/>
      <c r="H793" s="292"/>
      <c r="I793" s="292"/>
      <c r="J793" s="292"/>
      <c r="K793" s="292"/>
      <c r="L793" s="292"/>
      <c r="M793" s="292"/>
      <c r="N793" s="292"/>
      <c r="O793" s="293"/>
      <c r="P793" s="294"/>
      <c r="Q793" s="294"/>
      <c r="R793" s="289"/>
      <c r="S793" s="289"/>
      <c r="T793" s="289"/>
      <c r="U793" s="289"/>
      <c r="V793" s="289"/>
      <c r="W793" s="289"/>
      <c r="X793" s="289"/>
      <c r="Y793" s="289"/>
      <c r="Z793" s="289"/>
      <c r="AA793" s="289"/>
      <c r="AB793" s="289"/>
      <c r="AC793" s="289"/>
      <c r="AD793" s="289"/>
      <c r="AE793" s="289"/>
      <c r="AF793" s="289"/>
      <c r="AG793" s="289"/>
      <c r="AH793" s="338"/>
      <c r="AI793" s="328"/>
      <c r="AJ793" s="294"/>
      <c r="AK793" s="294"/>
      <c r="AL793" s="294"/>
      <c r="AM793" s="294"/>
      <c r="AN793" s="294"/>
      <c r="AO793" s="376"/>
      <c r="AP793" s="391"/>
      <c r="AQ793" s="298"/>
      <c r="AR793" s="294"/>
      <c r="AS793" s="376"/>
      <c r="AT793" s="294"/>
      <c r="AU793" s="294"/>
      <c r="AV793" s="289"/>
      <c r="AW793" s="289"/>
      <c r="AX793" s="289"/>
      <c r="AY793" s="289"/>
      <c r="AZ793" s="289"/>
      <c r="BA793" s="289"/>
      <c r="BB793" s="294"/>
      <c r="BC793" s="294"/>
      <c r="BD793" s="289"/>
      <c r="BE793" s="289"/>
      <c r="BF793" s="289"/>
      <c r="BG793" s="289"/>
      <c r="BH793" s="289"/>
      <c r="BI793" s="289"/>
      <c r="BJ793" s="289"/>
      <c r="BK793" s="294"/>
      <c r="BL793" s="289"/>
      <c r="BM793" s="289"/>
      <c r="BN793" s="289"/>
      <c r="BO793" s="289"/>
      <c r="BP793" s="289"/>
      <c r="BQ793" s="289"/>
      <c r="BR793" s="294"/>
      <c r="BS793" s="294"/>
      <c r="BT793" s="289"/>
      <c r="BU793" s="289"/>
      <c r="BV793" s="289"/>
      <c r="BW793" s="289"/>
      <c r="BX793" s="289"/>
      <c r="BY793" s="289"/>
      <c r="BZ793" s="289"/>
      <c r="CA793" s="289"/>
      <c r="CB793" s="289"/>
      <c r="CC793" s="289"/>
      <c r="CD793" s="289"/>
      <c r="CE793" s="289"/>
      <c r="CF793" s="289"/>
      <c r="CG793" s="289"/>
      <c r="CH793" s="289"/>
      <c r="CI793" s="289"/>
      <c r="CJ793" s="289"/>
      <c r="CK793" s="289"/>
      <c r="CL793" s="289"/>
      <c r="CM793" s="289"/>
      <c r="CN793" s="289"/>
      <c r="CO793" s="289"/>
      <c r="CP793" s="289"/>
      <c r="CQ793" s="299"/>
      <c r="CR793" s="290"/>
      <c r="CS793" s="290"/>
      <c r="CT793" s="290"/>
      <c r="CU793" s="290"/>
      <c r="CV793" s="290"/>
      <c r="CW793" s="290"/>
      <c r="CX793" s="290"/>
      <c r="CY793" s="290"/>
      <c r="CZ793" s="290"/>
      <c r="DA793" s="290"/>
      <c r="DB793" s="290"/>
      <c r="DC793" s="290"/>
      <c r="DD793" s="290"/>
      <c r="DE793" s="290"/>
      <c r="DF793" s="290"/>
      <c r="DG793" s="290"/>
      <c r="DH793" s="290"/>
      <c r="DI793" s="290"/>
      <c r="DJ793" s="290"/>
      <c r="DK793" s="290"/>
      <c r="DL793" s="290"/>
      <c r="DM793" s="290"/>
      <c r="DN793" s="290"/>
      <c r="DO793" s="290"/>
      <c r="DP793" s="290"/>
      <c r="DQ793" s="290"/>
      <c r="DR793" s="290"/>
      <c r="DS793" s="290"/>
      <c r="DT793" s="290"/>
      <c r="DU793" s="290"/>
      <c r="DV793" s="290"/>
    </row>
    <row r="794" spans="1:126">
      <c r="A794" s="291"/>
      <c r="B794" s="292"/>
      <c r="C794" s="292"/>
      <c r="D794" s="292"/>
      <c r="E794" s="292"/>
      <c r="F794" s="292"/>
      <c r="G794" s="292"/>
      <c r="H794" s="292"/>
      <c r="I794" s="292"/>
      <c r="J794" s="292"/>
      <c r="K794" s="292"/>
      <c r="L794" s="292"/>
      <c r="M794" s="292"/>
      <c r="N794" s="292"/>
      <c r="O794" s="293"/>
      <c r="P794" s="294"/>
      <c r="Q794" s="294"/>
      <c r="R794" s="289"/>
      <c r="S794" s="289"/>
      <c r="T794" s="289"/>
      <c r="U794" s="289"/>
      <c r="V794" s="289"/>
      <c r="W794" s="289"/>
      <c r="X794" s="289"/>
      <c r="Y794" s="289"/>
      <c r="Z794" s="289"/>
      <c r="AA794" s="289"/>
      <c r="AB794" s="289"/>
      <c r="AC794" s="289"/>
      <c r="AD794" s="289"/>
      <c r="AE794" s="289"/>
      <c r="AF794" s="289"/>
      <c r="AG794" s="289"/>
      <c r="AH794" s="338"/>
      <c r="AI794" s="328"/>
      <c r="AJ794" s="294"/>
      <c r="AK794" s="294"/>
      <c r="AL794" s="294"/>
      <c r="AM794" s="294"/>
      <c r="AN794" s="294"/>
      <c r="AO794" s="376"/>
      <c r="AP794" s="391"/>
      <c r="AQ794" s="298"/>
      <c r="AR794" s="294"/>
      <c r="AS794" s="376"/>
      <c r="AT794" s="294"/>
      <c r="AU794" s="294"/>
      <c r="AV794" s="289"/>
      <c r="AW794" s="289"/>
      <c r="AX794" s="289"/>
      <c r="AY794" s="289"/>
      <c r="AZ794" s="289"/>
      <c r="BA794" s="289"/>
      <c r="BB794" s="294"/>
      <c r="BC794" s="294"/>
      <c r="BD794" s="289"/>
      <c r="BE794" s="289"/>
      <c r="BF794" s="289"/>
      <c r="BG794" s="289"/>
      <c r="BH794" s="289"/>
      <c r="BI794" s="289"/>
      <c r="BJ794" s="289"/>
      <c r="BK794" s="294"/>
      <c r="BL794" s="289"/>
      <c r="BM794" s="289"/>
      <c r="BN794" s="289"/>
      <c r="BO794" s="289"/>
      <c r="BP794" s="289"/>
      <c r="BQ794" s="289"/>
      <c r="BR794" s="294"/>
      <c r="BS794" s="294"/>
      <c r="BT794" s="289"/>
      <c r="BU794" s="289"/>
      <c r="BV794" s="289"/>
      <c r="BW794" s="289"/>
      <c r="BX794" s="289"/>
      <c r="BY794" s="289"/>
      <c r="BZ794" s="289"/>
      <c r="CA794" s="289"/>
      <c r="CB794" s="289"/>
      <c r="CC794" s="289"/>
      <c r="CD794" s="289"/>
      <c r="CE794" s="289"/>
      <c r="CF794" s="289"/>
      <c r="CG794" s="289"/>
      <c r="CH794" s="289"/>
      <c r="CI794" s="289"/>
      <c r="CJ794" s="289"/>
      <c r="CK794" s="289"/>
      <c r="CL794" s="289"/>
      <c r="CM794" s="289"/>
      <c r="CN794" s="289"/>
      <c r="CO794" s="289"/>
      <c r="CP794" s="289"/>
      <c r="CQ794" s="299"/>
      <c r="CR794" s="290"/>
      <c r="CS794" s="290"/>
      <c r="CT794" s="290"/>
      <c r="CU794" s="290"/>
      <c r="CV794" s="290"/>
      <c r="CW794" s="290"/>
      <c r="CX794" s="290"/>
      <c r="CY794" s="290"/>
      <c r="CZ794" s="290"/>
      <c r="DA794" s="290"/>
      <c r="DB794" s="290"/>
      <c r="DC794" s="290"/>
      <c r="DD794" s="290"/>
      <c r="DE794" s="290"/>
      <c r="DF794" s="290"/>
      <c r="DG794" s="290"/>
      <c r="DH794" s="290"/>
      <c r="DI794" s="290"/>
      <c r="DJ794" s="290"/>
      <c r="DK794" s="290"/>
      <c r="DL794" s="290"/>
      <c r="DM794" s="290"/>
      <c r="DN794" s="290"/>
      <c r="DO794" s="290"/>
      <c r="DP794" s="290"/>
      <c r="DQ794" s="290"/>
      <c r="DR794" s="290"/>
      <c r="DS794" s="290"/>
      <c r="DT794" s="290"/>
      <c r="DU794" s="290"/>
      <c r="DV794" s="290"/>
    </row>
    <row r="795" spans="1:126">
      <c r="A795" s="291"/>
      <c r="B795" s="292"/>
      <c r="C795" s="292"/>
      <c r="D795" s="292"/>
      <c r="E795" s="292"/>
      <c r="F795" s="292"/>
      <c r="G795" s="292"/>
      <c r="H795" s="292"/>
      <c r="I795" s="292"/>
      <c r="J795" s="292"/>
      <c r="K795" s="292"/>
      <c r="L795" s="292"/>
      <c r="M795" s="292"/>
      <c r="N795" s="292"/>
      <c r="O795" s="293"/>
      <c r="P795" s="294"/>
      <c r="Q795" s="294"/>
      <c r="R795" s="289"/>
      <c r="S795" s="289"/>
      <c r="T795" s="289"/>
      <c r="U795" s="289"/>
      <c r="V795" s="289"/>
      <c r="W795" s="289"/>
      <c r="X795" s="289"/>
      <c r="Y795" s="289"/>
      <c r="Z795" s="289"/>
      <c r="AA795" s="289"/>
      <c r="AB795" s="289"/>
      <c r="AC795" s="289"/>
      <c r="AD795" s="289"/>
      <c r="AE795" s="289"/>
      <c r="AF795" s="289"/>
      <c r="AG795" s="289"/>
      <c r="AH795" s="338"/>
      <c r="AI795" s="328"/>
      <c r="AJ795" s="294"/>
      <c r="AK795" s="294"/>
      <c r="AL795" s="294"/>
      <c r="AM795" s="294"/>
      <c r="AN795" s="294"/>
      <c r="AO795" s="376"/>
      <c r="AP795" s="391"/>
      <c r="AQ795" s="298"/>
      <c r="AR795" s="294"/>
      <c r="AS795" s="376"/>
      <c r="AT795" s="294"/>
      <c r="AU795" s="294"/>
      <c r="AV795" s="289"/>
      <c r="AW795" s="289"/>
      <c r="AX795" s="289"/>
      <c r="AY795" s="289"/>
      <c r="AZ795" s="289"/>
      <c r="BA795" s="289"/>
      <c r="BB795" s="294"/>
      <c r="BC795" s="294"/>
      <c r="BD795" s="289"/>
      <c r="BE795" s="289"/>
      <c r="BF795" s="289"/>
      <c r="BG795" s="289"/>
      <c r="BH795" s="289"/>
      <c r="BI795" s="289"/>
      <c r="BJ795" s="289"/>
      <c r="BK795" s="294"/>
      <c r="BL795" s="289"/>
      <c r="BM795" s="289"/>
      <c r="BN795" s="289"/>
      <c r="BO795" s="289"/>
      <c r="BP795" s="289"/>
      <c r="BQ795" s="289"/>
      <c r="BR795" s="294"/>
      <c r="BS795" s="294"/>
      <c r="BT795" s="289"/>
      <c r="BU795" s="289"/>
      <c r="BV795" s="289"/>
      <c r="BW795" s="289"/>
      <c r="BX795" s="289"/>
      <c r="BY795" s="289"/>
      <c r="BZ795" s="289"/>
      <c r="CA795" s="289"/>
      <c r="CB795" s="289"/>
      <c r="CC795" s="289"/>
      <c r="CD795" s="289"/>
      <c r="CE795" s="289"/>
      <c r="CF795" s="289"/>
      <c r="CG795" s="289"/>
      <c r="CH795" s="289"/>
      <c r="CI795" s="289"/>
      <c r="CJ795" s="289"/>
      <c r="CK795" s="289"/>
      <c r="CL795" s="289"/>
      <c r="CM795" s="289"/>
      <c r="CN795" s="289"/>
      <c r="CO795" s="289"/>
      <c r="CP795" s="289"/>
      <c r="CQ795" s="299"/>
      <c r="CR795" s="290"/>
      <c r="CS795" s="290"/>
      <c r="CT795" s="290"/>
      <c r="CU795" s="290"/>
      <c r="CV795" s="290"/>
      <c r="CW795" s="290"/>
      <c r="CX795" s="290"/>
      <c r="CY795" s="290"/>
      <c r="CZ795" s="290"/>
      <c r="DA795" s="290"/>
      <c r="DB795" s="290"/>
      <c r="DC795" s="290"/>
      <c r="DD795" s="290"/>
      <c r="DE795" s="290"/>
      <c r="DF795" s="290"/>
      <c r="DG795" s="290"/>
      <c r="DH795" s="290"/>
      <c r="DI795" s="290"/>
      <c r="DJ795" s="290"/>
      <c r="DK795" s="290"/>
      <c r="DL795" s="290"/>
      <c r="DM795" s="290"/>
      <c r="DN795" s="290"/>
      <c r="DO795" s="290"/>
      <c r="DP795" s="290"/>
      <c r="DQ795" s="290"/>
      <c r="DR795" s="290"/>
      <c r="DS795" s="290"/>
      <c r="DT795" s="290"/>
      <c r="DU795" s="290"/>
      <c r="DV795" s="290"/>
    </row>
    <row r="796" spans="1:126">
      <c r="A796" s="291"/>
      <c r="B796" s="292"/>
      <c r="C796" s="292"/>
      <c r="D796" s="292"/>
      <c r="E796" s="292"/>
      <c r="F796" s="292"/>
      <c r="G796" s="292"/>
      <c r="H796" s="292"/>
      <c r="I796" s="292"/>
      <c r="J796" s="292"/>
      <c r="K796" s="292"/>
      <c r="L796" s="292"/>
      <c r="M796" s="292"/>
      <c r="N796" s="292"/>
      <c r="O796" s="293"/>
      <c r="P796" s="294"/>
      <c r="Q796" s="294"/>
      <c r="R796" s="289"/>
      <c r="S796" s="289"/>
      <c r="T796" s="289"/>
      <c r="U796" s="289"/>
      <c r="V796" s="289"/>
      <c r="W796" s="289"/>
      <c r="X796" s="289"/>
      <c r="Y796" s="289"/>
      <c r="Z796" s="289"/>
      <c r="AA796" s="289"/>
      <c r="AB796" s="289"/>
      <c r="AC796" s="289"/>
      <c r="AD796" s="289"/>
      <c r="AE796" s="289"/>
      <c r="AF796" s="289"/>
      <c r="AG796" s="289"/>
      <c r="AH796" s="338"/>
      <c r="AI796" s="328"/>
      <c r="AJ796" s="294"/>
      <c r="AK796" s="294"/>
      <c r="AL796" s="294"/>
      <c r="AM796" s="294"/>
      <c r="AN796" s="294"/>
      <c r="AO796" s="376"/>
      <c r="AP796" s="391"/>
      <c r="AQ796" s="298"/>
      <c r="AR796" s="294"/>
      <c r="AS796" s="376"/>
      <c r="AT796" s="294"/>
      <c r="AU796" s="294"/>
      <c r="AV796" s="289"/>
      <c r="AW796" s="289"/>
      <c r="AX796" s="289"/>
      <c r="AY796" s="289"/>
      <c r="AZ796" s="289"/>
      <c r="BA796" s="289"/>
      <c r="BB796" s="294"/>
      <c r="BC796" s="294"/>
      <c r="BD796" s="289"/>
      <c r="BE796" s="289"/>
      <c r="BF796" s="289"/>
      <c r="BG796" s="289"/>
      <c r="BH796" s="289"/>
      <c r="BI796" s="289"/>
      <c r="BJ796" s="289"/>
      <c r="BK796" s="294"/>
      <c r="BL796" s="289"/>
      <c r="BM796" s="289"/>
      <c r="BN796" s="289"/>
      <c r="BO796" s="289"/>
      <c r="BP796" s="289"/>
      <c r="BQ796" s="289"/>
      <c r="BR796" s="294"/>
      <c r="BS796" s="294"/>
      <c r="BT796" s="289"/>
      <c r="BU796" s="289"/>
      <c r="BV796" s="289"/>
      <c r="BW796" s="289"/>
      <c r="BX796" s="289"/>
      <c r="BY796" s="289"/>
      <c r="BZ796" s="289"/>
      <c r="CA796" s="289"/>
      <c r="CB796" s="289"/>
      <c r="CC796" s="289"/>
      <c r="CD796" s="289"/>
      <c r="CE796" s="289"/>
      <c r="CF796" s="289"/>
      <c r="CG796" s="289"/>
      <c r="CH796" s="289"/>
      <c r="CI796" s="289"/>
      <c r="CJ796" s="289"/>
      <c r="CK796" s="289"/>
      <c r="CL796" s="289"/>
      <c r="CM796" s="289"/>
      <c r="CN796" s="289"/>
      <c r="CO796" s="289"/>
      <c r="CP796" s="289"/>
      <c r="CQ796" s="299"/>
      <c r="CR796" s="290"/>
      <c r="CS796" s="290"/>
      <c r="CT796" s="290"/>
      <c r="CU796" s="290"/>
      <c r="CV796" s="290"/>
      <c r="CW796" s="290"/>
      <c r="CX796" s="290"/>
      <c r="CY796" s="290"/>
      <c r="CZ796" s="290"/>
      <c r="DA796" s="290"/>
      <c r="DB796" s="290"/>
      <c r="DC796" s="290"/>
      <c r="DD796" s="290"/>
      <c r="DE796" s="290"/>
      <c r="DF796" s="290"/>
      <c r="DG796" s="290"/>
      <c r="DH796" s="290"/>
      <c r="DI796" s="290"/>
      <c r="DJ796" s="290"/>
      <c r="DK796" s="290"/>
      <c r="DL796" s="290"/>
      <c r="DM796" s="290"/>
      <c r="DN796" s="290"/>
      <c r="DO796" s="290"/>
      <c r="DP796" s="290"/>
      <c r="DQ796" s="290"/>
      <c r="DR796" s="290"/>
      <c r="DS796" s="290"/>
      <c r="DT796" s="290"/>
      <c r="DU796" s="290"/>
      <c r="DV796" s="290"/>
    </row>
    <row r="797" spans="1:126">
      <c r="A797" s="291"/>
      <c r="B797" s="292"/>
      <c r="C797" s="292"/>
      <c r="D797" s="292"/>
      <c r="E797" s="292"/>
      <c r="F797" s="292"/>
      <c r="G797" s="292"/>
      <c r="H797" s="292"/>
      <c r="I797" s="292"/>
      <c r="J797" s="292"/>
      <c r="K797" s="292"/>
      <c r="L797" s="292"/>
      <c r="M797" s="292"/>
      <c r="N797" s="292"/>
      <c r="O797" s="293"/>
      <c r="P797" s="294"/>
      <c r="Q797" s="294"/>
      <c r="R797" s="289"/>
      <c r="S797" s="289"/>
      <c r="T797" s="289"/>
      <c r="U797" s="289"/>
      <c r="V797" s="289"/>
      <c r="W797" s="289"/>
      <c r="X797" s="289"/>
      <c r="Y797" s="289"/>
      <c r="Z797" s="289"/>
      <c r="AA797" s="289"/>
      <c r="AB797" s="289"/>
      <c r="AC797" s="289"/>
      <c r="AD797" s="289"/>
      <c r="AE797" s="289"/>
      <c r="AF797" s="289"/>
      <c r="AG797" s="289"/>
      <c r="AH797" s="338"/>
      <c r="AI797" s="328"/>
      <c r="AJ797" s="294"/>
      <c r="AK797" s="294"/>
      <c r="AL797" s="294"/>
      <c r="AM797" s="294"/>
      <c r="AN797" s="294"/>
      <c r="AO797" s="376"/>
      <c r="AP797" s="391"/>
      <c r="AQ797" s="298"/>
      <c r="AR797" s="294"/>
      <c r="AS797" s="376"/>
      <c r="AT797" s="294"/>
      <c r="AU797" s="294"/>
      <c r="AV797" s="289"/>
      <c r="AW797" s="289"/>
      <c r="AX797" s="289"/>
      <c r="AY797" s="289"/>
      <c r="AZ797" s="289"/>
      <c r="BA797" s="289"/>
      <c r="BB797" s="294"/>
      <c r="BC797" s="294"/>
      <c r="BD797" s="289"/>
      <c r="BE797" s="289"/>
      <c r="BF797" s="289"/>
      <c r="BG797" s="289"/>
      <c r="BH797" s="289"/>
      <c r="BI797" s="289"/>
      <c r="BJ797" s="289"/>
      <c r="BK797" s="294"/>
      <c r="BL797" s="289"/>
      <c r="BM797" s="289"/>
      <c r="BN797" s="289"/>
      <c r="BO797" s="289"/>
      <c r="BP797" s="289"/>
      <c r="BQ797" s="289"/>
      <c r="BR797" s="294"/>
      <c r="BS797" s="294"/>
      <c r="BT797" s="289"/>
      <c r="BU797" s="289"/>
      <c r="BV797" s="289"/>
      <c r="BW797" s="289"/>
      <c r="BX797" s="289"/>
      <c r="BY797" s="289"/>
      <c r="BZ797" s="289"/>
      <c r="CA797" s="289"/>
      <c r="CB797" s="289"/>
      <c r="CC797" s="289"/>
      <c r="CD797" s="289"/>
      <c r="CE797" s="289"/>
      <c r="CF797" s="289"/>
      <c r="CG797" s="289"/>
      <c r="CH797" s="289"/>
      <c r="CI797" s="289"/>
      <c r="CJ797" s="289"/>
      <c r="CK797" s="289"/>
      <c r="CL797" s="289"/>
      <c r="CM797" s="289"/>
      <c r="CN797" s="289"/>
      <c r="CO797" s="289"/>
      <c r="CP797" s="289"/>
      <c r="CQ797" s="299"/>
      <c r="CR797" s="290"/>
      <c r="CS797" s="290"/>
      <c r="CT797" s="290"/>
      <c r="CU797" s="290"/>
      <c r="CV797" s="290"/>
      <c r="CW797" s="290"/>
      <c r="CX797" s="290"/>
      <c r="CY797" s="290"/>
      <c r="CZ797" s="290"/>
      <c r="DA797" s="290"/>
      <c r="DB797" s="290"/>
      <c r="DC797" s="290"/>
      <c r="DD797" s="290"/>
      <c r="DE797" s="290"/>
      <c r="DF797" s="290"/>
      <c r="DG797" s="290"/>
      <c r="DH797" s="290"/>
      <c r="DI797" s="290"/>
      <c r="DJ797" s="290"/>
      <c r="DK797" s="290"/>
      <c r="DL797" s="290"/>
      <c r="DM797" s="290"/>
      <c r="DN797" s="290"/>
      <c r="DO797" s="290"/>
      <c r="DP797" s="290"/>
      <c r="DQ797" s="290"/>
      <c r="DR797" s="290"/>
      <c r="DS797" s="290"/>
      <c r="DT797" s="290"/>
      <c r="DU797" s="290"/>
      <c r="DV797" s="290"/>
    </row>
    <row r="798" spans="1:126">
      <c r="A798" s="291"/>
      <c r="B798" s="292"/>
      <c r="C798" s="292"/>
      <c r="D798" s="292"/>
      <c r="E798" s="292"/>
      <c r="F798" s="292"/>
      <c r="G798" s="292"/>
      <c r="H798" s="292"/>
      <c r="I798" s="292"/>
      <c r="J798" s="292"/>
      <c r="K798" s="292"/>
      <c r="L798" s="292"/>
      <c r="M798" s="292"/>
      <c r="N798" s="292"/>
      <c r="O798" s="293"/>
      <c r="P798" s="294"/>
      <c r="Q798" s="294"/>
      <c r="R798" s="289"/>
      <c r="S798" s="289"/>
      <c r="T798" s="289"/>
      <c r="U798" s="289"/>
      <c r="V798" s="289"/>
      <c r="W798" s="289"/>
      <c r="X798" s="289"/>
      <c r="Y798" s="289"/>
      <c r="Z798" s="289"/>
      <c r="AA798" s="289"/>
      <c r="AB798" s="289"/>
      <c r="AC798" s="289"/>
      <c r="AD798" s="289"/>
      <c r="AE798" s="289"/>
      <c r="AF798" s="289"/>
      <c r="AG798" s="289"/>
      <c r="AH798" s="338"/>
      <c r="AI798" s="328"/>
      <c r="AJ798" s="294"/>
      <c r="AK798" s="294"/>
      <c r="AL798" s="294"/>
      <c r="AM798" s="294"/>
      <c r="AN798" s="294"/>
      <c r="AO798" s="376"/>
      <c r="AP798" s="391"/>
      <c r="AQ798" s="298"/>
      <c r="AR798" s="294"/>
      <c r="AS798" s="376"/>
      <c r="AT798" s="294"/>
      <c r="AU798" s="294"/>
      <c r="AV798" s="289"/>
      <c r="AW798" s="289"/>
      <c r="AX798" s="289"/>
      <c r="AY798" s="289"/>
      <c r="AZ798" s="289"/>
      <c r="BA798" s="289"/>
      <c r="BB798" s="294"/>
      <c r="BC798" s="294"/>
      <c r="BD798" s="289"/>
      <c r="BE798" s="289"/>
      <c r="BF798" s="289"/>
      <c r="BG798" s="289"/>
      <c r="BH798" s="289"/>
      <c r="BI798" s="289"/>
      <c r="BJ798" s="289"/>
      <c r="BK798" s="294"/>
      <c r="BL798" s="289"/>
      <c r="BM798" s="289"/>
      <c r="BN798" s="289"/>
      <c r="BO798" s="289"/>
      <c r="BP798" s="289"/>
      <c r="BQ798" s="289"/>
      <c r="BR798" s="294"/>
      <c r="BS798" s="294"/>
      <c r="BT798" s="289"/>
      <c r="BU798" s="289"/>
      <c r="BV798" s="289"/>
      <c r="BW798" s="289"/>
      <c r="BX798" s="289"/>
      <c r="BY798" s="289"/>
      <c r="BZ798" s="289"/>
      <c r="CA798" s="289"/>
      <c r="CB798" s="289"/>
      <c r="CC798" s="289"/>
      <c r="CD798" s="289"/>
      <c r="CE798" s="289"/>
      <c r="CF798" s="289"/>
      <c r="CG798" s="289"/>
      <c r="CH798" s="289"/>
      <c r="CI798" s="289"/>
      <c r="CJ798" s="289"/>
      <c r="CK798" s="289"/>
      <c r="CL798" s="289"/>
      <c r="CM798" s="289"/>
      <c r="CN798" s="289"/>
      <c r="CO798" s="289"/>
      <c r="CP798" s="289"/>
      <c r="CQ798" s="299"/>
      <c r="CR798" s="290"/>
      <c r="CS798" s="290"/>
      <c r="CT798" s="290"/>
      <c r="CU798" s="290"/>
      <c r="CV798" s="290"/>
      <c r="CW798" s="290"/>
      <c r="CX798" s="290"/>
      <c r="CY798" s="290"/>
      <c r="CZ798" s="290"/>
      <c r="DA798" s="290"/>
      <c r="DB798" s="290"/>
      <c r="DC798" s="290"/>
      <c r="DD798" s="290"/>
      <c r="DE798" s="290"/>
      <c r="DF798" s="290"/>
      <c r="DG798" s="290"/>
      <c r="DH798" s="290"/>
      <c r="DI798" s="290"/>
      <c r="DJ798" s="290"/>
      <c r="DK798" s="290"/>
      <c r="DL798" s="290"/>
      <c r="DM798" s="290"/>
      <c r="DN798" s="290"/>
      <c r="DO798" s="290"/>
      <c r="DP798" s="290"/>
      <c r="DQ798" s="290"/>
      <c r="DR798" s="290"/>
      <c r="DS798" s="290"/>
      <c r="DT798" s="290"/>
      <c r="DU798" s="290"/>
      <c r="DV798" s="290"/>
    </row>
    <row r="799" spans="1:126">
      <c r="A799" s="291"/>
      <c r="B799" s="292"/>
      <c r="C799" s="292"/>
      <c r="D799" s="292"/>
      <c r="E799" s="292"/>
      <c r="F799" s="292"/>
      <c r="G799" s="292"/>
      <c r="H799" s="292"/>
      <c r="I799" s="292"/>
      <c r="J799" s="292"/>
      <c r="K799" s="292"/>
      <c r="L799" s="292"/>
      <c r="M799" s="292"/>
      <c r="N799" s="292"/>
      <c r="O799" s="293"/>
      <c r="P799" s="294"/>
      <c r="Q799" s="294"/>
      <c r="R799" s="289"/>
      <c r="S799" s="289"/>
      <c r="T799" s="289"/>
      <c r="U799" s="289"/>
      <c r="V799" s="289"/>
      <c r="W799" s="289"/>
      <c r="X799" s="289"/>
      <c r="Y799" s="289"/>
      <c r="Z799" s="289"/>
      <c r="AA799" s="289"/>
      <c r="AB799" s="289"/>
      <c r="AC799" s="289"/>
      <c r="AD799" s="289"/>
      <c r="AE799" s="289"/>
      <c r="AF799" s="289"/>
      <c r="AG799" s="289"/>
      <c r="AH799" s="338"/>
      <c r="AI799" s="328"/>
      <c r="AJ799" s="294"/>
      <c r="AK799" s="294"/>
      <c r="AL799" s="294"/>
      <c r="AM799" s="294"/>
      <c r="AN799" s="294"/>
      <c r="AO799" s="376"/>
      <c r="AP799" s="391"/>
      <c r="AQ799" s="298"/>
      <c r="AR799" s="294"/>
      <c r="AS799" s="376"/>
      <c r="AT799" s="294"/>
      <c r="AU799" s="294"/>
      <c r="AV799" s="289"/>
      <c r="AW799" s="289"/>
      <c r="AX799" s="289"/>
      <c r="AY799" s="289"/>
      <c r="AZ799" s="289"/>
      <c r="BA799" s="289"/>
      <c r="BB799" s="294"/>
      <c r="BC799" s="294"/>
      <c r="BD799" s="289"/>
      <c r="BE799" s="289"/>
      <c r="BF799" s="289"/>
      <c r="BG799" s="289"/>
      <c r="BH799" s="289"/>
      <c r="BI799" s="289"/>
      <c r="BJ799" s="289"/>
      <c r="BK799" s="294"/>
      <c r="BL799" s="289"/>
      <c r="BM799" s="289"/>
      <c r="BN799" s="289"/>
      <c r="BO799" s="289"/>
      <c r="BP799" s="289"/>
      <c r="BQ799" s="289"/>
      <c r="BR799" s="294"/>
      <c r="BS799" s="294"/>
      <c r="BT799" s="289"/>
      <c r="BU799" s="289"/>
      <c r="BV799" s="289"/>
      <c r="BW799" s="289"/>
      <c r="BX799" s="289"/>
      <c r="BY799" s="289"/>
      <c r="BZ799" s="289"/>
      <c r="CA799" s="289"/>
      <c r="CB799" s="289"/>
      <c r="CC799" s="289"/>
      <c r="CD799" s="289"/>
      <c r="CE799" s="289"/>
      <c r="CF799" s="289"/>
      <c r="CG799" s="289"/>
      <c r="CH799" s="289"/>
      <c r="CI799" s="289"/>
      <c r="CJ799" s="289"/>
      <c r="CK799" s="289"/>
      <c r="CL799" s="289"/>
      <c r="CM799" s="289"/>
      <c r="CN799" s="289"/>
      <c r="CO799" s="289"/>
      <c r="CP799" s="289"/>
      <c r="CQ799" s="299"/>
      <c r="CR799" s="290"/>
      <c r="CS799" s="290"/>
      <c r="CT799" s="290"/>
      <c r="CU799" s="290"/>
      <c r="CV799" s="290"/>
      <c r="CW799" s="290"/>
      <c r="CX799" s="290"/>
      <c r="CY799" s="290"/>
      <c r="CZ799" s="290"/>
      <c r="DA799" s="290"/>
      <c r="DB799" s="290"/>
      <c r="DC799" s="290"/>
      <c r="DD799" s="290"/>
      <c r="DE799" s="290"/>
      <c r="DF799" s="290"/>
      <c r="DG799" s="290"/>
      <c r="DH799" s="290"/>
      <c r="DI799" s="290"/>
      <c r="DJ799" s="290"/>
      <c r="DK799" s="290"/>
      <c r="DL799" s="290"/>
      <c r="DM799" s="290"/>
      <c r="DN799" s="290"/>
      <c r="DO799" s="290"/>
      <c r="DP799" s="290"/>
      <c r="DQ799" s="290"/>
      <c r="DR799" s="290"/>
      <c r="DS799" s="290"/>
      <c r="DT799" s="290"/>
      <c r="DU799" s="290"/>
      <c r="DV799" s="290"/>
    </row>
    <row r="800" spans="1:126">
      <c r="A800" s="291"/>
      <c r="B800" s="292"/>
      <c r="C800" s="292"/>
      <c r="D800" s="292"/>
      <c r="E800" s="292"/>
      <c r="F800" s="292"/>
      <c r="G800" s="292"/>
      <c r="H800" s="292"/>
      <c r="I800" s="292"/>
      <c r="J800" s="292"/>
      <c r="K800" s="292"/>
      <c r="L800" s="292"/>
      <c r="M800" s="292"/>
      <c r="N800" s="292"/>
      <c r="O800" s="293"/>
      <c r="P800" s="294"/>
      <c r="Q800" s="294"/>
      <c r="R800" s="289"/>
      <c r="S800" s="289"/>
      <c r="T800" s="289"/>
      <c r="U800" s="289"/>
      <c r="V800" s="289"/>
      <c r="W800" s="289"/>
      <c r="X800" s="289"/>
      <c r="Y800" s="289"/>
      <c r="Z800" s="289"/>
      <c r="AA800" s="289"/>
      <c r="AB800" s="289"/>
      <c r="AC800" s="289"/>
      <c r="AD800" s="289"/>
      <c r="AE800" s="289"/>
      <c r="AF800" s="289"/>
      <c r="AG800" s="289"/>
      <c r="AH800" s="338"/>
      <c r="AI800" s="328"/>
      <c r="AJ800" s="294"/>
      <c r="AK800" s="294"/>
      <c r="AL800" s="294"/>
      <c r="AM800" s="294"/>
      <c r="AN800" s="294"/>
      <c r="AO800" s="376"/>
      <c r="AP800" s="391"/>
      <c r="AQ800" s="298"/>
      <c r="AR800" s="294"/>
      <c r="AS800" s="376"/>
      <c r="AT800" s="294"/>
      <c r="AU800" s="294"/>
      <c r="AV800" s="289"/>
      <c r="AW800" s="289"/>
      <c r="AX800" s="289"/>
      <c r="AY800" s="289"/>
      <c r="AZ800" s="289"/>
      <c r="BA800" s="289"/>
      <c r="BB800" s="294"/>
      <c r="BC800" s="294"/>
      <c r="BD800" s="289"/>
      <c r="BE800" s="289"/>
      <c r="BF800" s="289"/>
      <c r="BG800" s="289"/>
      <c r="BH800" s="289"/>
      <c r="BI800" s="289"/>
      <c r="BJ800" s="289"/>
      <c r="BK800" s="294"/>
      <c r="BL800" s="289"/>
      <c r="BM800" s="289"/>
      <c r="BN800" s="289"/>
      <c r="BO800" s="289"/>
      <c r="BP800" s="289"/>
      <c r="BQ800" s="289"/>
      <c r="BR800" s="294"/>
      <c r="BS800" s="294"/>
      <c r="BT800" s="289"/>
      <c r="BU800" s="289"/>
      <c r="BV800" s="289"/>
      <c r="BW800" s="289"/>
      <c r="BX800" s="289"/>
      <c r="BY800" s="289"/>
      <c r="BZ800" s="289"/>
      <c r="CA800" s="289"/>
      <c r="CB800" s="289"/>
      <c r="CC800" s="289"/>
      <c r="CD800" s="289"/>
      <c r="CE800" s="289"/>
      <c r="CF800" s="289"/>
      <c r="CG800" s="289"/>
      <c r="CH800" s="289"/>
      <c r="CI800" s="289"/>
      <c r="CJ800" s="289"/>
      <c r="CK800" s="289"/>
      <c r="CL800" s="289"/>
      <c r="CM800" s="289"/>
      <c r="CN800" s="289"/>
      <c r="CO800" s="289"/>
      <c r="CP800" s="289"/>
      <c r="CQ800" s="299"/>
      <c r="CR800" s="290"/>
      <c r="CS800" s="290"/>
      <c r="CT800" s="290"/>
      <c r="CU800" s="290"/>
      <c r="CV800" s="290"/>
      <c r="CW800" s="290"/>
      <c r="CX800" s="290"/>
      <c r="CY800" s="290"/>
      <c r="CZ800" s="290"/>
      <c r="DA800" s="290"/>
      <c r="DB800" s="290"/>
      <c r="DC800" s="290"/>
      <c r="DD800" s="290"/>
      <c r="DE800" s="290"/>
      <c r="DF800" s="290"/>
      <c r="DG800" s="290"/>
      <c r="DH800" s="290"/>
      <c r="DI800" s="290"/>
      <c r="DJ800" s="290"/>
      <c r="DK800" s="290"/>
      <c r="DL800" s="290"/>
      <c r="DM800" s="290"/>
      <c r="DN800" s="290"/>
      <c r="DO800" s="290"/>
      <c r="DP800" s="290"/>
      <c r="DQ800" s="290"/>
      <c r="DR800" s="290"/>
      <c r="DS800" s="290"/>
      <c r="DT800" s="290"/>
      <c r="DU800" s="290"/>
      <c r="DV800" s="290"/>
    </row>
    <row r="801" spans="1:126">
      <c r="A801" s="291"/>
      <c r="B801" s="292"/>
      <c r="C801" s="292"/>
      <c r="D801" s="292"/>
      <c r="E801" s="292"/>
      <c r="F801" s="292"/>
      <c r="G801" s="292"/>
      <c r="H801" s="292"/>
      <c r="I801" s="292"/>
      <c r="J801" s="292"/>
      <c r="K801" s="292"/>
      <c r="L801" s="292"/>
      <c r="M801" s="292"/>
      <c r="N801" s="292"/>
      <c r="O801" s="293"/>
      <c r="P801" s="294"/>
      <c r="Q801" s="294"/>
      <c r="R801" s="289"/>
      <c r="S801" s="289"/>
      <c r="T801" s="289"/>
      <c r="U801" s="289"/>
      <c r="V801" s="289"/>
      <c r="W801" s="289"/>
      <c r="X801" s="289"/>
      <c r="Y801" s="289"/>
      <c r="Z801" s="289"/>
      <c r="AA801" s="289"/>
      <c r="AB801" s="289"/>
      <c r="AC801" s="289"/>
      <c r="AD801" s="289"/>
      <c r="AE801" s="289"/>
      <c r="AF801" s="289"/>
      <c r="AG801" s="289"/>
      <c r="AH801" s="338"/>
      <c r="AI801" s="328"/>
      <c r="AJ801" s="294"/>
      <c r="AK801" s="294"/>
      <c r="AL801" s="294"/>
      <c r="AM801" s="294"/>
      <c r="AN801" s="294"/>
      <c r="AO801" s="376"/>
      <c r="AP801" s="391"/>
      <c r="AQ801" s="298"/>
      <c r="AR801" s="294"/>
      <c r="AS801" s="376"/>
      <c r="AT801" s="294"/>
      <c r="AU801" s="294"/>
      <c r="AV801" s="289"/>
      <c r="AW801" s="289"/>
      <c r="AX801" s="289"/>
      <c r="AY801" s="289"/>
      <c r="AZ801" s="289"/>
      <c r="BA801" s="289"/>
      <c r="BB801" s="294"/>
      <c r="BC801" s="294"/>
      <c r="BD801" s="289"/>
      <c r="BE801" s="289"/>
      <c r="BF801" s="289"/>
      <c r="BG801" s="289"/>
      <c r="BH801" s="289"/>
      <c r="BI801" s="289"/>
      <c r="BJ801" s="289"/>
      <c r="BK801" s="294"/>
      <c r="BL801" s="289"/>
      <c r="BM801" s="289"/>
      <c r="BN801" s="289"/>
      <c r="BO801" s="289"/>
      <c r="BP801" s="289"/>
      <c r="BQ801" s="289"/>
      <c r="BR801" s="294"/>
      <c r="BS801" s="294"/>
      <c r="BT801" s="289"/>
      <c r="BU801" s="289"/>
      <c r="BV801" s="289"/>
      <c r="BW801" s="289"/>
      <c r="BX801" s="289"/>
      <c r="BY801" s="289"/>
      <c r="BZ801" s="289"/>
      <c r="CA801" s="289"/>
      <c r="CB801" s="289"/>
      <c r="CC801" s="289"/>
      <c r="CD801" s="289"/>
      <c r="CE801" s="289"/>
      <c r="CF801" s="289"/>
      <c r="CG801" s="289"/>
      <c r="CH801" s="289"/>
      <c r="CI801" s="289"/>
      <c r="CJ801" s="289"/>
      <c r="CK801" s="289"/>
      <c r="CL801" s="289"/>
      <c r="CM801" s="289"/>
      <c r="CN801" s="289"/>
      <c r="CO801" s="289"/>
      <c r="CP801" s="289"/>
      <c r="CQ801" s="299"/>
      <c r="CR801" s="290"/>
      <c r="CS801" s="290"/>
      <c r="CT801" s="290"/>
      <c r="CU801" s="290"/>
      <c r="CV801" s="290"/>
      <c r="CW801" s="290"/>
      <c r="CX801" s="290"/>
      <c r="CY801" s="290"/>
      <c r="CZ801" s="290"/>
      <c r="DA801" s="290"/>
      <c r="DB801" s="290"/>
      <c r="DC801" s="290"/>
      <c r="DD801" s="290"/>
      <c r="DE801" s="290"/>
      <c r="DF801" s="290"/>
      <c r="DG801" s="290"/>
      <c r="DH801" s="290"/>
      <c r="DI801" s="290"/>
      <c r="DJ801" s="290"/>
      <c r="DK801" s="290"/>
      <c r="DL801" s="290"/>
      <c r="DM801" s="290"/>
      <c r="DN801" s="290"/>
      <c r="DO801" s="290"/>
      <c r="DP801" s="290"/>
      <c r="DQ801" s="290"/>
      <c r="DR801" s="290"/>
      <c r="DS801" s="290"/>
      <c r="DT801" s="290"/>
      <c r="DU801" s="290"/>
      <c r="DV801" s="290"/>
    </row>
    <row r="802" spans="1:126">
      <c r="A802" s="291"/>
      <c r="B802" s="292"/>
      <c r="C802" s="292"/>
      <c r="D802" s="292"/>
      <c r="E802" s="292"/>
      <c r="F802" s="292"/>
      <c r="G802" s="292"/>
      <c r="H802" s="292"/>
      <c r="I802" s="292"/>
      <c r="J802" s="292"/>
      <c r="K802" s="292"/>
      <c r="L802" s="292"/>
      <c r="M802" s="292"/>
      <c r="N802" s="292"/>
      <c r="O802" s="293"/>
      <c r="P802" s="294"/>
      <c r="Q802" s="294"/>
      <c r="R802" s="289"/>
      <c r="S802" s="289"/>
      <c r="T802" s="289"/>
      <c r="U802" s="289"/>
      <c r="V802" s="289"/>
      <c r="W802" s="289"/>
      <c r="X802" s="289"/>
      <c r="Y802" s="289"/>
      <c r="Z802" s="289"/>
      <c r="AA802" s="289"/>
      <c r="AB802" s="289"/>
      <c r="AC802" s="289"/>
      <c r="AD802" s="289"/>
      <c r="AE802" s="289"/>
      <c r="AF802" s="289"/>
      <c r="AG802" s="289"/>
      <c r="AH802" s="338"/>
      <c r="AI802" s="328"/>
      <c r="AJ802" s="294"/>
      <c r="AK802" s="294"/>
      <c r="AL802" s="294"/>
      <c r="AM802" s="294"/>
      <c r="AN802" s="294"/>
      <c r="AO802" s="376"/>
      <c r="AP802" s="391"/>
      <c r="AQ802" s="298"/>
      <c r="AR802" s="294"/>
      <c r="AS802" s="376"/>
      <c r="AT802" s="294"/>
      <c r="AU802" s="294"/>
      <c r="AV802" s="289"/>
      <c r="AW802" s="289"/>
      <c r="AX802" s="289"/>
      <c r="AY802" s="289"/>
      <c r="AZ802" s="289"/>
      <c r="BA802" s="289"/>
      <c r="BB802" s="294"/>
      <c r="BC802" s="294"/>
      <c r="BD802" s="289"/>
      <c r="BE802" s="289"/>
      <c r="BF802" s="289"/>
      <c r="BG802" s="289"/>
      <c r="BH802" s="289"/>
      <c r="BI802" s="289"/>
      <c r="BJ802" s="289"/>
      <c r="BK802" s="294"/>
      <c r="BL802" s="289"/>
      <c r="BM802" s="289"/>
      <c r="BN802" s="289"/>
      <c r="BO802" s="289"/>
      <c r="BP802" s="289"/>
      <c r="BQ802" s="289"/>
      <c r="BR802" s="294"/>
      <c r="BS802" s="294"/>
      <c r="BT802" s="289"/>
      <c r="BU802" s="289"/>
      <c r="BV802" s="289"/>
      <c r="BW802" s="289"/>
      <c r="BX802" s="289"/>
      <c r="BY802" s="289"/>
      <c r="BZ802" s="289"/>
      <c r="CA802" s="289"/>
      <c r="CB802" s="289"/>
      <c r="CC802" s="289"/>
      <c r="CD802" s="289"/>
      <c r="CE802" s="289"/>
      <c r="CF802" s="289"/>
      <c r="CG802" s="289"/>
      <c r="CH802" s="289"/>
      <c r="CI802" s="289"/>
      <c r="CJ802" s="289"/>
      <c r="CK802" s="289"/>
      <c r="CL802" s="289"/>
      <c r="CM802" s="289"/>
      <c r="CN802" s="289"/>
      <c r="CO802" s="289"/>
      <c r="CP802" s="289"/>
      <c r="CQ802" s="299"/>
      <c r="CR802" s="290"/>
      <c r="CS802" s="290"/>
      <c r="CT802" s="290"/>
      <c r="CU802" s="290"/>
      <c r="CV802" s="290"/>
      <c r="CW802" s="290"/>
      <c r="CX802" s="290"/>
      <c r="CY802" s="290"/>
      <c r="CZ802" s="290"/>
      <c r="DA802" s="290"/>
      <c r="DB802" s="290"/>
      <c r="DC802" s="290"/>
      <c r="DD802" s="290"/>
      <c r="DE802" s="290"/>
      <c r="DF802" s="290"/>
      <c r="DG802" s="290"/>
      <c r="DH802" s="290"/>
      <c r="DI802" s="290"/>
      <c r="DJ802" s="290"/>
      <c r="DK802" s="290"/>
      <c r="DL802" s="290"/>
      <c r="DM802" s="290"/>
      <c r="DN802" s="290"/>
      <c r="DO802" s="290"/>
      <c r="DP802" s="290"/>
      <c r="DQ802" s="290"/>
      <c r="DR802" s="290"/>
      <c r="DS802" s="290"/>
      <c r="DT802" s="290"/>
      <c r="DU802" s="290"/>
      <c r="DV802" s="290"/>
    </row>
    <row r="803" spans="1:126">
      <c r="A803" s="291"/>
      <c r="B803" s="292"/>
      <c r="C803" s="292"/>
      <c r="D803" s="292"/>
      <c r="E803" s="292"/>
      <c r="F803" s="292"/>
      <c r="G803" s="292"/>
      <c r="H803" s="292"/>
      <c r="I803" s="292"/>
      <c r="J803" s="292"/>
      <c r="K803" s="292"/>
      <c r="L803" s="292"/>
      <c r="M803" s="292"/>
      <c r="N803" s="292"/>
      <c r="O803" s="293"/>
      <c r="P803" s="294"/>
      <c r="Q803" s="294"/>
      <c r="R803" s="289"/>
      <c r="S803" s="289"/>
      <c r="T803" s="289"/>
      <c r="U803" s="289"/>
      <c r="V803" s="289"/>
      <c r="W803" s="289"/>
      <c r="X803" s="289"/>
      <c r="Y803" s="289"/>
      <c r="Z803" s="289"/>
      <c r="AA803" s="289"/>
      <c r="AB803" s="289"/>
      <c r="AC803" s="289"/>
      <c r="AD803" s="289"/>
      <c r="AE803" s="289"/>
      <c r="AF803" s="289"/>
      <c r="AG803" s="289"/>
      <c r="AH803" s="338"/>
      <c r="AI803" s="328"/>
      <c r="AJ803" s="294"/>
      <c r="AK803" s="294"/>
      <c r="AL803" s="294"/>
      <c r="AM803" s="294"/>
      <c r="AN803" s="294"/>
      <c r="AO803" s="376"/>
      <c r="AP803" s="391"/>
      <c r="AQ803" s="298"/>
      <c r="AR803" s="294"/>
      <c r="AS803" s="376"/>
      <c r="AT803" s="294"/>
      <c r="AU803" s="294"/>
      <c r="AV803" s="289"/>
      <c r="AW803" s="289"/>
      <c r="AX803" s="289"/>
      <c r="AY803" s="289"/>
      <c r="AZ803" s="289"/>
      <c r="BA803" s="289"/>
      <c r="BB803" s="294"/>
      <c r="BC803" s="294"/>
      <c r="BD803" s="289"/>
      <c r="BE803" s="289"/>
      <c r="BF803" s="289"/>
      <c r="BG803" s="289"/>
      <c r="BH803" s="289"/>
      <c r="BI803" s="289"/>
      <c r="BJ803" s="289"/>
      <c r="BK803" s="294"/>
      <c r="BL803" s="289"/>
      <c r="BM803" s="289"/>
      <c r="BN803" s="289"/>
      <c r="BO803" s="289"/>
      <c r="BP803" s="289"/>
      <c r="BQ803" s="289"/>
      <c r="BR803" s="294"/>
      <c r="BS803" s="294"/>
      <c r="BT803" s="289"/>
      <c r="BU803" s="289"/>
      <c r="BV803" s="289"/>
      <c r="BW803" s="289"/>
      <c r="BX803" s="289"/>
      <c r="BY803" s="289"/>
      <c r="BZ803" s="289"/>
      <c r="CA803" s="289"/>
      <c r="CB803" s="289"/>
      <c r="CC803" s="289"/>
      <c r="CD803" s="289"/>
      <c r="CE803" s="289"/>
      <c r="CF803" s="289"/>
      <c r="CG803" s="289"/>
      <c r="CH803" s="289"/>
      <c r="CI803" s="289"/>
      <c r="CJ803" s="289"/>
      <c r="CK803" s="289"/>
      <c r="CL803" s="289"/>
      <c r="CM803" s="289"/>
      <c r="CN803" s="289"/>
      <c r="CO803" s="289"/>
      <c r="CP803" s="289"/>
      <c r="CQ803" s="299"/>
      <c r="CR803" s="290"/>
      <c r="CS803" s="290"/>
      <c r="CT803" s="290"/>
      <c r="CU803" s="290"/>
      <c r="CV803" s="290"/>
      <c r="CW803" s="290"/>
      <c r="CX803" s="290"/>
      <c r="CY803" s="290"/>
      <c r="CZ803" s="290"/>
      <c r="DA803" s="290"/>
      <c r="DB803" s="290"/>
      <c r="DC803" s="290"/>
      <c r="DD803" s="290"/>
      <c r="DE803" s="290"/>
      <c r="DF803" s="290"/>
      <c r="DG803" s="290"/>
      <c r="DH803" s="290"/>
      <c r="DI803" s="290"/>
      <c r="DJ803" s="290"/>
      <c r="DK803" s="290"/>
      <c r="DL803" s="290"/>
      <c r="DM803" s="290"/>
      <c r="DN803" s="290"/>
      <c r="DO803" s="290"/>
      <c r="DP803" s="290"/>
      <c r="DQ803" s="290"/>
      <c r="DR803" s="290"/>
      <c r="DS803" s="290"/>
      <c r="DT803" s="290"/>
      <c r="DU803" s="290"/>
      <c r="DV803" s="290"/>
    </row>
    <row r="804" spans="1:126">
      <c r="A804" s="291"/>
      <c r="B804" s="292"/>
      <c r="C804" s="292"/>
      <c r="D804" s="292"/>
      <c r="E804" s="292"/>
      <c r="F804" s="292"/>
      <c r="G804" s="292"/>
      <c r="H804" s="292"/>
      <c r="I804" s="292"/>
      <c r="J804" s="292"/>
      <c r="K804" s="292"/>
      <c r="L804" s="292"/>
      <c r="M804" s="292"/>
      <c r="N804" s="292"/>
      <c r="O804" s="293"/>
      <c r="P804" s="294"/>
      <c r="Q804" s="294"/>
      <c r="R804" s="289"/>
      <c r="S804" s="289"/>
      <c r="T804" s="289"/>
      <c r="U804" s="289"/>
      <c r="V804" s="289"/>
      <c r="W804" s="289"/>
      <c r="X804" s="289"/>
      <c r="Y804" s="289"/>
      <c r="Z804" s="289"/>
      <c r="AA804" s="289"/>
      <c r="AB804" s="289"/>
      <c r="AC804" s="289"/>
      <c r="AD804" s="289"/>
      <c r="AE804" s="289"/>
      <c r="AF804" s="289"/>
      <c r="AG804" s="289"/>
      <c r="AH804" s="338"/>
      <c r="AI804" s="328"/>
      <c r="AJ804" s="294"/>
      <c r="AK804" s="294"/>
      <c r="AL804" s="294"/>
      <c r="AM804" s="294"/>
      <c r="AN804" s="294"/>
      <c r="AO804" s="376"/>
      <c r="AP804" s="391"/>
      <c r="AQ804" s="298"/>
      <c r="AR804" s="294"/>
      <c r="AS804" s="376"/>
      <c r="AT804" s="294"/>
      <c r="AU804" s="294"/>
      <c r="AV804" s="289"/>
      <c r="AW804" s="289"/>
      <c r="AX804" s="289"/>
      <c r="AY804" s="289"/>
      <c r="AZ804" s="289"/>
      <c r="BA804" s="289"/>
      <c r="BB804" s="294"/>
      <c r="BC804" s="294"/>
      <c r="BD804" s="289"/>
      <c r="BE804" s="289"/>
      <c r="BF804" s="289"/>
      <c r="BG804" s="289"/>
      <c r="BH804" s="289"/>
      <c r="BI804" s="289"/>
      <c r="BJ804" s="289"/>
      <c r="BK804" s="294"/>
      <c r="BL804" s="289"/>
      <c r="BM804" s="289"/>
      <c r="BN804" s="289"/>
      <c r="BO804" s="289"/>
      <c r="BP804" s="289"/>
      <c r="BQ804" s="289"/>
      <c r="BR804" s="294"/>
      <c r="BS804" s="294"/>
      <c r="BT804" s="289"/>
      <c r="BU804" s="289"/>
      <c r="BV804" s="289"/>
      <c r="BW804" s="289"/>
      <c r="BX804" s="289"/>
      <c r="BY804" s="289"/>
      <c r="BZ804" s="289"/>
      <c r="CA804" s="289"/>
      <c r="CB804" s="289"/>
      <c r="CC804" s="289"/>
      <c r="CD804" s="289"/>
      <c r="CE804" s="289"/>
      <c r="CF804" s="289"/>
      <c r="CG804" s="289"/>
      <c r="CH804" s="289"/>
      <c r="CI804" s="289"/>
      <c r="CJ804" s="289"/>
      <c r="CK804" s="289"/>
      <c r="CL804" s="289"/>
      <c r="CM804" s="289"/>
      <c r="CN804" s="289"/>
      <c r="CO804" s="289"/>
      <c r="CP804" s="289"/>
      <c r="CQ804" s="299"/>
      <c r="CR804" s="290"/>
      <c r="CS804" s="290"/>
      <c r="CT804" s="290"/>
      <c r="CU804" s="290"/>
      <c r="CV804" s="290"/>
      <c r="CW804" s="290"/>
      <c r="CX804" s="290"/>
      <c r="CY804" s="290"/>
      <c r="CZ804" s="290"/>
      <c r="DA804" s="290"/>
      <c r="DB804" s="290"/>
      <c r="DC804" s="290"/>
      <c r="DD804" s="290"/>
      <c r="DE804" s="290"/>
      <c r="DF804" s="290"/>
      <c r="DG804" s="290"/>
      <c r="DH804" s="290"/>
      <c r="DI804" s="290"/>
      <c r="DJ804" s="290"/>
      <c r="DK804" s="290"/>
      <c r="DL804" s="290"/>
      <c r="DM804" s="290"/>
      <c r="DN804" s="290"/>
      <c r="DO804" s="290"/>
      <c r="DP804" s="290"/>
      <c r="DQ804" s="290"/>
      <c r="DR804" s="290"/>
      <c r="DS804" s="290"/>
      <c r="DT804" s="290"/>
      <c r="DU804" s="290"/>
      <c r="DV804" s="290"/>
    </row>
    <row r="805" spans="1:126">
      <c r="A805" s="291"/>
      <c r="B805" s="292"/>
      <c r="C805" s="292"/>
      <c r="D805" s="292"/>
      <c r="E805" s="292"/>
      <c r="F805" s="292"/>
      <c r="G805" s="292"/>
      <c r="H805" s="292"/>
      <c r="I805" s="292"/>
      <c r="J805" s="292"/>
      <c r="K805" s="292"/>
      <c r="L805" s="292"/>
      <c r="M805" s="292"/>
      <c r="N805" s="292"/>
      <c r="O805" s="293"/>
      <c r="P805" s="294"/>
      <c r="Q805" s="294"/>
      <c r="R805" s="289"/>
      <c r="S805" s="289"/>
      <c r="T805" s="289"/>
      <c r="U805" s="289"/>
      <c r="V805" s="289"/>
      <c r="W805" s="289"/>
      <c r="X805" s="289"/>
      <c r="Y805" s="289"/>
      <c r="Z805" s="289"/>
      <c r="AA805" s="289"/>
      <c r="AB805" s="289"/>
      <c r="AC805" s="289"/>
      <c r="AD805" s="289"/>
      <c r="AE805" s="289"/>
      <c r="AF805" s="289"/>
      <c r="AG805" s="289"/>
      <c r="AH805" s="338"/>
      <c r="AI805" s="328"/>
      <c r="AJ805" s="294"/>
      <c r="AK805" s="294"/>
      <c r="AL805" s="294"/>
      <c r="AM805" s="294"/>
      <c r="AN805" s="294"/>
      <c r="AO805" s="376"/>
      <c r="AP805" s="391"/>
      <c r="AQ805" s="298"/>
      <c r="AR805" s="294"/>
      <c r="AS805" s="376"/>
      <c r="AT805" s="294"/>
      <c r="AU805" s="294"/>
      <c r="AV805" s="289"/>
      <c r="AW805" s="289"/>
      <c r="AX805" s="289"/>
      <c r="AY805" s="289"/>
      <c r="AZ805" s="289"/>
      <c r="BA805" s="289"/>
      <c r="BB805" s="294"/>
      <c r="BC805" s="294"/>
      <c r="BD805" s="289"/>
      <c r="BE805" s="289"/>
      <c r="BF805" s="289"/>
      <c r="BG805" s="289"/>
      <c r="BH805" s="289"/>
      <c r="BI805" s="289"/>
      <c r="BJ805" s="289"/>
      <c r="BK805" s="294"/>
      <c r="BL805" s="289"/>
      <c r="BM805" s="289"/>
      <c r="BN805" s="289"/>
      <c r="BO805" s="289"/>
      <c r="BP805" s="289"/>
      <c r="BQ805" s="289"/>
      <c r="BR805" s="294"/>
      <c r="BS805" s="294"/>
      <c r="BT805" s="289"/>
      <c r="BU805" s="289"/>
      <c r="BV805" s="289"/>
      <c r="BW805" s="289"/>
      <c r="BX805" s="289"/>
      <c r="BY805" s="289"/>
      <c r="BZ805" s="289"/>
      <c r="CA805" s="289"/>
      <c r="CB805" s="289"/>
      <c r="CC805" s="289"/>
      <c r="CD805" s="289"/>
      <c r="CE805" s="289"/>
      <c r="CF805" s="289"/>
      <c r="CG805" s="289"/>
      <c r="CH805" s="289"/>
      <c r="CI805" s="289"/>
      <c r="CJ805" s="289"/>
      <c r="CK805" s="289"/>
      <c r="CL805" s="289"/>
      <c r="CM805" s="289"/>
      <c r="CN805" s="289"/>
      <c r="CO805" s="289"/>
      <c r="CP805" s="289"/>
      <c r="CQ805" s="299"/>
      <c r="CR805" s="290"/>
      <c r="CS805" s="290"/>
      <c r="CT805" s="290"/>
      <c r="CU805" s="290"/>
      <c r="CV805" s="290"/>
      <c r="CW805" s="290"/>
      <c r="CX805" s="290"/>
      <c r="CY805" s="290"/>
      <c r="CZ805" s="290"/>
      <c r="DA805" s="290"/>
      <c r="DB805" s="290"/>
      <c r="DC805" s="290"/>
      <c r="DD805" s="290"/>
      <c r="DE805" s="290"/>
      <c r="DF805" s="290"/>
      <c r="DG805" s="290"/>
      <c r="DH805" s="290"/>
      <c r="DI805" s="290"/>
      <c r="DJ805" s="290"/>
      <c r="DK805" s="290"/>
      <c r="DL805" s="290"/>
      <c r="DM805" s="290"/>
      <c r="DN805" s="290"/>
      <c r="DO805" s="290"/>
      <c r="DP805" s="290"/>
      <c r="DQ805" s="290"/>
      <c r="DR805" s="290"/>
      <c r="DS805" s="290"/>
      <c r="DT805" s="290"/>
      <c r="DU805" s="290"/>
      <c r="DV805" s="290"/>
    </row>
    <row r="806" spans="1:126">
      <c r="A806" s="291"/>
      <c r="B806" s="292"/>
      <c r="C806" s="292"/>
      <c r="D806" s="292"/>
      <c r="E806" s="292"/>
      <c r="F806" s="292"/>
      <c r="G806" s="292"/>
      <c r="H806" s="292"/>
      <c r="I806" s="292"/>
      <c r="J806" s="292"/>
      <c r="K806" s="292"/>
      <c r="L806" s="292"/>
      <c r="M806" s="292"/>
      <c r="N806" s="292"/>
      <c r="O806" s="293"/>
      <c r="P806" s="294"/>
      <c r="Q806" s="294"/>
      <c r="R806" s="289"/>
      <c r="S806" s="289"/>
      <c r="T806" s="289"/>
      <c r="U806" s="289"/>
      <c r="V806" s="289"/>
      <c r="W806" s="289"/>
      <c r="X806" s="289"/>
      <c r="Y806" s="289"/>
      <c r="Z806" s="289"/>
      <c r="AA806" s="289"/>
      <c r="AB806" s="289"/>
      <c r="AC806" s="289"/>
      <c r="AD806" s="289"/>
      <c r="AE806" s="289"/>
      <c r="AF806" s="289"/>
      <c r="AG806" s="289"/>
      <c r="AH806" s="338"/>
      <c r="AI806" s="328"/>
      <c r="AJ806" s="294"/>
      <c r="AK806" s="294"/>
      <c r="AL806" s="294"/>
      <c r="AM806" s="294"/>
      <c r="AN806" s="294"/>
      <c r="AO806" s="376"/>
      <c r="AP806" s="391"/>
      <c r="AQ806" s="298"/>
      <c r="AR806" s="294"/>
      <c r="AS806" s="376"/>
      <c r="AT806" s="294"/>
      <c r="AU806" s="294"/>
      <c r="AV806" s="289"/>
      <c r="AW806" s="289"/>
      <c r="AX806" s="289"/>
      <c r="AY806" s="289"/>
      <c r="AZ806" s="289"/>
      <c r="BA806" s="289"/>
      <c r="BB806" s="294"/>
      <c r="BC806" s="294"/>
      <c r="BD806" s="289"/>
      <c r="BE806" s="289"/>
      <c r="BF806" s="289"/>
      <c r="BG806" s="289"/>
      <c r="BH806" s="289"/>
      <c r="BI806" s="289"/>
      <c r="BJ806" s="289"/>
      <c r="BK806" s="294"/>
      <c r="BL806" s="289"/>
      <c r="BM806" s="289"/>
      <c r="BN806" s="289"/>
      <c r="BO806" s="289"/>
      <c r="BP806" s="289"/>
      <c r="BQ806" s="289"/>
      <c r="BR806" s="294"/>
      <c r="BS806" s="294"/>
      <c r="BT806" s="289"/>
      <c r="BU806" s="289"/>
      <c r="BV806" s="289"/>
      <c r="BW806" s="289"/>
      <c r="BX806" s="289"/>
      <c r="BY806" s="289"/>
      <c r="BZ806" s="289"/>
      <c r="CA806" s="289"/>
      <c r="CB806" s="289"/>
      <c r="CC806" s="289"/>
      <c r="CD806" s="289"/>
      <c r="CE806" s="289"/>
      <c r="CF806" s="289"/>
      <c r="CG806" s="289"/>
      <c r="CH806" s="289"/>
      <c r="CI806" s="289"/>
      <c r="CJ806" s="289"/>
      <c r="CK806" s="289"/>
      <c r="CL806" s="289"/>
      <c r="CM806" s="289"/>
      <c r="CN806" s="289"/>
      <c r="CO806" s="289"/>
      <c r="CP806" s="289"/>
      <c r="CQ806" s="299"/>
      <c r="CR806" s="290"/>
      <c r="CS806" s="290"/>
      <c r="CT806" s="290"/>
      <c r="CU806" s="290"/>
      <c r="CV806" s="290"/>
      <c r="CW806" s="290"/>
      <c r="CX806" s="290"/>
      <c r="CY806" s="290"/>
      <c r="CZ806" s="290"/>
      <c r="DA806" s="290"/>
      <c r="DB806" s="290"/>
      <c r="DC806" s="290"/>
      <c r="DD806" s="290"/>
      <c r="DE806" s="290"/>
      <c r="DF806" s="290"/>
      <c r="DG806" s="290"/>
      <c r="DH806" s="290"/>
      <c r="DI806" s="290"/>
      <c r="DJ806" s="290"/>
      <c r="DK806" s="290"/>
      <c r="DL806" s="290"/>
      <c r="DM806" s="290"/>
      <c r="DN806" s="290"/>
      <c r="DO806" s="290"/>
      <c r="DP806" s="290"/>
      <c r="DQ806" s="290"/>
      <c r="DR806" s="290"/>
      <c r="DS806" s="290"/>
      <c r="DT806" s="290"/>
      <c r="DU806" s="290"/>
      <c r="DV806" s="290"/>
    </row>
    <row r="807" spans="1:126">
      <c r="A807" s="291"/>
      <c r="B807" s="292"/>
      <c r="C807" s="292"/>
      <c r="D807" s="292"/>
      <c r="E807" s="292"/>
      <c r="F807" s="292"/>
      <c r="G807" s="292"/>
      <c r="H807" s="292"/>
      <c r="I807" s="292"/>
      <c r="J807" s="292"/>
      <c r="K807" s="292"/>
      <c r="L807" s="292"/>
      <c r="M807" s="292"/>
      <c r="N807" s="292"/>
      <c r="O807" s="293"/>
      <c r="P807" s="294"/>
      <c r="Q807" s="294"/>
      <c r="R807" s="289"/>
      <c r="S807" s="289"/>
      <c r="T807" s="289"/>
      <c r="U807" s="289"/>
      <c r="V807" s="289"/>
      <c r="W807" s="289"/>
      <c r="X807" s="289"/>
      <c r="Y807" s="289"/>
      <c r="Z807" s="289"/>
      <c r="AA807" s="289"/>
      <c r="AB807" s="289"/>
      <c r="AC807" s="289"/>
      <c r="AD807" s="289"/>
      <c r="AE807" s="289"/>
      <c r="AF807" s="289"/>
      <c r="AG807" s="289"/>
      <c r="AH807" s="338"/>
      <c r="AI807" s="328"/>
      <c r="AJ807" s="294"/>
      <c r="AK807" s="294"/>
      <c r="AL807" s="294"/>
      <c r="AM807" s="294"/>
      <c r="AN807" s="294"/>
      <c r="AO807" s="376"/>
      <c r="AP807" s="391"/>
      <c r="AQ807" s="298"/>
      <c r="AR807" s="294"/>
      <c r="AS807" s="376"/>
      <c r="AT807" s="294"/>
      <c r="AU807" s="294"/>
      <c r="AV807" s="289"/>
      <c r="AW807" s="289"/>
      <c r="AX807" s="289"/>
      <c r="AY807" s="289"/>
      <c r="AZ807" s="289"/>
      <c r="BA807" s="289"/>
      <c r="BB807" s="294"/>
      <c r="BC807" s="294"/>
      <c r="BD807" s="289"/>
      <c r="BE807" s="289"/>
      <c r="BF807" s="289"/>
      <c r="BG807" s="289"/>
      <c r="BH807" s="289"/>
      <c r="BI807" s="289"/>
      <c r="BJ807" s="289"/>
      <c r="BK807" s="294"/>
      <c r="BL807" s="289"/>
      <c r="BM807" s="289"/>
      <c r="BN807" s="289"/>
      <c r="BO807" s="289"/>
      <c r="BP807" s="289"/>
      <c r="BQ807" s="289"/>
      <c r="BR807" s="294"/>
      <c r="BS807" s="294"/>
      <c r="BT807" s="289"/>
      <c r="BU807" s="289"/>
      <c r="BV807" s="289"/>
      <c r="BW807" s="289"/>
      <c r="BX807" s="289"/>
      <c r="BY807" s="289"/>
      <c r="BZ807" s="289"/>
      <c r="CA807" s="289"/>
      <c r="CB807" s="289"/>
      <c r="CC807" s="289"/>
      <c r="CD807" s="289"/>
      <c r="CE807" s="289"/>
      <c r="CF807" s="289"/>
      <c r="CG807" s="289"/>
      <c r="CH807" s="289"/>
      <c r="CI807" s="289"/>
      <c r="CJ807" s="289"/>
      <c r="CK807" s="289"/>
      <c r="CL807" s="289"/>
      <c r="CM807" s="289"/>
      <c r="CN807" s="289"/>
      <c r="CO807" s="289"/>
      <c r="CP807" s="289"/>
      <c r="CQ807" s="299"/>
      <c r="CR807" s="290"/>
      <c r="CS807" s="290"/>
      <c r="CT807" s="290"/>
      <c r="CU807" s="290"/>
      <c r="CV807" s="290"/>
      <c r="CW807" s="290"/>
      <c r="CX807" s="290"/>
      <c r="CY807" s="290"/>
      <c r="CZ807" s="290"/>
      <c r="DA807" s="290"/>
      <c r="DB807" s="290"/>
      <c r="DC807" s="290"/>
      <c r="DD807" s="290"/>
      <c r="DE807" s="290"/>
      <c r="DF807" s="290"/>
      <c r="DG807" s="290"/>
      <c r="DH807" s="290"/>
      <c r="DI807" s="290"/>
      <c r="DJ807" s="290"/>
      <c r="DK807" s="290"/>
      <c r="DL807" s="290"/>
      <c r="DM807" s="290"/>
      <c r="DN807" s="290"/>
      <c r="DO807" s="290"/>
      <c r="DP807" s="290"/>
      <c r="DQ807" s="290"/>
      <c r="DR807" s="290"/>
      <c r="DS807" s="290"/>
      <c r="DT807" s="290"/>
      <c r="DU807" s="290"/>
      <c r="DV807" s="290"/>
    </row>
    <row r="808" spans="1:126">
      <c r="A808" s="291"/>
      <c r="B808" s="292"/>
      <c r="C808" s="292"/>
      <c r="D808" s="292"/>
      <c r="E808" s="292"/>
      <c r="F808" s="292"/>
      <c r="G808" s="292"/>
      <c r="H808" s="292"/>
      <c r="I808" s="292"/>
      <c r="J808" s="292"/>
      <c r="K808" s="292"/>
      <c r="L808" s="292"/>
      <c r="M808" s="292"/>
      <c r="N808" s="292"/>
      <c r="O808" s="293"/>
      <c r="P808" s="294"/>
      <c r="Q808" s="294"/>
      <c r="R808" s="289"/>
      <c r="S808" s="289"/>
      <c r="T808" s="289"/>
      <c r="U808" s="289"/>
      <c r="V808" s="289"/>
      <c r="W808" s="289"/>
      <c r="X808" s="289"/>
      <c r="Y808" s="289"/>
      <c r="Z808" s="289"/>
      <c r="AA808" s="289"/>
      <c r="AB808" s="289"/>
      <c r="AC808" s="289"/>
      <c r="AD808" s="289"/>
      <c r="AE808" s="289"/>
      <c r="AF808" s="289"/>
      <c r="AG808" s="289"/>
      <c r="AH808" s="338"/>
      <c r="AI808" s="328"/>
      <c r="AJ808" s="294"/>
      <c r="AK808" s="294"/>
      <c r="AL808" s="294"/>
      <c r="AM808" s="294"/>
      <c r="AN808" s="294"/>
      <c r="AO808" s="376"/>
      <c r="AP808" s="391"/>
      <c r="AQ808" s="298"/>
      <c r="AR808" s="294"/>
      <c r="AS808" s="376"/>
      <c r="AT808" s="294"/>
      <c r="AU808" s="294"/>
      <c r="AV808" s="289"/>
      <c r="AW808" s="289"/>
      <c r="AX808" s="289"/>
      <c r="AY808" s="289"/>
      <c r="AZ808" s="289"/>
      <c r="BA808" s="289"/>
      <c r="BB808" s="294"/>
      <c r="BC808" s="294"/>
      <c r="BD808" s="289"/>
      <c r="BE808" s="289"/>
      <c r="BF808" s="289"/>
      <c r="BG808" s="289"/>
      <c r="BH808" s="289"/>
      <c r="BI808" s="289"/>
      <c r="BJ808" s="289"/>
      <c r="BK808" s="294"/>
      <c r="BL808" s="289"/>
      <c r="BM808" s="289"/>
      <c r="BN808" s="289"/>
      <c r="BO808" s="289"/>
      <c r="BP808" s="289"/>
      <c r="BQ808" s="289"/>
      <c r="BR808" s="294"/>
      <c r="BS808" s="294"/>
      <c r="BT808" s="289"/>
      <c r="BU808" s="289"/>
      <c r="BV808" s="289"/>
      <c r="BW808" s="289"/>
      <c r="BX808" s="289"/>
      <c r="BY808" s="289"/>
      <c r="BZ808" s="289"/>
      <c r="CA808" s="289"/>
      <c r="CB808" s="289"/>
      <c r="CC808" s="289"/>
      <c r="CD808" s="289"/>
      <c r="CE808" s="289"/>
      <c r="CF808" s="289"/>
      <c r="CG808" s="289"/>
      <c r="CH808" s="289"/>
      <c r="CI808" s="289"/>
      <c r="CJ808" s="289"/>
      <c r="CK808" s="289"/>
      <c r="CL808" s="289"/>
      <c r="CM808" s="289"/>
      <c r="CN808" s="289"/>
      <c r="CO808" s="289"/>
      <c r="CP808" s="289"/>
      <c r="CQ808" s="299"/>
      <c r="CR808" s="290"/>
      <c r="CS808" s="290"/>
      <c r="CT808" s="290"/>
      <c r="CU808" s="290"/>
      <c r="CV808" s="290"/>
      <c r="CW808" s="290"/>
      <c r="CX808" s="290"/>
      <c r="CY808" s="290"/>
      <c r="CZ808" s="290"/>
      <c r="DA808" s="290"/>
      <c r="DB808" s="290"/>
      <c r="DC808" s="290"/>
      <c r="DD808" s="290"/>
      <c r="DE808" s="290"/>
      <c r="DF808" s="290"/>
      <c r="DG808" s="290"/>
      <c r="DH808" s="290"/>
      <c r="DI808" s="290"/>
      <c r="DJ808" s="290"/>
      <c r="DK808" s="290"/>
      <c r="DL808" s="290"/>
      <c r="DM808" s="290"/>
      <c r="DN808" s="290"/>
      <c r="DO808" s="290"/>
      <c r="DP808" s="290"/>
      <c r="DQ808" s="290"/>
      <c r="DR808" s="290"/>
      <c r="DS808" s="290"/>
      <c r="DT808" s="290"/>
      <c r="DU808" s="290"/>
      <c r="DV808" s="290"/>
    </row>
    <row r="809" spans="1:126">
      <c r="A809" s="291"/>
      <c r="B809" s="292"/>
      <c r="C809" s="292"/>
      <c r="D809" s="292"/>
      <c r="E809" s="292"/>
      <c r="F809" s="292"/>
      <c r="G809" s="292"/>
      <c r="H809" s="292"/>
      <c r="I809" s="292"/>
      <c r="J809" s="292"/>
      <c r="K809" s="292"/>
      <c r="L809" s="292"/>
      <c r="M809" s="292"/>
      <c r="N809" s="292"/>
      <c r="O809" s="293"/>
      <c r="P809" s="294"/>
      <c r="Q809" s="294"/>
      <c r="R809" s="289"/>
      <c r="S809" s="289"/>
      <c r="T809" s="289"/>
      <c r="U809" s="289"/>
      <c r="V809" s="289"/>
      <c r="W809" s="289"/>
      <c r="X809" s="289"/>
      <c r="Y809" s="289"/>
      <c r="Z809" s="289"/>
      <c r="AA809" s="289"/>
      <c r="AB809" s="289"/>
      <c r="AC809" s="289"/>
      <c r="AD809" s="289"/>
      <c r="AE809" s="289"/>
      <c r="AF809" s="289"/>
      <c r="AG809" s="289"/>
      <c r="AH809" s="338"/>
      <c r="AI809" s="328"/>
      <c r="AJ809" s="294"/>
      <c r="AK809" s="294"/>
      <c r="AL809" s="294"/>
      <c r="AM809" s="294"/>
      <c r="AN809" s="294"/>
      <c r="AO809" s="376"/>
      <c r="AP809" s="391"/>
      <c r="AQ809" s="298"/>
      <c r="AR809" s="294"/>
      <c r="AS809" s="376"/>
      <c r="AT809" s="294"/>
      <c r="AU809" s="294"/>
      <c r="AV809" s="289"/>
      <c r="AW809" s="289"/>
      <c r="AX809" s="289"/>
      <c r="AY809" s="289"/>
      <c r="AZ809" s="289"/>
      <c r="BA809" s="289"/>
      <c r="BB809" s="294"/>
      <c r="BC809" s="294"/>
      <c r="BD809" s="289"/>
      <c r="BE809" s="289"/>
      <c r="BF809" s="289"/>
      <c r="BG809" s="289"/>
      <c r="BH809" s="289"/>
      <c r="BI809" s="289"/>
      <c r="BJ809" s="289"/>
      <c r="BK809" s="294"/>
      <c r="BL809" s="289"/>
      <c r="BM809" s="289"/>
      <c r="BN809" s="289"/>
      <c r="BO809" s="289"/>
      <c r="BP809" s="289"/>
      <c r="BQ809" s="289"/>
      <c r="BR809" s="294"/>
      <c r="BS809" s="294"/>
      <c r="BT809" s="289"/>
      <c r="BU809" s="289"/>
      <c r="BV809" s="289"/>
      <c r="BW809" s="289"/>
      <c r="BX809" s="289"/>
      <c r="BY809" s="289"/>
      <c r="BZ809" s="289"/>
      <c r="CA809" s="289"/>
      <c r="CB809" s="289"/>
      <c r="CC809" s="289"/>
      <c r="CD809" s="289"/>
      <c r="CE809" s="289"/>
      <c r="CF809" s="289"/>
      <c r="CG809" s="289"/>
      <c r="CH809" s="289"/>
      <c r="CI809" s="289"/>
      <c r="CJ809" s="289"/>
      <c r="CK809" s="289"/>
      <c r="CL809" s="289"/>
      <c r="CM809" s="289"/>
      <c r="CN809" s="289"/>
      <c r="CO809" s="289"/>
      <c r="CP809" s="289"/>
      <c r="CQ809" s="299"/>
      <c r="CR809" s="290"/>
      <c r="CS809" s="290"/>
      <c r="CT809" s="290"/>
      <c r="CU809" s="290"/>
      <c r="CV809" s="290"/>
      <c r="CW809" s="290"/>
      <c r="CX809" s="290"/>
      <c r="CY809" s="290"/>
      <c r="CZ809" s="290"/>
      <c r="DA809" s="290"/>
      <c r="DB809" s="290"/>
      <c r="DC809" s="290"/>
      <c r="DD809" s="290"/>
      <c r="DE809" s="290"/>
      <c r="DF809" s="290"/>
      <c r="DG809" s="290"/>
      <c r="DH809" s="290"/>
      <c r="DI809" s="290"/>
      <c r="DJ809" s="290"/>
      <c r="DK809" s="290"/>
      <c r="DL809" s="290"/>
      <c r="DM809" s="290"/>
      <c r="DN809" s="290"/>
      <c r="DO809" s="290"/>
      <c r="DP809" s="290"/>
      <c r="DQ809" s="290"/>
      <c r="DR809" s="290"/>
      <c r="DS809" s="290"/>
      <c r="DT809" s="290"/>
      <c r="DU809" s="290"/>
      <c r="DV809" s="290"/>
    </row>
    <row r="810" spans="1:126">
      <c r="A810" s="291"/>
      <c r="B810" s="292"/>
      <c r="C810" s="292"/>
      <c r="D810" s="292"/>
      <c r="E810" s="292"/>
      <c r="F810" s="292"/>
      <c r="G810" s="292"/>
      <c r="H810" s="292"/>
      <c r="I810" s="292"/>
      <c r="J810" s="292"/>
      <c r="K810" s="292"/>
      <c r="L810" s="292"/>
      <c r="M810" s="292"/>
      <c r="N810" s="292"/>
      <c r="O810" s="293"/>
      <c r="P810" s="294"/>
      <c r="Q810" s="294"/>
      <c r="R810" s="289"/>
      <c r="S810" s="289"/>
      <c r="T810" s="289"/>
      <c r="U810" s="289"/>
      <c r="V810" s="289"/>
      <c r="W810" s="289"/>
      <c r="X810" s="289"/>
      <c r="Y810" s="289"/>
      <c r="Z810" s="289"/>
      <c r="AA810" s="289"/>
      <c r="AB810" s="289"/>
      <c r="AC810" s="289"/>
      <c r="AD810" s="289"/>
      <c r="AE810" s="289"/>
      <c r="AF810" s="289"/>
      <c r="AG810" s="289"/>
      <c r="AH810" s="338"/>
      <c r="AI810" s="328"/>
      <c r="AJ810" s="294"/>
      <c r="AK810" s="294"/>
      <c r="AL810" s="294"/>
      <c r="AM810" s="294"/>
      <c r="AN810" s="294"/>
      <c r="AO810" s="376"/>
      <c r="AP810" s="391"/>
      <c r="AQ810" s="298"/>
      <c r="AR810" s="294"/>
      <c r="AS810" s="376"/>
      <c r="AT810" s="294"/>
      <c r="AU810" s="294"/>
      <c r="AV810" s="289"/>
      <c r="AW810" s="289"/>
      <c r="AX810" s="289"/>
      <c r="AY810" s="289"/>
      <c r="AZ810" s="289"/>
      <c r="BA810" s="289"/>
      <c r="BB810" s="294"/>
      <c r="BC810" s="294"/>
      <c r="BD810" s="289"/>
      <c r="BE810" s="289"/>
      <c r="BF810" s="289"/>
      <c r="BG810" s="289"/>
      <c r="BH810" s="289"/>
      <c r="BI810" s="289"/>
      <c r="BJ810" s="289"/>
      <c r="BK810" s="294"/>
      <c r="BL810" s="289"/>
      <c r="BM810" s="289"/>
      <c r="BN810" s="289"/>
      <c r="BO810" s="289"/>
      <c r="BP810" s="289"/>
      <c r="BQ810" s="289"/>
      <c r="BR810" s="294"/>
      <c r="BS810" s="294"/>
      <c r="BT810" s="289"/>
      <c r="BU810" s="289"/>
      <c r="BV810" s="289"/>
      <c r="BW810" s="289"/>
      <c r="BX810" s="289"/>
      <c r="BY810" s="289"/>
      <c r="BZ810" s="289"/>
      <c r="CA810" s="289"/>
      <c r="CB810" s="289"/>
      <c r="CC810" s="289"/>
      <c r="CD810" s="289"/>
      <c r="CE810" s="289"/>
      <c r="CF810" s="289"/>
      <c r="CG810" s="289"/>
      <c r="CH810" s="289"/>
      <c r="CI810" s="289"/>
      <c r="CJ810" s="289"/>
      <c r="CK810" s="289"/>
      <c r="CL810" s="289"/>
      <c r="CM810" s="289"/>
      <c r="CN810" s="289"/>
      <c r="CO810" s="289"/>
      <c r="CP810" s="289"/>
      <c r="CQ810" s="299"/>
      <c r="CR810" s="290"/>
      <c r="CS810" s="290"/>
      <c r="CT810" s="290"/>
      <c r="CU810" s="290"/>
      <c r="CV810" s="290"/>
      <c r="CW810" s="290"/>
      <c r="CX810" s="290"/>
      <c r="CY810" s="290"/>
      <c r="CZ810" s="290"/>
      <c r="DA810" s="290"/>
      <c r="DB810" s="290"/>
      <c r="DC810" s="290"/>
      <c r="DD810" s="290"/>
      <c r="DE810" s="290"/>
      <c r="DF810" s="290"/>
      <c r="DG810" s="290"/>
      <c r="DH810" s="290"/>
      <c r="DI810" s="290"/>
      <c r="DJ810" s="290"/>
      <c r="DK810" s="290"/>
      <c r="DL810" s="290"/>
      <c r="DM810" s="290"/>
      <c r="DN810" s="290"/>
      <c r="DO810" s="290"/>
      <c r="DP810" s="290"/>
      <c r="DQ810" s="290"/>
      <c r="DR810" s="290"/>
      <c r="DS810" s="290"/>
      <c r="DT810" s="290"/>
      <c r="DU810" s="290"/>
      <c r="DV810" s="290"/>
    </row>
    <row r="811" spans="1:126">
      <c r="A811" s="291"/>
      <c r="B811" s="292"/>
      <c r="C811" s="292"/>
      <c r="D811" s="292"/>
      <c r="E811" s="292"/>
      <c r="F811" s="292"/>
      <c r="G811" s="292"/>
      <c r="H811" s="292"/>
      <c r="I811" s="292"/>
      <c r="J811" s="292"/>
      <c r="K811" s="292"/>
      <c r="L811" s="292"/>
      <c r="M811" s="292"/>
      <c r="N811" s="292"/>
      <c r="O811" s="293"/>
      <c r="P811" s="294"/>
      <c r="Q811" s="294"/>
      <c r="R811" s="289"/>
      <c r="S811" s="289"/>
      <c r="T811" s="289"/>
      <c r="U811" s="289"/>
      <c r="V811" s="289"/>
      <c r="W811" s="289"/>
      <c r="X811" s="289"/>
      <c r="Y811" s="289"/>
      <c r="Z811" s="289"/>
      <c r="AA811" s="289"/>
      <c r="AB811" s="289"/>
      <c r="AC811" s="289"/>
      <c r="AD811" s="289"/>
      <c r="AE811" s="289"/>
      <c r="AF811" s="289"/>
      <c r="AG811" s="289"/>
      <c r="AH811" s="338"/>
      <c r="AI811" s="328"/>
      <c r="AJ811" s="294"/>
      <c r="AK811" s="294"/>
      <c r="AL811" s="294"/>
      <c r="AM811" s="294"/>
      <c r="AN811" s="294"/>
      <c r="AO811" s="376"/>
      <c r="AP811" s="391"/>
      <c r="AQ811" s="298"/>
      <c r="AR811" s="294"/>
      <c r="AS811" s="376"/>
      <c r="AT811" s="294"/>
      <c r="AU811" s="294"/>
      <c r="AV811" s="289"/>
      <c r="AW811" s="289"/>
      <c r="AX811" s="289"/>
      <c r="AY811" s="289"/>
      <c r="AZ811" s="289"/>
      <c r="BA811" s="289"/>
      <c r="BB811" s="294"/>
      <c r="BC811" s="294"/>
      <c r="BD811" s="289"/>
      <c r="BE811" s="289"/>
      <c r="BF811" s="289"/>
      <c r="BG811" s="289"/>
      <c r="BH811" s="289"/>
      <c r="BI811" s="289"/>
      <c r="BJ811" s="289"/>
      <c r="BK811" s="294"/>
      <c r="BL811" s="289"/>
      <c r="BM811" s="289"/>
      <c r="BN811" s="289"/>
      <c r="BO811" s="289"/>
      <c r="BP811" s="289"/>
      <c r="BQ811" s="289"/>
      <c r="BR811" s="294"/>
      <c r="BS811" s="294"/>
      <c r="BT811" s="289"/>
      <c r="BU811" s="289"/>
      <c r="BV811" s="289"/>
      <c r="BW811" s="289"/>
      <c r="BX811" s="289"/>
      <c r="BY811" s="289"/>
      <c r="BZ811" s="289"/>
      <c r="CA811" s="289"/>
      <c r="CB811" s="289"/>
      <c r="CC811" s="289"/>
      <c r="CD811" s="289"/>
      <c r="CE811" s="289"/>
      <c r="CF811" s="289"/>
      <c r="CG811" s="289"/>
      <c r="CH811" s="289"/>
      <c r="CI811" s="289"/>
      <c r="CJ811" s="289"/>
      <c r="CK811" s="289"/>
      <c r="CL811" s="289"/>
      <c r="CM811" s="289"/>
      <c r="CN811" s="289"/>
      <c r="CO811" s="289"/>
      <c r="CP811" s="289"/>
      <c r="CQ811" s="299"/>
      <c r="CR811" s="290"/>
      <c r="CS811" s="290"/>
      <c r="CT811" s="290"/>
      <c r="CU811" s="290"/>
      <c r="CV811" s="290"/>
      <c r="CW811" s="290"/>
      <c r="CX811" s="290"/>
      <c r="CY811" s="290"/>
      <c r="CZ811" s="290"/>
      <c r="DA811" s="290"/>
      <c r="DB811" s="290"/>
      <c r="DC811" s="290"/>
      <c r="DD811" s="290"/>
      <c r="DE811" s="290"/>
      <c r="DF811" s="290"/>
      <c r="DG811" s="290"/>
      <c r="DH811" s="290"/>
      <c r="DI811" s="290"/>
      <c r="DJ811" s="290"/>
      <c r="DK811" s="290"/>
      <c r="DL811" s="290"/>
      <c r="DM811" s="290"/>
      <c r="DN811" s="290"/>
      <c r="DO811" s="290"/>
      <c r="DP811" s="290"/>
      <c r="DQ811" s="290"/>
      <c r="DR811" s="290"/>
      <c r="DS811" s="290"/>
      <c r="DT811" s="290"/>
      <c r="DU811" s="290"/>
      <c r="DV811" s="290"/>
    </row>
    <row r="812" spans="1:126">
      <c r="A812" s="291"/>
      <c r="B812" s="292"/>
      <c r="C812" s="292"/>
      <c r="D812" s="292"/>
      <c r="E812" s="292"/>
      <c r="F812" s="292"/>
      <c r="G812" s="292"/>
      <c r="H812" s="292"/>
      <c r="I812" s="292"/>
      <c r="J812" s="292"/>
      <c r="K812" s="292"/>
      <c r="L812" s="292"/>
      <c r="M812" s="292"/>
      <c r="N812" s="292"/>
      <c r="O812" s="293"/>
      <c r="P812" s="294"/>
      <c r="Q812" s="294"/>
      <c r="R812" s="289"/>
      <c r="S812" s="289"/>
      <c r="T812" s="289"/>
      <c r="U812" s="289"/>
      <c r="V812" s="289"/>
      <c r="W812" s="289"/>
      <c r="X812" s="289"/>
      <c r="Y812" s="289"/>
      <c r="Z812" s="289"/>
      <c r="AA812" s="289"/>
      <c r="AB812" s="289"/>
      <c r="AC812" s="289"/>
      <c r="AD812" s="289"/>
      <c r="AE812" s="289"/>
      <c r="AF812" s="289"/>
      <c r="AG812" s="289"/>
      <c r="AH812" s="338"/>
      <c r="AI812" s="328"/>
      <c r="AJ812" s="294"/>
      <c r="AK812" s="294"/>
      <c r="AL812" s="294"/>
      <c r="AM812" s="294"/>
      <c r="AN812" s="294"/>
      <c r="AO812" s="376"/>
      <c r="AP812" s="391"/>
      <c r="AQ812" s="298"/>
      <c r="AR812" s="294"/>
      <c r="AS812" s="376"/>
      <c r="AT812" s="294"/>
      <c r="AU812" s="294"/>
      <c r="AV812" s="289"/>
      <c r="AW812" s="289"/>
      <c r="AX812" s="289"/>
      <c r="AY812" s="289"/>
      <c r="AZ812" s="289"/>
      <c r="BA812" s="289"/>
      <c r="BB812" s="294"/>
      <c r="BC812" s="294"/>
      <c r="BD812" s="289"/>
      <c r="BE812" s="289"/>
      <c r="BF812" s="289"/>
      <c r="BG812" s="289"/>
      <c r="BH812" s="289"/>
      <c r="BI812" s="289"/>
      <c r="BJ812" s="289"/>
      <c r="BK812" s="294"/>
      <c r="BL812" s="289"/>
      <c r="BM812" s="289"/>
      <c r="BN812" s="289"/>
      <c r="BO812" s="289"/>
      <c r="BP812" s="289"/>
      <c r="BQ812" s="289"/>
      <c r="BR812" s="294"/>
      <c r="BS812" s="294"/>
      <c r="BT812" s="289"/>
      <c r="BU812" s="289"/>
      <c r="BV812" s="289"/>
      <c r="BW812" s="289"/>
      <c r="BX812" s="289"/>
      <c r="BY812" s="289"/>
      <c r="BZ812" s="289"/>
      <c r="CA812" s="289"/>
      <c r="CB812" s="289"/>
      <c r="CC812" s="289"/>
      <c r="CD812" s="289"/>
      <c r="CE812" s="289"/>
      <c r="CF812" s="289"/>
      <c r="CG812" s="289"/>
      <c r="CH812" s="289"/>
      <c r="CI812" s="289"/>
      <c r="CJ812" s="289"/>
      <c r="CK812" s="289"/>
      <c r="CL812" s="289"/>
      <c r="CM812" s="289"/>
      <c r="CN812" s="289"/>
      <c r="CO812" s="289"/>
      <c r="CP812" s="289"/>
      <c r="CQ812" s="299"/>
      <c r="CR812" s="290"/>
      <c r="CS812" s="290"/>
      <c r="CT812" s="290"/>
      <c r="CU812" s="290"/>
      <c r="CV812" s="290"/>
      <c r="CW812" s="290"/>
      <c r="CX812" s="290"/>
      <c r="CY812" s="290"/>
      <c r="CZ812" s="290"/>
      <c r="DA812" s="290"/>
      <c r="DB812" s="290"/>
      <c r="DC812" s="290"/>
      <c r="DD812" s="290"/>
      <c r="DE812" s="290"/>
      <c r="DF812" s="290"/>
      <c r="DG812" s="290"/>
      <c r="DH812" s="290"/>
      <c r="DI812" s="290"/>
      <c r="DJ812" s="290"/>
      <c r="DK812" s="290"/>
      <c r="DL812" s="290"/>
      <c r="DM812" s="290"/>
      <c r="DN812" s="290"/>
      <c r="DO812" s="290"/>
      <c r="DP812" s="290"/>
      <c r="DQ812" s="290"/>
      <c r="DR812" s="290"/>
      <c r="DS812" s="290"/>
      <c r="DT812" s="290"/>
      <c r="DU812" s="290"/>
      <c r="DV812" s="290"/>
    </row>
    <row r="813" spans="1:126">
      <c r="A813" s="291"/>
      <c r="B813" s="292"/>
      <c r="C813" s="292"/>
      <c r="D813" s="292"/>
      <c r="E813" s="292"/>
      <c r="F813" s="292"/>
      <c r="G813" s="292"/>
      <c r="H813" s="292"/>
      <c r="I813" s="292"/>
      <c r="J813" s="292"/>
      <c r="K813" s="292"/>
      <c r="L813" s="292"/>
      <c r="M813" s="292"/>
      <c r="N813" s="292"/>
      <c r="O813" s="293"/>
      <c r="P813" s="294"/>
      <c r="Q813" s="294"/>
      <c r="R813" s="289"/>
      <c r="S813" s="289"/>
      <c r="T813" s="289"/>
      <c r="U813" s="289"/>
      <c r="V813" s="289"/>
      <c r="W813" s="289"/>
      <c r="X813" s="289"/>
      <c r="Y813" s="289"/>
      <c r="Z813" s="289"/>
      <c r="AA813" s="289"/>
      <c r="AB813" s="289"/>
      <c r="AC813" s="289"/>
      <c r="AD813" s="289"/>
      <c r="AE813" s="289"/>
      <c r="AF813" s="289"/>
      <c r="AG813" s="289"/>
      <c r="AH813" s="338"/>
      <c r="AI813" s="328"/>
      <c r="AJ813" s="294"/>
      <c r="AK813" s="294"/>
      <c r="AL813" s="294"/>
      <c r="AM813" s="294"/>
      <c r="AN813" s="294"/>
      <c r="AO813" s="376"/>
      <c r="AP813" s="391"/>
      <c r="AQ813" s="298"/>
      <c r="AR813" s="294"/>
      <c r="AS813" s="376"/>
      <c r="AT813" s="294"/>
      <c r="AU813" s="294"/>
      <c r="AV813" s="289"/>
      <c r="AW813" s="289"/>
      <c r="AX813" s="289"/>
      <c r="AY813" s="289"/>
      <c r="AZ813" s="289"/>
      <c r="BA813" s="289"/>
      <c r="BB813" s="294"/>
      <c r="BC813" s="294"/>
      <c r="BD813" s="289"/>
      <c r="BE813" s="289"/>
      <c r="BF813" s="289"/>
      <c r="BG813" s="289"/>
      <c r="BH813" s="289"/>
      <c r="BI813" s="289"/>
      <c r="BJ813" s="289"/>
      <c r="BK813" s="294"/>
      <c r="BL813" s="289"/>
      <c r="BM813" s="289"/>
      <c r="BN813" s="289"/>
      <c r="BO813" s="289"/>
      <c r="BP813" s="289"/>
      <c r="BQ813" s="289"/>
      <c r="BR813" s="294"/>
      <c r="BS813" s="294"/>
      <c r="BT813" s="289"/>
      <c r="BU813" s="289"/>
      <c r="BV813" s="289"/>
      <c r="BW813" s="289"/>
      <c r="BX813" s="289"/>
      <c r="BY813" s="289"/>
      <c r="BZ813" s="289"/>
      <c r="CA813" s="289"/>
      <c r="CB813" s="289"/>
      <c r="CC813" s="289"/>
      <c r="CD813" s="289"/>
      <c r="CE813" s="289"/>
      <c r="CF813" s="289"/>
      <c r="CG813" s="289"/>
      <c r="CH813" s="289"/>
      <c r="CI813" s="289"/>
      <c r="CJ813" s="289"/>
      <c r="CK813" s="289"/>
      <c r="CL813" s="289"/>
      <c r="CM813" s="289"/>
      <c r="CN813" s="289"/>
      <c r="CO813" s="289"/>
      <c r="CP813" s="289"/>
      <c r="CQ813" s="299"/>
      <c r="CR813" s="290"/>
      <c r="CS813" s="290"/>
      <c r="CT813" s="290"/>
      <c r="CU813" s="290"/>
      <c r="CV813" s="290"/>
      <c r="CW813" s="290"/>
      <c r="CX813" s="290"/>
      <c r="CY813" s="290"/>
      <c r="CZ813" s="290"/>
      <c r="DA813" s="290"/>
      <c r="DB813" s="290"/>
      <c r="DC813" s="290"/>
      <c r="DD813" s="290"/>
      <c r="DE813" s="290"/>
      <c r="DF813" s="290"/>
      <c r="DG813" s="290"/>
      <c r="DH813" s="290"/>
      <c r="DI813" s="290"/>
      <c r="DJ813" s="290"/>
      <c r="DK813" s="290"/>
      <c r="DL813" s="290"/>
      <c r="DM813" s="290"/>
      <c r="DN813" s="290"/>
      <c r="DO813" s="290"/>
      <c r="DP813" s="290"/>
      <c r="DQ813" s="290"/>
      <c r="DR813" s="290"/>
      <c r="DS813" s="290"/>
      <c r="DT813" s="290"/>
      <c r="DU813" s="290"/>
      <c r="DV813" s="290"/>
    </row>
    <row r="814" spans="1:126">
      <c r="A814" s="291"/>
      <c r="B814" s="292"/>
      <c r="C814" s="292"/>
      <c r="D814" s="292"/>
      <c r="E814" s="292"/>
      <c r="F814" s="292"/>
      <c r="G814" s="292"/>
      <c r="H814" s="292"/>
      <c r="I814" s="292"/>
      <c r="J814" s="292"/>
      <c r="K814" s="292"/>
      <c r="L814" s="292"/>
      <c r="M814" s="292"/>
      <c r="N814" s="292"/>
      <c r="O814" s="293"/>
      <c r="P814" s="294"/>
      <c r="Q814" s="294"/>
      <c r="R814" s="289"/>
      <c r="S814" s="289"/>
      <c r="T814" s="289"/>
      <c r="U814" s="289"/>
      <c r="V814" s="289"/>
      <c r="W814" s="289"/>
      <c r="X814" s="289"/>
      <c r="Y814" s="289"/>
      <c r="Z814" s="289"/>
      <c r="AA814" s="289"/>
      <c r="AB814" s="289"/>
      <c r="AC814" s="289"/>
      <c r="AD814" s="289"/>
      <c r="AE814" s="289"/>
      <c r="AF814" s="289"/>
      <c r="AG814" s="289"/>
      <c r="AH814" s="338"/>
      <c r="AI814" s="328"/>
      <c r="AJ814" s="294"/>
      <c r="AK814" s="294"/>
      <c r="AL814" s="294"/>
      <c r="AM814" s="294"/>
      <c r="AN814" s="294"/>
      <c r="AO814" s="376"/>
      <c r="AP814" s="391"/>
      <c r="AQ814" s="298"/>
      <c r="AR814" s="294"/>
      <c r="AS814" s="376"/>
      <c r="AT814" s="294"/>
      <c r="AU814" s="294"/>
      <c r="AV814" s="289"/>
      <c r="AW814" s="289"/>
      <c r="AX814" s="289"/>
      <c r="AY814" s="289"/>
      <c r="AZ814" s="289"/>
      <c r="BA814" s="289"/>
      <c r="BB814" s="294"/>
      <c r="BC814" s="294"/>
      <c r="BD814" s="289"/>
      <c r="BE814" s="289"/>
      <c r="BF814" s="289"/>
      <c r="BG814" s="289"/>
      <c r="BH814" s="289"/>
      <c r="BI814" s="289"/>
      <c r="BJ814" s="289"/>
      <c r="BK814" s="294"/>
      <c r="BL814" s="289"/>
      <c r="BM814" s="289"/>
      <c r="BN814" s="289"/>
      <c r="BO814" s="289"/>
      <c r="BP814" s="289"/>
      <c r="BQ814" s="289"/>
      <c r="BR814" s="294"/>
      <c r="BS814" s="294"/>
      <c r="BT814" s="289"/>
      <c r="BU814" s="289"/>
      <c r="BV814" s="289"/>
      <c r="BW814" s="289"/>
      <c r="BX814" s="289"/>
      <c r="BY814" s="289"/>
      <c r="BZ814" s="289"/>
      <c r="CA814" s="289"/>
      <c r="CB814" s="289"/>
      <c r="CC814" s="289"/>
      <c r="CD814" s="289"/>
      <c r="CE814" s="289"/>
      <c r="CF814" s="289"/>
      <c r="CG814" s="289"/>
      <c r="CH814" s="289"/>
      <c r="CI814" s="289"/>
      <c r="CJ814" s="289"/>
      <c r="CK814" s="289"/>
      <c r="CL814" s="289"/>
      <c r="CM814" s="289"/>
      <c r="CN814" s="289"/>
      <c r="CO814" s="289"/>
      <c r="CP814" s="289"/>
      <c r="CQ814" s="299"/>
      <c r="CR814" s="290"/>
      <c r="CS814" s="290"/>
      <c r="CT814" s="290"/>
      <c r="CU814" s="290"/>
      <c r="CV814" s="290"/>
      <c r="CW814" s="290"/>
      <c r="CX814" s="290"/>
      <c r="CY814" s="290"/>
      <c r="CZ814" s="290"/>
      <c r="DA814" s="290"/>
      <c r="DB814" s="290"/>
      <c r="DC814" s="290"/>
      <c r="DD814" s="290"/>
      <c r="DE814" s="290"/>
      <c r="DF814" s="290"/>
      <c r="DG814" s="290"/>
      <c r="DH814" s="290"/>
      <c r="DI814" s="290"/>
      <c r="DJ814" s="290"/>
      <c r="DK814" s="290"/>
      <c r="DL814" s="290"/>
      <c r="DM814" s="290"/>
      <c r="DN814" s="290"/>
      <c r="DO814" s="290"/>
      <c r="DP814" s="290"/>
      <c r="DQ814" s="290"/>
      <c r="DR814" s="290"/>
      <c r="DS814" s="290"/>
      <c r="DT814" s="290"/>
      <c r="DU814" s="290"/>
      <c r="DV814" s="290"/>
    </row>
    <row r="815" spans="1:126">
      <c r="A815" s="291"/>
      <c r="B815" s="292"/>
      <c r="C815" s="292"/>
      <c r="D815" s="292"/>
      <c r="E815" s="292"/>
      <c r="F815" s="292"/>
      <c r="G815" s="292"/>
      <c r="H815" s="292"/>
      <c r="I815" s="292"/>
      <c r="J815" s="292"/>
      <c r="K815" s="292"/>
      <c r="L815" s="292"/>
      <c r="M815" s="292"/>
      <c r="N815" s="292"/>
      <c r="O815" s="293"/>
      <c r="P815" s="294"/>
      <c r="Q815" s="294"/>
      <c r="R815" s="289"/>
      <c r="S815" s="289"/>
      <c r="T815" s="289"/>
      <c r="U815" s="289"/>
      <c r="V815" s="289"/>
      <c r="W815" s="289"/>
      <c r="X815" s="289"/>
      <c r="Y815" s="289"/>
      <c r="Z815" s="289"/>
      <c r="AA815" s="289"/>
      <c r="AB815" s="289"/>
      <c r="AC815" s="289"/>
      <c r="AD815" s="289"/>
      <c r="AE815" s="289"/>
      <c r="AF815" s="289"/>
      <c r="AG815" s="289"/>
      <c r="AH815" s="338"/>
      <c r="AI815" s="328"/>
      <c r="AJ815" s="294"/>
      <c r="AK815" s="294"/>
      <c r="AL815" s="294"/>
      <c r="AM815" s="294"/>
      <c r="AN815" s="294"/>
      <c r="AO815" s="376"/>
      <c r="AP815" s="391"/>
      <c r="AQ815" s="298"/>
      <c r="AR815" s="294"/>
      <c r="AS815" s="376"/>
      <c r="AT815" s="294"/>
      <c r="AU815" s="294"/>
      <c r="AV815" s="289"/>
      <c r="AW815" s="289"/>
      <c r="AX815" s="289"/>
      <c r="AY815" s="289"/>
      <c r="AZ815" s="289"/>
      <c r="BA815" s="289"/>
      <c r="BB815" s="294"/>
      <c r="BC815" s="294"/>
      <c r="BD815" s="289"/>
      <c r="BE815" s="289"/>
      <c r="BF815" s="289"/>
      <c r="BG815" s="289"/>
      <c r="BH815" s="289"/>
      <c r="BI815" s="289"/>
      <c r="BJ815" s="289"/>
      <c r="BK815" s="294"/>
      <c r="BL815" s="289"/>
      <c r="BM815" s="289"/>
      <c r="BN815" s="289"/>
      <c r="BO815" s="289"/>
      <c r="BP815" s="289"/>
      <c r="BQ815" s="289"/>
      <c r="BR815" s="294"/>
      <c r="BS815" s="294"/>
      <c r="BT815" s="289"/>
      <c r="BU815" s="289"/>
      <c r="BV815" s="289"/>
      <c r="BW815" s="289"/>
      <c r="BX815" s="289"/>
      <c r="BY815" s="289"/>
      <c r="BZ815" s="289"/>
      <c r="CA815" s="289"/>
      <c r="CB815" s="289"/>
      <c r="CC815" s="289"/>
      <c r="CD815" s="289"/>
      <c r="CE815" s="289"/>
      <c r="CF815" s="289"/>
      <c r="CG815" s="289"/>
      <c r="CH815" s="289"/>
      <c r="CI815" s="289"/>
      <c r="CJ815" s="289"/>
      <c r="CK815" s="289"/>
      <c r="CL815" s="289"/>
      <c r="CM815" s="289"/>
      <c r="CN815" s="289"/>
      <c r="CO815" s="289"/>
      <c r="CP815" s="289"/>
      <c r="CQ815" s="299"/>
      <c r="CR815" s="290"/>
      <c r="CS815" s="290"/>
      <c r="CT815" s="290"/>
      <c r="CU815" s="290"/>
      <c r="CV815" s="290"/>
      <c r="CW815" s="290"/>
      <c r="CX815" s="290"/>
      <c r="CY815" s="290"/>
      <c r="CZ815" s="290"/>
      <c r="DA815" s="290"/>
      <c r="DB815" s="290"/>
      <c r="DC815" s="290"/>
      <c r="DD815" s="290"/>
      <c r="DE815" s="290"/>
      <c r="DF815" s="290"/>
      <c r="DG815" s="290"/>
      <c r="DH815" s="290"/>
      <c r="DI815" s="290"/>
      <c r="DJ815" s="290"/>
      <c r="DK815" s="290"/>
      <c r="DL815" s="290"/>
      <c r="DM815" s="290"/>
      <c r="DN815" s="290"/>
      <c r="DO815" s="290"/>
      <c r="DP815" s="290"/>
      <c r="DQ815" s="290"/>
      <c r="DR815" s="290"/>
      <c r="DS815" s="290"/>
      <c r="DT815" s="290"/>
      <c r="DU815" s="290"/>
      <c r="DV815" s="290"/>
    </row>
    <row r="816" spans="1:126">
      <c r="A816" s="291"/>
      <c r="B816" s="292"/>
      <c r="C816" s="292"/>
      <c r="D816" s="292"/>
      <c r="E816" s="292"/>
      <c r="F816" s="292"/>
      <c r="G816" s="292"/>
      <c r="H816" s="292"/>
      <c r="I816" s="292"/>
      <c r="J816" s="292"/>
      <c r="K816" s="292"/>
      <c r="L816" s="292"/>
      <c r="M816" s="292"/>
      <c r="N816" s="292"/>
      <c r="O816" s="293"/>
      <c r="P816" s="294"/>
      <c r="Q816" s="294"/>
      <c r="R816" s="289"/>
      <c r="S816" s="289"/>
      <c r="T816" s="289"/>
      <c r="U816" s="289"/>
      <c r="V816" s="289"/>
      <c r="W816" s="289"/>
      <c r="X816" s="289"/>
      <c r="Y816" s="289"/>
      <c r="Z816" s="289"/>
      <c r="AA816" s="289"/>
      <c r="AB816" s="289"/>
      <c r="AC816" s="289"/>
      <c r="AD816" s="289"/>
      <c r="AE816" s="289"/>
      <c r="AF816" s="289"/>
      <c r="AG816" s="289"/>
      <c r="AH816" s="338"/>
      <c r="AI816" s="328"/>
      <c r="AJ816" s="294"/>
      <c r="AK816" s="294"/>
      <c r="AL816" s="294"/>
      <c r="AM816" s="294"/>
      <c r="AN816" s="294"/>
      <c r="AO816" s="376"/>
      <c r="AP816" s="391"/>
      <c r="AQ816" s="298"/>
      <c r="AR816" s="294"/>
      <c r="AS816" s="376"/>
      <c r="AT816" s="294"/>
      <c r="AU816" s="294"/>
      <c r="AV816" s="289"/>
      <c r="AW816" s="289"/>
      <c r="AX816" s="289"/>
      <c r="AY816" s="289"/>
      <c r="AZ816" s="289"/>
      <c r="BA816" s="289"/>
      <c r="BB816" s="294"/>
      <c r="BC816" s="294"/>
      <c r="BD816" s="289"/>
      <c r="BE816" s="289"/>
      <c r="BF816" s="289"/>
      <c r="BG816" s="289"/>
      <c r="BH816" s="289"/>
      <c r="BI816" s="289"/>
      <c r="BJ816" s="289"/>
      <c r="BK816" s="294"/>
      <c r="BL816" s="289"/>
      <c r="BM816" s="289"/>
      <c r="BN816" s="289"/>
      <c r="BO816" s="289"/>
      <c r="BP816" s="289"/>
      <c r="BQ816" s="289"/>
      <c r="BR816" s="294"/>
      <c r="BS816" s="294"/>
      <c r="BT816" s="289"/>
      <c r="BU816" s="289"/>
      <c r="BV816" s="289"/>
      <c r="BW816" s="289"/>
      <c r="BX816" s="289"/>
      <c r="BY816" s="289"/>
      <c r="BZ816" s="289"/>
      <c r="CA816" s="289"/>
      <c r="CB816" s="289"/>
      <c r="CC816" s="289"/>
      <c r="CD816" s="289"/>
      <c r="CE816" s="289"/>
      <c r="CF816" s="289"/>
      <c r="CG816" s="289"/>
      <c r="CH816" s="289"/>
      <c r="CI816" s="289"/>
      <c r="CJ816" s="289"/>
      <c r="CK816" s="289"/>
      <c r="CL816" s="289"/>
      <c r="CM816" s="289"/>
      <c r="CN816" s="289"/>
      <c r="CO816" s="289"/>
      <c r="CP816" s="289"/>
      <c r="CQ816" s="299"/>
      <c r="CR816" s="290"/>
      <c r="CS816" s="290"/>
      <c r="CT816" s="290"/>
      <c r="CU816" s="290"/>
      <c r="CV816" s="290"/>
      <c r="CW816" s="290"/>
      <c r="CX816" s="290"/>
      <c r="CY816" s="290"/>
      <c r="CZ816" s="290"/>
      <c r="DA816" s="290"/>
      <c r="DB816" s="290"/>
      <c r="DC816" s="290"/>
      <c r="DD816" s="290"/>
      <c r="DE816" s="290"/>
      <c r="DF816" s="290"/>
      <c r="DG816" s="290"/>
      <c r="DH816" s="290"/>
      <c r="DI816" s="290"/>
      <c r="DJ816" s="290"/>
      <c r="DK816" s="290"/>
      <c r="DL816" s="290"/>
      <c r="DM816" s="290"/>
      <c r="DN816" s="290"/>
      <c r="DO816" s="290"/>
      <c r="DP816" s="290"/>
      <c r="DQ816" s="290"/>
      <c r="DR816" s="290"/>
      <c r="DS816" s="290"/>
      <c r="DT816" s="290"/>
      <c r="DU816" s="290"/>
      <c r="DV816" s="290"/>
    </row>
    <row r="817" spans="1:126">
      <c r="A817" s="291"/>
      <c r="B817" s="292"/>
      <c r="C817" s="292"/>
      <c r="D817" s="292"/>
      <c r="E817" s="292"/>
      <c r="F817" s="292"/>
      <c r="G817" s="292"/>
      <c r="H817" s="292"/>
      <c r="I817" s="292"/>
      <c r="J817" s="292"/>
      <c r="K817" s="292"/>
      <c r="L817" s="292"/>
      <c r="M817" s="292"/>
      <c r="N817" s="292"/>
      <c r="O817" s="293"/>
      <c r="P817" s="294"/>
      <c r="Q817" s="294"/>
      <c r="R817" s="289"/>
      <c r="S817" s="289"/>
      <c r="T817" s="289"/>
      <c r="U817" s="289"/>
      <c r="V817" s="289"/>
      <c r="W817" s="289"/>
      <c r="X817" s="289"/>
      <c r="Y817" s="289"/>
      <c r="Z817" s="289"/>
      <c r="AA817" s="289"/>
      <c r="AB817" s="289"/>
      <c r="AC817" s="289"/>
      <c r="AD817" s="289"/>
      <c r="AE817" s="289"/>
      <c r="AF817" s="289"/>
      <c r="AG817" s="289"/>
      <c r="AH817" s="338"/>
      <c r="AI817" s="328"/>
      <c r="AJ817" s="294"/>
      <c r="AK817" s="294"/>
      <c r="AL817" s="294"/>
      <c r="AM817" s="294"/>
      <c r="AN817" s="294"/>
      <c r="AO817" s="376"/>
      <c r="AP817" s="391"/>
      <c r="AQ817" s="298"/>
      <c r="AR817" s="294"/>
      <c r="AS817" s="376"/>
      <c r="AT817" s="294"/>
      <c r="AU817" s="294"/>
      <c r="AV817" s="289"/>
      <c r="AW817" s="289"/>
      <c r="AX817" s="289"/>
      <c r="AY817" s="289"/>
      <c r="AZ817" s="289"/>
      <c r="BA817" s="289"/>
      <c r="BB817" s="294"/>
      <c r="BC817" s="294"/>
      <c r="BD817" s="289"/>
      <c r="BE817" s="289"/>
      <c r="BF817" s="289"/>
      <c r="BG817" s="289"/>
      <c r="BH817" s="289"/>
      <c r="BI817" s="289"/>
      <c r="BJ817" s="289"/>
      <c r="BK817" s="294"/>
      <c r="BL817" s="289"/>
      <c r="BM817" s="289"/>
      <c r="BN817" s="289"/>
      <c r="BO817" s="289"/>
      <c r="BP817" s="289"/>
      <c r="BQ817" s="289"/>
      <c r="BR817" s="294"/>
      <c r="BS817" s="294"/>
      <c r="BT817" s="289"/>
      <c r="BU817" s="289"/>
      <c r="BV817" s="289"/>
      <c r="BW817" s="289"/>
      <c r="BX817" s="289"/>
      <c r="BY817" s="289"/>
      <c r="BZ817" s="289"/>
      <c r="CA817" s="289"/>
      <c r="CB817" s="289"/>
      <c r="CC817" s="289"/>
      <c r="CD817" s="289"/>
      <c r="CE817" s="289"/>
      <c r="CF817" s="289"/>
      <c r="CG817" s="289"/>
      <c r="CH817" s="289"/>
      <c r="CI817" s="289"/>
      <c r="CJ817" s="289"/>
      <c r="CK817" s="289"/>
      <c r="CL817" s="289"/>
      <c r="CM817" s="289"/>
      <c r="CN817" s="289"/>
      <c r="CO817" s="289"/>
      <c r="CP817" s="289"/>
      <c r="CQ817" s="299"/>
      <c r="CR817" s="290"/>
      <c r="CS817" s="290"/>
      <c r="CT817" s="290"/>
      <c r="CU817" s="290"/>
      <c r="CV817" s="290"/>
      <c r="CW817" s="290"/>
      <c r="CX817" s="290"/>
      <c r="CY817" s="290"/>
      <c r="CZ817" s="290"/>
      <c r="DA817" s="290"/>
      <c r="DB817" s="290"/>
      <c r="DC817" s="290"/>
      <c r="DD817" s="290"/>
      <c r="DE817" s="290"/>
      <c r="DF817" s="290"/>
      <c r="DG817" s="290"/>
      <c r="DH817" s="290"/>
      <c r="DI817" s="290"/>
      <c r="DJ817" s="290"/>
      <c r="DK817" s="290"/>
      <c r="DL817" s="290"/>
      <c r="DM817" s="290"/>
      <c r="DN817" s="290"/>
      <c r="DO817" s="290"/>
      <c r="DP817" s="290"/>
      <c r="DQ817" s="290"/>
      <c r="DR817" s="290"/>
      <c r="DS817" s="290"/>
      <c r="DT817" s="290"/>
      <c r="DU817" s="290"/>
      <c r="DV817" s="290"/>
    </row>
    <row r="818" spans="1:126">
      <c r="A818" s="291"/>
      <c r="B818" s="292"/>
      <c r="C818" s="292"/>
      <c r="D818" s="292"/>
      <c r="E818" s="292"/>
      <c r="F818" s="292"/>
      <c r="G818" s="292"/>
      <c r="H818" s="292"/>
      <c r="I818" s="292"/>
      <c r="J818" s="292"/>
      <c r="K818" s="292"/>
      <c r="L818" s="292"/>
      <c r="M818" s="292"/>
      <c r="N818" s="292"/>
      <c r="O818" s="293"/>
      <c r="P818" s="294"/>
      <c r="Q818" s="294"/>
      <c r="R818" s="289"/>
      <c r="S818" s="289"/>
      <c r="T818" s="289"/>
      <c r="U818" s="289"/>
      <c r="V818" s="289"/>
      <c r="W818" s="289"/>
      <c r="X818" s="289"/>
      <c r="Y818" s="289"/>
      <c r="Z818" s="289"/>
      <c r="AA818" s="289"/>
      <c r="AB818" s="289"/>
      <c r="AC818" s="289"/>
      <c r="AD818" s="289"/>
      <c r="AE818" s="289"/>
      <c r="AF818" s="289"/>
      <c r="AG818" s="289"/>
      <c r="AH818" s="338"/>
      <c r="AI818" s="328"/>
      <c r="AJ818" s="294"/>
      <c r="AK818" s="294"/>
      <c r="AL818" s="294"/>
      <c r="AM818" s="294"/>
      <c r="AN818" s="294"/>
      <c r="AO818" s="376"/>
      <c r="AP818" s="391"/>
      <c r="AQ818" s="298"/>
      <c r="AR818" s="294"/>
      <c r="AS818" s="376"/>
      <c r="AT818" s="294"/>
      <c r="AU818" s="294"/>
      <c r="AV818" s="289"/>
      <c r="AW818" s="289"/>
      <c r="AX818" s="289"/>
      <c r="AY818" s="289"/>
      <c r="AZ818" s="289"/>
      <c r="BA818" s="289"/>
      <c r="BB818" s="294"/>
      <c r="BC818" s="294"/>
      <c r="BD818" s="289"/>
      <c r="BE818" s="289"/>
      <c r="BF818" s="289"/>
      <c r="BG818" s="289"/>
      <c r="BH818" s="289"/>
      <c r="BI818" s="289"/>
      <c r="BJ818" s="289"/>
      <c r="BK818" s="294"/>
      <c r="BL818" s="289"/>
      <c r="BM818" s="289"/>
      <c r="BN818" s="289"/>
      <c r="BO818" s="289"/>
      <c r="BP818" s="289"/>
      <c r="BQ818" s="289"/>
      <c r="BR818" s="294"/>
      <c r="BS818" s="294"/>
      <c r="BT818" s="289"/>
      <c r="BU818" s="289"/>
      <c r="BV818" s="289"/>
      <c r="BW818" s="289"/>
      <c r="BX818" s="289"/>
      <c r="BY818" s="289"/>
      <c r="BZ818" s="289"/>
      <c r="CA818" s="289"/>
      <c r="CB818" s="289"/>
      <c r="CC818" s="289"/>
      <c r="CD818" s="289"/>
      <c r="CE818" s="289"/>
      <c r="CF818" s="289"/>
      <c r="CG818" s="289"/>
      <c r="CH818" s="289"/>
      <c r="CI818" s="289"/>
      <c r="CJ818" s="289"/>
      <c r="CK818" s="289"/>
      <c r="CL818" s="289"/>
      <c r="CM818" s="289"/>
      <c r="CN818" s="289"/>
      <c r="CO818" s="289"/>
      <c r="CP818" s="289"/>
      <c r="CQ818" s="299"/>
      <c r="CR818" s="290"/>
      <c r="CS818" s="290"/>
      <c r="CT818" s="290"/>
      <c r="CU818" s="290"/>
      <c r="CV818" s="290"/>
      <c r="CW818" s="290"/>
      <c r="CX818" s="290"/>
      <c r="CY818" s="290"/>
      <c r="CZ818" s="290"/>
      <c r="DA818" s="290"/>
      <c r="DB818" s="290"/>
      <c r="DC818" s="290"/>
      <c r="DD818" s="290"/>
      <c r="DE818" s="290"/>
      <c r="DF818" s="290"/>
      <c r="DG818" s="290"/>
      <c r="DH818" s="290"/>
      <c r="DI818" s="290"/>
      <c r="DJ818" s="290"/>
      <c r="DK818" s="290"/>
      <c r="DL818" s="290"/>
      <c r="DM818" s="290"/>
      <c r="DN818" s="290"/>
      <c r="DO818" s="290"/>
      <c r="DP818" s="290"/>
      <c r="DQ818" s="290"/>
      <c r="DR818" s="290"/>
      <c r="DS818" s="290"/>
      <c r="DT818" s="290"/>
      <c r="DU818" s="290"/>
      <c r="DV818" s="290"/>
    </row>
    <row r="819" spans="1:126">
      <c r="A819" s="291"/>
      <c r="B819" s="292"/>
      <c r="C819" s="292"/>
      <c r="D819" s="292"/>
      <c r="E819" s="292"/>
      <c r="F819" s="292"/>
      <c r="G819" s="292"/>
      <c r="H819" s="292"/>
      <c r="I819" s="292"/>
      <c r="J819" s="292"/>
      <c r="K819" s="292"/>
      <c r="L819" s="292"/>
      <c r="M819" s="292"/>
      <c r="N819" s="292"/>
      <c r="O819" s="293"/>
      <c r="P819" s="294"/>
      <c r="Q819" s="294"/>
      <c r="R819" s="289"/>
      <c r="S819" s="289"/>
      <c r="T819" s="289"/>
      <c r="U819" s="289"/>
      <c r="V819" s="289"/>
      <c r="W819" s="289"/>
      <c r="X819" s="289"/>
      <c r="Y819" s="289"/>
      <c r="Z819" s="289"/>
      <c r="AA819" s="289"/>
      <c r="AB819" s="289"/>
      <c r="AC819" s="289"/>
      <c r="AD819" s="289"/>
      <c r="AE819" s="289"/>
      <c r="AF819" s="289"/>
      <c r="AG819" s="289"/>
      <c r="AH819" s="338"/>
      <c r="AI819" s="328"/>
      <c r="AJ819" s="294"/>
      <c r="AK819" s="294"/>
      <c r="AL819" s="294"/>
      <c r="AM819" s="294"/>
      <c r="AN819" s="294"/>
      <c r="AO819" s="376"/>
      <c r="AP819" s="391"/>
      <c r="AQ819" s="298"/>
      <c r="AR819" s="294"/>
      <c r="AS819" s="376"/>
      <c r="AT819" s="294"/>
      <c r="AU819" s="294"/>
      <c r="AV819" s="289"/>
      <c r="AW819" s="289"/>
      <c r="AX819" s="289"/>
      <c r="AY819" s="289"/>
      <c r="AZ819" s="289"/>
      <c r="BA819" s="289"/>
      <c r="BB819" s="294"/>
      <c r="BC819" s="294"/>
      <c r="BD819" s="289"/>
      <c r="BE819" s="289"/>
      <c r="BF819" s="289"/>
      <c r="BG819" s="289"/>
      <c r="BH819" s="289"/>
      <c r="BI819" s="289"/>
      <c r="BJ819" s="289"/>
      <c r="BK819" s="294"/>
      <c r="BL819" s="289"/>
      <c r="BM819" s="289"/>
      <c r="BN819" s="289"/>
      <c r="BO819" s="289"/>
      <c r="BP819" s="289"/>
      <c r="BQ819" s="289"/>
      <c r="BR819" s="294"/>
      <c r="BS819" s="294"/>
      <c r="BT819" s="289"/>
      <c r="BU819" s="289"/>
      <c r="BV819" s="289"/>
      <c r="BW819" s="289"/>
      <c r="BX819" s="289"/>
      <c r="BY819" s="289"/>
      <c r="BZ819" s="289"/>
      <c r="CA819" s="289"/>
      <c r="CB819" s="289"/>
      <c r="CC819" s="289"/>
      <c r="CD819" s="289"/>
      <c r="CE819" s="289"/>
      <c r="CF819" s="289"/>
      <c r="CG819" s="289"/>
      <c r="CH819" s="289"/>
      <c r="CI819" s="289"/>
      <c r="CJ819" s="289"/>
      <c r="CK819" s="289"/>
      <c r="CL819" s="289"/>
      <c r="CM819" s="289"/>
      <c r="CN819" s="289"/>
      <c r="CO819" s="289"/>
      <c r="CP819" s="289"/>
      <c r="CQ819" s="299"/>
      <c r="CR819" s="290"/>
      <c r="CS819" s="290"/>
      <c r="CT819" s="290"/>
      <c r="CU819" s="290"/>
      <c r="CV819" s="290"/>
      <c r="CW819" s="290"/>
      <c r="CX819" s="290"/>
      <c r="CY819" s="290"/>
      <c r="CZ819" s="290"/>
      <c r="DA819" s="290"/>
      <c r="DB819" s="290"/>
      <c r="DC819" s="290"/>
      <c r="DD819" s="290"/>
      <c r="DE819" s="290"/>
      <c r="DF819" s="290"/>
      <c r="DG819" s="290"/>
      <c r="DH819" s="290"/>
      <c r="DI819" s="290"/>
      <c r="DJ819" s="290"/>
      <c r="DK819" s="290"/>
      <c r="DL819" s="290"/>
      <c r="DM819" s="290"/>
      <c r="DN819" s="290"/>
      <c r="DO819" s="290"/>
      <c r="DP819" s="290"/>
      <c r="DQ819" s="290"/>
      <c r="DR819" s="290"/>
      <c r="DS819" s="290"/>
      <c r="DT819" s="290"/>
      <c r="DU819" s="290"/>
      <c r="DV819" s="290"/>
    </row>
    <row r="820" spans="1:126">
      <c r="A820" s="291"/>
      <c r="B820" s="292"/>
      <c r="C820" s="292"/>
      <c r="D820" s="292"/>
      <c r="E820" s="292"/>
      <c r="F820" s="292"/>
      <c r="G820" s="292"/>
      <c r="H820" s="292"/>
      <c r="I820" s="292"/>
      <c r="J820" s="292"/>
      <c r="K820" s="292"/>
      <c r="L820" s="292"/>
      <c r="M820" s="292"/>
      <c r="N820" s="292"/>
      <c r="O820" s="293"/>
      <c r="P820" s="294"/>
      <c r="Q820" s="294"/>
      <c r="R820" s="289"/>
      <c r="S820" s="289"/>
      <c r="T820" s="289"/>
      <c r="U820" s="289"/>
      <c r="V820" s="289"/>
      <c r="W820" s="289"/>
      <c r="X820" s="289"/>
      <c r="Y820" s="289"/>
      <c r="Z820" s="289"/>
      <c r="AA820" s="289"/>
      <c r="AB820" s="289"/>
      <c r="AC820" s="289"/>
      <c r="AD820" s="289"/>
      <c r="AE820" s="289"/>
      <c r="AF820" s="289"/>
      <c r="AG820" s="289"/>
      <c r="AH820" s="338"/>
      <c r="AI820" s="328"/>
      <c r="AJ820" s="294"/>
      <c r="AK820" s="294"/>
      <c r="AL820" s="294"/>
      <c r="AM820" s="294"/>
      <c r="AN820" s="294"/>
      <c r="AO820" s="376"/>
      <c r="AP820" s="391"/>
      <c r="AQ820" s="298"/>
      <c r="AR820" s="294"/>
      <c r="AS820" s="376"/>
      <c r="AT820" s="294"/>
      <c r="AU820" s="294"/>
      <c r="AV820" s="289"/>
      <c r="AW820" s="289"/>
      <c r="AX820" s="289"/>
      <c r="AY820" s="289"/>
      <c r="AZ820" s="289"/>
      <c r="BA820" s="289"/>
      <c r="BB820" s="294"/>
      <c r="BC820" s="294"/>
      <c r="BD820" s="289"/>
      <c r="BE820" s="289"/>
      <c r="BF820" s="289"/>
      <c r="BG820" s="289"/>
      <c r="BH820" s="289"/>
      <c r="BI820" s="289"/>
      <c r="BJ820" s="289"/>
      <c r="BK820" s="294"/>
      <c r="BL820" s="289"/>
      <c r="BM820" s="289"/>
      <c r="BN820" s="289"/>
      <c r="BO820" s="289"/>
      <c r="BP820" s="289"/>
      <c r="BQ820" s="289"/>
      <c r="BR820" s="294"/>
      <c r="BS820" s="294"/>
      <c r="BT820" s="289"/>
      <c r="BU820" s="289"/>
      <c r="BV820" s="289"/>
      <c r="BW820" s="289"/>
      <c r="BX820" s="289"/>
      <c r="BY820" s="289"/>
      <c r="BZ820" s="289"/>
      <c r="CA820" s="289"/>
      <c r="CB820" s="289"/>
      <c r="CC820" s="289"/>
      <c r="CD820" s="289"/>
      <c r="CE820" s="289"/>
      <c r="CF820" s="289"/>
      <c r="CG820" s="289"/>
      <c r="CH820" s="289"/>
      <c r="CI820" s="289"/>
      <c r="CJ820" s="289"/>
      <c r="CK820" s="289"/>
      <c r="CL820" s="289"/>
      <c r="CM820" s="289"/>
      <c r="CN820" s="289"/>
      <c r="CO820" s="289"/>
      <c r="CP820" s="289"/>
      <c r="CQ820" s="299"/>
      <c r="CR820" s="290"/>
      <c r="CS820" s="290"/>
      <c r="CT820" s="290"/>
      <c r="CU820" s="290"/>
      <c r="CV820" s="290"/>
      <c r="CW820" s="290"/>
      <c r="CX820" s="290"/>
      <c r="CY820" s="290"/>
      <c r="CZ820" s="290"/>
      <c r="DA820" s="290"/>
      <c r="DB820" s="290"/>
      <c r="DC820" s="290"/>
      <c r="DD820" s="290"/>
      <c r="DE820" s="290"/>
      <c r="DF820" s="290"/>
      <c r="DG820" s="290"/>
      <c r="DH820" s="290"/>
      <c r="DI820" s="290"/>
      <c r="DJ820" s="290"/>
      <c r="DK820" s="290"/>
      <c r="DL820" s="290"/>
      <c r="DM820" s="290"/>
      <c r="DN820" s="290"/>
      <c r="DO820" s="290"/>
      <c r="DP820" s="290"/>
      <c r="DQ820" s="290"/>
      <c r="DR820" s="290"/>
      <c r="DS820" s="290"/>
      <c r="DT820" s="290"/>
      <c r="DU820" s="290"/>
      <c r="DV820" s="290"/>
    </row>
    <row r="821" spans="1:126">
      <c r="A821" s="291"/>
      <c r="B821" s="292"/>
      <c r="C821" s="292"/>
      <c r="D821" s="292"/>
      <c r="E821" s="292"/>
      <c r="F821" s="292"/>
      <c r="G821" s="292"/>
      <c r="H821" s="292"/>
      <c r="I821" s="292"/>
      <c r="J821" s="292"/>
      <c r="K821" s="292"/>
      <c r="L821" s="292"/>
      <c r="M821" s="292"/>
      <c r="N821" s="292"/>
      <c r="O821" s="293"/>
      <c r="P821" s="294"/>
      <c r="Q821" s="294"/>
      <c r="R821" s="289"/>
      <c r="S821" s="289"/>
      <c r="T821" s="289"/>
      <c r="U821" s="289"/>
      <c r="V821" s="289"/>
      <c r="W821" s="289"/>
      <c r="X821" s="289"/>
      <c r="Y821" s="289"/>
      <c r="Z821" s="289"/>
      <c r="AA821" s="289"/>
      <c r="AB821" s="289"/>
      <c r="AC821" s="289"/>
      <c r="AD821" s="289"/>
      <c r="AE821" s="289"/>
      <c r="AF821" s="289"/>
      <c r="AG821" s="289"/>
      <c r="AH821" s="338"/>
      <c r="AI821" s="328"/>
      <c r="AJ821" s="294"/>
      <c r="AK821" s="294"/>
      <c r="AL821" s="294"/>
      <c r="AM821" s="294"/>
      <c r="AN821" s="294"/>
      <c r="AO821" s="376"/>
      <c r="AP821" s="391"/>
      <c r="AQ821" s="298"/>
      <c r="AR821" s="294"/>
      <c r="AS821" s="376"/>
      <c r="AT821" s="294"/>
      <c r="AU821" s="294"/>
      <c r="AV821" s="289"/>
      <c r="AW821" s="289"/>
      <c r="AX821" s="289"/>
      <c r="AY821" s="289"/>
      <c r="AZ821" s="289"/>
      <c r="BA821" s="289"/>
      <c r="BB821" s="294"/>
      <c r="BC821" s="294"/>
      <c r="BD821" s="289"/>
      <c r="BE821" s="289"/>
      <c r="BF821" s="289"/>
      <c r="BG821" s="289"/>
      <c r="BH821" s="289"/>
      <c r="BI821" s="289"/>
      <c r="BJ821" s="289"/>
      <c r="BK821" s="294"/>
      <c r="BL821" s="289"/>
      <c r="BM821" s="289"/>
      <c r="BN821" s="289"/>
      <c r="BO821" s="289"/>
      <c r="BP821" s="289"/>
      <c r="BQ821" s="289"/>
      <c r="BR821" s="294"/>
      <c r="BS821" s="294"/>
      <c r="BT821" s="289"/>
      <c r="BU821" s="289"/>
      <c r="BV821" s="289"/>
      <c r="BW821" s="289"/>
      <c r="BX821" s="289"/>
      <c r="BY821" s="289"/>
      <c r="BZ821" s="289"/>
      <c r="CA821" s="289"/>
      <c r="CB821" s="289"/>
      <c r="CC821" s="289"/>
      <c r="CD821" s="289"/>
      <c r="CE821" s="289"/>
      <c r="CF821" s="289"/>
      <c r="CG821" s="289"/>
      <c r="CH821" s="289"/>
      <c r="CI821" s="289"/>
      <c r="CJ821" s="289"/>
      <c r="CK821" s="289"/>
      <c r="CL821" s="289"/>
      <c r="CM821" s="289"/>
      <c r="CN821" s="289"/>
      <c r="CO821" s="289"/>
      <c r="CP821" s="289"/>
      <c r="CQ821" s="299"/>
      <c r="CR821" s="290"/>
      <c r="CS821" s="290"/>
      <c r="CT821" s="290"/>
      <c r="CU821" s="290"/>
      <c r="CV821" s="290"/>
      <c r="CW821" s="290"/>
      <c r="CX821" s="290"/>
      <c r="CY821" s="290"/>
      <c r="CZ821" s="290"/>
      <c r="DA821" s="290"/>
      <c r="DB821" s="290"/>
      <c r="DC821" s="290"/>
      <c r="DD821" s="290"/>
      <c r="DE821" s="290"/>
      <c r="DF821" s="290"/>
      <c r="DG821" s="290"/>
      <c r="DH821" s="290"/>
      <c r="DI821" s="290"/>
      <c r="DJ821" s="290"/>
      <c r="DK821" s="290"/>
      <c r="DL821" s="290"/>
      <c r="DM821" s="290"/>
      <c r="DN821" s="290"/>
      <c r="DO821" s="290"/>
      <c r="DP821" s="290"/>
      <c r="DQ821" s="290"/>
      <c r="DR821" s="290"/>
      <c r="DS821" s="290"/>
      <c r="DT821" s="290"/>
      <c r="DU821" s="290"/>
      <c r="DV821" s="290"/>
    </row>
    <row r="822" spans="1:126">
      <c r="A822" s="291"/>
      <c r="B822" s="292"/>
      <c r="C822" s="292"/>
      <c r="D822" s="292"/>
      <c r="E822" s="292"/>
      <c r="F822" s="292"/>
      <c r="G822" s="292"/>
      <c r="H822" s="292"/>
      <c r="I822" s="292"/>
      <c r="J822" s="292"/>
      <c r="K822" s="292"/>
      <c r="L822" s="292"/>
      <c r="M822" s="292"/>
      <c r="N822" s="292"/>
      <c r="O822" s="293"/>
      <c r="P822" s="294"/>
      <c r="Q822" s="294"/>
      <c r="R822" s="289"/>
      <c r="S822" s="289"/>
      <c r="T822" s="289"/>
      <c r="U822" s="289"/>
      <c r="V822" s="289"/>
      <c r="W822" s="289"/>
      <c r="X822" s="289"/>
      <c r="Y822" s="289"/>
      <c r="Z822" s="289"/>
      <c r="AA822" s="289"/>
      <c r="AB822" s="289"/>
      <c r="AC822" s="289"/>
      <c r="AD822" s="289"/>
      <c r="AE822" s="289"/>
      <c r="AF822" s="289"/>
      <c r="AG822" s="289"/>
      <c r="AH822" s="338"/>
      <c r="AI822" s="328"/>
      <c r="AJ822" s="294"/>
      <c r="AK822" s="294"/>
      <c r="AL822" s="294"/>
      <c r="AM822" s="294"/>
      <c r="AN822" s="294"/>
      <c r="AO822" s="376"/>
      <c r="AP822" s="391"/>
      <c r="AQ822" s="298"/>
      <c r="AR822" s="294"/>
      <c r="AS822" s="376"/>
      <c r="AT822" s="294"/>
      <c r="AU822" s="294"/>
      <c r="AV822" s="289"/>
      <c r="AW822" s="289"/>
      <c r="AX822" s="289"/>
      <c r="AY822" s="289"/>
      <c r="AZ822" s="289"/>
      <c r="BA822" s="289"/>
      <c r="BB822" s="294"/>
      <c r="BC822" s="294"/>
      <c r="BD822" s="289"/>
      <c r="BE822" s="289"/>
      <c r="BF822" s="289"/>
      <c r="BG822" s="289"/>
      <c r="BH822" s="289"/>
      <c r="BI822" s="289"/>
      <c r="BJ822" s="289"/>
      <c r="BK822" s="294"/>
      <c r="BL822" s="289"/>
      <c r="BM822" s="289"/>
      <c r="BN822" s="289"/>
      <c r="BO822" s="289"/>
      <c r="BP822" s="289"/>
      <c r="BQ822" s="289"/>
      <c r="BR822" s="294"/>
      <c r="BS822" s="294"/>
      <c r="BT822" s="289"/>
      <c r="BU822" s="289"/>
      <c r="BV822" s="289"/>
      <c r="BW822" s="289"/>
      <c r="BX822" s="289"/>
      <c r="BY822" s="289"/>
      <c r="BZ822" s="289"/>
      <c r="CA822" s="289"/>
      <c r="CB822" s="289"/>
      <c r="CC822" s="289"/>
      <c r="CD822" s="289"/>
      <c r="CE822" s="289"/>
      <c r="CF822" s="289"/>
      <c r="CG822" s="289"/>
      <c r="CH822" s="289"/>
      <c r="CI822" s="289"/>
      <c r="CJ822" s="289"/>
      <c r="CK822" s="289"/>
      <c r="CL822" s="289"/>
      <c r="CM822" s="289"/>
      <c r="CN822" s="289"/>
      <c r="CO822" s="289"/>
      <c r="CP822" s="289"/>
      <c r="CQ822" s="299"/>
      <c r="CR822" s="290"/>
      <c r="CS822" s="290"/>
      <c r="CT822" s="290"/>
      <c r="CU822" s="290"/>
      <c r="CV822" s="290"/>
      <c r="CW822" s="290"/>
      <c r="CX822" s="290"/>
      <c r="CY822" s="290"/>
      <c r="CZ822" s="290"/>
      <c r="DA822" s="290"/>
      <c r="DB822" s="290"/>
      <c r="DC822" s="290"/>
      <c r="DD822" s="290"/>
      <c r="DE822" s="290"/>
      <c r="DF822" s="290"/>
      <c r="DG822" s="290"/>
      <c r="DH822" s="290"/>
      <c r="DI822" s="290"/>
      <c r="DJ822" s="290"/>
      <c r="DK822" s="290"/>
      <c r="DL822" s="290"/>
      <c r="DM822" s="290"/>
      <c r="DN822" s="290"/>
      <c r="DO822" s="290"/>
      <c r="DP822" s="290"/>
      <c r="DQ822" s="290"/>
      <c r="DR822" s="290"/>
      <c r="DS822" s="290"/>
      <c r="DT822" s="290"/>
      <c r="DU822" s="290"/>
      <c r="DV822" s="290"/>
    </row>
    <row r="823" spans="1:126">
      <c r="A823" s="291"/>
      <c r="B823" s="292"/>
      <c r="C823" s="292"/>
      <c r="D823" s="292"/>
      <c r="E823" s="292"/>
      <c r="F823" s="292"/>
      <c r="G823" s="292"/>
      <c r="H823" s="292"/>
      <c r="I823" s="292"/>
      <c r="J823" s="292"/>
      <c r="K823" s="292"/>
      <c r="L823" s="292"/>
      <c r="M823" s="292"/>
      <c r="N823" s="292"/>
      <c r="O823" s="293"/>
      <c r="P823" s="294"/>
      <c r="Q823" s="294"/>
      <c r="R823" s="289"/>
      <c r="S823" s="289"/>
      <c r="T823" s="289"/>
      <c r="U823" s="289"/>
      <c r="V823" s="289"/>
      <c r="W823" s="289"/>
      <c r="X823" s="289"/>
      <c r="Y823" s="289"/>
      <c r="Z823" s="289"/>
      <c r="AA823" s="289"/>
      <c r="AB823" s="289"/>
      <c r="AC823" s="289"/>
      <c r="AD823" s="289"/>
      <c r="AE823" s="289"/>
      <c r="AF823" s="289"/>
      <c r="AG823" s="289"/>
      <c r="AH823" s="338"/>
      <c r="AI823" s="328"/>
      <c r="AJ823" s="294"/>
      <c r="AK823" s="294"/>
      <c r="AL823" s="294"/>
      <c r="AM823" s="294"/>
      <c r="AN823" s="294"/>
      <c r="AO823" s="376"/>
      <c r="AP823" s="391"/>
      <c r="AQ823" s="298"/>
      <c r="AR823" s="294"/>
      <c r="AS823" s="376"/>
      <c r="AT823" s="294"/>
      <c r="AU823" s="294"/>
      <c r="AV823" s="289"/>
      <c r="AW823" s="289"/>
      <c r="AX823" s="289"/>
      <c r="AY823" s="289"/>
      <c r="AZ823" s="289"/>
      <c r="BA823" s="289"/>
      <c r="BB823" s="294"/>
      <c r="BC823" s="294"/>
      <c r="BD823" s="289"/>
      <c r="BE823" s="289"/>
      <c r="BF823" s="289"/>
      <c r="BG823" s="289"/>
      <c r="BH823" s="289"/>
      <c r="BI823" s="289"/>
      <c r="BJ823" s="289"/>
      <c r="BK823" s="294"/>
      <c r="BL823" s="289"/>
      <c r="BM823" s="289"/>
      <c r="BN823" s="289"/>
      <c r="BO823" s="289"/>
      <c r="BP823" s="289"/>
      <c r="BQ823" s="289"/>
      <c r="BR823" s="294"/>
      <c r="BS823" s="294"/>
      <c r="BT823" s="289"/>
      <c r="BU823" s="289"/>
      <c r="BV823" s="289"/>
      <c r="BW823" s="289"/>
      <c r="BX823" s="289"/>
      <c r="BY823" s="289"/>
      <c r="BZ823" s="289"/>
      <c r="CA823" s="289"/>
      <c r="CB823" s="289"/>
      <c r="CC823" s="289"/>
      <c r="CD823" s="289"/>
      <c r="CE823" s="289"/>
      <c r="CF823" s="289"/>
      <c r="CG823" s="289"/>
      <c r="CH823" s="289"/>
      <c r="CI823" s="289"/>
      <c r="CJ823" s="289"/>
      <c r="CK823" s="289"/>
      <c r="CL823" s="289"/>
      <c r="CM823" s="289"/>
      <c r="CN823" s="289"/>
      <c r="CO823" s="289"/>
      <c r="CP823" s="289"/>
      <c r="CQ823" s="299"/>
      <c r="CR823" s="290"/>
      <c r="CS823" s="290"/>
      <c r="CT823" s="290"/>
      <c r="CU823" s="290"/>
      <c r="CV823" s="290"/>
      <c r="CW823" s="290"/>
      <c r="CX823" s="290"/>
      <c r="CY823" s="290"/>
      <c r="CZ823" s="290"/>
      <c r="DA823" s="290"/>
      <c r="DB823" s="290"/>
      <c r="DC823" s="290"/>
      <c r="DD823" s="290"/>
      <c r="DE823" s="290"/>
      <c r="DF823" s="290"/>
      <c r="DG823" s="290"/>
      <c r="DH823" s="290"/>
      <c r="DI823" s="290"/>
      <c r="DJ823" s="290"/>
      <c r="DK823" s="290"/>
      <c r="DL823" s="290"/>
      <c r="DM823" s="290"/>
      <c r="DN823" s="290"/>
      <c r="DO823" s="290"/>
      <c r="DP823" s="290"/>
      <c r="DQ823" s="290"/>
      <c r="DR823" s="290"/>
      <c r="DS823" s="290"/>
      <c r="DT823" s="290"/>
      <c r="DU823" s="290"/>
      <c r="DV823" s="290"/>
    </row>
    <row r="824" spans="1:126">
      <c r="A824" s="291"/>
      <c r="B824" s="292"/>
      <c r="C824" s="292"/>
      <c r="D824" s="292"/>
      <c r="E824" s="292"/>
      <c r="F824" s="292"/>
      <c r="G824" s="292"/>
      <c r="H824" s="292"/>
      <c r="I824" s="292"/>
      <c r="J824" s="292"/>
      <c r="K824" s="292"/>
      <c r="L824" s="292"/>
      <c r="M824" s="292"/>
      <c r="N824" s="292"/>
      <c r="O824" s="293"/>
      <c r="P824" s="294"/>
      <c r="Q824" s="294"/>
      <c r="R824" s="289"/>
      <c r="S824" s="289"/>
      <c r="T824" s="289"/>
      <c r="U824" s="289"/>
      <c r="V824" s="289"/>
      <c r="W824" s="289"/>
      <c r="X824" s="289"/>
      <c r="Y824" s="289"/>
      <c r="Z824" s="289"/>
      <c r="AA824" s="289"/>
      <c r="AB824" s="289"/>
      <c r="AC824" s="289"/>
      <c r="AD824" s="289"/>
      <c r="AE824" s="289"/>
      <c r="AF824" s="289"/>
      <c r="AG824" s="289"/>
      <c r="AH824" s="338"/>
      <c r="AI824" s="328"/>
      <c r="AJ824" s="294"/>
      <c r="AK824" s="294"/>
      <c r="AL824" s="294"/>
      <c r="AM824" s="294"/>
      <c r="AN824" s="294"/>
      <c r="AO824" s="376"/>
      <c r="AP824" s="391"/>
      <c r="AQ824" s="298"/>
      <c r="AR824" s="294"/>
      <c r="AS824" s="376"/>
      <c r="AT824" s="294"/>
      <c r="AU824" s="294"/>
      <c r="AV824" s="289"/>
      <c r="AW824" s="289"/>
      <c r="AX824" s="289"/>
      <c r="AY824" s="289"/>
      <c r="AZ824" s="289"/>
      <c r="BA824" s="289"/>
      <c r="BB824" s="294"/>
      <c r="BC824" s="294"/>
      <c r="BD824" s="289"/>
      <c r="BE824" s="289"/>
      <c r="BF824" s="289"/>
      <c r="BG824" s="289"/>
      <c r="BH824" s="289"/>
      <c r="BI824" s="289"/>
      <c r="BJ824" s="289"/>
      <c r="BK824" s="294"/>
      <c r="BL824" s="289"/>
      <c r="BM824" s="289"/>
      <c r="BN824" s="289"/>
      <c r="BO824" s="289"/>
      <c r="BP824" s="289"/>
      <c r="BQ824" s="289"/>
      <c r="BR824" s="294"/>
      <c r="BS824" s="294"/>
      <c r="BT824" s="289"/>
      <c r="BU824" s="289"/>
      <c r="BV824" s="289"/>
      <c r="BW824" s="289"/>
      <c r="BX824" s="289"/>
      <c r="BY824" s="289"/>
      <c r="BZ824" s="289"/>
      <c r="CA824" s="289"/>
      <c r="CB824" s="289"/>
      <c r="CC824" s="289"/>
      <c r="CD824" s="289"/>
      <c r="CE824" s="289"/>
      <c r="CF824" s="289"/>
      <c r="CG824" s="289"/>
      <c r="CH824" s="289"/>
      <c r="CI824" s="289"/>
      <c r="CJ824" s="289"/>
      <c r="CK824" s="289"/>
      <c r="CL824" s="289"/>
      <c r="CM824" s="289"/>
      <c r="CN824" s="289"/>
      <c r="CO824" s="289"/>
      <c r="CP824" s="289"/>
      <c r="CQ824" s="299"/>
      <c r="CR824" s="290"/>
      <c r="CS824" s="290"/>
      <c r="CT824" s="290"/>
      <c r="CU824" s="290"/>
      <c r="CV824" s="290"/>
      <c r="CW824" s="290"/>
      <c r="CX824" s="290"/>
      <c r="CY824" s="290"/>
      <c r="CZ824" s="290"/>
      <c r="DA824" s="290"/>
      <c r="DB824" s="290"/>
      <c r="DC824" s="290"/>
      <c r="DD824" s="290"/>
      <c r="DE824" s="290"/>
      <c r="DF824" s="290"/>
      <c r="DG824" s="290"/>
      <c r="DH824" s="290"/>
      <c r="DI824" s="290"/>
      <c r="DJ824" s="290"/>
      <c r="DK824" s="290"/>
      <c r="DL824" s="290"/>
      <c r="DM824" s="290"/>
      <c r="DN824" s="290"/>
      <c r="DO824" s="290"/>
      <c r="DP824" s="290"/>
      <c r="DQ824" s="290"/>
      <c r="DR824" s="290"/>
      <c r="DS824" s="290"/>
      <c r="DT824" s="290"/>
      <c r="DU824" s="290"/>
      <c r="DV824" s="290"/>
    </row>
    <row r="825" spans="1:126">
      <c r="A825" s="291"/>
      <c r="B825" s="292"/>
      <c r="C825" s="292"/>
      <c r="D825" s="292"/>
      <c r="E825" s="292"/>
      <c r="F825" s="292"/>
      <c r="G825" s="292"/>
      <c r="H825" s="292"/>
      <c r="I825" s="292"/>
      <c r="J825" s="292"/>
      <c r="K825" s="292"/>
      <c r="L825" s="292"/>
      <c r="M825" s="292"/>
      <c r="N825" s="292"/>
      <c r="O825" s="293"/>
      <c r="P825" s="294"/>
      <c r="Q825" s="294"/>
      <c r="R825" s="289"/>
      <c r="S825" s="289"/>
      <c r="T825" s="289"/>
      <c r="U825" s="289"/>
      <c r="V825" s="289"/>
      <c r="W825" s="289"/>
      <c r="X825" s="289"/>
      <c r="Y825" s="289"/>
      <c r="Z825" s="289"/>
      <c r="AA825" s="289"/>
      <c r="AB825" s="289"/>
      <c r="AC825" s="289"/>
      <c r="AD825" s="289"/>
      <c r="AE825" s="289"/>
      <c r="AF825" s="289"/>
      <c r="AG825" s="289"/>
      <c r="AH825" s="338"/>
      <c r="AI825" s="328"/>
      <c r="AJ825" s="294"/>
      <c r="AK825" s="294"/>
      <c r="AL825" s="294"/>
      <c r="AM825" s="294"/>
      <c r="AN825" s="294"/>
      <c r="AO825" s="376"/>
      <c r="AP825" s="391"/>
      <c r="AQ825" s="298"/>
      <c r="AR825" s="294"/>
      <c r="AS825" s="376"/>
      <c r="AT825" s="294"/>
      <c r="AU825" s="294"/>
      <c r="AV825" s="289"/>
      <c r="AW825" s="289"/>
      <c r="AX825" s="289"/>
      <c r="AY825" s="289"/>
      <c r="AZ825" s="289"/>
      <c r="BA825" s="289"/>
      <c r="BB825" s="294"/>
      <c r="BC825" s="294"/>
      <c r="BD825" s="289"/>
      <c r="BE825" s="289"/>
      <c r="BF825" s="289"/>
      <c r="BG825" s="289"/>
      <c r="BH825" s="289"/>
      <c r="BI825" s="289"/>
      <c r="BJ825" s="289"/>
      <c r="BK825" s="294"/>
      <c r="BL825" s="289"/>
      <c r="BM825" s="289"/>
      <c r="BN825" s="289"/>
      <c r="BO825" s="289"/>
      <c r="BP825" s="289"/>
      <c r="BQ825" s="289"/>
      <c r="BR825" s="294"/>
      <c r="BS825" s="294"/>
      <c r="BT825" s="289"/>
      <c r="BU825" s="289"/>
      <c r="BV825" s="289"/>
      <c r="BW825" s="289"/>
      <c r="BX825" s="289"/>
      <c r="BY825" s="289"/>
      <c r="BZ825" s="289"/>
      <c r="CA825" s="289"/>
      <c r="CB825" s="289"/>
      <c r="CC825" s="289"/>
      <c r="CD825" s="289"/>
      <c r="CE825" s="289"/>
      <c r="CF825" s="289"/>
      <c r="CG825" s="289"/>
      <c r="CH825" s="289"/>
      <c r="CI825" s="289"/>
      <c r="CJ825" s="289"/>
      <c r="CK825" s="289"/>
      <c r="CL825" s="289"/>
      <c r="CM825" s="289"/>
      <c r="CN825" s="289"/>
      <c r="CO825" s="289"/>
      <c r="CP825" s="289"/>
      <c r="CQ825" s="299"/>
      <c r="CR825" s="290"/>
      <c r="CS825" s="290"/>
      <c r="CT825" s="290"/>
      <c r="CU825" s="290"/>
      <c r="CV825" s="290"/>
      <c r="CW825" s="290"/>
      <c r="CX825" s="290"/>
      <c r="CY825" s="290"/>
      <c r="CZ825" s="290"/>
      <c r="DA825" s="290"/>
      <c r="DB825" s="290"/>
      <c r="DC825" s="290"/>
      <c r="DD825" s="290"/>
      <c r="DE825" s="290"/>
      <c r="DF825" s="290"/>
      <c r="DG825" s="290"/>
      <c r="DH825" s="290"/>
      <c r="DI825" s="290"/>
      <c r="DJ825" s="290"/>
      <c r="DK825" s="290"/>
      <c r="DL825" s="290"/>
      <c r="DM825" s="290"/>
      <c r="DN825" s="290"/>
      <c r="DO825" s="290"/>
      <c r="DP825" s="290"/>
      <c r="DQ825" s="290"/>
      <c r="DR825" s="290"/>
      <c r="DS825" s="290"/>
      <c r="DT825" s="290"/>
      <c r="DU825" s="290"/>
      <c r="DV825" s="290"/>
    </row>
    <row r="826" spans="1:126">
      <c r="A826" s="291"/>
      <c r="B826" s="292"/>
      <c r="C826" s="292"/>
      <c r="D826" s="292"/>
      <c r="E826" s="292"/>
      <c r="F826" s="292"/>
      <c r="G826" s="292"/>
      <c r="H826" s="292"/>
      <c r="I826" s="292"/>
      <c r="J826" s="292"/>
      <c r="K826" s="292"/>
      <c r="L826" s="292"/>
      <c r="M826" s="292"/>
      <c r="N826" s="292"/>
      <c r="O826" s="293"/>
      <c r="P826" s="294"/>
      <c r="Q826" s="294"/>
      <c r="R826" s="289"/>
      <c r="S826" s="289"/>
      <c r="T826" s="289"/>
      <c r="U826" s="289"/>
      <c r="V826" s="289"/>
      <c r="W826" s="289"/>
      <c r="X826" s="289"/>
      <c r="Y826" s="289"/>
      <c r="Z826" s="289"/>
      <c r="AA826" s="289"/>
      <c r="AB826" s="289"/>
      <c r="AC826" s="289"/>
      <c r="AD826" s="289"/>
      <c r="AE826" s="289"/>
      <c r="AF826" s="289"/>
      <c r="AG826" s="289"/>
      <c r="AH826" s="338"/>
      <c r="AI826" s="328"/>
      <c r="AJ826" s="294"/>
      <c r="AK826" s="294"/>
      <c r="AL826" s="294"/>
      <c r="AM826" s="294"/>
      <c r="AN826" s="294"/>
      <c r="AO826" s="376"/>
      <c r="AP826" s="391"/>
      <c r="AQ826" s="298"/>
      <c r="AR826" s="294"/>
      <c r="AS826" s="376"/>
      <c r="AT826" s="294"/>
      <c r="AU826" s="294"/>
      <c r="AV826" s="289"/>
      <c r="AW826" s="289"/>
      <c r="AX826" s="289"/>
      <c r="AY826" s="289"/>
      <c r="AZ826" s="289"/>
      <c r="BA826" s="289"/>
      <c r="BB826" s="294"/>
      <c r="BC826" s="294"/>
      <c r="BD826" s="289"/>
      <c r="BE826" s="289"/>
      <c r="BF826" s="289"/>
      <c r="BG826" s="289"/>
      <c r="BH826" s="289"/>
      <c r="BI826" s="289"/>
      <c r="BJ826" s="289"/>
      <c r="BK826" s="294"/>
      <c r="BL826" s="289"/>
      <c r="BM826" s="289"/>
      <c r="BN826" s="289"/>
      <c r="BO826" s="289"/>
      <c r="BP826" s="289"/>
      <c r="BQ826" s="289"/>
      <c r="BR826" s="294"/>
      <c r="BS826" s="294"/>
      <c r="BT826" s="289"/>
      <c r="BU826" s="289"/>
      <c r="BV826" s="289"/>
      <c r="BW826" s="289"/>
      <c r="BX826" s="289"/>
      <c r="BY826" s="289"/>
      <c r="BZ826" s="289"/>
      <c r="CA826" s="289"/>
      <c r="CB826" s="289"/>
      <c r="CC826" s="289"/>
      <c r="CD826" s="289"/>
      <c r="CE826" s="289"/>
      <c r="CF826" s="289"/>
      <c r="CG826" s="289"/>
      <c r="CH826" s="289"/>
      <c r="CI826" s="289"/>
      <c r="CJ826" s="289"/>
      <c r="CK826" s="289"/>
      <c r="CL826" s="289"/>
      <c r="CM826" s="289"/>
      <c r="CN826" s="289"/>
      <c r="CO826" s="289"/>
      <c r="CP826" s="289"/>
      <c r="CQ826" s="299"/>
      <c r="CR826" s="290"/>
      <c r="CS826" s="290"/>
      <c r="CT826" s="290"/>
      <c r="CU826" s="290"/>
      <c r="CV826" s="290"/>
      <c r="CW826" s="290"/>
      <c r="CX826" s="290"/>
      <c r="CY826" s="290"/>
      <c r="CZ826" s="290"/>
      <c r="DA826" s="290"/>
      <c r="DB826" s="290"/>
      <c r="DC826" s="290"/>
      <c r="DD826" s="290"/>
      <c r="DE826" s="290"/>
      <c r="DF826" s="290"/>
      <c r="DG826" s="290"/>
      <c r="DH826" s="290"/>
      <c r="DI826" s="290"/>
      <c r="DJ826" s="290"/>
      <c r="DK826" s="290"/>
      <c r="DL826" s="290"/>
      <c r="DM826" s="290"/>
      <c r="DN826" s="290"/>
      <c r="DO826" s="290"/>
      <c r="DP826" s="290"/>
      <c r="DQ826" s="290"/>
      <c r="DR826" s="290"/>
      <c r="DS826" s="290"/>
      <c r="DT826" s="290"/>
      <c r="DU826" s="290"/>
      <c r="DV826" s="290"/>
    </row>
    <row r="827" spans="1:126">
      <c r="A827" s="291"/>
      <c r="B827" s="292"/>
      <c r="C827" s="292"/>
      <c r="D827" s="292"/>
      <c r="E827" s="292"/>
      <c r="F827" s="292"/>
      <c r="G827" s="292"/>
      <c r="H827" s="292"/>
      <c r="I827" s="292"/>
      <c r="J827" s="292"/>
      <c r="K827" s="292"/>
      <c r="L827" s="292"/>
      <c r="M827" s="292"/>
      <c r="N827" s="292"/>
      <c r="O827" s="293"/>
      <c r="P827" s="294"/>
      <c r="Q827" s="294"/>
      <c r="R827" s="289"/>
      <c r="S827" s="289"/>
      <c r="T827" s="289"/>
      <c r="U827" s="289"/>
      <c r="V827" s="289"/>
      <c r="W827" s="289"/>
      <c r="X827" s="289"/>
      <c r="Y827" s="289"/>
      <c r="Z827" s="289"/>
      <c r="AA827" s="289"/>
      <c r="AB827" s="289"/>
      <c r="AC827" s="289"/>
      <c r="AD827" s="289"/>
      <c r="AE827" s="289"/>
      <c r="AF827" s="289"/>
      <c r="AG827" s="289"/>
      <c r="AH827" s="338"/>
      <c r="AI827" s="328"/>
      <c r="AJ827" s="294"/>
      <c r="AK827" s="294"/>
      <c r="AL827" s="294"/>
      <c r="AM827" s="294"/>
      <c r="AN827" s="294"/>
      <c r="AO827" s="376"/>
      <c r="AP827" s="391"/>
      <c r="AQ827" s="298"/>
      <c r="AR827" s="294"/>
      <c r="AS827" s="376"/>
      <c r="AT827" s="294"/>
      <c r="AU827" s="294"/>
      <c r="AV827" s="289"/>
      <c r="AW827" s="289"/>
      <c r="AX827" s="289"/>
      <c r="AY827" s="289"/>
      <c r="AZ827" s="289"/>
      <c r="BA827" s="289"/>
      <c r="BB827" s="294"/>
      <c r="BC827" s="294"/>
      <c r="BD827" s="289"/>
      <c r="BE827" s="289"/>
      <c r="BF827" s="289"/>
      <c r="BG827" s="289"/>
      <c r="BH827" s="289"/>
      <c r="BI827" s="289"/>
      <c r="BJ827" s="289"/>
      <c r="BK827" s="294"/>
      <c r="BL827" s="289"/>
      <c r="BM827" s="289"/>
      <c r="BN827" s="289"/>
      <c r="BO827" s="289"/>
      <c r="BP827" s="289"/>
      <c r="BQ827" s="289"/>
      <c r="BR827" s="294"/>
      <c r="BS827" s="294"/>
      <c r="BT827" s="289"/>
      <c r="BU827" s="289"/>
      <c r="BV827" s="289"/>
      <c r="BW827" s="289"/>
      <c r="BX827" s="289"/>
      <c r="BY827" s="289"/>
      <c r="BZ827" s="289"/>
      <c r="CA827" s="289"/>
      <c r="CB827" s="289"/>
      <c r="CC827" s="289"/>
      <c r="CD827" s="289"/>
      <c r="CE827" s="289"/>
      <c r="CF827" s="289"/>
      <c r="CG827" s="289"/>
      <c r="CH827" s="289"/>
      <c r="CI827" s="289"/>
      <c r="CJ827" s="289"/>
      <c r="CK827" s="289"/>
      <c r="CL827" s="289"/>
      <c r="CM827" s="289"/>
      <c r="CN827" s="289"/>
      <c r="CO827" s="289"/>
      <c r="CP827" s="289"/>
      <c r="CQ827" s="299"/>
      <c r="CR827" s="290"/>
      <c r="CS827" s="290"/>
      <c r="CT827" s="290"/>
      <c r="CU827" s="290"/>
      <c r="CV827" s="290"/>
      <c r="CW827" s="290"/>
      <c r="CX827" s="290"/>
      <c r="CY827" s="290"/>
      <c r="CZ827" s="290"/>
      <c r="DA827" s="290"/>
      <c r="DB827" s="290"/>
      <c r="DC827" s="290"/>
      <c r="DD827" s="290"/>
      <c r="DE827" s="290"/>
      <c r="DF827" s="290"/>
      <c r="DG827" s="290"/>
      <c r="DH827" s="290"/>
      <c r="DI827" s="290"/>
      <c r="DJ827" s="290"/>
      <c r="DK827" s="290"/>
      <c r="DL827" s="290"/>
      <c r="DM827" s="290"/>
      <c r="DN827" s="290"/>
      <c r="DO827" s="290"/>
      <c r="DP827" s="290"/>
      <c r="DQ827" s="290"/>
      <c r="DR827" s="290"/>
      <c r="DS827" s="290"/>
      <c r="DT827" s="290"/>
      <c r="DU827" s="290"/>
      <c r="DV827" s="290"/>
    </row>
    <row r="828" spans="1:126">
      <c r="A828" s="291"/>
      <c r="B828" s="292"/>
      <c r="C828" s="292"/>
      <c r="D828" s="292"/>
      <c r="E828" s="292"/>
      <c r="F828" s="292"/>
      <c r="G828" s="292"/>
      <c r="H828" s="292"/>
      <c r="I828" s="292"/>
      <c r="J828" s="292"/>
      <c r="K828" s="292"/>
      <c r="L828" s="292"/>
      <c r="M828" s="292"/>
      <c r="N828" s="292"/>
      <c r="O828" s="293"/>
      <c r="P828" s="294"/>
      <c r="Q828" s="294"/>
      <c r="R828" s="289"/>
      <c r="S828" s="289"/>
      <c r="T828" s="289"/>
      <c r="U828" s="289"/>
      <c r="V828" s="289"/>
      <c r="W828" s="289"/>
      <c r="X828" s="289"/>
      <c r="Y828" s="289"/>
      <c r="Z828" s="289"/>
      <c r="AA828" s="289"/>
      <c r="AB828" s="289"/>
      <c r="AC828" s="289"/>
      <c r="AD828" s="289"/>
      <c r="AE828" s="289"/>
      <c r="AF828" s="289"/>
      <c r="AG828" s="289"/>
      <c r="AH828" s="338"/>
      <c r="AI828" s="328"/>
      <c r="AJ828" s="294"/>
      <c r="AK828" s="294"/>
      <c r="AL828" s="294"/>
      <c r="AM828" s="294"/>
      <c r="AN828" s="294"/>
      <c r="AO828" s="376"/>
      <c r="AP828" s="391"/>
      <c r="AQ828" s="298"/>
      <c r="AR828" s="294"/>
      <c r="AS828" s="376"/>
      <c r="AT828" s="294"/>
      <c r="AU828" s="294"/>
      <c r="AV828" s="289"/>
      <c r="AW828" s="289"/>
      <c r="AX828" s="289"/>
      <c r="AY828" s="289"/>
      <c r="AZ828" s="289"/>
      <c r="BA828" s="289"/>
      <c r="BB828" s="294"/>
      <c r="BC828" s="294"/>
      <c r="BD828" s="289"/>
      <c r="BE828" s="289"/>
      <c r="BF828" s="289"/>
      <c r="BG828" s="289"/>
      <c r="BH828" s="289"/>
      <c r="BI828" s="289"/>
      <c r="BJ828" s="289"/>
      <c r="BK828" s="294"/>
      <c r="BL828" s="289"/>
      <c r="BM828" s="289"/>
      <c r="BN828" s="289"/>
      <c r="BO828" s="289"/>
      <c r="BP828" s="289"/>
      <c r="BQ828" s="289"/>
      <c r="BR828" s="294"/>
      <c r="BS828" s="294"/>
      <c r="BT828" s="289"/>
      <c r="BU828" s="289"/>
      <c r="BV828" s="289"/>
      <c r="BW828" s="289"/>
      <c r="BX828" s="289"/>
      <c r="BY828" s="289"/>
      <c r="BZ828" s="289"/>
      <c r="CA828" s="289"/>
      <c r="CB828" s="289"/>
      <c r="CC828" s="289"/>
      <c r="CD828" s="289"/>
      <c r="CE828" s="289"/>
      <c r="CF828" s="289"/>
      <c r="CG828" s="289"/>
      <c r="CH828" s="289"/>
      <c r="CI828" s="289"/>
      <c r="CJ828" s="289"/>
      <c r="CK828" s="289"/>
      <c r="CL828" s="289"/>
      <c r="CM828" s="289"/>
      <c r="CN828" s="289"/>
      <c r="CO828" s="289"/>
      <c r="CP828" s="289"/>
      <c r="CQ828" s="299"/>
      <c r="CR828" s="290"/>
      <c r="CS828" s="290"/>
      <c r="CT828" s="290"/>
      <c r="CU828" s="290"/>
      <c r="CV828" s="290"/>
      <c r="CW828" s="290"/>
      <c r="CX828" s="290"/>
      <c r="CY828" s="290"/>
      <c r="CZ828" s="290"/>
      <c r="DA828" s="290"/>
      <c r="DB828" s="290"/>
      <c r="DC828" s="290"/>
      <c r="DD828" s="290"/>
      <c r="DE828" s="290"/>
      <c r="DF828" s="290"/>
      <c r="DG828" s="290"/>
      <c r="DH828" s="290"/>
      <c r="DI828" s="290"/>
      <c r="DJ828" s="290"/>
      <c r="DK828" s="290"/>
      <c r="DL828" s="290"/>
      <c r="DM828" s="290"/>
      <c r="DN828" s="290"/>
      <c r="DO828" s="290"/>
      <c r="DP828" s="290"/>
      <c r="DQ828" s="290"/>
      <c r="DR828" s="290"/>
      <c r="DS828" s="290"/>
      <c r="DT828" s="290"/>
      <c r="DU828" s="290"/>
      <c r="DV828" s="290"/>
    </row>
    <row r="829" spans="1:126">
      <c r="A829" s="291"/>
      <c r="B829" s="292"/>
      <c r="C829" s="292"/>
      <c r="D829" s="292"/>
      <c r="E829" s="292"/>
      <c r="F829" s="292"/>
      <c r="G829" s="292"/>
      <c r="H829" s="292"/>
      <c r="I829" s="292"/>
      <c r="J829" s="292"/>
      <c r="K829" s="292"/>
      <c r="L829" s="292"/>
      <c r="M829" s="292"/>
      <c r="N829" s="292"/>
      <c r="O829" s="293"/>
      <c r="P829" s="294"/>
      <c r="Q829" s="294"/>
      <c r="R829" s="289"/>
      <c r="S829" s="289"/>
      <c r="T829" s="289"/>
      <c r="U829" s="289"/>
      <c r="V829" s="289"/>
      <c r="W829" s="289"/>
      <c r="X829" s="289"/>
      <c r="Y829" s="289"/>
      <c r="Z829" s="289"/>
      <c r="AA829" s="289"/>
      <c r="AB829" s="289"/>
      <c r="AC829" s="289"/>
      <c r="AD829" s="289"/>
      <c r="AE829" s="289"/>
      <c r="AF829" s="289"/>
      <c r="AG829" s="289"/>
      <c r="AH829" s="338"/>
      <c r="AI829" s="328"/>
      <c r="AJ829" s="294"/>
      <c r="AK829" s="294"/>
      <c r="AL829" s="294"/>
      <c r="AM829" s="294"/>
      <c r="AN829" s="294"/>
      <c r="AO829" s="376"/>
      <c r="AP829" s="391"/>
      <c r="AQ829" s="298"/>
      <c r="AR829" s="294"/>
      <c r="AS829" s="376"/>
      <c r="AT829" s="294"/>
      <c r="AU829" s="294"/>
      <c r="AV829" s="289"/>
      <c r="AW829" s="289"/>
      <c r="AX829" s="289"/>
      <c r="AY829" s="289"/>
      <c r="AZ829" s="289"/>
      <c r="BA829" s="289"/>
      <c r="BB829" s="294"/>
      <c r="BC829" s="294"/>
      <c r="BD829" s="289"/>
      <c r="BE829" s="289"/>
      <c r="BF829" s="289"/>
      <c r="BG829" s="289"/>
      <c r="BH829" s="289"/>
      <c r="BI829" s="289"/>
      <c r="BJ829" s="289"/>
      <c r="BK829" s="294"/>
      <c r="BL829" s="289"/>
      <c r="BM829" s="289"/>
      <c r="BN829" s="289"/>
      <c r="BO829" s="289"/>
      <c r="BP829" s="289"/>
      <c r="BQ829" s="289"/>
      <c r="BR829" s="294"/>
      <c r="BS829" s="294"/>
      <c r="BT829" s="289"/>
      <c r="BU829" s="289"/>
      <c r="BV829" s="289"/>
      <c r="BW829" s="289"/>
      <c r="BX829" s="289"/>
      <c r="BY829" s="289"/>
      <c r="BZ829" s="289"/>
      <c r="CA829" s="289"/>
      <c r="CB829" s="289"/>
      <c r="CC829" s="289"/>
      <c r="CD829" s="289"/>
      <c r="CE829" s="289"/>
      <c r="CF829" s="289"/>
      <c r="CG829" s="289"/>
      <c r="CH829" s="289"/>
      <c r="CI829" s="289"/>
      <c r="CJ829" s="289"/>
      <c r="CK829" s="289"/>
      <c r="CL829" s="289"/>
      <c r="CM829" s="289"/>
      <c r="CN829" s="289"/>
      <c r="CO829" s="289"/>
      <c r="CP829" s="289"/>
      <c r="CQ829" s="299"/>
      <c r="CR829" s="290"/>
      <c r="CS829" s="290"/>
      <c r="CT829" s="290"/>
      <c r="CU829" s="290"/>
      <c r="CV829" s="290"/>
      <c r="CW829" s="290"/>
      <c r="CX829" s="290"/>
      <c r="CY829" s="290"/>
      <c r="CZ829" s="290"/>
      <c r="DA829" s="290"/>
      <c r="DB829" s="290"/>
      <c r="DC829" s="290"/>
      <c r="DD829" s="290"/>
      <c r="DE829" s="290"/>
      <c r="DF829" s="290"/>
      <c r="DG829" s="290"/>
      <c r="DH829" s="290"/>
      <c r="DI829" s="290"/>
      <c r="DJ829" s="290"/>
      <c r="DK829" s="290"/>
      <c r="DL829" s="290"/>
      <c r="DM829" s="290"/>
      <c r="DN829" s="290"/>
      <c r="DO829" s="290"/>
      <c r="DP829" s="290"/>
      <c r="DQ829" s="290"/>
      <c r="DR829" s="290"/>
      <c r="DS829" s="290"/>
      <c r="DT829" s="290"/>
      <c r="DU829" s="290"/>
      <c r="DV829" s="290"/>
    </row>
    <row r="830" spans="1:126">
      <c r="A830" s="291"/>
      <c r="B830" s="292"/>
      <c r="C830" s="292"/>
      <c r="D830" s="292"/>
      <c r="E830" s="292"/>
      <c r="F830" s="292"/>
      <c r="G830" s="292"/>
      <c r="H830" s="292"/>
      <c r="I830" s="292"/>
      <c r="J830" s="292"/>
      <c r="K830" s="292"/>
      <c r="L830" s="292"/>
      <c r="M830" s="292"/>
      <c r="N830" s="292"/>
      <c r="O830" s="293"/>
      <c r="P830" s="294"/>
      <c r="Q830" s="294"/>
      <c r="R830" s="289"/>
      <c r="S830" s="289"/>
      <c r="T830" s="289"/>
      <c r="U830" s="289"/>
      <c r="V830" s="289"/>
      <c r="W830" s="289"/>
      <c r="X830" s="289"/>
      <c r="Y830" s="289"/>
      <c r="Z830" s="289"/>
      <c r="AA830" s="289"/>
      <c r="AB830" s="289"/>
      <c r="AC830" s="289"/>
      <c r="AD830" s="289"/>
      <c r="AE830" s="289"/>
      <c r="AF830" s="289"/>
      <c r="AG830" s="289"/>
      <c r="AH830" s="338"/>
      <c r="AI830" s="328"/>
      <c r="AJ830" s="294"/>
      <c r="AK830" s="294"/>
      <c r="AL830" s="294"/>
      <c r="AM830" s="294"/>
      <c r="AN830" s="294"/>
      <c r="AO830" s="376"/>
      <c r="AP830" s="391"/>
      <c r="AQ830" s="298"/>
      <c r="AR830" s="294"/>
      <c r="AS830" s="376"/>
      <c r="AT830" s="294"/>
      <c r="AU830" s="294"/>
      <c r="AV830" s="289"/>
      <c r="AW830" s="289"/>
      <c r="AX830" s="289"/>
      <c r="AY830" s="289"/>
      <c r="AZ830" s="289"/>
      <c r="BA830" s="289"/>
      <c r="BB830" s="294"/>
      <c r="BC830" s="294"/>
      <c r="BD830" s="289"/>
      <c r="BE830" s="289"/>
      <c r="BF830" s="289"/>
      <c r="BG830" s="289"/>
      <c r="BH830" s="289"/>
      <c r="BI830" s="289"/>
      <c r="BJ830" s="289"/>
      <c r="BK830" s="294"/>
      <c r="BL830" s="289"/>
      <c r="BM830" s="289"/>
      <c r="BN830" s="289"/>
      <c r="BO830" s="289"/>
      <c r="BP830" s="289"/>
      <c r="BQ830" s="289"/>
      <c r="BR830" s="294"/>
      <c r="BS830" s="294"/>
      <c r="BT830" s="289"/>
      <c r="BU830" s="289"/>
      <c r="BV830" s="289"/>
      <c r="BW830" s="289"/>
      <c r="BX830" s="289"/>
      <c r="BY830" s="289"/>
      <c r="BZ830" s="289"/>
      <c r="CA830" s="289"/>
      <c r="CB830" s="289"/>
      <c r="CC830" s="289"/>
      <c r="CD830" s="289"/>
      <c r="CE830" s="289"/>
      <c r="CF830" s="289"/>
      <c r="CG830" s="289"/>
      <c r="CH830" s="289"/>
      <c r="CI830" s="289"/>
      <c r="CJ830" s="289"/>
      <c r="CK830" s="289"/>
      <c r="CL830" s="289"/>
      <c r="CM830" s="289"/>
      <c r="CN830" s="289"/>
      <c r="CO830" s="289"/>
      <c r="CP830" s="289"/>
      <c r="CQ830" s="299"/>
      <c r="CR830" s="290"/>
      <c r="CS830" s="290"/>
      <c r="CT830" s="290"/>
      <c r="CU830" s="290"/>
      <c r="CV830" s="290"/>
      <c r="CW830" s="290"/>
      <c r="CX830" s="290"/>
      <c r="CY830" s="290"/>
      <c r="CZ830" s="290"/>
      <c r="DA830" s="290"/>
      <c r="DB830" s="290"/>
      <c r="DC830" s="290"/>
      <c r="DD830" s="290"/>
      <c r="DE830" s="290"/>
      <c r="DF830" s="290"/>
      <c r="DG830" s="290"/>
      <c r="DH830" s="290"/>
      <c r="DI830" s="290"/>
      <c r="DJ830" s="290"/>
      <c r="DK830" s="290"/>
      <c r="DL830" s="290"/>
      <c r="DM830" s="290"/>
      <c r="DN830" s="290"/>
      <c r="DO830" s="290"/>
      <c r="DP830" s="290"/>
      <c r="DQ830" s="290"/>
      <c r="DR830" s="290"/>
      <c r="DS830" s="290"/>
      <c r="DT830" s="290"/>
      <c r="DU830" s="290"/>
      <c r="DV830" s="290"/>
    </row>
    <row r="831" spans="1:126">
      <c r="A831" s="291"/>
      <c r="B831" s="292"/>
      <c r="C831" s="292"/>
      <c r="D831" s="292"/>
      <c r="E831" s="292"/>
      <c r="F831" s="292"/>
      <c r="G831" s="292"/>
      <c r="H831" s="292"/>
      <c r="I831" s="292"/>
      <c r="J831" s="292"/>
      <c r="K831" s="292"/>
      <c r="L831" s="292"/>
      <c r="M831" s="292"/>
      <c r="N831" s="292"/>
      <c r="O831" s="293"/>
      <c r="P831" s="294"/>
      <c r="Q831" s="294"/>
      <c r="R831" s="289"/>
      <c r="S831" s="289"/>
      <c r="T831" s="289"/>
      <c r="U831" s="289"/>
      <c r="V831" s="289"/>
      <c r="W831" s="289"/>
      <c r="X831" s="289"/>
      <c r="Y831" s="289"/>
      <c r="Z831" s="289"/>
      <c r="AA831" s="289"/>
      <c r="AB831" s="289"/>
      <c r="AC831" s="289"/>
      <c r="AD831" s="289"/>
      <c r="AE831" s="289"/>
      <c r="AF831" s="289"/>
      <c r="AG831" s="289"/>
      <c r="AH831" s="338"/>
      <c r="AI831" s="328"/>
      <c r="AJ831" s="294"/>
      <c r="AK831" s="294"/>
      <c r="AL831" s="294"/>
      <c r="AM831" s="294"/>
      <c r="AN831" s="294"/>
      <c r="AO831" s="376"/>
      <c r="AP831" s="391"/>
      <c r="AQ831" s="298"/>
      <c r="AR831" s="294"/>
      <c r="AS831" s="376"/>
      <c r="AT831" s="294"/>
      <c r="AU831" s="294"/>
      <c r="AV831" s="289"/>
      <c r="AW831" s="289"/>
      <c r="AX831" s="289"/>
      <c r="AY831" s="289"/>
      <c r="AZ831" s="289"/>
      <c r="BA831" s="289"/>
      <c r="BB831" s="294"/>
      <c r="BC831" s="294"/>
      <c r="BD831" s="289"/>
      <c r="BE831" s="289"/>
      <c r="BF831" s="289"/>
      <c r="BG831" s="289"/>
      <c r="BH831" s="289"/>
      <c r="BI831" s="289"/>
      <c r="BJ831" s="289"/>
      <c r="BK831" s="294"/>
      <c r="BL831" s="289"/>
      <c r="BM831" s="289"/>
      <c r="BN831" s="289"/>
      <c r="BO831" s="289"/>
      <c r="BP831" s="289"/>
      <c r="BQ831" s="289"/>
      <c r="BR831" s="294"/>
      <c r="BS831" s="294"/>
      <c r="BT831" s="289"/>
      <c r="BU831" s="289"/>
      <c r="BV831" s="289"/>
      <c r="BW831" s="289"/>
      <c r="BX831" s="289"/>
      <c r="BY831" s="289"/>
      <c r="BZ831" s="289"/>
      <c r="CA831" s="289"/>
      <c r="CB831" s="289"/>
      <c r="CC831" s="289"/>
      <c r="CD831" s="289"/>
      <c r="CE831" s="289"/>
      <c r="CF831" s="289"/>
      <c r="CG831" s="289"/>
      <c r="CH831" s="289"/>
      <c r="CI831" s="289"/>
      <c r="CJ831" s="289"/>
      <c r="CK831" s="289"/>
      <c r="CL831" s="289"/>
      <c r="CM831" s="289"/>
      <c r="CN831" s="289"/>
      <c r="CO831" s="289"/>
      <c r="CP831" s="289"/>
      <c r="CQ831" s="299"/>
      <c r="CR831" s="290"/>
      <c r="CS831" s="290"/>
      <c r="CT831" s="290"/>
      <c r="CU831" s="290"/>
      <c r="CV831" s="290"/>
      <c r="CW831" s="290"/>
      <c r="CX831" s="290"/>
      <c r="CY831" s="290"/>
      <c r="CZ831" s="290"/>
      <c r="DA831" s="290"/>
      <c r="DB831" s="290"/>
      <c r="DC831" s="290"/>
      <c r="DD831" s="290"/>
      <c r="DE831" s="290"/>
      <c r="DF831" s="290"/>
      <c r="DG831" s="290"/>
      <c r="DH831" s="290"/>
      <c r="DI831" s="290"/>
      <c r="DJ831" s="290"/>
      <c r="DK831" s="290"/>
      <c r="DL831" s="290"/>
      <c r="DM831" s="290"/>
      <c r="DN831" s="290"/>
      <c r="DO831" s="290"/>
      <c r="DP831" s="290"/>
      <c r="DQ831" s="290"/>
      <c r="DR831" s="290"/>
      <c r="DS831" s="290"/>
      <c r="DT831" s="290"/>
      <c r="DU831" s="290"/>
      <c r="DV831" s="290"/>
    </row>
    <row r="832" spans="1:126">
      <c r="A832" s="291"/>
      <c r="B832" s="292"/>
      <c r="C832" s="292"/>
      <c r="D832" s="292"/>
      <c r="E832" s="292"/>
      <c r="F832" s="292"/>
      <c r="G832" s="292"/>
      <c r="H832" s="292"/>
      <c r="I832" s="292"/>
      <c r="J832" s="292"/>
      <c r="K832" s="292"/>
      <c r="L832" s="292"/>
      <c r="M832" s="292"/>
      <c r="N832" s="292"/>
      <c r="O832" s="293"/>
      <c r="P832" s="294"/>
      <c r="Q832" s="294"/>
      <c r="R832" s="289"/>
      <c r="S832" s="289"/>
      <c r="T832" s="289"/>
      <c r="U832" s="289"/>
      <c r="V832" s="289"/>
      <c r="W832" s="289"/>
      <c r="X832" s="289"/>
      <c r="Y832" s="289"/>
      <c r="Z832" s="289"/>
      <c r="AA832" s="289"/>
      <c r="AB832" s="289"/>
      <c r="AC832" s="289"/>
      <c r="AD832" s="289"/>
      <c r="AE832" s="289"/>
      <c r="AF832" s="289"/>
      <c r="AG832" s="289"/>
      <c r="AH832" s="338"/>
      <c r="AI832" s="328"/>
      <c r="AJ832" s="294"/>
      <c r="AK832" s="294"/>
      <c r="AL832" s="294"/>
      <c r="AM832" s="294"/>
      <c r="AN832" s="294"/>
      <c r="AO832" s="376"/>
      <c r="AP832" s="391"/>
      <c r="AQ832" s="298"/>
      <c r="AR832" s="294"/>
      <c r="AS832" s="376"/>
      <c r="AT832" s="294"/>
      <c r="AU832" s="294"/>
      <c r="AV832" s="289"/>
      <c r="AW832" s="289"/>
      <c r="AX832" s="289"/>
      <c r="AY832" s="289"/>
      <c r="AZ832" s="289"/>
      <c r="BA832" s="289"/>
      <c r="BB832" s="294"/>
      <c r="BC832" s="294"/>
      <c r="BD832" s="289"/>
      <c r="BE832" s="289"/>
      <c r="BF832" s="289"/>
      <c r="BG832" s="289"/>
      <c r="BH832" s="289"/>
      <c r="BI832" s="289"/>
      <c r="BJ832" s="289"/>
      <c r="BK832" s="294"/>
      <c r="BL832" s="289"/>
      <c r="BM832" s="289"/>
      <c r="BN832" s="289"/>
      <c r="BO832" s="289"/>
      <c r="BP832" s="289"/>
      <c r="BQ832" s="289"/>
      <c r="BR832" s="294"/>
      <c r="BS832" s="294"/>
      <c r="BT832" s="289"/>
      <c r="BU832" s="289"/>
      <c r="BV832" s="289"/>
      <c r="BW832" s="289"/>
      <c r="BX832" s="289"/>
      <c r="BY832" s="289"/>
      <c r="BZ832" s="289"/>
      <c r="CA832" s="289"/>
      <c r="CB832" s="289"/>
      <c r="CC832" s="289"/>
      <c r="CD832" s="289"/>
      <c r="CE832" s="289"/>
      <c r="CF832" s="289"/>
      <c r="CG832" s="289"/>
      <c r="CH832" s="289"/>
      <c r="CI832" s="289"/>
      <c r="CJ832" s="289"/>
      <c r="CK832" s="289"/>
      <c r="CL832" s="289"/>
      <c r="CM832" s="289"/>
      <c r="CN832" s="289"/>
      <c r="CO832" s="289"/>
      <c r="CP832" s="289"/>
      <c r="CQ832" s="299"/>
      <c r="CR832" s="290"/>
      <c r="CS832" s="290"/>
      <c r="CT832" s="290"/>
      <c r="CU832" s="290"/>
      <c r="CV832" s="290"/>
      <c r="CW832" s="290"/>
      <c r="CX832" s="290"/>
      <c r="CY832" s="290"/>
      <c r="CZ832" s="290"/>
      <c r="DA832" s="290"/>
      <c r="DB832" s="290"/>
      <c r="DC832" s="290"/>
      <c r="DD832" s="290"/>
      <c r="DE832" s="290"/>
      <c r="DF832" s="290"/>
      <c r="DG832" s="290"/>
      <c r="DH832" s="290"/>
      <c r="DI832" s="290"/>
      <c r="DJ832" s="290"/>
      <c r="DK832" s="290"/>
      <c r="DL832" s="290"/>
      <c r="DM832" s="290"/>
      <c r="DN832" s="290"/>
      <c r="DO832" s="290"/>
      <c r="DP832" s="290"/>
      <c r="DQ832" s="290"/>
      <c r="DR832" s="290"/>
      <c r="DS832" s="290"/>
      <c r="DT832" s="290"/>
      <c r="DU832" s="290"/>
      <c r="DV832" s="290"/>
    </row>
    <row r="833" spans="1:126">
      <c r="A833" s="291"/>
      <c r="B833" s="292"/>
      <c r="C833" s="292"/>
      <c r="D833" s="292"/>
      <c r="E833" s="292"/>
      <c r="F833" s="292"/>
      <c r="G833" s="292"/>
      <c r="H833" s="292"/>
      <c r="I833" s="292"/>
      <c r="J833" s="292"/>
      <c r="K833" s="292"/>
      <c r="L833" s="292"/>
      <c r="M833" s="292"/>
      <c r="N833" s="292"/>
      <c r="O833" s="293"/>
      <c r="P833" s="294"/>
      <c r="Q833" s="294"/>
      <c r="R833" s="289"/>
      <c r="S833" s="289"/>
      <c r="T833" s="289"/>
      <c r="U833" s="289"/>
      <c r="V833" s="289"/>
      <c r="W833" s="289"/>
      <c r="X833" s="289"/>
      <c r="Y833" s="289"/>
      <c r="Z833" s="289"/>
      <c r="AA833" s="289"/>
      <c r="AB833" s="289"/>
      <c r="AC833" s="289"/>
      <c r="AD833" s="289"/>
      <c r="AE833" s="289"/>
      <c r="AF833" s="289"/>
      <c r="AG833" s="289"/>
      <c r="AH833" s="338"/>
      <c r="AI833" s="328"/>
      <c r="AJ833" s="294"/>
      <c r="AK833" s="294"/>
      <c r="AL833" s="294"/>
      <c r="AM833" s="294"/>
      <c r="AN833" s="294"/>
      <c r="AO833" s="376"/>
      <c r="AP833" s="391"/>
      <c r="AQ833" s="298"/>
      <c r="AR833" s="294"/>
      <c r="AS833" s="376"/>
      <c r="AT833" s="294"/>
      <c r="AU833" s="294"/>
      <c r="AV833" s="289"/>
      <c r="AW833" s="289"/>
      <c r="AX833" s="289"/>
      <c r="AY833" s="289"/>
      <c r="AZ833" s="289"/>
      <c r="BA833" s="289"/>
      <c r="BB833" s="294"/>
      <c r="BC833" s="294"/>
      <c r="BD833" s="289"/>
      <c r="BE833" s="289"/>
      <c r="BF833" s="289"/>
      <c r="BG833" s="289"/>
      <c r="BH833" s="289"/>
      <c r="BI833" s="289"/>
      <c r="BJ833" s="289"/>
      <c r="BK833" s="294"/>
      <c r="BL833" s="289"/>
      <c r="BM833" s="289"/>
      <c r="BN833" s="289"/>
      <c r="BO833" s="289"/>
      <c r="BP833" s="289"/>
      <c r="BQ833" s="289"/>
      <c r="BR833" s="294"/>
      <c r="BS833" s="294"/>
      <c r="BT833" s="289"/>
      <c r="BU833" s="289"/>
      <c r="BV833" s="289"/>
      <c r="BW833" s="289"/>
      <c r="BX833" s="289"/>
      <c r="BY833" s="289"/>
      <c r="BZ833" s="289"/>
      <c r="CA833" s="289"/>
      <c r="CB833" s="289"/>
      <c r="CC833" s="289"/>
      <c r="CD833" s="289"/>
      <c r="CE833" s="289"/>
      <c r="CF833" s="289"/>
      <c r="CG833" s="289"/>
      <c r="CH833" s="289"/>
      <c r="CI833" s="289"/>
      <c r="CJ833" s="289"/>
      <c r="CK833" s="289"/>
      <c r="CL833" s="289"/>
      <c r="CM833" s="289"/>
      <c r="CN833" s="289"/>
      <c r="CO833" s="289"/>
      <c r="CP833" s="289"/>
      <c r="CQ833" s="299"/>
      <c r="CR833" s="290"/>
      <c r="CS833" s="290"/>
      <c r="CT833" s="290"/>
      <c r="CU833" s="290"/>
      <c r="CV833" s="290"/>
      <c r="CW833" s="290"/>
      <c r="CX833" s="290"/>
      <c r="CY833" s="290"/>
      <c r="CZ833" s="290"/>
      <c r="DA833" s="290"/>
      <c r="DB833" s="290"/>
      <c r="DC833" s="290"/>
      <c r="DD833" s="290"/>
      <c r="DE833" s="290"/>
      <c r="DF833" s="290"/>
      <c r="DG833" s="290"/>
      <c r="DH833" s="290"/>
      <c r="DI833" s="290"/>
      <c r="DJ833" s="290"/>
      <c r="DK833" s="290"/>
      <c r="DL833" s="290"/>
      <c r="DM833" s="290"/>
      <c r="DN833" s="290"/>
      <c r="DO833" s="290"/>
      <c r="DP833" s="290"/>
      <c r="DQ833" s="290"/>
      <c r="DR833" s="290"/>
      <c r="DS833" s="290"/>
      <c r="DT833" s="290"/>
      <c r="DU833" s="290"/>
      <c r="DV833" s="290"/>
    </row>
    <row r="834" spans="1:126">
      <c r="A834" s="291"/>
      <c r="B834" s="292"/>
      <c r="C834" s="292"/>
      <c r="D834" s="292"/>
      <c r="E834" s="292"/>
      <c r="F834" s="292"/>
      <c r="G834" s="292"/>
      <c r="H834" s="292"/>
      <c r="I834" s="292"/>
      <c r="J834" s="292"/>
      <c r="K834" s="292"/>
      <c r="L834" s="292"/>
      <c r="M834" s="292"/>
      <c r="N834" s="292"/>
      <c r="O834" s="293"/>
      <c r="P834" s="294"/>
      <c r="Q834" s="294"/>
      <c r="R834" s="289"/>
      <c r="S834" s="289"/>
      <c r="T834" s="289"/>
      <c r="U834" s="289"/>
      <c r="V834" s="289"/>
      <c r="W834" s="289"/>
      <c r="X834" s="289"/>
      <c r="Y834" s="289"/>
      <c r="Z834" s="289"/>
      <c r="AA834" s="289"/>
      <c r="AB834" s="289"/>
      <c r="AC834" s="289"/>
      <c r="AD834" s="289"/>
      <c r="AE834" s="289"/>
      <c r="AF834" s="289"/>
      <c r="AG834" s="289"/>
      <c r="AH834" s="338"/>
      <c r="AI834" s="328"/>
      <c r="AJ834" s="294"/>
      <c r="AK834" s="294"/>
      <c r="AL834" s="294"/>
      <c r="AM834" s="294"/>
      <c r="AN834" s="294"/>
      <c r="AO834" s="376"/>
      <c r="AP834" s="391"/>
      <c r="AQ834" s="298"/>
      <c r="AR834" s="294"/>
      <c r="AS834" s="376"/>
      <c r="AT834" s="294"/>
      <c r="AU834" s="294"/>
      <c r="AV834" s="289"/>
      <c r="AW834" s="289"/>
      <c r="AX834" s="289"/>
      <c r="AY834" s="289"/>
      <c r="AZ834" s="289"/>
      <c r="BA834" s="289"/>
      <c r="BB834" s="294"/>
      <c r="BC834" s="294"/>
      <c r="BD834" s="289"/>
      <c r="BE834" s="289"/>
      <c r="BF834" s="289"/>
      <c r="BG834" s="289"/>
      <c r="BH834" s="289"/>
      <c r="BI834" s="289"/>
      <c r="BJ834" s="289"/>
      <c r="BK834" s="294"/>
      <c r="BL834" s="289"/>
      <c r="BM834" s="289"/>
      <c r="BN834" s="289"/>
      <c r="BO834" s="289"/>
      <c r="BP834" s="289"/>
      <c r="BQ834" s="289"/>
      <c r="BR834" s="294"/>
      <c r="BS834" s="294"/>
      <c r="BT834" s="289"/>
      <c r="BU834" s="289"/>
      <c r="BV834" s="289"/>
      <c r="BW834" s="289"/>
      <c r="BX834" s="289"/>
      <c r="BY834" s="289"/>
      <c r="BZ834" s="289"/>
      <c r="CA834" s="289"/>
      <c r="CB834" s="289"/>
      <c r="CC834" s="289"/>
      <c r="CD834" s="289"/>
      <c r="CE834" s="289"/>
      <c r="CF834" s="289"/>
      <c r="CG834" s="289"/>
      <c r="CH834" s="289"/>
      <c r="CI834" s="289"/>
      <c r="CJ834" s="289"/>
      <c r="CK834" s="289"/>
      <c r="CL834" s="289"/>
      <c r="CM834" s="289"/>
      <c r="CN834" s="289"/>
      <c r="CO834" s="289"/>
      <c r="CP834" s="289"/>
      <c r="CQ834" s="299"/>
      <c r="CR834" s="290"/>
      <c r="CS834" s="290"/>
      <c r="CT834" s="290"/>
      <c r="CU834" s="290"/>
      <c r="CV834" s="290"/>
      <c r="CW834" s="290"/>
      <c r="CX834" s="290"/>
      <c r="CY834" s="290"/>
      <c r="CZ834" s="290"/>
      <c r="DA834" s="290"/>
      <c r="DB834" s="290"/>
      <c r="DC834" s="290"/>
      <c r="DD834" s="290"/>
      <c r="DE834" s="290"/>
      <c r="DF834" s="290"/>
      <c r="DG834" s="290"/>
      <c r="DH834" s="290"/>
      <c r="DI834" s="290"/>
      <c r="DJ834" s="290"/>
      <c r="DK834" s="290"/>
      <c r="DL834" s="290"/>
      <c r="DM834" s="290"/>
      <c r="DN834" s="290"/>
      <c r="DO834" s="290"/>
      <c r="DP834" s="290"/>
      <c r="DQ834" s="290"/>
      <c r="DR834" s="290"/>
      <c r="DS834" s="290"/>
      <c r="DT834" s="290"/>
      <c r="DU834" s="290"/>
      <c r="DV834" s="290"/>
    </row>
    <row r="835" spans="1:126">
      <c r="A835" s="291"/>
      <c r="B835" s="292"/>
      <c r="C835" s="292"/>
      <c r="D835" s="292"/>
      <c r="E835" s="292"/>
      <c r="F835" s="292"/>
      <c r="G835" s="292"/>
      <c r="H835" s="292"/>
      <c r="I835" s="292"/>
      <c r="J835" s="292"/>
      <c r="K835" s="292"/>
      <c r="L835" s="292"/>
      <c r="M835" s="292"/>
      <c r="N835" s="292"/>
      <c r="O835" s="293"/>
      <c r="P835" s="294"/>
      <c r="Q835" s="294"/>
      <c r="R835" s="289"/>
      <c r="S835" s="289"/>
      <c r="T835" s="289"/>
      <c r="U835" s="289"/>
      <c r="V835" s="289"/>
      <c r="W835" s="289"/>
      <c r="X835" s="289"/>
      <c r="Y835" s="289"/>
      <c r="Z835" s="289"/>
      <c r="AA835" s="289"/>
      <c r="AB835" s="289"/>
      <c r="AC835" s="289"/>
      <c r="AD835" s="289"/>
      <c r="AE835" s="289"/>
      <c r="AF835" s="289"/>
      <c r="AG835" s="289"/>
      <c r="AH835" s="338"/>
      <c r="AI835" s="328"/>
      <c r="AJ835" s="294"/>
      <c r="AK835" s="294"/>
      <c r="AL835" s="294"/>
      <c r="AM835" s="294"/>
      <c r="AN835" s="294"/>
      <c r="AO835" s="376"/>
      <c r="AP835" s="391"/>
      <c r="AQ835" s="298"/>
      <c r="AR835" s="294"/>
      <c r="AS835" s="376"/>
      <c r="AT835" s="294"/>
      <c r="AU835" s="294"/>
      <c r="AV835" s="289"/>
      <c r="AW835" s="289"/>
      <c r="AX835" s="289"/>
      <c r="AY835" s="289"/>
      <c r="AZ835" s="289"/>
      <c r="BA835" s="289"/>
      <c r="BB835" s="294"/>
      <c r="BC835" s="294"/>
      <c r="BD835" s="289"/>
      <c r="BE835" s="289"/>
      <c r="BF835" s="289"/>
      <c r="BG835" s="289"/>
      <c r="BH835" s="289"/>
      <c r="BI835" s="289"/>
      <c r="BJ835" s="289"/>
      <c r="BK835" s="294"/>
      <c r="BL835" s="289"/>
      <c r="BM835" s="289"/>
      <c r="BN835" s="289"/>
      <c r="BO835" s="289"/>
      <c r="BP835" s="289"/>
      <c r="BQ835" s="289"/>
      <c r="BR835" s="294"/>
      <c r="BS835" s="294"/>
      <c r="BT835" s="289"/>
      <c r="BU835" s="289"/>
      <c r="BV835" s="289"/>
      <c r="BW835" s="289"/>
      <c r="BX835" s="289"/>
      <c r="BY835" s="289"/>
      <c r="BZ835" s="289"/>
      <c r="CA835" s="289"/>
      <c r="CB835" s="289"/>
      <c r="CC835" s="289"/>
      <c r="CD835" s="289"/>
      <c r="CE835" s="289"/>
      <c r="CF835" s="289"/>
      <c r="CG835" s="289"/>
      <c r="CH835" s="289"/>
      <c r="CI835" s="289"/>
      <c r="CJ835" s="289"/>
      <c r="CK835" s="289"/>
      <c r="CL835" s="289"/>
      <c r="CM835" s="289"/>
      <c r="CN835" s="289"/>
      <c r="CO835" s="289"/>
      <c r="CP835" s="289"/>
      <c r="CQ835" s="299"/>
      <c r="CR835" s="290"/>
      <c r="CS835" s="290"/>
      <c r="CT835" s="290"/>
      <c r="CU835" s="290"/>
      <c r="CV835" s="290"/>
      <c r="CW835" s="290"/>
      <c r="CX835" s="290"/>
      <c r="CY835" s="290"/>
      <c r="CZ835" s="290"/>
      <c r="DA835" s="290"/>
      <c r="DB835" s="290"/>
      <c r="DC835" s="290"/>
      <c r="DD835" s="290"/>
      <c r="DE835" s="290"/>
      <c r="DF835" s="290"/>
      <c r="DG835" s="290"/>
      <c r="DH835" s="290"/>
      <c r="DI835" s="290"/>
      <c r="DJ835" s="290"/>
      <c r="DK835" s="290"/>
      <c r="DL835" s="290"/>
      <c r="DM835" s="290"/>
      <c r="DN835" s="290"/>
      <c r="DO835" s="290"/>
      <c r="DP835" s="290"/>
      <c r="DQ835" s="290"/>
      <c r="DR835" s="290"/>
      <c r="DS835" s="290"/>
      <c r="DT835" s="290"/>
      <c r="DU835" s="290"/>
      <c r="DV835" s="290"/>
    </row>
    <row r="836" spans="1:126">
      <c r="A836" s="291"/>
      <c r="B836" s="292"/>
      <c r="C836" s="292"/>
      <c r="D836" s="292"/>
      <c r="E836" s="292"/>
      <c r="F836" s="292"/>
      <c r="G836" s="292"/>
      <c r="H836" s="292"/>
      <c r="I836" s="292"/>
      <c r="J836" s="292"/>
      <c r="K836" s="292"/>
      <c r="L836" s="292"/>
      <c r="M836" s="292"/>
      <c r="N836" s="292"/>
      <c r="O836" s="293"/>
      <c r="P836" s="294"/>
      <c r="Q836" s="294"/>
      <c r="R836" s="289"/>
      <c r="S836" s="289"/>
      <c r="T836" s="289"/>
      <c r="U836" s="289"/>
      <c r="V836" s="289"/>
      <c r="W836" s="289"/>
      <c r="X836" s="289"/>
      <c r="Y836" s="289"/>
      <c r="Z836" s="289"/>
      <c r="AA836" s="289"/>
      <c r="AB836" s="289"/>
      <c r="AC836" s="289"/>
      <c r="AD836" s="289"/>
      <c r="AE836" s="289"/>
      <c r="AF836" s="289"/>
      <c r="AG836" s="289"/>
      <c r="AH836" s="338"/>
      <c r="AI836" s="328"/>
      <c r="AJ836" s="294"/>
      <c r="AK836" s="294"/>
      <c r="AL836" s="294"/>
      <c r="AM836" s="294"/>
      <c r="AN836" s="294"/>
      <c r="AO836" s="376"/>
      <c r="AP836" s="391"/>
      <c r="AQ836" s="298"/>
      <c r="AR836" s="294"/>
      <c r="AS836" s="376"/>
      <c r="AT836" s="294"/>
      <c r="AU836" s="294"/>
      <c r="AV836" s="289"/>
      <c r="AW836" s="289"/>
      <c r="AX836" s="289"/>
      <c r="AY836" s="289"/>
      <c r="AZ836" s="289"/>
      <c r="BA836" s="289"/>
      <c r="BB836" s="294"/>
      <c r="BC836" s="294"/>
      <c r="BD836" s="289"/>
      <c r="BE836" s="289"/>
      <c r="BF836" s="289"/>
      <c r="BG836" s="289"/>
      <c r="BH836" s="289"/>
      <c r="BI836" s="289"/>
      <c r="BJ836" s="289"/>
      <c r="BK836" s="294"/>
      <c r="BL836" s="289"/>
      <c r="BM836" s="289"/>
      <c r="BN836" s="289"/>
      <c r="BO836" s="289"/>
      <c r="BP836" s="289"/>
      <c r="BQ836" s="289"/>
      <c r="BR836" s="294"/>
      <c r="BS836" s="294"/>
      <c r="BT836" s="289"/>
      <c r="BU836" s="289"/>
      <c r="BV836" s="289"/>
      <c r="BW836" s="289"/>
      <c r="BX836" s="289"/>
      <c r="BY836" s="289"/>
      <c r="BZ836" s="289"/>
      <c r="CA836" s="289"/>
      <c r="CB836" s="289"/>
      <c r="CC836" s="289"/>
      <c r="CD836" s="289"/>
      <c r="CE836" s="289"/>
      <c r="CF836" s="289"/>
      <c r="CG836" s="289"/>
      <c r="CH836" s="289"/>
      <c r="CI836" s="289"/>
      <c r="CJ836" s="289"/>
      <c r="CK836" s="289"/>
      <c r="CL836" s="289"/>
      <c r="CM836" s="289"/>
      <c r="CN836" s="289"/>
      <c r="CO836" s="289"/>
      <c r="CP836" s="289"/>
      <c r="CQ836" s="299"/>
      <c r="CR836" s="290"/>
      <c r="CS836" s="290"/>
      <c r="CT836" s="290"/>
      <c r="CU836" s="290"/>
      <c r="CV836" s="290"/>
      <c r="CW836" s="290"/>
      <c r="CX836" s="290"/>
      <c r="CY836" s="290"/>
      <c r="CZ836" s="290"/>
      <c r="DA836" s="290"/>
      <c r="DB836" s="290"/>
      <c r="DC836" s="290"/>
      <c r="DD836" s="290"/>
      <c r="DE836" s="290"/>
      <c r="DF836" s="290"/>
      <c r="DG836" s="290"/>
      <c r="DH836" s="290"/>
      <c r="DI836" s="290"/>
      <c r="DJ836" s="290"/>
      <c r="DK836" s="290"/>
      <c r="DL836" s="290"/>
      <c r="DM836" s="290"/>
      <c r="DN836" s="290"/>
      <c r="DO836" s="290"/>
      <c r="DP836" s="290"/>
      <c r="DQ836" s="290"/>
      <c r="DR836" s="290"/>
      <c r="DS836" s="290"/>
      <c r="DT836" s="290"/>
      <c r="DU836" s="290"/>
      <c r="DV836" s="290"/>
    </row>
    <row r="837" spans="1:126">
      <c r="A837" s="291"/>
      <c r="B837" s="292"/>
      <c r="C837" s="292"/>
      <c r="D837" s="292"/>
      <c r="E837" s="292"/>
      <c r="F837" s="292"/>
      <c r="G837" s="292"/>
      <c r="H837" s="292"/>
      <c r="I837" s="292"/>
      <c r="J837" s="292"/>
      <c r="K837" s="292"/>
      <c r="L837" s="292"/>
      <c r="M837" s="292"/>
      <c r="N837" s="292"/>
      <c r="O837" s="293"/>
      <c r="P837" s="294"/>
      <c r="Q837" s="294"/>
      <c r="R837" s="289"/>
      <c r="S837" s="289"/>
      <c r="T837" s="289"/>
      <c r="U837" s="289"/>
      <c r="V837" s="289"/>
      <c r="W837" s="289"/>
      <c r="X837" s="289"/>
      <c r="Y837" s="289"/>
      <c r="Z837" s="289"/>
      <c r="AA837" s="289"/>
      <c r="AB837" s="289"/>
      <c r="AC837" s="289"/>
      <c r="AD837" s="289"/>
      <c r="AE837" s="289"/>
      <c r="AF837" s="289"/>
      <c r="AG837" s="289"/>
      <c r="AH837" s="338"/>
      <c r="AI837" s="328"/>
      <c r="AJ837" s="294"/>
      <c r="AK837" s="294"/>
      <c r="AL837" s="294"/>
      <c r="AM837" s="294"/>
      <c r="AN837" s="294"/>
      <c r="AO837" s="376"/>
      <c r="AP837" s="391"/>
      <c r="AQ837" s="298"/>
      <c r="AR837" s="294"/>
      <c r="AS837" s="376"/>
      <c r="AT837" s="294"/>
      <c r="AU837" s="294"/>
      <c r="AV837" s="289"/>
      <c r="AW837" s="289"/>
      <c r="AX837" s="289"/>
      <c r="AY837" s="289"/>
      <c r="AZ837" s="289"/>
      <c r="BA837" s="289"/>
      <c r="BB837" s="294"/>
      <c r="BC837" s="294"/>
      <c r="BD837" s="289"/>
      <c r="BE837" s="289"/>
      <c r="BF837" s="289"/>
      <c r="BG837" s="289"/>
      <c r="BH837" s="289"/>
      <c r="BI837" s="289"/>
      <c r="BJ837" s="289"/>
      <c r="BK837" s="294"/>
      <c r="BL837" s="289"/>
      <c r="BM837" s="289"/>
      <c r="BN837" s="289"/>
      <c r="BO837" s="289"/>
      <c r="BP837" s="289"/>
      <c r="BQ837" s="289"/>
      <c r="BR837" s="294"/>
      <c r="BS837" s="294"/>
      <c r="BT837" s="289"/>
      <c r="BU837" s="289"/>
      <c r="BV837" s="289"/>
      <c r="BW837" s="289"/>
      <c r="BX837" s="289"/>
      <c r="BY837" s="289"/>
      <c r="BZ837" s="289"/>
      <c r="CA837" s="289"/>
      <c r="CB837" s="289"/>
      <c r="CC837" s="289"/>
      <c r="CD837" s="289"/>
      <c r="CE837" s="289"/>
      <c r="CF837" s="289"/>
      <c r="CG837" s="289"/>
      <c r="CH837" s="289"/>
      <c r="CI837" s="289"/>
      <c r="CJ837" s="289"/>
      <c r="CK837" s="289"/>
      <c r="CL837" s="289"/>
      <c r="CM837" s="289"/>
      <c r="CN837" s="289"/>
      <c r="CO837" s="289"/>
      <c r="CP837" s="289"/>
      <c r="CQ837" s="299"/>
      <c r="CR837" s="290"/>
      <c r="CS837" s="290"/>
      <c r="CT837" s="290"/>
      <c r="CU837" s="290"/>
      <c r="CV837" s="290"/>
      <c r="CW837" s="290"/>
      <c r="CX837" s="290"/>
      <c r="CY837" s="290"/>
      <c r="CZ837" s="290"/>
      <c r="DA837" s="290"/>
      <c r="DB837" s="290"/>
      <c r="DC837" s="290"/>
      <c r="DD837" s="290"/>
      <c r="DE837" s="290"/>
      <c r="DF837" s="290"/>
      <c r="DG837" s="290"/>
      <c r="DH837" s="290"/>
      <c r="DI837" s="290"/>
      <c r="DJ837" s="290"/>
      <c r="DK837" s="290"/>
      <c r="DL837" s="290"/>
      <c r="DM837" s="290"/>
      <c r="DN837" s="290"/>
      <c r="DO837" s="290"/>
      <c r="DP837" s="290"/>
      <c r="DQ837" s="290"/>
      <c r="DR837" s="290"/>
      <c r="DS837" s="290"/>
      <c r="DT837" s="290"/>
      <c r="DU837" s="290"/>
      <c r="DV837" s="290"/>
    </row>
    <row r="838" spans="1:126">
      <c r="A838" s="291"/>
      <c r="B838" s="292"/>
      <c r="C838" s="292"/>
      <c r="D838" s="292"/>
      <c r="E838" s="292"/>
      <c r="F838" s="292"/>
      <c r="G838" s="292"/>
      <c r="H838" s="292"/>
      <c r="I838" s="292"/>
      <c r="J838" s="292"/>
      <c r="K838" s="292"/>
      <c r="L838" s="292"/>
      <c r="M838" s="292"/>
      <c r="N838" s="292"/>
      <c r="O838" s="293"/>
      <c r="P838" s="294"/>
      <c r="Q838" s="294"/>
      <c r="R838" s="289"/>
      <c r="S838" s="289"/>
      <c r="T838" s="289"/>
      <c r="U838" s="289"/>
      <c r="V838" s="289"/>
      <c r="W838" s="289"/>
      <c r="X838" s="289"/>
      <c r="Y838" s="289"/>
      <c r="Z838" s="289"/>
      <c r="AA838" s="289"/>
      <c r="AB838" s="289"/>
      <c r="AC838" s="289"/>
      <c r="AD838" s="289"/>
      <c r="AE838" s="289"/>
      <c r="AF838" s="289"/>
      <c r="AG838" s="289"/>
      <c r="AH838" s="338"/>
      <c r="AI838" s="328"/>
      <c r="AJ838" s="294"/>
      <c r="AK838" s="294"/>
      <c r="AL838" s="294"/>
      <c r="AM838" s="294"/>
      <c r="AN838" s="294"/>
      <c r="AO838" s="376"/>
      <c r="AP838" s="391"/>
      <c r="AQ838" s="298"/>
      <c r="AR838" s="294"/>
      <c r="AS838" s="376"/>
      <c r="AT838" s="294"/>
      <c r="AU838" s="294"/>
      <c r="AV838" s="289"/>
      <c r="AW838" s="289"/>
      <c r="AX838" s="289"/>
      <c r="AY838" s="289"/>
      <c r="AZ838" s="289"/>
      <c r="BA838" s="289"/>
      <c r="BB838" s="294"/>
      <c r="BC838" s="294"/>
      <c r="BD838" s="289"/>
      <c r="BE838" s="289"/>
      <c r="BF838" s="289"/>
      <c r="BG838" s="289"/>
      <c r="BH838" s="289"/>
      <c r="BI838" s="289"/>
      <c r="BJ838" s="289"/>
      <c r="BK838" s="294"/>
      <c r="BL838" s="289"/>
      <c r="BM838" s="289"/>
      <c r="BN838" s="289"/>
      <c r="BO838" s="289"/>
      <c r="BP838" s="289"/>
      <c r="BQ838" s="289"/>
      <c r="BR838" s="294"/>
      <c r="BS838" s="294"/>
      <c r="BT838" s="289"/>
      <c r="BU838" s="289"/>
      <c r="BV838" s="289"/>
      <c r="BW838" s="289"/>
      <c r="BX838" s="289"/>
      <c r="BY838" s="289"/>
      <c r="BZ838" s="289"/>
      <c r="CA838" s="289"/>
      <c r="CB838" s="289"/>
      <c r="CC838" s="289"/>
      <c r="CD838" s="289"/>
      <c r="CE838" s="289"/>
      <c r="CF838" s="289"/>
      <c r="CG838" s="289"/>
      <c r="CH838" s="289"/>
      <c r="CI838" s="289"/>
      <c r="CJ838" s="289"/>
      <c r="CK838" s="289"/>
      <c r="CL838" s="289"/>
      <c r="CM838" s="289"/>
      <c r="CN838" s="289"/>
      <c r="CO838" s="289"/>
      <c r="CP838" s="289"/>
      <c r="CQ838" s="299"/>
      <c r="CR838" s="290"/>
      <c r="CS838" s="290"/>
      <c r="CT838" s="290"/>
      <c r="CU838" s="290"/>
      <c r="CV838" s="290"/>
      <c r="CW838" s="290"/>
      <c r="CX838" s="290"/>
      <c r="CY838" s="290"/>
      <c r="CZ838" s="290"/>
      <c r="DA838" s="290"/>
      <c r="DB838" s="290"/>
      <c r="DC838" s="290"/>
      <c r="DD838" s="290"/>
      <c r="DE838" s="290"/>
      <c r="DF838" s="290"/>
      <c r="DG838" s="290"/>
      <c r="DH838" s="290"/>
      <c r="DI838" s="290"/>
      <c r="DJ838" s="290"/>
      <c r="DK838" s="290"/>
      <c r="DL838" s="290"/>
      <c r="DM838" s="290"/>
      <c r="DN838" s="290"/>
      <c r="DO838" s="290"/>
      <c r="DP838" s="290"/>
      <c r="DQ838" s="290"/>
      <c r="DR838" s="290"/>
      <c r="DS838" s="290"/>
      <c r="DT838" s="290"/>
      <c r="DU838" s="290"/>
      <c r="DV838" s="290"/>
    </row>
    <row r="839" spans="1:126">
      <c r="A839" s="291"/>
      <c r="B839" s="292"/>
      <c r="C839" s="292"/>
      <c r="D839" s="292"/>
      <c r="E839" s="292"/>
      <c r="F839" s="292"/>
      <c r="G839" s="292"/>
      <c r="H839" s="292"/>
      <c r="I839" s="292"/>
      <c r="J839" s="292"/>
      <c r="K839" s="292"/>
      <c r="L839" s="292"/>
      <c r="M839" s="292"/>
      <c r="N839" s="292"/>
      <c r="O839" s="293"/>
      <c r="P839" s="294"/>
      <c r="Q839" s="294"/>
      <c r="R839" s="289"/>
      <c r="S839" s="289"/>
      <c r="T839" s="289"/>
      <c r="U839" s="289"/>
      <c r="V839" s="289"/>
      <c r="W839" s="289"/>
      <c r="X839" s="289"/>
      <c r="Y839" s="289"/>
      <c r="Z839" s="289"/>
      <c r="AA839" s="289"/>
      <c r="AB839" s="289"/>
      <c r="AC839" s="289"/>
      <c r="AD839" s="289"/>
      <c r="AE839" s="289"/>
      <c r="AF839" s="289"/>
      <c r="AG839" s="289"/>
      <c r="AH839" s="338"/>
      <c r="AI839" s="328"/>
      <c r="AJ839" s="294"/>
      <c r="AK839" s="294"/>
      <c r="AL839" s="294"/>
      <c r="AM839" s="294"/>
      <c r="AN839" s="294"/>
      <c r="AO839" s="376"/>
      <c r="AP839" s="391"/>
      <c r="AQ839" s="298"/>
      <c r="AR839" s="294"/>
      <c r="AS839" s="376"/>
      <c r="AT839" s="294"/>
      <c r="AU839" s="294"/>
      <c r="AV839" s="289"/>
      <c r="AW839" s="289"/>
      <c r="AX839" s="289"/>
      <c r="AY839" s="289"/>
      <c r="AZ839" s="289"/>
      <c r="BA839" s="289"/>
      <c r="BB839" s="294"/>
      <c r="BC839" s="294"/>
      <c r="BD839" s="289"/>
      <c r="BE839" s="289"/>
      <c r="BF839" s="289"/>
      <c r="BG839" s="289"/>
      <c r="BH839" s="289"/>
      <c r="BI839" s="289"/>
      <c r="BJ839" s="289"/>
      <c r="BK839" s="294"/>
      <c r="BL839" s="289"/>
      <c r="BM839" s="289"/>
      <c r="BN839" s="289"/>
      <c r="BO839" s="289"/>
      <c r="BP839" s="289"/>
      <c r="BQ839" s="289"/>
      <c r="BR839" s="294"/>
      <c r="BS839" s="294"/>
      <c r="BT839" s="289"/>
      <c r="BU839" s="289"/>
      <c r="BV839" s="289"/>
      <c r="BW839" s="289"/>
      <c r="BX839" s="289"/>
      <c r="BY839" s="289"/>
      <c r="BZ839" s="289"/>
      <c r="CA839" s="289"/>
      <c r="CB839" s="289"/>
      <c r="CC839" s="289"/>
      <c r="CD839" s="289"/>
      <c r="CE839" s="289"/>
      <c r="CF839" s="289"/>
      <c r="CG839" s="289"/>
      <c r="CH839" s="289"/>
      <c r="CI839" s="289"/>
      <c r="CJ839" s="289"/>
      <c r="CK839" s="289"/>
      <c r="CL839" s="289"/>
      <c r="CM839" s="289"/>
      <c r="CN839" s="289"/>
      <c r="CO839" s="289"/>
      <c r="CP839" s="289"/>
      <c r="CQ839" s="299"/>
      <c r="CR839" s="290"/>
      <c r="CS839" s="290"/>
      <c r="CT839" s="290"/>
      <c r="CU839" s="290"/>
      <c r="CV839" s="290"/>
      <c r="CW839" s="290"/>
      <c r="CX839" s="290"/>
      <c r="CY839" s="290"/>
      <c r="CZ839" s="290"/>
      <c r="DA839" s="290"/>
      <c r="DB839" s="290"/>
      <c r="DC839" s="290"/>
      <c r="DD839" s="290"/>
      <c r="DE839" s="290"/>
      <c r="DF839" s="290"/>
      <c r="DG839" s="290"/>
      <c r="DH839" s="290"/>
      <c r="DI839" s="290"/>
      <c r="DJ839" s="290"/>
      <c r="DK839" s="290"/>
      <c r="DL839" s="290"/>
      <c r="DM839" s="290"/>
      <c r="DN839" s="290"/>
      <c r="DO839" s="290"/>
      <c r="DP839" s="290"/>
      <c r="DQ839" s="290"/>
      <c r="DR839" s="290"/>
      <c r="DS839" s="290"/>
      <c r="DT839" s="290"/>
      <c r="DU839" s="290"/>
      <c r="DV839" s="290"/>
    </row>
    <row r="840" spans="1:126">
      <c r="A840" s="291"/>
      <c r="B840" s="292"/>
      <c r="C840" s="292"/>
      <c r="D840" s="292"/>
      <c r="E840" s="292"/>
      <c r="F840" s="292"/>
      <c r="G840" s="292"/>
      <c r="H840" s="292"/>
      <c r="I840" s="292"/>
      <c r="J840" s="292"/>
      <c r="K840" s="292"/>
      <c r="L840" s="292"/>
      <c r="M840" s="292"/>
      <c r="N840" s="292"/>
      <c r="O840" s="293"/>
      <c r="P840" s="294"/>
      <c r="Q840" s="294"/>
      <c r="R840" s="289"/>
      <c r="S840" s="289"/>
      <c r="T840" s="289"/>
      <c r="U840" s="289"/>
      <c r="V840" s="289"/>
      <c r="W840" s="289"/>
      <c r="X840" s="289"/>
      <c r="Y840" s="289"/>
      <c r="Z840" s="289"/>
      <c r="AA840" s="289"/>
      <c r="AB840" s="289"/>
      <c r="AC840" s="289"/>
      <c r="AD840" s="289"/>
      <c r="AE840" s="289"/>
      <c r="AF840" s="289"/>
      <c r="AG840" s="289"/>
      <c r="AH840" s="338"/>
      <c r="AI840" s="328"/>
      <c r="AJ840" s="294"/>
      <c r="AK840" s="294"/>
      <c r="AL840" s="294"/>
      <c r="AM840" s="294"/>
      <c r="AN840" s="294"/>
      <c r="AO840" s="376"/>
      <c r="AP840" s="391"/>
      <c r="AQ840" s="298"/>
      <c r="AR840" s="294"/>
      <c r="AS840" s="376"/>
      <c r="AT840" s="294"/>
      <c r="AU840" s="294"/>
      <c r="AV840" s="289"/>
      <c r="AW840" s="289"/>
      <c r="AX840" s="289"/>
      <c r="AY840" s="289"/>
      <c r="AZ840" s="289"/>
      <c r="BA840" s="289"/>
      <c r="BB840" s="294"/>
      <c r="BC840" s="294"/>
      <c r="BD840" s="289"/>
      <c r="BE840" s="289"/>
      <c r="BF840" s="289"/>
      <c r="BG840" s="289"/>
      <c r="BH840" s="289"/>
      <c r="BI840" s="289"/>
      <c r="BJ840" s="289"/>
      <c r="BK840" s="294"/>
      <c r="BL840" s="289"/>
      <c r="BM840" s="289"/>
      <c r="BN840" s="289"/>
      <c r="BO840" s="289"/>
      <c r="BP840" s="289"/>
      <c r="BQ840" s="289"/>
      <c r="BR840" s="294"/>
      <c r="BS840" s="294"/>
      <c r="BT840" s="289"/>
      <c r="BU840" s="289"/>
      <c r="BV840" s="289"/>
      <c r="BW840" s="289"/>
      <c r="BX840" s="289"/>
      <c r="BY840" s="289"/>
      <c r="BZ840" s="289"/>
      <c r="CA840" s="289"/>
      <c r="CB840" s="289"/>
      <c r="CC840" s="289"/>
      <c r="CD840" s="289"/>
      <c r="CE840" s="289"/>
      <c r="CF840" s="289"/>
      <c r="CG840" s="289"/>
      <c r="CH840" s="289"/>
      <c r="CI840" s="289"/>
      <c r="CJ840" s="289"/>
      <c r="CK840" s="289"/>
      <c r="CL840" s="289"/>
      <c r="CM840" s="289"/>
      <c r="CN840" s="289"/>
      <c r="CO840" s="289"/>
      <c r="CP840" s="289"/>
      <c r="CQ840" s="299"/>
      <c r="CR840" s="290"/>
      <c r="CS840" s="290"/>
      <c r="CT840" s="290"/>
      <c r="CU840" s="290"/>
      <c r="CV840" s="290"/>
      <c r="CW840" s="290"/>
      <c r="CX840" s="290"/>
      <c r="CY840" s="290"/>
      <c r="CZ840" s="290"/>
      <c r="DA840" s="290"/>
      <c r="DB840" s="290"/>
      <c r="DC840" s="290"/>
      <c r="DD840" s="290"/>
      <c r="DE840" s="290"/>
      <c r="DF840" s="290"/>
      <c r="DG840" s="290"/>
      <c r="DH840" s="290"/>
      <c r="DI840" s="290"/>
      <c r="DJ840" s="290"/>
      <c r="DK840" s="290"/>
      <c r="DL840" s="290"/>
      <c r="DM840" s="290"/>
      <c r="DN840" s="290"/>
      <c r="DO840" s="290"/>
      <c r="DP840" s="290"/>
      <c r="DQ840" s="290"/>
      <c r="DR840" s="290"/>
      <c r="DS840" s="290"/>
      <c r="DT840" s="290"/>
      <c r="DU840" s="290"/>
      <c r="DV840" s="290"/>
    </row>
    <row r="841" spans="1:126">
      <c r="A841" s="291"/>
      <c r="B841" s="292"/>
      <c r="C841" s="292"/>
      <c r="D841" s="292"/>
      <c r="E841" s="292"/>
      <c r="F841" s="292"/>
      <c r="G841" s="292"/>
      <c r="H841" s="292"/>
      <c r="I841" s="292"/>
      <c r="J841" s="292"/>
      <c r="K841" s="292"/>
      <c r="L841" s="292"/>
      <c r="M841" s="292"/>
      <c r="N841" s="292"/>
      <c r="O841" s="293"/>
      <c r="P841" s="294"/>
      <c r="Q841" s="294"/>
      <c r="R841" s="289"/>
      <c r="S841" s="289"/>
      <c r="T841" s="289"/>
      <c r="U841" s="289"/>
      <c r="V841" s="289"/>
      <c r="W841" s="289"/>
      <c r="X841" s="289"/>
      <c r="Y841" s="289"/>
      <c r="Z841" s="289"/>
      <c r="AA841" s="289"/>
      <c r="AB841" s="289"/>
      <c r="AC841" s="289"/>
      <c r="AD841" s="289"/>
      <c r="AE841" s="289"/>
      <c r="AF841" s="289"/>
      <c r="AG841" s="289"/>
      <c r="AH841" s="338"/>
      <c r="AI841" s="328"/>
      <c r="AJ841" s="294"/>
      <c r="AK841" s="294"/>
      <c r="AL841" s="294"/>
      <c r="AM841" s="294"/>
      <c r="AN841" s="294"/>
      <c r="AO841" s="376"/>
      <c r="AP841" s="391"/>
      <c r="AQ841" s="298"/>
      <c r="AR841" s="294"/>
      <c r="AS841" s="376"/>
      <c r="AT841" s="294"/>
      <c r="AU841" s="294"/>
      <c r="AV841" s="289"/>
      <c r="AW841" s="289"/>
      <c r="AX841" s="289"/>
      <c r="AY841" s="289"/>
      <c r="AZ841" s="289"/>
      <c r="BA841" s="289"/>
      <c r="BB841" s="294"/>
      <c r="BC841" s="294"/>
      <c r="BD841" s="289"/>
      <c r="BE841" s="289"/>
      <c r="BF841" s="289"/>
      <c r="BG841" s="289"/>
      <c r="BH841" s="289"/>
      <c r="BI841" s="289"/>
      <c r="BJ841" s="289"/>
      <c r="BK841" s="294"/>
      <c r="BL841" s="289"/>
      <c r="BM841" s="289"/>
      <c r="BN841" s="289"/>
      <c r="BO841" s="289"/>
      <c r="BP841" s="289"/>
      <c r="BQ841" s="289"/>
      <c r="BR841" s="294"/>
      <c r="BS841" s="294"/>
      <c r="BT841" s="289"/>
      <c r="BU841" s="289"/>
      <c r="BV841" s="289"/>
      <c r="BW841" s="289"/>
      <c r="BX841" s="289"/>
      <c r="BY841" s="289"/>
      <c r="BZ841" s="289"/>
      <c r="CA841" s="289"/>
      <c r="CB841" s="289"/>
      <c r="CC841" s="289"/>
      <c r="CD841" s="289"/>
      <c r="CE841" s="289"/>
      <c r="CF841" s="289"/>
      <c r="CG841" s="289"/>
      <c r="CH841" s="289"/>
      <c r="CI841" s="289"/>
      <c r="CJ841" s="289"/>
      <c r="CK841" s="289"/>
      <c r="CL841" s="289"/>
      <c r="CM841" s="289"/>
      <c r="CN841" s="289"/>
      <c r="CO841" s="289"/>
      <c r="CP841" s="289"/>
      <c r="CQ841" s="299"/>
      <c r="CR841" s="290"/>
      <c r="CS841" s="290"/>
      <c r="CT841" s="290"/>
      <c r="CU841" s="290"/>
      <c r="CV841" s="290"/>
      <c r="CW841" s="290"/>
      <c r="CX841" s="290"/>
      <c r="CY841" s="290"/>
      <c r="CZ841" s="290"/>
      <c r="DA841" s="290"/>
      <c r="DB841" s="290"/>
      <c r="DC841" s="290"/>
      <c r="DD841" s="290"/>
      <c r="DE841" s="290"/>
      <c r="DF841" s="290"/>
      <c r="DG841" s="290"/>
      <c r="DH841" s="290"/>
      <c r="DI841" s="290"/>
      <c r="DJ841" s="290"/>
      <c r="DK841" s="290"/>
      <c r="DL841" s="290"/>
      <c r="DM841" s="290"/>
      <c r="DN841" s="290"/>
      <c r="DO841" s="290"/>
      <c r="DP841" s="290"/>
      <c r="DQ841" s="290"/>
      <c r="DR841" s="290"/>
      <c r="DS841" s="290"/>
      <c r="DT841" s="290"/>
      <c r="DU841" s="290"/>
      <c r="DV841" s="290"/>
    </row>
    <row r="842" spans="1:126">
      <c r="A842" s="291"/>
      <c r="B842" s="292"/>
      <c r="C842" s="292"/>
      <c r="D842" s="292"/>
      <c r="E842" s="292"/>
      <c r="F842" s="292"/>
      <c r="G842" s="292"/>
      <c r="H842" s="292"/>
      <c r="I842" s="292"/>
      <c r="J842" s="292"/>
      <c r="K842" s="292"/>
      <c r="L842" s="292"/>
      <c r="M842" s="292"/>
      <c r="N842" s="292"/>
      <c r="O842" s="293"/>
      <c r="P842" s="294"/>
      <c r="Q842" s="294"/>
      <c r="R842" s="289"/>
      <c r="S842" s="289"/>
      <c r="T842" s="289"/>
      <c r="U842" s="289"/>
      <c r="V842" s="289"/>
      <c r="W842" s="289"/>
      <c r="X842" s="289"/>
      <c r="Y842" s="289"/>
      <c r="Z842" s="289"/>
      <c r="AA842" s="289"/>
      <c r="AB842" s="289"/>
      <c r="AC842" s="289"/>
      <c r="AD842" s="289"/>
      <c r="AE842" s="289"/>
      <c r="AF842" s="289"/>
      <c r="AG842" s="289"/>
      <c r="AH842" s="338"/>
      <c r="AI842" s="328"/>
      <c r="AJ842" s="294"/>
      <c r="AK842" s="294"/>
      <c r="AL842" s="294"/>
      <c r="AM842" s="294"/>
      <c r="AN842" s="294"/>
      <c r="AO842" s="376"/>
      <c r="AP842" s="391"/>
      <c r="AQ842" s="298"/>
      <c r="AR842" s="294"/>
      <c r="AS842" s="376"/>
      <c r="AT842" s="294"/>
      <c r="AU842" s="294"/>
      <c r="AV842" s="289"/>
      <c r="AW842" s="289"/>
      <c r="AX842" s="289"/>
      <c r="AY842" s="289"/>
      <c r="AZ842" s="289"/>
      <c r="BA842" s="289"/>
      <c r="BB842" s="294"/>
      <c r="BC842" s="294"/>
      <c r="BD842" s="289"/>
      <c r="BE842" s="289"/>
      <c r="BF842" s="289"/>
      <c r="BG842" s="289"/>
      <c r="BH842" s="289"/>
      <c r="BI842" s="289"/>
      <c r="BJ842" s="289"/>
      <c r="BK842" s="294"/>
      <c r="BL842" s="289"/>
      <c r="BM842" s="289"/>
      <c r="BN842" s="289"/>
      <c r="BO842" s="289"/>
      <c r="BP842" s="289"/>
      <c r="BQ842" s="289"/>
      <c r="BR842" s="294"/>
      <c r="BS842" s="294"/>
      <c r="BT842" s="289"/>
      <c r="BU842" s="289"/>
      <c r="BV842" s="289"/>
      <c r="BW842" s="289"/>
      <c r="BX842" s="289"/>
      <c r="BY842" s="289"/>
      <c r="BZ842" s="289"/>
      <c r="CA842" s="289"/>
      <c r="CB842" s="289"/>
      <c r="CC842" s="289"/>
      <c r="CD842" s="289"/>
      <c r="CE842" s="289"/>
      <c r="CF842" s="289"/>
      <c r="CG842" s="289"/>
      <c r="CH842" s="289"/>
      <c r="CI842" s="289"/>
      <c r="CJ842" s="289"/>
      <c r="CK842" s="289"/>
      <c r="CL842" s="289"/>
      <c r="CM842" s="289"/>
      <c r="CN842" s="289"/>
      <c r="CO842" s="289"/>
      <c r="CP842" s="289"/>
      <c r="CQ842" s="299"/>
      <c r="CR842" s="290"/>
      <c r="CS842" s="290"/>
      <c r="CT842" s="290"/>
      <c r="CU842" s="290"/>
      <c r="CV842" s="290"/>
      <c r="CW842" s="290"/>
      <c r="CX842" s="290"/>
      <c r="CY842" s="290"/>
      <c r="CZ842" s="290"/>
      <c r="DA842" s="290"/>
      <c r="DB842" s="290"/>
      <c r="DC842" s="290"/>
      <c r="DD842" s="290"/>
      <c r="DE842" s="290"/>
      <c r="DF842" s="290"/>
      <c r="DG842" s="290"/>
      <c r="DH842" s="290"/>
      <c r="DI842" s="290"/>
      <c r="DJ842" s="290"/>
      <c r="DK842" s="290"/>
      <c r="DL842" s="290"/>
      <c r="DM842" s="290"/>
      <c r="DN842" s="290"/>
      <c r="DO842" s="290"/>
      <c r="DP842" s="290"/>
      <c r="DQ842" s="290"/>
      <c r="DR842" s="290"/>
      <c r="DS842" s="290"/>
      <c r="DT842" s="290"/>
      <c r="DU842" s="290"/>
      <c r="DV842" s="290"/>
    </row>
    <row r="843" spans="1:126">
      <c r="A843" s="291"/>
      <c r="B843" s="292"/>
      <c r="C843" s="292"/>
      <c r="D843" s="292"/>
      <c r="E843" s="292"/>
      <c r="F843" s="292"/>
      <c r="G843" s="292"/>
      <c r="H843" s="292"/>
      <c r="I843" s="292"/>
      <c r="J843" s="292"/>
      <c r="K843" s="292"/>
      <c r="L843" s="292"/>
      <c r="M843" s="292"/>
      <c r="N843" s="292"/>
      <c r="O843" s="293"/>
      <c r="P843" s="294"/>
      <c r="Q843" s="294"/>
      <c r="R843" s="289"/>
      <c r="S843" s="289"/>
      <c r="T843" s="289"/>
      <c r="U843" s="289"/>
      <c r="V843" s="289"/>
      <c r="W843" s="289"/>
      <c r="X843" s="289"/>
      <c r="Y843" s="289"/>
      <c r="Z843" s="289"/>
      <c r="AA843" s="289"/>
      <c r="AB843" s="289"/>
      <c r="AC843" s="289"/>
      <c r="AD843" s="289"/>
      <c r="AE843" s="289"/>
      <c r="AF843" s="289"/>
      <c r="AG843" s="289"/>
      <c r="AH843" s="338"/>
      <c r="AI843" s="328"/>
      <c r="AJ843" s="294"/>
      <c r="AK843" s="294"/>
      <c r="AL843" s="294"/>
      <c r="AM843" s="294"/>
      <c r="AN843" s="294"/>
      <c r="AO843" s="376"/>
      <c r="AP843" s="391"/>
      <c r="AQ843" s="298"/>
      <c r="AR843" s="294"/>
      <c r="AS843" s="376"/>
      <c r="AT843" s="294"/>
      <c r="AU843" s="294"/>
      <c r="AV843" s="289"/>
      <c r="AW843" s="289"/>
      <c r="AX843" s="289"/>
      <c r="AY843" s="289"/>
      <c r="AZ843" s="289"/>
      <c r="BA843" s="289"/>
      <c r="BB843" s="294"/>
      <c r="BC843" s="294"/>
      <c r="BD843" s="289"/>
      <c r="BE843" s="289"/>
      <c r="BF843" s="289"/>
      <c r="BG843" s="289"/>
      <c r="BH843" s="289"/>
      <c r="BI843" s="289"/>
      <c r="BJ843" s="289"/>
      <c r="BK843" s="294"/>
      <c r="BL843" s="289"/>
      <c r="BM843" s="289"/>
      <c r="BN843" s="289"/>
      <c r="BO843" s="289"/>
      <c r="BP843" s="289"/>
      <c r="BQ843" s="289"/>
      <c r="BR843" s="294"/>
      <c r="BS843" s="294"/>
      <c r="BT843" s="289"/>
      <c r="BU843" s="289"/>
      <c r="BV843" s="289"/>
      <c r="BW843" s="289"/>
      <c r="BX843" s="289"/>
      <c r="BY843" s="289"/>
      <c r="BZ843" s="289"/>
      <c r="CA843" s="289"/>
      <c r="CB843" s="289"/>
      <c r="CC843" s="289"/>
      <c r="CD843" s="289"/>
      <c r="CE843" s="289"/>
      <c r="CF843" s="289"/>
      <c r="CG843" s="289"/>
      <c r="CH843" s="289"/>
      <c r="CI843" s="289"/>
      <c r="CJ843" s="289"/>
      <c r="CK843" s="289"/>
      <c r="CL843" s="289"/>
      <c r="CM843" s="289"/>
      <c r="CN843" s="289"/>
      <c r="CO843" s="289"/>
      <c r="CP843" s="289"/>
      <c r="CQ843" s="299"/>
      <c r="CR843" s="290"/>
      <c r="CS843" s="290"/>
      <c r="CT843" s="290"/>
      <c r="CU843" s="290"/>
      <c r="CV843" s="290"/>
      <c r="CW843" s="290"/>
      <c r="CX843" s="290"/>
      <c r="CY843" s="290"/>
      <c r="CZ843" s="290"/>
      <c r="DA843" s="290"/>
      <c r="DB843" s="290"/>
      <c r="DC843" s="290"/>
      <c r="DD843" s="290"/>
      <c r="DE843" s="290"/>
      <c r="DF843" s="290"/>
      <c r="DG843" s="290"/>
      <c r="DH843" s="290"/>
      <c r="DI843" s="290"/>
      <c r="DJ843" s="290"/>
      <c r="DK843" s="290"/>
      <c r="DL843" s="290"/>
      <c r="DM843" s="290"/>
      <c r="DN843" s="290"/>
      <c r="DO843" s="290"/>
      <c r="DP843" s="290"/>
      <c r="DQ843" s="290"/>
      <c r="DR843" s="290"/>
      <c r="DS843" s="290"/>
      <c r="DT843" s="290"/>
      <c r="DU843" s="290"/>
      <c r="DV843" s="290"/>
    </row>
    <row r="844" spans="1:126">
      <c r="A844" s="291"/>
      <c r="B844" s="292"/>
      <c r="C844" s="292"/>
      <c r="D844" s="292"/>
      <c r="E844" s="292"/>
      <c r="F844" s="292"/>
      <c r="G844" s="292"/>
      <c r="H844" s="292"/>
      <c r="I844" s="292"/>
      <c r="J844" s="292"/>
      <c r="K844" s="292"/>
      <c r="L844" s="292"/>
      <c r="M844" s="292"/>
      <c r="N844" s="292"/>
      <c r="O844" s="293"/>
      <c r="P844" s="294"/>
      <c r="Q844" s="294"/>
      <c r="R844" s="289"/>
      <c r="S844" s="289"/>
      <c r="T844" s="289"/>
      <c r="U844" s="289"/>
      <c r="V844" s="289"/>
      <c r="W844" s="289"/>
      <c r="X844" s="289"/>
      <c r="Y844" s="289"/>
      <c r="Z844" s="289"/>
      <c r="AA844" s="289"/>
      <c r="AB844" s="289"/>
      <c r="AC844" s="289"/>
      <c r="AD844" s="289"/>
      <c r="AE844" s="289"/>
      <c r="AF844" s="289"/>
      <c r="AG844" s="289"/>
      <c r="AH844" s="338"/>
      <c r="AI844" s="328"/>
      <c r="AJ844" s="294"/>
      <c r="AK844" s="294"/>
      <c r="AL844" s="294"/>
      <c r="AM844" s="294"/>
      <c r="AN844" s="294"/>
      <c r="AO844" s="376"/>
      <c r="AP844" s="391"/>
      <c r="AQ844" s="298"/>
      <c r="AR844" s="294"/>
      <c r="AS844" s="376"/>
      <c r="AT844" s="294"/>
      <c r="AU844" s="294"/>
      <c r="AV844" s="289"/>
      <c r="AW844" s="289"/>
      <c r="AX844" s="289"/>
      <c r="AY844" s="289"/>
      <c r="AZ844" s="289"/>
      <c r="BA844" s="289"/>
      <c r="BB844" s="294"/>
      <c r="BC844" s="294"/>
      <c r="BD844" s="289"/>
      <c r="BE844" s="289"/>
      <c r="BF844" s="289"/>
      <c r="BG844" s="289"/>
      <c r="BH844" s="289"/>
      <c r="BI844" s="289"/>
      <c r="BJ844" s="289"/>
      <c r="BK844" s="294"/>
      <c r="BL844" s="289"/>
      <c r="BM844" s="289"/>
      <c r="BN844" s="289"/>
      <c r="BO844" s="289"/>
      <c r="BP844" s="289"/>
      <c r="BQ844" s="289"/>
      <c r="BR844" s="294"/>
      <c r="BS844" s="294"/>
      <c r="BT844" s="289"/>
      <c r="BU844" s="289"/>
      <c r="BV844" s="289"/>
      <c r="BW844" s="289"/>
      <c r="BX844" s="289"/>
      <c r="BY844" s="289"/>
      <c r="BZ844" s="289"/>
      <c r="CA844" s="289"/>
      <c r="CB844" s="289"/>
      <c r="CC844" s="289"/>
      <c r="CD844" s="289"/>
      <c r="CE844" s="289"/>
      <c r="CF844" s="289"/>
      <c r="CG844" s="289"/>
      <c r="CH844" s="289"/>
      <c r="CI844" s="289"/>
      <c r="CJ844" s="289"/>
      <c r="CK844" s="289"/>
      <c r="CL844" s="289"/>
      <c r="CM844" s="289"/>
      <c r="CN844" s="289"/>
      <c r="CO844" s="289"/>
      <c r="CP844" s="289"/>
      <c r="CQ844" s="299"/>
      <c r="CR844" s="290"/>
      <c r="CS844" s="290"/>
      <c r="CT844" s="290"/>
      <c r="CU844" s="290"/>
      <c r="CV844" s="290"/>
      <c r="CW844" s="290"/>
      <c r="CX844" s="290"/>
      <c r="CY844" s="290"/>
      <c r="CZ844" s="290"/>
      <c r="DA844" s="290"/>
      <c r="DB844" s="290"/>
      <c r="DC844" s="290"/>
      <c r="DD844" s="290"/>
      <c r="DE844" s="290"/>
      <c r="DF844" s="290"/>
      <c r="DG844" s="290"/>
      <c r="DH844" s="290"/>
      <c r="DI844" s="290"/>
      <c r="DJ844" s="290"/>
      <c r="DK844" s="290"/>
      <c r="DL844" s="290"/>
      <c r="DM844" s="290"/>
      <c r="DN844" s="290"/>
      <c r="DO844" s="290"/>
      <c r="DP844" s="290"/>
      <c r="DQ844" s="290"/>
      <c r="DR844" s="290"/>
      <c r="DS844" s="290"/>
      <c r="DT844" s="290"/>
      <c r="DU844" s="290"/>
      <c r="DV844" s="290"/>
    </row>
    <row r="845" spans="1:126">
      <c r="A845" s="291"/>
      <c r="B845" s="292"/>
      <c r="C845" s="292"/>
      <c r="D845" s="292"/>
      <c r="E845" s="292"/>
      <c r="F845" s="292"/>
      <c r="G845" s="292"/>
      <c r="H845" s="292"/>
      <c r="I845" s="292"/>
      <c r="J845" s="292"/>
      <c r="K845" s="292"/>
      <c r="L845" s="292"/>
      <c r="M845" s="292"/>
      <c r="N845" s="292"/>
      <c r="O845" s="293"/>
      <c r="P845" s="294"/>
      <c r="Q845" s="294"/>
      <c r="R845" s="289"/>
      <c r="S845" s="289"/>
      <c r="T845" s="289"/>
      <c r="U845" s="289"/>
      <c r="V845" s="289"/>
      <c r="W845" s="289"/>
      <c r="X845" s="289"/>
      <c r="Y845" s="289"/>
      <c r="Z845" s="289"/>
      <c r="AA845" s="289"/>
      <c r="AB845" s="289"/>
      <c r="AC845" s="289"/>
      <c r="AD845" s="289"/>
      <c r="AE845" s="289"/>
      <c r="AF845" s="289"/>
      <c r="AG845" s="289"/>
      <c r="AH845" s="338"/>
      <c r="AI845" s="328"/>
      <c r="AJ845" s="294"/>
      <c r="AK845" s="294"/>
      <c r="AL845" s="294"/>
      <c r="AM845" s="294"/>
      <c r="AN845" s="294"/>
      <c r="AO845" s="376"/>
      <c r="AP845" s="391"/>
      <c r="AQ845" s="298"/>
      <c r="AR845" s="294"/>
      <c r="AS845" s="376"/>
      <c r="AT845" s="294"/>
      <c r="AU845" s="294"/>
      <c r="AV845" s="289"/>
      <c r="AW845" s="289"/>
      <c r="AX845" s="289"/>
      <c r="AY845" s="289"/>
      <c r="AZ845" s="289"/>
      <c r="BA845" s="289"/>
      <c r="BB845" s="294"/>
      <c r="BC845" s="294"/>
      <c r="BD845" s="289"/>
      <c r="BE845" s="289"/>
      <c r="BF845" s="289"/>
      <c r="BG845" s="289"/>
      <c r="BH845" s="289"/>
      <c r="BI845" s="289"/>
      <c r="BJ845" s="289"/>
      <c r="BK845" s="294"/>
      <c r="BL845" s="289"/>
      <c r="BM845" s="289"/>
      <c r="BN845" s="289"/>
      <c r="BO845" s="289"/>
      <c r="BP845" s="289"/>
      <c r="BQ845" s="289"/>
      <c r="BR845" s="294"/>
      <c r="BS845" s="294"/>
      <c r="BT845" s="289"/>
      <c r="BU845" s="289"/>
      <c r="BV845" s="289"/>
      <c r="BW845" s="289"/>
      <c r="BX845" s="289"/>
      <c r="BY845" s="289"/>
      <c r="BZ845" s="289"/>
      <c r="CA845" s="289"/>
      <c r="CB845" s="289"/>
      <c r="CC845" s="289"/>
      <c r="CD845" s="289"/>
      <c r="CE845" s="289"/>
      <c r="CF845" s="289"/>
      <c r="CG845" s="289"/>
      <c r="CH845" s="289"/>
      <c r="CI845" s="289"/>
      <c r="CJ845" s="289"/>
      <c r="CK845" s="289"/>
      <c r="CL845" s="289"/>
      <c r="CM845" s="289"/>
      <c r="CN845" s="289"/>
      <c r="CO845" s="289"/>
      <c r="CP845" s="289"/>
      <c r="CQ845" s="299"/>
      <c r="CR845" s="290"/>
      <c r="CS845" s="290"/>
      <c r="CT845" s="290"/>
      <c r="CU845" s="290"/>
      <c r="CV845" s="290"/>
      <c r="CW845" s="290"/>
      <c r="CX845" s="290"/>
      <c r="CY845" s="290"/>
      <c r="CZ845" s="290"/>
      <c r="DA845" s="290"/>
      <c r="DB845" s="290"/>
      <c r="DC845" s="290"/>
      <c r="DD845" s="290"/>
      <c r="DE845" s="290"/>
      <c r="DF845" s="290"/>
      <c r="DG845" s="290"/>
      <c r="DH845" s="290"/>
      <c r="DI845" s="290"/>
      <c r="DJ845" s="290"/>
      <c r="DK845" s="290"/>
      <c r="DL845" s="290"/>
      <c r="DM845" s="290"/>
      <c r="DN845" s="290"/>
      <c r="DO845" s="290"/>
      <c r="DP845" s="290"/>
      <c r="DQ845" s="290"/>
      <c r="DR845" s="290"/>
      <c r="DS845" s="290"/>
      <c r="DT845" s="290"/>
      <c r="DU845" s="290"/>
      <c r="DV845" s="290"/>
    </row>
    <row r="846" spans="1:126">
      <c r="A846" s="291"/>
      <c r="B846" s="292"/>
      <c r="C846" s="292"/>
      <c r="D846" s="292"/>
      <c r="E846" s="292"/>
      <c r="F846" s="292"/>
      <c r="G846" s="292"/>
      <c r="H846" s="292"/>
      <c r="I846" s="292"/>
      <c r="J846" s="292"/>
      <c r="K846" s="292"/>
      <c r="L846" s="292"/>
      <c r="M846" s="292"/>
      <c r="N846" s="292"/>
      <c r="O846" s="293"/>
      <c r="P846" s="294"/>
      <c r="Q846" s="294"/>
      <c r="R846" s="289"/>
      <c r="S846" s="289"/>
      <c r="T846" s="289"/>
      <c r="U846" s="289"/>
      <c r="V846" s="289"/>
      <c r="W846" s="289"/>
      <c r="X846" s="289"/>
      <c r="Y846" s="289"/>
      <c r="Z846" s="289"/>
      <c r="AA846" s="289"/>
      <c r="AB846" s="289"/>
      <c r="AC846" s="289"/>
      <c r="AD846" s="289"/>
      <c r="AE846" s="289"/>
      <c r="AF846" s="289"/>
      <c r="AG846" s="289"/>
      <c r="AH846" s="338"/>
      <c r="AI846" s="328"/>
      <c r="AJ846" s="294"/>
      <c r="AK846" s="294"/>
      <c r="AL846" s="294"/>
      <c r="AM846" s="294"/>
      <c r="AN846" s="294"/>
      <c r="AO846" s="376"/>
      <c r="AP846" s="391"/>
      <c r="AQ846" s="298"/>
      <c r="AR846" s="294"/>
      <c r="AS846" s="376"/>
      <c r="AT846" s="294"/>
      <c r="AU846" s="294"/>
      <c r="AV846" s="289"/>
      <c r="AW846" s="289"/>
      <c r="AX846" s="289"/>
      <c r="AY846" s="289"/>
      <c r="AZ846" s="289"/>
      <c r="BA846" s="289"/>
      <c r="BB846" s="294"/>
      <c r="BC846" s="294"/>
      <c r="BD846" s="289"/>
      <c r="BE846" s="289"/>
      <c r="BF846" s="289"/>
      <c r="BG846" s="289"/>
      <c r="BH846" s="289"/>
      <c r="BI846" s="289"/>
      <c r="BJ846" s="289"/>
      <c r="BK846" s="294"/>
      <c r="BL846" s="289"/>
      <c r="BM846" s="289"/>
      <c r="BN846" s="289"/>
      <c r="BO846" s="289"/>
      <c r="BP846" s="289"/>
      <c r="BQ846" s="289"/>
      <c r="BR846" s="294"/>
      <c r="BS846" s="294"/>
      <c r="BT846" s="289"/>
      <c r="BU846" s="289"/>
      <c r="BV846" s="289"/>
      <c r="BW846" s="289"/>
      <c r="BX846" s="289"/>
      <c r="BY846" s="289"/>
      <c r="BZ846" s="289"/>
      <c r="CA846" s="289"/>
      <c r="CB846" s="289"/>
      <c r="CC846" s="289"/>
      <c r="CD846" s="289"/>
      <c r="CE846" s="289"/>
      <c r="CF846" s="289"/>
      <c r="CG846" s="289"/>
      <c r="CH846" s="289"/>
      <c r="CI846" s="289"/>
      <c r="CJ846" s="289"/>
      <c r="CK846" s="289"/>
      <c r="CL846" s="289"/>
      <c r="CM846" s="289"/>
      <c r="CN846" s="289"/>
      <c r="CO846" s="289"/>
      <c r="CP846" s="289"/>
      <c r="CQ846" s="299"/>
      <c r="CR846" s="290"/>
      <c r="CS846" s="290"/>
      <c r="CT846" s="290"/>
      <c r="CU846" s="290"/>
      <c r="CV846" s="290"/>
      <c r="CW846" s="290"/>
      <c r="CX846" s="290"/>
      <c r="CY846" s="290"/>
      <c r="CZ846" s="290"/>
      <c r="DA846" s="290"/>
      <c r="DB846" s="290"/>
      <c r="DC846" s="290"/>
      <c r="DD846" s="290"/>
      <c r="DE846" s="290"/>
      <c r="DF846" s="290"/>
      <c r="DG846" s="290"/>
      <c r="DH846" s="290"/>
      <c r="DI846" s="290"/>
      <c r="DJ846" s="290"/>
      <c r="DK846" s="290"/>
      <c r="DL846" s="290"/>
      <c r="DM846" s="290"/>
      <c r="DN846" s="290"/>
      <c r="DO846" s="290"/>
      <c r="DP846" s="290"/>
      <c r="DQ846" s="290"/>
      <c r="DR846" s="290"/>
      <c r="DS846" s="290"/>
      <c r="DT846" s="290"/>
      <c r="DU846" s="290"/>
      <c r="DV846" s="290"/>
    </row>
    <row r="847" spans="1:126">
      <c r="A847" s="291"/>
      <c r="B847" s="292"/>
      <c r="C847" s="292"/>
      <c r="D847" s="292"/>
      <c r="E847" s="292"/>
      <c r="F847" s="292"/>
      <c r="G847" s="292"/>
      <c r="H847" s="292"/>
      <c r="I847" s="292"/>
      <c r="J847" s="292"/>
      <c r="K847" s="292"/>
      <c r="L847" s="292"/>
      <c r="M847" s="292"/>
      <c r="N847" s="292"/>
      <c r="O847" s="293"/>
      <c r="P847" s="294"/>
      <c r="Q847" s="294"/>
      <c r="R847" s="289"/>
      <c r="S847" s="289"/>
      <c r="T847" s="289"/>
      <c r="U847" s="289"/>
      <c r="V847" s="289"/>
      <c r="W847" s="289"/>
      <c r="X847" s="289"/>
      <c r="Y847" s="289"/>
      <c r="Z847" s="289"/>
      <c r="AA847" s="289"/>
      <c r="AB847" s="289"/>
      <c r="AC847" s="289"/>
      <c r="AD847" s="289"/>
      <c r="AE847" s="289"/>
      <c r="AF847" s="289"/>
      <c r="AG847" s="289"/>
      <c r="AH847" s="338"/>
      <c r="AI847" s="328"/>
      <c r="AJ847" s="294"/>
      <c r="AK847" s="294"/>
      <c r="AL847" s="294"/>
      <c r="AM847" s="294"/>
      <c r="AN847" s="294"/>
      <c r="AO847" s="376"/>
      <c r="AP847" s="391"/>
      <c r="AQ847" s="298"/>
      <c r="AR847" s="294"/>
      <c r="AS847" s="376"/>
      <c r="AT847" s="294"/>
      <c r="AU847" s="294"/>
      <c r="AV847" s="289"/>
      <c r="AW847" s="289"/>
      <c r="AX847" s="289"/>
      <c r="AY847" s="289"/>
      <c r="AZ847" s="289"/>
      <c r="BA847" s="289"/>
      <c r="BB847" s="294"/>
      <c r="BC847" s="294"/>
      <c r="BD847" s="289"/>
      <c r="BE847" s="289"/>
      <c r="BF847" s="289"/>
      <c r="BG847" s="289"/>
      <c r="BH847" s="289"/>
      <c r="BI847" s="289"/>
      <c r="BJ847" s="289"/>
      <c r="BK847" s="294"/>
      <c r="BL847" s="289"/>
      <c r="BM847" s="289"/>
      <c r="BN847" s="289"/>
      <c r="BO847" s="289"/>
      <c r="BP847" s="289"/>
      <c r="BQ847" s="289"/>
      <c r="BR847" s="294"/>
      <c r="BS847" s="294"/>
      <c r="BT847" s="289"/>
      <c r="BU847" s="289"/>
      <c r="BV847" s="289"/>
      <c r="BW847" s="289"/>
      <c r="BX847" s="289"/>
      <c r="BY847" s="289"/>
      <c r="BZ847" s="289"/>
      <c r="CA847" s="289"/>
      <c r="CB847" s="289"/>
      <c r="CC847" s="289"/>
      <c r="CD847" s="289"/>
      <c r="CE847" s="289"/>
      <c r="CF847" s="289"/>
      <c r="CG847" s="289"/>
      <c r="CH847" s="289"/>
      <c r="CI847" s="289"/>
      <c r="CJ847" s="289"/>
      <c r="CK847" s="289"/>
      <c r="CL847" s="289"/>
      <c r="CM847" s="289"/>
      <c r="CN847" s="289"/>
      <c r="CO847" s="289"/>
      <c r="CP847" s="289"/>
      <c r="CQ847" s="299"/>
      <c r="CR847" s="290"/>
      <c r="CS847" s="290"/>
      <c r="CT847" s="290"/>
      <c r="CU847" s="290"/>
      <c r="CV847" s="290"/>
      <c r="CW847" s="290"/>
      <c r="CX847" s="290"/>
      <c r="CY847" s="290"/>
      <c r="CZ847" s="290"/>
      <c r="DA847" s="290"/>
      <c r="DB847" s="290"/>
      <c r="DC847" s="290"/>
      <c r="DD847" s="290"/>
      <c r="DE847" s="290"/>
      <c r="DF847" s="290"/>
      <c r="DG847" s="290"/>
      <c r="DH847" s="290"/>
      <c r="DI847" s="290"/>
      <c r="DJ847" s="290"/>
      <c r="DK847" s="290"/>
      <c r="DL847" s="290"/>
      <c r="DM847" s="290"/>
      <c r="DN847" s="290"/>
      <c r="DO847" s="290"/>
      <c r="DP847" s="290"/>
      <c r="DQ847" s="290"/>
      <c r="DR847" s="290"/>
      <c r="DS847" s="290"/>
      <c r="DT847" s="290"/>
      <c r="DU847" s="290"/>
      <c r="DV847" s="290"/>
    </row>
    <row r="848" spans="1:126">
      <c r="A848" s="291"/>
      <c r="B848" s="292"/>
      <c r="C848" s="292"/>
      <c r="D848" s="292"/>
      <c r="E848" s="292"/>
      <c r="F848" s="292"/>
      <c r="G848" s="292"/>
      <c r="H848" s="292"/>
      <c r="I848" s="292"/>
      <c r="J848" s="292"/>
      <c r="K848" s="292"/>
      <c r="L848" s="292"/>
      <c r="M848" s="292"/>
      <c r="N848" s="292"/>
      <c r="O848" s="293"/>
      <c r="P848" s="294"/>
      <c r="Q848" s="294"/>
      <c r="R848" s="289"/>
      <c r="S848" s="289"/>
      <c r="T848" s="289"/>
      <c r="U848" s="289"/>
      <c r="V848" s="289"/>
      <c r="W848" s="289"/>
      <c r="X848" s="289"/>
      <c r="Y848" s="289"/>
      <c r="Z848" s="289"/>
      <c r="AA848" s="289"/>
      <c r="AB848" s="289"/>
      <c r="AC848" s="289"/>
      <c r="AD848" s="289"/>
      <c r="AE848" s="289"/>
      <c r="AF848" s="289"/>
      <c r="AG848" s="289"/>
      <c r="AH848" s="338"/>
      <c r="AI848" s="328"/>
      <c r="AJ848" s="294"/>
      <c r="AK848" s="294"/>
      <c r="AL848" s="294"/>
      <c r="AM848" s="294"/>
      <c r="AN848" s="294"/>
      <c r="AO848" s="376"/>
      <c r="AP848" s="391"/>
      <c r="AQ848" s="298"/>
      <c r="AR848" s="294"/>
      <c r="AS848" s="376"/>
      <c r="AT848" s="294"/>
      <c r="AU848" s="294"/>
      <c r="AV848" s="289"/>
      <c r="AW848" s="289"/>
      <c r="AX848" s="289"/>
      <c r="AY848" s="289"/>
      <c r="AZ848" s="289"/>
      <c r="BA848" s="289"/>
      <c r="BB848" s="294"/>
      <c r="BC848" s="294"/>
      <c r="BD848" s="289"/>
      <c r="BE848" s="289"/>
      <c r="BF848" s="289"/>
      <c r="BG848" s="289"/>
      <c r="BH848" s="289"/>
      <c r="BI848" s="289"/>
      <c r="BJ848" s="289"/>
      <c r="BK848" s="294"/>
      <c r="BL848" s="289"/>
      <c r="BM848" s="289"/>
      <c r="BN848" s="289"/>
      <c r="BO848" s="289"/>
      <c r="BP848" s="289"/>
      <c r="BQ848" s="289"/>
      <c r="BR848" s="294"/>
      <c r="BS848" s="294"/>
      <c r="BT848" s="289"/>
      <c r="BU848" s="289"/>
      <c r="BV848" s="289"/>
      <c r="BW848" s="289"/>
      <c r="BX848" s="289"/>
      <c r="BY848" s="289"/>
      <c r="BZ848" s="289"/>
      <c r="CA848" s="289"/>
      <c r="CB848" s="289"/>
      <c r="CC848" s="289"/>
      <c r="CD848" s="289"/>
      <c r="CE848" s="289"/>
      <c r="CF848" s="289"/>
      <c r="CG848" s="289"/>
      <c r="CH848" s="289"/>
      <c r="CI848" s="289"/>
      <c r="CJ848" s="289"/>
      <c r="CK848" s="289"/>
      <c r="CL848" s="289"/>
      <c r="CM848" s="289"/>
      <c r="CN848" s="289"/>
      <c r="CO848" s="289"/>
      <c r="CP848" s="289"/>
      <c r="CQ848" s="299"/>
      <c r="CR848" s="290"/>
      <c r="CS848" s="290"/>
      <c r="CT848" s="290"/>
      <c r="CU848" s="290"/>
      <c r="CV848" s="290"/>
      <c r="CW848" s="290"/>
      <c r="CX848" s="290"/>
      <c r="CY848" s="290"/>
      <c r="CZ848" s="290"/>
      <c r="DA848" s="290"/>
      <c r="DB848" s="290"/>
      <c r="DC848" s="290"/>
      <c r="DD848" s="290"/>
      <c r="DE848" s="290"/>
      <c r="DF848" s="290"/>
      <c r="DG848" s="290"/>
      <c r="DH848" s="290"/>
      <c r="DI848" s="290"/>
      <c r="DJ848" s="290"/>
      <c r="DK848" s="290"/>
      <c r="DL848" s="290"/>
      <c r="DM848" s="290"/>
      <c r="DN848" s="290"/>
      <c r="DO848" s="290"/>
      <c r="DP848" s="290"/>
      <c r="DQ848" s="290"/>
      <c r="DR848" s="290"/>
      <c r="DS848" s="290"/>
      <c r="DT848" s="290"/>
      <c r="DU848" s="290"/>
      <c r="DV848" s="290"/>
    </row>
    <row r="849" spans="1:126">
      <c r="A849" s="291"/>
      <c r="B849" s="292"/>
      <c r="C849" s="292"/>
      <c r="D849" s="292"/>
      <c r="E849" s="292"/>
      <c r="F849" s="292"/>
      <c r="G849" s="292"/>
      <c r="H849" s="292"/>
      <c r="I849" s="292"/>
      <c r="J849" s="292"/>
      <c r="K849" s="292"/>
      <c r="L849" s="292"/>
      <c r="M849" s="292"/>
      <c r="N849" s="292"/>
      <c r="O849" s="293"/>
      <c r="P849" s="294"/>
      <c r="Q849" s="294"/>
      <c r="R849" s="289"/>
      <c r="S849" s="289"/>
      <c r="T849" s="289"/>
      <c r="U849" s="289"/>
      <c r="V849" s="289"/>
      <c r="W849" s="289"/>
      <c r="X849" s="289"/>
      <c r="Y849" s="289"/>
      <c r="Z849" s="289"/>
      <c r="AA849" s="289"/>
      <c r="AB849" s="289"/>
      <c r="AC849" s="289"/>
      <c r="AD849" s="289"/>
      <c r="AE849" s="289"/>
      <c r="AF849" s="289"/>
      <c r="AG849" s="289"/>
      <c r="AH849" s="338"/>
      <c r="AI849" s="328"/>
      <c r="AJ849" s="294"/>
      <c r="AK849" s="294"/>
      <c r="AL849" s="294"/>
      <c r="AM849" s="294"/>
      <c r="AN849" s="294"/>
      <c r="AO849" s="376"/>
      <c r="AP849" s="391"/>
      <c r="AQ849" s="298"/>
      <c r="AR849" s="294"/>
      <c r="AS849" s="376"/>
      <c r="AT849" s="294"/>
      <c r="AU849" s="294"/>
      <c r="AV849" s="289"/>
      <c r="AW849" s="289"/>
      <c r="AX849" s="289"/>
      <c r="AY849" s="289"/>
      <c r="AZ849" s="289"/>
      <c r="BA849" s="289"/>
      <c r="BB849" s="294"/>
      <c r="BC849" s="294"/>
      <c r="BD849" s="289"/>
      <c r="BE849" s="289"/>
      <c r="BF849" s="289"/>
      <c r="BG849" s="289"/>
      <c r="BH849" s="289"/>
      <c r="BI849" s="289"/>
      <c r="BJ849" s="289"/>
      <c r="BK849" s="294"/>
      <c r="BL849" s="289"/>
      <c r="BM849" s="289"/>
      <c r="BN849" s="289"/>
      <c r="BO849" s="289"/>
      <c r="BP849" s="289"/>
      <c r="BQ849" s="289"/>
      <c r="BR849" s="294"/>
      <c r="BS849" s="294"/>
      <c r="BT849" s="289"/>
      <c r="BU849" s="289"/>
      <c r="BV849" s="289"/>
      <c r="BW849" s="289"/>
      <c r="BX849" s="289"/>
      <c r="BY849" s="289"/>
      <c r="BZ849" s="289"/>
      <c r="CA849" s="289"/>
      <c r="CB849" s="289"/>
      <c r="CC849" s="289"/>
      <c r="CD849" s="289"/>
      <c r="CE849" s="289"/>
      <c r="CF849" s="289"/>
      <c r="CG849" s="289"/>
      <c r="CH849" s="289"/>
      <c r="CI849" s="289"/>
      <c r="CJ849" s="289"/>
      <c r="CK849" s="289"/>
      <c r="CL849" s="289"/>
      <c r="CM849" s="289"/>
      <c r="CN849" s="289"/>
      <c r="CO849" s="289"/>
      <c r="CP849" s="289"/>
      <c r="CQ849" s="299"/>
      <c r="CR849" s="290"/>
      <c r="CS849" s="290"/>
      <c r="CT849" s="290"/>
      <c r="CU849" s="290"/>
      <c r="CV849" s="290"/>
      <c r="CW849" s="290"/>
      <c r="CX849" s="290"/>
      <c r="CY849" s="290"/>
      <c r="CZ849" s="290"/>
      <c r="DA849" s="290"/>
      <c r="DB849" s="290"/>
      <c r="DC849" s="290"/>
      <c r="DD849" s="290"/>
      <c r="DE849" s="290"/>
      <c r="DF849" s="290"/>
      <c r="DG849" s="290"/>
      <c r="DH849" s="290"/>
      <c r="DI849" s="290"/>
      <c r="DJ849" s="290"/>
      <c r="DK849" s="290"/>
      <c r="DL849" s="290"/>
      <c r="DM849" s="290"/>
      <c r="DN849" s="290"/>
      <c r="DO849" s="290"/>
      <c r="DP849" s="290"/>
      <c r="DQ849" s="290"/>
      <c r="DR849" s="290"/>
      <c r="DS849" s="290"/>
      <c r="DT849" s="290"/>
      <c r="DU849" s="290"/>
      <c r="DV849" s="290"/>
    </row>
    <row r="850" spans="1:126">
      <c r="A850" s="291"/>
      <c r="B850" s="292"/>
      <c r="C850" s="292"/>
      <c r="D850" s="292"/>
      <c r="E850" s="292"/>
      <c r="F850" s="292"/>
      <c r="G850" s="292"/>
      <c r="H850" s="292"/>
      <c r="I850" s="292"/>
      <c r="J850" s="292"/>
      <c r="K850" s="292"/>
      <c r="L850" s="292"/>
      <c r="M850" s="292"/>
      <c r="N850" s="292"/>
      <c r="O850" s="293"/>
      <c r="P850" s="294"/>
      <c r="Q850" s="294"/>
      <c r="R850" s="289"/>
      <c r="S850" s="289"/>
      <c r="T850" s="289"/>
      <c r="U850" s="289"/>
      <c r="V850" s="289"/>
      <c r="W850" s="289"/>
      <c r="X850" s="289"/>
      <c r="Y850" s="289"/>
      <c r="Z850" s="289"/>
      <c r="AA850" s="289"/>
      <c r="AB850" s="289"/>
      <c r="AC850" s="289"/>
      <c r="AD850" s="289"/>
      <c r="AE850" s="289"/>
      <c r="AF850" s="289"/>
      <c r="AG850" s="289"/>
      <c r="AH850" s="338"/>
      <c r="AI850" s="328"/>
      <c r="AJ850" s="294"/>
      <c r="AK850" s="294"/>
      <c r="AL850" s="294"/>
      <c r="AM850" s="294"/>
      <c r="AN850" s="294"/>
      <c r="AO850" s="376"/>
      <c r="AP850" s="391"/>
      <c r="AQ850" s="298"/>
      <c r="AR850" s="294"/>
      <c r="AS850" s="376"/>
      <c r="AT850" s="294"/>
      <c r="AU850" s="294"/>
      <c r="AV850" s="289"/>
      <c r="AW850" s="289"/>
      <c r="AX850" s="289"/>
      <c r="AY850" s="289"/>
      <c r="AZ850" s="289"/>
      <c r="BA850" s="289"/>
      <c r="BB850" s="294"/>
      <c r="BC850" s="294"/>
      <c r="BD850" s="289"/>
      <c r="BE850" s="289"/>
      <c r="BF850" s="289"/>
      <c r="BG850" s="289"/>
      <c r="BH850" s="289"/>
      <c r="BI850" s="289"/>
      <c r="BJ850" s="289"/>
      <c r="BK850" s="294"/>
      <c r="BL850" s="289"/>
      <c r="BM850" s="289"/>
      <c r="BN850" s="289"/>
      <c r="BO850" s="289"/>
      <c r="BP850" s="289"/>
      <c r="BQ850" s="289"/>
      <c r="BR850" s="294"/>
      <c r="BS850" s="294"/>
      <c r="BT850" s="289"/>
      <c r="BU850" s="289"/>
      <c r="BV850" s="289"/>
      <c r="BW850" s="289"/>
      <c r="BX850" s="289"/>
      <c r="BY850" s="289"/>
      <c r="BZ850" s="289"/>
      <c r="CA850" s="289"/>
      <c r="CB850" s="289"/>
      <c r="CC850" s="289"/>
      <c r="CD850" s="289"/>
      <c r="CE850" s="289"/>
      <c r="CF850" s="289"/>
      <c r="CG850" s="289"/>
      <c r="CH850" s="289"/>
      <c r="CI850" s="289"/>
      <c r="CJ850" s="289"/>
      <c r="CK850" s="289"/>
      <c r="CL850" s="289"/>
      <c r="CM850" s="289"/>
      <c r="CN850" s="289"/>
      <c r="CO850" s="289"/>
      <c r="CP850" s="289"/>
      <c r="CQ850" s="299"/>
      <c r="CR850" s="290"/>
      <c r="CS850" s="290"/>
      <c r="CT850" s="290"/>
      <c r="CU850" s="290"/>
      <c r="CV850" s="290"/>
      <c r="CW850" s="290"/>
      <c r="CX850" s="290"/>
      <c r="CY850" s="290"/>
      <c r="CZ850" s="290"/>
      <c r="DA850" s="290"/>
      <c r="DB850" s="290"/>
      <c r="DC850" s="290"/>
      <c r="DD850" s="290"/>
      <c r="DE850" s="290"/>
      <c r="DF850" s="290"/>
      <c r="DG850" s="290"/>
      <c r="DH850" s="290"/>
      <c r="DI850" s="290"/>
      <c r="DJ850" s="290"/>
      <c r="DK850" s="290"/>
      <c r="DL850" s="290"/>
      <c r="DM850" s="290"/>
      <c r="DN850" s="290"/>
      <c r="DO850" s="290"/>
      <c r="DP850" s="290"/>
      <c r="DQ850" s="290"/>
      <c r="DR850" s="290"/>
      <c r="DS850" s="290"/>
      <c r="DT850" s="290"/>
      <c r="DU850" s="290"/>
      <c r="DV850" s="290"/>
    </row>
    <row r="851" spans="1:126">
      <c r="A851" s="291"/>
      <c r="B851" s="292"/>
      <c r="C851" s="292"/>
      <c r="D851" s="292"/>
      <c r="E851" s="292"/>
      <c r="F851" s="292"/>
      <c r="G851" s="292"/>
      <c r="H851" s="292"/>
      <c r="I851" s="292"/>
      <c r="J851" s="292"/>
      <c r="K851" s="292"/>
      <c r="L851" s="292"/>
      <c r="M851" s="292"/>
      <c r="N851" s="292"/>
      <c r="O851" s="293"/>
      <c r="P851" s="294"/>
      <c r="Q851" s="294"/>
      <c r="R851" s="289"/>
      <c r="S851" s="289"/>
      <c r="T851" s="289"/>
      <c r="U851" s="289"/>
      <c r="V851" s="289"/>
      <c r="W851" s="289"/>
      <c r="X851" s="289"/>
      <c r="Y851" s="289"/>
      <c r="Z851" s="289"/>
      <c r="AA851" s="289"/>
      <c r="AB851" s="289"/>
      <c r="AC851" s="289"/>
      <c r="AD851" s="289"/>
      <c r="AE851" s="289"/>
      <c r="AF851" s="289"/>
      <c r="AG851" s="289"/>
      <c r="AH851" s="338"/>
      <c r="AI851" s="328"/>
      <c r="AJ851" s="294"/>
      <c r="AK851" s="294"/>
      <c r="AL851" s="294"/>
      <c r="AM851" s="294"/>
      <c r="AN851" s="294"/>
      <c r="AO851" s="376"/>
      <c r="AP851" s="391"/>
      <c r="AQ851" s="298"/>
      <c r="AR851" s="294"/>
      <c r="AS851" s="376"/>
      <c r="AT851" s="294"/>
      <c r="AU851" s="294"/>
      <c r="AV851" s="289"/>
      <c r="AW851" s="289"/>
      <c r="AX851" s="289"/>
      <c r="AY851" s="289"/>
      <c r="AZ851" s="289"/>
      <c r="BA851" s="289"/>
      <c r="BB851" s="294"/>
      <c r="BC851" s="294"/>
      <c r="BD851" s="289"/>
      <c r="BE851" s="289"/>
      <c r="BF851" s="289"/>
      <c r="BG851" s="289"/>
      <c r="BH851" s="289"/>
      <c r="BI851" s="289"/>
      <c r="BJ851" s="289"/>
      <c r="BK851" s="294"/>
      <c r="BL851" s="289"/>
      <c r="BM851" s="289"/>
      <c r="BN851" s="289"/>
      <c r="BO851" s="289"/>
      <c r="BP851" s="289"/>
      <c r="BQ851" s="289"/>
      <c r="BR851" s="294"/>
      <c r="BS851" s="294"/>
      <c r="BT851" s="289"/>
      <c r="BU851" s="289"/>
      <c r="BV851" s="289"/>
      <c r="BW851" s="289"/>
      <c r="BX851" s="289"/>
      <c r="BY851" s="289"/>
      <c r="BZ851" s="289"/>
      <c r="CA851" s="289"/>
      <c r="CB851" s="289"/>
      <c r="CC851" s="289"/>
      <c r="CD851" s="289"/>
      <c r="CE851" s="289"/>
      <c r="CF851" s="289"/>
      <c r="CG851" s="289"/>
      <c r="CH851" s="289"/>
      <c r="CI851" s="289"/>
      <c r="CJ851" s="289"/>
      <c r="CK851" s="289"/>
      <c r="CL851" s="289"/>
      <c r="CM851" s="289"/>
      <c r="CN851" s="289"/>
      <c r="CO851" s="289"/>
      <c r="CP851" s="289"/>
      <c r="CQ851" s="299"/>
      <c r="CR851" s="290"/>
      <c r="CS851" s="290"/>
      <c r="CT851" s="290"/>
      <c r="CU851" s="290"/>
      <c r="CV851" s="290"/>
      <c r="CW851" s="290"/>
      <c r="CX851" s="290"/>
      <c r="CY851" s="290"/>
      <c r="CZ851" s="290"/>
      <c r="DA851" s="290"/>
      <c r="DB851" s="290"/>
      <c r="DC851" s="290"/>
      <c r="DD851" s="290"/>
      <c r="DE851" s="290"/>
      <c r="DF851" s="290"/>
      <c r="DG851" s="290"/>
      <c r="DH851" s="290"/>
      <c r="DI851" s="290"/>
      <c r="DJ851" s="290"/>
      <c r="DK851" s="290"/>
      <c r="DL851" s="290"/>
      <c r="DM851" s="290"/>
      <c r="DN851" s="290"/>
      <c r="DO851" s="290"/>
      <c r="DP851" s="290"/>
      <c r="DQ851" s="290"/>
      <c r="DR851" s="290"/>
      <c r="DS851" s="290"/>
      <c r="DT851" s="290"/>
      <c r="DU851" s="290"/>
      <c r="DV851" s="290"/>
    </row>
    <row r="852" spans="1:126">
      <c r="A852" s="291"/>
      <c r="B852" s="292"/>
      <c r="C852" s="292"/>
      <c r="D852" s="292"/>
      <c r="E852" s="292"/>
      <c r="F852" s="292"/>
      <c r="G852" s="292"/>
      <c r="H852" s="292"/>
      <c r="I852" s="292"/>
      <c r="J852" s="292"/>
      <c r="K852" s="292"/>
      <c r="L852" s="292"/>
      <c r="M852" s="292"/>
      <c r="N852" s="292"/>
      <c r="O852" s="293"/>
      <c r="P852" s="294"/>
      <c r="Q852" s="294"/>
      <c r="R852" s="289"/>
      <c r="S852" s="289"/>
      <c r="T852" s="289"/>
      <c r="U852" s="289"/>
      <c r="V852" s="289"/>
      <c r="W852" s="289"/>
      <c r="X852" s="289"/>
      <c r="Y852" s="289"/>
      <c r="Z852" s="289"/>
      <c r="AA852" s="289"/>
      <c r="AB852" s="289"/>
      <c r="AC852" s="289"/>
      <c r="AD852" s="289"/>
      <c r="AE852" s="289"/>
      <c r="AF852" s="289"/>
      <c r="AG852" s="289"/>
      <c r="AH852" s="338"/>
      <c r="AI852" s="328"/>
      <c r="AJ852" s="294"/>
      <c r="AK852" s="294"/>
      <c r="AL852" s="294"/>
      <c r="AM852" s="294"/>
      <c r="AN852" s="294"/>
      <c r="AO852" s="376"/>
      <c r="AP852" s="391"/>
      <c r="AQ852" s="298"/>
      <c r="AR852" s="294"/>
      <c r="AS852" s="376"/>
      <c r="AT852" s="294"/>
      <c r="AU852" s="294"/>
      <c r="AV852" s="289"/>
      <c r="AW852" s="289"/>
      <c r="AX852" s="289"/>
      <c r="AY852" s="289"/>
      <c r="AZ852" s="289"/>
      <c r="BA852" s="289"/>
      <c r="BB852" s="294"/>
      <c r="BC852" s="294"/>
      <c r="BD852" s="289"/>
      <c r="BE852" s="289"/>
      <c r="BF852" s="289"/>
      <c r="BG852" s="289"/>
      <c r="BH852" s="289"/>
      <c r="BI852" s="289"/>
      <c r="BJ852" s="289"/>
      <c r="BK852" s="294"/>
      <c r="BL852" s="289"/>
      <c r="BM852" s="289"/>
      <c r="BN852" s="289"/>
      <c r="BO852" s="289"/>
      <c r="BP852" s="289"/>
      <c r="BQ852" s="289"/>
      <c r="BR852" s="294"/>
      <c r="BS852" s="294"/>
      <c r="BT852" s="289"/>
      <c r="BU852" s="289"/>
      <c r="BV852" s="289"/>
      <c r="BW852" s="289"/>
      <c r="BX852" s="289"/>
      <c r="BY852" s="289"/>
      <c r="BZ852" s="289"/>
      <c r="CA852" s="289"/>
      <c r="CB852" s="289"/>
      <c r="CC852" s="289"/>
      <c r="CD852" s="289"/>
      <c r="CE852" s="289"/>
      <c r="CF852" s="289"/>
      <c r="CG852" s="289"/>
      <c r="CH852" s="289"/>
      <c r="CI852" s="289"/>
      <c r="CJ852" s="289"/>
      <c r="CK852" s="289"/>
      <c r="CL852" s="289"/>
      <c r="CM852" s="289"/>
      <c r="CN852" s="289"/>
      <c r="CO852" s="289"/>
      <c r="CP852" s="289"/>
      <c r="CQ852" s="299"/>
      <c r="CR852" s="290"/>
      <c r="CS852" s="290"/>
      <c r="CT852" s="290"/>
      <c r="CU852" s="290"/>
      <c r="CV852" s="290"/>
      <c r="CW852" s="290"/>
      <c r="CX852" s="290"/>
      <c r="CY852" s="290"/>
      <c r="CZ852" s="290"/>
      <c r="DA852" s="290"/>
      <c r="DB852" s="290"/>
      <c r="DC852" s="290"/>
      <c r="DD852" s="290"/>
      <c r="DE852" s="290"/>
      <c r="DF852" s="290"/>
      <c r="DG852" s="290"/>
      <c r="DH852" s="290"/>
      <c r="DI852" s="290"/>
      <c r="DJ852" s="290"/>
      <c r="DK852" s="290"/>
      <c r="DL852" s="290"/>
      <c r="DM852" s="290"/>
      <c r="DN852" s="290"/>
      <c r="DO852" s="290"/>
      <c r="DP852" s="290"/>
      <c r="DQ852" s="290"/>
      <c r="DR852" s="290"/>
      <c r="DS852" s="290"/>
      <c r="DT852" s="290"/>
      <c r="DU852" s="290"/>
      <c r="DV852" s="290"/>
    </row>
    <row r="853" spans="1:126">
      <c r="A853" s="291"/>
      <c r="B853" s="292"/>
      <c r="C853" s="292"/>
      <c r="D853" s="292"/>
      <c r="E853" s="292"/>
      <c r="F853" s="292"/>
      <c r="G853" s="292"/>
      <c r="H853" s="292"/>
      <c r="I853" s="292"/>
      <c r="J853" s="292"/>
      <c r="K853" s="292"/>
      <c r="L853" s="292"/>
      <c r="M853" s="292"/>
      <c r="N853" s="292"/>
      <c r="O853" s="293"/>
      <c r="P853" s="294"/>
      <c r="Q853" s="294"/>
      <c r="R853" s="289"/>
      <c r="S853" s="289"/>
      <c r="T853" s="289"/>
      <c r="U853" s="289"/>
      <c r="V853" s="289"/>
      <c r="W853" s="289"/>
      <c r="X853" s="289"/>
      <c r="Y853" s="289"/>
      <c r="Z853" s="289"/>
      <c r="AA853" s="289"/>
      <c r="AB853" s="289"/>
      <c r="AC853" s="289"/>
      <c r="AD853" s="289"/>
      <c r="AE853" s="289"/>
      <c r="AF853" s="289"/>
      <c r="AG853" s="289"/>
      <c r="AH853" s="338"/>
      <c r="AI853" s="328"/>
      <c r="AJ853" s="294"/>
      <c r="AK853" s="294"/>
      <c r="AL853" s="294"/>
      <c r="AM853" s="294"/>
      <c r="AN853" s="294"/>
      <c r="AO853" s="376"/>
      <c r="AP853" s="391"/>
      <c r="AQ853" s="298"/>
      <c r="AR853" s="294"/>
      <c r="AS853" s="376"/>
      <c r="AT853" s="294"/>
      <c r="AU853" s="294"/>
      <c r="AV853" s="289"/>
      <c r="AW853" s="289"/>
      <c r="AX853" s="289"/>
      <c r="AY853" s="289"/>
      <c r="AZ853" s="289"/>
      <c r="BA853" s="289"/>
      <c r="BB853" s="294"/>
      <c r="BC853" s="294"/>
      <c r="BD853" s="289"/>
      <c r="BE853" s="289"/>
      <c r="BF853" s="289"/>
      <c r="BG853" s="289"/>
      <c r="BH853" s="289"/>
      <c r="BI853" s="289"/>
      <c r="BJ853" s="289"/>
      <c r="BK853" s="294"/>
      <c r="BL853" s="289"/>
      <c r="BM853" s="289"/>
      <c r="BN853" s="289"/>
      <c r="BO853" s="289"/>
      <c r="BP853" s="289"/>
      <c r="BQ853" s="289"/>
      <c r="BR853" s="294"/>
      <c r="BS853" s="294"/>
      <c r="BT853" s="289"/>
      <c r="BU853" s="289"/>
      <c r="BV853" s="289"/>
      <c r="BW853" s="289"/>
      <c r="BX853" s="289"/>
      <c r="BY853" s="289"/>
      <c r="BZ853" s="289"/>
      <c r="CA853" s="289"/>
      <c r="CB853" s="289"/>
      <c r="CC853" s="289"/>
      <c r="CD853" s="289"/>
      <c r="CE853" s="289"/>
      <c r="CF853" s="289"/>
      <c r="CG853" s="289"/>
      <c r="CH853" s="289"/>
      <c r="CI853" s="289"/>
      <c r="CJ853" s="289"/>
      <c r="CK853" s="289"/>
      <c r="CL853" s="289"/>
      <c r="CM853" s="289"/>
      <c r="CN853" s="289"/>
      <c r="CO853" s="289"/>
      <c r="CP853" s="289"/>
      <c r="CQ853" s="299"/>
      <c r="CR853" s="290"/>
      <c r="CS853" s="290"/>
      <c r="CT853" s="290"/>
      <c r="CU853" s="290"/>
      <c r="CV853" s="290"/>
      <c r="CW853" s="290"/>
      <c r="CX853" s="290"/>
      <c r="CY853" s="290"/>
      <c r="CZ853" s="290"/>
      <c r="DA853" s="290"/>
      <c r="DB853" s="290"/>
      <c r="DC853" s="290"/>
      <c r="DD853" s="290"/>
      <c r="DE853" s="290"/>
      <c r="DF853" s="290"/>
      <c r="DG853" s="290"/>
      <c r="DH853" s="290"/>
      <c r="DI853" s="290"/>
      <c r="DJ853" s="290"/>
      <c r="DK853" s="290"/>
      <c r="DL853" s="290"/>
      <c r="DM853" s="290"/>
      <c r="DN853" s="290"/>
      <c r="DO853" s="290"/>
      <c r="DP853" s="290"/>
      <c r="DQ853" s="290"/>
      <c r="DR853" s="290"/>
      <c r="DS853" s="290"/>
      <c r="DT853" s="290"/>
      <c r="DU853" s="290"/>
      <c r="DV853" s="290"/>
    </row>
    <row r="854" spans="1:126">
      <c r="A854" s="291"/>
      <c r="B854" s="292"/>
      <c r="C854" s="292"/>
      <c r="D854" s="292"/>
      <c r="E854" s="292"/>
      <c r="F854" s="292"/>
      <c r="G854" s="292"/>
      <c r="H854" s="292"/>
      <c r="I854" s="292"/>
      <c r="J854" s="292"/>
      <c r="K854" s="292"/>
      <c r="L854" s="292"/>
      <c r="M854" s="292"/>
      <c r="N854" s="292"/>
      <c r="O854" s="293"/>
      <c r="P854" s="294"/>
      <c r="Q854" s="294"/>
      <c r="R854" s="289"/>
      <c r="S854" s="289"/>
      <c r="T854" s="289"/>
      <c r="U854" s="289"/>
      <c r="V854" s="289"/>
      <c r="W854" s="289"/>
      <c r="X854" s="289"/>
      <c r="Y854" s="289"/>
      <c r="Z854" s="289"/>
      <c r="AA854" s="289"/>
      <c r="AB854" s="289"/>
      <c r="AC854" s="289"/>
      <c r="AD854" s="289"/>
      <c r="AE854" s="289"/>
      <c r="AF854" s="289"/>
      <c r="AG854" s="289"/>
      <c r="AH854" s="338"/>
      <c r="AI854" s="328"/>
      <c r="AJ854" s="294"/>
      <c r="AK854" s="294"/>
      <c r="AL854" s="294"/>
      <c r="AM854" s="294"/>
      <c r="AN854" s="294"/>
      <c r="AO854" s="376"/>
      <c r="AP854" s="391"/>
      <c r="AQ854" s="298"/>
      <c r="AR854" s="294"/>
      <c r="AS854" s="376"/>
      <c r="AT854" s="294"/>
      <c r="AU854" s="294"/>
      <c r="AV854" s="289"/>
      <c r="AW854" s="289"/>
      <c r="AX854" s="289"/>
      <c r="AY854" s="289"/>
      <c r="AZ854" s="289"/>
      <c r="BA854" s="289"/>
      <c r="BB854" s="294"/>
      <c r="BC854" s="294"/>
      <c r="BD854" s="289"/>
      <c r="BE854" s="289"/>
      <c r="BF854" s="289"/>
      <c r="BG854" s="289"/>
      <c r="BH854" s="289"/>
      <c r="BI854" s="289"/>
      <c r="BJ854" s="289"/>
      <c r="BK854" s="294"/>
      <c r="BL854" s="289"/>
      <c r="BM854" s="289"/>
      <c r="BN854" s="289"/>
      <c r="BO854" s="289"/>
      <c r="BP854" s="289"/>
      <c r="BQ854" s="289"/>
      <c r="BR854" s="294"/>
      <c r="BS854" s="294"/>
      <c r="BT854" s="289"/>
      <c r="BU854" s="289"/>
      <c r="BV854" s="289"/>
      <c r="BW854" s="289"/>
      <c r="BX854" s="289"/>
      <c r="BY854" s="289"/>
      <c r="BZ854" s="289"/>
      <c r="CA854" s="289"/>
      <c r="CB854" s="289"/>
      <c r="CC854" s="289"/>
      <c r="CD854" s="289"/>
      <c r="CE854" s="289"/>
      <c r="CF854" s="289"/>
      <c r="CG854" s="289"/>
      <c r="CH854" s="289"/>
      <c r="CI854" s="289"/>
      <c r="CJ854" s="289"/>
      <c r="CK854" s="289"/>
      <c r="CL854" s="289"/>
      <c r="CM854" s="289"/>
      <c r="CN854" s="289"/>
      <c r="CO854" s="289"/>
      <c r="CP854" s="289"/>
      <c r="CQ854" s="299"/>
      <c r="CR854" s="290"/>
      <c r="CS854" s="290"/>
      <c r="CT854" s="290"/>
      <c r="CU854" s="290"/>
      <c r="CV854" s="290"/>
      <c r="CW854" s="290"/>
      <c r="CX854" s="290"/>
      <c r="CY854" s="290"/>
      <c r="CZ854" s="290"/>
      <c r="DA854" s="290"/>
      <c r="DB854" s="290"/>
      <c r="DC854" s="290"/>
      <c r="DD854" s="290"/>
      <c r="DE854" s="290"/>
      <c r="DF854" s="290"/>
      <c r="DG854" s="290"/>
      <c r="DH854" s="290"/>
      <c r="DI854" s="290"/>
      <c r="DJ854" s="290"/>
      <c r="DK854" s="290"/>
      <c r="DL854" s="290"/>
      <c r="DM854" s="290"/>
      <c r="DN854" s="290"/>
      <c r="DO854" s="290"/>
      <c r="DP854" s="290"/>
      <c r="DQ854" s="290"/>
      <c r="DR854" s="290"/>
      <c r="DS854" s="290"/>
      <c r="DT854" s="290"/>
      <c r="DU854" s="290"/>
      <c r="DV854" s="290"/>
    </row>
    <row r="855" spans="1:126">
      <c r="A855" s="291"/>
      <c r="B855" s="292"/>
      <c r="C855" s="292"/>
      <c r="D855" s="292"/>
      <c r="E855" s="292"/>
      <c r="F855" s="292"/>
      <c r="G855" s="292"/>
      <c r="H855" s="292"/>
      <c r="I855" s="292"/>
      <c r="J855" s="292"/>
      <c r="K855" s="292"/>
      <c r="L855" s="292"/>
      <c r="M855" s="292"/>
      <c r="N855" s="292"/>
      <c r="O855" s="293"/>
      <c r="P855" s="294"/>
      <c r="Q855" s="294"/>
      <c r="R855" s="289"/>
      <c r="S855" s="289"/>
      <c r="T855" s="289"/>
      <c r="U855" s="289"/>
      <c r="V855" s="289"/>
      <c r="W855" s="289"/>
      <c r="X855" s="289"/>
      <c r="Y855" s="289"/>
      <c r="Z855" s="289"/>
      <c r="AA855" s="289"/>
      <c r="AB855" s="289"/>
      <c r="AC855" s="289"/>
      <c r="AD855" s="289"/>
      <c r="AE855" s="289"/>
      <c r="AF855" s="289"/>
      <c r="AG855" s="289"/>
      <c r="AH855" s="338"/>
      <c r="AI855" s="328"/>
      <c r="AJ855" s="294"/>
      <c r="AK855" s="294"/>
      <c r="AL855" s="294"/>
      <c r="AM855" s="294"/>
      <c r="AN855" s="294"/>
      <c r="AO855" s="376"/>
      <c r="AP855" s="391"/>
      <c r="AQ855" s="298"/>
      <c r="AR855" s="294"/>
      <c r="AS855" s="376"/>
      <c r="AT855" s="294"/>
      <c r="AU855" s="294"/>
      <c r="AV855" s="289"/>
      <c r="AW855" s="289"/>
      <c r="AX855" s="289"/>
      <c r="AY855" s="289"/>
      <c r="AZ855" s="289"/>
      <c r="BA855" s="289"/>
      <c r="BB855" s="294"/>
      <c r="BC855" s="294"/>
      <c r="BD855" s="289"/>
      <c r="BE855" s="289"/>
      <c r="BF855" s="289"/>
      <c r="BG855" s="289"/>
      <c r="BH855" s="289"/>
      <c r="BI855" s="289"/>
      <c r="BJ855" s="289"/>
      <c r="BK855" s="294"/>
      <c r="BL855" s="289"/>
      <c r="BM855" s="289"/>
      <c r="BN855" s="289"/>
      <c r="BO855" s="289"/>
      <c r="BP855" s="289"/>
      <c r="BQ855" s="289"/>
      <c r="BR855" s="294"/>
      <c r="BS855" s="294"/>
      <c r="BT855" s="289"/>
      <c r="BU855" s="289"/>
      <c r="BV855" s="289"/>
      <c r="BW855" s="289"/>
      <c r="BX855" s="289"/>
      <c r="BY855" s="289"/>
      <c r="BZ855" s="289"/>
      <c r="CA855" s="289"/>
      <c r="CB855" s="289"/>
      <c r="CC855" s="289"/>
      <c r="CD855" s="289"/>
      <c r="CE855" s="289"/>
      <c r="CF855" s="289"/>
      <c r="CG855" s="289"/>
      <c r="CH855" s="289"/>
      <c r="CI855" s="289"/>
      <c r="CJ855" s="289"/>
      <c r="CK855" s="289"/>
      <c r="CL855" s="289"/>
      <c r="CM855" s="289"/>
      <c r="CN855" s="289"/>
      <c r="CO855" s="289"/>
      <c r="CP855" s="289"/>
      <c r="CQ855" s="299"/>
      <c r="CR855" s="290"/>
      <c r="CS855" s="290"/>
      <c r="CT855" s="290"/>
      <c r="CU855" s="290"/>
      <c r="CV855" s="290"/>
      <c r="CW855" s="290"/>
      <c r="CX855" s="290"/>
      <c r="CY855" s="290"/>
      <c r="CZ855" s="290"/>
      <c r="DA855" s="290"/>
      <c r="DB855" s="290"/>
      <c r="DC855" s="290"/>
      <c r="DD855" s="290"/>
      <c r="DE855" s="290"/>
      <c r="DF855" s="290"/>
      <c r="DG855" s="290"/>
      <c r="DH855" s="290"/>
      <c r="DI855" s="290"/>
      <c r="DJ855" s="290"/>
      <c r="DK855" s="290"/>
      <c r="DL855" s="290"/>
      <c r="DM855" s="290"/>
      <c r="DN855" s="290"/>
      <c r="DO855" s="290"/>
      <c r="DP855" s="290"/>
      <c r="DQ855" s="290"/>
      <c r="DR855" s="290"/>
      <c r="DS855" s="290"/>
      <c r="DT855" s="290"/>
      <c r="DU855" s="290"/>
      <c r="DV855" s="290"/>
    </row>
    <row r="856" spans="1:126">
      <c r="A856" s="291"/>
      <c r="B856" s="292"/>
      <c r="C856" s="292"/>
      <c r="D856" s="292"/>
      <c r="E856" s="292"/>
      <c r="F856" s="292"/>
      <c r="G856" s="292"/>
      <c r="H856" s="292"/>
      <c r="I856" s="292"/>
      <c r="J856" s="292"/>
      <c r="K856" s="292"/>
      <c r="L856" s="292"/>
      <c r="M856" s="292"/>
      <c r="N856" s="292"/>
      <c r="O856" s="293"/>
      <c r="P856" s="294"/>
      <c r="Q856" s="294"/>
      <c r="R856" s="289"/>
      <c r="S856" s="289"/>
      <c r="T856" s="289"/>
      <c r="U856" s="289"/>
      <c r="V856" s="289"/>
      <c r="W856" s="289"/>
      <c r="X856" s="289"/>
      <c r="Y856" s="289"/>
      <c r="Z856" s="289"/>
      <c r="AA856" s="289"/>
      <c r="AB856" s="289"/>
      <c r="AC856" s="289"/>
      <c r="AD856" s="289"/>
      <c r="AE856" s="289"/>
      <c r="AF856" s="289"/>
      <c r="AG856" s="289"/>
      <c r="AH856" s="338"/>
      <c r="AI856" s="328"/>
      <c r="AJ856" s="294"/>
      <c r="AK856" s="294"/>
      <c r="AL856" s="294"/>
      <c r="AM856" s="294"/>
      <c r="AN856" s="294"/>
      <c r="AO856" s="376"/>
      <c r="AP856" s="391"/>
      <c r="AQ856" s="298"/>
      <c r="AR856" s="294"/>
      <c r="AS856" s="376"/>
      <c r="AT856" s="294"/>
      <c r="AU856" s="294"/>
      <c r="AV856" s="289"/>
      <c r="AW856" s="289"/>
      <c r="AX856" s="289"/>
      <c r="AY856" s="289"/>
      <c r="AZ856" s="289"/>
      <c r="BA856" s="289"/>
      <c r="BB856" s="294"/>
      <c r="BC856" s="294"/>
      <c r="BD856" s="289"/>
      <c r="BE856" s="289"/>
      <c r="BF856" s="289"/>
      <c r="BG856" s="289"/>
      <c r="BH856" s="289"/>
      <c r="BI856" s="289"/>
      <c r="BJ856" s="289"/>
      <c r="BK856" s="294"/>
      <c r="BL856" s="289"/>
      <c r="BM856" s="289"/>
      <c r="BN856" s="289"/>
      <c r="BO856" s="289"/>
      <c r="BP856" s="289"/>
      <c r="BQ856" s="289"/>
      <c r="BR856" s="294"/>
      <c r="BS856" s="294"/>
      <c r="BT856" s="289"/>
      <c r="BU856" s="289"/>
      <c r="BV856" s="289"/>
      <c r="BW856" s="289"/>
      <c r="BX856" s="289"/>
      <c r="BY856" s="289"/>
      <c r="BZ856" s="289"/>
      <c r="CA856" s="289"/>
      <c r="CB856" s="289"/>
      <c r="CC856" s="289"/>
      <c r="CD856" s="289"/>
      <c r="CE856" s="289"/>
      <c r="CF856" s="289"/>
      <c r="CG856" s="289"/>
      <c r="CH856" s="289"/>
      <c r="CI856" s="289"/>
      <c r="CJ856" s="289"/>
      <c r="CK856" s="289"/>
      <c r="CL856" s="289"/>
      <c r="CM856" s="289"/>
      <c r="CN856" s="289"/>
      <c r="CO856" s="289"/>
      <c r="CP856" s="289"/>
      <c r="CQ856" s="299"/>
      <c r="CR856" s="290"/>
      <c r="CS856" s="290"/>
      <c r="CT856" s="290"/>
      <c r="CU856" s="290"/>
      <c r="CV856" s="290"/>
      <c r="CW856" s="290"/>
      <c r="CX856" s="290"/>
      <c r="CY856" s="290"/>
      <c r="CZ856" s="290"/>
      <c r="DA856" s="290"/>
      <c r="DB856" s="290"/>
      <c r="DC856" s="290"/>
      <c r="DD856" s="290"/>
      <c r="DE856" s="290"/>
      <c r="DF856" s="290"/>
      <c r="DG856" s="290"/>
      <c r="DH856" s="290"/>
      <c r="DI856" s="290"/>
      <c r="DJ856" s="290"/>
      <c r="DK856" s="290"/>
      <c r="DL856" s="290"/>
      <c r="DM856" s="290"/>
      <c r="DN856" s="290"/>
      <c r="DO856" s="290"/>
      <c r="DP856" s="290"/>
      <c r="DQ856" s="290"/>
      <c r="DR856" s="290"/>
      <c r="DS856" s="290"/>
      <c r="DT856" s="290"/>
      <c r="DU856" s="290"/>
      <c r="DV856" s="290"/>
    </row>
    <row r="857" spans="1:126">
      <c r="A857" s="291"/>
      <c r="B857" s="292"/>
      <c r="C857" s="292"/>
      <c r="D857" s="292"/>
      <c r="E857" s="292"/>
      <c r="F857" s="292"/>
      <c r="G857" s="292"/>
      <c r="H857" s="292"/>
      <c r="I857" s="292"/>
      <c r="J857" s="292"/>
      <c r="K857" s="292"/>
      <c r="L857" s="292"/>
      <c r="M857" s="292"/>
      <c r="N857" s="292"/>
      <c r="O857" s="293"/>
      <c r="P857" s="294"/>
      <c r="Q857" s="294"/>
      <c r="R857" s="289"/>
      <c r="S857" s="289"/>
      <c r="T857" s="289"/>
      <c r="U857" s="289"/>
      <c r="V857" s="289"/>
      <c r="W857" s="289"/>
      <c r="X857" s="289"/>
      <c r="Y857" s="289"/>
      <c r="Z857" s="289"/>
      <c r="AA857" s="289"/>
      <c r="AB857" s="289"/>
      <c r="AC857" s="289"/>
      <c r="AD857" s="289"/>
      <c r="AE857" s="289"/>
      <c r="AF857" s="289"/>
      <c r="AG857" s="289"/>
      <c r="AH857" s="338"/>
      <c r="AI857" s="328"/>
      <c r="AJ857" s="294"/>
      <c r="AK857" s="294"/>
      <c r="AL857" s="294"/>
      <c r="AM857" s="294"/>
      <c r="AN857" s="294"/>
      <c r="AO857" s="376"/>
      <c r="AP857" s="391"/>
      <c r="AQ857" s="298"/>
      <c r="AR857" s="294"/>
      <c r="AS857" s="376"/>
      <c r="AT857" s="294"/>
      <c r="AU857" s="294"/>
      <c r="AV857" s="289"/>
      <c r="AW857" s="289"/>
      <c r="AX857" s="289"/>
      <c r="AY857" s="289"/>
      <c r="AZ857" s="289"/>
      <c r="BA857" s="289"/>
      <c r="BB857" s="294"/>
      <c r="BC857" s="294"/>
      <c r="BD857" s="289"/>
      <c r="BE857" s="289"/>
      <c r="BF857" s="289"/>
      <c r="BG857" s="289"/>
      <c r="BH857" s="289"/>
      <c r="BI857" s="289"/>
      <c r="BJ857" s="289"/>
      <c r="BK857" s="294"/>
      <c r="BL857" s="289"/>
      <c r="BM857" s="289"/>
      <c r="BN857" s="289"/>
      <c r="BO857" s="289"/>
      <c r="BP857" s="289"/>
      <c r="BQ857" s="289"/>
      <c r="BR857" s="294"/>
      <c r="BS857" s="294"/>
      <c r="BT857" s="289"/>
      <c r="BU857" s="289"/>
      <c r="BV857" s="289"/>
      <c r="BW857" s="289"/>
      <c r="BX857" s="289"/>
      <c r="BY857" s="289"/>
      <c r="BZ857" s="289"/>
      <c r="CA857" s="289"/>
      <c r="CB857" s="289"/>
      <c r="CC857" s="289"/>
      <c r="CD857" s="289"/>
      <c r="CE857" s="289"/>
      <c r="CF857" s="289"/>
      <c r="CG857" s="289"/>
      <c r="CH857" s="289"/>
      <c r="CI857" s="289"/>
      <c r="CJ857" s="289"/>
      <c r="CK857" s="289"/>
      <c r="CL857" s="289"/>
      <c r="CM857" s="289"/>
      <c r="CN857" s="289"/>
      <c r="CO857" s="289"/>
      <c r="CP857" s="289"/>
      <c r="CQ857" s="299"/>
      <c r="CR857" s="290"/>
      <c r="CS857" s="290"/>
      <c r="CT857" s="290"/>
      <c r="CU857" s="290"/>
      <c r="CV857" s="290"/>
      <c r="CW857" s="290"/>
      <c r="CX857" s="290"/>
      <c r="CY857" s="290"/>
      <c r="CZ857" s="290"/>
      <c r="DA857" s="290"/>
      <c r="DB857" s="290"/>
      <c r="DC857" s="290"/>
      <c r="DD857" s="290"/>
      <c r="DE857" s="290"/>
      <c r="DF857" s="290"/>
      <c r="DG857" s="290"/>
      <c r="DH857" s="290"/>
      <c r="DI857" s="290"/>
      <c r="DJ857" s="290"/>
      <c r="DK857" s="290"/>
      <c r="DL857" s="290"/>
      <c r="DM857" s="290"/>
      <c r="DN857" s="290"/>
      <c r="DO857" s="290"/>
      <c r="DP857" s="290"/>
      <c r="DQ857" s="290"/>
      <c r="DR857" s="290"/>
      <c r="DS857" s="290"/>
      <c r="DT857" s="290"/>
      <c r="DU857" s="290"/>
      <c r="DV857" s="290"/>
    </row>
    <row r="858" spans="1:126">
      <c r="A858" s="291"/>
      <c r="B858" s="292"/>
      <c r="C858" s="292"/>
      <c r="D858" s="292"/>
      <c r="E858" s="292"/>
      <c r="F858" s="292"/>
      <c r="G858" s="292"/>
      <c r="H858" s="292"/>
      <c r="I858" s="292"/>
      <c r="J858" s="292"/>
      <c r="K858" s="292"/>
      <c r="L858" s="292"/>
      <c r="M858" s="292"/>
      <c r="N858" s="292"/>
      <c r="O858" s="293"/>
      <c r="P858" s="294"/>
      <c r="Q858" s="294"/>
      <c r="R858" s="289"/>
      <c r="S858" s="289"/>
      <c r="T858" s="289"/>
      <c r="U858" s="289"/>
      <c r="V858" s="289"/>
      <c r="W858" s="289"/>
      <c r="X858" s="289"/>
      <c r="Y858" s="289"/>
      <c r="Z858" s="289"/>
      <c r="AA858" s="289"/>
      <c r="AB858" s="289"/>
      <c r="AC858" s="289"/>
      <c r="AD858" s="289"/>
      <c r="AE858" s="289"/>
      <c r="AF858" s="289"/>
      <c r="AG858" s="289"/>
      <c r="AH858" s="338"/>
      <c r="AI858" s="328"/>
      <c r="AJ858" s="294"/>
      <c r="AK858" s="294"/>
      <c r="AL858" s="294"/>
      <c r="AM858" s="294"/>
      <c r="AN858" s="294"/>
      <c r="AO858" s="376"/>
      <c r="AP858" s="391"/>
      <c r="AQ858" s="298"/>
      <c r="AR858" s="294"/>
      <c r="AS858" s="376"/>
      <c r="AT858" s="294"/>
      <c r="AU858" s="294"/>
      <c r="AV858" s="289"/>
      <c r="AW858" s="289"/>
      <c r="AX858" s="289"/>
      <c r="AY858" s="289"/>
      <c r="AZ858" s="289"/>
      <c r="BA858" s="289"/>
      <c r="BB858" s="294"/>
      <c r="BC858" s="294"/>
      <c r="BD858" s="289"/>
      <c r="BE858" s="289"/>
      <c r="BF858" s="289"/>
      <c r="BG858" s="289"/>
      <c r="BH858" s="289"/>
      <c r="BI858" s="289"/>
      <c r="BJ858" s="289"/>
      <c r="BK858" s="294"/>
      <c r="BL858" s="289"/>
      <c r="BM858" s="289"/>
      <c r="BN858" s="289"/>
      <c r="BO858" s="289"/>
      <c r="BP858" s="289"/>
      <c r="BQ858" s="289"/>
      <c r="BR858" s="294"/>
      <c r="BS858" s="294"/>
      <c r="BT858" s="289"/>
      <c r="BU858" s="289"/>
      <c r="BV858" s="289"/>
      <c r="BW858" s="289"/>
      <c r="BX858" s="289"/>
      <c r="BY858" s="289"/>
      <c r="BZ858" s="289"/>
      <c r="CA858" s="289"/>
      <c r="CB858" s="289"/>
      <c r="CC858" s="289"/>
      <c r="CD858" s="289"/>
      <c r="CE858" s="289"/>
      <c r="CF858" s="289"/>
      <c r="CG858" s="289"/>
      <c r="CH858" s="289"/>
      <c r="CI858" s="289"/>
      <c r="CJ858" s="289"/>
      <c r="CK858" s="289"/>
      <c r="CL858" s="289"/>
      <c r="CM858" s="289"/>
      <c r="CN858" s="289"/>
      <c r="CO858" s="289"/>
      <c r="CP858" s="289"/>
      <c r="CQ858" s="299"/>
      <c r="CR858" s="290"/>
      <c r="CS858" s="290"/>
      <c r="CT858" s="290"/>
      <c r="CU858" s="290"/>
      <c r="CV858" s="290"/>
      <c r="CW858" s="290"/>
      <c r="CX858" s="290"/>
      <c r="CY858" s="290"/>
      <c r="CZ858" s="290"/>
      <c r="DA858" s="290"/>
      <c r="DB858" s="290"/>
      <c r="DC858" s="290"/>
      <c r="DD858" s="290"/>
      <c r="DE858" s="290"/>
      <c r="DF858" s="290"/>
      <c r="DG858" s="290"/>
      <c r="DH858" s="290"/>
      <c r="DI858" s="290"/>
      <c r="DJ858" s="290"/>
      <c r="DK858" s="290"/>
      <c r="DL858" s="290"/>
      <c r="DM858" s="290"/>
      <c r="DN858" s="290"/>
      <c r="DO858" s="290"/>
      <c r="DP858" s="290"/>
      <c r="DQ858" s="290"/>
      <c r="DR858" s="290"/>
      <c r="DS858" s="290"/>
      <c r="DT858" s="290"/>
      <c r="DU858" s="290"/>
      <c r="DV858" s="290"/>
    </row>
    <row r="859" spans="1:126">
      <c r="A859" s="291"/>
      <c r="B859" s="292"/>
      <c r="C859" s="292"/>
      <c r="D859" s="292"/>
      <c r="E859" s="292"/>
      <c r="F859" s="292"/>
      <c r="G859" s="292"/>
      <c r="H859" s="292"/>
      <c r="I859" s="292"/>
      <c r="J859" s="292"/>
      <c r="K859" s="292"/>
      <c r="L859" s="292"/>
      <c r="M859" s="292"/>
      <c r="N859" s="292"/>
      <c r="O859" s="293"/>
      <c r="P859" s="294"/>
      <c r="Q859" s="294"/>
      <c r="R859" s="289"/>
      <c r="S859" s="289"/>
      <c r="T859" s="289"/>
      <c r="U859" s="289"/>
      <c r="V859" s="289"/>
      <c r="W859" s="289"/>
      <c r="X859" s="289"/>
      <c r="Y859" s="289"/>
      <c r="Z859" s="289"/>
      <c r="AA859" s="289"/>
      <c r="AB859" s="289"/>
      <c r="AC859" s="289"/>
      <c r="AD859" s="289"/>
      <c r="AE859" s="289"/>
      <c r="AF859" s="289"/>
      <c r="AG859" s="289"/>
      <c r="AH859" s="338"/>
      <c r="AI859" s="328"/>
      <c r="AJ859" s="294"/>
      <c r="AK859" s="294"/>
      <c r="AL859" s="294"/>
      <c r="AM859" s="294"/>
      <c r="AN859" s="294"/>
      <c r="AO859" s="376"/>
      <c r="AP859" s="391"/>
      <c r="AQ859" s="298"/>
      <c r="AR859" s="294"/>
      <c r="AS859" s="376"/>
      <c r="AT859" s="294"/>
      <c r="AU859" s="294"/>
      <c r="AV859" s="289"/>
      <c r="AW859" s="289"/>
      <c r="AX859" s="289"/>
      <c r="AY859" s="289"/>
      <c r="AZ859" s="289"/>
      <c r="BA859" s="289"/>
      <c r="BB859" s="294"/>
      <c r="BC859" s="294"/>
      <c r="BD859" s="289"/>
      <c r="BE859" s="289"/>
      <c r="BF859" s="289"/>
      <c r="BG859" s="289"/>
      <c r="BH859" s="289"/>
      <c r="BI859" s="289"/>
      <c r="BJ859" s="289"/>
      <c r="BK859" s="294"/>
      <c r="BL859" s="289"/>
      <c r="BM859" s="289"/>
      <c r="BN859" s="289"/>
      <c r="BO859" s="289"/>
      <c r="BP859" s="289"/>
      <c r="BQ859" s="289"/>
      <c r="BR859" s="294"/>
      <c r="BS859" s="294"/>
      <c r="BT859" s="289"/>
      <c r="BU859" s="289"/>
      <c r="BV859" s="289"/>
      <c r="BW859" s="289"/>
      <c r="BX859" s="289"/>
      <c r="BY859" s="289"/>
      <c r="BZ859" s="289"/>
      <c r="CA859" s="289"/>
      <c r="CB859" s="289"/>
      <c r="CC859" s="289"/>
      <c r="CD859" s="289"/>
      <c r="CE859" s="289"/>
      <c r="CF859" s="289"/>
      <c r="CG859" s="289"/>
      <c r="CH859" s="289"/>
      <c r="CI859" s="289"/>
      <c r="CJ859" s="289"/>
      <c r="CK859" s="289"/>
      <c r="CL859" s="289"/>
      <c r="CM859" s="289"/>
      <c r="CN859" s="289"/>
      <c r="CO859" s="289"/>
      <c r="CP859" s="289"/>
      <c r="CQ859" s="299"/>
      <c r="CR859" s="290"/>
      <c r="CS859" s="290"/>
      <c r="CT859" s="290"/>
      <c r="CU859" s="290"/>
      <c r="CV859" s="290"/>
      <c r="CW859" s="290"/>
      <c r="CX859" s="290"/>
      <c r="CY859" s="290"/>
      <c r="CZ859" s="290"/>
      <c r="DA859" s="290"/>
      <c r="DB859" s="290"/>
      <c r="DC859" s="290"/>
      <c r="DD859" s="290"/>
      <c r="DE859" s="290"/>
      <c r="DF859" s="290"/>
      <c r="DG859" s="290"/>
      <c r="DH859" s="290"/>
      <c r="DI859" s="290"/>
      <c r="DJ859" s="290"/>
      <c r="DK859" s="290"/>
      <c r="DL859" s="290"/>
      <c r="DM859" s="290"/>
      <c r="DN859" s="290"/>
      <c r="DO859" s="290"/>
      <c r="DP859" s="290"/>
      <c r="DQ859" s="290"/>
      <c r="DR859" s="290"/>
      <c r="DS859" s="290"/>
      <c r="DT859" s="290"/>
      <c r="DU859" s="290"/>
      <c r="DV859" s="290"/>
    </row>
    <row r="860" spans="1:126">
      <c r="A860" s="291"/>
      <c r="B860" s="292"/>
      <c r="C860" s="292"/>
      <c r="D860" s="292"/>
      <c r="E860" s="292"/>
      <c r="F860" s="292"/>
      <c r="G860" s="292"/>
      <c r="H860" s="292"/>
      <c r="I860" s="292"/>
      <c r="J860" s="292"/>
      <c r="K860" s="292"/>
      <c r="L860" s="292"/>
      <c r="M860" s="292"/>
      <c r="N860" s="292"/>
      <c r="O860" s="293"/>
      <c r="P860" s="294"/>
      <c r="Q860" s="294"/>
      <c r="R860" s="289"/>
      <c r="S860" s="289"/>
      <c r="T860" s="289"/>
      <c r="U860" s="289"/>
      <c r="V860" s="289"/>
      <c r="W860" s="289"/>
      <c r="X860" s="289"/>
      <c r="Y860" s="289"/>
      <c r="Z860" s="289"/>
      <c r="AA860" s="289"/>
      <c r="AB860" s="289"/>
      <c r="AC860" s="289"/>
      <c r="AD860" s="289"/>
      <c r="AE860" s="289"/>
      <c r="AF860" s="289"/>
      <c r="AG860" s="289"/>
      <c r="AH860" s="338"/>
      <c r="AI860" s="328"/>
      <c r="AJ860" s="294"/>
      <c r="AK860" s="294"/>
      <c r="AL860" s="294"/>
      <c r="AM860" s="294"/>
      <c r="AN860" s="294"/>
      <c r="AO860" s="376"/>
      <c r="AP860" s="391"/>
      <c r="AQ860" s="298"/>
      <c r="AR860" s="294"/>
      <c r="AS860" s="376"/>
      <c r="AT860" s="294"/>
      <c r="AU860" s="294"/>
      <c r="AV860" s="289"/>
      <c r="AW860" s="289"/>
      <c r="AX860" s="289"/>
      <c r="AY860" s="289"/>
      <c r="AZ860" s="289"/>
      <c r="BA860" s="289"/>
      <c r="BB860" s="294"/>
      <c r="BC860" s="294"/>
      <c r="BD860" s="289"/>
      <c r="BE860" s="289"/>
      <c r="BF860" s="289"/>
      <c r="BG860" s="289"/>
      <c r="BH860" s="289"/>
      <c r="BI860" s="289"/>
      <c r="BJ860" s="289"/>
      <c r="BK860" s="294"/>
      <c r="BL860" s="289"/>
      <c r="BM860" s="289"/>
      <c r="BN860" s="289"/>
      <c r="BO860" s="289"/>
      <c r="BP860" s="289"/>
      <c r="BQ860" s="289"/>
      <c r="BR860" s="294"/>
      <c r="BS860" s="294"/>
      <c r="BT860" s="289"/>
      <c r="BU860" s="289"/>
      <c r="BV860" s="289"/>
      <c r="BW860" s="289"/>
      <c r="BX860" s="289"/>
      <c r="BY860" s="289"/>
      <c r="BZ860" s="289"/>
      <c r="CA860" s="289"/>
      <c r="CB860" s="289"/>
      <c r="CC860" s="289"/>
      <c r="CD860" s="289"/>
      <c r="CE860" s="289"/>
      <c r="CF860" s="289"/>
      <c r="CG860" s="289"/>
      <c r="CH860" s="289"/>
      <c r="CI860" s="289"/>
      <c r="CJ860" s="289"/>
      <c r="CK860" s="289"/>
      <c r="CL860" s="289"/>
      <c r="CM860" s="289"/>
      <c r="CN860" s="289"/>
      <c r="CO860" s="289"/>
      <c r="CP860" s="289"/>
      <c r="CQ860" s="299"/>
      <c r="CR860" s="290"/>
      <c r="CS860" s="290"/>
      <c r="CT860" s="290"/>
      <c r="CU860" s="290"/>
      <c r="CV860" s="290"/>
      <c r="CW860" s="290"/>
      <c r="CX860" s="290"/>
      <c r="CY860" s="290"/>
      <c r="CZ860" s="290"/>
      <c r="DA860" s="290"/>
      <c r="DB860" s="290"/>
      <c r="DC860" s="290"/>
      <c r="DD860" s="290"/>
      <c r="DE860" s="290"/>
      <c r="DF860" s="290"/>
      <c r="DG860" s="290"/>
      <c r="DH860" s="290"/>
      <c r="DI860" s="290"/>
      <c r="DJ860" s="290"/>
      <c r="DK860" s="290"/>
      <c r="DL860" s="290"/>
      <c r="DM860" s="290"/>
      <c r="DN860" s="290"/>
      <c r="DO860" s="290"/>
      <c r="DP860" s="290"/>
      <c r="DQ860" s="290"/>
      <c r="DR860" s="290"/>
      <c r="DS860" s="290"/>
      <c r="DT860" s="290"/>
      <c r="DU860" s="290"/>
      <c r="DV860" s="290"/>
    </row>
    <row r="861" spans="1:126">
      <c r="A861" s="291"/>
      <c r="B861" s="292"/>
      <c r="C861" s="292"/>
      <c r="D861" s="292"/>
      <c r="E861" s="292"/>
      <c r="F861" s="292"/>
      <c r="G861" s="292"/>
      <c r="H861" s="292"/>
      <c r="I861" s="292"/>
      <c r="J861" s="292"/>
      <c r="K861" s="292"/>
      <c r="L861" s="292"/>
      <c r="M861" s="292"/>
      <c r="N861" s="292"/>
      <c r="O861" s="293"/>
      <c r="P861" s="294"/>
      <c r="Q861" s="294"/>
      <c r="R861" s="289"/>
      <c r="S861" s="289"/>
      <c r="T861" s="289"/>
      <c r="U861" s="289"/>
      <c r="V861" s="289"/>
      <c r="W861" s="289"/>
      <c r="X861" s="289"/>
      <c r="Y861" s="289"/>
      <c r="Z861" s="289"/>
      <c r="AA861" s="289"/>
      <c r="AB861" s="289"/>
      <c r="AC861" s="289"/>
      <c r="AD861" s="289"/>
      <c r="AE861" s="289"/>
      <c r="AF861" s="289"/>
      <c r="AG861" s="289"/>
      <c r="AH861" s="338"/>
      <c r="AI861" s="328"/>
      <c r="AJ861" s="294"/>
      <c r="AK861" s="294"/>
      <c r="AL861" s="294"/>
      <c r="AM861" s="294"/>
      <c r="AN861" s="294"/>
      <c r="AO861" s="376"/>
      <c r="AP861" s="391"/>
      <c r="AQ861" s="298"/>
      <c r="AR861" s="294"/>
      <c r="AS861" s="376"/>
      <c r="AT861" s="294"/>
      <c r="AU861" s="294"/>
      <c r="AV861" s="289"/>
      <c r="AW861" s="289"/>
      <c r="AX861" s="289"/>
      <c r="AY861" s="289"/>
      <c r="AZ861" s="289"/>
      <c r="BA861" s="289"/>
      <c r="BB861" s="294"/>
      <c r="BC861" s="294"/>
      <c r="BD861" s="289"/>
      <c r="BE861" s="289"/>
      <c r="BF861" s="289"/>
      <c r="BG861" s="289"/>
      <c r="BH861" s="289"/>
      <c r="BI861" s="289"/>
      <c r="BJ861" s="289"/>
      <c r="BK861" s="294"/>
      <c r="BL861" s="289"/>
      <c r="BM861" s="289"/>
      <c r="BN861" s="289"/>
      <c r="BO861" s="289"/>
      <c r="BP861" s="289"/>
      <c r="BQ861" s="289"/>
      <c r="BR861" s="294"/>
      <c r="BS861" s="294"/>
      <c r="BT861" s="289"/>
      <c r="BU861" s="289"/>
      <c r="BV861" s="289"/>
      <c r="BW861" s="289"/>
      <c r="BX861" s="289"/>
      <c r="BY861" s="289"/>
      <c r="BZ861" s="289"/>
      <c r="CA861" s="289"/>
      <c r="CB861" s="289"/>
      <c r="CC861" s="289"/>
      <c r="CD861" s="289"/>
      <c r="CE861" s="289"/>
      <c r="CF861" s="289"/>
      <c r="CG861" s="289"/>
      <c r="CH861" s="289"/>
      <c r="CI861" s="289"/>
      <c r="CJ861" s="289"/>
      <c r="CK861" s="289"/>
      <c r="CL861" s="289"/>
      <c r="CM861" s="289"/>
      <c r="CN861" s="289"/>
      <c r="CO861" s="289"/>
      <c r="CP861" s="289"/>
      <c r="CQ861" s="299"/>
      <c r="CR861" s="290"/>
      <c r="CS861" s="290"/>
      <c r="CT861" s="290"/>
      <c r="CU861" s="290"/>
      <c r="CV861" s="290"/>
      <c r="CW861" s="290"/>
      <c r="CX861" s="290"/>
      <c r="CY861" s="290"/>
      <c r="CZ861" s="290"/>
      <c r="DA861" s="290"/>
      <c r="DB861" s="290"/>
      <c r="DC861" s="290"/>
      <c r="DD861" s="290"/>
      <c r="DE861" s="290"/>
      <c r="DF861" s="290"/>
      <c r="DG861" s="290"/>
      <c r="DH861" s="290"/>
      <c r="DI861" s="290"/>
      <c r="DJ861" s="290"/>
      <c r="DK861" s="290"/>
      <c r="DL861" s="290"/>
      <c r="DM861" s="290"/>
      <c r="DN861" s="290"/>
      <c r="DO861" s="290"/>
      <c r="DP861" s="290"/>
      <c r="DQ861" s="290"/>
      <c r="DR861" s="290"/>
      <c r="DS861" s="290"/>
      <c r="DT861" s="290"/>
      <c r="DU861" s="290"/>
      <c r="DV861" s="290"/>
    </row>
    <row r="862" spans="1:126">
      <c r="A862" s="291"/>
      <c r="B862" s="292"/>
      <c r="C862" s="292"/>
      <c r="D862" s="292"/>
      <c r="E862" s="292"/>
      <c r="F862" s="292"/>
      <c r="G862" s="292"/>
      <c r="H862" s="292"/>
      <c r="I862" s="292"/>
      <c r="J862" s="292"/>
      <c r="K862" s="292"/>
      <c r="L862" s="292"/>
      <c r="M862" s="292"/>
      <c r="N862" s="292"/>
      <c r="O862" s="293"/>
      <c r="P862" s="294"/>
      <c r="Q862" s="294"/>
      <c r="R862" s="289"/>
      <c r="S862" s="289"/>
      <c r="T862" s="289"/>
      <c r="U862" s="289"/>
      <c r="V862" s="289"/>
      <c r="W862" s="289"/>
      <c r="X862" s="289"/>
      <c r="Y862" s="289"/>
      <c r="Z862" s="289"/>
      <c r="AA862" s="289"/>
      <c r="AB862" s="289"/>
      <c r="AC862" s="289"/>
      <c r="AD862" s="289"/>
      <c r="AE862" s="289"/>
      <c r="AF862" s="289"/>
      <c r="AG862" s="289"/>
      <c r="AH862" s="338"/>
      <c r="AI862" s="328"/>
      <c r="AJ862" s="294"/>
      <c r="AK862" s="294"/>
      <c r="AL862" s="294"/>
      <c r="AM862" s="294"/>
      <c r="AN862" s="294"/>
      <c r="AO862" s="376"/>
      <c r="AP862" s="391"/>
      <c r="AQ862" s="298"/>
      <c r="AR862" s="294"/>
      <c r="AS862" s="376"/>
      <c r="AT862" s="294"/>
      <c r="AU862" s="294"/>
      <c r="AV862" s="289"/>
      <c r="AW862" s="289"/>
      <c r="AX862" s="289"/>
      <c r="AY862" s="289"/>
      <c r="AZ862" s="289"/>
      <c r="BA862" s="289"/>
      <c r="BB862" s="294"/>
      <c r="BC862" s="294"/>
      <c r="BD862" s="289"/>
      <c r="BE862" s="289"/>
      <c r="BF862" s="289"/>
      <c r="BG862" s="289"/>
      <c r="BH862" s="289"/>
      <c r="BI862" s="289"/>
      <c r="BJ862" s="289"/>
      <c r="BK862" s="294"/>
      <c r="BL862" s="289"/>
      <c r="BM862" s="289"/>
      <c r="BN862" s="289"/>
      <c r="BO862" s="289"/>
      <c r="BP862" s="289"/>
      <c r="BQ862" s="289"/>
      <c r="BR862" s="294"/>
      <c r="BS862" s="294"/>
      <c r="BT862" s="289"/>
      <c r="BU862" s="289"/>
      <c r="BV862" s="289"/>
      <c r="BW862" s="289"/>
      <c r="BX862" s="289"/>
      <c r="BY862" s="289"/>
      <c r="BZ862" s="289"/>
      <c r="CA862" s="289"/>
      <c r="CB862" s="289"/>
      <c r="CC862" s="289"/>
      <c r="CD862" s="289"/>
      <c r="CE862" s="289"/>
      <c r="CF862" s="289"/>
      <c r="CG862" s="289"/>
      <c r="CH862" s="289"/>
      <c r="CI862" s="289"/>
      <c r="CJ862" s="289"/>
      <c r="CK862" s="289"/>
      <c r="CL862" s="289"/>
      <c r="CM862" s="289"/>
      <c r="CN862" s="289"/>
      <c r="CO862" s="289"/>
      <c r="CP862" s="289"/>
      <c r="CQ862" s="299"/>
      <c r="CR862" s="290"/>
      <c r="CS862" s="290"/>
      <c r="CT862" s="290"/>
      <c r="CU862" s="290"/>
      <c r="CV862" s="290"/>
      <c r="CW862" s="290"/>
      <c r="CX862" s="290"/>
      <c r="CY862" s="290"/>
      <c r="CZ862" s="290"/>
      <c r="DA862" s="290"/>
      <c r="DB862" s="290"/>
      <c r="DC862" s="290"/>
      <c r="DD862" s="290"/>
      <c r="DE862" s="290"/>
      <c r="DF862" s="290"/>
      <c r="DG862" s="290"/>
      <c r="DH862" s="290"/>
      <c r="DI862" s="290"/>
      <c r="DJ862" s="290"/>
      <c r="DK862" s="290"/>
      <c r="DL862" s="290"/>
      <c r="DM862" s="290"/>
      <c r="DN862" s="290"/>
      <c r="DO862" s="290"/>
      <c r="DP862" s="290"/>
      <c r="DQ862" s="290"/>
      <c r="DR862" s="290"/>
      <c r="DS862" s="290"/>
      <c r="DT862" s="290"/>
      <c r="DU862" s="290"/>
      <c r="DV862" s="290"/>
    </row>
    <row r="863" spans="1:126">
      <c r="A863" s="291"/>
      <c r="B863" s="292"/>
      <c r="C863" s="292"/>
      <c r="D863" s="292"/>
      <c r="E863" s="292"/>
      <c r="F863" s="292"/>
      <c r="G863" s="292"/>
      <c r="H863" s="292"/>
      <c r="I863" s="292"/>
      <c r="J863" s="292"/>
      <c r="K863" s="292"/>
      <c r="L863" s="292"/>
      <c r="M863" s="292"/>
      <c r="N863" s="292"/>
      <c r="O863" s="293"/>
      <c r="P863" s="294"/>
      <c r="Q863" s="294"/>
      <c r="R863" s="289"/>
      <c r="S863" s="289"/>
      <c r="T863" s="289"/>
      <c r="U863" s="289"/>
      <c r="V863" s="289"/>
      <c r="W863" s="289"/>
      <c r="X863" s="289"/>
      <c r="Y863" s="289"/>
      <c r="Z863" s="289"/>
      <c r="AA863" s="289"/>
      <c r="AB863" s="289"/>
      <c r="AC863" s="289"/>
      <c r="AD863" s="289"/>
      <c r="AE863" s="289"/>
      <c r="AF863" s="289"/>
      <c r="AG863" s="289"/>
      <c r="AH863" s="338"/>
      <c r="AI863" s="328"/>
      <c r="AJ863" s="294"/>
      <c r="AK863" s="294"/>
      <c r="AL863" s="294"/>
      <c r="AM863" s="294"/>
      <c r="AN863" s="294"/>
      <c r="AO863" s="376"/>
      <c r="AP863" s="391"/>
      <c r="AQ863" s="298"/>
      <c r="AR863" s="294"/>
      <c r="AS863" s="376"/>
      <c r="AT863" s="294"/>
      <c r="AU863" s="294"/>
      <c r="AV863" s="289"/>
      <c r="AW863" s="289"/>
      <c r="AX863" s="289"/>
      <c r="AY863" s="289"/>
      <c r="AZ863" s="289"/>
      <c r="BA863" s="289"/>
      <c r="BB863" s="294"/>
      <c r="BC863" s="294"/>
      <c r="BD863" s="289"/>
      <c r="BE863" s="289"/>
      <c r="BF863" s="289"/>
      <c r="BG863" s="289"/>
      <c r="BH863" s="289"/>
      <c r="BI863" s="289"/>
      <c r="BJ863" s="289"/>
      <c r="BK863" s="294"/>
      <c r="BL863" s="289"/>
      <c r="BM863" s="289"/>
      <c r="BN863" s="289"/>
      <c r="BO863" s="289"/>
      <c r="BP863" s="289"/>
      <c r="BQ863" s="289"/>
      <c r="BR863" s="294"/>
      <c r="BS863" s="294"/>
      <c r="BT863" s="289"/>
      <c r="BU863" s="289"/>
      <c r="BV863" s="289"/>
      <c r="BW863" s="289"/>
      <c r="BX863" s="289"/>
      <c r="BY863" s="289"/>
      <c r="BZ863" s="289"/>
      <c r="CA863" s="289"/>
      <c r="CB863" s="289"/>
      <c r="CC863" s="289"/>
      <c r="CD863" s="289"/>
      <c r="CE863" s="289"/>
      <c r="CF863" s="289"/>
      <c r="CG863" s="289"/>
      <c r="CH863" s="289"/>
      <c r="CI863" s="289"/>
      <c r="CJ863" s="289"/>
      <c r="CK863" s="289"/>
      <c r="CL863" s="289"/>
      <c r="CM863" s="289"/>
      <c r="CN863" s="289"/>
      <c r="CO863" s="289"/>
      <c r="CP863" s="289"/>
      <c r="CQ863" s="299"/>
      <c r="CR863" s="290"/>
      <c r="CS863" s="290"/>
      <c r="CT863" s="290"/>
      <c r="CU863" s="290"/>
      <c r="CV863" s="290"/>
      <c r="CW863" s="290"/>
      <c r="CX863" s="290"/>
      <c r="CY863" s="290"/>
      <c r="CZ863" s="290"/>
      <c r="DA863" s="290"/>
      <c r="DB863" s="290"/>
      <c r="DC863" s="290"/>
      <c r="DD863" s="290"/>
      <c r="DE863" s="290"/>
      <c r="DF863" s="290"/>
      <c r="DG863" s="290"/>
      <c r="DH863" s="290"/>
      <c r="DI863" s="290"/>
      <c r="DJ863" s="290"/>
      <c r="DK863" s="290"/>
      <c r="DL863" s="290"/>
      <c r="DM863" s="290"/>
      <c r="DN863" s="290"/>
      <c r="DO863" s="290"/>
      <c r="DP863" s="290"/>
      <c r="DQ863" s="290"/>
      <c r="DR863" s="290"/>
      <c r="DS863" s="290"/>
      <c r="DT863" s="290"/>
      <c r="DU863" s="290"/>
      <c r="DV863" s="290"/>
    </row>
    <row r="864" spans="1:126">
      <c r="A864" s="291"/>
      <c r="B864" s="292"/>
      <c r="C864" s="292"/>
      <c r="D864" s="292"/>
      <c r="E864" s="292"/>
      <c r="F864" s="292"/>
      <c r="G864" s="292"/>
      <c r="H864" s="292"/>
      <c r="I864" s="292"/>
      <c r="J864" s="292"/>
      <c r="K864" s="292"/>
      <c r="L864" s="292"/>
      <c r="M864" s="292"/>
      <c r="N864" s="292"/>
      <c r="O864" s="293"/>
      <c r="P864" s="294"/>
      <c r="Q864" s="294"/>
      <c r="R864" s="289"/>
      <c r="S864" s="289"/>
      <c r="T864" s="289"/>
      <c r="U864" s="289"/>
      <c r="V864" s="289"/>
      <c r="W864" s="289"/>
      <c r="X864" s="289"/>
      <c r="Y864" s="289"/>
      <c r="Z864" s="289"/>
      <c r="AA864" s="289"/>
      <c r="AB864" s="289"/>
      <c r="AC864" s="289"/>
      <c r="AD864" s="289"/>
      <c r="AE864" s="289"/>
      <c r="AF864" s="289"/>
      <c r="AG864" s="289"/>
      <c r="AH864" s="338"/>
      <c r="AI864" s="328"/>
      <c r="AJ864" s="294"/>
      <c r="AK864" s="294"/>
      <c r="AL864" s="294"/>
      <c r="AM864" s="294"/>
      <c r="AN864" s="294"/>
      <c r="AO864" s="376"/>
      <c r="AP864" s="391"/>
      <c r="AQ864" s="298"/>
      <c r="AR864" s="294"/>
      <c r="AS864" s="376"/>
      <c r="AT864" s="294"/>
      <c r="AU864" s="294"/>
      <c r="AV864" s="289"/>
      <c r="AW864" s="289"/>
      <c r="AX864" s="289"/>
      <c r="AY864" s="289"/>
      <c r="AZ864" s="289"/>
      <c r="BA864" s="289"/>
      <c r="BB864" s="294"/>
      <c r="BC864" s="294"/>
      <c r="BD864" s="289"/>
      <c r="BE864" s="289"/>
      <c r="BF864" s="289"/>
      <c r="BG864" s="289"/>
      <c r="BH864" s="289"/>
      <c r="BI864" s="289"/>
      <c r="BJ864" s="289"/>
      <c r="BK864" s="294"/>
      <c r="BL864" s="289"/>
      <c r="BM864" s="289"/>
      <c r="BN864" s="289"/>
      <c r="BO864" s="289"/>
      <c r="BP864" s="289"/>
      <c r="BQ864" s="289"/>
      <c r="BR864" s="294"/>
      <c r="BS864" s="294"/>
      <c r="BT864" s="289"/>
      <c r="BU864" s="289"/>
      <c r="BV864" s="289"/>
      <c r="BW864" s="289"/>
      <c r="BX864" s="289"/>
      <c r="BY864" s="289"/>
      <c r="BZ864" s="289"/>
      <c r="CA864" s="289"/>
      <c r="CB864" s="289"/>
      <c r="CC864" s="289"/>
      <c r="CD864" s="289"/>
      <c r="CE864" s="289"/>
      <c r="CF864" s="289"/>
      <c r="CG864" s="289"/>
      <c r="CH864" s="289"/>
      <c r="CI864" s="289"/>
      <c r="CJ864" s="289"/>
      <c r="CK864" s="289"/>
      <c r="CL864" s="289"/>
      <c r="CM864" s="289"/>
      <c r="CN864" s="289"/>
      <c r="CO864" s="289"/>
      <c r="CP864" s="289"/>
      <c r="CQ864" s="299"/>
      <c r="CR864" s="290"/>
      <c r="CS864" s="290"/>
      <c r="CT864" s="290"/>
      <c r="CU864" s="290"/>
      <c r="CV864" s="290"/>
      <c r="CW864" s="290"/>
      <c r="CX864" s="290"/>
      <c r="CY864" s="290"/>
      <c r="CZ864" s="290"/>
      <c r="DA864" s="290"/>
      <c r="DB864" s="290"/>
      <c r="DC864" s="290"/>
      <c r="DD864" s="290"/>
      <c r="DE864" s="290"/>
      <c r="DF864" s="290"/>
      <c r="DG864" s="290"/>
      <c r="DH864" s="290"/>
      <c r="DI864" s="290"/>
      <c r="DJ864" s="290"/>
      <c r="DK864" s="290"/>
      <c r="DL864" s="290"/>
      <c r="DM864" s="290"/>
      <c r="DN864" s="290"/>
      <c r="DO864" s="290"/>
      <c r="DP864" s="290"/>
      <c r="DQ864" s="290"/>
      <c r="DR864" s="290"/>
      <c r="DS864" s="290"/>
      <c r="DT864" s="290"/>
      <c r="DU864" s="290"/>
      <c r="DV864" s="290"/>
    </row>
    <row r="865" spans="1:126">
      <c r="A865" s="291"/>
      <c r="B865" s="292"/>
      <c r="C865" s="292"/>
      <c r="D865" s="292"/>
      <c r="E865" s="292"/>
      <c r="F865" s="292"/>
      <c r="G865" s="292"/>
      <c r="H865" s="292"/>
      <c r="I865" s="292"/>
      <c r="J865" s="292"/>
      <c r="K865" s="292"/>
      <c r="L865" s="292"/>
      <c r="M865" s="292"/>
      <c r="N865" s="292"/>
      <c r="O865" s="293"/>
      <c r="P865" s="294"/>
      <c r="Q865" s="294"/>
      <c r="R865" s="289"/>
      <c r="S865" s="289"/>
      <c r="T865" s="289"/>
      <c r="U865" s="289"/>
      <c r="V865" s="289"/>
      <c r="W865" s="289"/>
      <c r="X865" s="289"/>
      <c r="Y865" s="289"/>
      <c r="Z865" s="289"/>
      <c r="AA865" s="289"/>
      <c r="AB865" s="289"/>
      <c r="AC865" s="289"/>
      <c r="AD865" s="289"/>
      <c r="AE865" s="289"/>
      <c r="AF865" s="289"/>
      <c r="AG865" s="289"/>
      <c r="AH865" s="338"/>
      <c r="AI865" s="328"/>
      <c r="AJ865" s="294"/>
      <c r="AK865" s="294"/>
      <c r="AL865" s="294"/>
      <c r="AM865" s="294"/>
      <c r="AN865" s="294"/>
      <c r="AO865" s="376"/>
      <c r="AP865" s="391"/>
      <c r="AQ865" s="298"/>
      <c r="AR865" s="294"/>
      <c r="AS865" s="376"/>
      <c r="AT865" s="294"/>
      <c r="AU865" s="294"/>
      <c r="AV865" s="289"/>
      <c r="AW865" s="289"/>
      <c r="AX865" s="289"/>
      <c r="AY865" s="289"/>
      <c r="AZ865" s="289"/>
      <c r="BA865" s="289"/>
      <c r="BB865" s="294"/>
      <c r="BC865" s="294"/>
      <c r="BD865" s="289"/>
      <c r="BE865" s="289"/>
      <c r="BF865" s="289"/>
      <c r="BG865" s="289"/>
      <c r="BH865" s="289"/>
      <c r="BI865" s="289"/>
      <c r="BJ865" s="289"/>
      <c r="BK865" s="294"/>
      <c r="BL865" s="289"/>
      <c r="BM865" s="289"/>
      <c r="BN865" s="289"/>
      <c r="BO865" s="289"/>
      <c r="BP865" s="289"/>
      <c r="BQ865" s="289"/>
      <c r="BR865" s="294"/>
      <c r="BS865" s="294"/>
      <c r="BT865" s="289"/>
      <c r="BU865" s="289"/>
      <c r="BV865" s="289"/>
      <c r="BW865" s="289"/>
      <c r="BX865" s="289"/>
      <c r="BY865" s="289"/>
      <c r="BZ865" s="289"/>
      <c r="CA865" s="289"/>
      <c r="CB865" s="289"/>
      <c r="CC865" s="289"/>
      <c r="CD865" s="289"/>
      <c r="CE865" s="289"/>
      <c r="CF865" s="289"/>
      <c r="CG865" s="289"/>
      <c r="CH865" s="289"/>
      <c r="CI865" s="289"/>
      <c r="CJ865" s="289"/>
      <c r="CK865" s="289"/>
      <c r="CL865" s="289"/>
      <c r="CM865" s="289"/>
      <c r="CN865" s="289"/>
      <c r="CO865" s="289"/>
      <c r="CP865" s="289"/>
      <c r="CQ865" s="299"/>
      <c r="CR865" s="290"/>
      <c r="CS865" s="290"/>
      <c r="CT865" s="290"/>
      <c r="CU865" s="290"/>
      <c r="CV865" s="290"/>
      <c r="CW865" s="290"/>
      <c r="CX865" s="290"/>
      <c r="CY865" s="290"/>
      <c r="CZ865" s="290"/>
      <c r="DA865" s="290"/>
      <c r="DB865" s="290"/>
      <c r="DC865" s="290"/>
      <c r="DD865" s="290"/>
      <c r="DE865" s="290"/>
      <c r="DF865" s="290"/>
      <c r="DG865" s="290"/>
      <c r="DH865" s="290"/>
      <c r="DI865" s="290"/>
      <c r="DJ865" s="290"/>
      <c r="DK865" s="290"/>
      <c r="DL865" s="290"/>
      <c r="DM865" s="290"/>
      <c r="DN865" s="290"/>
      <c r="DO865" s="290"/>
      <c r="DP865" s="290"/>
      <c r="DQ865" s="290"/>
      <c r="DR865" s="290"/>
      <c r="DS865" s="290"/>
      <c r="DT865" s="290"/>
      <c r="DU865" s="290"/>
      <c r="DV865" s="290"/>
    </row>
    <row r="866" spans="1:126">
      <c r="A866" s="291"/>
      <c r="B866" s="292"/>
      <c r="C866" s="292"/>
      <c r="D866" s="292"/>
      <c r="E866" s="292"/>
      <c r="F866" s="292"/>
      <c r="G866" s="292"/>
      <c r="H866" s="292"/>
      <c r="I866" s="292"/>
      <c r="J866" s="292"/>
      <c r="K866" s="292"/>
      <c r="L866" s="292"/>
      <c r="M866" s="292"/>
      <c r="N866" s="292"/>
      <c r="O866" s="293"/>
      <c r="P866" s="294"/>
      <c r="Q866" s="294"/>
      <c r="R866" s="289"/>
      <c r="S866" s="289"/>
      <c r="T866" s="289"/>
      <c r="U866" s="289"/>
      <c r="V866" s="289"/>
      <c r="W866" s="289"/>
      <c r="X866" s="289"/>
      <c r="Y866" s="289"/>
      <c r="Z866" s="289"/>
      <c r="AA866" s="289"/>
      <c r="AB866" s="289"/>
      <c r="AC866" s="289"/>
      <c r="AD866" s="289"/>
      <c r="AE866" s="289"/>
      <c r="AF866" s="289"/>
      <c r="AG866" s="289"/>
      <c r="AH866" s="338"/>
      <c r="AI866" s="328"/>
      <c r="AJ866" s="294"/>
      <c r="AK866" s="294"/>
      <c r="AL866" s="294"/>
      <c r="AM866" s="294"/>
      <c r="AN866" s="294"/>
      <c r="AO866" s="376"/>
      <c r="AP866" s="391"/>
      <c r="AQ866" s="298"/>
      <c r="AR866" s="294"/>
      <c r="AS866" s="376"/>
      <c r="AT866" s="294"/>
      <c r="AU866" s="294"/>
      <c r="AV866" s="289"/>
      <c r="AW866" s="289"/>
      <c r="AX866" s="289"/>
      <c r="AY866" s="289"/>
      <c r="AZ866" s="289"/>
      <c r="BA866" s="289"/>
      <c r="BB866" s="294"/>
      <c r="BC866" s="294"/>
      <c r="BD866" s="289"/>
      <c r="BE866" s="289"/>
      <c r="BF866" s="289"/>
      <c r="BG866" s="289"/>
      <c r="BH866" s="289"/>
      <c r="BI866" s="289"/>
      <c r="BJ866" s="289"/>
      <c r="BK866" s="294"/>
      <c r="BL866" s="289"/>
      <c r="BM866" s="289"/>
      <c r="BN866" s="289"/>
      <c r="BO866" s="289"/>
      <c r="BP866" s="289"/>
      <c r="BQ866" s="289"/>
      <c r="BR866" s="294"/>
      <c r="BS866" s="294"/>
      <c r="BT866" s="289"/>
      <c r="BU866" s="289"/>
      <c r="BV866" s="289"/>
      <c r="BW866" s="289"/>
      <c r="BX866" s="289"/>
      <c r="BY866" s="289"/>
      <c r="BZ866" s="289"/>
      <c r="CA866" s="289"/>
      <c r="CB866" s="289"/>
      <c r="CC866" s="289"/>
      <c r="CD866" s="289"/>
      <c r="CE866" s="289"/>
      <c r="CF866" s="289"/>
      <c r="CG866" s="289"/>
      <c r="CH866" s="289"/>
      <c r="CI866" s="289"/>
      <c r="CJ866" s="289"/>
      <c r="CK866" s="289"/>
      <c r="CL866" s="289"/>
      <c r="CM866" s="289"/>
      <c r="CN866" s="289"/>
      <c r="CO866" s="289"/>
      <c r="CP866" s="289"/>
      <c r="CQ866" s="299"/>
      <c r="CR866" s="290"/>
      <c r="CS866" s="290"/>
      <c r="CT866" s="290"/>
      <c r="CU866" s="290"/>
      <c r="CV866" s="290"/>
      <c r="CW866" s="290"/>
      <c r="CX866" s="290"/>
      <c r="CY866" s="290"/>
      <c r="CZ866" s="290"/>
      <c r="DA866" s="290"/>
      <c r="DB866" s="290"/>
      <c r="DC866" s="290"/>
      <c r="DD866" s="290"/>
      <c r="DE866" s="290"/>
      <c r="DF866" s="290"/>
      <c r="DG866" s="290"/>
      <c r="DH866" s="290"/>
      <c r="DI866" s="290"/>
      <c r="DJ866" s="290"/>
      <c r="DK866" s="290"/>
      <c r="DL866" s="290"/>
      <c r="DM866" s="290"/>
      <c r="DN866" s="290"/>
      <c r="DO866" s="290"/>
      <c r="DP866" s="290"/>
      <c r="DQ866" s="290"/>
      <c r="DR866" s="290"/>
      <c r="DS866" s="290"/>
      <c r="DT866" s="290"/>
      <c r="DU866" s="290"/>
      <c r="DV866" s="290"/>
    </row>
    <row r="867" spans="1:126">
      <c r="A867" s="291"/>
      <c r="B867" s="292"/>
      <c r="C867" s="292"/>
      <c r="D867" s="292"/>
      <c r="E867" s="292"/>
      <c r="F867" s="292"/>
      <c r="G867" s="292"/>
      <c r="H867" s="292"/>
      <c r="I867" s="292"/>
      <c r="J867" s="292"/>
      <c r="K867" s="292"/>
      <c r="L867" s="292"/>
      <c r="M867" s="292"/>
      <c r="N867" s="292"/>
      <c r="O867" s="293"/>
      <c r="P867" s="294"/>
      <c r="Q867" s="294"/>
      <c r="R867" s="289"/>
      <c r="S867" s="289"/>
      <c r="T867" s="289"/>
      <c r="U867" s="289"/>
      <c r="V867" s="289"/>
      <c r="W867" s="289"/>
      <c r="X867" s="289"/>
      <c r="Y867" s="289"/>
      <c r="Z867" s="289"/>
      <c r="AA867" s="289"/>
      <c r="AB867" s="289"/>
      <c r="AC867" s="289"/>
      <c r="AD867" s="289"/>
      <c r="AE867" s="289"/>
      <c r="AF867" s="289"/>
      <c r="AG867" s="289"/>
      <c r="AH867" s="338"/>
      <c r="AI867" s="328"/>
      <c r="AJ867" s="294"/>
      <c r="AK867" s="294"/>
      <c r="AL867" s="294"/>
      <c r="AM867" s="294"/>
      <c r="AN867" s="294"/>
      <c r="AO867" s="376"/>
      <c r="AP867" s="391"/>
      <c r="AQ867" s="298"/>
      <c r="AR867" s="294"/>
      <c r="AS867" s="376"/>
      <c r="AT867" s="294"/>
      <c r="AU867" s="294"/>
      <c r="AV867" s="289"/>
      <c r="AW867" s="289"/>
      <c r="AX867" s="289"/>
      <c r="AY867" s="289"/>
      <c r="AZ867" s="289"/>
      <c r="BA867" s="289"/>
      <c r="BB867" s="294"/>
      <c r="BC867" s="294"/>
      <c r="BD867" s="289"/>
      <c r="BE867" s="289"/>
      <c r="BF867" s="289"/>
      <c r="BG867" s="289"/>
      <c r="BH867" s="289"/>
      <c r="BI867" s="289"/>
      <c r="BJ867" s="289"/>
      <c r="BK867" s="294"/>
      <c r="BL867" s="289"/>
      <c r="BM867" s="289"/>
      <c r="BN867" s="289"/>
      <c r="BO867" s="289"/>
      <c r="BP867" s="289"/>
      <c r="BQ867" s="289"/>
      <c r="BR867" s="294"/>
      <c r="BS867" s="294"/>
      <c r="BT867" s="289"/>
      <c r="BU867" s="289"/>
      <c r="BV867" s="289"/>
      <c r="BW867" s="289"/>
      <c r="BX867" s="289"/>
      <c r="BY867" s="289"/>
      <c r="BZ867" s="289"/>
      <c r="CA867" s="289"/>
      <c r="CB867" s="289"/>
      <c r="CC867" s="289"/>
      <c r="CD867" s="289"/>
      <c r="CE867" s="289"/>
      <c r="CF867" s="289"/>
      <c r="CG867" s="289"/>
      <c r="CH867" s="289"/>
      <c r="CI867" s="289"/>
      <c r="CJ867" s="289"/>
      <c r="CK867" s="289"/>
      <c r="CL867" s="289"/>
      <c r="CM867" s="289"/>
      <c r="CN867" s="289"/>
      <c r="CO867" s="289"/>
      <c r="CP867" s="289"/>
      <c r="CQ867" s="299"/>
      <c r="CR867" s="290"/>
      <c r="CS867" s="290"/>
      <c r="CT867" s="290"/>
      <c r="CU867" s="290"/>
      <c r="CV867" s="290"/>
      <c r="CW867" s="290"/>
      <c r="CX867" s="290"/>
      <c r="CY867" s="290"/>
      <c r="CZ867" s="290"/>
      <c r="DA867" s="290"/>
      <c r="DB867" s="290"/>
      <c r="DC867" s="290"/>
      <c r="DD867" s="290"/>
      <c r="DE867" s="290"/>
      <c r="DF867" s="290"/>
      <c r="DG867" s="290"/>
      <c r="DH867" s="290"/>
      <c r="DI867" s="290"/>
      <c r="DJ867" s="290"/>
      <c r="DK867" s="290"/>
      <c r="DL867" s="290"/>
      <c r="DM867" s="290"/>
      <c r="DN867" s="290"/>
      <c r="DO867" s="290"/>
      <c r="DP867" s="290"/>
      <c r="DQ867" s="290"/>
      <c r="DR867" s="290"/>
      <c r="DS867" s="290"/>
      <c r="DT867" s="290"/>
      <c r="DU867" s="290"/>
      <c r="DV867" s="290"/>
    </row>
    <row r="868" spans="1:126">
      <c r="A868" s="291"/>
      <c r="B868" s="292"/>
      <c r="C868" s="292"/>
      <c r="D868" s="292"/>
      <c r="E868" s="292"/>
      <c r="F868" s="292"/>
      <c r="G868" s="292"/>
      <c r="H868" s="292"/>
      <c r="I868" s="292"/>
      <c r="J868" s="292"/>
      <c r="K868" s="292"/>
      <c r="L868" s="292"/>
      <c r="M868" s="292"/>
      <c r="N868" s="292"/>
      <c r="O868" s="293"/>
      <c r="P868" s="294"/>
      <c r="Q868" s="294"/>
      <c r="R868" s="289"/>
      <c r="S868" s="289"/>
      <c r="T868" s="289"/>
      <c r="U868" s="289"/>
      <c r="V868" s="289"/>
      <c r="W868" s="289"/>
      <c r="X868" s="289"/>
      <c r="Y868" s="289"/>
      <c r="Z868" s="289"/>
      <c r="AA868" s="289"/>
      <c r="AB868" s="289"/>
      <c r="AC868" s="289"/>
      <c r="AD868" s="289"/>
      <c r="AE868" s="289"/>
      <c r="AF868" s="289"/>
      <c r="AG868" s="289"/>
      <c r="AH868" s="338"/>
      <c r="AI868" s="328"/>
      <c r="AJ868" s="294"/>
      <c r="AK868" s="294"/>
      <c r="AL868" s="294"/>
      <c r="AM868" s="294"/>
      <c r="AN868" s="294"/>
      <c r="AO868" s="376"/>
      <c r="AP868" s="391"/>
      <c r="AQ868" s="298"/>
      <c r="AR868" s="294"/>
      <c r="AS868" s="376"/>
      <c r="AT868" s="294"/>
      <c r="AU868" s="294"/>
      <c r="AV868" s="289"/>
      <c r="AW868" s="289"/>
      <c r="AX868" s="289"/>
      <c r="AY868" s="289"/>
      <c r="AZ868" s="289"/>
      <c r="BA868" s="289"/>
      <c r="BB868" s="294"/>
      <c r="BC868" s="294"/>
      <c r="BD868" s="289"/>
      <c r="BE868" s="289"/>
      <c r="BF868" s="289"/>
      <c r="BG868" s="289"/>
      <c r="BH868" s="289"/>
      <c r="BI868" s="289"/>
      <c r="BJ868" s="289"/>
      <c r="BK868" s="294"/>
      <c r="BL868" s="289"/>
      <c r="BM868" s="289"/>
      <c r="BN868" s="289"/>
      <c r="BO868" s="289"/>
      <c r="BP868" s="289"/>
      <c r="BQ868" s="289"/>
      <c r="BR868" s="294"/>
      <c r="BS868" s="294"/>
      <c r="BT868" s="289"/>
      <c r="BU868" s="289"/>
      <c r="BV868" s="289"/>
      <c r="BW868" s="289"/>
      <c r="BX868" s="289"/>
      <c r="BY868" s="289"/>
      <c r="BZ868" s="289"/>
      <c r="CA868" s="289"/>
      <c r="CB868" s="289"/>
      <c r="CC868" s="289"/>
      <c r="CD868" s="289"/>
      <c r="CE868" s="289"/>
      <c r="CF868" s="289"/>
      <c r="CG868" s="289"/>
      <c r="CH868" s="289"/>
      <c r="CI868" s="289"/>
      <c r="CJ868" s="289"/>
      <c r="CK868" s="289"/>
      <c r="CL868" s="289"/>
      <c r="CM868" s="289"/>
      <c r="CN868" s="289"/>
      <c r="CO868" s="289"/>
      <c r="CP868" s="289"/>
      <c r="CQ868" s="299"/>
      <c r="CR868" s="290"/>
      <c r="CS868" s="290"/>
      <c r="CT868" s="290"/>
      <c r="CU868" s="290"/>
      <c r="CV868" s="290"/>
      <c r="CW868" s="290"/>
      <c r="CX868" s="290"/>
      <c r="CY868" s="290"/>
      <c r="CZ868" s="290"/>
      <c r="DA868" s="290"/>
      <c r="DB868" s="290"/>
      <c r="DC868" s="290"/>
      <c r="DD868" s="290"/>
      <c r="DE868" s="290"/>
      <c r="DF868" s="290"/>
      <c r="DG868" s="290"/>
      <c r="DH868" s="290"/>
      <c r="DI868" s="290"/>
      <c r="DJ868" s="290"/>
      <c r="DK868" s="290"/>
      <c r="DL868" s="290"/>
      <c r="DM868" s="290"/>
      <c r="DN868" s="290"/>
      <c r="DO868" s="290"/>
      <c r="DP868" s="290"/>
      <c r="DQ868" s="290"/>
      <c r="DR868" s="290"/>
      <c r="DS868" s="290"/>
      <c r="DT868" s="290"/>
      <c r="DU868" s="290"/>
      <c r="DV868" s="290"/>
    </row>
    <row r="869" spans="1:126">
      <c r="A869" s="291"/>
      <c r="B869" s="292"/>
      <c r="C869" s="292"/>
      <c r="D869" s="292"/>
      <c r="E869" s="292"/>
      <c r="F869" s="292"/>
      <c r="G869" s="292"/>
      <c r="H869" s="292"/>
      <c r="I869" s="292"/>
      <c r="J869" s="292"/>
      <c r="K869" s="292"/>
      <c r="L869" s="292"/>
      <c r="M869" s="292"/>
      <c r="N869" s="292"/>
      <c r="O869" s="293"/>
      <c r="P869" s="294"/>
      <c r="Q869" s="294"/>
      <c r="R869" s="289"/>
      <c r="S869" s="289"/>
      <c r="T869" s="289"/>
      <c r="U869" s="289"/>
      <c r="V869" s="289"/>
      <c r="W869" s="289"/>
      <c r="X869" s="289"/>
      <c r="Y869" s="289"/>
      <c r="Z869" s="289"/>
      <c r="AA869" s="289"/>
      <c r="AB869" s="289"/>
      <c r="AC869" s="289"/>
      <c r="AD869" s="289"/>
      <c r="AE869" s="289"/>
      <c r="AF869" s="289"/>
      <c r="AG869" s="289"/>
      <c r="AH869" s="338"/>
      <c r="AI869" s="328"/>
      <c r="AJ869" s="294"/>
      <c r="AK869" s="294"/>
      <c r="AL869" s="294"/>
      <c r="AM869" s="294"/>
      <c r="AN869" s="294"/>
      <c r="AO869" s="376"/>
      <c r="AP869" s="391"/>
      <c r="AQ869" s="298"/>
      <c r="AR869" s="294"/>
      <c r="AS869" s="376"/>
      <c r="AT869" s="294"/>
      <c r="AU869" s="294"/>
      <c r="AV869" s="289"/>
      <c r="AW869" s="289"/>
      <c r="AX869" s="289"/>
      <c r="AY869" s="289"/>
      <c r="AZ869" s="289"/>
      <c r="BA869" s="289"/>
      <c r="BB869" s="294"/>
      <c r="BC869" s="294"/>
      <c r="BD869" s="289"/>
      <c r="BE869" s="289"/>
      <c r="BF869" s="289"/>
      <c r="BG869" s="289"/>
      <c r="BH869" s="289"/>
      <c r="BI869" s="289"/>
      <c r="BJ869" s="289"/>
      <c r="BK869" s="294"/>
      <c r="BL869" s="289"/>
      <c r="BM869" s="289"/>
      <c r="BN869" s="289"/>
      <c r="BO869" s="289"/>
      <c r="BP869" s="289"/>
      <c r="BQ869" s="289"/>
      <c r="BR869" s="294"/>
      <c r="BS869" s="294"/>
      <c r="BT869" s="289"/>
      <c r="BU869" s="289"/>
      <c r="BV869" s="289"/>
      <c r="BW869" s="289"/>
      <c r="BX869" s="289"/>
      <c r="BY869" s="289"/>
      <c r="BZ869" s="289"/>
      <c r="CA869" s="289"/>
      <c r="CB869" s="289"/>
      <c r="CC869" s="289"/>
      <c r="CD869" s="289"/>
      <c r="CE869" s="289"/>
      <c r="CF869" s="289"/>
      <c r="CG869" s="289"/>
      <c r="CH869" s="289"/>
      <c r="CI869" s="289"/>
      <c r="CJ869" s="289"/>
      <c r="CK869" s="289"/>
      <c r="CL869" s="289"/>
      <c r="CM869" s="289"/>
      <c r="CN869" s="289"/>
      <c r="CO869" s="289"/>
      <c r="CP869" s="289"/>
      <c r="CQ869" s="299"/>
      <c r="CR869" s="290"/>
      <c r="CS869" s="290"/>
      <c r="CT869" s="290"/>
      <c r="CU869" s="290"/>
      <c r="CV869" s="290"/>
      <c r="CW869" s="290"/>
      <c r="CX869" s="290"/>
      <c r="CY869" s="290"/>
      <c r="CZ869" s="290"/>
      <c r="DA869" s="290"/>
      <c r="DB869" s="290"/>
      <c r="DC869" s="290"/>
      <c r="DD869" s="290"/>
      <c r="DE869" s="290"/>
      <c r="DF869" s="290"/>
      <c r="DG869" s="290"/>
      <c r="DH869" s="290"/>
      <c r="DI869" s="290"/>
      <c r="DJ869" s="290"/>
      <c r="DK869" s="290"/>
      <c r="DL869" s="290"/>
      <c r="DM869" s="290"/>
      <c r="DN869" s="290"/>
      <c r="DO869" s="290"/>
      <c r="DP869" s="290"/>
      <c r="DQ869" s="290"/>
      <c r="DR869" s="290"/>
      <c r="DS869" s="290"/>
      <c r="DT869" s="290"/>
      <c r="DU869" s="290"/>
      <c r="DV869" s="290"/>
    </row>
    <row r="870" spans="1:126">
      <c r="A870" s="291"/>
      <c r="B870" s="292"/>
      <c r="C870" s="292"/>
      <c r="D870" s="292"/>
      <c r="E870" s="292"/>
      <c r="F870" s="292"/>
      <c r="G870" s="292"/>
      <c r="H870" s="292"/>
      <c r="I870" s="292"/>
      <c r="J870" s="292"/>
      <c r="K870" s="292"/>
      <c r="L870" s="292"/>
      <c r="M870" s="292"/>
      <c r="N870" s="292"/>
      <c r="O870" s="293"/>
      <c r="P870" s="294"/>
      <c r="Q870" s="294"/>
      <c r="R870" s="289"/>
      <c r="S870" s="289"/>
      <c r="T870" s="289"/>
      <c r="U870" s="289"/>
      <c r="V870" s="289"/>
      <c r="W870" s="289"/>
      <c r="X870" s="289"/>
      <c r="Y870" s="289"/>
      <c r="Z870" s="289"/>
      <c r="AA870" s="289"/>
      <c r="AB870" s="289"/>
      <c r="AC870" s="289"/>
      <c r="AD870" s="289"/>
      <c r="AE870" s="289"/>
      <c r="AF870" s="289"/>
      <c r="AG870" s="289"/>
      <c r="AH870" s="338"/>
      <c r="AI870" s="328"/>
      <c r="AJ870" s="294"/>
      <c r="AK870" s="294"/>
      <c r="AL870" s="294"/>
      <c r="AM870" s="294"/>
      <c r="AN870" s="294"/>
      <c r="AO870" s="376"/>
      <c r="AP870" s="391"/>
      <c r="AQ870" s="298"/>
      <c r="AR870" s="294"/>
      <c r="AS870" s="376"/>
      <c r="AT870" s="294"/>
      <c r="AU870" s="294"/>
      <c r="AV870" s="289"/>
      <c r="AW870" s="289"/>
      <c r="AX870" s="289"/>
      <c r="AY870" s="289"/>
      <c r="AZ870" s="289"/>
      <c r="BA870" s="289"/>
      <c r="BB870" s="294"/>
      <c r="BC870" s="294"/>
      <c r="BD870" s="289"/>
      <c r="BE870" s="289"/>
      <c r="BF870" s="289"/>
      <c r="BG870" s="289"/>
      <c r="BH870" s="289"/>
      <c r="BI870" s="289"/>
      <c r="BJ870" s="289"/>
      <c r="BK870" s="294"/>
      <c r="BL870" s="289"/>
      <c r="BM870" s="289"/>
      <c r="BN870" s="289"/>
      <c r="BO870" s="289"/>
      <c r="BP870" s="289"/>
      <c r="BQ870" s="289"/>
      <c r="BR870" s="294"/>
      <c r="BS870" s="294"/>
      <c r="BT870" s="289"/>
      <c r="BU870" s="289"/>
      <c r="BV870" s="289"/>
      <c r="BW870" s="289"/>
      <c r="BX870" s="289"/>
      <c r="BY870" s="289"/>
      <c r="BZ870" s="289"/>
      <c r="CA870" s="289"/>
      <c r="CB870" s="289"/>
      <c r="CC870" s="289"/>
      <c r="CD870" s="289"/>
      <c r="CE870" s="289"/>
      <c r="CF870" s="289"/>
      <c r="CG870" s="289"/>
      <c r="CH870" s="289"/>
      <c r="CI870" s="289"/>
      <c r="CJ870" s="289"/>
      <c r="CK870" s="289"/>
      <c r="CL870" s="289"/>
      <c r="CM870" s="289"/>
      <c r="CN870" s="289"/>
      <c r="CO870" s="289"/>
      <c r="CP870" s="289"/>
      <c r="CQ870" s="299"/>
      <c r="CR870" s="290"/>
      <c r="CS870" s="290"/>
      <c r="CT870" s="290"/>
      <c r="CU870" s="290"/>
      <c r="CV870" s="290"/>
      <c r="CW870" s="290"/>
      <c r="CX870" s="290"/>
      <c r="CY870" s="290"/>
      <c r="CZ870" s="290"/>
      <c r="DA870" s="290"/>
      <c r="DB870" s="290"/>
      <c r="DC870" s="290"/>
      <c r="DD870" s="290"/>
      <c r="DE870" s="290"/>
      <c r="DF870" s="290"/>
      <c r="DG870" s="290"/>
      <c r="DH870" s="290"/>
      <c r="DI870" s="290"/>
      <c r="DJ870" s="290"/>
      <c r="DK870" s="290"/>
      <c r="DL870" s="290"/>
      <c r="DM870" s="290"/>
      <c r="DN870" s="290"/>
      <c r="DO870" s="290"/>
      <c r="DP870" s="290"/>
      <c r="DQ870" s="290"/>
      <c r="DR870" s="290"/>
      <c r="DS870" s="290"/>
      <c r="DT870" s="290"/>
      <c r="DU870" s="290"/>
      <c r="DV870" s="290"/>
    </row>
    <row r="871" spans="1:126">
      <c r="A871" s="291"/>
      <c r="B871" s="292"/>
      <c r="C871" s="292"/>
      <c r="D871" s="292"/>
      <c r="E871" s="292"/>
      <c r="F871" s="292"/>
      <c r="G871" s="292"/>
      <c r="H871" s="292"/>
      <c r="I871" s="292"/>
      <c r="J871" s="292"/>
      <c r="K871" s="292"/>
      <c r="L871" s="292"/>
      <c r="M871" s="292"/>
      <c r="N871" s="292"/>
      <c r="O871" s="293"/>
      <c r="P871" s="294"/>
      <c r="Q871" s="294"/>
      <c r="R871" s="289"/>
      <c r="S871" s="289"/>
      <c r="T871" s="289"/>
      <c r="U871" s="289"/>
      <c r="V871" s="289"/>
      <c r="W871" s="289"/>
      <c r="X871" s="289"/>
      <c r="Y871" s="289"/>
      <c r="Z871" s="289"/>
      <c r="AA871" s="289"/>
      <c r="AB871" s="289"/>
      <c r="AC871" s="289"/>
      <c r="AD871" s="289"/>
      <c r="AE871" s="289"/>
      <c r="AF871" s="289"/>
      <c r="AG871" s="289"/>
      <c r="AH871" s="338"/>
      <c r="AI871" s="328"/>
      <c r="AJ871" s="294"/>
      <c r="AK871" s="294"/>
      <c r="AL871" s="294"/>
      <c r="AM871" s="294"/>
      <c r="AN871" s="294"/>
      <c r="AO871" s="376"/>
      <c r="AP871" s="391"/>
      <c r="AQ871" s="298"/>
      <c r="AR871" s="294"/>
      <c r="AS871" s="376"/>
      <c r="AT871" s="294"/>
      <c r="AU871" s="294"/>
      <c r="AV871" s="289"/>
      <c r="AW871" s="289"/>
      <c r="AX871" s="289"/>
      <c r="AY871" s="289"/>
      <c r="AZ871" s="289"/>
      <c r="BA871" s="289"/>
      <c r="BB871" s="294"/>
      <c r="BC871" s="294"/>
      <c r="BD871" s="289"/>
      <c r="BE871" s="289"/>
      <c r="BF871" s="289"/>
      <c r="BG871" s="289"/>
      <c r="BH871" s="289"/>
      <c r="BI871" s="289"/>
      <c r="BJ871" s="289"/>
      <c r="BK871" s="294"/>
      <c r="BL871" s="289"/>
      <c r="BM871" s="289"/>
      <c r="BN871" s="289"/>
      <c r="BO871" s="289"/>
      <c r="BP871" s="289"/>
      <c r="BQ871" s="289"/>
      <c r="BR871" s="294"/>
      <c r="BS871" s="294"/>
      <c r="BT871" s="289"/>
      <c r="BU871" s="289"/>
      <c r="BV871" s="289"/>
      <c r="BW871" s="289"/>
      <c r="BX871" s="289"/>
      <c r="BY871" s="289"/>
      <c r="BZ871" s="289"/>
      <c r="CA871" s="289"/>
      <c r="CB871" s="289"/>
      <c r="CC871" s="289"/>
      <c r="CD871" s="289"/>
      <c r="CE871" s="289"/>
      <c r="CF871" s="289"/>
      <c r="CG871" s="289"/>
      <c r="CH871" s="289"/>
      <c r="CI871" s="289"/>
      <c r="CJ871" s="289"/>
      <c r="CK871" s="289"/>
      <c r="CL871" s="289"/>
      <c r="CM871" s="289"/>
      <c r="CN871" s="289"/>
      <c r="CO871" s="289"/>
      <c r="CP871" s="289"/>
      <c r="CQ871" s="299"/>
      <c r="CR871" s="290"/>
      <c r="CS871" s="290"/>
      <c r="CT871" s="290"/>
      <c r="CU871" s="290"/>
      <c r="CV871" s="290"/>
      <c r="CW871" s="290"/>
      <c r="CX871" s="290"/>
      <c r="CY871" s="290"/>
      <c r="CZ871" s="290"/>
      <c r="DA871" s="290"/>
      <c r="DB871" s="290"/>
      <c r="DC871" s="290"/>
      <c r="DD871" s="290"/>
      <c r="DE871" s="290"/>
      <c r="DF871" s="290"/>
      <c r="DG871" s="290"/>
      <c r="DH871" s="290"/>
      <c r="DI871" s="290"/>
      <c r="DJ871" s="290"/>
      <c r="DK871" s="290"/>
      <c r="DL871" s="290"/>
      <c r="DM871" s="290"/>
      <c r="DN871" s="290"/>
      <c r="DO871" s="290"/>
      <c r="DP871" s="290"/>
      <c r="DQ871" s="290"/>
      <c r="DR871" s="290"/>
      <c r="DS871" s="290"/>
      <c r="DT871" s="290"/>
      <c r="DU871" s="290"/>
      <c r="DV871" s="290"/>
    </row>
  </sheetData>
  <sheetProtection sheet="1" objects="1" scenarios="1"/>
  <dataConsolidate/>
  <mergeCells count="131">
    <mergeCell ref="BZ19:CA19"/>
    <mergeCell ref="BV20:BV22"/>
    <mergeCell ref="BW20:BW22"/>
    <mergeCell ref="BX20:BX22"/>
    <mergeCell ref="CG20:CG22"/>
    <mergeCell ref="BZ20:BZ22"/>
    <mergeCell ref="CA20:CA22"/>
    <mergeCell ref="CF20:CF22"/>
    <mergeCell ref="CB20:CB22"/>
    <mergeCell ref="CC20:CC22"/>
    <mergeCell ref="CD20:CD22"/>
    <mergeCell ref="CE20:CE22"/>
    <mergeCell ref="CF19:CG19"/>
    <mergeCell ref="CB19:CC19"/>
    <mergeCell ref="AW20:AW22"/>
    <mergeCell ref="AU17:AU22"/>
    <mergeCell ref="BC17:BC22"/>
    <mergeCell ref="BD19:BI19"/>
    <mergeCell ref="BI20:BI22"/>
    <mergeCell ref="BP19:BP22"/>
    <mergeCell ref="BQ19:BQ22"/>
    <mergeCell ref="BV19:BW19"/>
    <mergeCell ref="BX19:BY19"/>
    <mergeCell ref="X20:X22"/>
    <mergeCell ref="Y20:Y22"/>
    <mergeCell ref="Z20:Z22"/>
    <mergeCell ref="AC20:AF20"/>
    <mergeCell ref="AG20:AG22"/>
    <mergeCell ref="AM20:AM22"/>
    <mergeCell ref="AN20:AN22"/>
    <mergeCell ref="AO20:AO22"/>
    <mergeCell ref="AP20:AP22"/>
    <mergeCell ref="AC21:AC22"/>
    <mergeCell ref="AD21:AD22"/>
    <mergeCell ref="AE21:AE22"/>
    <mergeCell ref="DV21:DV22"/>
    <mergeCell ref="CP19:CP22"/>
    <mergeCell ref="DO21:DO22"/>
    <mergeCell ref="DP21:DP22"/>
    <mergeCell ref="CZ21:CZ22"/>
    <mergeCell ref="DA21:DA22"/>
    <mergeCell ref="DB21:DB22"/>
    <mergeCell ref="AE510:BI512"/>
    <mergeCell ref="CL20:CL22"/>
    <mergeCell ref="CM20:CM22"/>
    <mergeCell ref="CN20:CN22"/>
    <mergeCell ref="CO20:CO22"/>
    <mergeCell ref="BY20:BY22"/>
    <mergeCell ref="BJ19:BJ22"/>
    <mergeCell ref="BS17:BS22"/>
    <mergeCell ref="BL19:BO21"/>
    <mergeCell ref="BH20:BH22"/>
    <mergeCell ref="AV20:AV22"/>
    <mergeCell ref="BT19:BU19"/>
    <mergeCell ref="BT20:BT22"/>
    <mergeCell ref="BU20:BU22"/>
    <mergeCell ref="AH19:AH22"/>
    <mergeCell ref="AK19:AO19"/>
    <mergeCell ref="CL19:CM19"/>
    <mergeCell ref="P16:BJ16"/>
    <mergeCell ref="A17:A22"/>
    <mergeCell ref="O17:O22"/>
    <mergeCell ref="P17:P22"/>
    <mergeCell ref="R18:AI18"/>
    <mergeCell ref="R19:AA19"/>
    <mergeCell ref="AX20:AX22"/>
    <mergeCell ref="AY20:AY22"/>
    <mergeCell ref="AZ20:AZ22"/>
    <mergeCell ref="BA20:BA22"/>
    <mergeCell ref="AC19:AG19"/>
    <mergeCell ref="AI19:AI22"/>
    <mergeCell ref="AV19:BA19"/>
    <mergeCell ref="AA20:AA22"/>
    <mergeCell ref="R20:R22"/>
    <mergeCell ref="AP19:AS19"/>
    <mergeCell ref="AK20:AK22"/>
    <mergeCell ref="T21:U21"/>
    <mergeCell ref="V21:W21"/>
    <mergeCell ref="BD20:BD22"/>
    <mergeCell ref="BE20:BE22"/>
    <mergeCell ref="BF20:BF22"/>
    <mergeCell ref="BG20:BG22"/>
    <mergeCell ref="T20:W20"/>
    <mergeCell ref="S20:S22"/>
    <mergeCell ref="AF21:AF22"/>
    <mergeCell ref="AQ20:AQ22"/>
    <mergeCell ref="AR20:AR22"/>
    <mergeCell ref="AS20:AS22"/>
    <mergeCell ref="DC21:DC22"/>
    <mergeCell ref="DD21:DD22"/>
    <mergeCell ref="CQ19:DV19"/>
    <mergeCell ref="CQ20:CT20"/>
    <mergeCell ref="CU20:CY20"/>
    <mergeCell ref="DQ21:DQ22"/>
    <mergeCell ref="DR21:DR22"/>
    <mergeCell ref="DS21:DS22"/>
    <mergeCell ref="DJ21:DJ22"/>
    <mergeCell ref="DK21:DK22"/>
    <mergeCell ref="DL21:DL22"/>
    <mergeCell ref="DM21:DM22"/>
    <mergeCell ref="DN21:DN22"/>
    <mergeCell ref="DE21:DE22"/>
    <mergeCell ref="DF21:DF22"/>
    <mergeCell ref="DG21:DG22"/>
    <mergeCell ref="DH21:DH22"/>
    <mergeCell ref="CN19:CO19"/>
    <mergeCell ref="CJ19:CK19"/>
    <mergeCell ref="DI21:DI22"/>
    <mergeCell ref="CZ20:DC20"/>
    <mergeCell ref="DD20:DL20"/>
    <mergeCell ref="DM20:DQ20"/>
    <mergeCell ref="DR20:DV20"/>
    <mergeCell ref="DT21:DT22"/>
    <mergeCell ref="DU21:DU22"/>
    <mergeCell ref="AL20:AL22"/>
    <mergeCell ref="AK18:AS18"/>
    <mergeCell ref="CD19:CE19"/>
    <mergeCell ref="CH20:CH22"/>
    <mergeCell ref="CK20:CK22"/>
    <mergeCell ref="CI20:CI22"/>
    <mergeCell ref="CH19:CI19"/>
    <mergeCell ref="CJ20:CJ22"/>
    <mergeCell ref="CU21:CU22"/>
    <mergeCell ref="CV21:CV22"/>
    <mergeCell ref="CW21:CW22"/>
    <mergeCell ref="CX21:CX22"/>
    <mergeCell ref="CY21:CY22"/>
    <mergeCell ref="CQ21:CQ22"/>
    <mergeCell ref="CR21:CR22"/>
    <mergeCell ref="CS21:CS22"/>
    <mergeCell ref="CT21:CT22"/>
  </mergeCells>
  <dataValidations count="13">
    <dataValidation type="date" allowBlank="1" showInputMessage="1" showErrorMessage="1" errorTitle="Ошибка вввода" error="Попытка ввести данные отличные от числовых или целочисленных" sqref="BC27 CQ331:DV331 CQ342:DV342 BR231:BS232 BS461:BS475 BS29:BS221 BC476:BU477 BC495:BU497 BC29:BC221 BC498:BC512 AT348:AU356 AT343:AU346 AT332:AU341 AU323:AU330 AT295:AU321 AT266:AU293 AT262:AU264 AT240:AU260 AT234:AU238 AT231:AU232 AT228:AU229 AT224:AU226 AT219:AU221 AT199:AU217 AT193:AU197 AT185:AU191 AT180:AU183 AT174:AU178 AT164:AU172 AT161:AU162 AT158:AU159 AT154:AU156 AT143:AU152 AT136:AU140 AT131:AU134 AT125:AU129 AT112:AU123 AT105:AU110 AT98:AU103 AT93:AU96 AT84:AU91 AT70:AU82 AT49:AU68 AU29:AU45 AT27:AU27 AU498:AU512 AT478:AU494 AV461:BA461 AH27 AV445:BA446 BR498:BS512 BD445:BI446 AU358:AU446 AT358:AT475 AT40:AT45 AT323:AT324 AT327:AT330 BL357:BR357 BC478:BC494 AT498:AT509 AT29:AT38 AV39:BA39 BR478:BS494 BV224:CO226 BV219:CO221 BV136:CO140 BV383:CP383 BV348:CO356 BV343:CO346 BV332:CO341 BV295:CO321 BV266:CO293 BV262:CO264 BV240:CO260 BV234:CO238 BV231:CO232 BV199:CO217 BV193:CO197 BV185:CO191 BV180:CO183 BV174:CO178 BV164:CO172 BV161:CO162 BV158:CO159 BV154:CO156 BV131:CO134 BV125:CO129 BV112:CO123 BV105:CO110 BV98:CO103 BV93:CO96 BV84:CO91 BV70:CO82 BV385:CO446 CQ347:DV347 BT382:CO382 BT218:CO218 BR234:BR238 BR240:BR264 BR266:BR321 BR323:BR330 BR27:BS27 BR29:BR38 BR332:BR346 BL384:BQ384 BV228:CO229 BL445:BQ446 BL461:BQ461 BV49:CO68 BV143:CO152 BR348:BR356 BV327:CO330 BV358:CO381 BT384:CO384 BR224:BS226 BT461:BU461 CP384:CP446 BD461:BJ461 BT445:BU446 BD227:CO227 B523:O524 BD39:BR39 BR228:BS229 CQ357:DV357 BV323:CO324 CP46:CP382 BT39:DV39 CQ322:DV322 AH358:AH444 AE510 AF358:AF378 AO387:AQ387 B520:O521 R379:AG380 AH343:AH346 AC227:AG227 P445:P446 AH219:AH221 R384:AG384 AH478:AH494 AB27 AB29:AB38 P69 AH40:AH45 BT379:BU380 AH70:AH82 AH199:AH217 AH93:AH96 AH193:AH197 AH185:AH191 AH180:AH183 AH131:AH134 AH136:AH140 AH143:AH152 AH154:AH156 AH158:AH159 AH161:AH162 AH164:AH172 AH174:AH178 AH234:AH238 AH240:AH260 AH262:AH264 AH266:AH293 AH295:AH321 AH323:AH324 AH327:AH330 AH332:AH341 AB385:AB475 AH498:AH509 AB498:AB510 AF383 AF381 AH125:AH129 BO386:BO444 AB358:AB378 AH348:AH356 AB383 AH231:AH232 AB381 AH112:AH123 R382:AG382 AH462:AH475 R511:AB521 AC510:AD519 AE513:AH519 P384 BC461:BC475 CQ325:DV326 AJ462:AM475 AJ381:AM381 AJ383:AM383 AJ343:AM346 AJ332:AM341 AJ327:AM330 AJ231:AM232 AJ228:AM229 AJ224:AM226 AJ219:AM221 AJ199:AM217 AJ193:AM197 AJ185:AM191 AJ180:AM183 AJ174:AM178 AJ164:AM172 AJ161:AM162 AJ158:AM159 AJ154:AM156 AJ143:AM152 AJ136:AM140 AJ131:AM134 AJ125:AM129 AJ112:AM123 AJ105:AM110 AJ98:AM103 AJ93:AM96 AJ84:AM91 P24:BU26 R69:BA69 AJ323:AM324 AJ27:AM27 AK445:AS446 R476:BA477 AN510:AT512 AJ29:AM38 AJ266:AM293 AJ385:AM444 AJ234:AM238 AJ295:AM321 AJ358:AM378 AJ262:AM264 AJ240:AM260 AJ40:AM45 AJ49:AM68 AJ445:AJ461 AJ348:AM356 AJ70:AM82 AC461:AI461 AC445:AI446 AH105:AH110 P379:P380 AH98:AH103 R445:AA446 AF385:AF444 P382 P525 BL218:BQ218 BK348:BK475 BK478:BK494 Q27:Q38 BB27:BB512 BK498:BK512 BT46:CO48 BT69:CO69 BT83:CO83 BT92:CO92 BT97:CO97 BT104:CO104 BT111:CO111 BT124:CO124 BT130:CO130 BT135:CO135 BT141:CO142 BT153:CO153 BT157:CO157 BT160:CO160 BT163:CO163 BT173:CO173 BT179:CO179 BT184:CO184 BT192:CO192 BT198:CO198 AV382:BA382 BT239:CO239 BT261:CO261 BT265:CO265 BT294:CO294 BT322:CO322 BT325:CO326 BT331:CO331 BT342:CO342 BT347:CO347 BT357:CO357 AH29:AH38 P39:AT39 AB49:AB68 AB40:AB45 P46:P48 AH49:AH68 AB70:AB82 AB84:AB91 P83 AH84:AH91 Q40:Q525 P92 AB93:AB96 P97 AB98:AB103 P104 AB105:AB110 P111 AB112:AB123 P124 AB125:AB129 P130 AB131:AB134 P135 AB136:AB140 P141:P142 AB143:AB152 P153 AB154:AB156 P157 AB158:AB159 P160 AB161:AB162 P163 AB164:AB172 P173 AB174:AB178 P179 AB180:AB183 P184 AB185:AB191 P192 AB193:AB197 P198 AB199:AB217 P218 AB219:AB221 P222:P223 AB224:AB229 AH224:AH229 P227 R227:AA227 P230 AB231:AB232 P233 AB234:AB238 P239 AB240:AB260 P261 AB262:AB264 P265 AB266:AB293 P294 AB295:AB321 P322 AB323:AB324 P325:P326 AB327:AB330 P331 AB332:AB341 P342 AB343:AB346 P347 AB348:AB356 P357 P461 R461:AA461 P476:P477 AB478:AB494 P495:P497 P511:P516 P518:P519 P522 AU461:AU475 AV325:BA326 AV379:BA380 AV384:BA384 BC224:BC446 BD325:BJ326 BD46:BJ48 BD69:BJ69 BD83:BJ83 BD92:BJ92 BD97:BJ97 BD104:BJ104 BD111:BJ111 BD124:BJ124 BD130:BJ130 BD135:BJ135 BD141:BJ142 BD153:BJ153 BD157:BJ157 BD160:BJ160 BD163:BJ163 BD173:BJ173 BD179:BJ179 BD184:BJ184 BD192:BJ192 BD198:BJ198 BD218:BJ218 BD261:BJ261 BD294:BJ294 BD342:BJ342 BD357:BI357 BJ386:BJ446 BD379:BI380 BJ357:BJ380 BD382:BJ382 BD384:BJ384 BD230:CO230 BD233:CO233 BC28:BU28 BD347:BR347 BD331:BR331 BD322:BR322 BD265:BR265 BD239:BR239 BC222:CO223 BK40:BK221 BK332:BK346 BK323:BK330 BK266:BK321 BK240:BK264 BK234:BK238 BK228:BK229 BK231:BK232 BK224:BK226 BK29:BK38 BK27 BL46:BQ48 BL69:BQ69 BL83:BQ83 BL92:BQ92 BL97:BQ97 BL104:BQ104 BL111:BQ111 BL124:BQ124 BL130:BQ130 BL135:BQ135 BL141:BQ142 BL153:BQ153 BL157:BQ157 BL160:BQ160 BL163:BQ163 BL173:BQ173 BL179:BQ179 BL184:BQ184 BL192:BQ192 BL198:BQ198 BL261:BQ261 BL294:BQ294 BL342:BQ342 BL325:BQ326 BL379:BQ380 BL382:BQ382 BR40:BR221 BV40:CP45 BV461:CP509 R28:BA28 CQ476:DV477 CQ24:DV26 CQ379:DV380 CQ227:DV227 CQ384:DV384 CP28:DV28 CQ382:DV382 CQ495:DV497 CQ461:DV461 CQ445:DV446 CQ46:DV48 CQ69:DV69 CQ83:DV83 CQ92:DV92 CQ97:DV97 CQ104:DV104 CQ111:DV111 CQ124:DV124 CQ130:DV130 CQ135:DV135 CQ141:DV142 CQ153:DV153 CQ157:DV157 CQ160:DV160 CQ163:DV163 CQ173:DV173 CQ179:DV179 CQ184:DV184 CQ192:DV192 CQ198:DV198 CQ218:DV218 CQ222:DV223 CQ230:DV230 CQ233:DV233 CQ239:DV239 CQ261:DV261 CQ265:DV265 CQ294:DV294 R46:BA48 R83:BA83 R92:BA92 R97:BA97 R104:BA104 R111:BA111 R124:BA124 R130:BA130 R135:BA135 R141:BA142 R153:BA153 R157:BA157 R160:BA160 R163:BA163 R173:BA173 R179:BA179 R184:BA184 R192:BA192 R198:BA198 R218:BA218 R222:BA223 AI227:BA227 R230:BA230 R233:BA233 R239:BA239 R261:BA261 R265:BA265 R294:BA294 R322:BA322 R325:AT326 R331:BA331 R342:BA342 R347:BA347 R357:BA357 AI379:AS380 AI382:AS382 AI384:AS384 AK461:AS461 AJ478:AM494 AJ498:AM512 R495:BA497 BS234:BS446 BR358:BR475 P28 BV24:CO38 CP24:CP27 CP29:CP38">
      <formula1>14611</formula1>
      <formula2>43101</formula2>
    </dataValidation>
    <dataValidation type="whole" allowBlank="1" showInputMessage="1" showErrorMessage="1" errorTitle="Ошибка ввода" error="Попытка ввсети данные отличные от числовых или целочисленных" sqref="AC520:AH523 O522 O525 R522:AB525">
      <formula1>0</formula1>
      <formula2>999999999999</formula2>
    </dataValidation>
    <dataValidation type="whole" operator="equal" allowBlank="1" showInputMessage="1" showErrorMessage="1" errorTitle="Ошибка ввода" error="Попытка ввести данные отличные от единицы" promptTitle="Целое число" prompt="Проставить единицу" sqref="P27 R27:AA27 AE27:AG27 P523:P524 AV27:BA27 P29:P38 R29:AA38 AE29:AG38 P40:P45 R40:AA45 AE40:AG45 P49:P68 R49:AA68 AC49:AG68 P70:P82 R70:AA82 AC70:AG82 P84:P91 R84:AA91 AC84:AG91 R93:AA96 P93:P96 AC93:AG96 P98:P103 R98:AA103 AC98:AG103 P105:P110 R105:AA110 AC105:AG110 P112:P123 R112:AA123 AC112:AG123 P125:P129 R125:AA129 AC125:AG129 P131:P134 R131:AA134 AC131:AG134 P136:P140 R136:AA140 AC136:AG140 P143:P152 R143:AA152 AC143:AG152 P154:P156 R154:AA156 AC154:AG156 P158:P159 R158:AA159 AC158:AG159 P161:P162 R161:AA162 AC161:AG162 P164:P172 R164:AA172 AC164:AG172 P174:P178 R174:AA178 AC174:AG178 P180:P183 R180:AA183 AC180:AG183 P185:P191 R185:AA191 AC185:AG191 P193:P197 R193:AA197 AC193:AG197 P199:P217 R199:AA217 AC199:AG217 P219:P221 R219:AA221 AC219:AG221 P224:P226 R224:AA226 AC224:AG226 P228:P229 R228:AA229 AC228:AG229 P231:P232 R231:AA232 AC231:AG232 P234:P238 R234:AA238 AC234:AG238 P240:P260 R240:AA260 AC240:AG260 P262:P264 R262:AA264 AC262:AG264 P266:P293 R266:AA293 AC266:AG293 P295:P321 R295:AA321 AC295:AG321 P323:P324 R323:AA324 AC323:AG324 P327:P330 R327:AA330 AC327:AG330 P332:P341 R332:AA341 AC332:AG341 P343:P346 R343:AA346 AC343:AG346 P348:P356 R348:AA356 AC348:AG356 P358:P378 R358:AA378 AG358:AG378 P381 R381:AA381 AG381 P383 R383:AA383 AG383 P385:P444 R385:AA385 AG385:AG444 R386:R444 X386:X444 Z386:AA444 P462:P475 R462:AA475 AC462:AG475 P478:P494 R478:AA494 AC478:AG494 P498:P510 R498:AA510 AC498:AG509 P517 P520:P521 AV498:BA509 AV29:BA38 AV40:BA45 AV49:BA68 AV70:BA82 AV84:BA91 AV93:BA96 AV98:BA103 AV105:BA110 AV112:BA123 AV125:BA129 AV131:BA134 AV136:BA140 AV143:BA152 AV154:BA156 AV158:BA159 AV161:BA162 AV164:BA172 AV174:BA178 AV180:BA183 AV185:BA191 AV193:BA197 AV199:BA217 AV219:BA221 AV224:BA226 AV228:BA229 AV231:BA232 AV234:BA238 AV240:BA260 AV262:BA264 AV266:BA293 AV295:BA321 AV323:BA324 AV327:BA330 AV332:BA341 AV343:BA346 AV348:BA356 AV358:BA378 AV381:BA381 AV383:BA383 AV385:BA444 AV462:BA475 AV478:BA494 BD348:BI356 BD29:BI38 BD40:BI45 BD49:BI68 BD70:BI82 BD84:BI91 BD93:BI96 BD98:BI103 BD105:BI110 BD112:BI123 BD125:BI129 BD131:BI134 BD136:BI140 BD143:BI152 BD154:BI156 BD158:BI159 BD161:BI162 BD164:BI172 BD174:BI178 BD180:BI183 BD185:BI191 BD193:BI197 BD199:BI217 BD219:BI221 BD224:BI226 BD228:BI229 BD231:BI232 BD234:BI238 BD240:BI260 BD262:BI264 BD266:BI293 BD295:BI321 BD323:BI324 BD327:BI330 BD332:BI341 BD343:BI346 BD27:BI27 BD383:BI383 BD381:BI381 BD385:BI385 CQ498:DV509 BO27 BO29:BO38 BO40:BO45 BO49:BO68 BO70:BO82 BO84:BO91 BO93:BO96 BO98:BO103 BO105:BO110 BO112:BO123 BO125:BO129 BO131:BO134 BO136:BO140 BO143:BO152 BO154:BO156 BO158:BO159 BO161:BO162 BO164:BO172 BO174:BO178 BO180:BO183 BO185:BO191 BO193:BO197 BO199:BO217 BO219:BO221 BO224:BO226 BO228:BO229 BO231:BO232 BO234:BO238 BO240:BO260 BO262:BO264 BO266:BO293 BO295:BO321 BO323:BO324 BO327:BO330 BO332:BO341 BO343:BO346 BO348:BO356 BO358:BO378 BO381 BO383 BQ381 BQ383 BQ49:BQ68 BQ70:BQ82 BQ84:BQ91 BQ93:BQ96 BQ98:BQ103 BQ105:BQ110 BQ112:BQ123 BQ125:BQ129 BQ131:BQ134 BQ136:BQ140 BQ143:BQ152 BQ154:BQ156 BQ158:BQ159 BQ161:BQ162 BQ164:BQ172 BQ174:BQ178 BQ180:BQ183 BQ185:BQ191 BQ193:BQ197 BQ199:BQ217 BD462:BI475 BO385 BD478:BI494 BO462:BO475 BD498:BI509 BO478:BO494 CQ27:DV27 CQ29:DV38 CQ40:DV45 CQ49:DV68 CQ70:DV82 CQ84:DV91 CQ93:DV96 CQ98:DV103 CQ105:DV110 CQ112:DV123 CQ125:DV129 CQ131:DV134 CQ136:DV140 CQ143:DV152 CQ154:DV156 CQ158:DV159 CQ161:DV162 CQ164:DV172 CQ174:DV178 CQ180:DV183 CQ185:DV191 CQ193:DV197 CQ199:DV217 CQ219:DV221 CQ224:DV226 CQ228:DV229 CQ231:DV232 CQ234:DV238 CQ240:DV260 CQ262:DV264 CQ266:DV293 CQ295:DV321 CQ323:DV324 CQ327:DV330 CQ332:DV341 CQ343:DV346 CQ348:DV356 CQ358:DV378 CQ381:DV381 CQ383:DV383 CQ385:DV444 CQ462:DV475 CQ478:DV494 BO498:BO509">
      <formula1>1</formula1>
    </dataValidation>
    <dataValidation type="date" allowBlank="1" showInputMessage="1" showErrorMessage="1" errorTitle="Ошибка вввода" error="Попытка ввести данные отличные от числовых или целочисленных" prompt="дата рождения работника" sqref="BT27 BT29:BT38 BT40:BT45 BT49:BT68 BT70:BT82 BT84:BT91 BT93:BT96 BT98:BT103 BT105:BT110 BT112:BT123 BT125:BT129 BT131:BT134 BT136:BT140 BT143:BT152 BT154:BT156 BT158:BT159 BT161:BT162 BT164:BT172 BT174:BT178 BT180:BT183 BT185:BT191 BT193:BT197 BT199:BT217 BT219:BT221 BT224:BT226 BT228:BT229 BT231:BT232 BT234:BT238 BT240:BT260 BT262:BT264 BT266:BT293 BT295:BT321 BT323:BT324 BT327:BT330 BT332:BT341 BT343:BT346 BT348:BT356 BT358:BT378 BT381 BT383 BT498:BT509 BT462:BT475 BT478:BT494 BT385:BT444">
      <formula1>14611</formula1>
      <formula2>43101</formula2>
    </dataValidation>
    <dataValidation type="whole" allowBlank="1" showInputMessage="1" showErrorMessage="1" prompt="Кол-во совмещаемых должностей или предметов" sqref="AP27 AP29:AP38 AP40:AP45 AP49:AP68 AP70:AP82 AP84:AP91 AP93:AP96 AP98:AP103 AP105:AP110 AP112:AP123 AP125:AP129 AP131:AP134 AP136:AP140 AP143:AP152 AP154:AP156 AP158:AP159 AP161:AP162 AP164:AP172 AP174:AP178 AP180:AP183 AP185:AP191 AP193:AP197 AP199:AP217 AP219:AP221 AP224:AP226 AP228:AP229 AP231:AP232 AP234:AP238 AP240:AP260 AP262:AP264 AP266:AP293 AP295:AP321 AP323:AP324 AP327:AP330 AP332:AP341 AP343:AP346 AP348:AP356 AP358:AP378 AP381 AP383 AP385:AP386 AP462:AP475 AP478:AP494 AP498:AP509 AP388:AP444">
      <formula1>1</formula1>
      <formula2>4</formula2>
    </dataValidation>
    <dataValidation allowBlank="1" showInputMessage="1" showErrorMessage="1" prompt="наименование совмещаемого предмета или должности" sqref="AQ27 AQ29:AQ38 AQ40:AQ45 AQ49:AQ68 AQ70:AQ82 AQ84:AQ91 AQ93:AQ96 AQ98:AQ103 AQ105:AQ110 AQ112:AQ123 AQ125:AQ129 AQ131:AQ134 AQ136:AQ140 AQ143:AQ152 AQ154:AQ156 AQ158:AQ159 AQ161:AQ162 AQ164:AQ172 AQ174:AQ178 AQ180:AQ183 AQ185:AQ191 AQ193:AQ197 AQ199:AQ217 AQ219:AQ221 AQ224:AQ226 AQ228:AQ229 AQ231:AQ232 AQ234:AQ238 AQ240:AQ260 AQ262:AQ264 AQ266:AQ293 AQ295:AQ321 AQ323:AQ324 AQ327:AQ330 AQ332:AQ341 AQ343:AQ346 AQ348:AQ356 AQ358:AQ378 AQ381 AQ383 AQ385:AQ386 AQ462:AQ475 AQ478:AQ494 AQ498:AQ509 AQ388:AQ444"/>
    <dataValidation type="decimal" allowBlank="1" showInputMessage="1" showErrorMessage="1" prompt="шт. ед. по основной должности" sqref="AO27 AO29:AO38 AO40:AO45 AO219:AO221 AO224:AO226 AO228:AO229 AO231:AO232 AO234:AO238 AO240:AO260 AO262:AO264 AO266:AO293 AO295:AO321 AO323:AO324 AO327:AO330 AO332:AO341 AO343:AO346 AO348:AO356 AO358:AO378 AO381 AO383 AO385:AO386 AO388:AO444">
      <formula1>0.1</formula1>
      <formula2>2</formula2>
    </dataValidation>
    <dataValidation allowBlank="1" showInputMessage="1" showErrorMessage="1" prompt="нагрузка совместительства в часах" sqref="AR27 AR29:AR38 AR40:AR45 AR49:AR68 AR70:AR82 AR84:AR91 AR93:AR96 AR98:AR103 AR105:AR110 AR112:AR123 AR125:AR129 AR131:AR134 AR136:AR140 AR143:AR152 AR154:AR156 AR158:AR159 AR161:AR162 AR164:AR172 AR174:AR178 AR180:AR183 AR185:AR191 AR193:AR197 AR199:AR217 AR219:AR221 AR224:AR226 AR228:AR229 AR231:AR232 AR234:AR238 AR240:AR260 AR262:AR264 AR266:AR293 AR295:AR321 AR323:AR324 AR327:AR330 AR332:AR341 AR343:AR346 AR348:AR356 AR358:AR378 AR381 AR383 AR385 AR462:AR475 AR478:AR494 AR498:AR509"/>
    <dataValidation type="decimal" allowBlank="1" showInputMessage="1" showErrorMessage="1" prompt="ставка совместительства" sqref="AS27 AS29:AS38 AS40:AS45 AS49:AS68 AS70:AS82 AS84:AS91 AS93:AS96 AS98:AS103 AS105:AS110 AS112:AS123 AS125:AS129 AS131:AS134 AS136:AS140 AS143:AS152 AS154:AS156 AS158:AS159 AS161:AS162 AS164:AS172 AS174:AS178 AS180:AS183 AS185:AS191 AS193:AS197 AS199:AS217 AS219:AS221 AS224:AS226 AS228:AS229 AS231:AS232 AS234:AS238 AS240:AS260 AS262:AS264 AS266:AS293 AS295:AS321 AS323:AS324 AS327:AS330 AS332:AS341 AS343:AS346 AS348:AS356 AS358:AS378 AS381 AS383 AS498:AS509 AS462:AS475 AS478:AS494 AS385:AS444">
      <formula1>0.1</formula1>
      <formula2>2</formula2>
    </dataValidation>
    <dataValidation allowBlank="1" showInputMessage="1" showErrorMessage="1" prompt="нагрузка по основному предмету" sqref="AN49:AN68 AN70:AN82 AN84:AN91 AN93:AN96 AN98:AN103 AN105:AN110 AN112:AN123 AN125:AN129 AN131:AN134 AN136:AN140 AN143:AN152 AN154:AN156 AN158:AN159 AN161:AN162 AN164:AN172 AN174:AN178 AN180:AN183 AN185:AN191 AN193:AN197 AN199:AN217 AN295:AN321 AN323:AN324 AN462:AN475 AN478:AN494 AN498:AN509"/>
    <dataValidation allowBlank="1" showInputMessage="1" showErrorMessage="1" prompt="полное ФИО работника" sqref="A27 A29:A38 A40:A45 A49:A68 A70:A82 A84:A91 A93:A96 A98:A103 A105:A110 A112:A123 A125:A129 A131:A134 A136:A140 A143:A152 A154:A156 A158:A159 A161:A162 A164:A172 A174:A178 A180:A183 A185:A191 A193:A197 A199:A217 A219:A221 A224:A226 A228:A229 A231:A232 A234:A238 A240:A260 A262:A264 A266:A293 A295:A321 A323:A324 A327:A330 A332:A341 A343:A346 A348:A356 A358:A378 A381 A383 A385:A444 A462:A475 A478:A494 A498:A509 A520:A521 A523:A524"/>
    <dataValidation operator="equal" allowBlank="1" showInputMessage="1" showErrorMessage="1" errorTitle="Ошибка ввода" error="Попытка ввести данные отличные от единицы" prompt="кол-во курсов за 3 года" sqref="BL27:BM27 BL29:BM38 BL40:BM45 BL49:BM68 BL70:BM82 BL84:BM91 BL93:BM96 BL98:BM103 BL105:BM110 BL112:BM123 BL125:BM129 BL131:BM134 BL136:BM140 BL143:BM152 BL154:BM156 BL158:BM159 BL161:BM162 BL164:BM172 BL174:BM178 BL180:BM183 BL185:BM191 BL193:BM197 BL199:BM217 BL219:BM221 BL224:BM226 BL228:BM229 BL231:BM232 BL234:BM238 BL240:BM260 BL262:BM264 BL266:BM293 BL295:BM321 BL323:BM324 BL327:BM330 BL332:BM341 BL343:BM346 BL348:BM356 BL358:BM378 BL381:BM381 BL383:BM383 BL385:BM385 BL462:BM475 BL478:BM494 BL498:BM509"/>
    <dataValidation operator="equal" allowBlank="1" showInputMessage="1" showErrorMessage="1" errorTitle="Ошибка ввода" error="Попытка ввести данные отличные от единицы" prompt="переподготовка по основной должности " sqref="BN27 BN29:BN38 BN40:BN45 BN49:BN68 BN70:BN82 BN84:BN91 BN93:BN96 BN98:BN103 BN105:BN110 BN112:BN123 BN125:BN129 BN131:BN134 BN136:BN140 BN143:BN152 BN154:BN156 BN158:BN159 BN161:BN162 BN164:BN172 BN174:BN178 BN180:BN183 BN185:BN191 BN193:BN197 BN199:BN217 BN219:BN221 BN224:BN226 BN228:BN229 BN231:BN232 BN234:BN238 BN240:BN260 BN262:BN264 BN266:BN293 BN295:BN321 BN323:BN324 BN327:BN330 BN332:BN341 BN343:BN346 BN348:BN356 BN358:BN378 BN381 BN383 BN385 BN462:BN475 BN478:BN494 BN498:BN509"/>
  </dataValidations>
  <pageMargins left="0.7" right="0.7" top="0.75" bottom="0.75" header="0.3" footer="0.3"/>
  <pageSetup paperSize="9" orientation="portrait" verticalDpi="0" r:id="rId1"/>
  <headerFooter alignWithMargins="0"/>
  <ignoredErrors>
    <ignoredError sqref="Q28 AB28 AH28:AM28 AT28:AU28 BB28:BC28 BK28 BP28 BR28:BS28 BV28:CP28" formula="1"/>
  </ignoredErrors>
  <legacyDrawing r:id="rId2"/>
  <oleObjects>
    <oleObject progId="Word.Document.8" shapeId="1026" r:id="rId3"/>
    <oleObject progId="Word.Document.8" shapeId="1027" r:id="rId4"/>
  </oleObjects>
</worksheet>
</file>

<file path=xl/worksheets/sheet2.xml><?xml version="1.0" encoding="utf-8"?>
<worksheet xmlns="http://schemas.openxmlformats.org/spreadsheetml/2006/main" xmlns:r="http://schemas.openxmlformats.org/officeDocument/2006/relationships">
  <sheetPr>
    <tabColor indexed="38"/>
  </sheetPr>
  <dimension ref="A16:DU528"/>
  <sheetViews>
    <sheetView topLeftCell="A18" workbookViewId="0">
      <pane xSplit="15" ySplit="9" topLeftCell="P27" activePane="bottomRight" state="frozen"/>
      <selection activeCell="A18" sqref="A18"/>
      <selection pane="topRight" activeCell="P18" sqref="P18"/>
      <selection pane="bottomLeft" activeCell="A27" sqref="A27"/>
      <selection pane="bottomRight" activeCell="R294" sqref="R294"/>
    </sheetView>
  </sheetViews>
  <sheetFormatPr defaultRowHeight="12.75"/>
  <cols>
    <col min="1" max="1" width="27.33203125" style="1" customWidth="1"/>
    <col min="2" max="14" width="3.33203125" style="42" hidden="1" customWidth="1"/>
    <col min="15" max="15" width="18.5" style="2" customWidth="1"/>
    <col min="16" max="16" width="8.33203125" style="43" customWidth="1"/>
    <col min="17" max="17" width="8.33203125" style="43" hidden="1" customWidth="1"/>
    <col min="18" max="26" width="8.33203125" style="45" customWidth="1"/>
    <col min="27" max="28" width="8.33203125" style="45" hidden="1" customWidth="1"/>
    <col min="29" max="30" width="8.33203125" style="45" customWidth="1"/>
    <col min="31" max="32" width="8.33203125" style="45" hidden="1" customWidth="1"/>
    <col min="33" max="33" width="8.33203125" style="45" customWidth="1"/>
    <col min="34" max="34" width="8.33203125" style="46" customWidth="1"/>
    <col min="35" max="35" width="8.33203125" style="43" hidden="1" customWidth="1"/>
    <col min="36" max="41" width="8.33203125" style="43" customWidth="1"/>
    <col min="42" max="42" width="19" style="44" customWidth="1"/>
    <col min="43" max="44" width="8.33203125" style="43" customWidth="1"/>
    <col min="45" max="45" width="8.33203125" style="43" hidden="1" customWidth="1"/>
    <col min="46" max="46" width="8.33203125" style="43" customWidth="1"/>
    <col min="47" max="52" width="8.33203125" style="45" customWidth="1"/>
    <col min="53" max="53" width="8.33203125" style="43" hidden="1" customWidth="1"/>
    <col min="54" max="54" width="8.33203125" style="43" customWidth="1"/>
    <col min="55" max="61" width="8.33203125" style="45" customWidth="1"/>
    <col min="62" max="62" width="8.33203125" style="43" hidden="1" customWidth="1"/>
    <col min="63" max="65" width="11.6640625" style="45" customWidth="1"/>
    <col min="66" max="66" width="8.33203125" style="45" customWidth="1"/>
    <col min="67" max="68" width="9" style="45" customWidth="1"/>
    <col min="69" max="69" width="8.33203125" style="43" hidden="1" customWidth="1"/>
    <col min="70" max="70" width="8.33203125" style="43" customWidth="1"/>
    <col min="71" max="71" width="11.5" style="45" hidden="1" customWidth="1"/>
    <col min="72" max="72" width="10.5" style="45" hidden="1" customWidth="1"/>
    <col min="73" max="93" width="7" style="45" customWidth="1"/>
    <col min="94" max="94" width="9.33203125" style="3"/>
    <col min="107" max="107" width="12" customWidth="1"/>
  </cols>
  <sheetData>
    <row r="16" spans="2:93" ht="12.75" customHeight="1">
      <c r="B16" s="48"/>
      <c r="C16" s="48"/>
      <c r="D16" s="48"/>
      <c r="E16" s="48"/>
      <c r="F16" s="48"/>
      <c r="G16" s="48"/>
      <c r="H16" s="48"/>
      <c r="I16" s="48"/>
      <c r="J16" s="48"/>
      <c r="K16" s="48"/>
      <c r="L16" s="48"/>
      <c r="M16" s="48"/>
      <c r="N16" s="48"/>
      <c r="P16" s="420" t="s">
        <v>0</v>
      </c>
      <c r="Q16" s="420"/>
      <c r="R16" s="420"/>
      <c r="S16" s="420"/>
      <c r="T16" s="420"/>
      <c r="U16" s="420"/>
      <c r="V16" s="420"/>
      <c r="W16" s="420"/>
      <c r="X16" s="420"/>
      <c r="Y16" s="420"/>
      <c r="Z16" s="420"/>
      <c r="AA16" s="420"/>
      <c r="AB16" s="420"/>
      <c r="AC16" s="420"/>
      <c r="AD16" s="420"/>
      <c r="AE16" s="420"/>
      <c r="AF16" s="420"/>
      <c r="AG16" s="420"/>
      <c r="AH16" s="420"/>
      <c r="AI16" s="420"/>
      <c r="AJ16" s="420"/>
      <c r="AK16" s="420"/>
      <c r="AL16" s="420"/>
      <c r="AM16" s="420"/>
      <c r="AN16" s="420"/>
      <c r="AO16" s="420"/>
      <c r="AP16" s="420"/>
      <c r="AQ16" s="420"/>
      <c r="AR16" s="420"/>
      <c r="AS16" s="420"/>
      <c r="AT16" s="420"/>
      <c r="AU16" s="420"/>
      <c r="AV16" s="420"/>
      <c r="AW16" s="420"/>
      <c r="AX16" s="420"/>
      <c r="AY16" s="420"/>
      <c r="AZ16" s="420"/>
      <c r="BA16" s="420"/>
      <c r="BB16" s="420"/>
      <c r="BC16" s="420"/>
      <c r="BD16" s="420"/>
      <c r="BE16" s="420"/>
      <c r="BF16" s="420"/>
      <c r="BG16" s="420"/>
      <c r="BH16" s="420"/>
      <c r="BI16" s="420"/>
      <c r="BJ16" s="47"/>
      <c r="BK16" s="47"/>
      <c r="BL16" s="47"/>
      <c r="BM16" s="47"/>
      <c r="BN16" s="47"/>
      <c r="BO16" s="47"/>
      <c r="BP16" s="47"/>
      <c r="BQ16" s="47"/>
      <c r="BR16" s="47"/>
      <c r="BS16" s="47"/>
      <c r="BT16" s="47"/>
      <c r="BU16" s="47"/>
      <c r="BV16" s="47"/>
      <c r="BW16" s="47"/>
      <c r="BX16" s="47"/>
      <c r="BY16" s="47"/>
      <c r="BZ16" s="47"/>
      <c r="CA16" s="47"/>
      <c r="CB16" s="47"/>
      <c r="CC16" s="47"/>
      <c r="CD16" s="47"/>
      <c r="CE16" s="47"/>
      <c r="CF16" s="47"/>
      <c r="CG16" s="47"/>
      <c r="CH16" s="47"/>
      <c r="CI16" s="47"/>
      <c r="CJ16" s="47"/>
      <c r="CK16" s="47"/>
      <c r="CL16" s="47"/>
      <c r="CM16" s="47"/>
      <c r="CN16" s="47"/>
      <c r="CO16" s="47"/>
    </row>
    <row r="17" spans="1:125" ht="12.75" customHeight="1">
      <c r="A17" s="421" t="s">
        <v>1</v>
      </c>
      <c r="B17" s="4"/>
      <c r="C17" s="4"/>
      <c r="D17" s="4"/>
      <c r="E17" s="4"/>
      <c r="F17" s="4"/>
      <c r="G17" s="4"/>
      <c r="H17" s="4"/>
      <c r="I17" s="4"/>
      <c r="J17" s="4"/>
      <c r="K17" s="4"/>
      <c r="L17" s="4"/>
      <c r="M17" s="4"/>
      <c r="N17" s="4"/>
      <c r="O17" s="422" t="s">
        <v>2</v>
      </c>
      <c r="P17" s="423" t="s">
        <v>3</v>
      </c>
      <c r="Q17" s="102"/>
      <c r="R17" s="50"/>
      <c r="S17" s="50"/>
      <c r="T17" s="50"/>
      <c r="U17" s="50"/>
      <c r="V17" s="50"/>
      <c r="W17" s="50"/>
      <c r="X17" s="50"/>
      <c r="Y17" s="50"/>
      <c r="Z17" s="50"/>
      <c r="AA17" s="50"/>
      <c r="AB17" s="50"/>
      <c r="AC17" s="50"/>
      <c r="AD17" s="50"/>
      <c r="AE17" s="50"/>
      <c r="AF17" s="50"/>
      <c r="AG17" s="50"/>
      <c r="AH17" s="51"/>
      <c r="AI17" s="102"/>
      <c r="AJ17" s="102"/>
      <c r="AK17" s="102"/>
      <c r="AL17" s="102"/>
      <c r="AM17" s="102"/>
      <c r="AN17" s="102"/>
      <c r="AO17" s="102"/>
      <c r="AP17" s="52"/>
      <c r="AQ17" s="102"/>
      <c r="AR17" s="102"/>
      <c r="AS17" s="102"/>
      <c r="AT17" s="476" t="s">
        <v>249</v>
      </c>
      <c r="AU17" s="50"/>
      <c r="AV17" s="50"/>
      <c r="AW17" s="50"/>
      <c r="AX17" s="50"/>
      <c r="AY17" s="50"/>
      <c r="AZ17" s="50"/>
      <c r="BA17" s="102"/>
      <c r="BB17" s="479" t="s">
        <v>250</v>
      </c>
      <c r="BC17" s="50"/>
      <c r="BD17" s="50"/>
      <c r="BE17" s="50"/>
      <c r="BF17" s="50"/>
      <c r="BG17" s="50"/>
      <c r="BH17" s="50"/>
      <c r="BI17" s="50"/>
      <c r="BJ17" s="102"/>
      <c r="BK17" s="53"/>
      <c r="BL17" s="53"/>
      <c r="BM17" s="53"/>
      <c r="BN17" s="53"/>
      <c r="BO17" s="53"/>
      <c r="BP17" s="53"/>
      <c r="BQ17" s="102"/>
      <c r="BR17" s="452" t="s">
        <v>251</v>
      </c>
      <c r="BS17" s="53"/>
      <c r="BT17" s="53"/>
      <c r="BU17" s="53"/>
      <c r="BV17" s="53"/>
      <c r="BW17" s="53"/>
      <c r="BX17" s="53"/>
      <c r="BY17" s="53"/>
      <c r="BZ17" s="53"/>
      <c r="CA17" s="53"/>
      <c r="CB17" s="53"/>
      <c r="CC17" s="53"/>
      <c r="CD17" s="53"/>
      <c r="CE17" s="53"/>
      <c r="CF17" s="53"/>
      <c r="CG17" s="53"/>
      <c r="CH17" s="53"/>
      <c r="CI17" s="53"/>
      <c r="CJ17" s="53"/>
      <c r="CK17" s="53"/>
      <c r="CL17" s="53"/>
      <c r="CM17" s="53"/>
      <c r="CN17" s="53"/>
      <c r="CO17" s="53"/>
    </row>
    <row r="18" spans="1:125" s="81" customFormat="1" ht="28.5" customHeight="1">
      <c r="A18" s="406"/>
      <c r="B18" s="4"/>
      <c r="C18" s="4"/>
      <c r="D18" s="4"/>
      <c r="E18" s="4"/>
      <c r="F18" s="4"/>
      <c r="G18" s="4"/>
      <c r="H18" s="4"/>
      <c r="I18" s="4"/>
      <c r="J18" s="4"/>
      <c r="K18" s="4"/>
      <c r="L18" s="4"/>
      <c r="M18" s="4"/>
      <c r="N18" s="4"/>
      <c r="O18" s="406"/>
      <c r="P18" s="424"/>
      <c r="Q18" s="5"/>
      <c r="R18" s="426" t="s">
        <v>5</v>
      </c>
      <c r="S18" s="427"/>
      <c r="T18" s="427"/>
      <c r="U18" s="427"/>
      <c r="V18" s="427"/>
      <c r="W18" s="427"/>
      <c r="X18" s="427"/>
      <c r="Y18" s="427"/>
      <c r="Z18" s="427"/>
      <c r="AA18" s="427"/>
      <c r="AB18" s="427"/>
      <c r="AC18" s="427"/>
      <c r="AD18" s="427"/>
      <c r="AE18" s="427"/>
      <c r="AF18" s="427"/>
      <c r="AG18" s="427"/>
      <c r="AH18" s="428"/>
      <c r="AI18" s="5"/>
      <c r="AJ18" s="400" t="s">
        <v>4</v>
      </c>
      <c r="AK18" s="400"/>
      <c r="AL18" s="400"/>
      <c r="AM18" s="400"/>
      <c r="AN18" s="400"/>
      <c r="AO18" s="400"/>
      <c r="AP18" s="400"/>
      <c r="AQ18" s="400"/>
      <c r="AR18" s="400"/>
      <c r="AS18" s="5"/>
      <c r="AT18" s="477"/>
      <c r="AU18" s="216"/>
      <c r="AV18" s="216"/>
      <c r="AW18" s="216"/>
      <c r="AX18" s="216"/>
      <c r="AY18" s="216"/>
      <c r="AZ18" s="216"/>
      <c r="BA18" s="216"/>
      <c r="BB18" s="480"/>
      <c r="BC18" s="216"/>
      <c r="BD18" s="216"/>
      <c r="BE18" s="216"/>
      <c r="BF18" s="216"/>
      <c r="BG18" s="216"/>
      <c r="BH18" s="216"/>
      <c r="BI18" s="217"/>
      <c r="BJ18" s="5"/>
      <c r="BK18" s="79"/>
      <c r="BL18" s="79"/>
      <c r="BM18" s="79"/>
      <c r="BN18" s="79"/>
      <c r="BO18" s="6"/>
      <c r="BP18" s="6"/>
      <c r="BQ18" s="5"/>
      <c r="BR18" s="453"/>
      <c r="BS18" s="6"/>
      <c r="BT18" s="6"/>
      <c r="BU18" s="6"/>
      <c r="BV18" s="6"/>
      <c r="BW18" s="6"/>
      <c r="BX18" s="6"/>
      <c r="BY18" s="6"/>
      <c r="BZ18" s="6"/>
      <c r="CA18" s="6"/>
      <c r="CB18" s="6"/>
      <c r="CC18" s="6"/>
      <c r="CD18" s="6"/>
      <c r="CE18" s="6"/>
      <c r="CF18" s="6"/>
      <c r="CG18" s="6"/>
      <c r="CH18" s="6"/>
      <c r="CI18" s="6"/>
      <c r="CJ18" s="6"/>
      <c r="CK18" s="6"/>
      <c r="CL18" s="6"/>
      <c r="CM18" s="6"/>
      <c r="CN18" s="6"/>
      <c r="CO18" s="6"/>
      <c r="CP18" s="80"/>
    </row>
    <row r="19" spans="1:125" s="81" customFormat="1" ht="34.5" customHeight="1">
      <c r="A19" s="406"/>
      <c r="B19" s="4"/>
      <c r="C19" s="4"/>
      <c r="D19" s="4"/>
      <c r="E19" s="4"/>
      <c r="F19" s="4"/>
      <c r="G19" s="4"/>
      <c r="H19" s="4"/>
      <c r="I19" s="4"/>
      <c r="J19" s="4"/>
      <c r="K19" s="4"/>
      <c r="L19" s="4"/>
      <c r="M19" s="4"/>
      <c r="N19" s="4"/>
      <c r="O19" s="406"/>
      <c r="P19" s="424"/>
      <c r="Q19" s="5"/>
      <c r="R19" s="429" t="s">
        <v>8</v>
      </c>
      <c r="S19" s="430"/>
      <c r="T19" s="430"/>
      <c r="U19" s="430"/>
      <c r="V19" s="430"/>
      <c r="W19" s="430"/>
      <c r="X19" s="430"/>
      <c r="Y19" s="430"/>
      <c r="Z19" s="430"/>
      <c r="AA19" s="431"/>
      <c r="AB19" s="218"/>
      <c r="AC19" s="429" t="s">
        <v>9</v>
      </c>
      <c r="AD19" s="430"/>
      <c r="AE19" s="430"/>
      <c r="AF19" s="430"/>
      <c r="AG19" s="431"/>
      <c r="AH19" s="489" t="s">
        <v>10</v>
      </c>
      <c r="AI19" s="5"/>
      <c r="AJ19" s="472" t="s">
        <v>6</v>
      </c>
      <c r="AK19" s="443"/>
      <c r="AL19" s="443"/>
      <c r="AM19" s="443"/>
      <c r="AN19" s="444"/>
      <c r="AO19" s="442" t="s">
        <v>7</v>
      </c>
      <c r="AP19" s="443"/>
      <c r="AQ19" s="443"/>
      <c r="AR19" s="444"/>
      <c r="AS19" s="5"/>
      <c r="AT19" s="477"/>
      <c r="AU19" s="429" t="s">
        <v>240</v>
      </c>
      <c r="AV19" s="437"/>
      <c r="AW19" s="437"/>
      <c r="AX19" s="437"/>
      <c r="AY19" s="437"/>
      <c r="AZ19" s="438"/>
      <c r="BA19" s="5"/>
      <c r="BB19" s="480"/>
      <c r="BC19" s="429" t="s">
        <v>241</v>
      </c>
      <c r="BD19" s="482"/>
      <c r="BE19" s="482"/>
      <c r="BF19" s="482"/>
      <c r="BG19" s="482"/>
      <c r="BH19" s="483"/>
      <c r="BI19" s="405" t="s">
        <v>11</v>
      </c>
      <c r="BJ19" s="5"/>
      <c r="BK19" s="455" t="s">
        <v>198</v>
      </c>
      <c r="BL19" s="456"/>
      <c r="BM19" s="456"/>
      <c r="BN19" s="457"/>
      <c r="BO19" s="405" t="s">
        <v>12</v>
      </c>
      <c r="BP19" s="484" t="s">
        <v>13</v>
      </c>
      <c r="BQ19" s="5"/>
      <c r="BR19" s="453"/>
      <c r="BS19" s="461" t="s">
        <v>61</v>
      </c>
      <c r="BT19" s="462"/>
      <c r="BU19" s="461" t="s">
        <v>14</v>
      </c>
      <c r="BV19" s="462"/>
      <c r="BW19" s="401" t="s">
        <v>15</v>
      </c>
      <c r="BX19" s="401"/>
      <c r="BY19" s="401" t="s">
        <v>16</v>
      </c>
      <c r="BZ19" s="401"/>
      <c r="CA19" s="401" t="s">
        <v>17</v>
      </c>
      <c r="CB19" s="401"/>
      <c r="CC19" s="401" t="s">
        <v>18</v>
      </c>
      <c r="CD19" s="401"/>
      <c r="CE19" s="401" t="s">
        <v>19</v>
      </c>
      <c r="CF19" s="401"/>
      <c r="CG19" s="401" t="s">
        <v>20</v>
      </c>
      <c r="CH19" s="401"/>
      <c r="CI19" s="401" t="s">
        <v>21</v>
      </c>
      <c r="CJ19" s="401"/>
      <c r="CK19" s="401" t="s">
        <v>22</v>
      </c>
      <c r="CL19" s="401"/>
      <c r="CM19" s="401" t="s">
        <v>23</v>
      </c>
      <c r="CN19" s="401"/>
      <c r="CO19" s="446" t="s">
        <v>248</v>
      </c>
      <c r="CP19" s="417" t="s">
        <v>230</v>
      </c>
      <c r="CQ19" s="417"/>
      <c r="CR19" s="417"/>
      <c r="CS19" s="417"/>
      <c r="CT19" s="417"/>
      <c r="CU19" s="417"/>
      <c r="CV19" s="417"/>
      <c r="CW19" s="417"/>
      <c r="CX19" s="417"/>
      <c r="CY19" s="417"/>
      <c r="CZ19" s="417"/>
      <c r="DA19" s="417"/>
      <c r="DB19" s="417"/>
      <c r="DC19" s="417"/>
      <c r="DD19" s="417"/>
      <c r="DE19" s="417"/>
      <c r="DF19" s="417"/>
      <c r="DG19" s="417"/>
      <c r="DH19" s="417"/>
      <c r="DI19" s="417"/>
      <c r="DJ19" s="417"/>
      <c r="DK19" s="417"/>
      <c r="DL19" s="417"/>
      <c r="DM19" s="417"/>
      <c r="DN19" s="417"/>
      <c r="DO19" s="417"/>
      <c r="DP19" s="417"/>
      <c r="DQ19" s="418"/>
      <c r="DR19" s="418"/>
      <c r="DS19" s="418"/>
      <c r="DT19" s="418"/>
      <c r="DU19" s="418"/>
    </row>
    <row r="20" spans="1:125" s="81" customFormat="1" ht="52.5" customHeight="1">
      <c r="A20" s="406"/>
      <c r="B20" s="4"/>
      <c r="C20" s="4"/>
      <c r="D20" s="4"/>
      <c r="E20" s="4"/>
      <c r="F20" s="4"/>
      <c r="G20" s="4"/>
      <c r="H20" s="4"/>
      <c r="I20" s="4"/>
      <c r="J20" s="4"/>
      <c r="K20" s="4"/>
      <c r="L20" s="4"/>
      <c r="M20" s="4"/>
      <c r="N20" s="4"/>
      <c r="O20" s="406"/>
      <c r="P20" s="424"/>
      <c r="Q20" s="7" t="s">
        <v>24</v>
      </c>
      <c r="R20" s="405" t="s">
        <v>34</v>
      </c>
      <c r="S20" s="405" t="s">
        <v>35</v>
      </c>
      <c r="T20" s="429" t="s">
        <v>36</v>
      </c>
      <c r="U20" s="437"/>
      <c r="V20" s="437"/>
      <c r="W20" s="438"/>
      <c r="X20" s="439" t="s">
        <v>37</v>
      </c>
      <c r="Y20" s="405" t="s">
        <v>38</v>
      </c>
      <c r="Z20" s="439" t="s">
        <v>39</v>
      </c>
      <c r="AA20" s="439" t="s">
        <v>40</v>
      </c>
      <c r="AB20" s="7" t="s">
        <v>24</v>
      </c>
      <c r="AC20" s="429" t="s">
        <v>41</v>
      </c>
      <c r="AD20" s="430"/>
      <c r="AE20" s="430"/>
      <c r="AF20" s="431"/>
      <c r="AG20" s="405" t="s">
        <v>42</v>
      </c>
      <c r="AH20" s="490"/>
      <c r="AI20" s="7" t="s">
        <v>24</v>
      </c>
      <c r="AJ20" s="397" t="s">
        <v>25</v>
      </c>
      <c r="AK20" s="397" t="s">
        <v>26</v>
      </c>
      <c r="AL20" s="397" t="s">
        <v>27</v>
      </c>
      <c r="AM20" s="411" t="s">
        <v>28</v>
      </c>
      <c r="AN20" s="411" t="s">
        <v>29</v>
      </c>
      <c r="AO20" s="411" t="s">
        <v>30</v>
      </c>
      <c r="AP20" s="408" t="s">
        <v>31</v>
      </c>
      <c r="AQ20" s="411" t="s">
        <v>32</v>
      </c>
      <c r="AR20" s="411" t="s">
        <v>33</v>
      </c>
      <c r="AS20" s="7" t="s">
        <v>24</v>
      </c>
      <c r="AT20" s="477"/>
      <c r="AU20" s="405" t="s">
        <v>43</v>
      </c>
      <c r="AV20" s="405" t="s">
        <v>44</v>
      </c>
      <c r="AW20" s="405" t="s">
        <v>45</v>
      </c>
      <c r="AX20" s="405" t="s">
        <v>46</v>
      </c>
      <c r="AY20" s="405" t="s">
        <v>47</v>
      </c>
      <c r="AZ20" s="405" t="s">
        <v>48</v>
      </c>
      <c r="BA20" s="7" t="s">
        <v>24</v>
      </c>
      <c r="BB20" s="480"/>
      <c r="BC20" s="405" t="s">
        <v>43</v>
      </c>
      <c r="BD20" s="405" t="s">
        <v>44</v>
      </c>
      <c r="BE20" s="405" t="s">
        <v>45</v>
      </c>
      <c r="BF20" s="405" t="s">
        <v>46</v>
      </c>
      <c r="BG20" s="405" t="s">
        <v>47</v>
      </c>
      <c r="BH20" s="405" t="s">
        <v>48</v>
      </c>
      <c r="BI20" s="450"/>
      <c r="BJ20" s="7" t="s">
        <v>24</v>
      </c>
      <c r="BK20" s="458"/>
      <c r="BL20" s="459"/>
      <c r="BM20" s="459"/>
      <c r="BN20" s="460"/>
      <c r="BO20" s="432"/>
      <c r="BP20" s="485"/>
      <c r="BQ20" s="7" t="s">
        <v>24</v>
      </c>
      <c r="BR20" s="453"/>
      <c r="BS20" s="463" t="s">
        <v>252</v>
      </c>
      <c r="BT20" s="466" t="s">
        <v>61</v>
      </c>
      <c r="BU20" s="466" t="s">
        <v>49</v>
      </c>
      <c r="BV20" s="466" t="s">
        <v>50</v>
      </c>
      <c r="BW20" s="402" t="s">
        <v>49</v>
      </c>
      <c r="BX20" s="402" t="s">
        <v>50</v>
      </c>
      <c r="BY20" s="402" t="s">
        <v>49</v>
      </c>
      <c r="BZ20" s="402" t="s">
        <v>50</v>
      </c>
      <c r="CA20" s="402" t="s">
        <v>49</v>
      </c>
      <c r="CB20" s="402" t="s">
        <v>50</v>
      </c>
      <c r="CC20" s="402" t="s">
        <v>49</v>
      </c>
      <c r="CD20" s="402" t="s">
        <v>50</v>
      </c>
      <c r="CE20" s="402" t="s">
        <v>49</v>
      </c>
      <c r="CF20" s="402" t="s">
        <v>50</v>
      </c>
      <c r="CG20" s="402" t="s">
        <v>49</v>
      </c>
      <c r="CH20" s="402" t="s">
        <v>50</v>
      </c>
      <c r="CI20" s="402" t="s">
        <v>49</v>
      </c>
      <c r="CJ20" s="402" t="s">
        <v>50</v>
      </c>
      <c r="CK20" s="402" t="s">
        <v>49</v>
      </c>
      <c r="CL20" s="402" t="s">
        <v>50</v>
      </c>
      <c r="CM20" s="402" t="s">
        <v>49</v>
      </c>
      <c r="CN20" s="402" t="s">
        <v>50</v>
      </c>
      <c r="CO20" s="447"/>
      <c r="CP20" s="419" t="s">
        <v>231</v>
      </c>
      <c r="CQ20" s="396"/>
      <c r="CR20" s="396"/>
      <c r="CS20" s="396"/>
      <c r="CT20" s="396" t="s">
        <v>232</v>
      </c>
      <c r="CU20" s="396"/>
      <c r="CV20" s="396"/>
      <c r="CW20" s="396"/>
      <c r="CX20" s="396"/>
      <c r="CY20" s="395" t="s">
        <v>233</v>
      </c>
      <c r="CZ20" s="395"/>
      <c r="DA20" s="395"/>
      <c r="DB20" s="395"/>
      <c r="DC20" s="396" t="s">
        <v>234</v>
      </c>
      <c r="DD20" s="396"/>
      <c r="DE20" s="396"/>
      <c r="DF20" s="396"/>
      <c r="DG20" s="396"/>
      <c r="DH20" s="396"/>
      <c r="DI20" s="396"/>
      <c r="DJ20" s="396"/>
      <c r="DK20" s="396"/>
      <c r="DL20" s="396" t="s">
        <v>235</v>
      </c>
      <c r="DM20" s="396"/>
      <c r="DN20" s="396"/>
      <c r="DO20" s="396"/>
      <c r="DP20" s="396"/>
      <c r="DQ20" s="396" t="s">
        <v>236</v>
      </c>
      <c r="DR20" s="396"/>
      <c r="DS20" s="396"/>
      <c r="DT20" s="396"/>
      <c r="DU20" s="396"/>
    </row>
    <row r="21" spans="1:125" s="81" customFormat="1" ht="27.75" customHeight="1">
      <c r="A21" s="406"/>
      <c r="B21" s="4"/>
      <c r="C21" s="4"/>
      <c r="D21" s="4"/>
      <c r="E21" s="4"/>
      <c r="F21" s="4"/>
      <c r="G21" s="4"/>
      <c r="H21" s="4"/>
      <c r="I21" s="4"/>
      <c r="J21" s="4"/>
      <c r="K21" s="4"/>
      <c r="L21" s="4"/>
      <c r="M21" s="4"/>
      <c r="N21" s="4"/>
      <c r="O21" s="406"/>
      <c r="P21" s="424"/>
      <c r="Q21" s="7"/>
      <c r="R21" s="406"/>
      <c r="S21" s="406"/>
      <c r="T21" s="429" t="s">
        <v>51</v>
      </c>
      <c r="U21" s="438"/>
      <c r="V21" s="429" t="s">
        <v>52</v>
      </c>
      <c r="W21" s="438"/>
      <c r="X21" s="440"/>
      <c r="Y21" s="406"/>
      <c r="Z21" s="440"/>
      <c r="AA21" s="440"/>
      <c r="AB21" s="7"/>
      <c r="AC21" s="405" t="s">
        <v>53</v>
      </c>
      <c r="AD21" s="405" t="s">
        <v>54</v>
      </c>
      <c r="AE21" s="405" t="s">
        <v>55</v>
      </c>
      <c r="AF21" s="405" t="s">
        <v>56</v>
      </c>
      <c r="AG21" s="406"/>
      <c r="AH21" s="490"/>
      <c r="AI21" s="7"/>
      <c r="AJ21" s="398"/>
      <c r="AK21" s="398"/>
      <c r="AL21" s="398"/>
      <c r="AM21" s="409"/>
      <c r="AN21" s="409"/>
      <c r="AO21" s="409"/>
      <c r="AP21" s="409"/>
      <c r="AQ21" s="409"/>
      <c r="AR21" s="409"/>
      <c r="AS21" s="7"/>
      <c r="AT21" s="477"/>
      <c r="AU21" s="432"/>
      <c r="AV21" s="432"/>
      <c r="AW21" s="432"/>
      <c r="AX21" s="432"/>
      <c r="AY21" s="432"/>
      <c r="AZ21" s="432"/>
      <c r="BA21" s="7"/>
      <c r="BB21" s="480"/>
      <c r="BC21" s="432"/>
      <c r="BD21" s="432"/>
      <c r="BE21" s="432"/>
      <c r="BF21" s="432"/>
      <c r="BG21" s="432"/>
      <c r="BH21" s="432"/>
      <c r="BI21" s="450"/>
      <c r="BJ21" s="7"/>
      <c r="BK21" s="458"/>
      <c r="BL21" s="459"/>
      <c r="BM21" s="459"/>
      <c r="BN21" s="460"/>
      <c r="BO21" s="432"/>
      <c r="BP21" s="485"/>
      <c r="BQ21" s="7"/>
      <c r="BR21" s="453"/>
      <c r="BS21" s="464"/>
      <c r="BT21" s="467"/>
      <c r="BU21" s="467"/>
      <c r="BV21" s="467"/>
      <c r="BW21" s="402"/>
      <c r="BX21" s="402"/>
      <c r="BY21" s="402"/>
      <c r="BZ21" s="402"/>
      <c r="CA21" s="402"/>
      <c r="CB21" s="402"/>
      <c r="CC21" s="402"/>
      <c r="CD21" s="402"/>
      <c r="CE21" s="402"/>
      <c r="CF21" s="402"/>
      <c r="CG21" s="402"/>
      <c r="CH21" s="402"/>
      <c r="CI21" s="402"/>
      <c r="CJ21" s="402"/>
      <c r="CK21" s="402"/>
      <c r="CL21" s="402"/>
      <c r="CM21" s="402"/>
      <c r="CN21" s="402"/>
      <c r="CO21" s="447"/>
      <c r="CP21" s="403" t="s">
        <v>199</v>
      </c>
      <c r="CQ21" s="393" t="s">
        <v>200</v>
      </c>
      <c r="CR21" s="393" t="s">
        <v>201</v>
      </c>
      <c r="CS21" s="393" t="s">
        <v>202</v>
      </c>
      <c r="CT21" s="393" t="s">
        <v>203</v>
      </c>
      <c r="CU21" s="393" t="s">
        <v>204</v>
      </c>
      <c r="CV21" s="393" t="s">
        <v>205</v>
      </c>
      <c r="CW21" s="393" t="s">
        <v>206</v>
      </c>
      <c r="CX21" s="393" t="s">
        <v>207</v>
      </c>
      <c r="CY21" s="393" t="s">
        <v>208</v>
      </c>
      <c r="CZ21" s="393" t="s">
        <v>209</v>
      </c>
      <c r="DA21" s="393" t="s">
        <v>210</v>
      </c>
      <c r="DB21" s="393" t="s">
        <v>211</v>
      </c>
      <c r="DC21" s="393" t="s">
        <v>238</v>
      </c>
      <c r="DD21" s="393" t="s">
        <v>212</v>
      </c>
      <c r="DE21" s="393" t="s">
        <v>213</v>
      </c>
      <c r="DF21" s="393" t="s">
        <v>214</v>
      </c>
      <c r="DG21" s="393" t="s">
        <v>215</v>
      </c>
      <c r="DH21" s="393" t="s">
        <v>216</v>
      </c>
      <c r="DI21" s="393" t="s">
        <v>217</v>
      </c>
      <c r="DJ21" s="393" t="s">
        <v>218</v>
      </c>
      <c r="DK21" s="393" t="s">
        <v>219</v>
      </c>
      <c r="DL21" s="393" t="s">
        <v>220</v>
      </c>
      <c r="DM21" s="393" t="s">
        <v>221</v>
      </c>
      <c r="DN21" s="393" t="s">
        <v>222</v>
      </c>
      <c r="DO21" s="393" t="s">
        <v>223</v>
      </c>
      <c r="DP21" s="393" t="s">
        <v>239</v>
      </c>
      <c r="DQ21" s="393" t="s">
        <v>224</v>
      </c>
      <c r="DR21" s="393" t="s">
        <v>225</v>
      </c>
      <c r="DS21" s="393" t="s">
        <v>226</v>
      </c>
      <c r="DT21" s="393" t="s">
        <v>227</v>
      </c>
      <c r="DU21" s="393" t="s">
        <v>228</v>
      </c>
    </row>
    <row r="22" spans="1:125" s="81" customFormat="1" ht="134.25" customHeight="1">
      <c r="A22" s="407"/>
      <c r="B22" s="4"/>
      <c r="C22" s="4"/>
      <c r="D22" s="4"/>
      <c r="E22" s="4"/>
      <c r="F22" s="4"/>
      <c r="G22" s="4"/>
      <c r="H22" s="4"/>
      <c r="I22" s="4"/>
      <c r="J22" s="4"/>
      <c r="K22" s="4"/>
      <c r="L22" s="4"/>
      <c r="M22" s="4"/>
      <c r="N22" s="4"/>
      <c r="O22" s="407"/>
      <c r="P22" s="425"/>
      <c r="Q22" s="8" t="s">
        <v>193</v>
      </c>
      <c r="R22" s="407"/>
      <c r="S22" s="407"/>
      <c r="T22" s="221" t="s">
        <v>57</v>
      </c>
      <c r="U22" s="221" t="s">
        <v>58</v>
      </c>
      <c r="V22" s="221" t="s">
        <v>59</v>
      </c>
      <c r="W22" s="221" t="s">
        <v>60</v>
      </c>
      <c r="X22" s="441"/>
      <c r="Y22" s="407"/>
      <c r="Z22" s="441"/>
      <c r="AA22" s="441"/>
      <c r="AB22" s="8" t="s">
        <v>193</v>
      </c>
      <c r="AC22" s="407"/>
      <c r="AD22" s="407"/>
      <c r="AE22" s="407"/>
      <c r="AF22" s="407"/>
      <c r="AG22" s="407"/>
      <c r="AH22" s="491"/>
      <c r="AI22" s="8" t="s">
        <v>193</v>
      </c>
      <c r="AJ22" s="399"/>
      <c r="AK22" s="399"/>
      <c r="AL22" s="399"/>
      <c r="AM22" s="410"/>
      <c r="AN22" s="410"/>
      <c r="AO22" s="410"/>
      <c r="AP22" s="410"/>
      <c r="AQ22" s="410"/>
      <c r="AR22" s="410"/>
      <c r="AS22" s="8" t="s">
        <v>193</v>
      </c>
      <c r="AT22" s="478"/>
      <c r="AU22" s="433"/>
      <c r="AV22" s="433"/>
      <c r="AW22" s="433"/>
      <c r="AX22" s="433"/>
      <c r="AY22" s="433"/>
      <c r="AZ22" s="433"/>
      <c r="BA22" s="8" t="s">
        <v>193</v>
      </c>
      <c r="BB22" s="481"/>
      <c r="BC22" s="433"/>
      <c r="BD22" s="433"/>
      <c r="BE22" s="433"/>
      <c r="BF22" s="433"/>
      <c r="BG22" s="433"/>
      <c r="BH22" s="433"/>
      <c r="BI22" s="451"/>
      <c r="BJ22" s="8" t="s">
        <v>193</v>
      </c>
      <c r="BK22" s="112" t="s">
        <v>194</v>
      </c>
      <c r="BL22" s="112" t="s">
        <v>195</v>
      </c>
      <c r="BM22" s="112" t="s">
        <v>196</v>
      </c>
      <c r="BN22" s="113" t="s">
        <v>197</v>
      </c>
      <c r="BO22" s="433"/>
      <c r="BP22" s="485"/>
      <c r="BQ22" s="8" t="s">
        <v>193</v>
      </c>
      <c r="BR22" s="454"/>
      <c r="BS22" s="465"/>
      <c r="BT22" s="468"/>
      <c r="BU22" s="468"/>
      <c r="BV22" s="468"/>
      <c r="BW22" s="402"/>
      <c r="BX22" s="402"/>
      <c r="BY22" s="402"/>
      <c r="BZ22" s="402"/>
      <c r="CA22" s="402"/>
      <c r="CB22" s="402"/>
      <c r="CC22" s="402"/>
      <c r="CD22" s="402"/>
      <c r="CE22" s="402"/>
      <c r="CF22" s="402"/>
      <c r="CG22" s="402"/>
      <c r="CH22" s="402"/>
      <c r="CI22" s="402"/>
      <c r="CJ22" s="402"/>
      <c r="CK22" s="402"/>
      <c r="CL22" s="402"/>
      <c r="CM22" s="402"/>
      <c r="CN22" s="402"/>
      <c r="CO22" s="447"/>
      <c r="CP22" s="404"/>
      <c r="CQ22" s="394"/>
      <c r="CR22" s="394"/>
      <c r="CS22" s="394"/>
      <c r="CT22" s="394"/>
      <c r="CU22" s="394"/>
      <c r="CV22" s="394"/>
      <c r="CW22" s="394"/>
      <c r="CX22" s="394"/>
      <c r="CY22" s="394"/>
      <c r="CZ22" s="394"/>
      <c r="DA22" s="394"/>
      <c r="DB22" s="394"/>
      <c r="DC22" s="394"/>
      <c r="DD22" s="394"/>
      <c r="DE22" s="394"/>
      <c r="DF22" s="394"/>
      <c r="DG22" s="394"/>
      <c r="DH22" s="394"/>
      <c r="DI22" s="394"/>
      <c r="DJ22" s="394"/>
      <c r="DK22" s="394"/>
      <c r="DL22" s="394"/>
      <c r="DM22" s="394"/>
      <c r="DN22" s="394"/>
      <c r="DO22" s="394"/>
      <c r="DP22" s="394"/>
      <c r="DQ22" s="394"/>
      <c r="DR22" s="394"/>
      <c r="DS22" s="394"/>
      <c r="DT22" s="394"/>
      <c r="DU22" s="488"/>
    </row>
    <row r="23" spans="1:125" s="81" customFormat="1" ht="17.25" customHeight="1" thickBot="1">
      <c r="A23" s="106">
        <v>1</v>
      </c>
      <c r="B23" s="99"/>
      <c r="C23" s="99"/>
      <c r="D23" s="99"/>
      <c r="E23" s="99"/>
      <c r="F23" s="99"/>
      <c r="G23" s="99"/>
      <c r="H23" s="99"/>
      <c r="I23" s="99"/>
      <c r="J23" s="99"/>
      <c r="K23" s="99"/>
      <c r="L23" s="99"/>
      <c r="M23" s="99"/>
      <c r="N23" s="99"/>
      <c r="O23" s="107">
        <v>2</v>
      </c>
      <c r="P23" s="108">
        <v>3</v>
      </c>
      <c r="Q23" s="84"/>
      <c r="R23" s="109">
        <v>4</v>
      </c>
      <c r="S23" s="109">
        <v>5</v>
      </c>
      <c r="T23" s="109">
        <v>6</v>
      </c>
      <c r="U23" s="109">
        <v>7</v>
      </c>
      <c r="V23" s="109">
        <v>8</v>
      </c>
      <c r="W23" s="109">
        <v>9</v>
      </c>
      <c r="X23" s="109">
        <v>10</v>
      </c>
      <c r="Y23" s="109">
        <v>11</v>
      </c>
      <c r="Z23" s="109">
        <v>12</v>
      </c>
      <c r="AA23" s="98"/>
      <c r="AB23" s="221"/>
      <c r="AC23" s="109">
        <v>13</v>
      </c>
      <c r="AD23" s="109">
        <v>14</v>
      </c>
      <c r="AE23" s="221"/>
      <c r="AF23" s="221"/>
      <c r="AG23" s="109">
        <v>15</v>
      </c>
      <c r="AH23" s="109">
        <v>16</v>
      </c>
      <c r="AI23" s="221">
        <v>19</v>
      </c>
      <c r="AJ23" s="85" t="s">
        <v>62</v>
      </c>
      <c r="AK23" s="85" t="s">
        <v>63</v>
      </c>
      <c r="AL23" s="85" t="s">
        <v>64</v>
      </c>
      <c r="AM23" s="85" t="s">
        <v>65</v>
      </c>
      <c r="AN23" s="85" t="s">
        <v>66</v>
      </c>
      <c r="AO23" s="86" t="s">
        <v>67</v>
      </c>
      <c r="AP23" s="87" t="s">
        <v>68</v>
      </c>
      <c r="AQ23" s="86" t="s">
        <v>69</v>
      </c>
      <c r="AR23" s="86" t="s">
        <v>70</v>
      </c>
      <c r="AS23" s="84"/>
      <c r="AT23" s="111">
        <v>3</v>
      </c>
      <c r="AU23" s="110">
        <v>4</v>
      </c>
      <c r="AV23" s="110">
        <v>5</v>
      </c>
      <c r="AW23" s="110">
        <v>6</v>
      </c>
      <c r="AX23" s="110">
        <v>7</v>
      </c>
      <c r="AY23" s="110">
        <v>8</v>
      </c>
      <c r="AZ23" s="110">
        <v>9</v>
      </c>
      <c r="BA23" s="84"/>
      <c r="BB23" s="111">
        <v>10</v>
      </c>
      <c r="BC23" s="111">
        <v>11</v>
      </c>
      <c r="BD23" s="111">
        <v>12</v>
      </c>
      <c r="BE23" s="111">
        <v>13</v>
      </c>
      <c r="BF23" s="111">
        <v>14</v>
      </c>
      <c r="BG23" s="111">
        <v>15</v>
      </c>
      <c r="BH23" s="111">
        <v>16</v>
      </c>
      <c r="BI23" s="111">
        <v>17</v>
      </c>
      <c r="BJ23" s="84"/>
      <c r="BK23" s="100" t="s">
        <v>242</v>
      </c>
      <c r="BL23" s="100" t="s">
        <v>243</v>
      </c>
      <c r="BM23" s="100" t="s">
        <v>244</v>
      </c>
      <c r="BN23" s="100" t="s">
        <v>245</v>
      </c>
      <c r="BO23" s="221">
        <v>34</v>
      </c>
      <c r="BP23" s="221">
        <v>43</v>
      </c>
      <c r="BQ23" s="84"/>
      <c r="BR23" s="111">
        <v>3</v>
      </c>
      <c r="BS23" s="219" t="s">
        <v>246</v>
      </c>
      <c r="BT23" s="219" t="s">
        <v>247</v>
      </c>
      <c r="BU23" s="111">
        <v>4</v>
      </c>
      <c r="BV23" s="111">
        <v>5</v>
      </c>
      <c r="BW23" s="111">
        <v>6</v>
      </c>
      <c r="BX23" s="111">
        <v>7</v>
      </c>
      <c r="BY23" s="111">
        <v>8</v>
      </c>
      <c r="BZ23" s="111">
        <v>9</v>
      </c>
      <c r="CA23" s="111">
        <v>10</v>
      </c>
      <c r="CB23" s="111">
        <v>11</v>
      </c>
      <c r="CC23" s="111">
        <v>12</v>
      </c>
      <c r="CD23" s="111">
        <v>13</v>
      </c>
      <c r="CE23" s="111">
        <v>14</v>
      </c>
      <c r="CF23" s="111">
        <v>15</v>
      </c>
      <c r="CG23" s="111">
        <v>16</v>
      </c>
      <c r="CH23" s="111">
        <v>17</v>
      </c>
      <c r="CI23" s="111">
        <v>18</v>
      </c>
      <c r="CJ23" s="111">
        <v>19</v>
      </c>
      <c r="CK23" s="111">
        <v>20</v>
      </c>
      <c r="CL23" s="111">
        <v>21</v>
      </c>
      <c r="CM23" s="111">
        <v>22</v>
      </c>
      <c r="CN23" s="111">
        <v>23</v>
      </c>
      <c r="CO23" s="221">
        <v>64</v>
      </c>
      <c r="CP23" s="221">
        <v>65</v>
      </c>
      <c r="CQ23" s="221">
        <v>66</v>
      </c>
      <c r="CR23" s="221">
        <v>67</v>
      </c>
      <c r="CS23" s="221">
        <v>68</v>
      </c>
      <c r="CT23" s="221">
        <v>69</v>
      </c>
      <c r="CU23" s="221">
        <v>70</v>
      </c>
      <c r="CV23" s="221">
        <v>71</v>
      </c>
      <c r="CW23" s="221">
        <v>72</v>
      </c>
      <c r="CX23" s="221">
        <v>73</v>
      </c>
      <c r="CY23" s="221">
        <v>74</v>
      </c>
      <c r="CZ23" s="221">
        <v>75</v>
      </c>
      <c r="DA23" s="221">
        <v>76</v>
      </c>
      <c r="DB23" s="221">
        <v>77</v>
      </c>
      <c r="DC23" s="221">
        <v>78</v>
      </c>
      <c r="DD23" s="221">
        <v>79</v>
      </c>
      <c r="DE23" s="221">
        <v>80</v>
      </c>
      <c r="DF23" s="221">
        <v>81</v>
      </c>
      <c r="DG23" s="221">
        <v>82</v>
      </c>
      <c r="DH23" s="221">
        <v>83</v>
      </c>
      <c r="DI23" s="221">
        <v>84</v>
      </c>
      <c r="DJ23" s="221">
        <v>85</v>
      </c>
      <c r="DK23" s="221">
        <v>86</v>
      </c>
      <c r="DL23" s="221">
        <v>87</v>
      </c>
      <c r="DM23" s="221">
        <v>88</v>
      </c>
      <c r="DN23" s="221">
        <v>89</v>
      </c>
      <c r="DO23" s="221">
        <v>90</v>
      </c>
      <c r="DP23" s="221">
        <v>91</v>
      </c>
      <c r="DQ23" s="221">
        <v>92</v>
      </c>
      <c r="DR23" s="221">
        <v>93</v>
      </c>
      <c r="DS23" s="221">
        <v>94</v>
      </c>
      <c r="DT23" s="221">
        <v>95</v>
      </c>
      <c r="DU23" s="221">
        <v>96</v>
      </c>
    </row>
    <row r="24" spans="1:125" s="93" customFormat="1" ht="39" thickBot="1">
      <c r="A24" s="88" t="s">
        <v>71</v>
      </c>
      <c r="B24" s="89"/>
      <c r="C24" s="89"/>
      <c r="D24" s="89"/>
      <c r="E24" s="89"/>
      <c r="F24" s="89"/>
      <c r="G24" s="89"/>
      <c r="H24" s="89"/>
      <c r="I24" s="89"/>
      <c r="J24" s="89"/>
      <c r="K24" s="89"/>
      <c r="L24" s="89"/>
      <c r="M24" s="89"/>
      <c r="N24" s="89"/>
      <c r="O24" s="90">
        <v>1</v>
      </c>
      <c r="P24" s="92">
        <f>P25+P46+P357+P379</f>
        <v>139</v>
      </c>
      <c r="Q24" s="91">
        <f t="shared" ref="Q24:CH24" si="0">Q25+Q46+Q357+Q379</f>
        <v>139</v>
      </c>
      <c r="R24" s="92">
        <f t="shared" si="0"/>
        <v>98</v>
      </c>
      <c r="S24" s="92">
        <f t="shared" si="0"/>
        <v>88</v>
      </c>
      <c r="T24" s="92">
        <f t="shared" si="0"/>
        <v>0</v>
      </c>
      <c r="U24" s="92">
        <f t="shared" si="0"/>
        <v>0</v>
      </c>
      <c r="V24" s="92">
        <f t="shared" si="0"/>
        <v>0</v>
      </c>
      <c r="W24" s="92">
        <f t="shared" si="0"/>
        <v>0</v>
      </c>
      <c r="X24" s="92">
        <f t="shared" si="0"/>
        <v>23</v>
      </c>
      <c r="Y24" s="92">
        <f t="shared" si="0"/>
        <v>5</v>
      </c>
      <c r="Z24" s="92">
        <f t="shared" si="0"/>
        <v>12</v>
      </c>
      <c r="AA24" s="92">
        <f t="shared" si="0"/>
        <v>6</v>
      </c>
      <c r="AB24" s="91">
        <f t="shared" si="0"/>
        <v>139</v>
      </c>
      <c r="AC24" s="92">
        <f t="shared" si="0"/>
        <v>50</v>
      </c>
      <c r="AD24" s="92">
        <f t="shared" si="0"/>
        <v>23</v>
      </c>
      <c r="AE24" s="92">
        <f t="shared" si="0"/>
        <v>17</v>
      </c>
      <c r="AF24" s="92">
        <f t="shared" si="0"/>
        <v>49</v>
      </c>
      <c r="AG24" s="92">
        <f t="shared" si="0"/>
        <v>110</v>
      </c>
      <c r="AH24" s="92">
        <f t="shared" si="0"/>
        <v>167.93333333333334</v>
      </c>
      <c r="AI24" s="91">
        <f t="shared" si="0"/>
        <v>139</v>
      </c>
      <c r="AJ24" s="92">
        <f t="shared" si="0"/>
        <v>3</v>
      </c>
      <c r="AK24" s="92">
        <f t="shared" si="0"/>
        <v>74</v>
      </c>
      <c r="AL24" s="92">
        <f t="shared" si="0"/>
        <v>62</v>
      </c>
      <c r="AM24" s="92">
        <f t="shared" si="0"/>
        <v>1515</v>
      </c>
      <c r="AN24" s="92">
        <f t="shared" si="0"/>
        <v>69.2</v>
      </c>
      <c r="AO24" s="92">
        <f t="shared" si="0"/>
        <v>39</v>
      </c>
      <c r="AP24" s="92"/>
      <c r="AQ24" s="92">
        <f t="shared" si="0"/>
        <v>210</v>
      </c>
      <c r="AR24" s="92">
        <f t="shared" si="0"/>
        <v>9.4</v>
      </c>
      <c r="AS24" s="91">
        <f t="shared" si="0"/>
        <v>139</v>
      </c>
      <c r="AT24" s="92">
        <f t="shared" si="0"/>
        <v>139</v>
      </c>
      <c r="AU24" s="92">
        <f t="shared" si="0"/>
        <v>2</v>
      </c>
      <c r="AV24" s="92">
        <f t="shared" si="0"/>
        <v>9</v>
      </c>
      <c r="AW24" s="92">
        <f t="shared" si="0"/>
        <v>12</v>
      </c>
      <c r="AX24" s="92">
        <f t="shared" si="0"/>
        <v>15</v>
      </c>
      <c r="AY24" s="92">
        <f t="shared" si="0"/>
        <v>20</v>
      </c>
      <c r="AZ24" s="92">
        <f t="shared" si="0"/>
        <v>81</v>
      </c>
      <c r="BA24" s="91">
        <f t="shared" si="0"/>
        <v>139</v>
      </c>
      <c r="BB24" s="92">
        <f t="shared" si="0"/>
        <v>101</v>
      </c>
      <c r="BC24" s="92">
        <f t="shared" si="0"/>
        <v>7</v>
      </c>
      <c r="BD24" s="92">
        <f t="shared" si="0"/>
        <v>7</v>
      </c>
      <c r="BE24" s="92">
        <f t="shared" si="0"/>
        <v>21</v>
      </c>
      <c r="BF24" s="92">
        <f t="shared" si="0"/>
        <v>14</v>
      </c>
      <c r="BG24" s="92">
        <f t="shared" si="0"/>
        <v>8</v>
      </c>
      <c r="BH24" s="92">
        <f t="shared" si="0"/>
        <v>44</v>
      </c>
      <c r="BI24" s="92">
        <f t="shared" si="0"/>
        <v>38</v>
      </c>
      <c r="BJ24" s="91">
        <f t="shared" si="0"/>
        <v>139</v>
      </c>
      <c r="BK24" s="92">
        <f t="shared" si="0"/>
        <v>4</v>
      </c>
      <c r="BL24" s="92">
        <f t="shared" si="0"/>
        <v>91</v>
      </c>
      <c r="BM24" s="92">
        <f t="shared" si="0"/>
        <v>0</v>
      </c>
      <c r="BN24" s="92">
        <f t="shared" si="0"/>
        <v>48</v>
      </c>
      <c r="BO24" s="92">
        <f t="shared" si="0"/>
        <v>91</v>
      </c>
      <c r="BP24" s="92">
        <f t="shared" si="0"/>
        <v>67</v>
      </c>
      <c r="BQ24" s="91">
        <f ca="1">BQ25+BQ46+BQ357+BQ379</f>
        <v>139</v>
      </c>
      <c r="BR24" s="92">
        <f t="shared" ref="BR24" ca="1" si="1">BR25+BR46+BR357+BR379</f>
        <v>139</v>
      </c>
      <c r="BS24" s="92"/>
      <c r="BT24" s="92"/>
      <c r="BU24" s="92">
        <f t="shared" ca="1" si="0"/>
        <v>2</v>
      </c>
      <c r="BV24" s="92">
        <f t="shared" ca="1" si="0"/>
        <v>1</v>
      </c>
      <c r="BW24" s="92">
        <f t="shared" ca="1" si="0"/>
        <v>11</v>
      </c>
      <c r="BX24" s="92">
        <f t="shared" ca="1" si="0"/>
        <v>3</v>
      </c>
      <c r="BY24" s="92">
        <f t="shared" ca="1" si="0"/>
        <v>21</v>
      </c>
      <c r="BZ24" s="92">
        <f t="shared" ca="1" si="0"/>
        <v>18</v>
      </c>
      <c r="CA24" s="92">
        <f t="shared" ca="1" si="0"/>
        <v>18</v>
      </c>
      <c r="CB24" s="92">
        <f t="shared" ca="1" si="0"/>
        <v>14</v>
      </c>
      <c r="CC24" s="92">
        <f t="shared" ca="1" si="0"/>
        <v>16</v>
      </c>
      <c r="CD24" s="92">
        <f t="shared" ca="1" si="0"/>
        <v>13</v>
      </c>
      <c r="CE24" s="92">
        <f t="shared" ca="1" si="0"/>
        <v>14</v>
      </c>
      <c r="CF24" s="92">
        <f t="shared" ca="1" si="0"/>
        <v>13</v>
      </c>
      <c r="CG24" s="92">
        <f t="shared" ca="1" si="0"/>
        <v>23</v>
      </c>
      <c r="CH24" s="92">
        <f t="shared" ca="1" si="0"/>
        <v>21</v>
      </c>
      <c r="CI24" s="92">
        <f t="shared" ref="CI24:DU24" ca="1" si="2">CI25+CI46+CI357+CI379</f>
        <v>19</v>
      </c>
      <c r="CJ24" s="92">
        <f t="shared" ca="1" si="2"/>
        <v>15</v>
      </c>
      <c r="CK24" s="92">
        <f t="shared" ca="1" si="2"/>
        <v>9</v>
      </c>
      <c r="CL24" s="92">
        <f t="shared" ca="1" si="2"/>
        <v>8</v>
      </c>
      <c r="CM24" s="92">
        <f t="shared" ca="1" si="2"/>
        <v>6</v>
      </c>
      <c r="CN24" s="92">
        <f t="shared" ca="1" si="2"/>
        <v>4</v>
      </c>
      <c r="CO24" s="92">
        <f t="shared" si="2"/>
        <v>74</v>
      </c>
      <c r="CP24" s="92">
        <f t="shared" si="2"/>
        <v>0</v>
      </c>
      <c r="CQ24" s="92">
        <f t="shared" si="2"/>
        <v>0</v>
      </c>
      <c r="CR24" s="92">
        <f t="shared" si="2"/>
        <v>0</v>
      </c>
      <c r="CS24" s="92">
        <f t="shared" si="2"/>
        <v>0</v>
      </c>
      <c r="CT24" s="92">
        <f t="shared" si="2"/>
        <v>1</v>
      </c>
      <c r="CU24" s="92">
        <f t="shared" si="2"/>
        <v>1</v>
      </c>
      <c r="CV24" s="92">
        <f t="shared" si="2"/>
        <v>0</v>
      </c>
      <c r="CW24" s="92">
        <f t="shared" si="2"/>
        <v>0</v>
      </c>
      <c r="CX24" s="92">
        <f t="shared" si="2"/>
        <v>0</v>
      </c>
      <c r="CY24" s="92">
        <f t="shared" si="2"/>
        <v>5</v>
      </c>
      <c r="CZ24" s="92">
        <f t="shared" si="2"/>
        <v>0</v>
      </c>
      <c r="DA24" s="92">
        <f t="shared" si="2"/>
        <v>5</v>
      </c>
      <c r="DB24" s="92">
        <f t="shared" si="2"/>
        <v>0</v>
      </c>
      <c r="DC24" s="92">
        <f t="shared" si="2"/>
        <v>22</v>
      </c>
      <c r="DD24" s="92">
        <f t="shared" si="2"/>
        <v>0</v>
      </c>
      <c r="DE24" s="92">
        <f t="shared" si="2"/>
        <v>1</v>
      </c>
      <c r="DF24" s="92">
        <f t="shared" si="2"/>
        <v>0</v>
      </c>
      <c r="DG24" s="92">
        <f t="shared" si="2"/>
        <v>0</v>
      </c>
      <c r="DH24" s="92">
        <f t="shared" si="2"/>
        <v>6</v>
      </c>
      <c r="DI24" s="92">
        <f t="shared" si="2"/>
        <v>15</v>
      </c>
      <c r="DJ24" s="92">
        <f t="shared" si="2"/>
        <v>0</v>
      </c>
      <c r="DK24" s="92">
        <f t="shared" si="2"/>
        <v>4</v>
      </c>
      <c r="DL24" s="92">
        <f t="shared" si="2"/>
        <v>2</v>
      </c>
      <c r="DM24" s="92">
        <f t="shared" si="2"/>
        <v>0</v>
      </c>
      <c r="DN24" s="92">
        <f t="shared" si="2"/>
        <v>0</v>
      </c>
      <c r="DO24" s="92">
        <f t="shared" si="2"/>
        <v>0</v>
      </c>
      <c r="DP24" s="92">
        <f t="shared" si="2"/>
        <v>0</v>
      </c>
      <c r="DQ24" s="92">
        <f t="shared" si="2"/>
        <v>0</v>
      </c>
      <c r="DR24" s="92">
        <f t="shared" si="2"/>
        <v>0</v>
      </c>
      <c r="DS24" s="92">
        <f t="shared" si="2"/>
        <v>2</v>
      </c>
      <c r="DT24" s="92">
        <f t="shared" si="2"/>
        <v>4</v>
      </c>
      <c r="DU24" s="92">
        <f t="shared" si="2"/>
        <v>6</v>
      </c>
    </row>
    <row r="25" spans="1:125" s="93" customFormat="1" ht="38.25">
      <c r="A25" s="89" t="s">
        <v>72</v>
      </c>
      <c r="B25" s="89"/>
      <c r="C25" s="89"/>
      <c r="D25" s="89"/>
      <c r="E25" s="89"/>
      <c r="F25" s="89"/>
      <c r="G25" s="89"/>
      <c r="H25" s="89"/>
      <c r="I25" s="89"/>
      <c r="J25" s="89"/>
      <c r="K25" s="89"/>
      <c r="L25" s="89"/>
      <c r="M25" s="89"/>
      <c r="N25" s="89"/>
      <c r="O25" s="90">
        <v>2</v>
      </c>
      <c r="P25" s="92">
        <f>SUM(P26+P28+P39)</f>
        <v>6</v>
      </c>
      <c r="Q25" s="94">
        <f t="shared" ref="Q25:CH25" si="3">SUM(Q26+Q28+Q39)</f>
        <v>6</v>
      </c>
      <c r="R25" s="95">
        <f t="shared" si="3"/>
        <v>6</v>
      </c>
      <c r="S25" s="95">
        <f t="shared" si="3"/>
        <v>5</v>
      </c>
      <c r="T25" s="95">
        <f t="shared" si="3"/>
        <v>0</v>
      </c>
      <c r="U25" s="95">
        <f t="shared" si="3"/>
        <v>0</v>
      </c>
      <c r="V25" s="95">
        <f t="shared" si="3"/>
        <v>0</v>
      </c>
      <c r="W25" s="95">
        <f t="shared" si="3"/>
        <v>0</v>
      </c>
      <c r="X25" s="95">
        <f t="shared" si="3"/>
        <v>0</v>
      </c>
      <c r="Y25" s="95">
        <f t="shared" si="3"/>
        <v>0</v>
      </c>
      <c r="Z25" s="95">
        <f t="shared" si="3"/>
        <v>0</v>
      </c>
      <c r="AA25" s="95">
        <f t="shared" si="3"/>
        <v>0</v>
      </c>
      <c r="AB25" s="94">
        <f t="shared" si="3"/>
        <v>6</v>
      </c>
      <c r="AC25" s="95">
        <f t="shared" si="3"/>
        <v>0</v>
      </c>
      <c r="AD25" s="95">
        <f t="shared" si="3"/>
        <v>0</v>
      </c>
      <c r="AE25" s="95">
        <f t="shared" si="3"/>
        <v>6</v>
      </c>
      <c r="AF25" s="95">
        <f t="shared" si="3"/>
        <v>0</v>
      </c>
      <c r="AG25" s="95">
        <f t="shared" si="3"/>
        <v>6</v>
      </c>
      <c r="AH25" s="95">
        <f t="shared" si="3"/>
        <v>7.6666666666666661</v>
      </c>
      <c r="AI25" s="94">
        <f t="shared" si="3"/>
        <v>6</v>
      </c>
      <c r="AJ25" s="95">
        <f t="shared" si="3"/>
        <v>0</v>
      </c>
      <c r="AK25" s="95">
        <f t="shared" si="3"/>
        <v>6</v>
      </c>
      <c r="AL25" s="95">
        <f t="shared" si="3"/>
        <v>0</v>
      </c>
      <c r="AM25" s="95">
        <f t="shared" si="3"/>
        <v>0</v>
      </c>
      <c r="AN25" s="95">
        <f t="shared" si="3"/>
        <v>6</v>
      </c>
      <c r="AO25" s="95">
        <f t="shared" si="3"/>
        <v>5</v>
      </c>
      <c r="AP25" s="95"/>
      <c r="AQ25" s="95">
        <f t="shared" si="3"/>
        <v>30</v>
      </c>
      <c r="AR25" s="95">
        <f t="shared" si="3"/>
        <v>0</v>
      </c>
      <c r="AS25" s="94">
        <f t="shared" si="3"/>
        <v>6</v>
      </c>
      <c r="AT25" s="95">
        <f t="shared" si="3"/>
        <v>6</v>
      </c>
      <c r="AU25" s="95">
        <f t="shared" si="3"/>
        <v>0</v>
      </c>
      <c r="AV25" s="95">
        <f t="shared" si="3"/>
        <v>0</v>
      </c>
      <c r="AW25" s="95">
        <f t="shared" si="3"/>
        <v>0</v>
      </c>
      <c r="AX25" s="95">
        <f t="shared" si="3"/>
        <v>1</v>
      </c>
      <c r="AY25" s="95">
        <f t="shared" si="3"/>
        <v>0</v>
      </c>
      <c r="AZ25" s="95">
        <f t="shared" si="3"/>
        <v>5</v>
      </c>
      <c r="BA25" s="94">
        <f t="shared" si="3"/>
        <v>6</v>
      </c>
      <c r="BB25" s="95">
        <f t="shared" si="3"/>
        <v>6</v>
      </c>
      <c r="BC25" s="95">
        <f t="shared" si="3"/>
        <v>0</v>
      </c>
      <c r="BD25" s="95">
        <f t="shared" si="3"/>
        <v>0</v>
      </c>
      <c r="BE25" s="95">
        <f t="shared" si="3"/>
        <v>1</v>
      </c>
      <c r="BF25" s="95">
        <f t="shared" si="3"/>
        <v>0</v>
      </c>
      <c r="BG25" s="95">
        <f t="shared" si="3"/>
        <v>0</v>
      </c>
      <c r="BH25" s="95">
        <f t="shared" si="3"/>
        <v>5</v>
      </c>
      <c r="BI25" s="95">
        <f t="shared" si="3"/>
        <v>0</v>
      </c>
      <c r="BJ25" s="94">
        <f t="shared" si="3"/>
        <v>6</v>
      </c>
      <c r="BK25" s="95">
        <f t="shared" si="3"/>
        <v>0</v>
      </c>
      <c r="BL25" s="95">
        <f t="shared" si="3"/>
        <v>6</v>
      </c>
      <c r="BM25" s="95">
        <f t="shared" si="3"/>
        <v>0</v>
      </c>
      <c r="BN25" s="95">
        <f t="shared" si="3"/>
        <v>0</v>
      </c>
      <c r="BO25" s="95">
        <f t="shared" si="3"/>
        <v>6</v>
      </c>
      <c r="BP25" s="95">
        <f t="shared" si="3"/>
        <v>0</v>
      </c>
      <c r="BQ25" s="94">
        <f t="shared" ca="1" si="3"/>
        <v>6</v>
      </c>
      <c r="BR25" s="95">
        <f t="shared" ca="1" si="3"/>
        <v>6</v>
      </c>
      <c r="BS25" s="95"/>
      <c r="BT25" s="95"/>
      <c r="BU25" s="95">
        <f t="shared" ca="1" si="3"/>
        <v>0</v>
      </c>
      <c r="BV25" s="95">
        <f t="shared" ca="1" si="3"/>
        <v>0</v>
      </c>
      <c r="BW25" s="95">
        <f t="shared" ca="1" si="3"/>
        <v>0</v>
      </c>
      <c r="BX25" s="95">
        <f t="shared" ca="1" si="3"/>
        <v>0</v>
      </c>
      <c r="BY25" s="95">
        <f t="shared" ca="1" si="3"/>
        <v>1</v>
      </c>
      <c r="BZ25" s="95">
        <f t="shared" ca="1" si="3"/>
        <v>1</v>
      </c>
      <c r="CA25" s="95">
        <f t="shared" ca="1" si="3"/>
        <v>0</v>
      </c>
      <c r="CB25" s="95">
        <f t="shared" ca="1" si="3"/>
        <v>0</v>
      </c>
      <c r="CC25" s="95">
        <f t="shared" ca="1" si="3"/>
        <v>1</v>
      </c>
      <c r="CD25" s="95">
        <f t="shared" ca="1" si="3"/>
        <v>1</v>
      </c>
      <c r="CE25" s="95">
        <f t="shared" ca="1" si="3"/>
        <v>1</v>
      </c>
      <c r="CF25" s="95">
        <f t="shared" ca="1" si="3"/>
        <v>1</v>
      </c>
      <c r="CG25" s="95">
        <f t="shared" ca="1" si="3"/>
        <v>1</v>
      </c>
      <c r="CH25" s="95">
        <f t="shared" ca="1" si="3"/>
        <v>1</v>
      </c>
      <c r="CI25" s="95">
        <f t="shared" ref="CI25:DU25" ca="1" si="4">SUM(CI26+CI28+CI39)</f>
        <v>1</v>
      </c>
      <c r="CJ25" s="95">
        <f t="shared" ca="1" si="4"/>
        <v>1</v>
      </c>
      <c r="CK25" s="95">
        <f t="shared" ca="1" si="4"/>
        <v>1</v>
      </c>
      <c r="CL25" s="95">
        <f t="shared" ca="1" si="4"/>
        <v>1</v>
      </c>
      <c r="CM25" s="95">
        <f t="shared" ca="1" si="4"/>
        <v>0</v>
      </c>
      <c r="CN25" s="95">
        <f t="shared" ca="1" si="4"/>
        <v>0</v>
      </c>
      <c r="CO25" s="95">
        <f t="shared" si="4"/>
        <v>8</v>
      </c>
      <c r="CP25" s="95">
        <f t="shared" si="4"/>
        <v>0</v>
      </c>
      <c r="CQ25" s="95">
        <f t="shared" si="4"/>
        <v>0</v>
      </c>
      <c r="CR25" s="95">
        <f t="shared" si="4"/>
        <v>0</v>
      </c>
      <c r="CS25" s="95">
        <f t="shared" si="4"/>
        <v>0</v>
      </c>
      <c r="CT25" s="95">
        <f t="shared" si="4"/>
        <v>0</v>
      </c>
      <c r="CU25" s="95">
        <f t="shared" si="4"/>
        <v>1</v>
      </c>
      <c r="CV25" s="95">
        <f t="shared" si="4"/>
        <v>0</v>
      </c>
      <c r="CW25" s="95">
        <f t="shared" si="4"/>
        <v>0</v>
      </c>
      <c r="CX25" s="95">
        <f t="shared" si="4"/>
        <v>0</v>
      </c>
      <c r="CY25" s="95">
        <f t="shared" si="4"/>
        <v>1</v>
      </c>
      <c r="CZ25" s="95">
        <f t="shared" si="4"/>
        <v>0</v>
      </c>
      <c r="DA25" s="95">
        <f t="shared" si="4"/>
        <v>0</v>
      </c>
      <c r="DB25" s="95">
        <f t="shared" si="4"/>
        <v>0</v>
      </c>
      <c r="DC25" s="95">
        <f t="shared" si="4"/>
        <v>1</v>
      </c>
      <c r="DD25" s="95">
        <f t="shared" si="4"/>
        <v>0</v>
      </c>
      <c r="DE25" s="95">
        <f t="shared" si="4"/>
        <v>0</v>
      </c>
      <c r="DF25" s="95">
        <f t="shared" si="4"/>
        <v>0</v>
      </c>
      <c r="DG25" s="95">
        <f t="shared" si="4"/>
        <v>0</v>
      </c>
      <c r="DH25" s="95">
        <f t="shared" si="4"/>
        <v>0</v>
      </c>
      <c r="DI25" s="95">
        <f t="shared" si="4"/>
        <v>1</v>
      </c>
      <c r="DJ25" s="95">
        <f t="shared" si="4"/>
        <v>0</v>
      </c>
      <c r="DK25" s="95">
        <f t="shared" si="4"/>
        <v>0</v>
      </c>
      <c r="DL25" s="95">
        <f t="shared" si="4"/>
        <v>1</v>
      </c>
      <c r="DM25" s="95">
        <f t="shared" si="4"/>
        <v>0</v>
      </c>
      <c r="DN25" s="95">
        <f t="shared" si="4"/>
        <v>0</v>
      </c>
      <c r="DO25" s="95">
        <f t="shared" si="4"/>
        <v>0</v>
      </c>
      <c r="DP25" s="95">
        <f t="shared" si="4"/>
        <v>0</v>
      </c>
      <c r="DQ25" s="95">
        <f t="shared" si="4"/>
        <v>0</v>
      </c>
      <c r="DR25" s="95">
        <f t="shared" si="4"/>
        <v>0</v>
      </c>
      <c r="DS25" s="95">
        <f t="shared" si="4"/>
        <v>1</v>
      </c>
      <c r="DT25" s="95">
        <f t="shared" si="4"/>
        <v>1</v>
      </c>
      <c r="DU25" s="95">
        <f t="shared" si="4"/>
        <v>1</v>
      </c>
    </row>
    <row r="26" spans="1:125" s="93" customFormat="1">
      <c r="A26" s="89" t="s">
        <v>73</v>
      </c>
      <c r="B26" s="89"/>
      <c r="C26" s="89"/>
      <c r="D26" s="89"/>
      <c r="E26" s="89"/>
      <c r="F26" s="89"/>
      <c r="G26" s="89"/>
      <c r="H26" s="89"/>
      <c r="I26" s="89"/>
      <c r="J26" s="89"/>
      <c r="K26" s="89"/>
      <c r="L26" s="89"/>
      <c r="M26" s="89"/>
      <c r="N26" s="89"/>
      <c r="O26" s="90">
        <v>3</v>
      </c>
      <c r="P26" s="92">
        <f>P27</f>
        <v>1</v>
      </c>
      <c r="Q26" s="91">
        <f t="shared" ref="Q26:CH26" si="5">Q27</f>
        <v>1</v>
      </c>
      <c r="R26" s="92">
        <f t="shared" si="5"/>
        <v>1</v>
      </c>
      <c r="S26" s="92">
        <f t="shared" si="5"/>
        <v>1</v>
      </c>
      <c r="T26" s="92">
        <f t="shared" si="5"/>
        <v>0</v>
      </c>
      <c r="U26" s="92">
        <f t="shared" si="5"/>
        <v>0</v>
      </c>
      <c r="V26" s="92">
        <f t="shared" si="5"/>
        <v>0</v>
      </c>
      <c r="W26" s="92">
        <f t="shared" si="5"/>
        <v>0</v>
      </c>
      <c r="X26" s="92">
        <f t="shared" si="5"/>
        <v>0</v>
      </c>
      <c r="Y26" s="92">
        <f t="shared" si="5"/>
        <v>0</v>
      </c>
      <c r="Z26" s="92">
        <f t="shared" si="5"/>
        <v>0</v>
      </c>
      <c r="AA26" s="92">
        <f t="shared" si="5"/>
        <v>0</v>
      </c>
      <c r="AB26" s="91">
        <f t="shared" si="5"/>
        <v>1</v>
      </c>
      <c r="AC26" s="92">
        <f t="shared" si="5"/>
        <v>0</v>
      </c>
      <c r="AD26" s="92">
        <f t="shared" si="5"/>
        <v>0</v>
      </c>
      <c r="AE26" s="92">
        <f t="shared" si="5"/>
        <v>1</v>
      </c>
      <c r="AF26" s="92">
        <f t="shared" si="5"/>
        <v>0</v>
      </c>
      <c r="AG26" s="92">
        <f t="shared" si="5"/>
        <v>1</v>
      </c>
      <c r="AH26" s="92">
        <f t="shared" si="5"/>
        <v>1</v>
      </c>
      <c r="AI26" s="91">
        <f t="shared" si="5"/>
        <v>1</v>
      </c>
      <c r="AJ26" s="92">
        <f t="shared" si="5"/>
        <v>0</v>
      </c>
      <c r="AK26" s="92">
        <f t="shared" si="5"/>
        <v>1</v>
      </c>
      <c r="AL26" s="92">
        <f t="shared" si="5"/>
        <v>0</v>
      </c>
      <c r="AM26" s="92">
        <f t="shared" si="5"/>
        <v>0</v>
      </c>
      <c r="AN26" s="92">
        <f t="shared" si="5"/>
        <v>1</v>
      </c>
      <c r="AO26" s="92">
        <f t="shared" si="5"/>
        <v>0</v>
      </c>
      <c r="AP26" s="92"/>
      <c r="AQ26" s="92">
        <f t="shared" si="5"/>
        <v>0</v>
      </c>
      <c r="AR26" s="92">
        <f t="shared" si="5"/>
        <v>0</v>
      </c>
      <c r="AS26" s="91">
        <f t="shared" si="5"/>
        <v>1</v>
      </c>
      <c r="AT26" s="92">
        <f t="shared" si="5"/>
        <v>1</v>
      </c>
      <c r="AU26" s="92">
        <f t="shared" si="5"/>
        <v>0</v>
      </c>
      <c r="AV26" s="92">
        <f t="shared" si="5"/>
        <v>0</v>
      </c>
      <c r="AW26" s="92">
        <f t="shared" si="5"/>
        <v>0</v>
      </c>
      <c r="AX26" s="92">
        <f t="shared" si="5"/>
        <v>0</v>
      </c>
      <c r="AY26" s="92">
        <f t="shared" si="5"/>
        <v>0</v>
      </c>
      <c r="AZ26" s="92">
        <f t="shared" si="5"/>
        <v>1</v>
      </c>
      <c r="BA26" s="91">
        <f t="shared" si="5"/>
        <v>1</v>
      </c>
      <c r="BB26" s="92">
        <f t="shared" si="5"/>
        <v>1</v>
      </c>
      <c r="BC26" s="92">
        <f t="shared" si="5"/>
        <v>0</v>
      </c>
      <c r="BD26" s="92">
        <f t="shared" si="5"/>
        <v>0</v>
      </c>
      <c r="BE26" s="92">
        <f t="shared" si="5"/>
        <v>0</v>
      </c>
      <c r="BF26" s="92">
        <f t="shared" si="5"/>
        <v>0</v>
      </c>
      <c r="BG26" s="92">
        <f t="shared" si="5"/>
        <v>0</v>
      </c>
      <c r="BH26" s="92">
        <f t="shared" si="5"/>
        <v>1</v>
      </c>
      <c r="BI26" s="92">
        <f t="shared" si="5"/>
        <v>0</v>
      </c>
      <c r="BJ26" s="91">
        <f t="shared" si="5"/>
        <v>1</v>
      </c>
      <c r="BK26" s="92">
        <f t="shared" si="5"/>
        <v>0</v>
      </c>
      <c r="BL26" s="92">
        <f t="shared" si="5"/>
        <v>1</v>
      </c>
      <c r="BM26" s="92">
        <f t="shared" si="5"/>
        <v>0</v>
      </c>
      <c r="BN26" s="92">
        <f t="shared" si="5"/>
        <v>0</v>
      </c>
      <c r="BO26" s="92">
        <f t="shared" si="5"/>
        <v>1</v>
      </c>
      <c r="BP26" s="92">
        <f t="shared" si="5"/>
        <v>0</v>
      </c>
      <c r="BQ26" s="91">
        <f t="shared" ca="1" si="5"/>
        <v>1</v>
      </c>
      <c r="BR26" s="92">
        <f t="shared" ca="1" si="5"/>
        <v>1</v>
      </c>
      <c r="BS26" s="92"/>
      <c r="BT26" s="92"/>
      <c r="BU26" s="92">
        <f t="shared" ca="1" si="5"/>
        <v>0</v>
      </c>
      <c r="BV26" s="92">
        <f t="shared" ca="1" si="5"/>
        <v>0</v>
      </c>
      <c r="BW26" s="92">
        <f t="shared" ca="1" si="5"/>
        <v>0</v>
      </c>
      <c r="BX26" s="92">
        <f t="shared" ca="1" si="5"/>
        <v>0</v>
      </c>
      <c r="BY26" s="92">
        <f t="shared" ca="1" si="5"/>
        <v>0</v>
      </c>
      <c r="BZ26" s="92">
        <f t="shared" ca="1" si="5"/>
        <v>0</v>
      </c>
      <c r="CA26" s="92">
        <f t="shared" ca="1" si="5"/>
        <v>0</v>
      </c>
      <c r="CB26" s="92">
        <f t="shared" ca="1" si="5"/>
        <v>0</v>
      </c>
      <c r="CC26" s="92">
        <f t="shared" ca="1" si="5"/>
        <v>0</v>
      </c>
      <c r="CD26" s="92">
        <f t="shared" ca="1" si="5"/>
        <v>0</v>
      </c>
      <c r="CE26" s="92">
        <f t="shared" ca="1" si="5"/>
        <v>0</v>
      </c>
      <c r="CF26" s="92">
        <f t="shared" ca="1" si="5"/>
        <v>0</v>
      </c>
      <c r="CG26" s="92">
        <f t="shared" ca="1" si="5"/>
        <v>0</v>
      </c>
      <c r="CH26" s="92">
        <f t="shared" ca="1" si="5"/>
        <v>0</v>
      </c>
      <c r="CI26" s="92">
        <f t="shared" ref="CI26:DU26" ca="1" si="6">CI27</f>
        <v>1</v>
      </c>
      <c r="CJ26" s="92">
        <f t="shared" ca="1" si="6"/>
        <v>1</v>
      </c>
      <c r="CK26" s="92">
        <f t="shared" ca="1" si="6"/>
        <v>0</v>
      </c>
      <c r="CL26" s="92">
        <f t="shared" ca="1" si="6"/>
        <v>0</v>
      </c>
      <c r="CM26" s="92">
        <f t="shared" ca="1" si="6"/>
        <v>0</v>
      </c>
      <c r="CN26" s="92">
        <f t="shared" ca="1" si="6"/>
        <v>0</v>
      </c>
      <c r="CO26" s="92">
        <f t="shared" si="6"/>
        <v>8</v>
      </c>
      <c r="CP26" s="92">
        <f t="shared" si="6"/>
        <v>0</v>
      </c>
      <c r="CQ26" s="92">
        <f t="shared" si="6"/>
        <v>0</v>
      </c>
      <c r="CR26" s="92">
        <f t="shared" si="6"/>
        <v>0</v>
      </c>
      <c r="CS26" s="92">
        <f t="shared" si="6"/>
        <v>0</v>
      </c>
      <c r="CT26" s="92">
        <f t="shared" si="6"/>
        <v>0</v>
      </c>
      <c r="CU26" s="92">
        <f t="shared" si="6"/>
        <v>1</v>
      </c>
      <c r="CV26" s="92">
        <f t="shared" si="6"/>
        <v>0</v>
      </c>
      <c r="CW26" s="92">
        <f t="shared" si="6"/>
        <v>0</v>
      </c>
      <c r="CX26" s="92">
        <f t="shared" si="6"/>
        <v>0</v>
      </c>
      <c r="CY26" s="92">
        <f t="shared" si="6"/>
        <v>1</v>
      </c>
      <c r="CZ26" s="92">
        <f t="shared" si="6"/>
        <v>0</v>
      </c>
      <c r="DA26" s="92">
        <f t="shared" si="6"/>
        <v>0</v>
      </c>
      <c r="DB26" s="92">
        <f t="shared" si="6"/>
        <v>0</v>
      </c>
      <c r="DC26" s="92">
        <f t="shared" si="6"/>
        <v>1</v>
      </c>
      <c r="DD26" s="92">
        <f t="shared" si="6"/>
        <v>0</v>
      </c>
      <c r="DE26" s="92">
        <f t="shared" si="6"/>
        <v>0</v>
      </c>
      <c r="DF26" s="92">
        <f t="shared" si="6"/>
        <v>0</v>
      </c>
      <c r="DG26" s="92">
        <f t="shared" si="6"/>
        <v>0</v>
      </c>
      <c r="DH26" s="92">
        <f t="shared" si="6"/>
        <v>0</v>
      </c>
      <c r="DI26" s="92">
        <f t="shared" si="6"/>
        <v>1</v>
      </c>
      <c r="DJ26" s="92">
        <f t="shared" si="6"/>
        <v>0</v>
      </c>
      <c r="DK26" s="92">
        <f t="shared" si="6"/>
        <v>0</v>
      </c>
      <c r="DL26" s="92">
        <f t="shared" si="6"/>
        <v>1</v>
      </c>
      <c r="DM26" s="92">
        <f t="shared" si="6"/>
        <v>0</v>
      </c>
      <c r="DN26" s="92">
        <f t="shared" si="6"/>
        <v>0</v>
      </c>
      <c r="DO26" s="92">
        <f t="shared" si="6"/>
        <v>0</v>
      </c>
      <c r="DP26" s="92">
        <f t="shared" si="6"/>
        <v>0</v>
      </c>
      <c r="DQ26" s="92">
        <f t="shared" si="6"/>
        <v>0</v>
      </c>
      <c r="DR26" s="92">
        <f t="shared" si="6"/>
        <v>0</v>
      </c>
      <c r="DS26" s="92">
        <f t="shared" si="6"/>
        <v>1</v>
      </c>
      <c r="DT26" s="92">
        <f t="shared" si="6"/>
        <v>1</v>
      </c>
      <c r="DU26" s="92">
        <f t="shared" si="6"/>
        <v>1</v>
      </c>
    </row>
    <row r="27" spans="1:125" s="14" customFormat="1" hidden="1">
      <c r="A27" s="56"/>
      <c r="B27" s="57"/>
      <c r="C27" s="57"/>
      <c r="D27" s="57"/>
      <c r="E27" s="57"/>
      <c r="F27" s="57"/>
      <c r="G27" s="57"/>
      <c r="H27" s="57"/>
      <c r="I27" s="57"/>
      <c r="J27" s="57"/>
      <c r="K27" s="57"/>
      <c r="L27" s="57"/>
      <c r="M27" s="57"/>
      <c r="N27" s="57"/>
      <c r="O27" s="11" t="s">
        <v>74</v>
      </c>
      <c r="P27" s="12">
        <f>' ВВОД заполнить первым'!P27</f>
        <v>1</v>
      </c>
      <c r="Q27" s="12">
        <f>' ВВОД заполнить первым'!Q27</f>
        <v>1</v>
      </c>
      <c r="R27" s="12">
        <f>' ВВОД заполнить первым'!R27</f>
        <v>1</v>
      </c>
      <c r="S27" s="12">
        <f>' ВВОД заполнить первым'!S27</f>
        <v>1</v>
      </c>
      <c r="T27" s="12">
        <f>' ВВОД заполнить первым'!T27</f>
        <v>0</v>
      </c>
      <c r="U27" s="12">
        <f>' ВВОД заполнить первым'!U27</f>
        <v>0</v>
      </c>
      <c r="V27" s="12">
        <f>' ВВОД заполнить первым'!V27</f>
        <v>0</v>
      </c>
      <c r="W27" s="12">
        <f>' ВВОД заполнить первым'!W27</f>
        <v>0</v>
      </c>
      <c r="X27" s="12">
        <f>' ВВОД заполнить первым'!X27</f>
        <v>0</v>
      </c>
      <c r="Y27" s="12">
        <f>' ВВОД заполнить первым'!Y27</f>
        <v>0</v>
      </c>
      <c r="Z27" s="12">
        <f>' ВВОД заполнить первым'!Z27</f>
        <v>0</v>
      </c>
      <c r="AA27" s="12">
        <f>' ВВОД заполнить первым'!AA27</f>
        <v>0</v>
      </c>
      <c r="AB27" s="12">
        <f>' ВВОД заполнить первым'!AB27</f>
        <v>1</v>
      </c>
      <c r="AC27" s="12">
        <f>' ВВОД заполнить первым'!AC27</f>
        <v>0</v>
      </c>
      <c r="AD27" s="12">
        <f>' ВВОД заполнить первым'!AD27</f>
        <v>0</v>
      </c>
      <c r="AE27" s="12">
        <f>' ВВОД заполнить первым'!AE27</f>
        <v>1</v>
      </c>
      <c r="AF27" s="12">
        <f>' ВВОД заполнить первым'!AF27</f>
        <v>0</v>
      </c>
      <c r="AG27" s="12">
        <f>' ВВОД заполнить первым'!AG27</f>
        <v>1</v>
      </c>
      <c r="AH27" s="12">
        <f>' ВВОД заполнить первым'!AI27</f>
        <v>1</v>
      </c>
      <c r="AI27" s="12">
        <f>' ВВОД заполнить первым'!AJ27</f>
        <v>1</v>
      </c>
      <c r="AJ27" s="12">
        <f>' ВВОД заполнить первым'!AK27</f>
        <v>0</v>
      </c>
      <c r="AK27" s="12">
        <f>' ВВОД заполнить первым'!AL27</f>
        <v>1</v>
      </c>
      <c r="AL27" s="12">
        <f>' ВВОД заполнить первым'!AM27</f>
        <v>0</v>
      </c>
      <c r="AM27" s="12">
        <f>' ВВОД заполнить первым'!AN27</f>
        <v>0</v>
      </c>
      <c r="AN27" s="12">
        <f>' ВВОД заполнить первым'!AO27</f>
        <v>1</v>
      </c>
      <c r="AO27" s="12">
        <f>' ВВОД заполнить первым'!AP27</f>
        <v>0</v>
      </c>
      <c r="AP27" s="12">
        <f>' ВВОД заполнить первым'!AQ27</f>
        <v>0</v>
      </c>
      <c r="AQ27" s="12">
        <f>' ВВОД заполнить первым'!AR27</f>
        <v>0</v>
      </c>
      <c r="AR27" s="12">
        <f>' ВВОД заполнить первым'!AS27</f>
        <v>0</v>
      </c>
      <c r="AS27" s="12">
        <f>' ВВОД заполнить первым'!AT27</f>
        <v>1</v>
      </c>
      <c r="AT27" s="12">
        <f>' ВВОД заполнить первым'!AU27</f>
        <v>1</v>
      </c>
      <c r="AU27" s="12">
        <f>' ВВОД заполнить первым'!AV27</f>
        <v>0</v>
      </c>
      <c r="AV27" s="12">
        <f>' ВВОД заполнить первым'!AW27</f>
        <v>0</v>
      </c>
      <c r="AW27" s="12">
        <f>' ВВОД заполнить первым'!AX27</f>
        <v>0</v>
      </c>
      <c r="AX27" s="12">
        <f>' ВВОД заполнить первым'!AY27</f>
        <v>0</v>
      </c>
      <c r="AY27" s="12">
        <f>' ВВОД заполнить первым'!AZ27</f>
        <v>0</v>
      </c>
      <c r="AZ27" s="12">
        <f>' ВВОД заполнить первым'!BA27</f>
        <v>1</v>
      </c>
      <c r="BA27" s="12">
        <f>' ВВОД заполнить первым'!BB27</f>
        <v>1</v>
      </c>
      <c r="BB27" s="12">
        <f>' ВВОД заполнить первым'!BC27</f>
        <v>1</v>
      </c>
      <c r="BC27" s="12">
        <f>' ВВОД заполнить первым'!BD27</f>
        <v>0</v>
      </c>
      <c r="BD27" s="12">
        <f>' ВВОД заполнить первым'!BE27</f>
        <v>0</v>
      </c>
      <c r="BE27" s="12">
        <f>' ВВОД заполнить первым'!BF27</f>
        <v>0</v>
      </c>
      <c r="BF27" s="12">
        <f>' ВВОД заполнить первым'!BG27</f>
        <v>0</v>
      </c>
      <c r="BG27" s="12">
        <f>' ВВОД заполнить первым'!BH27</f>
        <v>0</v>
      </c>
      <c r="BH27" s="12">
        <f>' ВВОД заполнить первым'!BI27</f>
        <v>1</v>
      </c>
      <c r="BI27" s="12">
        <f>' ВВОД заполнить первым'!BJ27</f>
        <v>0</v>
      </c>
      <c r="BJ27" s="12">
        <f>' ВВОД заполнить первым'!BK27</f>
        <v>1</v>
      </c>
      <c r="BK27" s="12">
        <f>' ВВОД заполнить первым'!BL27</f>
        <v>0</v>
      </c>
      <c r="BL27" s="12">
        <f>' ВВОД заполнить первым'!BM27</f>
        <v>1</v>
      </c>
      <c r="BM27" s="12">
        <f>' ВВОД заполнить первым'!BN27</f>
        <v>0</v>
      </c>
      <c r="BN27" s="12">
        <f>' ВВОД заполнить первым'!BO27</f>
        <v>0</v>
      </c>
      <c r="BO27" s="12">
        <f>' ВВОД заполнить первым'!BP27</f>
        <v>1</v>
      </c>
      <c r="BP27" s="12">
        <f>' ВВОД заполнить первым'!BQ27</f>
        <v>0</v>
      </c>
      <c r="BQ27" s="12">
        <f ca="1">' ВВОД заполнить первым'!BR27</f>
        <v>1</v>
      </c>
      <c r="BR27" s="12">
        <f ca="1">' ВВОД заполнить первым'!BS27</f>
        <v>1</v>
      </c>
      <c r="BS27" s="12">
        <f>' ВВОД заполнить первым'!BT27</f>
        <v>22296</v>
      </c>
      <c r="BT27" s="12">
        <f ca="1">' ВВОД заполнить первым'!BU27</f>
        <v>58</v>
      </c>
      <c r="BU27" s="12">
        <f ca="1">' ВВОД заполнить первым'!BV27</f>
        <v>0</v>
      </c>
      <c r="BV27" s="12">
        <f ca="1">' ВВОД заполнить первым'!BW27</f>
        <v>0</v>
      </c>
      <c r="BW27" s="12">
        <f ca="1">' ВВОД заполнить первым'!BX27</f>
        <v>0</v>
      </c>
      <c r="BX27" s="12">
        <f ca="1">' ВВОД заполнить первым'!BY27</f>
        <v>0</v>
      </c>
      <c r="BY27" s="12">
        <f ca="1">' ВВОД заполнить первым'!BZ27</f>
        <v>0</v>
      </c>
      <c r="BZ27" s="12">
        <f ca="1">' ВВОД заполнить первым'!CA27</f>
        <v>0</v>
      </c>
      <c r="CA27" s="12">
        <f ca="1">' ВВОД заполнить первым'!CB27</f>
        <v>0</v>
      </c>
      <c r="CB27" s="12">
        <f ca="1">' ВВОД заполнить первым'!CC27</f>
        <v>0</v>
      </c>
      <c r="CC27" s="12">
        <f ca="1">' ВВОД заполнить первым'!CD27</f>
        <v>0</v>
      </c>
      <c r="CD27" s="12">
        <f ca="1">' ВВОД заполнить первым'!CE27</f>
        <v>0</v>
      </c>
      <c r="CE27" s="12">
        <f ca="1">' ВВОД заполнить первым'!CF27</f>
        <v>0</v>
      </c>
      <c r="CF27" s="12">
        <f ca="1">' ВВОД заполнить первым'!CG27</f>
        <v>0</v>
      </c>
      <c r="CG27" s="12">
        <f ca="1">' ВВОД заполнить первым'!CH27</f>
        <v>0</v>
      </c>
      <c r="CH27" s="12">
        <f ca="1">' ВВОД заполнить первым'!CI27</f>
        <v>0</v>
      </c>
      <c r="CI27" s="12">
        <f ca="1">' ВВОД заполнить первым'!CJ27</f>
        <v>1</v>
      </c>
      <c r="CJ27" s="12">
        <f ca="1">' ВВОД заполнить первым'!CK27</f>
        <v>1</v>
      </c>
      <c r="CK27" s="12">
        <f ca="1">' ВВОД заполнить первым'!CL27</f>
        <v>0</v>
      </c>
      <c r="CL27" s="12">
        <f ca="1">' ВВОД заполнить первым'!CM27</f>
        <v>0</v>
      </c>
      <c r="CM27" s="12">
        <f ca="1">' ВВОД заполнить первым'!CN27</f>
        <v>0</v>
      </c>
      <c r="CN27" s="12">
        <f ca="1">' ВВОД заполнить первым'!CO27</f>
        <v>0</v>
      </c>
      <c r="CO27" s="12">
        <f>' ВВОД заполнить первым'!CP27</f>
        <v>8</v>
      </c>
      <c r="CP27" s="12">
        <f>' ВВОД заполнить первым'!CQ27</f>
        <v>0</v>
      </c>
      <c r="CQ27" s="12">
        <f>' ВВОД заполнить первым'!CR27</f>
        <v>0</v>
      </c>
      <c r="CR27" s="12">
        <f>' ВВОД заполнить первым'!CS27</f>
        <v>0</v>
      </c>
      <c r="CS27" s="12">
        <f>' ВВОД заполнить первым'!CT27</f>
        <v>0</v>
      </c>
      <c r="CT27" s="12">
        <f>' ВВОД заполнить первым'!CU27</f>
        <v>0</v>
      </c>
      <c r="CU27" s="12">
        <f>' ВВОД заполнить первым'!CV27</f>
        <v>1</v>
      </c>
      <c r="CV27" s="12">
        <f>' ВВОД заполнить первым'!CW27</f>
        <v>0</v>
      </c>
      <c r="CW27" s="12">
        <f>' ВВОД заполнить первым'!CX27</f>
        <v>0</v>
      </c>
      <c r="CX27" s="12">
        <f>' ВВОД заполнить первым'!CY27</f>
        <v>0</v>
      </c>
      <c r="CY27" s="12">
        <f>' ВВОД заполнить первым'!CZ27</f>
        <v>1</v>
      </c>
      <c r="CZ27" s="12">
        <f>' ВВОД заполнить первым'!DA27</f>
        <v>0</v>
      </c>
      <c r="DA27" s="12">
        <f>' ВВОД заполнить первым'!DB27</f>
        <v>0</v>
      </c>
      <c r="DB27" s="12">
        <f>' ВВОД заполнить первым'!DC27</f>
        <v>0</v>
      </c>
      <c r="DC27" s="12">
        <f>' ВВОД заполнить первым'!DD27</f>
        <v>1</v>
      </c>
      <c r="DD27" s="12">
        <f>' ВВОД заполнить первым'!DE27</f>
        <v>0</v>
      </c>
      <c r="DE27" s="12">
        <f>' ВВОД заполнить первым'!DF27</f>
        <v>0</v>
      </c>
      <c r="DF27" s="12">
        <f>' ВВОД заполнить первым'!DG27</f>
        <v>0</v>
      </c>
      <c r="DG27" s="12">
        <f>' ВВОД заполнить первым'!DH27</f>
        <v>0</v>
      </c>
      <c r="DH27" s="12">
        <f>' ВВОД заполнить первым'!DI27</f>
        <v>0</v>
      </c>
      <c r="DI27" s="12">
        <f>' ВВОД заполнить первым'!DJ27</f>
        <v>1</v>
      </c>
      <c r="DJ27" s="12">
        <f>' ВВОД заполнить первым'!DK27</f>
        <v>0</v>
      </c>
      <c r="DK27" s="12">
        <f>' ВВОД заполнить первым'!DL27</f>
        <v>0</v>
      </c>
      <c r="DL27" s="12">
        <f>' ВВОД заполнить первым'!DM27</f>
        <v>1</v>
      </c>
      <c r="DM27" s="12">
        <f>' ВВОД заполнить первым'!DN27</f>
        <v>0</v>
      </c>
      <c r="DN27" s="12">
        <f>' ВВОД заполнить первым'!DO27</f>
        <v>0</v>
      </c>
      <c r="DO27" s="12">
        <f>' ВВОД заполнить первым'!DP27</f>
        <v>0</v>
      </c>
      <c r="DP27" s="12">
        <f>' ВВОД заполнить первым'!DQ27</f>
        <v>0</v>
      </c>
      <c r="DQ27" s="12">
        <f>' ВВОД заполнить первым'!DR27</f>
        <v>0</v>
      </c>
      <c r="DR27" s="12">
        <f>' ВВОД заполнить первым'!DS27</f>
        <v>0</v>
      </c>
      <c r="DS27" s="12">
        <f>' ВВОД заполнить первым'!DT27</f>
        <v>1</v>
      </c>
      <c r="DT27" s="12">
        <f>' ВВОД заполнить первым'!DU27</f>
        <v>1</v>
      </c>
      <c r="DU27" s="12">
        <f>' ВВОД заполнить первым'!DV27</f>
        <v>1</v>
      </c>
    </row>
    <row r="28" spans="1:125" s="10" customFormat="1">
      <c r="A28" s="55" t="s">
        <v>75</v>
      </c>
      <c r="B28" s="54"/>
      <c r="C28" s="54"/>
      <c r="D28" s="54"/>
      <c r="E28" s="54"/>
      <c r="F28" s="54"/>
      <c r="G28" s="54"/>
      <c r="H28" s="54"/>
      <c r="I28" s="54"/>
      <c r="J28" s="54"/>
      <c r="K28" s="54"/>
      <c r="L28" s="54"/>
      <c r="M28" s="54"/>
      <c r="N28" s="54"/>
      <c r="O28" s="9">
        <v>4</v>
      </c>
      <c r="P28" s="304">
        <f>' ВВОД заполнить первым'!P28</f>
        <v>5</v>
      </c>
      <c r="Q28" s="304">
        <f>' ВВОД заполнить первым'!Q28</f>
        <v>5</v>
      </c>
      <c r="R28" s="304">
        <f>' ВВОД заполнить первым'!R28</f>
        <v>5</v>
      </c>
      <c r="S28" s="304">
        <f>' ВВОД заполнить первым'!S28</f>
        <v>4</v>
      </c>
      <c r="T28" s="304">
        <f>' ВВОД заполнить первым'!T28</f>
        <v>0</v>
      </c>
      <c r="U28" s="304">
        <f>' ВВОД заполнить первым'!U28</f>
        <v>0</v>
      </c>
      <c r="V28" s="304">
        <f>' ВВОД заполнить первым'!V28</f>
        <v>0</v>
      </c>
      <c r="W28" s="304">
        <f>' ВВОД заполнить первым'!W28</f>
        <v>0</v>
      </c>
      <c r="X28" s="304">
        <f>' ВВОД заполнить первым'!X28</f>
        <v>0</v>
      </c>
      <c r="Y28" s="304">
        <f>' ВВОД заполнить первым'!Y28</f>
        <v>0</v>
      </c>
      <c r="Z28" s="304">
        <f>' ВВОД заполнить первым'!Z28</f>
        <v>0</v>
      </c>
      <c r="AA28" s="304">
        <f>' ВВОД заполнить первым'!AA28</f>
        <v>0</v>
      </c>
      <c r="AB28" s="304">
        <f>' ВВОД заполнить первым'!AB28</f>
        <v>5</v>
      </c>
      <c r="AC28" s="304">
        <f>' ВВОД заполнить первым'!AC28</f>
        <v>0</v>
      </c>
      <c r="AD28" s="304">
        <f>' ВВОД заполнить первым'!AD28</f>
        <v>0</v>
      </c>
      <c r="AE28" s="304">
        <f>' ВВОД заполнить первым'!AE28</f>
        <v>5</v>
      </c>
      <c r="AF28" s="304">
        <f>' ВВОД заполнить первым'!AF28</f>
        <v>0</v>
      </c>
      <c r="AG28" s="304">
        <f>' ВВОД заполнить первым'!AG28</f>
        <v>5</v>
      </c>
      <c r="AH28" s="304">
        <f>' ВВОД заполнить первым'!AH28</f>
        <v>6.6666666666666661</v>
      </c>
      <c r="AI28" s="304">
        <f>' ВВОД заполнить первым'!AJ28</f>
        <v>5</v>
      </c>
      <c r="AJ28" s="304">
        <f>' ВВОД заполнить первым'!AK28</f>
        <v>0</v>
      </c>
      <c r="AK28" s="304">
        <f>' ВВОД заполнить первым'!AL28</f>
        <v>5</v>
      </c>
      <c r="AL28" s="304">
        <f>' ВВОД заполнить первым'!AM28</f>
        <v>0</v>
      </c>
      <c r="AM28" s="304">
        <f>' ВВОД заполнить первым'!AN28</f>
        <v>0</v>
      </c>
      <c r="AN28" s="304">
        <f>' ВВОД заполнить первым'!AO28</f>
        <v>5</v>
      </c>
      <c r="AO28" s="304">
        <f>' ВВОД заполнить первым'!AP28</f>
        <v>5</v>
      </c>
      <c r="AP28" s="304">
        <f>' ВВОД заполнить первым'!AQ28</f>
        <v>0</v>
      </c>
      <c r="AQ28" s="304">
        <f>' ВВОД заполнить первым'!AR28</f>
        <v>30</v>
      </c>
      <c r="AR28" s="304">
        <f>' ВВОД заполнить первым'!AS28</f>
        <v>0</v>
      </c>
      <c r="AS28" s="304">
        <f>' ВВОД заполнить первым'!AT28</f>
        <v>5</v>
      </c>
      <c r="AT28" s="304">
        <f>' ВВОД заполнить первым'!AU28</f>
        <v>5</v>
      </c>
      <c r="AU28" s="304">
        <f>' ВВОД заполнить первым'!AV28</f>
        <v>0</v>
      </c>
      <c r="AV28" s="304">
        <f>' ВВОД заполнить первым'!AW28</f>
        <v>0</v>
      </c>
      <c r="AW28" s="304">
        <f>' ВВОД заполнить первым'!AX28</f>
        <v>0</v>
      </c>
      <c r="AX28" s="304">
        <f>' ВВОД заполнить первым'!AY28</f>
        <v>1</v>
      </c>
      <c r="AY28" s="304">
        <f>' ВВОД заполнить первым'!AZ28</f>
        <v>0</v>
      </c>
      <c r="AZ28" s="304">
        <f>' ВВОД заполнить первым'!BA28</f>
        <v>4</v>
      </c>
      <c r="BA28" s="304">
        <f>' ВВОД заполнить первым'!BB28</f>
        <v>5</v>
      </c>
      <c r="BB28" s="304">
        <f>' ВВОД заполнить первым'!BC28</f>
        <v>5</v>
      </c>
      <c r="BC28" s="304">
        <f>' ВВОД заполнить первым'!BD28</f>
        <v>0</v>
      </c>
      <c r="BD28" s="304">
        <f>' ВВОД заполнить первым'!BE28</f>
        <v>0</v>
      </c>
      <c r="BE28" s="304">
        <f>' ВВОД заполнить первым'!BF28</f>
        <v>1</v>
      </c>
      <c r="BF28" s="304">
        <f>' ВВОД заполнить первым'!BG28</f>
        <v>0</v>
      </c>
      <c r="BG28" s="304">
        <f>' ВВОД заполнить первым'!BH28</f>
        <v>0</v>
      </c>
      <c r="BH28" s="304">
        <f>' ВВОД заполнить первым'!BI28</f>
        <v>4</v>
      </c>
      <c r="BI28" s="304">
        <f>' ВВОД заполнить первым'!BJ28</f>
        <v>0</v>
      </c>
      <c r="BJ28" s="304">
        <f>' ВВОД заполнить первым'!BK28</f>
        <v>5</v>
      </c>
      <c r="BK28" s="304">
        <f>' ВВОД заполнить первым'!BL28</f>
        <v>0</v>
      </c>
      <c r="BL28" s="304">
        <f>' ВВОД заполнить первым'!BM28</f>
        <v>5</v>
      </c>
      <c r="BM28" s="304">
        <f>' ВВОД заполнить первым'!BN28</f>
        <v>0</v>
      </c>
      <c r="BN28" s="304">
        <f>' ВВОД заполнить первым'!BO28</f>
        <v>0</v>
      </c>
      <c r="BO28" s="304">
        <f>' ВВОД заполнить первым'!BP28</f>
        <v>5</v>
      </c>
      <c r="BP28" s="304">
        <f>' ВВОД заполнить первым'!BQ28</f>
        <v>0</v>
      </c>
      <c r="BQ28" s="304">
        <f ca="1">' ВВОД заполнить первым'!BR28</f>
        <v>5</v>
      </c>
      <c r="BR28" s="304">
        <f ca="1">' ВВОД заполнить первым'!BS28</f>
        <v>5</v>
      </c>
      <c r="BS28" s="304">
        <f>' ВВОД заполнить первым'!BT28</f>
        <v>0</v>
      </c>
      <c r="BT28" s="304">
        <f>' ВВОД заполнить первым'!BU28</f>
        <v>0</v>
      </c>
      <c r="BU28" s="304">
        <f ca="1">' ВВОД заполнить первым'!BV28</f>
        <v>0</v>
      </c>
      <c r="BV28" s="304">
        <f ca="1">' ВВОД заполнить первым'!BW28</f>
        <v>0</v>
      </c>
      <c r="BW28" s="304">
        <f ca="1">' ВВОД заполнить первым'!BX28</f>
        <v>0</v>
      </c>
      <c r="BX28" s="304">
        <f ca="1">' ВВОД заполнить первым'!BY28</f>
        <v>0</v>
      </c>
      <c r="BY28" s="304">
        <f ca="1">' ВВОД заполнить первым'!BZ28</f>
        <v>1</v>
      </c>
      <c r="BZ28" s="304">
        <f ca="1">' ВВОД заполнить первым'!CA28</f>
        <v>1</v>
      </c>
      <c r="CA28" s="304">
        <f ca="1">' ВВОД заполнить первым'!CB28</f>
        <v>0</v>
      </c>
      <c r="CB28" s="304">
        <f ca="1">' ВВОД заполнить первым'!CC28</f>
        <v>0</v>
      </c>
      <c r="CC28" s="304">
        <f ca="1">' ВВОД заполнить первым'!CD28</f>
        <v>1</v>
      </c>
      <c r="CD28" s="304">
        <f ca="1">' ВВОД заполнить первым'!CE28</f>
        <v>1</v>
      </c>
      <c r="CE28" s="304">
        <f ca="1">' ВВОД заполнить первым'!CF28</f>
        <v>1</v>
      </c>
      <c r="CF28" s="304">
        <f ca="1">' ВВОД заполнить первым'!CG28</f>
        <v>1</v>
      </c>
      <c r="CG28" s="304">
        <f ca="1">' ВВОД заполнить первым'!CH28</f>
        <v>1</v>
      </c>
      <c r="CH28" s="304">
        <f ca="1">' ВВОД заполнить первым'!CI28</f>
        <v>1</v>
      </c>
      <c r="CI28" s="304">
        <f ca="1">' ВВОД заполнить первым'!CJ28</f>
        <v>0</v>
      </c>
      <c r="CJ28" s="304">
        <f ca="1">' ВВОД заполнить первым'!CK28</f>
        <v>0</v>
      </c>
      <c r="CK28" s="304">
        <f ca="1">' ВВОД заполнить первым'!CL28</f>
        <v>1</v>
      </c>
      <c r="CL28" s="304">
        <f ca="1">' ВВОД заполнить первым'!CM28</f>
        <v>1</v>
      </c>
      <c r="CM28" s="304">
        <f ca="1">' ВВОД заполнить первым'!CN28</f>
        <v>0</v>
      </c>
      <c r="CN28" s="304">
        <f ca="1">' ВВОД заполнить первым'!CO28</f>
        <v>0</v>
      </c>
      <c r="CO28" s="304">
        <f>' ВВОД заполнить первым'!CP28</f>
        <v>0</v>
      </c>
      <c r="CP28" s="304">
        <f>' ВВОД заполнить первым'!CQ28</f>
        <v>0</v>
      </c>
      <c r="CQ28" s="304">
        <f>' ВВОД заполнить первым'!CR28</f>
        <v>0</v>
      </c>
      <c r="CR28" s="304">
        <f>' ВВОД заполнить первым'!CS28</f>
        <v>0</v>
      </c>
      <c r="CS28" s="304">
        <f>' ВВОД заполнить первым'!CT28</f>
        <v>0</v>
      </c>
      <c r="CT28" s="304">
        <f>' ВВОД заполнить первым'!CU28</f>
        <v>0</v>
      </c>
      <c r="CU28" s="304">
        <f>' ВВОД заполнить первым'!CV28</f>
        <v>0</v>
      </c>
      <c r="CV28" s="304">
        <f>' ВВОД заполнить первым'!CW28</f>
        <v>0</v>
      </c>
      <c r="CW28" s="304">
        <f>' ВВОД заполнить первым'!CX28</f>
        <v>0</v>
      </c>
      <c r="CX28" s="304">
        <f>' ВВОД заполнить первым'!CY28</f>
        <v>0</v>
      </c>
      <c r="CY28" s="304">
        <f>' ВВОД заполнить первым'!CZ28</f>
        <v>0</v>
      </c>
      <c r="CZ28" s="304">
        <f>' ВВОД заполнить первым'!DA28</f>
        <v>0</v>
      </c>
      <c r="DA28" s="304">
        <f>' ВВОД заполнить первым'!DB28</f>
        <v>0</v>
      </c>
      <c r="DB28" s="304">
        <f>' ВВОД заполнить первым'!DC28</f>
        <v>0</v>
      </c>
      <c r="DC28" s="304">
        <f>' ВВОД заполнить первым'!DD28</f>
        <v>0</v>
      </c>
      <c r="DD28" s="304">
        <f>' ВВОД заполнить первым'!DE28</f>
        <v>0</v>
      </c>
      <c r="DE28" s="304">
        <f>' ВВОД заполнить первым'!DF28</f>
        <v>0</v>
      </c>
      <c r="DF28" s="304">
        <f>' ВВОД заполнить первым'!DG28</f>
        <v>0</v>
      </c>
      <c r="DG28" s="304">
        <f>' ВВОД заполнить первым'!DH28</f>
        <v>0</v>
      </c>
      <c r="DH28" s="304">
        <f>' ВВОД заполнить первым'!DI28</f>
        <v>0</v>
      </c>
      <c r="DI28" s="304">
        <f>' ВВОД заполнить первым'!DJ28</f>
        <v>0</v>
      </c>
      <c r="DJ28" s="304">
        <f>' ВВОД заполнить первым'!DK28</f>
        <v>0</v>
      </c>
      <c r="DK28" s="304">
        <f>' ВВОД заполнить первым'!DL28</f>
        <v>0</v>
      </c>
      <c r="DL28" s="304">
        <f>' ВВОД заполнить первым'!DM28</f>
        <v>0</v>
      </c>
      <c r="DM28" s="304">
        <f>' ВВОД заполнить первым'!DN28</f>
        <v>0</v>
      </c>
      <c r="DN28" s="304">
        <f>' ВВОД заполнить первым'!DO28</f>
        <v>0</v>
      </c>
      <c r="DO28" s="304">
        <f>' ВВОД заполнить первым'!DP28</f>
        <v>0</v>
      </c>
      <c r="DP28" s="304">
        <f>' ВВОД заполнить первым'!DQ28</f>
        <v>0</v>
      </c>
      <c r="DQ28" s="304">
        <f>' ВВОД заполнить первым'!DR28</f>
        <v>0</v>
      </c>
      <c r="DR28" s="304">
        <f>' ВВОД заполнить первым'!DS28</f>
        <v>0</v>
      </c>
      <c r="DS28" s="304">
        <f>' ВВОД заполнить первым'!DT28</f>
        <v>0</v>
      </c>
      <c r="DT28" s="304">
        <f>' ВВОД заполнить первым'!DU28</f>
        <v>0</v>
      </c>
      <c r="DU28" s="304">
        <f>' ВВОД заполнить первым'!DV28</f>
        <v>0</v>
      </c>
    </row>
    <row r="29" spans="1:125" s="14" customFormat="1" ht="54.75" hidden="1" customHeight="1">
      <c r="A29" s="56"/>
      <c r="B29" s="60"/>
      <c r="C29" s="60"/>
      <c r="D29" s="60"/>
      <c r="E29" s="60"/>
      <c r="F29" s="60"/>
      <c r="G29" s="60"/>
      <c r="H29" s="60"/>
      <c r="I29" s="60"/>
      <c r="J29" s="60"/>
      <c r="K29" s="60"/>
      <c r="L29" s="60"/>
      <c r="M29" s="60"/>
      <c r="N29" s="60"/>
      <c r="O29" s="61" t="s">
        <v>76</v>
      </c>
      <c r="P29" s="304">
        <f>' ВВОД заполнить первым'!P29</f>
        <v>1</v>
      </c>
      <c r="Q29" s="304">
        <f>' ВВОД заполнить первым'!Q29</f>
        <v>1</v>
      </c>
      <c r="R29" s="304">
        <f>' ВВОД заполнить первым'!R29</f>
        <v>1</v>
      </c>
      <c r="S29" s="304">
        <f>' ВВОД заполнить первым'!S29</f>
        <v>1</v>
      </c>
      <c r="T29" s="304">
        <f>' ВВОД заполнить первым'!T29</f>
        <v>0</v>
      </c>
      <c r="U29" s="304">
        <f>' ВВОД заполнить первым'!U29</f>
        <v>0</v>
      </c>
      <c r="V29" s="304">
        <f>' ВВОД заполнить первым'!V29</f>
        <v>0</v>
      </c>
      <c r="W29" s="304">
        <f>' ВВОД заполнить первым'!W29</f>
        <v>0</v>
      </c>
      <c r="X29" s="304">
        <f>' ВВОД заполнить первым'!X29</f>
        <v>0</v>
      </c>
      <c r="Y29" s="304">
        <f>' ВВОД заполнить первым'!Y29</f>
        <v>0</v>
      </c>
      <c r="Z29" s="304">
        <f>' ВВОД заполнить первым'!Z29</f>
        <v>0</v>
      </c>
      <c r="AA29" s="304">
        <f>' ВВОД заполнить первым'!AA29</f>
        <v>0</v>
      </c>
      <c r="AB29" s="304">
        <f>' ВВОД заполнить первым'!AB29</f>
        <v>1</v>
      </c>
      <c r="AC29" s="304">
        <f>' ВВОД заполнить первым'!AC29</f>
        <v>0</v>
      </c>
      <c r="AD29" s="304">
        <f>' ВВОД заполнить первым'!AD29</f>
        <v>0</v>
      </c>
      <c r="AE29" s="304">
        <f>' ВВОД заполнить первым'!AE29</f>
        <v>1</v>
      </c>
      <c r="AF29" s="304">
        <f>' ВВОД заполнить первым'!AF29</f>
        <v>0</v>
      </c>
      <c r="AG29" s="304">
        <f>' ВВОД заполнить первым'!AG29</f>
        <v>1</v>
      </c>
      <c r="AH29" s="304">
        <f>' ВВОД заполнить первым'!AH29</f>
        <v>1.3333333333333333</v>
      </c>
      <c r="AI29" s="304">
        <f>' ВВОД заполнить первым'!AJ29</f>
        <v>1</v>
      </c>
      <c r="AJ29" s="304">
        <f>' ВВОД заполнить первым'!AK29</f>
        <v>0</v>
      </c>
      <c r="AK29" s="304">
        <f>' ВВОД заполнить первым'!AL29</f>
        <v>1</v>
      </c>
      <c r="AL29" s="304">
        <f>' ВВОД заполнить первым'!AM29</f>
        <v>0</v>
      </c>
      <c r="AM29" s="304">
        <f>' ВВОД заполнить первым'!AN29</f>
        <v>0</v>
      </c>
      <c r="AN29" s="304">
        <f>' ВВОД заполнить первым'!AO29</f>
        <v>1</v>
      </c>
      <c r="AO29" s="304">
        <f>' ВВОД заполнить первым'!AP29</f>
        <v>1</v>
      </c>
      <c r="AP29" s="304" t="str">
        <f>' ВВОД заполнить первым'!AQ29</f>
        <v>учитель внеурочных занятий</v>
      </c>
      <c r="AQ29" s="304">
        <f>' ВВОД заполнить первым'!AR29</f>
        <v>6</v>
      </c>
      <c r="AR29" s="304">
        <f>' ВВОД заполнить первым'!AS29</f>
        <v>0</v>
      </c>
      <c r="AS29" s="304">
        <f>' ВВОД заполнить первым'!AT29</f>
        <v>1</v>
      </c>
      <c r="AT29" s="304">
        <f>' ВВОД заполнить первым'!AU29</f>
        <v>1</v>
      </c>
      <c r="AU29" s="304">
        <f>' ВВОД заполнить первым'!AV29</f>
        <v>0</v>
      </c>
      <c r="AV29" s="304">
        <f>' ВВОД заполнить первым'!AW29</f>
        <v>0</v>
      </c>
      <c r="AW29" s="304">
        <f>' ВВОД заполнить первым'!AX29</f>
        <v>0</v>
      </c>
      <c r="AX29" s="304">
        <f>' ВВОД заполнить первым'!AY29</f>
        <v>1</v>
      </c>
      <c r="AY29" s="304">
        <f>' ВВОД заполнить первым'!AZ29</f>
        <v>0</v>
      </c>
      <c r="AZ29" s="304">
        <f>' ВВОД заполнить первым'!BA29</f>
        <v>0</v>
      </c>
      <c r="BA29" s="304">
        <f>' ВВОД заполнить первым'!BB29</f>
        <v>1</v>
      </c>
      <c r="BB29" s="304">
        <f>' ВВОД заполнить первым'!BC29</f>
        <v>1</v>
      </c>
      <c r="BC29" s="304">
        <f>' ВВОД заполнить первым'!BD29</f>
        <v>0</v>
      </c>
      <c r="BD29" s="304">
        <f>' ВВОД заполнить первым'!BE29</f>
        <v>0</v>
      </c>
      <c r="BE29" s="304">
        <f>' ВВОД заполнить первым'!BF29</f>
        <v>1</v>
      </c>
      <c r="BF29" s="304">
        <f>' ВВОД заполнить первым'!BG29</f>
        <v>0</v>
      </c>
      <c r="BG29" s="304">
        <f>' ВВОД заполнить первым'!BH29</f>
        <v>0</v>
      </c>
      <c r="BH29" s="304">
        <f>' ВВОД заполнить первым'!BI29</f>
        <v>0</v>
      </c>
      <c r="BI29" s="304">
        <f>' ВВОД заполнить первым'!BJ29</f>
        <v>0</v>
      </c>
      <c r="BJ29" s="304">
        <f>' ВВОД заполнить первым'!BK29</f>
        <v>1</v>
      </c>
      <c r="BK29" s="304">
        <f>' ВВОД заполнить первым'!BL29</f>
        <v>0</v>
      </c>
      <c r="BL29" s="304">
        <f>' ВВОД заполнить первым'!BM29</f>
        <v>1</v>
      </c>
      <c r="BM29" s="304">
        <f>' ВВОД заполнить первым'!BN29</f>
        <v>0</v>
      </c>
      <c r="BN29" s="304">
        <f>' ВВОД заполнить первым'!BO29</f>
        <v>0</v>
      </c>
      <c r="BO29" s="304">
        <f>' ВВОД заполнить первым'!BP29</f>
        <v>1</v>
      </c>
      <c r="BP29" s="304">
        <f>' ВВОД заполнить первым'!BQ29</f>
        <v>0</v>
      </c>
      <c r="BQ29" s="304">
        <f ca="1">' ВВОД заполнить первым'!BR29</f>
        <v>1</v>
      </c>
      <c r="BR29" s="304">
        <f ca="1">' ВВОД заполнить первым'!BS29</f>
        <v>1</v>
      </c>
      <c r="BS29" s="304">
        <f>' ВВОД заполнить первым'!BT29</f>
        <v>31439</v>
      </c>
      <c r="BT29" s="304">
        <f ca="1">' ВВОД заполнить первым'!BU29</f>
        <v>33</v>
      </c>
      <c r="BU29" s="304">
        <f ca="1">' ВВОД заполнить первым'!BV29</f>
        <v>0</v>
      </c>
      <c r="BV29" s="304">
        <f ca="1">' ВВОД заполнить первым'!BW29</f>
        <v>0</v>
      </c>
      <c r="BW29" s="304">
        <f ca="1">' ВВОД заполнить первым'!BX29</f>
        <v>0</v>
      </c>
      <c r="BX29" s="304">
        <f ca="1">' ВВОД заполнить первым'!BY29</f>
        <v>0</v>
      </c>
      <c r="BY29" s="304">
        <f ca="1">' ВВОД заполнить первым'!BZ29</f>
        <v>1</v>
      </c>
      <c r="BZ29" s="304">
        <f ca="1">' ВВОД заполнить первым'!CA29</f>
        <v>1</v>
      </c>
      <c r="CA29" s="304">
        <f ca="1">' ВВОД заполнить первым'!CB29</f>
        <v>0</v>
      </c>
      <c r="CB29" s="304">
        <f ca="1">' ВВОД заполнить первым'!CC29</f>
        <v>0</v>
      </c>
      <c r="CC29" s="304">
        <f ca="1">' ВВОД заполнить первым'!CD29</f>
        <v>0</v>
      </c>
      <c r="CD29" s="304">
        <f ca="1">' ВВОД заполнить первым'!CE29</f>
        <v>0</v>
      </c>
      <c r="CE29" s="304">
        <f ca="1">' ВВОД заполнить первым'!CF29</f>
        <v>0</v>
      </c>
      <c r="CF29" s="304">
        <f ca="1">' ВВОД заполнить первым'!CG29</f>
        <v>0</v>
      </c>
      <c r="CG29" s="304">
        <f ca="1">' ВВОД заполнить первым'!CH29</f>
        <v>0</v>
      </c>
      <c r="CH29" s="304">
        <f ca="1">' ВВОД заполнить первым'!CI29</f>
        <v>0</v>
      </c>
      <c r="CI29" s="304">
        <f ca="1">' ВВОД заполнить первым'!CJ29</f>
        <v>0</v>
      </c>
      <c r="CJ29" s="304">
        <f ca="1">' ВВОД заполнить первым'!CK29</f>
        <v>0</v>
      </c>
      <c r="CK29" s="304">
        <f ca="1">' ВВОД заполнить первым'!CL29</f>
        <v>0</v>
      </c>
      <c r="CL29" s="304">
        <f ca="1">' ВВОД заполнить первым'!CM29</f>
        <v>0</v>
      </c>
      <c r="CM29" s="304">
        <f ca="1">' ВВОД заполнить первым'!CN29</f>
        <v>0</v>
      </c>
      <c r="CN29" s="304">
        <f ca="1">' ВВОД заполнить первым'!CO29</f>
        <v>0</v>
      </c>
      <c r="CO29" s="304">
        <f>' ВВОД заполнить первым'!CP29</f>
        <v>0</v>
      </c>
      <c r="CP29" s="304">
        <f>' ВВОД заполнить первым'!CQ29</f>
        <v>0</v>
      </c>
      <c r="CQ29" s="304">
        <f>' ВВОД заполнить первым'!CR29</f>
        <v>0</v>
      </c>
      <c r="CR29" s="304">
        <f>' ВВОД заполнить первым'!CS29</f>
        <v>0</v>
      </c>
      <c r="CS29" s="304">
        <f>' ВВОД заполнить первым'!CT29</f>
        <v>0</v>
      </c>
      <c r="CT29" s="304">
        <f>' ВВОД заполнить первым'!CU29</f>
        <v>0</v>
      </c>
      <c r="CU29" s="304">
        <f>' ВВОД заполнить первым'!CV29</f>
        <v>0</v>
      </c>
      <c r="CV29" s="304">
        <f>' ВВОД заполнить первым'!CW29</f>
        <v>0</v>
      </c>
      <c r="CW29" s="304">
        <f>' ВВОД заполнить первым'!CX29</f>
        <v>0</v>
      </c>
      <c r="CX29" s="304">
        <f>' ВВОД заполнить первым'!CY29</f>
        <v>0</v>
      </c>
      <c r="CY29" s="304">
        <f>' ВВОД заполнить первым'!CZ29</f>
        <v>0</v>
      </c>
      <c r="CZ29" s="304">
        <f>' ВВОД заполнить первым'!DA29</f>
        <v>0</v>
      </c>
      <c r="DA29" s="304">
        <f>' ВВОД заполнить первым'!DB29</f>
        <v>0</v>
      </c>
      <c r="DB29" s="304">
        <f>' ВВОД заполнить первым'!DC29</f>
        <v>0</v>
      </c>
      <c r="DC29" s="304">
        <f>' ВВОД заполнить первым'!DD29</f>
        <v>0</v>
      </c>
      <c r="DD29" s="304">
        <f>' ВВОД заполнить первым'!DE29</f>
        <v>0</v>
      </c>
      <c r="DE29" s="304">
        <f>' ВВОД заполнить первым'!DF29</f>
        <v>0</v>
      </c>
      <c r="DF29" s="304">
        <f>' ВВОД заполнить первым'!DG29</f>
        <v>0</v>
      </c>
      <c r="DG29" s="304">
        <f>' ВВОД заполнить первым'!DH29</f>
        <v>0</v>
      </c>
      <c r="DH29" s="304">
        <f>' ВВОД заполнить первым'!DI29</f>
        <v>0</v>
      </c>
      <c r="DI29" s="304">
        <f>' ВВОД заполнить первым'!DJ29</f>
        <v>0</v>
      </c>
      <c r="DJ29" s="304">
        <f>' ВВОД заполнить первым'!DK29</f>
        <v>0</v>
      </c>
      <c r="DK29" s="304">
        <f>' ВВОД заполнить первым'!DL29</f>
        <v>0</v>
      </c>
      <c r="DL29" s="304">
        <f>' ВВОД заполнить первым'!DM29</f>
        <v>0</v>
      </c>
      <c r="DM29" s="304">
        <f>' ВВОД заполнить первым'!DN29</f>
        <v>0</v>
      </c>
      <c r="DN29" s="304">
        <f>' ВВОД заполнить первым'!DO29</f>
        <v>0</v>
      </c>
      <c r="DO29" s="304">
        <f>' ВВОД заполнить первым'!DP29</f>
        <v>0</v>
      </c>
      <c r="DP29" s="304">
        <f>' ВВОД заполнить первым'!DQ29</f>
        <v>0</v>
      </c>
      <c r="DQ29" s="304">
        <f>' ВВОД заполнить первым'!DR29</f>
        <v>0</v>
      </c>
      <c r="DR29" s="304">
        <f>' ВВОД заполнить первым'!DS29</f>
        <v>0</v>
      </c>
      <c r="DS29" s="304">
        <f>' ВВОД заполнить первым'!DT29</f>
        <v>0</v>
      </c>
      <c r="DT29" s="304">
        <f>' ВВОД заполнить первым'!DU29</f>
        <v>0</v>
      </c>
      <c r="DU29" s="304">
        <f>' ВВОД заполнить первым'!DV29</f>
        <v>0</v>
      </c>
    </row>
    <row r="30" spans="1:125" s="14" customFormat="1" ht="54.75" hidden="1" customHeight="1">
      <c r="A30" s="56"/>
      <c r="B30" s="62"/>
      <c r="C30" s="62"/>
      <c r="D30" s="62"/>
      <c r="E30" s="62"/>
      <c r="F30" s="62"/>
      <c r="G30" s="62"/>
      <c r="H30" s="62"/>
      <c r="I30" s="62"/>
      <c r="J30" s="62"/>
      <c r="K30" s="62"/>
      <c r="L30" s="62"/>
      <c r="M30" s="62"/>
      <c r="N30" s="62"/>
      <c r="O30" s="63" t="s">
        <v>76</v>
      </c>
      <c r="P30" s="304">
        <f>' ВВОД заполнить первым'!P30</f>
        <v>1</v>
      </c>
      <c r="Q30" s="304">
        <f>' ВВОД заполнить первым'!Q30</f>
        <v>1</v>
      </c>
      <c r="R30" s="304">
        <f>' ВВОД заполнить первым'!R30</f>
        <v>1</v>
      </c>
      <c r="S30" s="304">
        <f>' ВВОД заполнить первым'!S30</f>
        <v>1</v>
      </c>
      <c r="T30" s="304">
        <f>' ВВОД заполнить первым'!T30</f>
        <v>0</v>
      </c>
      <c r="U30" s="304">
        <f>' ВВОД заполнить первым'!U30</f>
        <v>0</v>
      </c>
      <c r="V30" s="304">
        <f>' ВВОД заполнить первым'!V30</f>
        <v>0</v>
      </c>
      <c r="W30" s="304">
        <f>' ВВОД заполнить первым'!W30</f>
        <v>0</v>
      </c>
      <c r="X30" s="304">
        <f>' ВВОД заполнить первым'!X30</f>
        <v>0</v>
      </c>
      <c r="Y30" s="304">
        <f>' ВВОД заполнить первым'!Y30</f>
        <v>0</v>
      </c>
      <c r="Z30" s="304">
        <f>' ВВОД заполнить первым'!Z30</f>
        <v>0</v>
      </c>
      <c r="AA30" s="304">
        <f>' ВВОД заполнить первым'!AA30</f>
        <v>0</v>
      </c>
      <c r="AB30" s="304">
        <f>' ВВОД заполнить первым'!AB30</f>
        <v>1</v>
      </c>
      <c r="AC30" s="304">
        <f>' ВВОД заполнить первым'!AC30</f>
        <v>0</v>
      </c>
      <c r="AD30" s="304">
        <f>' ВВОД заполнить первым'!AD30</f>
        <v>0</v>
      </c>
      <c r="AE30" s="304">
        <f>' ВВОД заполнить первым'!AE30</f>
        <v>1</v>
      </c>
      <c r="AF30" s="304">
        <f>' ВВОД заполнить первым'!AF30</f>
        <v>0</v>
      </c>
      <c r="AG30" s="304">
        <f>' ВВОД заполнить первым'!AG30</f>
        <v>1</v>
      </c>
      <c r="AH30" s="304">
        <f>' ВВОД заполнить первым'!AH30</f>
        <v>1.3333333333333333</v>
      </c>
      <c r="AI30" s="304">
        <f>' ВВОД заполнить первым'!AJ30</f>
        <v>1</v>
      </c>
      <c r="AJ30" s="304">
        <f>' ВВОД заполнить первым'!AK30</f>
        <v>0</v>
      </c>
      <c r="AK30" s="304">
        <f>' ВВОД заполнить первым'!AL30</f>
        <v>1</v>
      </c>
      <c r="AL30" s="304">
        <f>' ВВОД заполнить первым'!AM30</f>
        <v>0</v>
      </c>
      <c r="AM30" s="304">
        <f>' ВВОД заполнить первым'!AN30</f>
        <v>0</v>
      </c>
      <c r="AN30" s="304">
        <f>' ВВОД заполнить первым'!AO30</f>
        <v>1</v>
      </c>
      <c r="AO30" s="304">
        <f>' ВВОД заполнить первым'!AP30</f>
        <v>1</v>
      </c>
      <c r="AP30" s="304" t="str">
        <f>' ВВОД заполнить первым'!AQ30</f>
        <v>учитель внеурочных занятий</v>
      </c>
      <c r="AQ30" s="304">
        <f>' ВВОД заполнить первым'!AR30</f>
        <v>6</v>
      </c>
      <c r="AR30" s="304">
        <f>' ВВОД заполнить первым'!AS30</f>
        <v>0</v>
      </c>
      <c r="AS30" s="304">
        <f>' ВВОД заполнить первым'!AT30</f>
        <v>1</v>
      </c>
      <c r="AT30" s="304">
        <f>' ВВОД заполнить первым'!AU30</f>
        <v>1</v>
      </c>
      <c r="AU30" s="304">
        <f>' ВВОД заполнить первым'!AV30</f>
        <v>0</v>
      </c>
      <c r="AV30" s="304">
        <f>' ВВОД заполнить первым'!AW30</f>
        <v>0</v>
      </c>
      <c r="AW30" s="304">
        <f>' ВВОД заполнить первым'!AX30</f>
        <v>0</v>
      </c>
      <c r="AX30" s="304">
        <f>' ВВОД заполнить первым'!AY30</f>
        <v>0</v>
      </c>
      <c r="AY30" s="304">
        <f>' ВВОД заполнить первым'!AZ30</f>
        <v>0</v>
      </c>
      <c r="AZ30" s="304">
        <f>' ВВОД заполнить первым'!BA30</f>
        <v>1</v>
      </c>
      <c r="BA30" s="304">
        <f>' ВВОД заполнить первым'!BB30</f>
        <v>1</v>
      </c>
      <c r="BB30" s="304">
        <f>' ВВОД заполнить первым'!BC30</f>
        <v>1</v>
      </c>
      <c r="BC30" s="304">
        <f>' ВВОД заполнить первым'!BD30</f>
        <v>0</v>
      </c>
      <c r="BD30" s="304">
        <f>' ВВОД заполнить первым'!BE30</f>
        <v>0</v>
      </c>
      <c r="BE30" s="304">
        <f>' ВВОД заполнить первым'!BF30</f>
        <v>0</v>
      </c>
      <c r="BF30" s="304">
        <f>' ВВОД заполнить первым'!BG30</f>
        <v>0</v>
      </c>
      <c r="BG30" s="304">
        <f>' ВВОД заполнить первым'!BH30</f>
        <v>0</v>
      </c>
      <c r="BH30" s="304">
        <f>' ВВОД заполнить первым'!BI30</f>
        <v>1</v>
      </c>
      <c r="BI30" s="304">
        <f>' ВВОД заполнить первым'!BJ30</f>
        <v>0</v>
      </c>
      <c r="BJ30" s="304">
        <f>' ВВОД заполнить первым'!BK30</f>
        <v>1</v>
      </c>
      <c r="BK30" s="304">
        <f>' ВВОД заполнить первым'!BL30</f>
        <v>0</v>
      </c>
      <c r="BL30" s="304">
        <f>' ВВОД заполнить первым'!BM30</f>
        <v>1</v>
      </c>
      <c r="BM30" s="304">
        <f>' ВВОД заполнить первым'!BN30</f>
        <v>0</v>
      </c>
      <c r="BN30" s="304">
        <f>' ВВОД заполнить первым'!BO30</f>
        <v>0</v>
      </c>
      <c r="BO30" s="304">
        <f>' ВВОД заполнить первым'!BP30</f>
        <v>1</v>
      </c>
      <c r="BP30" s="304">
        <f>' ВВОД заполнить первым'!BQ30</f>
        <v>0</v>
      </c>
      <c r="BQ30" s="304">
        <f ca="1">' ВВОД заполнить первым'!BR30</f>
        <v>1</v>
      </c>
      <c r="BR30" s="304">
        <f ca="1">' ВВОД заполнить первым'!BS30</f>
        <v>1</v>
      </c>
      <c r="BS30" s="304">
        <f>' ВВОД заполнить первым'!BT30</f>
        <v>28319</v>
      </c>
      <c r="BT30" s="304">
        <f ca="1">' ВВОД заполнить первым'!BU30</f>
        <v>42</v>
      </c>
      <c r="BU30" s="304">
        <f ca="1">' ВВОД заполнить первым'!BV30</f>
        <v>0</v>
      </c>
      <c r="BV30" s="304">
        <f ca="1">' ВВОД заполнить первым'!BW30</f>
        <v>0</v>
      </c>
      <c r="BW30" s="304">
        <f ca="1">' ВВОД заполнить первым'!BX30</f>
        <v>0</v>
      </c>
      <c r="BX30" s="304">
        <f ca="1">' ВВОД заполнить первым'!BY30</f>
        <v>0</v>
      </c>
      <c r="BY30" s="304">
        <f ca="1">' ВВОД заполнить первым'!BZ30</f>
        <v>0</v>
      </c>
      <c r="BZ30" s="304">
        <f ca="1">' ВВОД заполнить первым'!CA30</f>
        <v>0</v>
      </c>
      <c r="CA30" s="304">
        <f ca="1">' ВВОД заполнить первым'!CB30</f>
        <v>0</v>
      </c>
      <c r="CB30" s="304">
        <f ca="1">' ВВОД заполнить первым'!CC30</f>
        <v>0</v>
      </c>
      <c r="CC30" s="304">
        <f ca="1">' ВВОД заполнить первым'!CD30</f>
        <v>1</v>
      </c>
      <c r="CD30" s="304">
        <f ca="1">' ВВОД заполнить первым'!CE30</f>
        <v>1</v>
      </c>
      <c r="CE30" s="304">
        <f ca="1">' ВВОД заполнить первым'!CF30</f>
        <v>0</v>
      </c>
      <c r="CF30" s="304">
        <f ca="1">' ВВОД заполнить первым'!CG30</f>
        <v>0</v>
      </c>
      <c r="CG30" s="304">
        <f ca="1">' ВВОД заполнить первым'!CH30</f>
        <v>0</v>
      </c>
      <c r="CH30" s="304">
        <f ca="1">' ВВОД заполнить первым'!CI30</f>
        <v>0</v>
      </c>
      <c r="CI30" s="304">
        <f ca="1">' ВВОД заполнить первым'!CJ30</f>
        <v>0</v>
      </c>
      <c r="CJ30" s="304">
        <f ca="1">' ВВОД заполнить первым'!CK30</f>
        <v>0</v>
      </c>
      <c r="CK30" s="304">
        <f ca="1">' ВВОД заполнить первым'!CL30</f>
        <v>0</v>
      </c>
      <c r="CL30" s="304">
        <f ca="1">' ВВОД заполнить первым'!CM30</f>
        <v>0</v>
      </c>
      <c r="CM30" s="304">
        <f ca="1">' ВВОД заполнить первым'!CN30</f>
        <v>0</v>
      </c>
      <c r="CN30" s="304">
        <f ca="1">' ВВОД заполнить первым'!CO30</f>
        <v>0</v>
      </c>
      <c r="CO30" s="304">
        <f>' ВВОД заполнить первым'!CP30</f>
        <v>0</v>
      </c>
      <c r="CP30" s="304">
        <f>' ВВОД заполнить первым'!CQ30</f>
        <v>0</v>
      </c>
      <c r="CQ30" s="304">
        <f>' ВВОД заполнить первым'!CR30</f>
        <v>0</v>
      </c>
      <c r="CR30" s="304">
        <f>' ВВОД заполнить первым'!CS30</f>
        <v>0</v>
      </c>
      <c r="CS30" s="304">
        <f>' ВВОД заполнить первым'!CT30</f>
        <v>0</v>
      </c>
      <c r="CT30" s="304">
        <f>' ВВОД заполнить первым'!CU30</f>
        <v>0</v>
      </c>
      <c r="CU30" s="304">
        <f>' ВВОД заполнить первым'!CV30</f>
        <v>0</v>
      </c>
      <c r="CV30" s="304">
        <f>' ВВОД заполнить первым'!CW30</f>
        <v>0</v>
      </c>
      <c r="CW30" s="304">
        <f>' ВВОД заполнить первым'!CX30</f>
        <v>0</v>
      </c>
      <c r="CX30" s="304">
        <f>' ВВОД заполнить первым'!CY30</f>
        <v>0</v>
      </c>
      <c r="CY30" s="304">
        <f>' ВВОД заполнить первым'!CZ30</f>
        <v>0</v>
      </c>
      <c r="CZ30" s="304">
        <f>' ВВОД заполнить первым'!DA30</f>
        <v>0</v>
      </c>
      <c r="DA30" s="304">
        <f>' ВВОД заполнить первым'!DB30</f>
        <v>0</v>
      </c>
      <c r="DB30" s="304">
        <f>' ВВОД заполнить первым'!DC30</f>
        <v>0</v>
      </c>
      <c r="DC30" s="304">
        <f>' ВВОД заполнить первым'!DD30</f>
        <v>0</v>
      </c>
      <c r="DD30" s="304">
        <f>' ВВОД заполнить первым'!DE30</f>
        <v>0</v>
      </c>
      <c r="DE30" s="304">
        <f>' ВВОД заполнить первым'!DF30</f>
        <v>0</v>
      </c>
      <c r="DF30" s="304">
        <f>' ВВОД заполнить первым'!DG30</f>
        <v>0</v>
      </c>
      <c r="DG30" s="304">
        <f>' ВВОД заполнить первым'!DH30</f>
        <v>0</v>
      </c>
      <c r="DH30" s="304">
        <f>' ВВОД заполнить первым'!DI30</f>
        <v>0</v>
      </c>
      <c r="DI30" s="304">
        <f>' ВВОД заполнить первым'!DJ30</f>
        <v>0</v>
      </c>
      <c r="DJ30" s="304">
        <f>' ВВОД заполнить первым'!DK30</f>
        <v>0</v>
      </c>
      <c r="DK30" s="304">
        <f>' ВВОД заполнить первым'!DL30</f>
        <v>0</v>
      </c>
      <c r="DL30" s="304">
        <f>' ВВОД заполнить первым'!DM30</f>
        <v>0</v>
      </c>
      <c r="DM30" s="304">
        <f>' ВВОД заполнить первым'!DN30</f>
        <v>0</v>
      </c>
      <c r="DN30" s="304">
        <f>' ВВОД заполнить первым'!DO30</f>
        <v>0</v>
      </c>
      <c r="DO30" s="304">
        <f>' ВВОД заполнить первым'!DP30</f>
        <v>0</v>
      </c>
      <c r="DP30" s="304">
        <f>' ВВОД заполнить первым'!DQ30</f>
        <v>0</v>
      </c>
      <c r="DQ30" s="304">
        <f>' ВВОД заполнить первым'!DR30</f>
        <v>0</v>
      </c>
      <c r="DR30" s="304">
        <f>' ВВОД заполнить первым'!DS30</f>
        <v>0</v>
      </c>
      <c r="DS30" s="304">
        <f>' ВВОД заполнить первым'!DT30</f>
        <v>0</v>
      </c>
      <c r="DT30" s="304">
        <f>' ВВОД заполнить первым'!DU30</f>
        <v>0</v>
      </c>
      <c r="DU30" s="304">
        <f>' ВВОД заполнить первым'!DV30</f>
        <v>0</v>
      </c>
    </row>
    <row r="31" spans="1:125" s="14" customFormat="1" ht="54.75" hidden="1" customHeight="1">
      <c r="A31" s="56"/>
      <c r="B31" s="62"/>
      <c r="C31" s="62"/>
      <c r="D31" s="62"/>
      <c r="E31" s="62"/>
      <c r="F31" s="62"/>
      <c r="G31" s="62"/>
      <c r="H31" s="62"/>
      <c r="I31" s="62"/>
      <c r="J31" s="62"/>
      <c r="K31" s="62"/>
      <c r="L31" s="62"/>
      <c r="M31" s="62"/>
      <c r="N31" s="62"/>
      <c r="O31" s="63" t="s">
        <v>77</v>
      </c>
      <c r="P31" s="304">
        <f>' ВВОД заполнить первым'!P31</f>
        <v>1</v>
      </c>
      <c r="Q31" s="304">
        <f>' ВВОД заполнить первым'!Q31</f>
        <v>1</v>
      </c>
      <c r="R31" s="304">
        <f>' ВВОД заполнить первым'!R31</f>
        <v>1</v>
      </c>
      <c r="S31" s="304">
        <f>' ВВОД заполнить первым'!S31</f>
        <v>1</v>
      </c>
      <c r="T31" s="304">
        <f>' ВВОД заполнить первым'!T31</f>
        <v>0</v>
      </c>
      <c r="U31" s="304">
        <f>' ВВОД заполнить первым'!U31</f>
        <v>0</v>
      </c>
      <c r="V31" s="304">
        <f>' ВВОД заполнить первым'!V31</f>
        <v>0</v>
      </c>
      <c r="W31" s="304">
        <f>' ВВОД заполнить первым'!W31</f>
        <v>0</v>
      </c>
      <c r="X31" s="304">
        <f>' ВВОД заполнить первым'!X31</f>
        <v>0</v>
      </c>
      <c r="Y31" s="304">
        <f>' ВВОД заполнить первым'!Y31</f>
        <v>0</v>
      </c>
      <c r="Z31" s="304">
        <f>' ВВОД заполнить первым'!Z31</f>
        <v>0</v>
      </c>
      <c r="AA31" s="304">
        <f>' ВВОД заполнить первым'!AA31</f>
        <v>0</v>
      </c>
      <c r="AB31" s="304">
        <f>' ВВОД заполнить первым'!AB31</f>
        <v>1</v>
      </c>
      <c r="AC31" s="304">
        <f>' ВВОД заполнить первым'!AC31</f>
        <v>0</v>
      </c>
      <c r="AD31" s="304">
        <f>' ВВОД заполнить первым'!AD31</f>
        <v>0</v>
      </c>
      <c r="AE31" s="304">
        <f>' ВВОД заполнить первым'!AE31</f>
        <v>1</v>
      </c>
      <c r="AF31" s="304">
        <f>' ВВОД заполнить первым'!AF31</f>
        <v>0</v>
      </c>
      <c r="AG31" s="304">
        <f>' ВВОД заполнить первым'!AG31</f>
        <v>1</v>
      </c>
      <c r="AH31" s="304">
        <f>' ВВОД заполнить первым'!AH31</f>
        <v>1.4444444444444444</v>
      </c>
      <c r="AI31" s="304">
        <f>' ВВОД заполнить первым'!AJ31</f>
        <v>1</v>
      </c>
      <c r="AJ31" s="304">
        <f>' ВВОД заполнить первым'!AK31</f>
        <v>0</v>
      </c>
      <c r="AK31" s="304">
        <f>' ВВОД заполнить первым'!AL31</f>
        <v>1</v>
      </c>
      <c r="AL31" s="304">
        <f>' ВВОД заполнить первым'!AM31</f>
        <v>0</v>
      </c>
      <c r="AM31" s="304">
        <f>' ВВОД заполнить первым'!AN31</f>
        <v>0</v>
      </c>
      <c r="AN31" s="304">
        <f>' ВВОД заполнить первым'!AO31</f>
        <v>1</v>
      </c>
      <c r="AO31" s="304">
        <f>' ВВОД заполнить первым'!AP31</f>
        <v>1</v>
      </c>
      <c r="AP31" s="304" t="str">
        <f>' ВВОД заполнить первым'!AQ31</f>
        <v>учитель русского языка</v>
      </c>
      <c r="AQ31" s="304">
        <f>' ВВОД заполнить первым'!AR31</f>
        <v>8</v>
      </c>
      <c r="AR31" s="304">
        <f>' ВВОД заполнить первым'!AS31</f>
        <v>0</v>
      </c>
      <c r="AS31" s="304">
        <f>' ВВОД заполнить первым'!AT31</f>
        <v>1</v>
      </c>
      <c r="AT31" s="304">
        <f>' ВВОД заполнить первым'!AU31</f>
        <v>1</v>
      </c>
      <c r="AU31" s="304">
        <f>' ВВОД заполнить первым'!AV31</f>
        <v>0</v>
      </c>
      <c r="AV31" s="304">
        <f>' ВВОД заполнить первым'!AW31</f>
        <v>0</v>
      </c>
      <c r="AW31" s="304">
        <f>' ВВОД заполнить первым'!AX31</f>
        <v>0</v>
      </c>
      <c r="AX31" s="304">
        <f>' ВВОД заполнить первым'!AY31</f>
        <v>0</v>
      </c>
      <c r="AY31" s="304">
        <f>' ВВОД заполнить первым'!AZ31</f>
        <v>0</v>
      </c>
      <c r="AZ31" s="304">
        <f>' ВВОД заполнить первым'!BA31</f>
        <v>1</v>
      </c>
      <c r="BA31" s="304">
        <f>' ВВОД заполнить первым'!BB31</f>
        <v>1</v>
      </c>
      <c r="BB31" s="304">
        <f>' ВВОД заполнить первым'!BC31</f>
        <v>1</v>
      </c>
      <c r="BC31" s="304">
        <f>' ВВОД заполнить первым'!BD31</f>
        <v>0</v>
      </c>
      <c r="BD31" s="304">
        <f>' ВВОД заполнить первым'!BE31</f>
        <v>0</v>
      </c>
      <c r="BE31" s="304">
        <f>' ВВОД заполнить первым'!BF31</f>
        <v>0</v>
      </c>
      <c r="BF31" s="304">
        <f>' ВВОД заполнить первым'!BG31</f>
        <v>0</v>
      </c>
      <c r="BG31" s="304">
        <f>' ВВОД заполнить первым'!BH31</f>
        <v>0</v>
      </c>
      <c r="BH31" s="304">
        <f>' ВВОД заполнить первым'!BI31</f>
        <v>1</v>
      </c>
      <c r="BI31" s="304">
        <f>' ВВОД заполнить первым'!BJ31</f>
        <v>0</v>
      </c>
      <c r="BJ31" s="304">
        <f>' ВВОД заполнить первым'!BK31</f>
        <v>1</v>
      </c>
      <c r="BK31" s="304">
        <f>' ВВОД заполнить первым'!BL31</f>
        <v>0</v>
      </c>
      <c r="BL31" s="304">
        <f>' ВВОД заполнить первым'!BM31</f>
        <v>1</v>
      </c>
      <c r="BM31" s="304">
        <f>' ВВОД заполнить первым'!BN31</f>
        <v>0</v>
      </c>
      <c r="BN31" s="304">
        <f>' ВВОД заполнить первым'!BO31</f>
        <v>0</v>
      </c>
      <c r="BO31" s="304">
        <f>' ВВОД заполнить первым'!BP31</f>
        <v>1</v>
      </c>
      <c r="BP31" s="304">
        <f>' ВВОД заполнить первым'!BQ31</f>
        <v>0</v>
      </c>
      <c r="BQ31" s="304">
        <f ca="1">' ВВОД заполнить первым'!BR31</f>
        <v>1</v>
      </c>
      <c r="BR31" s="304">
        <f ca="1">' ВВОД заполнить первым'!BS31</f>
        <v>1</v>
      </c>
      <c r="BS31" s="304">
        <f>' ВВОД заполнить первым'!BT31</f>
        <v>25619</v>
      </c>
      <c r="BT31" s="304">
        <f ca="1">' ВВОД заполнить первым'!BU31</f>
        <v>49</v>
      </c>
      <c r="BU31" s="304">
        <f ca="1">' ВВОД заполнить первым'!BV31</f>
        <v>0</v>
      </c>
      <c r="BV31" s="304">
        <f ca="1">' ВВОД заполнить первым'!BW31</f>
        <v>0</v>
      </c>
      <c r="BW31" s="304">
        <f ca="1">' ВВОД заполнить первым'!BX31</f>
        <v>0</v>
      </c>
      <c r="BX31" s="304">
        <f ca="1">' ВВОД заполнить первым'!BY31</f>
        <v>0</v>
      </c>
      <c r="BY31" s="304">
        <f ca="1">' ВВОД заполнить первым'!BZ31</f>
        <v>0</v>
      </c>
      <c r="BZ31" s="304">
        <f ca="1">' ВВОД заполнить первым'!CA31</f>
        <v>0</v>
      </c>
      <c r="CA31" s="304">
        <f ca="1">' ВВОД заполнить первым'!CB31</f>
        <v>0</v>
      </c>
      <c r="CB31" s="304">
        <f ca="1">' ВВОД заполнить первым'!CC31</f>
        <v>0</v>
      </c>
      <c r="CC31" s="304">
        <f ca="1">' ВВОД заполнить первым'!CD31</f>
        <v>0</v>
      </c>
      <c r="CD31" s="304">
        <f ca="1">' ВВОД заполнить первым'!CE31</f>
        <v>0</v>
      </c>
      <c r="CE31" s="304">
        <f ca="1">' ВВОД заполнить первым'!CF31</f>
        <v>1</v>
      </c>
      <c r="CF31" s="304">
        <f ca="1">' ВВОД заполнить первым'!CG31</f>
        <v>1</v>
      </c>
      <c r="CG31" s="304">
        <f ca="1">' ВВОД заполнить первым'!CH31</f>
        <v>0</v>
      </c>
      <c r="CH31" s="304">
        <f ca="1">' ВВОД заполнить первым'!CI31</f>
        <v>0</v>
      </c>
      <c r="CI31" s="304">
        <f ca="1">' ВВОД заполнить первым'!CJ31</f>
        <v>0</v>
      </c>
      <c r="CJ31" s="304">
        <f ca="1">' ВВОД заполнить первым'!CK31</f>
        <v>0</v>
      </c>
      <c r="CK31" s="304">
        <f ca="1">' ВВОД заполнить первым'!CL31</f>
        <v>0</v>
      </c>
      <c r="CL31" s="304">
        <f ca="1">' ВВОД заполнить первым'!CM31</f>
        <v>0</v>
      </c>
      <c r="CM31" s="304">
        <f ca="1">' ВВОД заполнить первым'!CN31</f>
        <v>0</v>
      </c>
      <c r="CN31" s="304">
        <f ca="1">' ВВОД заполнить первым'!CO31</f>
        <v>0</v>
      </c>
      <c r="CO31" s="304">
        <f>' ВВОД заполнить первым'!CP31</f>
        <v>0</v>
      </c>
      <c r="CP31" s="304">
        <f>' ВВОД заполнить первым'!CQ31</f>
        <v>0</v>
      </c>
      <c r="CQ31" s="304">
        <f>' ВВОД заполнить первым'!CR31</f>
        <v>0</v>
      </c>
      <c r="CR31" s="304">
        <f>' ВВОД заполнить первым'!CS31</f>
        <v>0</v>
      </c>
      <c r="CS31" s="304">
        <f>' ВВОД заполнить первым'!CT31</f>
        <v>0</v>
      </c>
      <c r="CT31" s="304">
        <f>' ВВОД заполнить первым'!CU31</f>
        <v>0</v>
      </c>
      <c r="CU31" s="304">
        <f>' ВВОД заполнить первым'!CV31</f>
        <v>0</v>
      </c>
      <c r="CV31" s="304">
        <f>' ВВОД заполнить первым'!CW31</f>
        <v>0</v>
      </c>
      <c r="CW31" s="304">
        <f>' ВВОД заполнить первым'!CX31</f>
        <v>0</v>
      </c>
      <c r="CX31" s="304">
        <f>' ВВОД заполнить первым'!CY31</f>
        <v>0</v>
      </c>
      <c r="CY31" s="304">
        <f>' ВВОД заполнить первым'!CZ31</f>
        <v>0</v>
      </c>
      <c r="CZ31" s="304">
        <f>' ВВОД заполнить первым'!DA31</f>
        <v>0</v>
      </c>
      <c r="DA31" s="304">
        <f>' ВВОД заполнить первым'!DB31</f>
        <v>0</v>
      </c>
      <c r="DB31" s="304">
        <f>' ВВОД заполнить первым'!DC31</f>
        <v>0</v>
      </c>
      <c r="DC31" s="304">
        <f>' ВВОД заполнить первым'!DD31</f>
        <v>0</v>
      </c>
      <c r="DD31" s="304">
        <f>' ВВОД заполнить первым'!DE31</f>
        <v>0</v>
      </c>
      <c r="DE31" s="304">
        <f>' ВВОД заполнить первым'!DF31</f>
        <v>0</v>
      </c>
      <c r="DF31" s="304">
        <f>' ВВОД заполнить первым'!DG31</f>
        <v>0</v>
      </c>
      <c r="DG31" s="304">
        <f>' ВВОД заполнить первым'!DH31</f>
        <v>0</v>
      </c>
      <c r="DH31" s="304">
        <f>' ВВОД заполнить первым'!DI31</f>
        <v>0</v>
      </c>
      <c r="DI31" s="304">
        <f>' ВВОД заполнить первым'!DJ31</f>
        <v>0</v>
      </c>
      <c r="DJ31" s="304">
        <f>' ВВОД заполнить первым'!DK31</f>
        <v>0</v>
      </c>
      <c r="DK31" s="304">
        <f>' ВВОД заполнить первым'!DL31</f>
        <v>0</v>
      </c>
      <c r="DL31" s="304">
        <f>' ВВОД заполнить первым'!DM31</f>
        <v>0</v>
      </c>
      <c r="DM31" s="304">
        <f>' ВВОД заполнить первым'!DN31</f>
        <v>0</v>
      </c>
      <c r="DN31" s="304">
        <f>' ВВОД заполнить первым'!DO31</f>
        <v>0</v>
      </c>
      <c r="DO31" s="304">
        <f>' ВВОД заполнить первым'!DP31</f>
        <v>0</v>
      </c>
      <c r="DP31" s="304">
        <f>' ВВОД заполнить первым'!DQ31</f>
        <v>0</v>
      </c>
      <c r="DQ31" s="304">
        <f>' ВВОД заполнить первым'!DR31</f>
        <v>0</v>
      </c>
      <c r="DR31" s="304">
        <f>' ВВОД заполнить первым'!DS31</f>
        <v>0</v>
      </c>
      <c r="DS31" s="304">
        <f>' ВВОД заполнить первым'!DT31</f>
        <v>0</v>
      </c>
      <c r="DT31" s="304">
        <f>' ВВОД заполнить первым'!DU31</f>
        <v>0</v>
      </c>
      <c r="DU31" s="304">
        <f>' ВВОД заполнить первым'!DV31</f>
        <v>0</v>
      </c>
    </row>
    <row r="32" spans="1:125" s="14" customFormat="1" ht="69" hidden="1" customHeight="1">
      <c r="A32" s="56"/>
      <c r="B32" s="57"/>
      <c r="C32" s="57"/>
      <c r="D32" s="57"/>
      <c r="E32" s="57"/>
      <c r="F32" s="57"/>
      <c r="G32" s="57"/>
      <c r="H32" s="57"/>
      <c r="I32" s="57"/>
      <c r="J32" s="57"/>
      <c r="K32" s="57"/>
      <c r="L32" s="57"/>
      <c r="M32" s="57"/>
      <c r="N32" s="57"/>
      <c r="O32" s="63" t="s">
        <v>78</v>
      </c>
      <c r="P32" s="304">
        <f>' ВВОД заполнить первым'!P32</f>
        <v>1</v>
      </c>
      <c r="Q32" s="304">
        <f>' ВВОД заполнить первым'!Q32</f>
        <v>1</v>
      </c>
      <c r="R32" s="304">
        <f>' ВВОД заполнить первым'!R32</f>
        <v>1</v>
      </c>
      <c r="S32" s="304">
        <f>' ВВОД заполнить первым'!S32</f>
        <v>1</v>
      </c>
      <c r="T32" s="304">
        <f>' ВВОД заполнить первым'!T32</f>
        <v>0</v>
      </c>
      <c r="U32" s="304">
        <f>' ВВОД заполнить первым'!U32</f>
        <v>0</v>
      </c>
      <c r="V32" s="304">
        <f>' ВВОД заполнить первым'!V32</f>
        <v>0</v>
      </c>
      <c r="W32" s="304">
        <f>' ВВОД заполнить первым'!W32</f>
        <v>0</v>
      </c>
      <c r="X32" s="304">
        <f>' ВВОД заполнить первым'!X32</f>
        <v>0</v>
      </c>
      <c r="Y32" s="304">
        <f>' ВВОД заполнить первым'!Y32</f>
        <v>0</v>
      </c>
      <c r="Z32" s="304">
        <f>' ВВОД заполнить первым'!Z32</f>
        <v>0</v>
      </c>
      <c r="AA32" s="304">
        <f>' ВВОД заполнить первым'!AA32</f>
        <v>0</v>
      </c>
      <c r="AB32" s="304">
        <f>' ВВОД заполнить первым'!AB32</f>
        <v>1</v>
      </c>
      <c r="AC32" s="304">
        <f>' ВВОД заполнить первым'!AC32</f>
        <v>0</v>
      </c>
      <c r="AD32" s="304">
        <f>' ВВОД заполнить первым'!AD32</f>
        <v>0</v>
      </c>
      <c r="AE32" s="304">
        <f>' ВВОД заполнить первым'!AE32</f>
        <v>1</v>
      </c>
      <c r="AF32" s="304">
        <f>' ВВОД заполнить первым'!AF32</f>
        <v>0</v>
      </c>
      <c r="AG32" s="304">
        <f>' ВВОД заполнить первым'!AG32</f>
        <v>1</v>
      </c>
      <c r="AH32" s="304">
        <f>' ВВОД заполнить первым'!AH32</f>
        <v>1.2777777777777777</v>
      </c>
      <c r="AI32" s="304">
        <f>' ВВОД заполнить первым'!AJ32</f>
        <v>1</v>
      </c>
      <c r="AJ32" s="304">
        <f>' ВВОД заполнить первым'!AK32</f>
        <v>0</v>
      </c>
      <c r="AK32" s="304">
        <f>' ВВОД заполнить первым'!AL32</f>
        <v>1</v>
      </c>
      <c r="AL32" s="304">
        <f>' ВВОД заполнить первым'!AM32</f>
        <v>0</v>
      </c>
      <c r="AM32" s="304">
        <f>' ВВОД заполнить первым'!AN32</f>
        <v>0</v>
      </c>
      <c r="AN32" s="304">
        <f>' ВВОД заполнить первым'!AO32</f>
        <v>1</v>
      </c>
      <c r="AO32" s="304">
        <f>' ВВОД заполнить первым'!AP32</f>
        <v>1</v>
      </c>
      <c r="AP32" s="304" t="str">
        <f>' ВВОД заполнить первым'!AQ32</f>
        <v>учитель внеурочных занятий</v>
      </c>
      <c r="AQ32" s="304">
        <f>' ВВОД заполнить первым'!AR32</f>
        <v>5</v>
      </c>
      <c r="AR32" s="304">
        <f>' ВВОД заполнить первым'!AS32</f>
        <v>0</v>
      </c>
      <c r="AS32" s="304">
        <f>' ВВОД заполнить первым'!AT32</f>
        <v>1</v>
      </c>
      <c r="AT32" s="304">
        <f>' ВВОД заполнить первым'!AU32</f>
        <v>1</v>
      </c>
      <c r="AU32" s="304">
        <f>' ВВОД заполнить первым'!AV32</f>
        <v>0</v>
      </c>
      <c r="AV32" s="304">
        <f>' ВВОД заполнить первым'!AW32</f>
        <v>0</v>
      </c>
      <c r="AW32" s="304">
        <f>' ВВОД заполнить первым'!AX32</f>
        <v>0</v>
      </c>
      <c r="AX32" s="304">
        <f>' ВВОД заполнить первым'!AY32</f>
        <v>0</v>
      </c>
      <c r="AY32" s="304">
        <f>' ВВОД заполнить первым'!AZ32</f>
        <v>0</v>
      </c>
      <c r="AZ32" s="304">
        <f>' ВВОД заполнить первым'!BA32</f>
        <v>1</v>
      </c>
      <c r="BA32" s="304">
        <f>' ВВОД заполнить первым'!BB32</f>
        <v>1</v>
      </c>
      <c r="BB32" s="304">
        <f>' ВВОД заполнить первым'!BC32</f>
        <v>1</v>
      </c>
      <c r="BC32" s="304">
        <f>' ВВОД заполнить первым'!BD32</f>
        <v>0</v>
      </c>
      <c r="BD32" s="304">
        <f>' ВВОД заполнить первым'!BE32</f>
        <v>0</v>
      </c>
      <c r="BE32" s="304">
        <f>' ВВОД заполнить первым'!BF32</f>
        <v>0</v>
      </c>
      <c r="BF32" s="304">
        <f>' ВВОД заполнить первым'!BG32</f>
        <v>0</v>
      </c>
      <c r="BG32" s="304">
        <f>' ВВОД заполнить первым'!BH32</f>
        <v>0</v>
      </c>
      <c r="BH32" s="304">
        <f>' ВВОД заполнить первым'!BI32</f>
        <v>1</v>
      </c>
      <c r="BI32" s="304">
        <f>' ВВОД заполнить первым'!BJ32</f>
        <v>0</v>
      </c>
      <c r="BJ32" s="304">
        <f>' ВВОД заполнить первым'!BK32</f>
        <v>1</v>
      </c>
      <c r="BK32" s="304">
        <f>' ВВОД заполнить первым'!BL32</f>
        <v>0</v>
      </c>
      <c r="BL32" s="304">
        <f>' ВВОД заполнить первым'!BM32</f>
        <v>1</v>
      </c>
      <c r="BM32" s="304">
        <f>' ВВОД заполнить первым'!BN32</f>
        <v>0</v>
      </c>
      <c r="BN32" s="304">
        <f>' ВВОД заполнить первым'!BO32</f>
        <v>0</v>
      </c>
      <c r="BO32" s="304">
        <f>' ВВОД заполнить первым'!BP32</f>
        <v>1</v>
      </c>
      <c r="BP32" s="304">
        <f>' ВВОД заполнить первым'!BQ32</f>
        <v>0</v>
      </c>
      <c r="BQ32" s="304">
        <f ca="1">' ВВОД заполнить первым'!BR32</f>
        <v>1</v>
      </c>
      <c r="BR32" s="304">
        <f ca="1">' ВВОД заполнить первым'!BS32</f>
        <v>1</v>
      </c>
      <c r="BS32" s="304">
        <f>' ВВОД заполнить первым'!BT32</f>
        <v>21784</v>
      </c>
      <c r="BT32" s="304">
        <f ca="1">' ВВОД заполнить первым'!BU32</f>
        <v>60</v>
      </c>
      <c r="BU32" s="304">
        <f ca="1">' ВВОД заполнить первым'!BV32</f>
        <v>0</v>
      </c>
      <c r="BV32" s="304">
        <f ca="1">' ВВОД заполнить первым'!BW32</f>
        <v>0</v>
      </c>
      <c r="BW32" s="304">
        <f ca="1">' ВВОД заполнить первым'!BX32</f>
        <v>0</v>
      </c>
      <c r="BX32" s="304">
        <f ca="1">' ВВОД заполнить первым'!BY32</f>
        <v>0</v>
      </c>
      <c r="BY32" s="304">
        <f ca="1">' ВВОД заполнить первым'!BZ32</f>
        <v>0</v>
      </c>
      <c r="BZ32" s="304">
        <f ca="1">' ВВОД заполнить первым'!CA32</f>
        <v>0</v>
      </c>
      <c r="CA32" s="304">
        <f ca="1">' ВВОД заполнить первым'!CB32</f>
        <v>0</v>
      </c>
      <c r="CB32" s="304">
        <f ca="1">' ВВОД заполнить первым'!CC32</f>
        <v>0</v>
      </c>
      <c r="CC32" s="304">
        <f ca="1">' ВВОД заполнить первым'!CD32</f>
        <v>0</v>
      </c>
      <c r="CD32" s="304">
        <f ca="1">' ВВОД заполнить первым'!CE32</f>
        <v>0</v>
      </c>
      <c r="CE32" s="304">
        <f ca="1">' ВВОД заполнить первым'!CF32</f>
        <v>0</v>
      </c>
      <c r="CF32" s="304">
        <f ca="1">' ВВОД заполнить первым'!CG32</f>
        <v>0</v>
      </c>
      <c r="CG32" s="304">
        <f ca="1">' ВВОД заполнить первым'!CH32</f>
        <v>0</v>
      </c>
      <c r="CH32" s="304">
        <f ca="1">' ВВОД заполнить первым'!CI32</f>
        <v>0</v>
      </c>
      <c r="CI32" s="304">
        <f ca="1">' ВВОД заполнить первым'!CJ32</f>
        <v>0</v>
      </c>
      <c r="CJ32" s="304">
        <f ca="1">' ВВОД заполнить первым'!CK32</f>
        <v>0</v>
      </c>
      <c r="CK32" s="304">
        <f ca="1">' ВВОД заполнить первым'!CL32</f>
        <v>1</v>
      </c>
      <c r="CL32" s="304">
        <f ca="1">' ВВОД заполнить первым'!CM32</f>
        <v>1</v>
      </c>
      <c r="CM32" s="304">
        <f ca="1">' ВВОД заполнить первым'!CN32</f>
        <v>0</v>
      </c>
      <c r="CN32" s="304">
        <f ca="1">' ВВОД заполнить первым'!CO32</f>
        <v>0</v>
      </c>
      <c r="CO32" s="304">
        <f>' ВВОД заполнить первым'!CP32</f>
        <v>0</v>
      </c>
      <c r="CP32" s="304">
        <f>' ВВОД заполнить первым'!CQ32</f>
        <v>0</v>
      </c>
      <c r="CQ32" s="304">
        <f>' ВВОД заполнить первым'!CR32</f>
        <v>0</v>
      </c>
      <c r="CR32" s="304">
        <f>' ВВОД заполнить первым'!CS32</f>
        <v>0</v>
      </c>
      <c r="CS32" s="304">
        <f>' ВВОД заполнить первым'!CT32</f>
        <v>0</v>
      </c>
      <c r="CT32" s="304">
        <f>' ВВОД заполнить первым'!CU32</f>
        <v>0</v>
      </c>
      <c r="CU32" s="304">
        <f>' ВВОД заполнить первым'!CV32</f>
        <v>0</v>
      </c>
      <c r="CV32" s="304">
        <f>' ВВОД заполнить первым'!CW32</f>
        <v>0</v>
      </c>
      <c r="CW32" s="304">
        <f>' ВВОД заполнить первым'!CX32</f>
        <v>0</v>
      </c>
      <c r="CX32" s="304">
        <f>' ВВОД заполнить первым'!CY32</f>
        <v>0</v>
      </c>
      <c r="CY32" s="304">
        <f>' ВВОД заполнить первым'!CZ32</f>
        <v>0</v>
      </c>
      <c r="CZ32" s="304">
        <f>' ВВОД заполнить первым'!DA32</f>
        <v>0</v>
      </c>
      <c r="DA32" s="304">
        <f>' ВВОД заполнить первым'!DB32</f>
        <v>0</v>
      </c>
      <c r="DB32" s="304">
        <f>' ВВОД заполнить первым'!DC32</f>
        <v>0</v>
      </c>
      <c r="DC32" s="304">
        <f>' ВВОД заполнить первым'!DD32</f>
        <v>0</v>
      </c>
      <c r="DD32" s="304">
        <f>' ВВОД заполнить первым'!DE32</f>
        <v>0</v>
      </c>
      <c r="DE32" s="304">
        <f>' ВВОД заполнить первым'!DF32</f>
        <v>0</v>
      </c>
      <c r="DF32" s="304">
        <f>' ВВОД заполнить первым'!DG32</f>
        <v>0</v>
      </c>
      <c r="DG32" s="304">
        <f>' ВВОД заполнить первым'!DH32</f>
        <v>0</v>
      </c>
      <c r="DH32" s="304">
        <f>' ВВОД заполнить первым'!DI32</f>
        <v>0</v>
      </c>
      <c r="DI32" s="304">
        <f>' ВВОД заполнить первым'!DJ32</f>
        <v>0</v>
      </c>
      <c r="DJ32" s="304">
        <f>' ВВОД заполнить первым'!DK32</f>
        <v>0</v>
      </c>
      <c r="DK32" s="304">
        <f>' ВВОД заполнить первым'!DL32</f>
        <v>0</v>
      </c>
      <c r="DL32" s="304">
        <f>' ВВОД заполнить первым'!DM32</f>
        <v>0</v>
      </c>
      <c r="DM32" s="304">
        <f>' ВВОД заполнить первым'!DN32</f>
        <v>0</v>
      </c>
      <c r="DN32" s="304">
        <f>' ВВОД заполнить первым'!DO32</f>
        <v>0</v>
      </c>
      <c r="DO32" s="304">
        <f>' ВВОД заполнить первым'!DP32</f>
        <v>0</v>
      </c>
      <c r="DP32" s="304">
        <f>' ВВОД заполнить первым'!DQ32</f>
        <v>0</v>
      </c>
      <c r="DQ32" s="304">
        <f>' ВВОД заполнить первым'!DR32</f>
        <v>0</v>
      </c>
      <c r="DR32" s="304">
        <f>' ВВОД заполнить первым'!DS32</f>
        <v>0</v>
      </c>
      <c r="DS32" s="304">
        <f>' ВВОД заполнить первым'!DT32</f>
        <v>0</v>
      </c>
      <c r="DT32" s="304">
        <f>' ВВОД заполнить первым'!DU32</f>
        <v>0</v>
      </c>
      <c r="DU32" s="304">
        <f>' ВВОД заполнить первым'!DV32</f>
        <v>0</v>
      </c>
    </row>
    <row r="33" spans="1:125" s="14" customFormat="1" ht="51.75" hidden="1" customHeight="1">
      <c r="A33" s="56"/>
      <c r="B33" s="57"/>
      <c r="C33" s="57"/>
      <c r="D33" s="57"/>
      <c r="E33" s="57"/>
      <c r="F33" s="57"/>
      <c r="G33" s="57"/>
      <c r="H33" s="57"/>
      <c r="I33" s="57"/>
      <c r="J33" s="57"/>
      <c r="K33" s="57"/>
      <c r="L33" s="57"/>
      <c r="M33" s="57"/>
      <c r="N33" s="57"/>
      <c r="O33" s="63" t="s">
        <v>79</v>
      </c>
      <c r="P33" s="304">
        <f>' ВВОД заполнить первым'!P33</f>
        <v>0</v>
      </c>
      <c r="Q33" s="304">
        <f>' ВВОД заполнить первым'!Q33</f>
        <v>0</v>
      </c>
      <c r="R33" s="304">
        <f>' ВВОД заполнить первым'!R33</f>
        <v>0</v>
      </c>
      <c r="S33" s="304">
        <f>' ВВОД заполнить первым'!S33</f>
        <v>0</v>
      </c>
      <c r="T33" s="304">
        <f>' ВВОД заполнить первым'!T33</f>
        <v>0</v>
      </c>
      <c r="U33" s="304">
        <f>' ВВОД заполнить первым'!U33</f>
        <v>0</v>
      </c>
      <c r="V33" s="304">
        <f>' ВВОД заполнить первым'!V33</f>
        <v>0</v>
      </c>
      <c r="W33" s="304">
        <f>' ВВОД заполнить первым'!W33</f>
        <v>0</v>
      </c>
      <c r="X33" s="304">
        <f>' ВВОД заполнить первым'!X33</f>
        <v>0</v>
      </c>
      <c r="Y33" s="304">
        <f>' ВВОД заполнить первым'!Y33</f>
        <v>0</v>
      </c>
      <c r="Z33" s="304">
        <f>' ВВОД заполнить первым'!Z33</f>
        <v>0</v>
      </c>
      <c r="AA33" s="304">
        <f>' ВВОД заполнить первым'!AA33</f>
        <v>0</v>
      </c>
      <c r="AB33" s="304">
        <f>' ВВОД заполнить первым'!AB33</f>
        <v>0</v>
      </c>
      <c r="AC33" s="304">
        <f>' ВВОД заполнить первым'!AC33</f>
        <v>0</v>
      </c>
      <c r="AD33" s="304">
        <f>' ВВОД заполнить первым'!AD33</f>
        <v>0</v>
      </c>
      <c r="AE33" s="304">
        <f>' ВВОД заполнить первым'!AE33</f>
        <v>0</v>
      </c>
      <c r="AF33" s="304">
        <f>' ВВОД заполнить первым'!AF33</f>
        <v>0</v>
      </c>
      <c r="AG33" s="304">
        <f>' ВВОД заполнить первым'!AG33</f>
        <v>0</v>
      </c>
      <c r="AH33" s="304">
        <f>' ВВОД заполнить первым'!AH33</f>
        <v>0</v>
      </c>
      <c r="AI33" s="304">
        <f>' ВВОД заполнить первым'!AJ33</f>
        <v>0</v>
      </c>
      <c r="AJ33" s="304">
        <f>' ВВОД заполнить первым'!AK33</f>
        <v>0</v>
      </c>
      <c r="AK33" s="304">
        <f>' ВВОД заполнить первым'!AL33</f>
        <v>0</v>
      </c>
      <c r="AL33" s="304">
        <f>' ВВОД заполнить первым'!AM33</f>
        <v>0</v>
      </c>
      <c r="AM33" s="304">
        <f>' ВВОД заполнить первым'!AN33</f>
        <v>0</v>
      </c>
      <c r="AN33" s="304">
        <f>' ВВОД заполнить первым'!AO33</f>
        <v>0</v>
      </c>
      <c r="AO33" s="304">
        <f>' ВВОД заполнить первым'!AP33</f>
        <v>0</v>
      </c>
      <c r="AP33" s="304">
        <f>' ВВОД заполнить первым'!AQ33</f>
        <v>0</v>
      </c>
      <c r="AQ33" s="304">
        <f>' ВВОД заполнить первым'!AR33</f>
        <v>0</v>
      </c>
      <c r="AR33" s="304">
        <f>' ВВОД заполнить первым'!AS33</f>
        <v>0</v>
      </c>
      <c r="AS33" s="304">
        <f>' ВВОД заполнить первым'!AT33</f>
        <v>0</v>
      </c>
      <c r="AT33" s="304">
        <f>' ВВОД заполнить первым'!AU33</f>
        <v>0</v>
      </c>
      <c r="AU33" s="304">
        <f>' ВВОД заполнить первым'!AV33</f>
        <v>0</v>
      </c>
      <c r="AV33" s="304">
        <f>' ВВОД заполнить первым'!AW33</f>
        <v>0</v>
      </c>
      <c r="AW33" s="304">
        <f>' ВВОД заполнить первым'!AX33</f>
        <v>0</v>
      </c>
      <c r="AX33" s="304">
        <f>' ВВОД заполнить первым'!AY33</f>
        <v>0</v>
      </c>
      <c r="AY33" s="304">
        <f>' ВВОД заполнить первым'!AZ33</f>
        <v>0</v>
      </c>
      <c r="AZ33" s="304">
        <f>' ВВОД заполнить первым'!BA33</f>
        <v>0</v>
      </c>
      <c r="BA33" s="304">
        <f>' ВВОД заполнить первым'!BB33</f>
        <v>0</v>
      </c>
      <c r="BB33" s="304">
        <f>' ВВОД заполнить первым'!BC33</f>
        <v>0</v>
      </c>
      <c r="BC33" s="304">
        <f>' ВВОД заполнить первым'!BD33</f>
        <v>0</v>
      </c>
      <c r="BD33" s="304">
        <f>' ВВОД заполнить первым'!BE33</f>
        <v>0</v>
      </c>
      <c r="BE33" s="304">
        <f>' ВВОД заполнить первым'!BF33</f>
        <v>0</v>
      </c>
      <c r="BF33" s="304">
        <f>' ВВОД заполнить первым'!BG33</f>
        <v>0</v>
      </c>
      <c r="BG33" s="304">
        <f>' ВВОД заполнить первым'!BH33</f>
        <v>0</v>
      </c>
      <c r="BH33" s="304">
        <f>' ВВОД заполнить первым'!BI33</f>
        <v>0</v>
      </c>
      <c r="BI33" s="304">
        <f>' ВВОД заполнить первым'!BJ33</f>
        <v>0</v>
      </c>
      <c r="BJ33" s="304">
        <f>' ВВОД заполнить первым'!BK33</f>
        <v>0</v>
      </c>
      <c r="BK33" s="304">
        <f>' ВВОД заполнить первым'!BL33</f>
        <v>0</v>
      </c>
      <c r="BL33" s="304">
        <f>' ВВОД заполнить первым'!BM33</f>
        <v>0</v>
      </c>
      <c r="BM33" s="304">
        <f>' ВВОД заполнить первым'!BN33</f>
        <v>0</v>
      </c>
      <c r="BN33" s="304">
        <f>' ВВОД заполнить первым'!BO33</f>
        <v>0</v>
      </c>
      <c r="BO33" s="304">
        <f>' ВВОД заполнить первым'!BP33</f>
        <v>0</v>
      </c>
      <c r="BP33" s="304">
        <f>' ВВОД заполнить первым'!BQ33</f>
        <v>0</v>
      </c>
      <c r="BQ33" s="304">
        <f ca="1">' ВВОД заполнить первым'!BR33</f>
        <v>0</v>
      </c>
      <c r="BR33" s="304">
        <f ca="1">' ВВОД заполнить первым'!BS33</f>
        <v>0</v>
      </c>
      <c r="BS33" s="304">
        <f>' ВВОД заполнить первым'!BT33</f>
        <v>0</v>
      </c>
      <c r="BT33" s="304">
        <f ca="1">' ВВОД заполнить первым'!BU33</f>
        <v>119</v>
      </c>
      <c r="BU33" s="304">
        <f ca="1">' ВВОД заполнить первым'!BV33</f>
        <v>0</v>
      </c>
      <c r="BV33" s="304">
        <f ca="1">' ВВОД заполнить первым'!BW33</f>
        <v>0</v>
      </c>
      <c r="BW33" s="304">
        <f ca="1">' ВВОД заполнить первым'!BX33</f>
        <v>0</v>
      </c>
      <c r="BX33" s="304">
        <f ca="1">' ВВОД заполнить первым'!BY33</f>
        <v>0</v>
      </c>
      <c r="BY33" s="304">
        <f ca="1">' ВВОД заполнить первым'!BZ33</f>
        <v>0</v>
      </c>
      <c r="BZ33" s="304">
        <f ca="1">' ВВОД заполнить первым'!CA33</f>
        <v>0</v>
      </c>
      <c r="CA33" s="304">
        <f ca="1">' ВВОД заполнить первым'!CB33</f>
        <v>0</v>
      </c>
      <c r="CB33" s="304">
        <f ca="1">' ВВОД заполнить первым'!CC33</f>
        <v>0</v>
      </c>
      <c r="CC33" s="304">
        <f ca="1">' ВВОД заполнить первым'!CD33</f>
        <v>0</v>
      </c>
      <c r="CD33" s="304">
        <f ca="1">' ВВОД заполнить первым'!CE33</f>
        <v>0</v>
      </c>
      <c r="CE33" s="304">
        <f ca="1">' ВВОД заполнить первым'!CF33</f>
        <v>0</v>
      </c>
      <c r="CF33" s="304">
        <f ca="1">' ВВОД заполнить первым'!CG33</f>
        <v>0</v>
      </c>
      <c r="CG33" s="304">
        <f ca="1">' ВВОД заполнить первым'!CH33</f>
        <v>0</v>
      </c>
      <c r="CH33" s="304">
        <f ca="1">' ВВОД заполнить первым'!CI33</f>
        <v>0</v>
      </c>
      <c r="CI33" s="304">
        <f ca="1">' ВВОД заполнить первым'!CJ33</f>
        <v>0</v>
      </c>
      <c r="CJ33" s="304">
        <f ca="1">' ВВОД заполнить первым'!CK33</f>
        <v>0</v>
      </c>
      <c r="CK33" s="304">
        <f ca="1">' ВВОД заполнить первым'!CL33</f>
        <v>0</v>
      </c>
      <c r="CL33" s="304">
        <f ca="1">' ВВОД заполнить первым'!CM33</f>
        <v>0</v>
      </c>
      <c r="CM33" s="304">
        <f ca="1">' ВВОД заполнить первым'!CN33</f>
        <v>0</v>
      </c>
      <c r="CN33" s="304">
        <f ca="1">' ВВОД заполнить первым'!CO33</f>
        <v>0</v>
      </c>
      <c r="CO33" s="304">
        <f>' ВВОД заполнить первым'!CP33</f>
        <v>0</v>
      </c>
      <c r="CP33" s="304">
        <f>' ВВОД заполнить первым'!CQ33</f>
        <v>0</v>
      </c>
      <c r="CQ33" s="304">
        <f>' ВВОД заполнить первым'!CR33</f>
        <v>0</v>
      </c>
      <c r="CR33" s="304">
        <f>' ВВОД заполнить первым'!CS33</f>
        <v>0</v>
      </c>
      <c r="CS33" s="304">
        <f>' ВВОД заполнить первым'!CT33</f>
        <v>0</v>
      </c>
      <c r="CT33" s="304">
        <f>' ВВОД заполнить первым'!CU33</f>
        <v>0</v>
      </c>
      <c r="CU33" s="304">
        <f>' ВВОД заполнить первым'!CV33</f>
        <v>0</v>
      </c>
      <c r="CV33" s="304">
        <f>' ВВОД заполнить первым'!CW33</f>
        <v>0</v>
      </c>
      <c r="CW33" s="304">
        <f>' ВВОД заполнить первым'!CX33</f>
        <v>0</v>
      </c>
      <c r="CX33" s="304">
        <f>' ВВОД заполнить первым'!CY33</f>
        <v>0</v>
      </c>
      <c r="CY33" s="304">
        <f>' ВВОД заполнить первым'!CZ33</f>
        <v>0</v>
      </c>
      <c r="CZ33" s="304">
        <f>' ВВОД заполнить первым'!DA33</f>
        <v>0</v>
      </c>
      <c r="DA33" s="304">
        <f>' ВВОД заполнить первым'!DB33</f>
        <v>0</v>
      </c>
      <c r="DB33" s="304">
        <f>' ВВОД заполнить первым'!DC33</f>
        <v>0</v>
      </c>
      <c r="DC33" s="304">
        <f>' ВВОД заполнить первым'!DD33</f>
        <v>0</v>
      </c>
      <c r="DD33" s="304">
        <f>' ВВОД заполнить первым'!DE33</f>
        <v>0</v>
      </c>
      <c r="DE33" s="304">
        <f>' ВВОД заполнить первым'!DF33</f>
        <v>0</v>
      </c>
      <c r="DF33" s="304">
        <f>' ВВОД заполнить первым'!DG33</f>
        <v>0</v>
      </c>
      <c r="DG33" s="304">
        <f>' ВВОД заполнить первым'!DH33</f>
        <v>0</v>
      </c>
      <c r="DH33" s="304">
        <f>' ВВОД заполнить первым'!DI33</f>
        <v>0</v>
      </c>
      <c r="DI33" s="304">
        <f>' ВВОД заполнить первым'!DJ33</f>
        <v>0</v>
      </c>
      <c r="DJ33" s="304">
        <f>' ВВОД заполнить первым'!DK33</f>
        <v>0</v>
      </c>
      <c r="DK33" s="304">
        <f>' ВВОД заполнить первым'!DL33</f>
        <v>0</v>
      </c>
      <c r="DL33" s="304">
        <f>' ВВОД заполнить первым'!DM33</f>
        <v>0</v>
      </c>
      <c r="DM33" s="304">
        <f>' ВВОД заполнить первым'!DN33</f>
        <v>0</v>
      </c>
      <c r="DN33" s="304">
        <f>' ВВОД заполнить первым'!DO33</f>
        <v>0</v>
      </c>
      <c r="DO33" s="304">
        <f>' ВВОД заполнить первым'!DP33</f>
        <v>0</v>
      </c>
      <c r="DP33" s="304">
        <f>' ВВОД заполнить первым'!DQ33</f>
        <v>0</v>
      </c>
      <c r="DQ33" s="304">
        <f>' ВВОД заполнить первым'!DR33</f>
        <v>0</v>
      </c>
      <c r="DR33" s="304">
        <f>' ВВОД заполнить первым'!DS33</f>
        <v>0</v>
      </c>
      <c r="DS33" s="304">
        <f>' ВВОД заполнить первым'!DT33</f>
        <v>0</v>
      </c>
      <c r="DT33" s="304">
        <f>' ВВОД заполнить первым'!DU33</f>
        <v>0</v>
      </c>
      <c r="DU33" s="304">
        <f>' ВВОД заполнить первым'!DV33</f>
        <v>0</v>
      </c>
    </row>
    <row r="34" spans="1:125" s="14" customFormat="1" ht="63.75" hidden="1" customHeight="1">
      <c r="A34" s="56"/>
      <c r="B34" s="57"/>
      <c r="C34" s="57"/>
      <c r="D34" s="57"/>
      <c r="E34" s="57"/>
      <c r="F34" s="57"/>
      <c r="G34" s="57"/>
      <c r="H34" s="57"/>
      <c r="I34" s="57"/>
      <c r="J34" s="57"/>
      <c r="K34" s="57"/>
      <c r="L34" s="57"/>
      <c r="M34" s="57"/>
      <c r="N34" s="57"/>
      <c r="O34" s="58" t="s">
        <v>80</v>
      </c>
      <c r="P34" s="304">
        <f>' ВВОД заполнить первым'!P34</f>
        <v>0</v>
      </c>
      <c r="Q34" s="304">
        <f>' ВВОД заполнить первым'!Q34</f>
        <v>0</v>
      </c>
      <c r="R34" s="304">
        <f>' ВВОД заполнить первым'!R34</f>
        <v>0</v>
      </c>
      <c r="S34" s="304">
        <f>' ВВОД заполнить первым'!S34</f>
        <v>0</v>
      </c>
      <c r="T34" s="304">
        <f>' ВВОД заполнить первым'!T34</f>
        <v>0</v>
      </c>
      <c r="U34" s="304">
        <f>' ВВОД заполнить первым'!U34</f>
        <v>0</v>
      </c>
      <c r="V34" s="304">
        <f>' ВВОД заполнить первым'!V34</f>
        <v>0</v>
      </c>
      <c r="W34" s="304">
        <f>' ВВОД заполнить первым'!W34</f>
        <v>0</v>
      </c>
      <c r="X34" s="304">
        <f>' ВВОД заполнить первым'!X34</f>
        <v>0</v>
      </c>
      <c r="Y34" s="304">
        <f>' ВВОД заполнить первым'!Y34</f>
        <v>0</v>
      </c>
      <c r="Z34" s="304">
        <f>' ВВОД заполнить первым'!Z34</f>
        <v>0</v>
      </c>
      <c r="AA34" s="304">
        <f>' ВВОД заполнить первым'!AA34</f>
        <v>0</v>
      </c>
      <c r="AB34" s="304">
        <f>' ВВОД заполнить первым'!AB34</f>
        <v>0</v>
      </c>
      <c r="AC34" s="304">
        <f>' ВВОД заполнить первым'!AC34</f>
        <v>0</v>
      </c>
      <c r="AD34" s="304">
        <f>' ВВОД заполнить первым'!AD34</f>
        <v>0</v>
      </c>
      <c r="AE34" s="304">
        <f>' ВВОД заполнить первым'!AE34</f>
        <v>0</v>
      </c>
      <c r="AF34" s="304">
        <f>' ВВОД заполнить первым'!AF34</f>
        <v>0</v>
      </c>
      <c r="AG34" s="304">
        <f>' ВВОД заполнить первым'!AG34</f>
        <v>0</v>
      </c>
      <c r="AH34" s="304">
        <f>' ВВОД заполнить первым'!AH34</f>
        <v>0</v>
      </c>
      <c r="AI34" s="304">
        <f>' ВВОД заполнить первым'!AJ34</f>
        <v>0</v>
      </c>
      <c r="AJ34" s="304">
        <f>' ВВОД заполнить первым'!AK34</f>
        <v>0</v>
      </c>
      <c r="AK34" s="304">
        <f>' ВВОД заполнить первым'!AL34</f>
        <v>0</v>
      </c>
      <c r="AL34" s="304">
        <f>' ВВОД заполнить первым'!AM34</f>
        <v>0</v>
      </c>
      <c r="AM34" s="304">
        <f>' ВВОД заполнить первым'!AN34</f>
        <v>0</v>
      </c>
      <c r="AN34" s="304">
        <f>' ВВОД заполнить первым'!AO34</f>
        <v>0</v>
      </c>
      <c r="AO34" s="304">
        <f>' ВВОД заполнить первым'!AP34</f>
        <v>0</v>
      </c>
      <c r="AP34" s="304">
        <f>' ВВОД заполнить первым'!AQ34</f>
        <v>0</v>
      </c>
      <c r="AQ34" s="304">
        <f>' ВВОД заполнить первым'!AR34</f>
        <v>0</v>
      </c>
      <c r="AR34" s="304">
        <f>' ВВОД заполнить первым'!AS34</f>
        <v>0</v>
      </c>
      <c r="AS34" s="304">
        <f>' ВВОД заполнить первым'!AT34</f>
        <v>0</v>
      </c>
      <c r="AT34" s="304">
        <f>' ВВОД заполнить первым'!AU34</f>
        <v>0</v>
      </c>
      <c r="AU34" s="304">
        <f>' ВВОД заполнить первым'!AV34</f>
        <v>0</v>
      </c>
      <c r="AV34" s="304">
        <f>' ВВОД заполнить первым'!AW34</f>
        <v>0</v>
      </c>
      <c r="AW34" s="304">
        <f>' ВВОД заполнить первым'!AX34</f>
        <v>0</v>
      </c>
      <c r="AX34" s="304">
        <f>' ВВОД заполнить первым'!AY34</f>
        <v>0</v>
      </c>
      <c r="AY34" s="304">
        <f>' ВВОД заполнить первым'!AZ34</f>
        <v>0</v>
      </c>
      <c r="AZ34" s="304">
        <f>' ВВОД заполнить первым'!BA34</f>
        <v>0</v>
      </c>
      <c r="BA34" s="304">
        <f>' ВВОД заполнить первым'!BB34</f>
        <v>0</v>
      </c>
      <c r="BB34" s="304">
        <f>' ВВОД заполнить первым'!BC34</f>
        <v>0</v>
      </c>
      <c r="BC34" s="304">
        <f>' ВВОД заполнить первым'!BD34</f>
        <v>0</v>
      </c>
      <c r="BD34" s="304">
        <f>' ВВОД заполнить первым'!BE34</f>
        <v>0</v>
      </c>
      <c r="BE34" s="304">
        <f>' ВВОД заполнить первым'!BF34</f>
        <v>0</v>
      </c>
      <c r="BF34" s="304">
        <f>' ВВОД заполнить первым'!BG34</f>
        <v>0</v>
      </c>
      <c r="BG34" s="304">
        <f>' ВВОД заполнить первым'!BH34</f>
        <v>0</v>
      </c>
      <c r="BH34" s="304">
        <f>' ВВОД заполнить первым'!BI34</f>
        <v>0</v>
      </c>
      <c r="BI34" s="304">
        <f>' ВВОД заполнить первым'!BJ34</f>
        <v>0</v>
      </c>
      <c r="BJ34" s="304">
        <f>' ВВОД заполнить первым'!BK34</f>
        <v>0</v>
      </c>
      <c r="BK34" s="304">
        <f>' ВВОД заполнить первым'!BL34</f>
        <v>0</v>
      </c>
      <c r="BL34" s="304">
        <f>' ВВОД заполнить первым'!BM34</f>
        <v>0</v>
      </c>
      <c r="BM34" s="304">
        <f>' ВВОД заполнить первым'!BN34</f>
        <v>0</v>
      </c>
      <c r="BN34" s="304">
        <f>' ВВОД заполнить первым'!BO34</f>
        <v>0</v>
      </c>
      <c r="BO34" s="304">
        <f>' ВВОД заполнить первым'!BP34</f>
        <v>0</v>
      </c>
      <c r="BP34" s="304">
        <f>' ВВОД заполнить первым'!BQ34</f>
        <v>0</v>
      </c>
      <c r="BQ34" s="304">
        <f ca="1">' ВВОД заполнить первым'!BR34</f>
        <v>0</v>
      </c>
      <c r="BR34" s="304">
        <f ca="1">' ВВОД заполнить первым'!BS34</f>
        <v>0</v>
      </c>
      <c r="BS34" s="304">
        <f>' ВВОД заполнить первым'!BT34</f>
        <v>0</v>
      </c>
      <c r="BT34" s="304">
        <f ca="1">' ВВОД заполнить первым'!BU34</f>
        <v>119</v>
      </c>
      <c r="BU34" s="304">
        <f ca="1">' ВВОД заполнить первым'!BV34</f>
        <v>0</v>
      </c>
      <c r="BV34" s="304">
        <f ca="1">' ВВОД заполнить первым'!BW34</f>
        <v>0</v>
      </c>
      <c r="BW34" s="304">
        <f ca="1">' ВВОД заполнить первым'!BX34</f>
        <v>0</v>
      </c>
      <c r="BX34" s="304">
        <f ca="1">' ВВОД заполнить первым'!BY34</f>
        <v>0</v>
      </c>
      <c r="BY34" s="304">
        <f ca="1">' ВВОД заполнить первым'!BZ34</f>
        <v>0</v>
      </c>
      <c r="BZ34" s="304">
        <f ca="1">' ВВОД заполнить первым'!CA34</f>
        <v>0</v>
      </c>
      <c r="CA34" s="304">
        <f ca="1">' ВВОД заполнить первым'!CB34</f>
        <v>0</v>
      </c>
      <c r="CB34" s="304">
        <f ca="1">' ВВОД заполнить первым'!CC34</f>
        <v>0</v>
      </c>
      <c r="CC34" s="304">
        <f ca="1">' ВВОД заполнить первым'!CD34</f>
        <v>0</v>
      </c>
      <c r="CD34" s="304">
        <f ca="1">' ВВОД заполнить первым'!CE34</f>
        <v>0</v>
      </c>
      <c r="CE34" s="304">
        <f ca="1">' ВВОД заполнить первым'!CF34</f>
        <v>0</v>
      </c>
      <c r="CF34" s="304">
        <f ca="1">' ВВОД заполнить первым'!CG34</f>
        <v>0</v>
      </c>
      <c r="CG34" s="304">
        <f ca="1">' ВВОД заполнить первым'!CH34</f>
        <v>0</v>
      </c>
      <c r="CH34" s="304">
        <f ca="1">' ВВОД заполнить первым'!CI34</f>
        <v>0</v>
      </c>
      <c r="CI34" s="304">
        <f ca="1">' ВВОД заполнить первым'!CJ34</f>
        <v>0</v>
      </c>
      <c r="CJ34" s="304">
        <f ca="1">' ВВОД заполнить первым'!CK34</f>
        <v>0</v>
      </c>
      <c r="CK34" s="304">
        <f ca="1">' ВВОД заполнить первым'!CL34</f>
        <v>0</v>
      </c>
      <c r="CL34" s="304">
        <f ca="1">' ВВОД заполнить первым'!CM34</f>
        <v>0</v>
      </c>
      <c r="CM34" s="304">
        <f ca="1">' ВВОД заполнить первым'!CN34</f>
        <v>0</v>
      </c>
      <c r="CN34" s="304">
        <f ca="1">' ВВОД заполнить первым'!CO34</f>
        <v>0</v>
      </c>
      <c r="CO34" s="304">
        <f>' ВВОД заполнить первым'!CP34</f>
        <v>0</v>
      </c>
      <c r="CP34" s="304">
        <f>' ВВОД заполнить первым'!CQ34</f>
        <v>0</v>
      </c>
      <c r="CQ34" s="304">
        <f>' ВВОД заполнить первым'!CR34</f>
        <v>0</v>
      </c>
      <c r="CR34" s="304">
        <f>' ВВОД заполнить первым'!CS34</f>
        <v>0</v>
      </c>
      <c r="CS34" s="304">
        <f>' ВВОД заполнить первым'!CT34</f>
        <v>0</v>
      </c>
      <c r="CT34" s="304">
        <f>' ВВОД заполнить первым'!CU34</f>
        <v>0</v>
      </c>
      <c r="CU34" s="304">
        <f>' ВВОД заполнить первым'!CV34</f>
        <v>0</v>
      </c>
      <c r="CV34" s="304">
        <f>' ВВОД заполнить первым'!CW34</f>
        <v>0</v>
      </c>
      <c r="CW34" s="304">
        <f>' ВВОД заполнить первым'!CX34</f>
        <v>0</v>
      </c>
      <c r="CX34" s="304">
        <f>' ВВОД заполнить первым'!CY34</f>
        <v>0</v>
      </c>
      <c r="CY34" s="304">
        <f>' ВВОД заполнить первым'!CZ34</f>
        <v>0</v>
      </c>
      <c r="CZ34" s="304">
        <f>' ВВОД заполнить первым'!DA34</f>
        <v>0</v>
      </c>
      <c r="DA34" s="304">
        <f>' ВВОД заполнить первым'!DB34</f>
        <v>0</v>
      </c>
      <c r="DB34" s="304">
        <f>' ВВОД заполнить первым'!DC34</f>
        <v>0</v>
      </c>
      <c r="DC34" s="304">
        <f>' ВВОД заполнить первым'!DD34</f>
        <v>0</v>
      </c>
      <c r="DD34" s="304">
        <f>' ВВОД заполнить первым'!DE34</f>
        <v>0</v>
      </c>
      <c r="DE34" s="304">
        <f>' ВВОД заполнить первым'!DF34</f>
        <v>0</v>
      </c>
      <c r="DF34" s="304">
        <f>' ВВОД заполнить первым'!DG34</f>
        <v>0</v>
      </c>
      <c r="DG34" s="304">
        <f>' ВВОД заполнить первым'!DH34</f>
        <v>0</v>
      </c>
      <c r="DH34" s="304">
        <f>' ВВОД заполнить первым'!DI34</f>
        <v>0</v>
      </c>
      <c r="DI34" s="304">
        <f>' ВВОД заполнить первым'!DJ34</f>
        <v>0</v>
      </c>
      <c r="DJ34" s="304">
        <f>' ВВОД заполнить первым'!DK34</f>
        <v>0</v>
      </c>
      <c r="DK34" s="304">
        <f>' ВВОД заполнить первым'!DL34</f>
        <v>0</v>
      </c>
      <c r="DL34" s="304">
        <f>' ВВОД заполнить первым'!DM34</f>
        <v>0</v>
      </c>
      <c r="DM34" s="304">
        <f>' ВВОД заполнить первым'!DN34</f>
        <v>0</v>
      </c>
      <c r="DN34" s="304">
        <f>' ВВОД заполнить первым'!DO34</f>
        <v>0</v>
      </c>
      <c r="DO34" s="304">
        <f>' ВВОД заполнить первым'!DP34</f>
        <v>0</v>
      </c>
      <c r="DP34" s="304">
        <f>' ВВОД заполнить первым'!DQ34</f>
        <v>0</v>
      </c>
      <c r="DQ34" s="304">
        <f>' ВВОД заполнить первым'!DR34</f>
        <v>0</v>
      </c>
      <c r="DR34" s="304">
        <f>' ВВОД заполнить первым'!DS34</f>
        <v>0</v>
      </c>
      <c r="DS34" s="304">
        <f>' ВВОД заполнить первым'!DT34</f>
        <v>0</v>
      </c>
      <c r="DT34" s="304">
        <f>' ВВОД заполнить первым'!DU34</f>
        <v>0</v>
      </c>
      <c r="DU34" s="304">
        <f>' ВВОД заполнить первым'!DV34</f>
        <v>0</v>
      </c>
    </row>
    <row r="35" spans="1:125" s="14" customFormat="1" ht="40.5" hidden="1" customHeight="1">
      <c r="A35" s="56"/>
      <c r="B35" s="57"/>
      <c r="C35" s="57"/>
      <c r="D35" s="57"/>
      <c r="E35" s="57"/>
      <c r="F35" s="57"/>
      <c r="G35" s="57"/>
      <c r="H35" s="57"/>
      <c r="I35" s="57"/>
      <c r="J35" s="57"/>
      <c r="K35" s="57"/>
      <c r="L35" s="57"/>
      <c r="M35" s="57"/>
      <c r="N35" s="57"/>
      <c r="O35" s="58" t="s">
        <v>81</v>
      </c>
      <c r="P35" s="304">
        <f>' ВВОД заполнить первым'!P35</f>
        <v>1</v>
      </c>
      <c r="Q35" s="304">
        <f>' ВВОД заполнить первым'!Q35</f>
        <v>1</v>
      </c>
      <c r="R35" s="304">
        <f>' ВВОД заполнить первым'!R35</f>
        <v>1</v>
      </c>
      <c r="S35" s="304">
        <f>' ВВОД заполнить первым'!S35</f>
        <v>0</v>
      </c>
      <c r="T35" s="304">
        <f>' ВВОД заполнить первым'!T35</f>
        <v>0</v>
      </c>
      <c r="U35" s="304">
        <f>' ВВОД заполнить первым'!U35</f>
        <v>0</v>
      </c>
      <c r="V35" s="304">
        <f>' ВВОД заполнить первым'!V35</f>
        <v>0</v>
      </c>
      <c r="W35" s="304">
        <f>' ВВОД заполнить первым'!W35</f>
        <v>0</v>
      </c>
      <c r="X35" s="304">
        <f>' ВВОД заполнить первым'!X35</f>
        <v>0</v>
      </c>
      <c r="Y35" s="304">
        <f>' ВВОД заполнить первым'!Y35</f>
        <v>0</v>
      </c>
      <c r="Z35" s="304">
        <f>' ВВОД заполнить первым'!Z35</f>
        <v>0</v>
      </c>
      <c r="AA35" s="304">
        <f>' ВВОД заполнить первым'!AA35</f>
        <v>0</v>
      </c>
      <c r="AB35" s="304">
        <f>' ВВОД заполнить первым'!AB35</f>
        <v>1</v>
      </c>
      <c r="AC35" s="304">
        <f>' ВВОД заполнить первым'!AC35</f>
        <v>0</v>
      </c>
      <c r="AD35" s="304">
        <f>' ВВОД заполнить первым'!AD35</f>
        <v>0</v>
      </c>
      <c r="AE35" s="304">
        <f>' ВВОД заполнить первым'!AE35</f>
        <v>1</v>
      </c>
      <c r="AF35" s="304">
        <f>' ВВОД заполнить первым'!AF35</f>
        <v>0</v>
      </c>
      <c r="AG35" s="304">
        <f>' ВВОД заполнить первым'!AG35</f>
        <v>1</v>
      </c>
      <c r="AH35" s="304">
        <f>' ВВОД заполнить первым'!AH35</f>
        <v>1.2777777777777777</v>
      </c>
      <c r="AI35" s="304">
        <f>' ВВОД заполнить первым'!AJ35</f>
        <v>1</v>
      </c>
      <c r="AJ35" s="304">
        <f>' ВВОД заполнить первым'!AK35</f>
        <v>0</v>
      </c>
      <c r="AK35" s="304">
        <f>' ВВОД заполнить первым'!AL35</f>
        <v>1</v>
      </c>
      <c r="AL35" s="304">
        <f>' ВВОД заполнить первым'!AM35</f>
        <v>0</v>
      </c>
      <c r="AM35" s="304">
        <f>' ВВОД заполнить первым'!AN35</f>
        <v>0</v>
      </c>
      <c r="AN35" s="304">
        <f>' ВВОД заполнить первым'!AO35</f>
        <v>1</v>
      </c>
      <c r="AO35" s="304">
        <f>' ВВОД заполнить первым'!AP35</f>
        <v>1</v>
      </c>
      <c r="AP35" s="304" t="str">
        <f>' ВВОД заполнить первым'!AQ35</f>
        <v>учитель внеурочных занятий</v>
      </c>
      <c r="AQ35" s="304">
        <f>' ВВОД заполнить первым'!AR35</f>
        <v>5</v>
      </c>
      <c r="AR35" s="304">
        <f>' ВВОД заполнить первым'!AS35</f>
        <v>0</v>
      </c>
      <c r="AS35" s="304">
        <f>' ВВОД заполнить первым'!AT35</f>
        <v>1</v>
      </c>
      <c r="AT35" s="304">
        <f>' ВВОД заполнить первым'!AU35</f>
        <v>1</v>
      </c>
      <c r="AU35" s="304">
        <f>' ВВОД заполнить первым'!AV35</f>
        <v>0</v>
      </c>
      <c r="AV35" s="304">
        <f>' ВВОД заполнить первым'!AW35</f>
        <v>0</v>
      </c>
      <c r="AW35" s="304">
        <f>' ВВОД заполнить первым'!AX35</f>
        <v>0</v>
      </c>
      <c r="AX35" s="304">
        <f>' ВВОД заполнить первым'!AY35</f>
        <v>0</v>
      </c>
      <c r="AY35" s="304">
        <f>' ВВОД заполнить первым'!AZ35</f>
        <v>0</v>
      </c>
      <c r="AZ35" s="304">
        <f>' ВВОД заполнить первым'!BA35</f>
        <v>1</v>
      </c>
      <c r="BA35" s="304">
        <f>' ВВОД заполнить первым'!BB35</f>
        <v>1</v>
      </c>
      <c r="BB35" s="304">
        <f>' ВВОД заполнить первым'!BC35</f>
        <v>1</v>
      </c>
      <c r="BC35" s="304">
        <f>' ВВОД заполнить первым'!BD35</f>
        <v>0</v>
      </c>
      <c r="BD35" s="304">
        <f>' ВВОД заполнить первым'!BE35</f>
        <v>0</v>
      </c>
      <c r="BE35" s="304">
        <f>' ВВОД заполнить первым'!BF35</f>
        <v>0</v>
      </c>
      <c r="BF35" s="304">
        <f>' ВВОД заполнить первым'!BG35</f>
        <v>0</v>
      </c>
      <c r="BG35" s="304">
        <f>' ВВОД заполнить первым'!BH35</f>
        <v>0</v>
      </c>
      <c r="BH35" s="304">
        <f>' ВВОД заполнить первым'!BI35</f>
        <v>1</v>
      </c>
      <c r="BI35" s="304">
        <f>' ВВОД заполнить первым'!BJ35</f>
        <v>0</v>
      </c>
      <c r="BJ35" s="304">
        <f>' ВВОД заполнить первым'!BK35</f>
        <v>1</v>
      </c>
      <c r="BK35" s="304">
        <f>' ВВОД заполнить первым'!BL35</f>
        <v>0</v>
      </c>
      <c r="BL35" s="304">
        <f>' ВВОД заполнить первым'!BM35</f>
        <v>1</v>
      </c>
      <c r="BM35" s="304">
        <f>' ВВОД заполнить первым'!BN35</f>
        <v>0</v>
      </c>
      <c r="BN35" s="304">
        <f>' ВВОД заполнить первым'!BO35</f>
        <v>0</v>
      </c>
      <c r="BO35" s="304">
        <f>' ВВОД заполнить первым'!BP35</f>
        <v>1</v>
      </c>
      <c r="BP35" s="304">
        <f>' ВВОД заполнить первым'!BQ35</f>
        <v>0</v>
      </c>
      <c r="BQ35" s="304">
        <f ca="1">' ВВОД заполнить первым'!BR35</f>
        <v>1</v>
      </c>
      <c r="BR35" s="304">
        <f ca="1">' ВВОД заполнить первым'!BS35</f>
        <v>1</v>
      </c>
      <c r="BS35" s="304">
        <f>' ВВОД заполнить первым'!BT35</f>
        <v>25406</v>
      </c>
      <c r="BT35" s="304">
        <f ca="1">' ВВОД заполнить первым'!BU35</f>
        <v>50</v>
      </c>
      <c r="BU35" s="304">
        <f ca="1">' ВВОД заполнить первым'!BV35</f>
        <v>0</v>
      </c>
      <c r="BV35" s="304">
        <f ca="1">' ВВОД заполнить первым'!BW35</f>
        <v>0</v>
      </c>
      <c r="BW35" s="304">
        <f ca="1">' ВВОД заполнить первым'!BX35</f>
        <v>0</v>
      </c>
      <c r="BX35" s="304">
        <f ca="1">' ВВОД заполнить первым'!BY35</f>
        <v>0</v>
      </c>
      <c r="BY35" s="304">
        <f ca="1">' ВВОД заполнить первым'!BZ35</f>
        <v>0</v>
      </c>
      <c r="BZ35" s="304">
        <f ca="1">' ВВОД заполнить первым'!CA35</f>
        <v>0</v>
      </c>
      <c r="CA35" s="304">
        <f ca="1">' ВВОД заполнить первым'!CB35</f>
        <v>0</v>
      </c>
      <c r="CB35" s="304">
        <f ca="1">' ВВОД заполнить первым'!CC35</f>
        <v>0</v>
      </c>
      <c r="CC35" s="304">
        <f ca="1">' ВВОД заполнить первым'!CD35</f>
        <v>0</v>
      </c>
      <c r="CD35" s="304">
        <f ca="1">' ВВОД заполнить первым'!CE35</f>
        <v>0</v>
      </c>
      <c r="CE35" s="304">
        <f ca="1">' ВВОД заполнить первым'!CF35</f>
        <v>0</v>
      </c>
      <c r="CF35" s="304">
        <f ca="1">' ВВОД заполнить первым'!CG35</f>
        <v>0</v>
      </c>
      <c r="CG35" s="304">
        <f ca="1">' ВВОД заполнить первым'!CH35</f>
        <v>1</v>
      </c>
      <c r="CH35" s="304">
        <f ca="1">' ВВОД заполнить первым'!CI35</f>
        <v>1</v>
      </c>
      <c r="CI35" s="304">
        <f ca="1">' ВВОД заполнить первым'!CJ35</f>
        <v>0</v>
      </c>
      <c r="CJ35" s="304">
        <f ca="1">' ВВОД заполнить первым'!CK35</f>
        <v>0</v>
      </c>
      <c r="CK35" s="304">
        <f ca="1">' ВВОД заполнить первым'!CL35</f>
        <v>0</v>
      </c>
      <c r="CL35" s="304">
        <f ca="1">' ВВОД заполнить первым'!CM35</f>
        <v>0</v>
      </c>
      <c r="CM35" s="304">
        <f ca="1">' ВВОД заполнить первым'!CN35</f>
        <v>0</v>
      </c>
      <c r="CN35" s="304">
        <f ca="1">' ВВОД заполнить первым'!CO35</f>
        <v>0</v>
      </c>
      <c r="CO35" s="304">
        <f>' ВВОД заполнить первым'!CP35</f>
        <v>0</v>
      </c>
      <c r="CP35" s="304">
        <f>' ВВОД заполнить первым'!CQ35</f>
        <v>0</v>
      </c>
      <c r="CQ35" s="304">
        <f>' ВВОД заполнить первым'!CR35</f>
        <v>0</v>
      </c>
      <c r="CR35" s="304">
        <f>' ВВОД заполнить первым'!CS35</f>
        <v>0</v>
      </c>
      <c r="CS35" s="304">
        <f>' ВВОД заполнить первым'!CT35</f>
        <v>0</v>
      </c>
      <c r="CT35" s="304">
        <f>' ВВОД заполнить первым'!CU35</f>
        <v>0</v>
      </c>
      <c r="CU35" s="304">
        <f>' ВВОД заполнить первым'!CV35</f>
        <v>0</v>
      </c>
      <c r="CV35" s="304">
        <f>' ВВОД заполнить первым'!CW35</f>
        <v>0</v>
      </c>
      <c r="CW35" s="304">
        <f>' ВВОД заполнить первым'!CX35</f>
        <v>0</v>
      </c>
      <c r="CX35" s="304">
        <f>' ВВОД заполнить первым'!CY35</f>
        <v>0</v>
      </c>
      <c r="CY35" s="304">
        <f>' ВВОД заполнить первым'!CZ35</f>
        <v>0</v>
      </c>
      <c r="CZ35" s="304">
        <f>' ВВОД заполнить первым'!DA35</f>
        <v>0</v>
      </c>
      <c r="DA35" s="304">
        <f>' ВВОД заполнить первым'!DB35</f>
        <v>0</v>
      </c>
      <c r="DB35" s="304">
        <f>' ВВОД заполнить первым'!DC35</f>
        <v>0</v>
      </c>
      <c r="DC35" s="304">
        <f>' ВВОД заполнить первым'!DD35</f>
        <v>0</v>
      </c>
      <c r="DD35" s="304">
        <f>' ВВОД заполнить первым'!DE35</f>
        <v>0</v>
      </c>
      <c r="DE35" s="304">
        <f>' ВВОД заполнить первым'!DF35</f>
        <v>0</v>
      </c>
      <c r="DF35" s="304">
        <f>' ВВОД заполнить первым'!DG35</f>
        <v>0</v>
      </c>
      <c r="DG35" s="304">
        <f>' ВВОД заполнить первым'!DH35</f>
        <v>0</v>
      </c>
      <c r="DH35" s="304">
        <f>' ВВОД заполнить первым'!DI35</f>
        <v>0</v>
      </c>
      <c r="DI35" s="304">
        <f>' ВВОД заполнить первым'!DJ35</f>
        <v>0</v>
      </c>
      <c r="DJ35" s="304">
        <f>' ВВОД заполнить первым'!DK35</f>
        <v>0</v>
      </c>
      <c r="DK35" s="304">
        <f>' ВВОД заполнить первым'!DL35</f>
        <v>0</v>
      </c>
      <c r="DL35" s="304">
        <f>' ВВОД заполнить первым'!DM35</f>
        <v>0</v>
      </c>
      <c r="DM35" s="304">
        <f>' ВВОД заполнить первым'!DN35</f>
        <v>0</v>
      </c>
      <c r="DN35" s="304">
        <f>' ВВОД заполнить первым'!DO35</f>
        <v>0</v>
      </c>
      <c r="DO35" s="304">
        <f>' ВВОД заполнить первым'!DP35</f>
        <v>0</v>
      </c>
      <c r="DP35" s="304">
        <f>' ВВОД заполнить первым'!DQ35</f>
        <v>0</v>
      </c>
      <c r="DQ35" s="304">
        <f>' ВВОД заполнить первым'!DR35</f>
        <v>0</v>
      </c>
      <c r="DR35" s="304">
        <f>' ВВОД заполнить первым'!DS35</f>
        <v>0</v>
      </c>
      <c r="DS35" s="304">
        <f>' ВВОД заполнить первым'!DT35</f>
        <v>0</v>
      </c>
      <c r="DT35" s="304">
        <f>' ВВОД заполнить первым'!DU35</f>
        <v>0</v>
      </c>
      <c r="DU35" s="304">
        <f>' ВВОД заполнить первым'!DV35</f>
        <v>0</v>
      </c>
    </row>
    <row r="36" spans="1:125" s="14" customFormat="1" ht="24" hidden="1" customHeight="1">
      <c r="A36" s="56"/>
      <c r="B36" s="57"/>
      <c r="C36" s="57"/>
      <c r="D36" s="57"/>
      <c r="E36" s="57"/>
      <c r="F36" s="57"/>
      <c r="G36" s="57"/>
      <c r="H36" s="57"/>
      <c r="I36" s="57"/>
      <c r="J36" s="57"/>
      <c r="K36" s="57"/>
      <c r="L36" s="57"/>
      <c r="M36" s="57"/>
      <c r="N36" s="57"/>
      <c r="O36" s="16"/>
      <c r="P36" s="304">
        <f>' ВВОД заполнить первым'!P36</f>
        <v>0</v>
      </c>
      <c r="Q36" s="304">
        <f>' ВВОД заполнить первым'!Q36</f>
        <v>0</v>
      </c>
      <c r="R36" s="304">
        <f>' ВВОД заполнить первым'!R36</f>
        <v>0</v>
      </c>
      <c r="S36" s="304">
        <f>' ВВОД заполнить первым'!S36</f>
        <v>0</v>
      </c>
      <c r="T36" s="304">
        <f>' ВВОД заполнить первым'!T36</f>
        <v>0</v>
      </c>
      <c r="U36" s="304">
        <f>' ВВОД заполнить первым'!U36</f>
        <v>0</v>
      </c>
      <c r="V36" s="304">
        <f>' ВВОД заполнить первым'!V36</f>
        <v>0</v>
      </c>
      <c r="W36" s="304">
        <f>' ВВОД заполнить первым'!W36</f>
        <v>0</v>
      </c>
      <c r="X36" s="304">
        <f>' ВВОД заполнить первым'!X36</f>
        <v>0</v>
      </c>
      <c r="Y36" s="304">
        <f>' ВВОД заполнить первым'!Y36</f>
        <v>0</v>
      </c>
      <c r="Z36" s="304">
        <f>' ВВОД заполнить первым'!Z36</f>
        <v>0</v>
      </c>
      <c r="AA36" s="304">
        <f>' ВВОД заполнить первым'!AA36</f>
        <v>0</v>
      </c>
      <c r="AB36" s="304">
        <f>' ВВОД заполнить первым'!AB36</f>
        <v>0</v>
      </c>
      <c r="AC36" s="304">
        <f>' ВВОД заполнить первым'!AC36</f>
        <v>0</v>
      </c>
      <c r="AD36" s="304">
        <f>' ВВОД заполнить первым'!AD36</f>
        <v>0</v>
      </c>
      <c r="AE36" s="304">
        <f>' ВВОД заполнить первым'!AE36</f>
        <v>0</v>
      </c>
      <c r="AF36" s="304">
        <f>' ВВОД заполнить первым'!AF36</f>
        <v>0</v>
      </c>
      <c r="AG36" s="304">
        <f>' ВВОД заполнить первым'!AG36</f>
        <v>0</v>
      </c>
      <c r="AH36" s="304">
        <f>' ВВОД заполнить первым'!AH36</f>
        <v>0</v>
      </c>
      <c r="AI36" s="304">
        <f>' ВВОД заполнить первым'!AJ36</f>
        <v>0</v>
      </c>
      <c r="AJ36" s="304">
        <f>' ВВОД заполнить первым'!AK36</f>
        <v>0</v>
      </c>
      <c r="AK36" s="304">
        <f>' ВВОД заполнить первым'!AL36</f>
        <v>0</v>
      </c>
      <c r="AL36" s="304">
        <f>' ВВОД заполнить первым'!AM36</f>
        <v>0</v>
      </c>
      <c r="AM36" s="304">
        <f>' ВВОД заполнить первым'!AN36</f>
        <v>0</v>
      </c>
      <c r="AN36" s="304">
        <f>' ВВОД заполнить первым'!AO36</f>
        <v>0</v>
      </c>
      <c r="AO36" s="304">
        <f>' ВВОД заполнить первым'!AP36</f>
        <v>0</v>
      </c>
      <c r="AP36" s="304">
        <f>' ВВОД заполнить первым'!AQ36</f>
        <v>0</v>
      </c>
      <c r="AQ36" s="304">
        <f>' ВВОД заполнить первым'!AR36</f>
        <v>0</v>
      </c>
      <c r="AR36" s="304">
        <f>' ВВОД заполнить первым'!AS36</f>
        <v>0</v>
      </c>
      <c r="AS36" s="304">
        <f>' ВВОД заполнить первым'!AT36</f>
        <v>0</v>
      </c>
      <c r="AT36" s="304">
        <f>' ВВОД заполнить первым'!AU36</f>
        <v>0</v>
      </c>
      <c r="AU36" s="304">
        <f>' ВВОД заполнить первым'!AV36</f>
        <v>0</v>
      </c>
      <c r="AV36" s="304">
        <f>' ВВОД заполнить первым'!AW36</f>
        <v>0</v>
      </c>
      <c r="AW36" s="304">
        <f>' ВВОД заполнить первым'!AX36</f>
        <v>0</v>
      </c>
      <c r="AX36" s="304">
        <f>' ВВОД заполнить первым'!AY36</f>
        <v>0</v>
      </c>
      <c r="AY36" s="304">
        <f>' ВВОД заполнить первым'!AZ36</f>
        <v>0</v>
      </c>
      <c r="AZ36" s="304">
        <f>' ВВОД заполнить первым'!BA36</f>
        <v>0</v>
      </c>
      <c r="BA36" s="304">
        <f>' ВВОД заполнить первым'!BB36</f>
        <v>0</v>
      </c>
      <c r="BB36" s="304">
        <f>' ВВОД заполнить первым'!BC36</f>
        <v>0</v>
      </c>
      <c r="BC36" s="304">
        <f>' ВВОД заполнить первым'!BD36</f>
        <v>0</v>
      </c>
      <c r="BD36" s="304">
        <f>' ВВОД заполнить первым'!BE36</f>
        <v>0</v>
      </c>
      <c r="BE36" s="304">
        <f>' ВВОД заполнить первым'!BF36</f>
        <v>0</v>
      </c>
      <c r="BF36" s="304">
        <f>' ВВОД заполнить первым'!BG36</f>
        <v>0</v>
      </c>
      <c r="BG36" s="304">
        <f>' ВВОД заполнить первым'!BH36</f>
        <v>0</v>
      </c>
      <c r="BH36" s="304">
        <f>' ВВОД заполнить первым'!BI36</f>
        <v>0</v>
      </c>
      <c r="BI36" s="304">
        <f>' ВВОД заполнить первым'!BJ36</f>
        <v>0</v>
      </c>
      <c r="BJ36" s="304">
        <f>' ВВОД заполнить первым'!BK36</f>
        <v>0</v>
      </c>
      <c r="BK36" s="304">
        <f>' ВВОД заполнить первым'!BL36</f>
        <v>0</v>
      </c>
      <c r="BL36" s="304">
        <f>' ВВОД заполнить первым'!BM36</f>
        <v>0</v>
      </c>
      <c r="BM36" s="304">
        <f>' ВВОД заполнить первым'!BN36</f>
        <v>0</v>
      </c>
      <c r="BN36" s="304">
        <f>' ВВОД заполнить первым'!BO36</f>
        <v>0</v>
      </c>
      <c r="BO36" s="304">
        <f>' ВВОД заполнить первым'!BP36</f>
        <v>0</v>
      </c>
      <c r="BP36" s="304">
        <f>' ВВОД заполнить первым'!BQ36</f>
        <v>0</v>
      </c>
      <c r="BQ36" s="304">
        <f ca="1">' ВВОД заполнить первым'!BR36</f>
        <v>0</v>
      </c>
      <c r="BR36" s="304">
        <f ca="1">' ВВОД заполнить первым'!BS36</f>
        <v>0</v>
      </c>
      <c r="BS36" s="304">
        <f>' ВВОД заполнить первым'!BT36</f>
        <v>0</v>
      </c>
      <c r="BT36" s="304">
        <f ca="1">' ВВОД заполнить первым'!BU36</f>
        <v>119</v>
      </c>
      <c r="BU36" s="304">
        <f ca="1">' ВВОД заполнить первым'!BV36</f>
        <v>0</v>
      </c>
      <c r="BV36" s="304">
        <f ca="1">' ВВОД заполнить первым'!BW36</f>
        <v>0</v>
      </c>
      <c r="BW36" s="304">
        <f ca="1">' ВВОД заполнить первым'!BX36</f>
        <v>0</v>
      </c>
      <c r="BX36" s="304">
        <f ca="1">' ВВОД заполнить первым'!BY36</f>
        <v>0</v>
      </c>
      <c r="BY36" s="304">
        <f ca="1">' ВВОД заполнить первым'!BZ36</f>
        <v>0</v>
      </c>
      <c r="BZ36" s="304">
        <f ca="1">' ВВОД заполнить первым'!CA36</f>
        <v>0</v>
      </c>
      <c r="CA36" s="304">
        <f ca="1">' ВВОД заполнить первым'!CB36</f>
        <v>0</v>
      </c>
      <c r="CB36" s="304">
        <f ca="1">' ВВОД заполнить первым'!CC36</f>
        <v>0</v>
      </c>
      <c r="CC36" s="304">
        <f ca="1">' ВВОД заполнить первым'!CD36</f>
        <v>0</v>
      </c>
      <c r="CD36" s="304">
        <f ca="1">' ВВОД заполнить первым'!CE36</f>
        <v>0</v>
      </c>
      <c r="CE36" s="304">
        <f ca="1">' ВВОД заполнить первым'!CF36</f>
        <v>0</v>
      </c>
      <c r="CF36" s="304">
        <f ca="1">' ВВОД заполнить первым'!CG36</f>
        <v>0</v>
      </c>
      <c r="CG36" s="304">
        <f ca="1">' ВВОД заполнить первым'!CH36</f>
        <v>0</v>
      </c>
      <c r="CH36" s="304">
        <f ca="1">' ВВОД заполнить первым'!CI36</f>
        <v>0</v>
      </c>
      <c r="CI36" s="304">
        <f ca="1">' ВВОД заполнить первым'!CJ36</f>
        <v>0</v>
      </c>
      <c r="CJ36" s="304">
        <f ca="1">' ВВОД заполнить первым'!CK36</f>
        <v>0</v>
      </c>
      <c r="CK36" s="304">
        <f ca="1">' ВВОД заполнить первым'!CL36</f>
        <v>0</v>
      </c>
      <c r="CL36" s="304">
        <f ca="1">' ВВОД заполнить первым'!CM36</f>
        <v>0</v>
      </c>
      <c r="CM36" s="304">
        <f ca="1">' ВВОД заполнить первым'!CN36</f>
        <v>0</v>
      </c>
      <c r="CN36" s="304">
        <f ca="1">' ВВОД заполнить первым'!CO36</f>
        <v>0</v>
      </c>
      <c r="CO36" s="304">
        <f>' ВВОД заполнить первым'!CP36</f>
        <v>0</v>
      </c>
      <c r="CP36" s="304">
        <f>' ВВОД заполнить первым'!CQ36</f>
        <v>0</v>
      </c>
      <c r="CQ36" s="304">
        <f>' ВВОД заполнить первым'!CR36</f>
        <v>0</v>
      </c>
      <c r="CR36" s="304">
        <f>' ВВОД заполнить первым'!CS36</f>
        <v>0</v>
      </c>
      <c r="CS36" s="304">
        <f>' ВВОД заполнить первым'!CT36</f>
        <v>0</v>
      </c>
      <c r="CT36" s="304">
        <f>' ВВОД заполнить первым'!CU36</f>
        <v>0</v>
      </c>
      <c r="CU36" s="304">
        <f>' ВВОД заполнить первым'!CV36</f>
        <v>0</v>
      </c>
      <c r="CV36" s="304">
        <f>' ВВОД заполнить первым'!CW36</f>
        <v>0</v>
      </c>
      <c r="CW36" s="304">
        <f>' ВВОД заполнить первым'!CX36</f>
        <v>0</v>
      </c>
      <c r="CX36" s="304">
        <f>' ВВОД заполнить первым'!CY36</f>
        <v>0</v>
      </c>
      <c r="CY36" s="304">
        <f>' ВВОД заполнить первым'!CZ36</f>
        <v>0</v>
      </c>
      <c r="CZ36" s="304">
        <f>' ВВОД заполнить первым'!DA36</f>
        <v>0</v>
      </c>
      <c r="DA36" s="304">
        <f>' ВВОД заполнить первым'!DB36</f>
        <v>0</v>
      </c>
      <c r="DB36" s="304">
        <f>' ВВОД заполнить первым'!DC36</f>
        <v>0</v>
      </c>
      <c r="DC36" s="304">
        <f>' ВВОД заполнить первым'!DD36</f>
        <v>0</v>
      </c>
      <c r="DD36" s="304">
        <f>' ВВОД заполнить первым'!DE36</f>
        <v>0</v>
      </c>
      <c r="DE36" s="304">
        <f>' ВВОД заполнить первым'!DF36</f>
        <v>0</v>
      </c>
      <c r="DF36" s="304">
        <f>' ВВОД заполнить первым'!DG36</f>
        <v>0</v>
      </c>
      <c r="DG36" s="304">
        <f>' ВВОД заполнить первым'!DH36</f>
        <v>0</v>
      </c>
      <c r="DH36" s="304">
        <f>' ВВОД заполнить первым'!DI36</f>
        <v>0</v>
      </c>
      <c r="DI36" s="304">
        <f>' ВВОД заполнить первым'!DJ36</f>
        <v>0</v>
      </c>
      <c r="DJ36" s="304">
        <f>' ВВОД заполнить первым'!DK36</f>
        <v>0</v>
      </c>
      <c r="DK36" s="304">
        <f>' ВВОД заполнить первым'!DL36</f>
        <v>0</v>
      </c>
      <c r="DL36" s="304">
        <f>' ВВОД заполнить первым'!DM36</f>
        <v>0</v>
      </c>
      <c r="DM36" s="304">
        <f>' ВВОД заполнить первым'!DN36</f>
        <v>0</v>
      </c>
      <c r="DN36" s="304">
        <f>' ВВОД заполнить первым'!DO36</f>
        <v>0</v>
      </c>
      <c r="DO36" s="304">
        <f>' ВВОД заполнить первым'!DP36</f>
        <v>0</v>
      </c>
      <c r="DP36" s="304">
        <f>' ВВОД заполнить первым'!DQ36</f>
        <v>0</v>
      </c>
      <c r="DQ36" s="304">
        <f>' ВВОД заполнить первым'!DR36</f>
        <v>0</v>
      </c>
      <c r="DR36" s="304">
        <f>' ВВОД заполнить первым'!DS36</f>
        <v>0</v>
      </c>
      <c r="DS36" s="304">
        <f>' ВВОД заполнить первым'!DT36</f>
        <v>0</v>
      </c>
      <c r="DT36" s="304">
        <f>' ВВОД заполнить первым'!DU36</f>
        <v>0</v>
      </c>
      <c r="DU36" s="304">
        <f>' ВВОД заполнить первым'!DV36</f>
        <v>0</v>
      </c>
    </row>
    <row r="37" spans="1:125" s="14" customFormat="1" ht="20.25" hidden="1" customHeight="1">
      <c r="A37" s="56"/>
      <c r="B37" s="57"/>
      <c r="C37" s="57"/>
      <c r="D37" s="57"/>
      <c r="E37" s="57"/>
      <c r="F37" s="57"/>
      <c r="G37" s="57"/>
      <c r="H37" s="57"/>
      <c r="I37" s="57"/>
      <c r="J37" s="57"/>
      <c r="K37" s="57"/>
      <c r="L37" s="57"/>
      <c r="M37" s="57"/>
      <c r="N37" s="57"/>
      <c r="O37" s="15"/>
      <c r="P37" s="304">
        <f>' ВВОД заполнить первым'!P37</f>
        <v>0</v>
      </c>
      <c r="Q37" s="304">
        <f>' ВВОД заполнить первым'!Q37</f>
        <v>0</v>
      </c>
      <c r="R37" s="304">
        <f>' ВВОД заполнить первым'!R37</f>
        <v>0</v>
      </c>
      <c r="S37" s="304">
        <f>' ВВОД заполнить первым'!S37</f>
        <v>0</v>
      </c>
      <c r="T37" s="304">
        <f>' ВВОД заполнить первым'!T37</f>
        <v>0</v>
      </c>
      <c r="U37" s="304">
        <f>' ВВОД заполнить первым'!U37</f>
        <v>0</v>
      </c>
      <c r="V37" s="304">
        <f>' ВВОД заполнить первым'!V37</f>
        <v>0</v>
      </c>
      <c r="W37" s="304">
        <f>' ВВОД заполнить первым'!W37</f>
        <v>0</v>
      </c>
      <c r="X37" s="304">
        <f>' ВВОД заполнить первым'!X37</f>
        <v>0</v>
      </c>
      <c r="Y37" s="304">
        <f>' ВВОД заполнить первым'!Y37</f>
        <v>0</v>
      </c>
      <c r="Z37" s="304">
        <f>' ВВОД заполнить первым'!Z37</f>
        <v>0</v>
      </c>
      <c r="AA37" s="304">
        <f>' ВВОД заполнить первым'!AA37</f>
        <v>0</v>
      </c>
      <c r="AB37" s="304">
        <f>' ВВОД заполнить первым'!AB37</f>
        <v>0</v>
      </c>
      <c r="AC37" s="304">
        <f>' ВВОД заполнить первым'!AC37</f>
        <v>0</v>
      </c>
      <c r="AD37" s="304">
        <f>' ВВОД заполнить первым'!AD37</f>
        <v>0</v>
      </c>
      <c r="AE37" s="304">
        <f>' ВВОД заполнить первым'!AE37</f>
        <v>0</v>
      </c>
      <c r="AF37" s="304">
        <f>' ВВОД заполнить первым'!AF37</f>
        <v>0</v>
      </c>
      <c r="AG37" s="304">
        <f>' ВВОД заполнить первым'!AG37</f>
        <v>0</v>
      </c>
      <c r="AH37" s="304">
        <f>' ВВОД заполнить первым'!AH37</f>
        <v>0</v>
      </c>
      <c r="AI37" s="304">
        <f>' ВВОД заполнить первым'!AJ37</f>
        <v>0</v>
      </c>
      <c r="AJ37" s="304">
        <f>' ВВОД заполнить первым'!AK37</f>
        <v>0</v>
      </c>
      <c r="AK37" s="304">
        <f>' ВВОД заполнить первым'!AL37</f>
        <v>0</v>
      </c>
      <c r="AL37" s="304">
        <f>' ВВОД заполнить первым'!AM37</f>
        <v>0</v>
      </c>
      <c r="AM37" s="304">
        <f>' ВВОД заполнить первым'!AN37</f>
        <v>0</v>
      </c>
      <c r="AN37" s="304">
        <f>' ВВОД заполнить первым'!AO37</f>
        <v>0</v>
      </c>
      <c r="AO37" s="304">
        <f>' ВВОД заполнить первым'!AP37</f>
        <v>0</v>
      </c>
      <c r="AP37" s="304">
        <f>' ВВОД заполнить первым'!AQ37</f>
        <v>0</v>
      </c>
      <c r="AQ37" s="304">
        <f>' ВВОД заполнить первым'!AR37</f>
        <v>0</v>
      </c>
      <c r="AR37" s="304">
        <f>' ВВОД заполнить первым'!AS37</f>
        <v>0</v>
      </c>
      <c r="AS37" s="304">
        <f>' ВВОД заполнить первым'!AT37</f>
        <v>0</v>
      </c>
      <c r="AT37" s="304">
        <f>' ВВОД заполнить первым'!AU37</f>
        <v>0</v>
      </c>
      <c r="AU37" s="304">
        <f>' ВВОД заполнить первым'!AV37</f>
        <v>0</v>
      </c>
      <c r="AV37" s="304">
        <f>' ВВОД заполнить первым'!AW37</f>
        <v>0</v>
      </c>
      <c r="AW37" s="304">
        <f>' ВВОД заполнить первым'!AX37</f>
        <v>0</v>
      </c>
      <c r="AX37" s="304">
        <f>' ВВОД заполнить первым'!AY37</f>
        <v>0</v>
      </c>
      <c r="AY37" s="304">
        <f>' ВВОД заполнить первым'!AZ37</f>
        <v>0</v>
      </c>
      <c r="AZ37" s="304">
        <f>' ВВОД заполнить первым'!BA37</f>
        <v>0</v>
      </c>
      <c r="BA37" s="304">
        <f>' ВВОД заполнить первым'!BB37</f>
        <v>0</v>
      </c>
      <c r="BB37" s="304">
        <f>' ВВОД заполнить первым'!BC37</f>
        <v>0</v>
      </c>
      <c r="BC37" s="304">
        <f>' ВВОД заполнить первым'!BD37</f>
        <v>0</v>
      </c>
      <c r="BD37" s="304">
        <f>' ВВОД заполнить первым'!BE37</f>
        <v>0</v>
      </c>
      <c r="BE37" s="304">
        <f>' ВВОД заполнить первым'!BF37</f>
        <v>0</v>
      </c>
      <c r="BF37" s="304">
        <f>' ВВОД заполнить первым'!BG37</f>
        <v>0</v>
      </c>
      <c r="BG37" s="304">
        <f>' ВВОД заполнить первым'!BH37</f>
        <v>0</v>
      </c>
      <c r="BH37" s="304">
        <f>' ВВОД заполнить первым'!BI37</f>
        <v>0</v>
      </c>
      <c r="BI37" s="304">
        <f>' ВВОД заполнить первым'!BJ37</f>
        <v>0</v>
      </c>
      <c r="BJ37" s="304">
        <f>' ВВОД заполнить первым'!BK37</f>
        <v>0</v>
      </c>
      <c r="BK37" s="304">
        <f>' ВВОД заполнить первым'!BL37</f>
        <v>0</v>
      </c>
      <c r="BL37" s="304">
        <f>' ВВОД заполнить первым'!BM37</f>
        <v>0</v>
      </c>
      <c r="BM37" s="304">
        <f>' ВВОД заполнить первым'!BN37</f>
        <v>0</v>
      </c>
      <c r="BN37" s="304">
        <f>' ВВОД заполнить первым'!BO37</f>
        <v>0</v>
      </c>
      <c r="BO37" s="304">
        <f>' ВВОД заполнить первым'!BP37</f>
        <v>0</v>
      </c>
      <c r="BP37" s="304">
        <f>' ВВОД заполнить первым'!BQ37</f>
        <v>0</v>
      </c>
      <c r="BQ37" s="304">
        <f ca="1">' ВВОД заполнить первым'!BR37</f>
        <v>0</v>
      </c>
      <c r="BR37" s="304">
        <f ca="1">' ВВОД заполнить первым'!BS37</f>
        <v>0</v>
      </c>
      <c r="BS37" s="304">
        <f>' ВВОД заполнить первым'!BT37</f>
        <v>0</v>
      </c>
      <c r="BT37" s="304">
        <f ca="1">' ВВОД заполнить первым'!BU37</f>
        <v>119</v>
      </c>
      <c r="BU37" s="304">
        <f ca="1">' ВВОД заполнить первым'!BV37</f>
        <v>0</v>
      </c>
      <c r="BV37" s="304">
        <f ca="1">' ВВОД заполнить первым'!BW37</f>
        <v>0</v>
      </c>
      <c r="BW37" s="304">
        <f ca="1">' ВВОД заполнить первым'!BX37</f>
        <v>0</v>
      </c>
      <c r="BX37" s="304">
        <f ca="1">' ВВОД заполнить первым'!BY37</f>
        <v>0</v>
      </c>
      <c r="BY37" s="304">
        <f ca="1">' ВВОД заполнить первым'!BZ37</f>
        <v>0</v>
      </c>
      <c r="BZ37" s="304">
        <f ca="1">' ВВОД заполнить первым'!CA37</f>
        <v>0</v>
      </c>
      <c r="CA37" s="304">
        <f ca="1">' ВВОД заполнить первым'!CB37</f>
        <v>0</v>
      </c>
      <c r="CB37" s="304">
        <f ca="1">' ВВОД заполнить первым'!CC37</f>
        <v>0</v>
      </c>
      <c r="CC37" s="304">
        <f ca="1">' ВВОД заполнить первым'!CD37</f>
        <v>0</v>
      </c>
      <c r="CD37" s="304">
        <f ca="1">' ВВОД заполнить первым'!CE37</f>
        <v>0</v>
      </c>
      <c r="CE37" s="304">
        <f ca="1">' ВВОД заполнить первым'!CF37</f>
        <v>0</v>
      </c>
      <c r="CF37" s="304">
        <f ca="1">' ВВОД заполнить первым'!CG37</f>
        <v>0</v>
      </c>
      <c r="CG37" s="304">
        <f ca="1">' ВВОД заполнить первым'!CH37</f>
        <v>0</v>
      </c>
      <c r="CH37" s="304">
        <f ca="1">' ВВОД заполнить первым'!CI37</f>
        <v>0</v>
      </c>
      <c r="CI37" s="304">
        <f ca="1">' ВВОД заполнить первым'!CJ37</f>
        <v>0</v>
      </c>
      <c r="CJ37" s="304">
        <f ca="1">' ВВОД заполнить первым'!CK37</f>
        <v>0</v>
      </c>
      <c r="CK37" s="304">
        <f ca="1">' ВВОД заполнить первым'!CL37</f>
        <v>0</v>
      </c>
      <c r="CL37" s="304">
        <f ca="1">' ВВОД заполнить первым'!CM37</f>
        <v>0</v>
      </c>
      <c r="CM37" s="304">
        <f ca="1">' ВВОД заполнить первым'!CN37</f>
        <v>0</v>
      </c>
      <c r="CN37" s="304">
        <f ca="1">' ВВОД заполнить первым'!CO37</f>
        <v>0</v>
      </c>
      <c r="CO37" s="304">
        <f>' ВВОД заполнить первым'!CP37</f>
        <v>0</v>
      </c>
      <c r="CP37" s="304">
        <f>' ВВОД заполнить первым'!CQ37</f>
        <v>0</v>
      </c>
      <c r="CQ37" s="304">
        <f>' ВВОД заполнить первым'!CR37</f>
        <v>0</v>
      </c>
      <c r="CR37" s="304">
        <f>' ВВОД заполнить первым'!CS37</f>
        <v>0</v>
      </c>
      <c r="CS37" s="304">
        <f>' ВВОД заполнить первым'!CT37</f>
        <v>0</v>
      </c>
      <c r="CT37" s="304">
        <f>' ВВОД заполнить первым'!CU37</f>
        <v>0</v>
      </c>
      <c r="CU37" s="304">
        <f>' ВВОД заполнить первым'!CV37</f>
        <v>0</v>
      </c>
      <c r="CV37" s="304">
        <f>' ВВОД заполнить первым'!CW37</f>
        <v>0</v>
      </c>
      <c r="CW37" s="304">
        <f>' ВВОД заполнить первым'!CX37</f>
        <v>0</v>
      </c>
      <c r="CX37" s="304">
        <f>' ВВОД заполнить первым'!CY37</f>
        <v>0</v>
      </c>
      <c r="CY37" s="304">
        <f>' ВВОД заполнить первым'!CZ37</f>
        <v>0</v>
      </c>
      <c r="CZ37" s="304">
        <f>' ВВОД заполнить первым'!DA37</f>
        <v>0</v>
      </c>
      <c r="DA37" s="304">
        <f>' ВВОД заполнить первым'!DB37</f>
        <v>0</v>
      </c>
      <c r="DB37" s="304">
        <f>' ВВОД заполнить первым'!DC37</f>
        <v>0</v>
      </c>
      <c r="DC37" s="304">
        <f>' ВВОД заполнить первым'!DD37</f>
        <v>0</v>
      </c>
      <c r="DD37" s="304">
        <f>' ВВОД заполнить первым'!DE37</f>
        <v>0</v>
      </c>
      <c r="DE37" s="304">
        <f>' ВВОД заполнить первым'!DF37</f>
        <v>0</v>
      </c>
      <c r="DF37" s="304">
        <f>' ВВОД заполнить первым'!DG37</f>
        <v>0</v>
      </c>
      <c r="DG37" s="304">
        <f>' ВВОД заполнить первым'!DH37</f>
        <v>0</v>
      </c>
      <c r="DH37" s="304">
        <f>' ВВОД заполнить первым'!DI37</f>
        <v>0</v>
      </c>
      <c r="DI37" s="304">
        <f>' ВВОД заполнить первым'!DJ37</f>
        <v>0</v>
      </c>
      <c r="DJ37" s="304">
        <f>' ВВОД заполнить первым'!DK37</f>
        <v>0</v>
      </c>
      <c r="DK37" s="304">
        <f>' ВВОД заполнить первым'!DL37</f>
        <v>0</v>
      </c>
      <c r="DL37" s="304">
        <f>' ВВОД заполнить первым'!DM37</f>
        <v>0</v>
      </c>
      <c r="DM37" s="304">
        <f>' ВВОД заполнить первым'!DN37</f>
        <v>0</v>
      </c>
      <c r="DN37" s="304">
        <f>' ВВОД заполнить первым'!DO37</f>
        <v>0</v>
      </c>
      <c r="DO37" s="304">
        <f>' ВВОД заполнить первым'!DP37</f>
        <v>0</v>
      </c>
      <c r="DP37" s="304">
        <f>' ВВОД заполнить первым'!DQ37</f>
        <v>0</v>
      </c>
      <c r="DQ37" s="304">
        <f>' ВВОД заполнить первым'!DR37</f>
        <v>0</v>
      </c>
      <c r="DR37" s="304">
        <f>' ВВОД заполнить первым'!DS37</f>
        <v>0</v>
      </c>
      <c r="DS37" s="304">
        <f>' ВВОД заполнить первым'!DT37</f>
        <v>0</v>
      </c>
      <c r="DT37" s="304">
        <f>' ВВОД заполнить первым'!DU37</f>
        <v>0</v>
      </c>
      <c r="DU37" s="304">
        <f>' ВВОД заполнить первым'!DV37</f>
        <v>0</v>
      </c>
    </row>
    <row r="38" spans="1:125" s="14" customFormat="1" ht="16.5" hidden="1" customHeight="1">
      <c r="A38" s="56"/>
      <c r="B38" s="57"/>
      <c r="C38" s="57"/>
      <c r="D38" s="57"/>
      <c r="E38" s="57"/>
      <c r="F38" s="57"/>
      <c r="G38" s="57"/>
      <c r="H38" s="57"/>
      <c r="I38" s="57"/>
      <c r="J38" s="57"/>
      <c r="K38" s="57"/>
      <c r="L38" s="57"/>
      <c r="M38" s="57"/>
      <c r="N38" s="57"/>
      <c r="O38" s="16"/>
      <c r="P38" s="304">
        <f>' ВВОД заполнить первым'!P38</f>
        <v>0</v>
      </c>
      <c r="Q38" s="304">
        <f>' ВВОД заполнить первым'!Q38</f>
        <v>0</v>
      </c>
      <c r="R38" s="304">
        <f>' ВВОД заполнить первым'!R38</f>
        <v>0</v>
      </c>
      <c r="S38" s="304">
        <f>' ВВОД заполнить первым'!S38</f>
        <v>0</v>
      </c>
      <c r="T38" s="304">
        <f>' ВВОД заполнить первым'!T38</f>
        <v>0</v>
      </c>
      <c r="U38" s="304">
        <f>' ВВОД заполнить первым'!U38</f>
        <v>0</v>
      </c>
      <c r="V38" s="304">
        <f>' ВВОД заполнить первым'!V38</f>
        <v>0</v>
      </c>
      <c r="W38" s="304">
        <f>' ВВОД заполнить первым'!W38</f>
        <v>0</v>
      </c>
      <c r="X38" s="304">
        <f>' ВВОД заполнить первым'!X38</f>
        <v>0</v>
      </c>
      <c r="Y38" s="304">
        <f>' ВВОД заполнить первым'!Y38</f>
        <v>0</v>
      </c>
      <c r="Z38" s="304">
        <f>' ВВОД заполнить первым'!Z38</f>
        <v>0</v>
      </c>
      <c r="AA38" s="304">
        <f>' ВВОД заполнить первым'!AA38</f>
        <v>0</v>
      </c>
      <c r="AB38" s="304">
        <f>' ВВОД заполнить первым'!AB38</f>
        <v>0</v>
      </c>
      <c r="AC38" s="304">
        <f>' ВВОД заполнить первым'!AC38</f>
        <v>0</v>
      </c>
      <c r="AD38" s="304">
        <f>' ВВОД заполнить первым'!AD38</f>
        <v>0</v>
      </c>
      <c r="AE38" s="304">
        <f>' ВВОД заполнить первым'!AE38</f>
        <v>0</v>
      </c>
      <c r="AF38" s="304">
        <f>' ВВОД заполнить первым'!AF38</f>
        <v>0</v>
      </c>
      <c r="AG38" s="304">
        <f>' ВВОД заполнить первым'!AG38</f>
        <v>0</v>
      </c>
      <c r="AH38" s="304">
        <f>' ВВОД заполнить первым'!AH38</f>
        <v>0</v>
      </c>
      <c r="AI38" s="304">
        <f>' ВВОД заполнить первым'!AJ38</f>
        <v>0</v>
      </c>
      <c r="AJ38" s="304">
        <f>' ВВОД заполнить первым'!AK38</f>
        <v>0</v>
      </c>
      <c r="AK38" s="304">
        <f>' ВВОД заполнить первым'!AL38</f>
        <v>0</v>
      </c>
      <c r="AL38" s="304">
        <f>' ВВОД заполнить первым'!AM38</f>
        <v>0</v>
      </c>
      <c r="AM38" s="304">
        <f>' ВВОД заполнить первым'!AN38</f>
        <v>0</v>
      </c>
      <c r="AN38" s="304">
        <f>' ВВОД заполнить первым'!AO38</f>
        <v>0</v>
      </c>
      <c r="AO38" s="304">
        <f>' ВВОД заполнить первым'!AP38</f>
        <v>0</v>
      </c>
      <c r="AP38" s="304">
        <f>' ВВОД заполнить первым'!AQ38</f>
        <v>0</v>
      </c>
      <c r="AQ38" s="304">
        <f>' ВВОД заполнить первым'!AR38</f>
        <v>0</v>
      </c>
      <c r="AR38" s="304">
        <f>' ВВОД заполнить первым'!AS38</f>
        <v>0</v>
      </c>
      <c r="AS38" s="304">
        <f>' ВВОД заполнить первым'!AT38</f>
        <v>0</v>
      </c>
      <c r="AT38" s="304">
        <f>' ВВОД заполнить первым'!AU38</f>
        <v>0</v>
      </c>
      <c r="AU38" s="304">
        <f>' ВВОД заполнить первым'!AV38</f>
        <v>0</v>
      </c>
      <c r="AV38" s="304">
        <f>' ВВОД заполнить первым'!AW38</f>
        <v>0</v>
      </c>
      <c r="AW38" s="304">
        <f>' ВВОД заполнить первым'!AX38</f>
        <v>0</v>
      </c>
      <c r="AX38" s="304">
        <f>' ВВОД заполнить первым'!AY38</f>
        <v>0</v>
      </c>
      <c r="AY38" s="304">
        <f>' ВВОД заполнить первым'!AZ38</f>
        <v>0</v>
      </c>
      <c r="AZ38" s="304">
        <f>' ВВОД заполнить первым'!BA38</f>
        <v>0</v>
      </c>
      <c r="BA38" s="304">
        <f>' ВВОД заполнить первым'!BB38</f>
        <v>0</v>
      </c>
      <c r="BB38" s="304">
        <f>' ВВОД заполнить первым'!BC38</f>
        <v>0</v>
      </c>
      <c r="BC38" s="304">
        <f>' ВВОД заполнить первым'!BD38</f>
        <v>0</v>
      </c>
      <c r="BD38" s="304">
        <f>' ВВОД заполнить первым'!BE38</f>
        <v>0</v>
      </c>
      <c r="BE38" s="304">
        <f>' ВВОД заполнить первым'!BF38</f>
        <v>0</v>
      </c>
      <c r="BF38" s="304">
        <f>' ВВОД заполнить первым'!BG38</f>
        <v>0</v>
      </c>
      <c r="BG38" s="304">
        <f>' ВВОД заполнить первым'!BH38</f>
        <v>0</v>
      </c>
      <c r="BH38" s="304">
        <f>' ВВОД заполнить первым'!BI38</f>
        <v>0</v>
      </c>
      <c r="BI38" s="304">
        <f>' ВВОД заполнить первым'!BJ38</f>
        <v>0</v>
      </c>
      <c r="BJ38" s="304">
        <f>' ВВОД заполнить первым'!BK38</f>
        <v>0</v>
      </c>
      <c r="BK38" s="304">
        <f>' ВВОД заполнить первым'!BL38</f>
        <v>0</v>
      </c>
      <c r="BL38" s="304">
        <f>' ВВОД заполнить первым'!BM38</f>
        <v>0</v>
      </c>
      <c r="BM38" s="304">
        <f>' ВВОД заполнить первым'!BN38</f>
        <v>0</v>
      </c>
      <c r="BN38" s="304">
        <f>' ВВОД заполнить первым'!BO38</f>
        <v>0</v>
      </c>
      <c r="BO38" s="304">
        <f>' ВВОД заполнить первым'!BP38</f>
        <v>0</v>
      </c>
      <c r="BP38" s="304">
        <f>' ВВОД заполнить первым'!BQ38</f>
        <v>0</v>
      </c>
      <c r="BQ38" s="304">
        <f ca="1">' ВВОД заполнить первым'!BR38</f>
        <v>0</v>
      </c>
      <c r="BR38" s="304">
        <f ca="1">' ВВОД заполнить первым'!BS38</f>
        <v>0</v>
      </c>
      <c r="BS38" s="304">
        <f>' ВВОД заполнить первым'!BT38</f>
        <v>0</v>
      </c>
      <c r="BT38" s="304">
        <f ca="1">' ВВОД заполнить первым'!BU38</f>
        <v>119</v>
      </c>
      <c r="BU38" s="304">
        <f ca="1">' ВВОД заполнить первым'!BV38</f>
        <v>0</v>
      </c>
      <c r="BV38" s="304">
        <f ca="1">' ВВОД заполнить первым'!BW38</f>
        <v>0</v>
      </c>
      <c r="BW38" s="304">
        <f ca="1">' ВВОД заполнить первым'!BX38</f>
        <v>0</v>
      </c>
      <c r="BX38" s="304">
        <f ca="1">' ВВОД заполнить первым'!BY38</f>
        <v>0</v>
      </c>
      <c r="BY38" s="304">
        <f ca="1">' ВВОД заполнить первым'!BZ38</f>
        <v>0</v>
      </c>
      <c r="BZ38" s="304">
        <f ca="1">' ВВОД заполнить первым'!CA38</f>
        <v>0</v>
      </c>
      <c r="CA38" s="304">
        <f ca="1">' ВВОД заполнить первым'!CB38</f>
        <v>0</v>
      </c>
      <c r="CB38" s="304">
        <f ca="1">' ВВОД заполнить первым'!CC38</f>
        <v>0</v>
      </c>
      <c r="CC38" s="304">
        <f ca="1">' ВВОД заполнить первым'!CD38</f>
        <v>0</v>
      </c>
      <c r="CD38" s="304">
        <f ca="1">' ВВОД заполнить первым'!CE38</f>
        <v>0</v>
      </c>
      <c r="CE38" s="304">
        <f ca="1">' ВВОД заполнить первым'!CF38</f>
        <v>0</v>
      </c>
      <c r="CF38" s="304">
        <f ca="1">' ВВОД заполнить первым'!CG38</f>
        <v>0</v>
      </c>
      <c r="CG38" s="304">
        <f ca="1">' ВВОД заполнить первым'!CH38</f>
        <v>0</v>
      </c>
      <c r="CH38" s="304">
        <f ca="1">' ВВОД заполнить первым'!CI38</f>
        <v>0</v>
      </c>
      <c r="CI38" s="304">
        <f ca="1">' ВВОД заполнить первым'!CJ38</f>
        <v>0</v>
      </c>
      <c r="CJ38" s="304">
        <f ca="1">' ВВОД заполнить первым'!CK38</f>
        <v>0</v>
      </c>
      <c r="CK38" s="304">
        <f ca="1">' ВВОД заполнить первым'!CL38</f>
        <v>0</v>
      </c>
      <c r="CL38" s="304">
        <f ca="1">' ВВОД заполнить первым'!CM38</f>
        <v>0</v>
      </c>
      <c r="CM38" s="304">
        <f ca="1">' ВВОД заполнить первым'!CN38</f>
        <v>0</v>
      </c>
      <c r="CN38" s="304">
        <f ca="1">' ВВОД заполнить первым'!CO38</f>
        <v>0</v>
      </c>
      <c r="CO38" s="304">
        <f>' ВВОД заполнить первым'!CP38</f>
        <v>0</v>
      </c>
      <c r="CP38" s="304">
        <f>' ВВОД заполнить первым'!CQ38</f>
        <v>0</v>
      </c>
      <c r="CQ38" s="304">
        <f>' ВВОД заполнить первым'!CR38</f>
        <v>0</v>
      </c>
      <c r="CR38" s="304">
        <f>' ВВОД заполнить первым'!CS38</f>
        <v>0</v>
      </c>
      <c r="CS38" s="304">
        <f>' ВВОД заполнить первым'!CT38</f>
        <v>0</v>
      </c>
      <c r="CT38" s="304">
        <f>' ВВОД заполнить первым'!CU38</f>
        <v>0</v>
      </c>
      <c r="CU38" s="304">
        <f>' ВВОД заполнить первым'!CV38</f>
        <v>0</v>
      </c>
      <c r="CV38" s="304">
        <f>' ВВОД заполнить первым'!CW38</f>
        <v>0</v>
      </c>
      <c r="CW38" s="304">
        <f>' ВВОД заполнить первым'!CX38</f>
        <v>0</v>
      </c>
      <c r="CX38" s="304">
        <f>' ВВОД заполнить первым'!CY38</f>
        <v>0</v>
      </c>
      <c r="CY38" s="304">
        <f>' ВВОД заполнить первым'!CZ38</f>
        <v>0</v>
      </c>
      <c r="CZ38" s="304">
        <f>' ВВОД заполнить первым'!DA38</f>
        <v>0</v>
      </c>
      <c r="DA38" s="304">
        <f>' ВВОД заполнить первым'!DB38</f>
        <v>0</v>
      </c>
      <c r="DB38" s="304">
        <f>' ВВОД заполнить первым'!DC38</f>
        <v>0</v>
      </c>
      <c r="DC38" s="304">
        <f>' ВВОД заполнить первым'!DD38</f>
        <v>0</v>
      </c>
      <c r="DD38" s="304">
        <f>' ВВОД заполнить первым'!DE38</f>
        <v>0</v>
      </c>
      <c r="DE38" s="304">
        <f>' ВВОД заполнить первым'!DF38</f>
        <v>0</v>
      </c>
      <c r="DF38" s="304">
        <f>' ВВОД заполнить первым'!DG38</f>
        <v>0</v>
      </c>
      <c r="DG38" s="304">
        <f>' ВВОД заполнить первым'!DH38</f>
        <v>0</v>
      </c>
      <c r="DH38" s="304">
        <f>' ВВОД заполнить первым'!DI38</f>
        <v>0</v>
      </c>
      <c r="DI38" s="304">
        <f>' ВВОД заполнить первым'!DJ38</f>
        <v>0</v>
      </c>
      <c r="DJ38" s="304">
        <f>' ВВОД заполнить первым'!DK38</f>
        <v>0</v>
      </c>
      <c r="DK38" s="304">
        <f>' ВВОД заполнить первым'!DL38</f>
        <v>0</v>
      </c>
      <c r="DL38" s="304">
        <f>' ВВОД заполнить первым'!DM38</f>
        <v>0</v>
      </c>
      <c r="DM38" s="304">
        <f>' ВВОД заполнить первым'!DN38</f>
        <v>0</v>
      </c>
      <c r="DN38" s="304">
        <f>' ВВОД заполнить первым'!DO38</f>
        <v>0</v>
      </c>
      <c r="DO38" s="304">
        <f>' ВВОД заполнить первым'!DP38</f>
        <v>0</v>
      </c>
      <c r="DP38" s="304">
        <f>' ВВОД заполнить первым'!DQ38</f>
        <v>0</v>
      </c>
      <c r="DQ38" s="304">
        <f>' ВВОД заполнить первым'!DR38</f>
        <v>0</v>
      </c>
      <c r="DR38" s="304">
        <f>' ВВОД заполнить первым'!DS38</f>
        <v>0</v>
      </c>
      <c r="DS38" s="304">
        <f>' ВВОД заполнить первым'!DT38</f>
        <v>0</v>
      </c>
      <c r="DT38" s="304">
        <f>' ВВОД заполнить первым'!DU38</f>
        <v>0</v>
      </c>
      <c r="DU38" s="304">
        <f>' ВВОД заполнить первым'!DV38</f>
        <v>0</v>
      </c>
    </row>
    <row r="39" spans="1:125" s="18" customFormat="1">
      <c r="A39" s="64" t="s">
        <v>82</v>
      </c>
      <c r="B39" s="65"/>
      <c r="C39" s="65"/>
      <c r="D39" s="65"/>
      <c r="E39" s="65"/>
      <c r="F39" s="65"/>
      <c r="G39" s="65"/>
      <c r="H39" s="65"/>
      <c r="I39" s="65"/>
      <c r="J39" s="65"/>
      <c r="K39" s="65"/>
      <c r="L39" s="65"/>
      <c r="M39" s="65"/>
      <c r="N39" s="65"/>
      <c r="O39" s="17">
        <v>5</v>
      </c>
      <c r="P39" s="304">
        <f>' ВВОД заполнить первым'!P39</f>
        <v>0</v>
      </c>
      <c r="Q39" s="304">
        <f>' ВВОД заполнить первым'!Q39</f>
        <v>0</v>
      </c>
      <c r="R39" s="304">
        <f>' ВВОД заполнить первым'!R39</f>
        <v>0</v>
      </c>
      <c r="S39" s="304">
        <f>' ВВОД заполнить первым'!S39</f>
        <v>0</v>
      </c>
      <c r="T39" s="304">
        <f>' ВВОД заполнить первым'!T39</f>
        <v>0</v>
      </c>
      <c r="U39" s="304">
        <f>' ВВОД заполнить первым'!U39</f>
        <v>0</v>
      </c>
      <c r="V39" s="304">
        <f>' ВВОД заполнить первым'!V39</f>
        <v>0</v>
      </c>
      <c r="W39" s="304">
        <f>' ВВОД заполнить первым'!W39</f>
        <v>0</v>
      </c>
      <c r="X39" s="304">
        <f>' ВВОД заполнить первым'!X39</f>
        <v>0</v>
      </c>
      <c r="Y39" s="304">
        <f>' ВВОД заполнить первым'!Y39</f>
        <v>0</v>
      </c>
      <c r="Z39" s="304">
        <f>' ВВОД заполнить первым'!Z39</f>
        <v>0</v>
      </c>
      <c r="AA39" s="304">
        <f>' ВВОД заполнить первым'!AA39</f>
        <v>0</v>
      </c>
      <c r="AB39" s="304">
        <f>' ВВОД заполнить первым'!AB39</f>
        <v>0</v>
      </c>
      <c r="AC39" s="304">
        <f>' ВВОД заполнить первым'!AC39</f>
        <v>0</v>
      </c>
      <c r="AD39" s="304">
        <f>' ВВОД заполнить первым'!AD39</f>
        <v>0</v>
      </c>
      <c r="AE39" s="304">
        <f>' ВВОД заполнить первым'!AE39</f>
        <v>0</v>
      </c>
      <c r="AF39" s="304">
        <f>' ВВОД заполнить первым'!AF39</f>
        <v>0</v>
      </c>
      <c r="AG39" s="304">
        <f>' ВВОД заполнить первым'!AG39</f>
        <v>0</v>
      </c>
      <c r="AH39" s="304">
        <f>' ВВОД заполнить первым'!AH39</f>
        <v>0</v>
      </c>
      <c r="AI39" s="304">
        <f>' ВВОД заполнить первым'!AJ39</f>
        <v>0</v>
      </c>
      <c r="AJ39" s="304">
        <f>' ВВОД заполнить первым'!AK39</f>
        <v>0</v>
      </c>
      <c r="AK39" s="304">
        <f>' ВВОД заполнить первым'!AL39</f>
        <v>0</v>
      </c>
      <c r="AL39" s="304">
        <f>' ВВОД заполнить первым'!AM39</f>
        <v>0</v>
      </c>
      <c r="AM39" s="304">
        <f>' ВВОД заполнить первым'!AN39</f>
        <v>0</v>
      </c>
      <c r="AN39" s="304">
        <f>' ВВОД заполнить первым'!AO39</f>
        <v>0</v>
      </c>
      <c r="AO39" s="304">
        <f>' ВВОД заполнить первым'!AP39</f>
        <v>0</v>
      </c>
      <c r="AP39" s="304">
        <f>' ВВОД заполнить первым'!AQ39</f>
        <v>0</v>
      </c>
      <c r="AQ39" s="304">
        <f>' ВВОД заполнить первым'!AR39</f>
        <v>0</v>
      </c>
      <c r="AR39" s="304">
        <f>' ВВОД заполнить первым'!AS39</f>
        <v>0</v>
      </c>
      <c r="AS39" s="304">
        <f>' ВВОД заполнить первым'!AT39</f>
        <v>0</v>
      </c>
      <c r="AT39" s="304">
        <f>' ВВОД заполнить первым'!AU39</f>
        <v>0</v>
      </c>
      <c r="AU39" s="304">
        <f>' ВВОД заполнить первым'!AV39</f>
        <v>0</v>
      </c>
      <c r="AV39" s="304">
        <f>' ВВОД заполнить первым'!AW39</f>
        <v>0</v>
      </c>
      <c r="AW39" s="304">
        <f>' ВВОД заполнить первым'!AX39</f>
        <v>0</v>
      </c>
      <c r="AX39" s="304">
        <f>' ВВОД заполнить первым'!AY39</f>
        <v>0</v>
      </c>
      <c r="AY39" s="304">
        <f>' ВВОД заполнить первым'!AZ39</f>
        <v>0</v>
      </c>
      <c r="AZ39" s="304">
        <f>' ВВОД заполнить первым'!BA39</f>
        <v>0</v>
      </c>
      <c r="BA39" s="304">
        <f>' ВВОД заполнить первым'!BB39</f>
        <v>0</v>
      </c>
      <c r="BB39" s="304">
        <f>' ВВОД заполнить первым'!BC39</f>
        <v>0</v>
      </c>
      <c r="BC39" s="304">
        <f>' ВВОД заполнить первым'!BD39</f>
        <v>0</v>
      </c>
      <c r="BD39" s="304">
        <f>' ВВОД заполнить первым'!BE39</f>
        <v>0</v>
      </c>
      <c r="BE39" s="304">
        <f>' ВВОД заполнить первым'!BF39</f>
        <v>0</v>
      </c>
      <c r="BF39" s="304">
        <f>' ВВОД заполнить первым'!BG39</f>
        <v>0</v>
      </c>
      <c r="BG39" s="304">
        <f>' ВВОД заполнить первым'!BH39</f>
        <v>0</v>
      </c>
      <c r="BH39" s="304">
        <f>' ВВОД заполнить первым'!BI39</f>
        <v>0</v>
      </c>
      <c r="BI39" s="304">
        <f>' ВВОД заполнить первым'!BJ39</f>
        <v>0</v>
      </c>
      <c r="BJ39" s="304">
        <f>' ВВОД заполнить первым'!BK39</f>
        <v>0</v>
      </c>
      <c r="BK39" s="304">
        <f>' ВВОД заполнить первым'!BL39</f>
        <v>0</v>
      </c>
      <c r="BL39" s="304">
        <f>' ВВОД заполнить первым'!BM39</f>
        <v>0</v>
      </c>
      <c r="BM39" s="304">
        <f>' ВВОД заполнить первым'!BN39</f>
        <v>0</v>
      </c>
      <c r="BN39" s="304">
        <f>' ВВОД заполнить первым'!BO39</f>
        <v>0</v>
      </c>
      <c r="BO39" s="304">
        <f>' ВВОД заполнить первым'!BP39</f>
        <v>0</v>
      </c>
      <c r="BP39" s="304">
        <f>' ВВОД заполнить первым'!BQ39</f>
        <v>0</v>
      </c>
      <c r="BQ39" s="304">
        <f ca="1">' ВВОД заполнить первым'!BR39</f>
        <v>0</v>
      </c>
      <c r="BR39" s="304">
        <f ca="1">' ВВОД заполнить первым'!BS39</f>
        <v>0</v>
      </c>
      <c r="BS39" s="304">
        <f>' ВВОД заполнить первым'!BT39</f>
        <v>0</v>
      </c>
      <c r="BT39" s="304">
        <f>' ВВОД заполнить первым'!BU39</f>
        <v>0</v>
      </c>
      <c r="BU39" s="304">
        <f ca="1">' ВВОД заполнить первым'!BV39</f>
        <v>0</v>
      </c>
      <c r="BV39" s="304">
        <f ca="1">' ВВОД заполнить первым'!BW39</f>
        <v>0</v>
      </c>
      <c r="BW39" s="304">
        <f ca="1">' ВВОД заполнить первым'!BX39</f>
        <v>0</v>
      </c>
      <c r="BX39" s="304">
        <f ca="1">' ВВОД заполнить первым'!BY39</f>
        <v>0</v>
      </c>
      <c r="BY39" s="304">
        <f ca="1">' ВВОД заполнить первым'!BZ39</f>
        <v>0</v>
      </c>
      <c r="BZ39" s="304">
        <f ca="1">' ВВОД заполнить первым'!CA39</f>
        <v>0</v>
      </c>
      <c r="CA39" s="304">
        <f ca="1">' ВВОД заполнить первым'!CB39</f>
        <v>0</v>
      </c>
      <c r="CB39" s="304">
        <f ca="1">' ВВОД заполнить первым'!CC39</f>
        <v>0</v>
      </c>
      <c r="CC39" s="304">
        <f ca="1">' ВВОД заполнить первым'!CD39</f>
        <v>0</v>
      </c>
      <c r="CD39" s="304">
        <f ca="1">' ВВОД заполнить первым'!CE39</f>
        <v>0</v>
      </c>
      <c r="CE39" s="304">
        <f ca="1">' ВВОД заполнить первым'!CF39</f>
        <v>0</v>
      </c>
      <c r="CF39" s="304">
        <f ca="1">' ВВОД заполнить первым'!CG39</f>
        <v>0</v>
      </c>
      <c r="CG39" s="304">
        <f ca="1">' ВВОД заполнить первым'!CH39</f>
        <v>0</v>
      </c>
      <c r="CH39" s="304">
        <f ca="1">' ВВОД заполнить первым'!CI39</f>
        <v>0</v>
      </c>
      <c r="CI39" s="304">
        <f ca="1">' ВВОД заполнить первым'!CJ39</f>
        <v>0</v>
      </c>
      <c r="CJ39" s="304">
        <f ca="1">' ВВОД заполнить первым'!CK39</f>
        <v>0</v>
      </c>
      <c r="CK39" s="304">
        <f ca="1">' ВВОД заполнить первым'!CL39</f>
        <v>0</v>
      </c>
      <c r="CL39" s="304">
        <f ca="1">' ВВОД заполнить первым'!CM39</f>
        <v>0</v>
      </c>
      <c r="CM39" s="304">
        <f ca="1">' ВВОД заполнить первым'!CN39</f>
        <v>0</v>
      </c>
      <c r="CN39" s="304">
        <f ca="1">' ВВОД заполнить первым'!CO39</f>
        <v>0</v>
      </c>
      <c r="CO39" s="304">
        <f>' ВВОД заполнить первым'!CP39</f>
        <v>0</v>
      </c>
      <c r="CP39" s="304">
        <f>' ВВОД заполнить первым'!CQ39</f>
        <v>0</v>
      </c>
      <c r="CQ39" s="304">
        <f>' ВВОД заполнить первым'!CR39</f>
        <v>0</v>
      </c>
      <c r="CR39" s="304">
        <f>' ВВОД заполнить первым'!CS39</f>
        <v>0</v>
      </c>
      <c r="CS39" s="304">
        <f>' ВВОД заполнить первым'!CT39</f>
        <v>0</v>
      </c>
      <c r="CT39" s="304">
        <f>' ВВОД заполнить первым'!CU39</f>
        <v>0</v>
      </c>
      <c r="CU39" s="304">
        <f>' ВВОД заполнить первым'!CV39</f>
        <v>0</v>
      </c>
      <c r="CV39" s="304">
        <f>' ВВОД заполнить первым'!CW39</f>
        <v>0</v>
      </c>
      <c r="CW39" s="304">
        <f>' ВВОД заполнить первым'!CX39</f>
        <v>0</v>
      </c>
      <c r="CX39" s="304">
        <f>' ВВОД заполнить первым'!CY39</f>
        <v>0</v>
      </c>
      <c r="CY39" s="304">
        <f>' ВВОД заполнить первым'!CZ39</f>
        <v>0</v>
      </c>
      <c r="CZ39" s="304">
        <f>' ВВОД заполнить первым'!DA39</f>
        <v>0</v>
      </c>
      <c r="DA39" s="304">
        <f>' ВВОД заполнить первым'!DB39</f>
        <v>0</v>
      </c>
      <c r="DB39" s="304">
        <f>' ВВОД заполнить первым'!DC39</f>
        <v>0</v>
      </c>
      <c r="DC39" s="304">
        <f>' ВВОД заполнить первым'!DD39</f>
        <v>0</v>
      </c>
      <c r="DD39" s="304">
        <f>' ВВОД заполнить первым'!DE39</f>
        <v>0</v>
      </c>
      <c r="DE39" s="304">
        <f>' ВВОД заполнить первым'!DF39</f>
        <v>0</v>
      </c>
      <c r="DF39" s="304">
        <f>' ВВОД заполнить первым'!DG39</f>
        <v>0</v>
      </c>
      <c r="DG39" s="304">
        <f>' ВВОД заполнить первым'!DH39</f>
        <v>0</v>
      </c>
      <c r="DH39" s="304">
        <f>' ВВОД заполнить первым'!DI39</f>
        <v>0</v>
      </c>
      <c r="DI39" s="304">
        <f>' ВВОД заполнить первым'!DJ39</f>
        <v>0</v>
      </c>
      <c r="DJ39" s="304">
        <f>' ВВОД заполнить первым'!DK39</f>
        <v>0</v>
      </c>
      <c r="DK39" s="304">
        <f>' ВВОД заполнить первым'!DL39</f>
        <v>0</v>
      </c>
      <c r="DL39" s="304">
        <f>' ВВОД заполнить первым'!DM39</f>
        <v>0</v>
      </c>
      <c r="DM39" s="304">
        <f>' ВВОД заполнить первым'!DN39</f>
        <v>0</v>
      </c>
      <c r="DN39" s="304">
        <f>' ВВОД заполнить первым'!DO39</f>
        <v>0</v>
      </c>
      <c r="DO39" s="304">
        <f>' ВВОД заполнить первым'!DP39</f>
        <v>0</v>
      </c>
      <c r="DP39" s="304">
        <f>' ВВОД заполнить первым'!DQ39</f>
        <v>0</v>
      </c>
      <c r="DQ39" s="304">
        <f>' ВВОД заполнить первым'!DR39</f>
        <v>0</v>
      </c>
      <c r="DR39" s="304">
        <f>' ВВОД заполнить первым'!DS39</f>
        <v>0</v>
      </c>
      <c r="DS39" s="304">
        <f>' ВВОД заполнить первым'!DT39</f>
        <v>0</v>
      </c>
      <c r="DT39" s="304">
        <f>' ВВОД заполнить первым'!DU39</f>
        <v>0</v>
      </c>
      <c r="DU39" s="304">
        <f>' ВВОД заполнить первым'!DV39</f>
        <v>0</v>
      </c>
    </row>
    <row r="40" spans="1:125" s="14" customFormat="1" ht="19.5" hidden="1" customHeight="1">
      <c r="A40" s="56"/>
      <c r="B40" s="57"/>
      <c r="C40" s="57"/>
      <c r="D40" s="57"/>
      <c r="E40" s="57"/>
      <c r="F40" s="57"/>
      <c r="G40" s="57"/>
      <c r="H40" s="57"/>
      <c r="I40" s="57"/>
      <c r="J40" s="57"/>
      <c r="K40" s="57"/>
      <c r="L40" s="57"/>
      <c r="M40" s="57"/>
      <c r="N40" s="57"/>
      <c r="O40" s="19"/>
      <c r="P40" s="304">
        <f>' ВВОД заполнить первым'!P40</f>
        <v>0</v>
      </c>
      <c r="Q40" s="304">
        <f>' ВВОД заполнить первым'!Q40</f>
        <v>0</v>
      </c>
      <c r="R40" s="304">
        <f>' ВВОД заполнить первым'!R40</f>
        <v>0</v>
      </c>
      <c r="S40" s="304">
        <f>' ВВОД заполнить первым'!S40</f>
        <v>0</v>
      </c>
      <c r="T40" s="304">
        <f>' ВВОД заполнить первым'!T40</f>
        <v>0</v>
      </c>
      <c r="U40" s="304">
        <f>' ВВОД заполнить первым'!U40</f>
        <v>0</v>
      </c>
      <c r="V40" s="304">
        <f>' ВВОД заполнить первым'!V40</f>
        <v>0</v>
      </c>
      <c r="W40" s="304">
        <f>' ВВОД заполнить первым'!W40</f>
        <v>0</v>
      </c>
      <c r="X40" s="304">
        <f>' ВВОД заполнить первым'!X40</f>
        <v>0</v>
      </c>
      <c r="Y40" s="304">
        <f>' ВВОД заполнить первым'!Y40</f>
        <v>0</v>
      </c>
      <c r="Z40" s="304">
        <f>' ВВОД заполнить первым'!Z40</f>
        <v>0</v>
      </c>
      <c r="AA40" s="304">
        <f>' ВВОД заполнить первым'!AA40</f>
        <v>0</v>
      </c>
      <c r="AB40" s="304">
        <f>' ВВОД заполнить первым'!AB40</f>
        <v>0</v>
      </c>
      <c r="AC40" s="304">
        <f>' ВВОД заполнить первым'!AC40</f>
        <v>0</v>
      </c>
      <c r="AD40" s="304">
        <f>' ВВОД заполнить первым'!AD40</f>
        <v>0</v>
      </c>
      <c r="AE40" s="304">
        <f>' ВВОД заполнить первым'!AE40</f>
        <v>0</v>
      </c>
      <c r="AF40" s="304">
        <f>' ВВОД заполнить первым'!AF40</f>
        <v>0</v>
      </c>
      <c r="AG40" s="304">
        <f>' ВВОД заполнить первым'!AG40</f>
        <v>0</v>
      </c>
      <c r="AH40" s="304">
        <f>' ВВОД заполнить первым'!AH40</f>
        <v>0</v>
      </c>
      <c r="AI40" s="304">
        <f>' ВВОД заполнить первым'!AJ40</f>
        <v>0</v>
      </c>
      <c r="AJ40" s="304">
        <f>' ВВОД заполнить первым'!AK40</f>
        <v>0</v>
      </c>
      <c r="AK40" s="304">
        <f>' ВВОД заполнить первым'!AL40</f>
        <v>0</v>
      </c>
      <c r="AL40" s="304">
        <f>' ВВОД заполнить первым'!AM40</f>
        <v>0</v>
      </c>
      <c r="AM40" s="304">
        <f>' ВВОД заполнить первым'!AN40</f>
        <v>0</v>
      </c>
      <c r="AN40" s="304">
        <f>' ВВОД заполнить первым'!AO40</f>
        <v>0</v>
      </c>
      <c r="AO40" s="304">
        <f>' ВВОД заполнить первым'!AP40</f>
        <v>0</v>
      </c>
      <c r="AP40" s="304">
        <f>' ВВОД заполнить первым'!AQ40</f>
        <v>0</v>
      </c>
      <c r="AQ40" s="304">
        <f>' ВВОД заполнить первым'!AR40</f>
        <v>0</v>
      </c>
      <c r="AR40" s="304">
        <f>' ВВОД заполнить первым'!AS40</f>
        <v>0</v>
      </c>
      <c r="AS40" s="304">
        <f>' ВВОД заполнить первым'!AT40</f>
        <v>0</v>
      </c>
      <c r="AT40" s="304">
        <f>' ВВОД заполнить первым'!AU40</f>
        <v>0</v>
      </c>
      <c r="AU40" s="304">
        <f>' ВВОД заполнить первым'!AV40</f>
        <v>0</v>
      </c>
      <c r="AV40" s="304">
        <f>' ВВОД заполнить первым'!AW40</f>
        <v>0</v>
      </c>
      <c r="AW40" s="304">
        <f>' ВВОД заполнить первым'!AX40</f>
        <v>0</v>
      </c>
      <c r="AX40" s="304">
        <f>' ВВОД заполнить первым'!AY40</f>
        <v>0</v>
      </c>
      <c r="AY40" s="304">
        <f>' ВВОД заполнить первым'!AZ40</f>
        <v>0</v>
      </c>
      <c r="AZ40" s="304">
        <f>' ВВОД заполнить первым'!BA40</f>
        <v>0</v>
      </c>
      <c r="BA40" s="304">
        <f>' ВВОД заполнить первым'!BB40</f>
        <v>0</v>
      </c>
      <c r="BB40" s="304">
        <f>' ВВОД заполнить первым'!BC40</f>
        <v>0</v>
      </c>
      <c r="BC40" s="304">
        <f>' ВВОД заполнить первым'!BD40</f>
        <v>0</v>
      </c>
      <c r="BD40" s="304">
        <f>' ВВОД заполнить первым'!BE40</f>
        <v>0</v>
      </c>
      <c r="BE40" s="304">
        <f>' ВВОД заполнить первым'!BF40</f>
        <v>0</v>
      </c>
      <c r="BF40" s="304">
        <f>' ВВОД заполнить первым'!BG40</f>
        <v>0</v>
      </c>
      <c r="BG40" s="304">
        <f>' ВВОД заполнить первым'!BH40</f>
        <v>0</v>
      </c>
      <c r="BH40" s="304">
        <f>' ВВОД заполнить первым'!BI40</f>
        <v>0</v>
      </c>
      <c r="BI40" s="304">
        <f>' ВВОД заполнить первым'!BJ40</f>
        <v>0</v>
      </c>
      <c r="BJ40" s="304">
        <f>' ВВОД заполнить первым'!BK40</f>
        <v>0</v>
      </c>
      <c r="BK40" s="304">
        <f>' ВВОД заполнить первым'!BL40</f>
        <v>0</v>
      </c>
      <c r="BL40" s="304">
        <f>' ВВОД заполнить первым'!BM40</f>
        <v>0</v>
      </c>
      <c r="BM40" s="304">
        <f>' ВВОД заполнить первым'!BN40</f>
        <v>0</v>
      </c>
      <c r="BN40" s="304">
        <f>' ВВОД заполнить первым'!BO40</f>
        <v>0</v>
      </c>
      <c r="BO40" s="304">
        <f>' ВВОД заполнить первым'!BP40</f>
        <v>0</v>
      </c>
      <c r="BP40" s="304">
        <f>' ВВОД заполнить первым'!BQ40</f>
        <v>0</v>
      </c>
      <c r="BQ40" s="304">
        <f ca="1">' ВВОД заполнить первым'!BR40</f>
        <v>0</v>
      </c>
      <c r="BR40" s="304">
        <f ca="1">' ВВОД заполнить первым'!BS40</f>
        <v>0</v>
      </c>
      <c r="BS40" s="304">
        <f>' ВВОД заполнить первым'!BT40</f>
        <v>0</v>
      </c>
      <c r="BT40" s="304">
        <f ca="1">' ВВОД заполнить первым'!BU40</f>
        <v>119</v>
      </c>
      <c r="BU40" s="304">
        <f ca="1">' ВВОД заполнить первым'!BV40</f>
        <v>0</v>
      </c>
      <c r="BV40" s="304">
        <f ca="1">' ВВОД заполнить первым'!BW40</f>
        <v>0</v>
      </c>
      <c r="BW40" s="304">
        <f ca="1">' ВВОД заполнить первым'!BX40</f>
        <v>0</v>
      </c>
      <c r="BX40" s="304">
        <f ca="1">' ВВОД заполнить первым'!BY40</f>
        <v>0</v>
      </c>
      <c r="BY40" s="304">
        <f ca="1">' ВВОД заполнить первым'!BZ40</f>
        <v>0</v>
      </c>
      <c r="BZ40" s="304">
        <f ca="1">' ВВОД заполнить первым'!CA40</f>
        <v>0</v>
      </c>
      <c r="CA40" s="304">
        <f ca="1">' ВВОД заполнить первым'!CB40</f>
        <v>0</v>
      </c>
      <c r="CB40" s="304">
        <f ca="1">' ВВОД заполнить первым'!CC40</f>
        <v>0</v>
      </c>
      <c r="CC40" s="304">
        <f ca="1">' ВВОД заполнить первым'!CD40</f>
        <v>0</v>
      </c>
      <c r="CD40" s="304">
        <f ca="1">' ВВОД заполнить первым'!CE40</f>
        <v>0</v>
      </c>
      <c r="CE40" s="304">
        <f ca="1">' ВВОД заполнить первым'!CF40</f>
        <v>0</v>
      </c>
      <c r="CF40" s="304">
        <f ca="1">' ВВОД заполнить первым'!CG40</f>
        <v>0</v>
      </c>
      <c r="CG40" s="304">
        <f ca="1">' ВВОД заполнить первым'!CH40</f>
        <v>0</v>
      </c>
      <c r="CH40" s="304">
        <f ca="1">' ВВОД заполнить первым'!CI40</f>
        <v>0</v>
      </c>
      <c r="CI40" s="304">
        <f ca="1">' ВВОД заполнить первым'!CJ40</f>
        <v>0</v>
      </c>
      <c r="CJ40" s="304">
        <f ca="1">' ВВОД заполнить первым'!CK40</f>
        <v>0</v>
      </c>
      <c r="CK40" s="304">
        <f ca="1">' ВВОД заполнить первым'!CL40</f>
        <v>0</v>
      </c>
      <c r="CL40" s="304">
        <f ca="1">' ВВОД заполнить первым'!CM40</f>
        <v>0</v>
      </c>
      <c r="CM40" s="304">
        <f ca="1">' ВВОД заполнить первым'!CN40</f>
        <v>0</v>
      </c>
      <c r="CN40" s="304">
        <f ca="1">' ВВОД заполнить первым'!CO40</f>
        <v>0</v>
      </c>
      <c r="CO40" s="304">
        <f>' ВВОД заполнить первым'!CP40</f>
        <v>0</v>
      </c>
      <c r="CP40" s="304">
        <f>' ВВОД заполнить первым'!CQ40</f>
        <v>0</v>
      </c>
      <c r="CQ40" s="304">
        <f>' ВВОД заполнить первым'!CR40</f>
        <v>0</v>
      </c>
      <c r="CR40" s="304">
        <f>' ВВОД заполнить первым'!CS40</f>
        <v>0</v>
      </c>
      <c r="CS40" s="304">
        <f>' ВВОД заполнить первым'!CT40</f>
        <v>0</v>
      </c>
      <c r="CT40" s="304">
        <f>' ВВОД заполнить первым'!CU40</f>
        <v>0</v>
      </c>
      <c r="CU40" s="304">
        <f>' ВВОД заполнить первым'!CV40</f>
        <v>0</v>
      </c>
      <c r="CV40" s="304">
        <f>' ВВОД заполнить первым'!CW40</f>
        <v>0</v>
      </c>
      <c r="CW40" s="304">
        <f>' ВВОД заполнить первым'!CX40</f>
        <v>0</v>
      </c>
      <c r="CX40" s="304">
        <f>' ВВОД заполнить первым'!CY40</f>
        <v>0</v>
      </c>
      <c r="CY40" s="304">
        <f>' ВВОД заполнить первым'!CZ40</f>
        <v>0</v>
      </c>
      <c r="CZ40" s="304">
        <f>' ВВОД заполнить первым'!DA40</f>
        <v>0</v>
      </c>
      <c r="DA40" s="304">
        <f>' ВВОД заполнить первым'!DB40</f>
        <v>0</v>
      </c>
      <c r="DB40" s="304">
        <f>' ВВОД заполнить первым'!DC40</f>
        <v>0</v>
      </c>
      <c r="DC40" s="304">
        <f>' ВВОД заполнить первым'!DD40</f>
        <v>0</v>
      </c>
      <c r="DD40" s="304">
        <f>' ВВОД заполнить первым'!DE40</f>
        <v>0</v>
      </c>
      <c r="DE40" s="304">
        <f>' ВВОД заполнить первым'!DF40</f>
        <v>0</v>
      </c>
      <c r="DF40" s="304">
        <f>' ВВОД заполнить первым'!DG40</f>
        <v>0</v>
      </c>
      <c r="DG40" s="304">
        <f>' ВВОД заполнить первым'!DH40</f>
        <v>0</v>
      </c>
      <c r="DH40" s="304">
        <f>' ВВОД заполнить первым'!DI40</f>
        <v>0</v>
      </c>
      <c r="DI40" s="304">
        <f>' ВВОД заполнить первым'!DJ40</f>
        <v>0</v>
      </c>
      <c r="DJ40" s="304">
        <f>' ВВОД заполнить первым'!DK40</f>
        <v>0</v>
      </c>
      <c r="DK40" s="304">
        <f>' ВВОД заполнить первым'!DL40</f>
        <v>0</v>
      </c>
      <c r="DL40" s="304">
        <f>' ВВОД заполнить первым'!DM40</f>
        <v>0</v>
      </c>
      <c r="DM40" s="304">
        <f>' ВВОД заполнить первым'!DN40</f>
        <v>0</v>
      </c>
      <c r="DN40" s="304">
        <f>' ВВОД заполнить первым'!DO40</f>
        <v>0</v>
      </c>
      <c r="DO40" s="304">
        <f>' ВВОД заполнить первым'!DP40</f>
        <v>0</v>
      </c>
      <c r="DP40" s="304">
        <f>' ВВОД заполнить первым'!DQ40</f>
        <v>0</v>
      </c>
      <c r="DQ40" s="304">
        <f>' ВВОД заполнить первым'!DR40</f>
        <v>0</v>
      </c>
      <c r="DR40" s="304">
        <f>' ВВОД заполнить первым'!DS40</f>
        <v>0</v>
      </c>
      <c r="DS40" s="304">
        <f>' ВВОД заполнить первым'!DT40</f>
        <v>0</v>
      </c>
      <c r="DT40" s="304">
        <f>' ВВОД заполнить первым'!DU40</f>
        <v>0</v>
      </c>
      <c r="DU40" s="304">
        <f>' ВВОД заполнить первым'!DV40</f>
        <v>0</v>
      </c>
    </row>
    <row r="41" spans="1:125" s="14" customFormat="1" ht="19.5" hidden="1" customHeight="1">
      <c r="A41" s="56"/>
      <c r="B41" s="57"/>
      <c r="C41" s="57"/>
      <c r="D41" s="57"/>
      <c r="E41" s="57"/>
      <c r="F41" s="57"/>
      <c r="G41" s="57"/>
      <c r="H41" s="57"/>
      <c r="I41" s="57"/>
      <c r="J41" s="57"/>
      <c r="K41" s="57"/>
      <c r="L41" s="57"/>
      <c r="M41" s="57"/>
      <c r="N41" s="57"/>
      <c r="O41" s="19"/>
      <c r="P41" s="304">
        <f>' ВВОД заполнить первым'!P41</f>
        <v>0</v>
      </c>
      <c r="Q41" s="304">
        <f>' ВВОД заполнить первым'!Q41</f>
        <v>0</v>
      </c>
      <c r="R41" s="304">
        <f>' ВВОД заполнить первым'!R41</f>
        <v>0</v>
      </c>
      <c r="S41" s="304">
        <f>' ВВОД заполнить первым'!S41</f>
        <v>0</v>
      </c>
      <c r="T41" s="304">
        <f>' ВВОД заполнить первым'!T41</f>
        <v>0</v>
      </c>
      <c r="U41" s="304">
        <f>' ВВОД заполнить первым'!U41</f>
        <v>0</v>
      </c>
      <c r="V41" s="304">
        <f>' ВВОД заполнить первым'!V41</f>
        <v>0</v>
      </c>
      <c r="W41" s="304">
        <f>' ВВОД заполнить первым'!W41</f>
        <v>0</v>
      </c>
      <c r="X41" s="304">
        <f>' ВВОД заполнить первым'!X41</f>
        <v>0</v>
      </c>
      <c r="Y41" s="304">
        <f>' ВВОД заполнить первым'!Y41</f>
        <v>0</v>
      </c>
      <c r="Z41" s="304">
        <f>' ВВОД заполнить первым'!Z41</f>
        <v>0</v>
      </c>
      <c r="AA41" s="304">
        <f>' ВВОД заполнить первым'!AA41</f>
        <v>0</v>
      </c>
      <c r="AB41" s="304">
        <f>' ВВОД заполнить первым'!AB41</f>
        <v>0</v>
      </c>
      <c r="AC41" s="304">
        <f>' ВВОД заполнить первым'!AC41</f>
        <v>0</v>
      </c>
      <c r="AD41" s="304">
        <f>' ВВОД заполнить первым'!AD41</f>
        <v>0</v>
      </c>
      <c r="AE41" s="304">
        <f>' ВВОД заполнить первым'!AE41</f>
        <v>0</v>
      </c>
      <c r="AF41" s="304">
        <f>' ВВОД заполнить первым'!AF41</f>
        <v>0</v>
      </c>
      <c r="AG41" s="304">
        <f>' ВВОД заполнить первым'!AG41</f>
        <v>0</v>
      </c>
      <c r="AH41" s="304">
        <f>' ВВОД заполнить первым'!AH41</f>
        <v>0</v>
      </c>
      <c r="AI41" s="304">
        <f>' ВВОД заполнить первым'!AJ41</f>
        <v>0</v>
      </c>
      <c r="AJ41" s="304">
        <f>' ВВОД заполнить первым'!AK41</f>
        <v>0</v>
      </c>
      <c r="AK41" s="304">
        <f>' ВВОД заполнить первым'!AL41</f>
        <v>0</v>
      </c>
      <c r="AL41" s="304">
        <f>' ВВОД заполнить первым'!AM41</f>
        <v>0</v>
      </c>
      <c r="AM41" s="304">
        <f>' ВВОД заполнить первым'!AN41</f>
        <v>0</v>
      </c>
      <c r="AN41" s="304">
        <f>' ВВОД заполнить первым'!AO41</f>
        <v>0</v>
      </c>
      <c r="AO41" s="304">
        <f>' ВВОД заполнить первым'!AP41</f>
        <v>0</v>
      </c>
      <c r="AP41" s="304">
        <f>' ВВОД заполнить первым'!AQ41</f>
        <v>0</v>
      </c>
      <c r="AQ41" s="304">
        <f>' ВВОД заполнить первым'!AR41</f>
        <v>0</v>
      </c>
      <c r="AR41" s="304">
        <f>' ВВОД заполнить первым'!AS41</f>
        <v>0</v>
      </c>
      <c r="AS41" s="304">
        <f>' ВВОД заполнить первым'!AT41</f>
        <v>0</v>
      </c>
      <c r="AT41" s="304">
        <f>' ВВОД заполнить первым'!AU41</f>
        <v>0</v>
      </c>
      <c r="AU41" s="304">
        <f>' ВВОД заполнить первым'!AV41</f>
        <v>0</v>
      </c>
      <c r="AV41" s="304">
        <f>' ВВОД заполнить первым'!AW41</f>
        <v>0</v>
      </c>
      <c r="AW41" s="304">
        <f>' ВВОД заполнить первым'!AX41</f>
        <v>0</v>
      </c>
      <c r="AX41" s="304">
        <f>' ВВОД заполнить первым'!AY41</f>
        <v>0</v>
      </c>
      <c r="AY41" s="304">
        <f>' ВВОД заполнить первым'!AZ41</f>
        <v>0</v>
      </c>
      <c r="AZ41" s="304">
        <f>' ВВОД заполнить первым'!BA41</f>
        <v>0</v>
      </c>
      <c r="BA41" s="304">
        <f>' ВВОД заполнить первым'!BB41</f>
        <v>0</v>
      </c>
      <c r="BB41" s="304">
        <f>' ВВОД заполнить первым'!BC41</f>
        <v>0</v>
      </c>
      <c r="BC41" s="304">
        <f>' ВВОД заполнить первым'!BD41</f>
        <v>0</v>
      </c>
      <c r="BD41" s="304">
        <f>' ВВОД заполнить первым'!BE41</f>
        <v>0</v>
      </c>
      <c r="BE41" s="304">
        <f>' ВВОД заполнить первым'!BF41</f>
        <v>0</v>
      </c>
      <c r="BF41" s="304">
        <f>' ВВОД заполнить первым'!BG41</f>
        <v>0</v>
      </c>
      <c r="BG41" s="304">
        <f>' ВВОД заполнить первым'!BH41</f>
        <v>0</v>
      </c>
      <c r="BH41" s="304">
        <f>' ВВОД заполнить первым'!BI41</f>
        <v>0</v>
      </c>
      <c r="BI41" s="304">
        <f>' ВВОД заполнить первым'!BJ41</f>
        <v>0</v>
      </c>
      <c r="BJ41" s="304">
        <f>' ВВОД заполнить первым'!BK41</f>
        <v>0</v>
      </c>
      <c r="BK41" s="304">
        <f>' ВВОД заполнить первым'!BL41</f>
        <v>0</v>
      </c>
      <c r="BL41" s="304">
        <f>' ВВОД заполнить первым'!BM41</f>
        <v>0</v>
      </c>
      <c r="BM41" s="304">
        <f>' ВВОД заполнить первым'!BN41</f>
        <v>0</v>
      </c>
      <c r="BN41" s="304">
        <f>' ВВОД заполнить первым'!BO41</f>
        <v>0</v>
      </c>
      <c r="BO41" s="304">
        <f>' ВВОД заполнить первым'!BP41</f>
        <v>0</v>
      </c>
      <c r="BP41" s="304">
        <f>' ВВОД заполнить первым'!BQ41</f>
        <v>0</v>
      </c>
      <c r="BQ41" s="304">
        <f ca="1">' ВВОД заполнить первым'!BR41</f>
        <v>0</v>
      </c>
      <c r="BR41" s="304">
        <f ca="1">' ВВОД заполнить первым'!BS41</f>
        <v>0</v>
      </c>
      <c r="BS41" s="304">
        <f>' ВВОД заполнить первым'!BT41</f>
        <v>0</v>
      </c>
      <c r="BT41" s="304">
        <f ca="1">' ВВОД заполнить первым'!BU41</f>
        <v>119</v>
      </c>
      <c r="BU41" s="304">
        <f ca="1">' ВВОД заполнить первым'!BV41</f>
        <v>0</v>
      </c>
      <c r="BV41" s="304">
        <f ca="1">' ВВОД заполнить первым'!BW41</f>
        <v>0</v>
      </c>
      <c r="BW41" s="304">
        <f ca="1">' ВВОД заполнить первым'!BX41</f>
        <v>0</v>
      </c>
      <c r="BX41" s="304">
        <f ca="1">' ВВОД заполнить первым'!BY41</f>
        <v>0</v>
      </c>
      <c r="BY41" s="304">
        <f ca="1">' ВВОД заполнить первым'!BZ41</f>
        <v>0</v>
      </c>
      <c r="BZ41" s="304">
        <f ca="1">' ВВОД заполнить первым'!CA41</f>
        <v>0</v>
      </c>
      <c r="CA41" s="304">
        <f ca="1">' ВВОД заполнить первым'!CB41</f>
        <v>0</v>
      </c>
      <c r="CB41" s="304">
        <f ca="1">' ВВОД заполнить первым'!CC41</f>
        <v>0</v>
      </c>
      <c r="CC41" s="304">
        <f ca="1">' ВВОД заполнить первым'!CD41</f>
        <v>0</v>
      </c>
      <c r="CD41" s="304">
        <f ca="1">' ВВОД заполнить первым'!CE41</f>
        <v>0</v>
      </c>
      <c r="CE41" s="304">
        <f ca="1">' ВВОД заполнить первым'!CF41</f>
        <v>0</v>
      </c>
      <c r="CF41" s="304">
        <f ca="1">' ВВОД заполнить первым'!CG41</f>
        <v>0</v>
      </c>
      <c r="CG41" s="304">
        <f ca="1">' ВВОД заполнить первым'!CH41</f>
        <v>0</v>
      </c>
      <c r="CH41" s="304">
        <f ca="1">' ВВОД заполнить первым'!CI41</f>
        <v>0</v>
      </c>
      <c r="CI41" s="304">
        <f ca="1">' ВВОД заполнить первым'!CJ41</f>
        <v>0</v>
      </c>
      <c r="CJ41" s="304">
        <f ca="1">' ВВОД заполнить первым'!CK41</f>
        <v>0</v>
      </c>
      <c r="CK41" s="304">
        <f ca="1">' ВВОД заполнить первым'!CL41</f>
        <v>0</v>
      </c>
      <c r="CL41" s="304">
        <f ca="1">' ВВОД заполнить первым'!CM41</f>
        <v>0</v>
      </c>
      <c r="CM41" s="304">
        <f ca="1">' ВВОД заполнить первым'!CN41</f>
        <v>0</v>
      </c>
      <c r="CN41" s="304">
        <f ca="1">' ВВОД заполнить первым'!CO41</f>
        <v>0</v>
      </c>
      <c r="CO41" s="304">
        <f>' ВВОД заполнить первым'!CP41</f>
        <v>0</v>
      </c>
      <c r="CP41" s="304">
        <f>' ВВОД заполнить первым'!CQ41</f>
        <v>0</v>
      </c>
      <c r="CQ41" s="304">
        <f>' ВВОД заполнить первым'!CR41</f>
        <v>0</v>
      </c>
      <c r="CR41" s="304">
        <f>' ВВОД заполнить первым'!CS41</f>
        <v>0</v>
      </c>
      <c r="CS41" s="304">
        <f>' ВВОД заполнить первым'!CT41</f>
        <v>0</v>
      </c>
      <c r="CT41" s="304">
        <f>' ВВОД заполнить первым'!CU41</f>
        <v>0</v>
      </c>
      <c r="CU41" s="304">
        <f>' ВВОД заполнить первым'!CV41</f>
        <v>0</v>
      </c>
      <c r="CV41" s="304">
        <f>' ВВОД заполнить первым'!CW41</f>
        <v>0</v>
      </c>
      <c r="CW41" s="304">
        <f>' ВВОД заполнить первым'!CX41</f>
        <v>0</v>
      </c>
      <c r="CX41" s="304">
        <f>' ВВОД заполнить первым'!CY41</f>
        <v>0</v>
      </c>
      <c r="CY41" s="304">
        <f>' ВВОД заполнить первым'!CZ41</f>
        <v>0</v>
      </c>
      <c r="CZ41" s="304">
        <f>' ВВОД заполнить первым'!DA41</f>
        <v>0</v>
      </c>
      <c r="DA41" s="304">
        <f>' ВВОД заполнить первым'!DB41</f>
        <v>0</v>
      </c>
      <c r="DB41" s="304">
        <f>' ВВОД заполнить первым'!DC41</f>
        <v>0</v>
      </c>
      <c r="DC41" s="304">
        <f>' ВВОД заполнить первым'!DD41</f>
        <v>0</v>
      </c>
      <c r="DD41" s="304">
        <f>' ВВОД заполнить первым'!DE41</f>
        <v>0</v>
      </c>
      <c r="DE41" s="304">
        <f>' ВВОД заполнить первым'!DF41</f>
        <v>0</v>
      </c>
      <c r="DF41" s="304">
        <f>' ВВОД заполнить первым'!DG41</f>
        <v>0</v>
      </c>
      <c r="DG41" s="304">
        <f>' ВВОД заполнить первым'!DH41</f>
        <v>0</v>
      </c>
      <c r="DH41" s="304">
        <f>' ВВОД заполнить первым'!DI41</f>
        <v>0</v>
      </c>
      <c r="DI41" s="304">
        <f>' ВВОД заполнить первым'!DJ41</f>
        <v>0</v>
      </c>
      <c r="DJ41" s="304">
        <f>' ВВОД заполнить первым'!DK41</f>
        <v>0</v>
      </c>
      <c r="DK41" s="304">
        <f>' ВВОД заполнить первым'!DL41</f>
        <v>0</v>
      </c>
      <c r="DL41" s="304">
        <f>' ВВОД заполнить первым'!DM41</f>
        <v>0</v>
      </c>
      <c r="DM41" s="304">
        <f>' ВВОД заполнить первым'!DN41</f>
        <v>0</v>
      </c>
      <c r="DN41" s="304">
        <f>' ВВОД заполнить первым'!DO41</f>
        <v>0</v>
      </c>
      <c r="DO41" s="304">
        <f>' ВВОД заполнить первым'!DP41</f>
        <v>0</v>
      </c>
      <c r="DP41" s="304">
        <f>' ВВОД заполнить первым'!DQ41</f>
        <v>0</v>
      </c>
      <c r="DQ41" s="304">
        <f>' ВВОД заполнить первым'!DR41</f>
        <v>0</v>
      </c>
      <c r="DR41" s="304">
        <f>' ВВОД заполнить первым'!DS41</f>
        <v>0</v>
      </c>
      <c r="DS41" s="304">
        <f>' ВВОД заполнить первым'!DT41</f>
        <v>0</v>
      </c>
      <c r="DT41" s="304">
        <f>' ВВОД заполнить первым'!DU41</f>
        <v>0</v>
      </c>
      <c r="DU41" s="304">
        <f>' ВВОД заполнить первым'!DV41</f>
        <v>0</v>
      </c>
    </row>
    <row r="42" spans="1:125" s="14" customFormat="1" ht="19.5" hidden="1" customHeight="1">
      <c r="A42" s="56"/>
      <c r="B42" s="57"/>
      <c r="C42" s="57"/>
      <c r="D42" s="57"/>
      <c r="E42" s="57"/>
      <c r="F42" s="57"/>
      <c r="G42" s="57"/>
      <c r="H42" s="57"/>
      <c r="I42" s="57"/>
      <c r="J42" s="57"/>
      <c r="K42" s="57"/>
      <c r="L42" s="57"/>
      <c r="M42" s="57"/>
      <c r="N42" s="57"/>
      <c r="O42" s="19"/>
      <c r="P42" s="304">
        <f>' ВВОД заполнить первым'!P42</f>
        <v>0</v>
      </c>
      <c r="Q42" s="304">
        <f>' ВВОД заполнить первым'!Q42</f>
        <v>0</v>
      </c>
      <c r="R42" s="304">
        <f>' ВВОД заполнить первым'!R42</f>
        <v>0</v>
      </c>
      <c r="S42" s="304">
        <f>' ВВОД заполнить первым'!S42</f>
        <v>0</v>
      </c>
      <c r="T42" s="304">
        <f>' ВВОД заполнить первым'!T42</f>
        <v>0</v>
      </c>
      <c r="U42" s="304">
        <f>' ВВОД заполнить первым'!U42</f>
        <v>0</v>
      </c>
      <c r="V42" s="304">
        <f>' ВВОД заполнить первым'!V42</f>
        <v>0</v>
      </c>
      <c r="W42" s="304">
        <f>' ВВОД заполнить первым'!W42</f>
        <v>0</v>
      </c>
      <c r="X42" s="304">
        <f>' ВВОД заполнить первым'!X42</f>
        <v>0</v>
      </c>
      <c r="Y42" s="304">
        <f>' ВВОД заполнить первым'!Y42</f>
        <v>0</v>
      </c>
      <c r="Z42" s="304">
        <f>' ВВОД заполнить первым'!Z42</f>
        <v>0</v>
      </c>
      <c r="AA42" s="304">
        <f>' ВВОД заполнить первым'!AA42</f>
        <v>0</v>
      </c>
      <c r="AB42" s="304">
        <f>' ВВОД заполнить первым'!AB42</f>
        <v>0</v>
      </c>
      <c r="AC42" s="304">
        <f>' ВВОД заполнить первым'!AC42</f>
        <v>0</v>
      </c>
      <c r="AD42" s="304">
        <f>' ВВОД заполнить первым'!AD42</f>
        <v>0</v>
      </c>
      <c r="AE42" s="304">
        <f>' ВВОД заполнить первым'!AE42</f>
        <v>0</v>
      </c>
      <c r="AF42" s="304">
        <f>' ВВОД заполнить первым'!AF42</f>
        <v>0</v>
      </c>
      <c r="AG42" s="304">
        <f>' ВВОД заполнить первым'!AG42</f>
        <v>0</v>
      </c>
      <c r="AH42" s="304">
        <f>' ВВОД заполнить первым'!AH42</f>
        <v>0</v>
      </c>
      <c r="AI42" s="304">
        <f>' ВВОД заполнить первым'!AJ42</f>
        <v>0</v>
      </c>
      <c r="AJ42" s="304">
        <f>' ВВОД заполнить первым'!AK42</f>
        <v>0</v>
      </c>
      <c r="AK42" s="304">
        <f>' ВВОД заполнить первым'!AL42</f>
        <v>0</v>
      </c>
      <c r="AL42" s="304">
        <f>' ВВОД заполнить первым'!AM42</f>
        <v>0</v>
      </c>
      <c r="AM42" s="304">
        <f>' ВВОД заполнить первым'!AN42</f>
        <v>0</v>
      </c>
      <c r="AN42" s="304">
        <f>' ВВОД заполнить первым'!AO42</f>
        <v>0</v>
      </c>
      <c r="AO42" s="304">
        <f>' ВВОД заполнить первым'!AP42</f>
        <v>0</v>
      </c>
      <c r="AP42" s="304">
        <f>' ВВОД заполнить первым'!AQ42</f>
        <v>0</v>
      </c>
      <c r="AQ42" s="304">
        <f>' ВВОД заполнить первым'!AR42</f>
        <v>0</v>
      </c>
      <c r="AR42" s="304">
        <f>' ВВОД заполнить первым'!AS42</f>
        <v>0</v>
      </c>
      <c r="AS42" s="304">
        <f>' ВВОД заполнить первым'!AT42</f>
        <v>0</v>
      </c>
      <c r="AT42" s="304">
        <f>' ВВОД заполнить первым'!AU42</f>
        <v>0</v>
      </c>
      <c r="AU42" s="304">
        <f>' ВВОД заполнить первым'!AV42</f>
        <v>0</v>
      </c>
      <c r="AV42" s="304">
        <f>' ВВОД заполнить первым'!AW42</f>
        <v>0</v>
      </c>
      <c r="AW42" s="304">
        <f>' ВВОД заполнить первым'!AX42</f>
        <v>0</v>
      </c>
      <c r="AX42" s="304">
        <f>' ВВОД заполнить первым'!AY42</f>
        <v>0</v>
      </c>
      <c r="AY42" s="304">
        <f>' ВВОД заполнить первым'!AZ42</f>
        <v>0</v>
      </c>
      <c r="AZ42" s="304">
        <f>' ВВОД заполнить первым'!BA42</f>
        <v>0</v>
      </c>
      <c r="BA42" s="304">
        <f>' ВВОД заполнить первым'!BB42</f>
        <v>0</v>
      </c>
      <c r="BB42" s="304">
        <f>' ВВОД заполнить первым'!BC42</f>
        <v>0</v>
      </c>
      <c r="BC42" s="304">
        <f>' ВВОД заполнить первым'!BD42</f>
        <v>0</v>
      </c>
      <c r="BD42" s="304">
        <f>' ВВОД заполнить первым'!BE42</f>
        <v>0</v>
      </c>
      <c r="BE42" s="304">
        <f>' ВВОД заполнить первым'!BF42</f>
        <v>0</v>
      </c>
      <c r="BF42" s="304">
        <f>' ВВОД заполнить первым'!BG42</f>
        <v>0</v>
      </c>
      <c r="BG42" s="304">
        <f>' ВВОД заполнить первым'!BH42</f>
        <v>0</v>
      </c>
      <c r="BH42" s="304">
        <f>' ВВОД заполнить первым'!BI42</f>
        <v>0</v>
      </c>
      <c r="BI42" s="304">
        <f>' ВВОД заполнить первым'!BJ42</f>
        <v>0</v>
      </c>
      <c r="BJ42" s="304">
        <f>' ВВОД заполнить первым'!BK42</f>
        <v>0</v>
      </c>
      <c r="BK42" s="304">
        <f>' ВВОД заполнить первым'!BL42</f>
        <v>0</v>
      </c>
      <c r="BL42" s="304">
        <f>' ВВОД заполнить первым'!BM42</f>
        <v>0</v>
      </c>
      <c r="BM42" s="304">
        <f>' ВВОД заполнить первым'!BN42</f>
        <v>0</v>
      </c>
      <c r="BN42" s="304">
        <f>' ВВОД заполнить первым'!BO42</f>
        <v>0</v>
      </c>
      <c r="BO42" s="304">
        <f>' ВВОД заполнить первым'!BP42</f>
        <v>0</v>
      </c>
      <c r="BP42" s="304">
        <f>' ВВОД заполнить первым'!BQ42</f>
        <v>0</v>
      </c>
      <c r="BQ42" s="304">
        <f ca="1">' ВВОД заполнить первым'!BR42</f>
        <v>0</v>
      </c>
      <c r="BR42" s="304">
        <f ca="1">' ВВОД заполнить первым'!BS42</f>
        <v>0</v>
      </c>
      <c r="BS42" s="304">
        <f>' ВВОД заполнить первым'!BT42</f>
        <v>0</v>
      </c>
      <c r="BT42" s="304">
        <f ca="1">' ВВОД заполнить первым'!BU42</f>
        <v>119</v>
      </c>
      <c r="BU42" s="304">
        <f ca="1">' ВВОД заполнить первым'!BV42</f>
        <v>0</v>
      </c>
      <c r="BV42" s="304">
        <f ca="1">' ВВОД заполнить первым'!BW42</f>
        <v>0</v>
      </c>
      <c r="BW42" s="304">
        <f ca="1">' ВВОД заполнить первым'!BX42</f>
        <v>0</v>
      </c>
      <c r="BX42" s="304">
        <f ca="1">' ВВОД заполнить первым'!BY42</f>
        <v>0</v>
      </c>
      <c r="BY42" s="304">
        <f ca="1">' ВВОД заполнить первым'!BZ42</f>
        <v>0</v>
      </c>
      <c r="BZ42" s="304">
        <f ca="1">' ВВОД заполнить первым'!CA42</f>
        <v>0</v>
      </c>
      <c r="CA42" s="304">
        <f ca="1">' ВВОД заполнить первым'!CB42</f>
        <v>0</v>
      </c>
      <c r="CB42" s="304">
        <f ca="1">' ВВОД заполнить первым'!CC42</f>
        <v>0</v>
      </c>
      <c r="CC42" s="304">
        <f ca="1">' ВВОД заполнить первым'!CD42</f>
        <v>0</v>
      </c>
      <c r="CD42" s="304">
        <f ca="1">' ВВОД заполнить первым'!CE42</f>
        <v>0</v>
      </c>
      <c r="CE42" s="304">
        <f ca="1">' ВВОД заполнить первым'!CF42</f>
        <v>0</v>
      </c>
      <c r="CF42" s="304">
        <f ca="1">' ВВОД заполнить первым'!CG42</f>
        <v>0</v>
      </c>
      <c r="CG42" s="304">
        <f ca="1">' ВВОД заполнить первым'!CH42</f>
        <v>0</v>
      </c>
      <c r="CH42" s="304">
        <f ca="1">' ВВОД заполнить первым'!CI42</f>
        <v>0</v>
      </c>
      <c r="CI42" s="304">
        <f ca="1">' ВВОД заполнить первым'!CJ42</f>
        <v>0</v>
      </c>
      <c r="CJ42" s="304">
        <f ca="1">' ВВОД заполнить первым'!CK42</f>
        <v>0</v>
      </c>
      <c r="CK42" s="304">
        <f ca="1">' ВВОД заполнить первым'!CL42</f>
        <v>0</v>
      </c>
      <c r="CL42" s="304">
        <f ca="1">' ВВОД заполнить первым'!CM42</f>
        <v>0</v>
      </c>
      <c r="CM42" s="304">
        <f ca="1">' ВВОД заполнить первым'!CN42</f>
        <v>0</v>
      </c>
      <c r="CN42" s="304">
        <f ca="1">' ВВОД заполнить первым'!CO42</f>
        <v>0</v>
      </c>
      <c r="CO42" s="304">
        <f>' ВВОД заполнить первым'!CP42</f>
        <v>0</v>
      </c>
      <c r="CP42" s="304">
        <f>' ВВОД заполнить первым'!CQ42</f>
        <v>0</v>
      </c>
      <c r="CQ42" s="304">
        <f>' ВВОД заполнить первым'!CR42</f>
        <v>0</v>
      </c>
      <c r="CR42" s="304">
        <f>' ВВОД заполнить первым'!CS42</f>
        <v>0</v>
      </c>
      <c r="CS42" s="304">
        <f>' ВВОД заполнить первым'!CT42</f>
        <v>0</v>
      </c>
      <c r="CT42" s="304">
        <f>' ВВОД заполнить первым'!CU42</f>
        <v>0</v>
      </c>
      <c r="CU42" s="304">
        <f>' ВВОД заполнить первым'!CV42</f>
        <v>0</v>
      </c>
      <c r="CV42" s="304">
        <f>' ВВОД заполнить первым'!CW42</f>
        <v>0</v>
      </c>
      <c r="CW42" s="304">
        <f>' ВВОД заполнить первым'!CX42</f>
        <v>0</v>
      </c>
      <c r="CX42" s="304">
        <f>' ВВОД заполнить первым'!CY42</f>
        <v>0</v>
      </c>
      <c r="CY42" s="304">
        <f>' ВВОД заполнить первым'!CZ42</f>
        <v>0</v>
      </c>
      <c r="CZ42" s="304">
        <f>' ВВОД заполнить первым'!DA42</f>
        <v>0</v>
      </c>
      <c r="DA42" s="304">
        <f>' ВВОД заполнить первым'!DB42</f>
        <v>0</v>
      </c>
      <c r="DB42" s="304">
        <f>' ВВОД заполнить первым'!DC42</f>
        <v>0</v>
      </c>
      <c r="DC42" s="304">
        <f>' ВВОД заполнить первым'!DD42</f>
        <v>0</v>
      </c>
      <c r="DD42" s="304">
        <f>' ВВОД заполнить первым'!DE42</f>
        <v>0</v>
      </c>
      <c r="DE42" s="304">
        <f>' ВВОД заполнить первым'!DF42</f>
        <v>0</v>
      </c>
      <c r="DF42" s="304">
        <f>' ВВОД заполнить первым'!DG42</f>
        <v>0</v>
      </c>
      <c r="DG42" s="304">
        <f>' ВВОД заполнить первым'!DH42</f>
        <v>0</v>
      </c>
      <c r="DH42" s="304">
        <f>' ВВОД заполнить первым'!DI42</f>
        <v>0</v>
      </c>
      <c r="DI42" s="304">
        <f>' ВВОД заполнить первым'!DJ42</f>
        <v>0</v>
      </c>
      <c r="DJ42" s="304">
        <f>' ВВОД заполнить первым'!DK42</f>
        <v>0</v>
      </c>
      <c r="DK42" s="304">
        <f>' ВВОД заполнить первым'!DL42</f>
        <v>0</v>
      </c>
      <c r="DL42" s="304">
        <f>' ВВОД заполнить первым'!DM42</f>
        <v>0</v>
      </c>
      <c r="DM42" s="304">
        <f>' ВВОД заполнить первым'!DN42</f>
        <v>0</v>
      </c>
      <c r="DN42" s="304">
        <f>' ВВОД заполнить первым'!DO42</f>
        <v>0</v>
      </c>
      <c r="DO42" s="304">
        <f>' ВВОД заполнить первым'!DP42</f>
        <v>0</v>
      </c>
      <c r="DP42" s="304">
        <f>' ВВОД заполнить первым'!DQ42</f>
        <v>0</v>
      </c>
      <c r="DQ42" s="304">
        <f>' ВВОД заполнить первым'!DR42</f>
        <v>0</v>
      </c>
      <c r="DR42" s="304">
        <f>' ВВОД заполнить первым'!DS42</f>
        <v>0</v>
      </c>
      <c r="DS42" s="304">
        <f>' ВВОД заполнить первым'!DT42</f>
        <v>0</v>
      </c>
      <c r="DT42" s="304">
        <f>' ВВОД заполнить первым'!DU42</f>
        <v>0</v>
      </c>
      <c r="DU42" s="304">
        <f>' ВВОД заполнить первым'!DV42</f>
        <v>0</v>
      </c>
    </row>
    <row r="43" spans="1:125" s="14" customFormat="1" ht="19.5" hidden="1" customHeight="1">
      <c r="A43" s="56"/>
      <c r="B43" s="57"/>
      <c r="C43" s="57"/>
      <c r="D43" s="57"/>
      <c r="E43" s="57"/>
      <c r="F43" s="57"/>
      <c r="G43" s="57"/>
      <c r="H43" s="57"/>
      <c r="I43" s="57"/>
      <c r="J43" s="57"/>
      <c r="K43" s="57"/>
      <c r="L43" s="57"/>
      <c r="M43" s="57"/>
      <c r="N43" s="57"/>
      <c r="O43" s="15"/>
      <c r="P43" s="304">
        <f>' ВВОД заполнить первым'!P43</f>
        <v>0</v>
      </c>
      <c r="Q43" s="304">
        <f>' ВВОД заполнить первым'!Q43</f>
        <v>0</v>
      </c>
      <c r="R43" s="304">
        <f>' ВВОД заполнить первым'!R43</f>
        <v>0</v>
      </c>
      <c r="S43" s="304">
        <f>' ВВОД заполнить первым'!S43</f>
        <v>0</v>
      </c>
      <c r="T43" s="304">
        <f>' ВВОД заполнить первым'!T43</f>
        <v>0</v>
      </c>
      <c r="U43" s="304">
        <f>' ВВОД заполнить первым'!U43</f>
        <v>0</v>
      </c>
      <c r="V43" s="304">
        <f>' ВВОД заполнить первым'!V43</f>
        <v>0</v>
      </c>
      <c r="W43" s="304">
        <f>' ВВОД заполнить первым'!W43</f>
        <v>0</v>
      </c>
      <c r="X43" s="304">
        <f>' ВВОД заполнить первым'!X43</f>
        <v>0</v>
      </c>
      <c r="Y43" s="304">
        <f>' ВВОД заполнить первым'!Y43</f>
        <v>0</v>
      </c>
      <c r="Z43" s="304">
        <f>' ВВОД заполнить первым'!Z43</f>
        <v>0</v>
      </c>
      <c r="AA43" s="304">
        <f>' ВВОД заполнить первым'!AA43</f>
        <v>0</v>
      </c>
      <c r="AB43" s="304">
        <f>' ВВОД заполнить первым'!AB43</f>
        <v>0</v>
      </c>
      <c r="AC43" s="304">
        <f>' ВВОД заполнить первым'!AC43</f>
        <v>0</v>
      </c>
      <c r="AD43" s="304">
        <f>' ВВОД заполнить первым'!AD43</f>
        <v>0</v>
      </c>
      <c r="AE43" s="304">
        <f>' ВВОД заполнить первым'!AE43</f>
        <v>0</v>
      </c>
      <c r="AF43" s="304">
        <f>' ВВОД заполнить первым'!AF43</f>
        <v>0</v>
      </c>
      <c r="AG43" s="304">
        <f>' ВВОД заполнить первым'!AG43</f>
        <v>0</v>
      </c>
      <c r="AH43" s="304">
        <f>' ВВОД заполнить первым'!AH43</f>
        <v>0</v>
      </c>
      <c r="AI43" s="304">
        <f>' ВВОД заполнить первым'!AJ43</f>
        <v>0</v>
      </c>
      <c r="AJ43" s="304">
        <f>' ВВОД заполнить первым'!AK43</f>
        <v>0</v>
      </c>
      <c r="AK43" s="304">
        <f>' ВВОД заполнить первым'!AL43</f>
        <v>0</v>
      </c>
      <c r="AL43" s="304">
        <f>' ВВОД заполнить первым'!AM43</f>
        <v>0</v>
      </c>
      <c r="AM43" s="304">
        <f>' ВВОД заполнить первым'!AN43</f>
        <v>0</v>
      </c>
      <c r="AN43" s="304">
        <f>' ВВОД заполнить первым'!AO43</f>
        <v>0</v>
      </c>
      <c r="AO43" s="304">
        <f>' ВВОД заполнить первым'!AP43</f>
        <v>0</v>
      </c>
      <c r="AP43" s="304">
        <f>' ВВОД заполнить первым'!AQ43</f>
        <v>0</v>
      </c>
      <c r="AQ43" s="304">
        <f>' ВВОД заполнить первым'!AR43</f>
        <v>0</v>
      </c>
      <c r="AR43" s="304">
        <f>' ВВОД заполнить первым'!AS43</f>
        <v>0</v>
      </c>
      <c r="AS43" s="304">
        <f>' ВВОД заполнить первым'!AT43</f>
        <v>0</v>
      </c>
      <c r="AT43" s="304">
        <f>' ВВОД заполнить первым'!AU43</f>
        <v>0</v>
      </c>
      <c r="AU43" s="304">
        <f>' ВВОД заполнить первым'!AV43</f>
        <v>0</v>
      </c>
      <c r="AV43" s="304">
        <f>' ВВОД заполнить первым'!AW43</f>
        <v>0</v>
      </c>
      <c r="AW43" s="304">
        <f>' ВВОД заполнить первым'!AX43</f>
        <v>0</v>
      </c>
      <c r="AX43" s="304">
        <f>' ВВОД заполнить первым'!AY43</f>
        <v>0</v>
      </c>
      <c r="AY43" s="304">
        <f>' ВВОД заполнить первым'!AZ43</f>
        <v>0</v>
      </c>
      <c r="AZ43" s="304">
        <f>' ВВОД заполнить первым'!BA43</f>
        <v>0</v>
      </c>
      <c r="BA43" s="304">
        <f>' ВВОД заполнить первым'!BB43</f>
        <v>0</v>
      </c>
      <c r="BB43" s="304">
        <f>' ВВОД заполнить первым'!BC43</f>
        <v>0</v>
      </c>
      <c r="BC43" s="304">
        <f>' ВВОД заполнить первым'!BD43</f>
        <v>0</v>
      </c>
      <c r="BD43" s="304">
        <f>' ВВОД заполнить первым'!BE43</f>
        <v>0</v>
      </c>
      <c r="BE43" s="304">
        <f>' ВВОД заполнить первым'!BF43</f>
        <v>0</v>
      </c>
      <c r="BF43" s="304">
        <f>' ВВОД заполнить первым'!BG43</f>
        <v>0</v>
      </c>
      <c r="BG43" s="304">
        <f>' ВВОД заполнить первым'!BH43</f>
        <v>0</v>
      </c>
      <c r="BH43" s="304">
        <f>' ВВОД заполнить первым'!BI43</f>
        <v>0</v>
      </c>
      <c r="BI43" s="304">
        <f>' ВВОД заполнить первым'!BJ43</f>
        <v>0</v>
      </c>
      <c r="BJ43" s="304">
        <f>' ВВОД заполнить первым'!BK43</f>
        <v>0</v>
      </c>
      <c r="BK43" s="304">
        <f>' ВВОД заполнить первым'!BL43</f>
        <v>0</v>
      </c>
      <c r="BL43" s="304">
        <f>' ВВОД заполнить первым'!BM43</f>
        <v>0</v>
      </c>
      <c r="BM43" s="304">
        <f>' ВВОД заполнить первым'!BN43</f>
        <v>0</v>
      </c>
      <c r="BN43" s="304">
        <f>' ВВОД заполнить первым'!BO43</f>
        <v>0</v>
      </c>
      <c r="BO43" s="304">
        <f>' ВВОД заполнить первым'!BP43</f>
        <v>0</v>
      </c>
      <c r="BP43" s="304">
        <f>' ВВОД заполнить первым'!BQ43</f>
        <v>0</v>
      </c>
      <c r="BQ43" s="304">
        <f ca="1">' ВВОД заполнить первым'!BR43</f>
        <v>0</v>
      </c>
      <c r="BR43" s="304">
        <f ca="1">' ВВОД заполнить первым'!BS43</f>
        <v>0</v>
      </c>
      <c r="BS43" s="304">
        <f>' ВВОД заполнить первым'!BT43</f>
        <v>0</v>
      </c>
      <c r="BT43" s="304">
        <f ca="1">' ВВОД заполнить первым'!BU43</f>
        <v>119</v>
      </c>
      <c r="BU43" s="304">
        <f ca="1">' ВВОД заполнить первым'!BV43</f>
        <v>0</v>
      </c>
      <c r="BV43" s="304">
        <f ca="1">' ВВОД заполнить первым'!BW43</f>
        <v>0</v>
      </c>
      <c r="BW43" s="304">
        <f ca="1">' ВВОД заполнить первым'!BX43</f>
        <v>0</v>
      </c>
      <c r="BX43" s="304">
        <f ca="1">' ВВОД заполнить первым'!BY43</f>
        <v>0</v>
      </c>
      <c r="BY43" s="304">
        <f ca="1">' ВВОД заполнить первым'!BZ43</f>
        <v>0</v>
      </c>
      <c r="BZ43" s="304">
        <f ca="1">' ВВОД заполнить первым'!CA43</f>
        <v>0</v>
      </c>
      <c r="CA43" s="304">
        <f ca="1">' ВВОД заполнить первым'!CB43</f>
        <v>0</v>
      </c>
      <c r="CB43" s="304">
        <f ca="1">' ВВОД заполнить первым'!CC43</f>
        <v>0</v>
      </c>
      <c r="CC43" s="304">
        <f ca="1">' ВВОД заполнить первым'!CD43</f>
        <v>0</v>
      </c>
      <c r="CD43" s="304">
        <f ca="1">' ВВОД заполнить первым'!CE43</f>
        <v>0</v>
      </c>
      <c r="CE43" s="304">
        <f ca="1">' ВВОД заполнить первым'!CF43</f>
        <v>0</v>
      </c>
      <c r="CF43" s="304">
        <f ca="1">' ВВОД заполнить первым'!CG43</f>
        <v>0</v>
      </c>
      <c r="CG43" s="304">
        <f ca="1">' ВВОД заполнить первым'!CH43</f>
        <v>0</v>
      </c>
      <c r="CH43" s="304">
        <f ca="1">' ВВОД заполнить первым'!CI43</f>
        <v>0</v>
      </c>
      <c r="CI43" s="304">
        <f ca="1">' ВВОД заполнить первым'!CJ43</f>
        <v>0</v>
      </c>
      <c r="CJ43" s="304">
        <f ca="1">' ВВОД заполнить первым'!CK43</f>
        <v>0</v>
      </c>
      <c r="CK43" s="304">
        <f ca="1">' ВВОД заполнить первым'!CL43</f>
        <v>0</v>
      </c>
      <c r="CL43" s="304">
        <f ca="1">' ВВОД заполнить первым'!CM43</f>
        <v>0</v>
      </c>
      <c r="CM43" s="304">
        <f ca="1">' ВВОД заполнить первым'!CN43</f>
        <v>0</v>
      </c>
      <c r="CN43" s="304">
        <f ca="1">' ВВОД заполнить первым'!CO43</f>
        <v>0</v>
      </c>
      <c r="CO43" s="304">
        <f>' ВВОД заполнить первым'!CP43</f>
        <v>0</v>
      </c>
      <c r="CP43" s="304">
        <f>' ВВОД заполнить первым'!CQ43</f>
        <v>0</v>
      </c>
      <c r="CQ43" s="304">
        <f>' ВВОД заполнить первым'!CR43</f>
        <v>0</v>
      </c>
      <c r="CR43" s="304">
        <f>' ВВОД заполнить первым'!CS43</f>
        <v>0</v>
      </c>
      <c r="CS43" s="304">
        <f>' ВВОД заполнить первым'!CT43</f>
        <v>0</v>
      </c>
      <c r="CT43" s="304">
        <f>' ВВОД заполнить первым'!CU43</f>
        <v>0</v>
      </c>
      <c r="CU43" s="304">
        <f>' ВВОД заполнить первым'!CV43</f>
        <v>0</v>
      </c>
      <c r="CV43" s="304">
        <f>' ВВОД заполнить первым'!CW43</f>
        <v>0</v>
      </c>
      <c r="CW43" s="304">
        <f>' ВВОД заполнить первым'!CX43</f>
        <v>0</v>
      </c>
      <c r="CX43" s="304">
        <f>' ВВОД заполнить первым'!CY43</f>
        <v>0</v>
      </c>
      <c r="CY43" s="304">
        <f>' ВВОД заполнить первым'!CZ43</f>
        <v>0</v>
      </c>
      <c r="CZ43" s="304">
        <f>' ВВОД заполнить первым'!DA43</f>
        <v>0</v>
      </c>
      <c r="DA43" s="304">
        <f>' ВВОД заполнить первым'!DB43</f>
        <v>0</v>
      </c>
      <c r="DB43" s="304">
        <f>' ВВОД заполнить первым'!DC43</f>
        <v>0</v>
      </c>
      <c r="DC43" s="304">
        <f>' ВВОД заполнить первым'!DD43</f>
        <v>0</v>
      </c>
      <c r="DD43" s="304">
        <f>' ВВОД заполнить первым'!DE43</f>
        <v>0</v>
      </c>
      <c r="DE43" s="304">
        <f>' ВВОД заполнить первым'!DF43</f>
        <v>0</v>
      </c>
      <c r="DF43" s="304">
        <f>' ВВОД заполнить первым'!DG43</f>
        <v>0</v>
      </c>
      <c r="DG43" s="304">
        <f>' ВВОД заполнить первым'!DH43</f>
        <v>0</v>
      </c>
      <c r="DH43" s="304">
        <f>' ВВОД заполнить первым'!DI43</f>
        <v>0</v>
      </c>
      <c r="DI43" s="304">
        <f>' ВВОД заполнить первым'!DJ43</f>
        <v>0</v>
      </c>
      <c r="DJ43" s="304">
        <f>' ВВОД заполнить первым'!DK43</f>
        <v>0</v>
      </c>
      <c r="DK43" s="304">
        <f>' ВВОД заполнить первым'!DL43</f>
        <v>0</v>
      </c>
      <c r="DL43" s="304">
        <f>' ВВОД заполнить первым'!DM43</f>
        <v>0</v>
      </c>
      <c r="DM43" s="304">
        <f>' ВВОД заполнить первым'!DN43</f>
        <v>0</v>
      </c>
      <c r="DN43" s="304">
        <f>' ВВОД заполнить первым'!DO43</f>
        <v>0</v>
      </c>
      <c r="DO43" s="304">
        <f>' ВВОД заполнить первым'!DP43</f>
        <v>0</v>
      </c>
      <c r="DP43" s="304">
        <f>' ВВОД заполнить первым'!DQ43</f>
        <v>0</v>
      </c>
      <c r="DQ43" s="304">
        <f>' ВВОД заполнить первым'!DR43</f>
        <v>0</v>
      </c>
      <c r="DR43" s="304">
        <f>' ВВОД заполнить первым'!DS43</f>
        <v>0</v>
      </c>
      <c r="DS43" s="304">
        <f>' ВВОД заполнить первым'!DT43</f>
        <v>0</v>
      </c>
      <c r="DT43" s="304">
        <f>' ВВОД заполнить первым'!DU43</f>
        <v>0</v>
      </c>
      <c r="DU43" s="304">
        <f>' ВВОД заполнить первым'!DV43</f>
        <v>0</v>
      </c>
    </row>
    <row r="44" spans="1:125" s="14" customFormat="1" ht="19.5" hidden="1" customHeight="1">
      <c r="A44" s="56"/>
      <c r="B44" s="57"/>
      <c r="C44" s="57"/>
      <c r="D44" s="57"/>
      <c r="E44" s="57"/>
      <c r="F44" s="57"/>
      <c r="G44" s="57"/>
      <c r="H44" s="57"/>
      <c r="I44" s="57"/>
      <c r="J44" s="57"/>
      <c r="K44" s="57"/>
      <c r="L44" s="57"/>
      <c r="M44" s="57"/>
      <c r="N44" s="57"/>
      <c r="O44" s="15"/>
      <c r="P44" s="304">
        <f>' ВВОД заполнить первым'!P44</f>
        <v>0</v>
      </c>
      <c r="Q44" s="304">
        <f>' ВВОД заполнить первым'!Q44</f>
        <v>0</v>
      </c>
      <c r="R44" s="304">
        <f>' ВВОД заполнить первым'!R44</f>
        <v>0</v>
      </c>
      <c r="S44" s="304">
        <f>' ВВОД заполнить первым'!S44</f>
        <v>0</v>
      </c>
      <c r="T44" s="304">
        <f>' ВВОД заполнить первым'!T44</f>
        <v>0</v>
      </c>
      <c r="U44" s="304">
        <f>' ВВОД заполнить первым'!U44</f>
        <v>0</v>
      </c>
      <c r="V44" s="304">
        <f>' ВВОД заполнить первым'!V44</f>
        <v>0</v>
      </c>
      <c r="W44" s="304">
        <f>' ВВОД заполнить первым'!W44</f>
        <v>0</v>
      </c>
      <c r="X44" s="304">
        <f>' ВВОД заполнить первым'!X44</f>
        <v>0</v>
      </c>
      <c r="Y44" s="304">
        <f>' ВВОД заполнить первым'!Y44</f>
        <v>0</v>
      </c>
      <c r="Z44" s="304">
        <f>' ВВОД заполнить первым'!Z44</f>
        <v>0</v>
      </c>
      <c r="AA44" s="304">
        <f>' ВВОД заполнить первым'!AA44</f>
        <v>0</v>
      </c>
      <c r="AB44" s="304">
        <f>' ВВОД заполнить первым'!AB44</f>
        <v>0</v>
      </c>
      <c r="AC44" s="304">
        <f>' ВВОД заполнить первым'!AC44</f>
        <v>0</v>
      </c>
      <c r="AD44" s="304">
        <f>' ВВОД заполнить первым'!AD44</f>
        <v>0</v>
      </c>
      <c r="AE44" s="304">
        <f>' ВВОД заполнить первым'!AE44</f>
        <v>0</v>
      </c>
      <c r="AF44" s="304">
        <f>' ВВОД заполнить первым'!AF44</f>
        <v>0</v>
      </c>
      <c r="AG44" s="304">
        <f>' ВВОД заполнить первым'!AG44</f>
        <v>0</v>
      </c>
      <c r="AH44" s="304">
        <f>' ВВОД заполнить первым'!AH44</f>
        <v>0</v>
      </c>
      <c r="AI44" s="304">
        <f>' ВВОД заполнить первым'!AJ44</f>
        <v>0</v>
      </c>
      <c r="AJ44" s="304">
        <f>' ВВОД заполнить первым'!AK44</f>
        <v>0</v>
      </c>
      <c r="AK44" s="304">
        <f>' ВВОД заполнить первым'!AL44</f>
        <v>0</v>
      </c>
      <c r="AL44" s="304">
        <f>' ВВОД заполнить первым'!AM44</f>
        <v>0</v>
      </c>
      <c r="AM44" s="304">
        <f>' ВВОД заполнить первым'!AN44</f>
        <v>0</v>
      </c>
      <c r="AN44" s="304">
        <f>' ВВОД заполнить первым'!AO44</f>
        <v>0</v>
      </c>
      <c r="AO44" s="304">
        <f>' ВВОД заполнить первым'!AP44</f>
        <v>0</v>
      </c>
      <c r="AP44" s="304">
        <f>' ВВОД заполнить первым'!AQ44</f>
        <v>0</v>
      </c>
      <c r="AQ44" s="304">
        <f>' ВВОД заполнить первым'!AR44</f>
        <v>0</v>
      </c>
      <c r="AR44" s="304">
        <f>' ВВОД заполнить первым'!AS44</f>
        <v>0</v>
      </c>
      <c r="AS44" s="304">
        <f>' ВВОД заполнить первым'!AT44</f>
        <v>0</v>
      </c>
      <c r="AT44" s="304">
        <f>' ВВОД заполнить первым'!AU44</f>
        <v>0</v>
      </c>
      <c r="AU44" s="304">
        <f>' ВВОД заполнить первым'!AV44</f>
        <v>0</v>
      </c>
      <c r="AV44" s="304">
        <f>' ВВОД заполнить первым'!AW44</f>
        <v>0</v>
      </c>
      <c r="AW44" s="304">
        <f>' ВВОД заполнить первым'!AX44</f>
        <v>0</v>
      </c>
      <c r="AX44" s="304">
        <f>' ВВОД заполнить первым'!AY44</f>
        <v>0</v>
      </c>
      <c r="AY44" s="304">
        <f>' ВВОД заполнить первым'!AZ44</f>
        <v>0</v>
      </c>
      <c r="AZ44" s="304">
        <f>' ВВОД заполнить первым'!BA44</f>
        <v>0</v>
      </c>
      <c r="BA44" s="304">
        <f>' ВВОД заполнить первым'!BB44</f>
        <v>0</v>
      </c>
      <c r="BB44" s="304">
        <f>' ВВОД заполнить первым'!BC44</f>
        <v>0</v>
      </c>
      <c r="BC44" s="304">
        <f>' ВВОД заполнить первым'!BD44</f>
        <v>0</v>
      </c>
      <c r="BD44" s="304">
        <f>' ВВОД заполнить первым'!BE44</f>
        <v>0</v>
      </c>
      <c r="BE44" s="304">
        <f>' ВВОД заполнить первым'!BF44</f>
        <v>0</v>
      </c>
      <c r="BF44" s="304">
        <f>' ВВОД заполнить первым'!BG44</f>
        <v>0</v>
      </c>
      <c r="BG44" s="304">
        <f>' ВВОД заполнить первым'!BH44</f>
        <v>0</v>
      </c>
      <c r="BH44" s="304">
        <f>' ВВОД заполнить первым'!BI44</f>
        <v>0</v>
      </c>
      <c r="BI44" s="304">
        <f>' ВВОД заполнить первым'!BJ44</f>
        <v>0</v>
      </c>
      <c r="BJ44" s="304">
        <f>' ВВОД заполнить первым'!BK44</f>
        <v>0</v>
      </c>
      <c r="BK44" s="304">
        <f>' ВВОД заполнить первым'!BL44</f>
        <v>0</v>
      </c>
      <c r="BL44" s="304">
        <f>' ВВОД заполнить первым'!BM44</f>
        <v>0</v>
      </c>
      <c r="BM44" s="304">
        <f>' ВВОД заполнить первым'!BN44</f>
        <v>0</v>
      </c>
      <c r="BN44" s="304">
        <f>' ВВОД заполнить первым'!BO44</f>
        <v>0</v>
      </c>
      <c r="BO44" s="304">
        <f>' ВВОД заполнить первым'!BP44</f>
        <v>0</v>
      </c>
      <c r="BP44" s="304">
        <f>' ВВОД заполнить первым'!BQ44</f>
        <v>0</v>
      </c>
      <c r="BQ44" s="304">
        <f ca="1">' ВВОД заполнить первым'!BR44</f>
        <v>0</v>
      </c>
      <c r="BR44" s="304">
        <f ca="1">' ВВОД заполнить первым'!BS44</f>
        <v>0</v>
      </c>
      <c r="BS44" s="304">
        <f>' ВВОД заполнить первым'!BT44</f>
        <v>0</v>
      </c>
      <c r="BT44" s="304">
        <f ca="1">' ВВОД заполнить первым'!BU44</f>
        <v>119</v>
      </c>
      <c r="BU44" s="304">
        <f ca="1">' ВВОД заполнить первым'!BV44</f>
        <v>0</v>
      </c>
      <c r="BV44" s="304">
        <f ca="1">' ВВОД заполнить первым'!BW44</f>
        <v>0</v>
      </c>
      <c r="BW44" s="304">
        <f ca="1">' ВВОД заполнить первым'!BX44</f>
        <v>0</v>
      </c>
      <c r="BX44" s="304">
        <f ca="1">' ВВОД заполнить первым'!BY44</f>
        <v>0</v>
      </c>
      <c r="BY44" s="304">
        <f ca="1">' ВВОД заполнить первым'!BZ44</f>
        <v>0</v>
      </c>
      <c r="BZ44" s="304">
        <f ca="1">' ВВОД заполнить первым'!CA44</f>
        <v>0</v>
      </c>
      <c r="CA44" s="304">
        <f ca="1">' ВВОД заполнить первым'!CB44</f>
        <v>0</v>
      </c>
      <c r="CB44" s="304">
        <f ca="1">' ВВОД заполнить первым'!CC44</f>
        <v>0</v>
      </c>
      <c r="CC44" s="304">
        <f ca="1">' ВВОД заполнить первым'!CD44</f>
        <v>0</v>
      </c>
      <c r="CD44" s="304">
        <f ca="1">' ВВОД заполнить первым'!CE44</f>
        <v>0</v>
      </c>
      <c r="CE44" s="304">
        <f ca="1">' ВВОД заполнить первым'!CF44</f>
        <v>0</v>
      </c>
      <c r="CF44" s="304">
        <f ca="1">' ВВОД заполнить первым'!CG44</f>
        <v>0</v>
      </c>
      <c r="CG44" s="304">
        <f ca="1">' ВВОД заполнить первым'!CH44</f>
        <v>0</v>
      </c>
      <c r="CH44" s="304">
        <f ca="1">' ВВОД заполнить первым'!CI44</f>
        <v>0</v>
      </c>
      <c r="CI44" s="304">
        <f ca="1">' ВВОД заполнить первым'!CJ44</f>
        <v>0</v>
      </c>
      <c r="CJ44" s="304">
        <f ca="1">' ВВОД заполнить первым'!CK44</f>
        <v>0</v>
      </c>
      <c r="CK44" s="304">
        <f ca="1">' ВВОД заполнить первым'!CL44</f>
        <v>0</v>
      </c>
      <c r="CL44" s="304">
        <f ca="1">' ВВОД заполнить первым'!CM44</f>
        <v>0</v>
      </c>
      <c r="CM44" s="304">
        <f ca="1">' ВВОД заполнить первым'!CN44</f>
        <v>0</v>
      </c>
      <c r="CN44" s="304">
        <f ca="1">' ВВОД заполнить первым'!CO44</f>
        <v>0</v>
      </c>
      <c r="CO44" s="304">
        <f>' ВВОД заполнить первым'!CP44</f>
        <v>0</v>
      </c>
      <c r="CP44" s="304">
        <f>' ВВОД заполнить первым'!CQ44</f>
        <v>0</v>
      </c>
      <c r="CQ44" s="304">
        <f>' ВВОД заполнить первым'!CR44</f>
        <v>0</v>
      </c>
      <c r="CR44" s="304">
        <f>' ВВОД заполнить первым'!CS44</f>
        <v>0</v>
      </c>
      <c r="CS44" s="304">
        <f>' ВВОД заполнить первым'!CT44</f>
        <v>0</v>
      </c>
      <c r="CT44" s="304">
        <f>' ВВОД заполнить первым'!CU44</f>
        <v>0</v>
      </c>
      <c r="CU44" s="304">
        <f>' ВВОД заполнить первым'!CV44</f>
        <v>0</v>
      </c>
      <c r="CV44" s="304">
        <f>' ВВОД заполнить первым'!CW44</f>
        <v>0</v>
      </c>
      <c r="CW44" s="304">
        <f>' ВВОД заполнить первым'!CX44</f>
        <v>0</v>
      </c>
      <c r="CX44" s="304">
        <f>' ВВОД заполнить первым'!CY44</f>
        <v>0</v>
      </c>
      <c r="CY44" s="304">
        <f>' ВВОД заполнить первым'!CZ44</f>
        <v>0</v>
      </c>
      <c r="CZ44" s="304">
        <f>' ВВОД заполнить первым'!DA44</f>
        <v>0</v>
      </c>
      <c r="DA44" s="304">
        <f>' ВВОД заполнить первым'!DB44</f>
        <v>0</v>
      </c>
      <c r="DB44" s="304">
        <f>' ВВОД заполнить первым'!DC44</f>
        <v>0</v>
      </c>
      <c r="DC44" s="304">
        <f>' ВВОД заполнить первым'!DD44</f>
        <v>0</v>
      </c>
      <c r="DD44" s="304">
        <f>' ВВОД заполнить первым'!DE44</f>
        <v>0</v>
      </c>
      <c r="DE44" s="304">
        <f>' ВВОД заполнить первым'!DF44</f>
        <v>0</v>
      </c>
      <c r="DF44" s="304">
        <f>' ВВОД заполнить первым'!DG44</f>
        <v>0</v>
      </c>
      <c r="DG44" s="304">
        <f>' ВВОД заполнить первым'!DH44</f>
        <v>0</v>
      </c>
      <c r="DH44" s="304">
        <f>' ВВОД заполнить первым'!DI44</f>
        <v>0</v>
      </c>
      <c r="DI44" s="304">
        <f>' ВВОД заполнить первым'!DJ44</f>
        <v>0</v>
      </c>
      <c r="DJ44" s="304">
        <f>' ВВОД заполнить первым'!DK44</f>
        <v>0</v>
      </c>
      <c r="DK44" s="304">
        <f>' ВВОД заполнить первым'!DL44</f>
        <v>0</v>
      </c>
      <c r="DL44" s="304">
        <f>' ВВОД заполнить первым'!DM44</f>
        <v>0</v>
      </c>
      <c r="DM44" s="304">
        <f>' ВВОД заполнить первым'!DN44</f>
        <v>0</v>
      </c>
      <c r="DN44" s="304">
        <f>' ВВОД заполнить первым'!DO44</f>
        <v>0</v>
      </c>
      <c r="DO44" s="304">
        <f>' ВВОД заполнить первым'!DP44</f>
        <v>0</v>
      </c>
      <c r="DP44" s="304">
        <f>' ВВОД заполнить первым'!DQ44</f>
        <v>0</v>
      </c>
      <c r="DQ44" s="304">
        <f>' ВВОД заполнить первым'!DR44</f>
        <v>0</v>
      </c>
      <c r="DR44" s="304">
        <f>' ВВОД заполнить первым'!DS44</f>
        <v>0</v>
      </c>
      <c r="DS44" s="304">
        <f>' ВВОД заполнить первым'!DT44</f>
        <v>0</v>
      </c>
      <c r="DT44" s="304">
        <f>' ВВОД заполнить первым'!DU44</f>
        <v>0</v>
      </c>
      <c r="DU44" s="304">
        <f>' ВВОД заполнить первым'!DV44</f>
        <v>0</v>
      </c>
    </row>
    <row r="45" spans="1:125" s="14" customFormat="1" ht="19.5" hidden="1" customHeight="1">
      <c r="A45" s="56"/>
      <c r="B45" s="66"/>
      <c r="C45" s="66"/>
      <c r="D45" s="66"/>
      <c r="E45" s="66"/>
      <c r="F45" s="66"/>
      <c r="G45" s="66"/>
      <c r="H45" s="66"/>
      <c r="I45" s="66"/>
      <c r="J45" s="66"/>
      <c r="K45" s="66"/>
      <c r="L45" s="66"/>
      <c r="M45" s="66"/>
      <c r="N45" s="66"/>
      <c r="O45" s="20"/>
      <c r="P45" s="304">
        <f>' ВВОД заполнить первым'!P45</f>
        <v>0</v>
      </c>
      <c r="Q45" s="304">
        <f>' ВВОД заполнить первым'!Q45</f>
        <v>0</v>
      </c>
      <c r="R45" s="304">
        <f>' ВВОД заполнить первым'!R45</f>
        <v>0</v>
      </c>
      <c r="S45" s="304">
        <f>' ВВОД заполнить первым'!S45</f>
        <v>0</v>
      </c>
      <c r="T45" s="304">
        <f>' ВВОД заполнить первым'!T45</f>
        <v>0</v>
      </c>
      <c r="U45" s="304">
        <f>' ВВОД заполнить первым'!U45</f>
        <v>0</v>
      </c>
      <c r="V45" s="304">
        <f>' ВВОД заполнить первым'!V45</f>
        <v>0</v>
      </c>
      <c r="W45" s="304">
        <f>' ВВОД заполнить первым'!W45</f>
        <v>0</v>
      </c>
      <c r="X45" s="304">
        <f>' ВВОД заполнить первым'!X45</f>
        <v>0</v>
      </c>
      <c r="Y45" s="304">
        <f>' ВВОД заполнить первым'!Y45</f>
        <v>0</v>
      </c>
      <c r="Z45" s="304">
        <f>' ВВОД заполнить первым'!Z45</f>
        <v>0</v>
      </c>
      <c r="AA45" s="304">
        <f>' ВВОД заполнить первым'!AA45</f>
        <v>0</v>
      </c>
      <c r="AB45" s="304">
        <f>' ВВОД заполнить первым'!AB45</f>
        <v>0</v>
      </c>
      <c r="AC45" s="304">
        <f>' ВВОД заполнить первым'!AC45</f>
        <v>0</v>
      </c>
      <c r="AD45" s="304">
        <f>' ВВОД заполнить первым'!AD45</f>
        <v>0</v>
      </c>
      <c r="AE45" s="304">
        <f>' ВВОД заполнить первым'!AE45</f>
        <v>0</v>
      </c>
      <c r="AF45" s="304">
        <f>' ВВОД заполнить первым'!AF45</f>
        <v>0</v>
      </c>
      <c r="AG45" s="304">
        <f>' ВВОД заполнить первым'!AG45</f>
        <v>0</v>
      </c>
      <c r="AH45" s="304">
        <f>' ВВОД заполнить первым'!AH45</f>
        <v>0</v>
      </c>
      <c r="AI45" s="304">
        <f>' ВВОД заполнить первым'!AJ45</f>
        <v>0</v>
      </c>
      <c r="AJ45" s="304">
        <f>' ВВОД заполнить первым'!AK45</f>
        <v>0</v>
      </c>
      <c r="AK45" s="304">
        <f>' ВВОД заполнить первым'!AL45</f>
        <v>0</v>
      </c>
      <c r="AL45" s="304">
        <f>' ВВОД заполнить первым'!AM45</f>
        <v>0</v>
      </c>
      <c r="AM45" s="304">
        <f>' ВВОД заполнить первым'!AN45</f>
        <v>0</v>
      </c>
      <c r="AN45" s="304">
        <f>' ВВОД заполнить первым'!AO45</f>
        <v>0</v>
      </c>
      <c r="AO45" s="304">
        <f>' ВВОД заполнить первым'!AP45</f>
        <v>0</v>
      </c>
      <c r="AP45" s="304">
        <f>' ВВОД заполнить первым'!AQ45</f>
        <v>0</v>
      </c>
      <c r="AQ45" s="304">
        <f>' ВВОД заполнить первым'!AR45</f>
        <v>0</v>
      </c>
      <c r="AR45" s="304">
        <f>' ВВОД заполнить первым'!AS45</f>
        <v>0</v>
      </c>
      <c r="AS45" s="304">
        <f>' ВВОД заполнить первым'!AT45</f>
        <v>0</v>
      </c>
      <c r="AT45" s="304">
        <f>' ВВОД заполнить первым'!AU45</f>
        <v>0</v>
      </c>
      <c r="AU45" s="304">
        <f>' ВВОД заполнить первым'!AV45</f>
        <v>0</v>
      </c>
      <c r="AV45" s="304">
        <f>' ВВОД заполнить первым'!AW45</f>
        <v>0</v>
      </c>
      <c r="AW45" s="304">
        <f>' ВВОД заполнить первым'!AX45</f>
        <v>0</v>
      </c>
      <c r="AX45" s="304">
        <f>' ВВОД заполнить первым'!AY45</f>
        <v>0</v>
      </c>
      <c r="AY45" s="304">
        <f>' ВВОД заполнить первым'!AZ45</f>
        <v>0</v>
      </c>
      <c r="AZ45" s="304">
        <f>' ВВОД заполнить первым'!BA45</f>
        <v>0</v>
      </c>
      <c r="BA45" s="304">
        <f>' ВВОД заполнить первым'!BB45</f>
        <v>0</v>
      </c>
      <c r="BB45" s="304">
        <f>' ВВОД заполнить первым'!BC45</f>
        <v>0</v>
      </c>
      <c r="BC45" s="304">
        <f>' ВВОД заполнить первым'!BD45</f>
        <v>0</v>
      </c>
      <c r="BD45" s="304">
        <f>' ВВОД заполнить первым'!BE45</f>
        <v>0</v>
      </c>
      <c r="BE45" s="304">
        <f>' ВВОД заполнить первым'!BF45</f>
        <v>0</v>
      </c>
      <c r="BF45" s="304">
        <f>' ВВОД заполнить первым'!BG45</f>
        <v>0</v>
      </c>
      <c r="BG45" s="304">
        <f>' ВВОД заполнить первым'!BH45</f>
        <v>0</v>
      </c>
      <c r="BH45" s="304">
        <f>' ВВОД заполнить первым'!BI45</f>
        <v>0</v>
      </c>
      <c r="BI45" s="304">
        <f>' ВВОД заполнить первым'!BJ45</f>
        <v>0</v>
      </c>
      <c r="BJ45" s="304">
        <f>' ВВОД заполнить первым'!BK45</f>
        <v>0</v>
      </c>
      <c r="BK45" s="304">
        <f>' ВВОД заполнить первым'!BL45</f>
        <v>0</v>
      </c>
      <c r="BL45" s="304">
        <f>' ВВОД заполнить первым'!BM45</f>
        <v>0</v>
      </c>
      <c r="BM45" s="304">
        <f>' ВВОД заполнить первым'!BN45</f>
        <v>0</v>
      </c>
      <c r="BN45" s="304">
        <f>' ВВОД заполнить первым'!BO45</f>
        <v>0</v>
      </c>
      <c r="BO45" s="304">
        <f>' ВВОД заполнить первым'!BP45</f>
        <v>0</v>
      </c>
      <c r="BP45" s="304">
        <f>' ВВОД заполнить первым'!BQ45</f>
        <v>0</v>
      </c>
      <c r="BQ45" s="304">
        <f ca="1">' ВВОД заполнить первым'!BR45</f>
        <v>0</v>
      </c>
      <c r="BR45" s="304">
        <f ca="1">' ВВОД заполнить первым'!BS45</f>
        <v>0</v>
      </c>
      <c r="BS45" s="304">
        <f>' ВВОД заполнить первым'!BT45</f>
        <v>0</v>
      </c>
      <c r="BT45" s="304">
        <f ca="1">' ВВОД заполнить первым'!BU45</f>
        <v>119</v>
      </c>
      <c r="BU45" s="304">
        <f ca="1">' ВВОД заполнить первым'!BV45</f>
        <v>0</v>
      </c>
      <c r="BV45" s="304">
        <f ca="1">' ВВОД заполнить первым'!BW45</f>
        <v>0</v>
      </c>
      <c r="BW45" s="304">
        <f ca="1">' ВВОД заполнить первым'!BX45</f>
        <v>0</v>
      </c>
      <c r="BX45" s="304">
        <f ca="1">' ВВОД заполнить первым'!BY45</f>
        <v>0</v>
      </c>
      <c r="BY45" s="304">
        <f ca="1">' ВВОД заполнить первым'!BZ45</f>
        <v>0</v>
      </c>
      <c r="BZ45" s="304">
        <f ca="1">' ВВОД заполнить первым'!CA45</f>
        <v>0</v>
      </c>
      <c r="CA45" s="304">
        <f ca="1">' ВВОД заполнить первым'!CB45</f>
        <v>0</v>
      </c>
      <c r="CB45" s="304">
        <f ca="1">' ВВОД заполнить первым'!CC45</f>
        <v>0</v>
      </c>
      <c r="CC45" s="304">
        <f ca="1">' ВВОД заполнить первым'!CD45</f>
        <v>0</v>
      </c>
      <c r="CD45" s="304">
        <f ca="1">' ВВОД заполнить первым'!CE45</f>
        <v>0</v>
      </c>
      <c r="CE45" s="304">
        <f ca="1">' ВВОД заполнить первым'!CF45</f>
        <v>0</v>
      </c>
      <c r="CF45" s="304">
        <f ca="1">' ВВОД заполнить первым'!CG45</f>
        <v>0</v>
      </c>
      <c r="CG45" s="304">
        <f ca="1">' ВВОД заполнить первым'!CH45</f>
        <v>0</v>
      </c>
      <c r="CH45" s="304">
        <f ca="1">' ВВОД заполнить первым'!CI45</f>
        <v>0</v>
      </c>
      <c r="CI45" s="304">
        <f ca="1">' ВВОД заполнить первым'!CJ45</f>
        <v>0</v>
      </c>
      <c r="CJ45" s="304">
        <f ca="1">' ВВОД заполнить первым'!CK45</f>
        <v>0</v>
      </c>
      <c r="CK45" s="304">
        <f ca="1">' ВВОД заполнить первым'!CL45</f>
        <v>0</v>
      </c>
      <c r="CL45" s="304">
        <f ca="1">' ВВОД заполнить первым'!CM45</f>
        <v>0</v>
      </c>
      <c r="CM45" s="304">
        <f ca="1">' ВВОД заполнить первым'!CN45</f>
        <v>0</v>
      </c>
      <c r="CN45" s="304">
        <f ca="1">' ВВОД заполнить первым'!CO45</f>
        <v>0</v>
      </c>
      <c r="CO45" s="304">
        <f>' ВВОД заполнить первым'!CP45</f>
        <v>0</v>
      </c>
      <c r="CP45" s="304">
        <f>' ВВОД заполнить первым'!CQ45</f>
        <v>0</v>
      </c>
      <c r="CQ45" s="304">
        <f>' ВВОД заполнить первым'!CR45</f>
        <v>0</v>
      </c>
      <c r="CR45" s="304">
        <f>' ВВОД заполнить первым'!CS45</f>
        <v>0</v>
      </c>
      <c r="CS45" s="304">
        <f>' ВВОД заполнить первым'!CT45</f>
        <v>0</v>
      </c>
      <c r="CT45" s="304">
        <f>' ВВОД заполнить первым'!CU45</f>
        <v>0</v>
      </c>
      <c r="CU45" s="304">
        <f>' ВВОД заполнить первым'!CV45</f>
        <v>0</v>
      </c>
      <c r="CV45" s="304">
        <f>' ВВОД заполнить первым'!CW45</f>
        <v>0</v>
      </c>
      <c r="CW45" s="304">
        <f>' ВВОД заполнить первым'!CX45</f>
        <v>0</v>
      </c>
      <c r="CX45" s="304">
        <f>' ВВОД заполнить первым'!CY45</f>
        <v>0</v>
      </c>
      <c r="CY45" s="304">
        <f>' ВВОД заполнить первым'!CZ45</f>
        <v>0</v>
      </c>
      <c r="CZ45" s="304">
        <f>' ВВОД заполнить первым'!DA45</f>
        <v>0</v>
      </c>
      <c r="DA45" s="304">
        <f>' ВВОД заполнить первым'!DB45</f>
        <v>0</v>
      </c>
      <c r="DB45" s="304">
        <f>' ВВОД заполнить первым'!DC45</f>
        <v>0</v>
      </c>
      <c r="DC45" s="304">
        <f>' ВВОД заполнить первым'!DD45</f>
        <v>0</v>
      </c>
      <c r="DD45" s="304">
        <f>' ВВОД заполнить первым'!DE45</f>
        <v>0</v>
      </c>
      <c r="DE45" s="304">
        <f>' ВВОД заполнить первым'!DF45</f>
        <v>0</v>
      </c>
      <c r="DF45" s="304">
        <f>' ВВОД заполнить первым'!DG45</f>
        <v>0</v>
      </c>
      <c r="DG45" s="304">
        <f>' ВВОД заполнить первым'!DH45</f>
        <v>0</v>
      </c>
      <c r="DH45" s="304">
        <f>' ВВОД заполнить первым'!DI45</f>
        <v>0</v>
      </c>
      <c r="DI45" s="304">
        <f>' ВВОД заполнить первым'!DJ45</f>
        <v>0</v>
      </c>
      <c r="DJ45" s="304">
        <f>' ВВОД заполнить первым'!DK45</f>
        <v>0</v>
      </c>
      <c r="DK45" s="304">
        <f>' ВВОД заполнить первым'!DL45</f>
        <v>0</v>
      </c>
      <c r="DL45" s="304">
        <f>' ВВОД заполнить первым'!DM45</f>
        <v>0</v>
      </c>
      <c r="DM45" s="304">
        <f>' ВВОД заполнить первым'!DN45</f>
        <v>0</v>
      </c>
      <c r="DN45" s="304">
        <f>' ВВОД заполнить первым'!DO45</f>
        <v>0</v>
      </c>
      <c r="DO45" s="304">
        <f>' ВВОД заполнить первым'!DP45</f>
        <v>0</v>
      </c>
      <c r="DP45" s="304">
        <f>' ВВОД заполнить первым'!DQ45</f>
        <v>0</v>
      </c>
      <c r="DQ45" s="304">
        <f>' ВВОД заполнить первым'!DR45</f>
        <v>0</v>
      </c>
      <c r="DR45" s="304">
        <f>' ВВОД заполнить первым'!DS45</f>
        <v>0</v>
      </c>
      <c r="DS45" s="304">
        <f>' ВВОД заполнить первым'!DT45</f>
        <v>0</v>
      </c>
      <c r="DT45" s="304">
        <f>' ВВОД заполнить первым'!DU45</f>
        <v>0</v>
      </c>
      <c r="DU45" s="304">
        <f>' ВВОД заполнить первым'!DV45</f>
        <v>0</v>
      </c>
    </row>
    <row r="46" spans="1:125" s="18" customFormat="1" ht="52.5" customHeight="1">
      <c r="A46" s="21" t="s">
        <v>83</v>
      </c>
      <c r="B46" s="65"/>
      <c r="C46" s="65"/>
      <c r="D46" s="65"/>
      <c r="E46" s="65"/>
      <c r="F46" s="65"/>
      <c r="G46" s="65"/>
      <c r="H46" s="65"/>
      <c r="I46" s="65"/>
      <c r="J46" s="65"/>
      <c r="K46" s="65"/>
      <c r="L46" s="65"/>
      <c r="M46" s="65"/>
      <c r="N46" s="65"/>
      <c r="O46" s="17">
        <v>6</v>
      </c>
      <c r="P46" s="304">
        <f>' ВВОД заполнить первым'!P46</f>
        <v>95</v>
      </c>
      <c r="Q46" s="304">
        <f>' ВВОД заполнить первым'!Q46</f>
        <v>95</v>
      </c>
      <c r="R46" s="304">
        <f>' ВВОД заполнить первым'!R46</f>
        <v>86</v>
      </c>
      <c r="S46" s="304">
        <f>' ВВОД заполнить первым'!S46</f>
        <v>79</v>
      </c>
      <c r="T46" s="304">
        <f>' ВВОД заполнить первым'!T46</f>
        <v>0</v>
      </c>
      <c r="U46" s="304">
        <f>' ВВОД заполнить первым'!U46</f>
        <v>0</v>
      </c>
      <c r="V46" s="304">
        <f>' ВВОД заполнить первым'!V46</f>
        <v>0</v>
      </c>
      <c r="W46" s="304">
        <f>' ВВОД заполнить первым'!W46</f>
        <v>0</v>
      </c>
      <c r="X46" s="304">
        <f>' ВВОД заполнить первым'!X46</f>
        <v>9</v>
      </c>
      <c r="Y46" s="304">
        <f>' ВВОД заполнить первым'!Y46</f>
        <v>5</v>
      </c>
      <c r="Z46" s="304">
        <f>' ВВОД заполнить первым'!Z46</f>
        <v>0</v>
      </c>
      <c r="AA46" s="304">
        <f>' ВВОД заполнить первым'!AA46</f>
        <v>0</v>
      </c>
      <c r="AB46" s="304">
        <f>' ВВОД заполнить первым'!AB46</f>
        <v>95</v>
      </c>
      <c r="AC46" s="304">
        <f>' ВВОД заполнить первым'!AC46</f>
        <v>50</v>
      </c>
      <c r="AD46" s="304">
        <f>' ВВОД заполнить первым'!AD46</f>
        <v>23</v>
      </c>
      <c r="AE46" s="304">
        <f>' ВВОД заполнить первым'!AE46</f>
        <v>11</v>
      </c>
      <c r="AF46" s="304">
        <f>' ВВОД заполнить первым'!AF46</f>
        <v>11</v>
      </c>
      <c r="AG46" s="304">
        <f>' ВВОД заполнить первым'!AG46</f>
        <v>78</v>
      </c>
      <c r="AH46" s="304">
        <f>' ВВОД заполнить первым'!AH46</f>
        <v>120.41111111111111</v>
      </c>
      <c r="AI46" s="304">
        <f>' ВВОД заполнить первым'!AJ46</f>
        <v>95</v>
      </c>
      <c r="AJ46" s="304">
        <f>' ВВОД заполнить первым'!AK46</f>
        <v>3</v>
      </c>
      <c r="AK46" s="304">
        <f>' ВВОД заполнить первым'!AL46</f>
        <v>35</v>
      </c>
      <c r="AL46" s="304">
        <f>' ВВОД заполнить первым'!AM46</f>
        <v>57</v>
      </c>
      <c r="AM46" s="304">
        <f>' ВВОД заполнить первым'!AN46</f>
        <v>1515</v>
      </c>
      <c r="AN46" s="304">
        <f>' ВВОД заполнить первым'!AO46</f>
        <v>25</v>
      </c>
      <c r="AO46" s="304">
        <f>' ВВОД заполнить первым'!AP46</f>
        <v>30</v>
      </c>
      <c r="AP46" s="304">
        <f>' ВВОД заполнить первым'!AQ46</f>
        <v>0</v>
      </c>
      <c r="AQ46" s="304">
        <f>' ВВОД заполнить первым'!AR46</f>
        <v>170</v>
      </c>
      <c r="AR46" s="304">
        <f>' ВВОД заполнить первым'!AS46</f>
        <v>8.3000000000000007</v>
      </c>
      <c r="AS46" s="304">
        <f>' ВВОД заполнить первым'!AT46</f>
        <v>95</v>
      </c>
      <c r="AT46" s="304">
        <f>' ВВОД заполнить первым'!AU46</f>
        <v>95</v>
      </c>
      <c r="AU46" s="304">
        <f>' ВВОД заполнить первым'!AV46</f>
        <v>2</v>
      </c>
      <c r="AV46" s="304">
        <f>' ВВОД заполнить первым'!AW46</f>
        <v>9</v>
      </c>
      <c r="AW46" s="304">
        <f>' ВВОД заполнить первым'!AX46</f>
        <v>11</v>
      </c>
      <c r="AX46" s="304">
        <f>' ВВОД заполнить первым'!AY46</f>
        <v>13</v>
      </c>
      <c r="AY46" s="304">
        <f>' ВВОД заполнить первым'!AZ46</f>
        <v>10</v>
      </c>
      <c r="AZ46" s="304">
        <f>' ВВОД заполнить первым'!BA46</f>
        <v>50</v>
      </c>
      <c r="BA46" s="304">
        <f>' ВВОД заполнить первым'!BB46</f>
        <v>95</v>
      </c>
      <c r="BB46" s="304">
        <f>' ВВОД заполнить первым'!BC46</f>
        <v>95</v>
      </c>
      <c r="BC46" s="304">
        <f>' ВВОД заполнить первым'!BD46</f>
        <v>7</v>
      </c>
      <c r="BD46" s="304">
        <f>' ВВОД заполнить первым'!BE46</f>
        <v>7</v>
      </c>
      <c r="BE46" s="304">
        <f>' ВВОД заполнить первым'!BF46</f>
        <v>20</v>
      </c>
      <c r="BF46" s="304">
        <f>' ВВОД заполнить первым'!BG46</f>
        <v>14</v>
      </c>
      <c r="BG46" s="304">
        <f>' ВВОД заполнить первым'!BH46</f>
        <v>8</v>
      </c>
      <c r="BH46" s="304">
        <f>' ВВОД заполнить первым'!BI46</f>
        <v>39</v>
      </c>
      <c r="BI46" s="304">
        <f>' ВВОД заполнить первым'!BJ46</f>
        <v>0</v>
      </c>
      <c r="BJ46" s="304">
        <f>' ВВОД заполнить первым'!BK46</f>
        <v>95</v>
      </c>
      <c r="BK46" s="304">
        <f>' ВВОД заполнить первым'!BL46</f>
        <v>4</v>
      </c>
      <c r="BL46" s="304">
        <f>' ВВОД заполнить первым'!BM46</f>
        <v>84</v>
      </c>
      <c r="BM46" s="304">
        <f>' ВВОД заполнить первым'!BN46</f>
        <v>0</v>
      </c>
      <c r="BN46" s="304">
        <f>' ВВОД заполнить первым'!BO46</f>
        <v>11</v>
      </c>
      <c r="BO46" s="304">
        <f>' ВВОД заполнить первым'!BP46</f>
        <v>84</v>
      </c>
      <c r="BP46" s="304">
        <f>' ВВОД заполнить первым'!BQ46</f>
        <v>67</v>
      </c>
      <c r="BQ46" s="304">
        <f ca="1">' ВВОД заполнить первым'!BR46</f>
        <v>95</v>
      </c>
      <c r="BR46" s="304">
        <f ca="1">' ВВОД заполнить первым'!BS46</f>
        <v>95</v>
      </c>
      <c r="BS46" s="304">
        <f>' ВВОД заполнить первым'!BT46</f>
        <v>0</v>
      </c>
      <c r="BT46" s="304">
        <f>' ВВОД заполнить первым'!BU46</f>
        <v>0</v>
      </c>
      <c r="BU46" s="304">
        <f ca="1">' ВВОД заполнить первым'!BV46</f>
        <v>2</v>
      </c>
      <c r="BV46" s="304">
        <f ca="1">' ВВОД заполнить первым'!BW46</f>
        <v>1</v>
      </c>
      <c r="BW46" s="304">
        <f ca="1">' ВВОД заполнить первым'!BX46</f>
        <v>11</v>
      </c>
      <c r="BX46" s="304">
        <f ca="1">' ВВОД заполнить первым'!BY46</f>
        <v>3</v>
      </c>
      <c r="BY46" s="304">
        <f ca="1">' ВВОД заполнить первым'!BZ46</f>
        <v>20</v>
      </c>
      <c r="BZ46" s="304">
        <f ca="1">' ВВОД заполнить первым'!CA46</f>
        <v>17</v>
      </c>
      <c r="CA46" s="304">
        <f ca="1">' ВВОД заполнить первым'!CB46</f>
        <v>9</v>
      </c>
      <c r="CB46" s="304">
        <f ca="1">' ВВОД заполнить первым'!CC46</f>
        <v>9</v>
      </c>
      <c r="CC46" s="304">
        <f ca="1">' ВВОД заполнить первым'!CD46</f>
        <v>8</v>
      </c>
      <c r="CD46" s="304">
        <f ca="1">' ВВОД заполнить первым'!CE46</f>
        <v>7</v>
      </c>
      <c r="CE46" s="304">
        <f ca="1">' ВВОД заполнить первым'!CF46</f>
        <v>10</v>
      </c>
      <c r="CF46" s="304">
        <f ca="1">' ВВОД заполнить первым'!CG46</f>
        <v>10</v>
      </c>
      <c r="CG46" s="304">
        <f ca="1">' ВВОД заполнить первым'!CH46</f>
        <v>14</v>
      </c>
      <c r="CH46" s="304">
        <f ca="1">' ВВОД заполнить первым'!CI46</f>
        <v>13</v>
      </c>
      <c r="CI46" s="304">
        <f ca="1">' ВВОД заполнить первым'!CJ46</f>
        <v>12</v>
      </c>
      <c r="CJ46" s="304">
        <f ca="1">' ВВОД заполнить первым'!CK46</f>
        <v>10</v>
      </c>
      <c r="CK46" s="304">
        <f ca="1">' ВВОД заполнить первым'!CL46</f>
        <v>7</v>
      </c>
      <c r="CL46" s="304">
        <f ca="1">' ВВОД заполнить первым'!CM46</f>
        <v>6</v>
      </c>
      <c r="CM46" s="304">
        <f ca="1">' ВВОД заполнить первым'!CN46</f>
        <v>2</v>
      </c>
      <c r="CN46" s="304">
        <f ca="1">' ВВОД заполнить первым'!CO46</f>
        <v>2</v>
      </c>
      <c r="CO46" s="304">
        <f>' ВВОД заполнить первым'!CP46</f>
        <v>61</v>
      </c>
      <c r="CP46" s="304">
        <f>' ВВОД заполнить первым'!CQ46</f>
        <v>0</v>
      </c>
      <c r="CQ46" s="304">
        <f>' ВВОД заполнить первым'!CR46</f>
        <v>0</v>
      </c>
      <c r="CR46" s="304">
        <f>' ВВОД заполнить первым'!CS46</f>
        <v>0</v>
      </c>
      <c r="CS46" s="304">
        <f>' ВВОД заполнить первым'!CT46</f>
        <v>0</v>
      </c>
      <c r="CT46" s="304">
        <f>' ВВОД заполнить первым'!CU46</f>
        <v>0</v>
      </c>
      <c r="CU46" s="304">
        <f>' ВВОД заполнить первым'!CV46</f>
        <v>0</v>
      </c>
      <c r="CV46" s="304">
        <f>' ВВОД заполнить первым'!CW46</f>
        <v>0</v>
      </c>
      <c r="CW46" s="304">
        <f>' ВВОД заполнить первым'!CX46</f>
        <v>0</v>
      </c>
      <c r="CX46" s="304">
        <f>' ВВОД заполнить первым'!CY46</f>
        <v>0</v>
      </c>
      <c r="CY46" s="304">
        <f>' ВВОД заполнить первым'!CZ46</f>
        <v>3</v>
      </c>
      <c r="CZ46" s="304">
        <f>' ВВОД заполнить первым'!DA46</f>
        <v>0</v>
      </c>
      <c r="DA46" s="304">
        <f>' ВВОД заполнить первым'!DB46</f>
        <v>5</v>
      </c>
      <c r="DB46" s="304">
        <f>' ВВОД заполнить первым'!DC46</f>
        <v>0</v>
      </c>
      <c r="DC46" s="304">
        <f>' ВВОД заполнить первым'!DD46</f>
        <v>20</v>
      </c>
      <c r="DD46" s="304">
        <f>' ВВОД заполнить первым'!DE46</f>
        <v>0</v>
      </c>
      <c r="DE46" s="304">
        <f>' ВВОД заполнить первым'!DF46</f>
        <v>0</v>
      </c>
      <c r="DF46" s="304">
        <f>' ВВОД заполнить первым'!DG46</f>
        <v>0</v>
      </c>
      <c r="DG46" s="304">
        <f>' ВВОД заполнить первым'!DH46</f>
        <v>0</v>
      </c>
      <c r="DH46" s="304">
        <f>' ВВОД заполнить первым'!DI46</f>
        <v>6</v>
      </c>
      <c r="DI46" s="304">
        <f>' ВВОД заполнить первым'!DJ46</f>
        <v>13</v>
      </c>
      <c r="DJ46" s="304">
        <f>' ВВОД заполнить первым'!DK46</f>
        <v>0</v>
      </c>
      <c r="DK46" s="304">
        <f>' ВВОД заполнить первым'!DL46</f>
        <v>4</v>
      </c>
      <c r="DL46" s="304">
        <f>' ВВОД заполнить первым'!DM46</f>
        <v>1</v>
      </c>
      <c r="DM46" s="304">
        <f>' ВВОД заполнить первым'!DN46</f>
        <v>0</v>
      </c>
      <c r="DN46" s="304">
        <f>' ВВОД заполнить первым'!DO46</f>
        <v>0</v>
      </c>
      <c r="DO46" s="304">
        <f>' ВВОД заполнить первым'!DP46</f>
        <v>0</v>
      </c>
      <c r="DP46" s="304">
        <f>' ВВОД заполнить первым'!DQ46</f>
        <v>0</v>
      </c>
      <c r="DQ46" s="304">
        <f>' ВВОД заполнить первым'!DR46</f>
        <v>0</v>
      </c>
      <c r="DR46" s="304">
        <f>' ВВОД заполнить первым'!DS46</f>
        <v>0</v>
      </c>
      <c r="DS46" s="304">
        <f>' ВВОД заполнить первым'!DT46</f>
        <v>1</v>
      </c>
      <c r="DT46" s="304">
        <f>' ВВОД заполнить первым'!DU46</f>
        <v>3</v>
      </c>
      <c r="DU46" s="304">
        <f>' ВВОД заполнить первым'!DV46</f>
        <v>5</v>
      </c>
    </row>
    <row r="47" spans="1:125" s="18" customFormat="1" ht="38.25">
      <c r="A47" s="64" t="s">
        <v>84</v>
      </c>
      <c r="B47" s="65"/>
      <c r="C47" s="65"/>
      <c r="D47" s="65"/>
      <c r="E47" s="65"/>
      <c r="F47" s="65"/>
      <c r="G47" s="65"/>
      <c r="H47" s="65"/>
      <c r="I47" s="65"/>
      <c r="J47" s="65"/>
      <c r="K47" s="65"/>
      <c r="L47" s="65"/>
      <c r="M47" s="65"/>
      <c r="N47" s="65"/>
      <c r="O47" s="17">
        <v>7</v>
      </c>
      <c r="P47" s="304">
        <f>' ВВОД заполнить первым'!P47</f>
        <v>68</v>
      </c>
      <c r="Q47" s="304">
        <f>' ВВОД заполнить первым'!Q47</f>
        <v>68</v>
      </c>
      <c r="R47" s="304">
        <f>' ВВОД заполнить первым'!R47</f>
        <v>64</v>
      </c>
      <c r="S47" s="304">
        <f>' ВВОД заполнить первым'!S47</f>
        <v>58</v>
      </c>
      <c r="T47" s="304">
        <f>' ВВОД заполнить первым'!T47</f>
        <v>0</v>
      </c>
      <c r="U47" s="304">
        <f>' ВВОД заполнить первым'!U47</f>
        <v>0</v>
      </c>
      <c r="V47" s="304">
        <f>' ВВОД заполнить первым'!V47</f>
        <v>0</v>
      </c>
      <c r="W47" s="304">
        <f>' ВВОД заполнить первым'!W47</f>
        <v>0</v>
      </c>
      <c r="X47" s="304">
        <f>' ВВОД заполнить первым'!X47</f>
        <v>4</v>
      </c>
      <c r="Y47" s="304">
        <f>' ВВОД заполнить первым'!Y47</f>
        <v>2</v>
      </c>
      <c r="Z47" s="304">
        <f>' ВВОД заполнить первым'!Z47</f>
        <v>0</v>
      </c>
      <c r="AA47" s="304">
        <f>' ВВОД заполнить первым'!AA47</f>
        <v>0</v>
      </c>
      <c r="AB47" s="304">
        <f>' ВВОД заполнить первым'!AB47</f>
        <v>68</v>
      </c>
      <c r="AC47" s="304">
        <f>' ВВОД заполнить первым'!AC47</f>
        <v>40</v>
      </c>
      <c r="AD47" s="304">
        <f>' ВВОД заполнить первым'!AD47</f>
        <v>16</v>
      </c>
      <c r="AE47" s="304">
        <f>' ВВОД заполнить первым'!AE47</f>
        <v>7</v>
      </c>
      <c r="AF47" s="304">
        <f>' ВВОД заполнить первым'!AF47</f>
        <v>5</v>
      </c>
      <c r="AG47" s="304">
        <f>' ВВОД заполнить первым'!AG47</f>
        <v>54</v>
      </c>
      <c r="AH47" s="304">
        <f>' ВВОД заполнить первым'!AH47</f>
        <v>89.077777777777769</v>
      </c>
      <c r="AI47" s="304">
        <f>' ВВОД заполнить первым'!AJ47</f>
        <v>70</v>
      </c>
      <c r="AJ47" s="304">
        <f>' ВВОД заполнить первым'!AK47</f>
        <v>2</v>
      </c>
      <c r="AK47" s="304">
        <f>' ВВОД заполнить первым'!AL47</f>
        <v>12</v>
      </c>
      <c r="AL47" s="304">
        <f>' ВВОД заполнить первым'!AM47</f>
        <v>56</v>
      </c>
      <c r="AM47" s="304">
        <f>' ВВОД заполнить первым'!AN47</f>
        <v>1490</v>
      </c>
      <c r="AN47" s="304">
        <f>' ВВОД заполнить первым'!AO47</f>
        <v>0</v>
      </c>
      <c r="AO47" s="304">
        <f>' ВВОД заполнить первым'!AP47</f>
        <v>8</v>
      </c>
      <c r="AP47" s="304">
        <f>' ВВОД заполнить первым'!AQ47</f>
        <v>0</v>
      </c>
      <c r="AQ47" s="304">
        <f>' ВВОД заполнить первым'!AR47</f>
        <v>0</v>
      </c>
      <c r="AR47" s="304">
        <f>' ВВОД заполнить первым'!AS47</f>
        <v>6.3</v>
      </c>
      <c r="AS47" s="304">
        <f>' ВВОД заполнить первым'!AT47</f>
        <v>68</v>
      </c>
      <c r="AT47" s="304">
        <f>' ВВОД заполнить первым'!AU47</f>
        <v>68</v>
      </c>
      <c r="AU47" s="304">
        <f>' ВВОД заполнить первым'!AV47</f>
        <v>0</v>
      </c>
      <c r="AV47" s="304">
        <f>' ВВОД заполнить первым'!AW47</f>
        <v>7</v>
      </c>
      <c r="AW47" s="304">
        <f>' ВВОД заполнить первым'!AX47</f>
        <v>6</v>
      </c>
      <c r="AX47" s="304">
        <f>' ВВОД заполнить первым'!AY47</f>
        <v>11</v>
      </c>
      <c r="AY47" s="304">
        <f>' ВВОД заполнить первым'!AZ47</f>
        <v>9</v>
      </c>
      <c r="AZ47" s="304">
        <f>' ВВОД заполнить первым'!BA47</f>
        <v>35</v>
      </c>
      <c r="BA47" s="304">
        <f>' ВВОД заполнить первым'!BB47</f>
        <v>68</v>
      </c>
      <c r="BB47" s="304">
        <f>' ВВОД заполнить первым'!BC47</f>
        <v>68</v>
      </c>
      <c r="BC47" s="304">
        <f>' ВВОД заполнить первым'!BD47</f>
        <v>2</v>
      </c>
      <c r="BD47" s="304">
        <f>' ВВОД заполнить первым'!BE47</f>
        <v>5</v>
      </c>
      <c r="BE47" s="304">
        <f>' ВВОД заполнить первым'!BF47</f>
        <v>13</v>
      </c>
      <c r="BF47" s="304">
        <f>' ВВОД заполнить первым'!BG47</f>
        <v>12</v>
      </c>
      <c r="BG47" s="304">
        <f>' ВВОД заполнить первым'!BH47</f>
        <v>6</v>
      </c>
      <c r="BH47" s="304">
        <f>' ВВОД заполнить первым'!BI47</f>
        <v>30</v>
      </c>
      <c r="BI47" s="304">
        <f>' ВВОД заполнить первым'!BJ47</f>
        <v>0</v>
      </c>
      <c r="BJ47" s="304">
        <f>' ВВОД заполнить первым'!BK47</f>
        <v>68</v>
      </c>
      <c r="BK47" s="304">
        <f>' ВВОД заполнить первым'!BL47</f>
        <v>3</v>
      </c>
      <c r="BL47" s="304">
        <f>' ВВОД заполнить первым'!BM47</f>
        <v>64</v>
      </c>
      <c r="BM47" s="304">
        <f>' ВВОД заполнить первым'!BN47</f>
        <v>0</v>
      </c>
      <c r="BN47" s="304">
        <f>' ВВОД заполнить первым'!BO47</f>
        <v>4</v>
      </c>
      <c r="BO47" s="304">
        <f>' ВВОД заполнить первым'!BP47</f>
        <v>64</v>
      </c>
      <c r="BP47" s="304">
        <f>' ВВОД заполнить первым'!BQ47</f>
        <v>67</v>
      </c>
      <c r="BQ47" s="304">
        <f ca="1">' ВВОД заполнить первым'!BR47</f>
        <v>68</v>
      </c>
      <c r="BR47" s="304">
        <f ca="1">' ВВОД заполнить первым'!BS47</f>
        <v>68</v>
      </c>
      <c r="BS47" s="304">
        <f>' ВВОД заполнить первым'!BT47</f>
        <v>0</v>
      </c>
      <c r="BT47" s="304">
        <f>' ВВОД заполнить первым'!BU47</f>
        <v>0</v>
      </c>
      <c r="BU47" s="304">
        <f ca="1">' ВВОД заполнить первым'!BV47</f>
        <v>1</v>
      </c>
      <c r="BV47" s="304">
        <f ca="1">' ВВОД заполнить первым'!BW47</f>
        <v>1</v>
      </c>
      <c r="BW47" s="304">
        <f ca="1">' ВВОД заполнить первым'!BX47</f>
        <v>9</v>
      </c>
      <c r="BX47" s="304">
        <f ca="1">' ВВОД заполнить первым'!BY47</f>
        <v>1</v>
      </c>
      <c r="BY47" s="304">
        <f ca="1">' ВВОД заполнить первым'!BZ47</f>
        <v>13</v>
      </c>
      <c r="BZ47" s="304">
        <f ca="1">' ВВОД заполнить первым'!CA47</f>
        <v>11</v>
      </c>
      <c r="CA47" s="304">
        <f ca="1">' ВВОД заполнить первым'!CB47</f>
        <v>7</v>
      </c>
      <c r="CB47" s="304">
        <f ca="1">' ВВОД заполнить первым'!CC47</f>
        <v>7</v>
      </c>
      <c r="CC47" s="304">
        <f ca="1">' ВВОД заполнить первым'!CD47</f>
        <v>6</v>
      </c>
      <c r="CD47" s="304">
        <f ca="1">' ВВОД заполнить первым'!CE47</f>
        <v>5</v>
      </c>
      <c r="CE47" s="304">
        <f ca="1">' ВВОД заполнить первым'!CF47</f>
        <v>7</v>
      </c>
      <c r="CF47" s="304">
        <f ca="1">' ВВОД заполнить первым'!CG47</f>
        <v>7</v>
      </c>
      <c r="CG47" s="304">
        <f ca="1">' ВВОД заполнить первым'!CH47</f>
        <v>12</v>
      </c>
      <c r="CH47" s="304">
        <f ca="1">' ВВОД заполнить первым'!CI47</f>
        <v>11</v>
      </c>
      <c r="CI47" s="304">
        <f ca="1">' ВВОД заполнить первым'!CJ47</f>
        <v>7</v>
      </c>
      <c r="CJ47" s="304">
        <f ca="1">' ВВОД заполнить первым'!CK47</f>
        <v>6</v>
      </c>
      <c r="CK47" s="304">
        <f ca="1">' ВВОД заполнить первым'!CL47</f>
        <v>5</v>
      </c>
      <c r="CL47" s="304">
        <f ca="1">' ВВОД заполнить первым'!CM47</f>
        <v>4</v>
      </c>
      <c r="CM47" s="304">
        <f ca="1">' ВВОД заполнить первым'!CN47</f>
        <v>1</v>
      </c>
      <c r="CN47" s="304">
        <f ca="1">' ВВОД заполнить первым'!CO47</f>
        <v>1</v>
      </c>
      <c r="CO47" s="304">
        <f>' ВВОД заполнить первым'!CP47</f>
        <v>52</v>
      </c>
      <c r="CP47" s="304">
        <f>' ВВОД заполнить первым'!CQ47</f>
        <v>0</v>
      </c>
      <c r="CQ47" s="304">
        <f>' ВВОД заполнить первым'!CR47</f>
        <v>0</v>
      </c>
      <c r="CR47" s="304">
        <f>' ВВОД заполнить первым'!CS47</f>
        <v>0</v>
      </c>
      <c r="CS47" s="304">
        <f>' ВВОД заполнить первым'!CT47</f>
        <v>0</v>
      </c>
      <c r="CT47" s="304">
        <f>' ВВОД заполнить первым'!CU47</f>
        <v>0</v>
      </c>
      <c r="CU47" s="304">
        <f>' ВВОД заполнить первым'!CV47</f>
        <v>0</v>
      </c>
      <c r="CV47" s="304">
        <f>' ВВОД заполнить первым'!CW47</f>
        <v>0</v>
      </c>
      <c r="CW47" s="304">
        <f>' ВВОД заполнить первым'!CX47</f>
        <v>0</v>
      </c>
      <c r="CX47" s="304">
        <f>' ВВОД заполнить первым'!CY47</f>
        <v>0</v>
      </c>
      <c r="CY47" s="304">
        <f>' ВВОД заполнить первым'!CZ47</f>
        <v>3</v>
      </c>
      <c r="CZ47" s="304">
        <f>' ВВОД заполнить первым'!DA47</f>
        <v>0</v>
      </c>
      <c r="DA47" s="304">
        <f>' ВВОД заполнить первым'!DB47</f>
        <v>4</v>
      </c>
      <c r="DB47" s="304">
        <f>' ВВОД заполнить первым'!DC47</f>
        <v>0</v>
      </c>
      <c r="DC47" s="304">
        <f>' ВВОД заполнить первым'!DD47</f>
        <v>17</v>
      </c>
      <c r="DD47" s="304">
        <f>' ВВОД заполнить первым'!DE47</f>
        <v>0</v>
      </c>
      <c r="DE47" s="304">
        <f>' ВВОД заполнить первым'!DF47</f>
        <v>0</v>
      </c>
      <c r="DF47" s="304">
        <f>' ВВОД заполнить первым'!DG47</f>
        <v>0</v>
      </c>
      <c r="DG47" s="304">
        <f>' ВВОД заполнить первым'!DH47</f>
        <v>0</v>
      </c>
      <c r="DH47" s="304">
        <f>' ВВОД заполнить первым'!DI47</f>
        <v>6</v>
      </c>
      <c r="DI47" s="304">
        <f>' ВВОД заполнить первым'!DJ47</f>
        <v>11</v>
      </c>
      <c r="DJ47" s="304">
        <f>' ВВОД заполнить первым'!DK47</f>
        <v>0</v>
      </c>
      <c r="DK47" s="304">
        <f>' ВВОД заполнить первым'!DL47</f>
        <v>3</v>
      </c>
      <c r="DL47" s="304">
        <f>' ВВОД заполнить первым'!DM47</f>
        <v>1</v>
      </c>
      <c r="DM47" s="304">
        <f>' ВВОД заполнить первым'!DN47</f>
        <v>0</v>
      </c>
      <c r="DN47" s="304">
        <f>' ВВОД заполнить первым'!DO47</f>
        <v>0</v>
      </c>
      <c r="DO47" s="304">
        <f>' ВВОД заполнить первым'!DP47</f>
        <v>0</v>
      </c>
      <c r="DP47" s="304">
        <f>' ВВОД заполнить первым'!DQ47</f>
        <v>0</v>
      </c>
      <c r="DQ47" s="304">
        <f>' ВВОД заполнить первым'!DR47</f>
        <v>0</v>
      </c>
      <c r="DR47" s="304">
        <f>' ВВОД заполнить первым'!DS47</f>
        <v>0</v>
      </c>
      <c r="DS47" s="304">
        <f>' ВВОД заполнить первым'!DT47</f>
        <v>0</v>
      </c>
      <c r="DT47" s="304">
        <f>' ВВОД заполнить первым'!DU47</f>
        <v>3</v>
      </c>
      <c r="DU47" s="304">
        <f>' ВВОД заполнить первым'!DV47</f>
        <v>4</v>
      </c>
    </row>
    <row r="48" spans="1:125" s="18" customFormat="1" ht="76.5">
      <c r="A48" s="114" t="s">
        <v>85</v>
      </c>
      <c r="B48" s="65"/>
      <c r="C48" s="65"/>
      <c r="D48" s="65"/>
      <c r="E48" s="65"/>
      <c r="F48" s="65"/>
      <c r="G48" s="65"/>
      <c r="H48" s="65"/>
      <c r="I48" s="65"/>
      <c r="J48" s="65"/>
      <c r="K48" s="65"/>
      <c r="L48" s="65"/>
      <c r="M48" s="65"/>
      <c r="N48" s="65"/>
      <c r="O48" s="17">
        <v>8</v>
      </c>
      <c r="P48" s="304">
        <f>' ВВОД заполнить первым'!P48</f>
        <v>15</v>
      </c>
      <c r="Q48" s="304">
        <f>' ВВОД заполнить первым'!Q48</f>
        <v>15</v>
      </c>
      <c r="R48" s="304">
        <f>' ВВОД заполнить первым'!R48</f>
        <v>15</v>
      </c>
      <c r="S48" s="304">
        <f>' ВВОД заполнить первым'!S48</f>
        <v>15</v>
      </c>
      <c r="T48" s="304">
        <f>' ВВОД заполнить первым'!T48</f>
        <v>0</v>
      </c>
      <c r="U48" s="304">
        <f>' ВВОД заполнить первым'!U48</f>
        <v>0</v>
      </c>
      <c r="V48" s="304">
        <f>' ВВОД заполнить первым'!V48</f>
        <v>0</v>
      </c>
      <c r="W48" s="304">
        <f>' ВВОД заполнить первым'!W48</f>
        <v>0</v>
      </c>
      <c r="X48" s="304">
        <f>' ВВОД заполнить первым'!X48</f>
        <v>0</v>
      </c>
      <c r="Y48" s="304">
        <f>' ВВОД заполнить первым'!Y48</f>
        <v>0</v>
      </c>
      <c r="Z48" s="304">
        <f>' ВВОД заполнить первым'!Z48</f>
        <v>0</v>
      </c>
      <c r="AA48" s="304">
        <f>' ВВОД заполнить первым'!AA48</f>
        <v>0</v>
      </c>
      <c r="AB48" s="304">
        <f>' ВВОД заполнить первым'!AB48</f>
        <v>15</v>
      </c>
      <c r="AC48" s="304">
        <f>' ВВОД заполнить первым'!AC48</f>
        <v>12</v>
      </c>
      <c r="AD48" s="304">
        <f>' ВВОД заполнить первым'!AD48</f>
        <v>2</v>
      </c>
      <c r="AE48" s="304">
        <f>' ВВОД заполнить первым'!AE48</f>
        <v>0</v>
      </c>
      <c r="AF48" s="304">
        <f>' ВВОД заполнить первым'!AF48</f>
        <v>1</v>
      </c>
      <c r="AG48" s="304">
        <f>' ВВОД заполнить первым'!AG48</f>
        <v>15</v>
      </c>
      <c r="AH48" s="304">
        <f>' ВВОД заполнить первым'!AH48</f>
        <v>17.555555555555557</v>
      </c>
      <c r="AI48" s="304">
        <f>' ВВОД заполнить первым'!AJ48</f>
        <v>16</v>
      </c>
      <c r="AJ48" s="304">
        <f>' ВВОД заполнить первым'!AK48</f>
        <v>0</v>
      </c>
      <c r="AK48" s="304">
        <f>' ВВОД заполнить первым'!AL48</f>
        <v>2</v>
      </c>
      <c r="AL48" s="304">
        <f>' ВВОД заполнить первым'!AM48</f>
        <v>14</v>
      </c>
      <c r="AM48" s="304">
        <f>' ВВОД заполнить первым'!AN48</f>
        <v>316</v>
      </c>
      <c r="AN48" s="304">
        <f>' ВВОД заполнить первым'!AO48</f>
        <v>0</v>
      </c>
      <c r="AO48" s="304">
        <f>' ВВОД заполнить первым'!AP48</f>
        <v>0</v>
      </c>
      <c r="AP48" s="304">
        <f>' ВВОД заполнить первым'!AQ48</f>
        <v>0</v>
      </c>
      <c r="AQ48" s="304">
        <f>' ВВОД заполнить первым'!AR48</f>
        <v>0</v>
      </c>
      <c r="AR48" s="304">
        <f>' ВВОД заполнить первым'!AS48</f>
        <v>0</v>
      </c>
      <c r="AS48" s="304">
        <f>' ВВОД заполнить первым'!AT48</f>
        <v>15</v>
      </c>
      <c r="AT48" s="304">
        <f>' ВВОД заполнить первым'!AU48</f>
        <v>15</v>
      </c>
      <c r="AU48" s="304">
        <f>' ВВОД заполнить первым'!AV48</f>
        <v>0</v>
      </c>
      <c r="AV48" s="304">
        <f>' ВВОД заполнить первым'!AW48</f>
        <v>1</v>
      </c>
      <c r="AW48" s="304">
        <f>' ВВОД заполнить первым'!AX48</f>
        <v>0</v>
      </c>
      <c r="AX48" s="304">
        <f>' ВВОД заполнить первым'!AY48</f>
        <v>1</v>
      </c>
      <c r="AY48" s="304">
        <f>' ВВОД заполнить первым'!AZ48</f>
        <v>4</v>
      </c>
      <c r="AZ48" s="304">
        <f>' ВВОД заполнить первым'!BA48</f>
        <v>9</v>
      </c>
      <c r="BA48" s="304">
        <f>' ВВОД заполнить первым'!BB48</f>
        <v>15</v>
      </c>
      <c r="BB48" s="304">
        <f>' ВВОД заполнить первым'!BC48</f>
        <v>15</v>
      </c>
      <c r="BC48" s="304">
        <f>' ВВОД заполнить первым'!BD48</f>
        <v>0</v>
      </c>
      <c r="BD48" s="304">
        <f>' ВВОД заполнить первым'!BE48</f>
        <v>1</v>
      </c>
      <c r="BE48" s="304">
        <f>' ВВОД заполнить первым'!BF48</f>
        <v>1</v>
      </c>
      <c r="BF48" s="304">
        <f>' ВВОД заполнить первым'!BG48</f>
        <v>2</v>
      </c>
      <c r="BG48" s="304">
        <f>' ВВОД заполнить первым'!BH48</f>
        <v>3</v>
      </c>
      <c r="BH48" s="304">
        <f>' ВВОД заполнить первым'!BI48</f>
        <v>8</v>
      </c>
      <c r="BI48" s="304">
        <f>' ВВОД заполнить первым'!BJ48</f>
        <v>0</v>
      </c>
      <c r="BJ48" s="304">
        <f>' ВВОД заполнить первым'!BK48</f>
        <v>15</v>
      </c>
      <c r="BK48" s="304">
        <f>' ВВОД заполнить первым'!BL48</f>
        <v>0</v>
      </c>
      <c r="BL48" s="304">
        <f>' ВВОД заполнить первым'!BM48</f>
        <v>15</v>
      </c>
      <c r="BM48" s="304">
        <f>' ВВОД заполнить первым'!BN48</f>
        <v>0</v>
      </c>
      <c r="BN48" s="304">
        <f>' ВВОД заполнить первым'!BO48</f>
        <v>0</v>
      </c>
      <c r="BO48" s="304">
        <f>' ВВОД заполнить первым'!BP48</f>
        <v>15</v>
      </c>
      <c r="BP48" s="304">
        <f>' ВВОД заполнить первым'!BQ48</f>
        <v>15</v>
      </c>
      <c r="BQ48" s="304">
        <f ca="1">' ВВОД заполнить первым'!BR48</f>
        <v>15</v>
      </c>
      <c r="BR48" s="304">
        <f ca="1">' ВВОД заполнить первым'!BS48</f>
        <v>15</v>
      </c>
      <c r="BS48" s="304">
        <f>' ВВОД заполнить первым'!BT48</f>
        <v>0</v>
      </c>
      <c r="BT48" s="304">
        <f>' ВВОД заполнить первым'!BU48</f>
        <v>0</v>
      </c>
      <c r="BU48" s="304">
        <f ca="1">' ВВОД заполнить первым'!BV48</f>
        <v>1</v>
      </c>
      <c r="BV48" s="304">
        <f ca="1">' ВВОД заполнить первым'!BW48</f>
        <v>1</v>
      </c>
      <c r="BW48" s="304">
        <f ca="1">' ВВОД заполнить первым'!BX48</f>
        <v>0</v>
      </c>
      <c r="BX48" s="304">
        <f ca="1">' ВВОД заполнить первым'!BY48</f>
        <v>0</v>
      </c>
      <c r="BY48" s="304">
        <f ca="1">' ВВОД заполнить первым'!BZ48</f>
        <v>1</v>
      </c>
      <c r="BZ48" s="304">
        <f ca="1">' ВВОД заполнить первым'!CA48</f>
        <v>1</v>
      </c>
      <c r="CA48" s="304">
        <f ca="1">' ВВОД заполнить первым'!CB48</f>
        <v>2</v>
      </c>
      <c r="CB48" s="304">
        <f ca="1">' ВВОД заполнить первым'!CC48</f>
        <v>2</v>
      </c>
      <c r="CC48" s="304">
        <f ca="1">' ВВОД заполнить первым'!CD48</f>
        <v>2</v>
      </c>
      <c r="CD48" s="304">
        <f ca="1">' ВВОД заполнить первым'!CE48</f>
        <v>2</v>
      </c>
      <c r="CE48" s="304">
        <f ca="1">' ВВОД заполнить первым'!CF48</f>
        <v>3</v>
      </c>
      <c r="CF48" s="304">
        <f ca="1">' ВВОД заполнить первым'!CG48</f>
        <v>3</v>
      </c>
      <c r="CG48" s="304">
        <f ca="1">' ВВОД заполнить первым'!CH48</f>
        <v>4</v>
      </c>
      <c r="CH48" s="304">
        <f ca="1">' ВВОД заполнить первым'!CI48</f>
        <v>4</v>
      </c>
      <c r="CI48" s="304">
        <f ca="1">' ВВОД заполнить первым'!CJ48</f>
        <v>2</v>
      </c>
      <c r="CJ48" s="304">
        <f ca="1">' ВВОД заполнить первым'!CK48</f>
        <v>2</v>
      </c>
      <c r="CK48" s="304">
        <f ca="1">' ВВОД заполнить первым'!CL48</f>
        <v>0</v>
      </c>
      <c r="CL48" s="304">
        <f ca="1">' ВВОД заполнить первым'!CM48</f>
        <v>0</v>
      </c>
      <c r="CM48" s="304">
        <f ca="1">' ВВОД заполнить первым'!CN48</f>
        <v>0</v>
      </c>
      <c r="CN48" s="304">
        <f ca="1">' ВВОД заполнить первым'!CO48</f>
        <v>0</v>
      </c>
      <c r="CO48" s="304">
        <f>' ВВОД заполнить первым'!CP48</f>
        <v>13</v>
      </c>
      <c r="CP48" s="304">
        <f>' ВВОД заполнить первым'!CQ48</f>
        <v>0</v>
      </c>
      <c r="CQ48" s="304">
        <f>' ВВОД заполнить первым'!CR48</f>
        <v>0</v>
      </c>
      <c r="CR48" s="304">
        <f>' ВВОД заполнить первым'!CS48</f>
        <v>0</v>
      </c>
      <c r="CS48" s="304">
        <f>' ВВОД заполнить первым'!CT48</f>
        <v>0</v>
      </c>
      <c r="CT48" s="304">
        <f>' ВВОД заполнить первым'!CU48</f>
        <v>0</v>
      </c>
      <c r="CU48" s="304">
        <f>' ВВОД заполнить первым'!CV48</f>
        <v>0</v>
      </c>
      <c r="CV48" s="304">
        <f>' ВВОД заполнить первым'!CW48</f>
        <v>0</v>
      </c>
      <c r="CW48" s="304">
        <f>' ВВОД заполнить первым'!CX48</f>
        <v>0</v>
      </c>
      <c r="CX48" s="304">
        <f>' ВВОД заполнить первым'!CY48</f>
        <v>0</v>
      </c>
      <c r="CY48" s="304">
        <f>' ВВОД заполнить первым'!CZ48</f>
        <v>1</v>
      </c>
      <c r="CZ48" s="304">
        <f>' ВВОД заполнить первым'!DA48</f>
        <v>0</v>
      </c>
      <c r="DA48" s="304">
        <f>' ВВОД заполнить первым'!DB48</f>
        <v>1</v>
      </c>
      <c r="DB48" s="304">
        <f>' ВВОД заполнить первым'!DC48</f>
        <v>0</v>
      </c>
      <c r="DC48" s="304">
        <f>' ВВОД заполнить первым'!DD48</f>
        <v>5</v>
      </c>
      <c r="DD48" s="304">
        <f>' ВВОД заполнить первым'!DE48</f>
        <v>0</v>
      </c>
      <c r="DE48" s="304">
        <f>' ВВОД заполнить первым'!DF48</f>
        <v>0</v>
      </c>
      <c r="DF48" s="304">
        <f>' ВВОД заполнить первым'!DG48</f>
        <v>0</v>
      </c>
      <c r="DG48" s="304">
        <f>' ВВОД заполнить первым'!DH48</f>
        <v>0</v>
      </c>
      <c r="DH48" s="304">
        <f>' ВВОД заполнить первым'!DI48</f>
        <v>1</v>
      </c>
      <c r="DI48" s="304">
        <f>' ВВОД заполнить первым'!DJ48</f>
        <v>2</v>
      </c>
      <c r="DJ48" s="304">
        <f>' ВВОД заполнить первым'!DK48</f>
        <v>0</v>
      </c>
      <c r="DK48" s="304">
        <f>' ВВОД заполнить первым'!DL48</f>
        <v>1</v>
      </c>
      <c r="DL48" s="304">
        <f>' ВВОД заполнить первым'!DM48</f>
        <v>0</v>
      </c>
      <c r="DM48" s="304">
        <f>' ВВОД заполнить первым'!DN48</f>
        <v>0</v>
      </c>
      <c r="DN48" s="304">
        <f>' ВВОД заполнить первым'!DO48</f>
        <v>0</v>
      </c>
      <c r="DO48" s="304">
        <f>' ВВОД заполнить первым'!DP48</f>
        <v>0</v>
      </c>
      <c r="DP48" s="304">
        <f>' ВВОД заполнить первым'!DQ48</f>
        <v>0</v>
      </c>
      <c r="DQ48" s="304">
        <f>' ВВОД заполнить первым'!DR48</f>
        <v>0</v>
      </c>
      <c r="DR48" s="304">
        <f>' ВВОД заполнить первым'!DS48</f>
        <v>0</v>
      </c>
      <c r="DS48" s="304">
        <f>' ВВОД заполнить первым'!DT48</f>
        <v>0</v>
      </c>
      <c r="DT48" s="304">
        <f>' ВВОД заполнить первым'!DU48</f>
        <v>0</v>
      </c>
      <c r="DU48" s="304">
        <f>' ВВОД заполнить первым'!DV48</f>
        <v>2</v>
      </c>
    </row>
    <row r="49" spans="1:125" s="14" customFormat="1" ht="19.5" hidden="1" customHeight="1">
      <c r="A49" s="56"/>
      <c r="B49" s="67"/>
      <c r="C49" s="67"/>
      <c r="D49" s="67"/>
      <c r="E49" s="67"/>
      <c r="F49" s="67"/>
      <c r="G49" s="67"/>
      <c r="H49" s="67"/>
      <c r="I49" s="67"/>
      <c r="J49" s="67"/>
      <c r="K49" s="67"/>
      <c r="L49" s="67"/>
      <c r="M49" s="67"/>
      <c r="N49" s="67"/>
      <c r="O49" s="22"/>
      <c r="P49" s="304">
        <f>' ВВОД заполнить первым'!P49</f>
        <v>1</v>
      </c>
      <c r="Q49" s="304">
        <f>' ВВОД заполнить первым'!Q49</f>
        <v>1</v>
      </c>
      <c r="R49" s="304">
        <f>' ВВОД заполнить первым'!R49</f>
        <v>1</v>
      </c>
      <c r="S49" s="304">
        <f>' ВВОД заполнить первым'!S49</f>
        <v>1</v>
      </c>
      <c r="T49" s="304">
        <f>' ВВОД заполнить первым'!T49</f>
        <v>0</v>
      </c>
      <c r="U49" s="304">
        <f>' ВВОД заполнить первым'!U49</f>
        <v>0</v>
      </c>
      <c r="V49" s="304">
        <f>' ВВОД заполнить первым'!V49</f>
        <v>0</v>
      </c>
      <c r="W49" s="304">
        <f>' ВВОД заполнить первым'!W49</f>
        <v>0</v>
      </c>
      <c r="X49" s="304">
        <f>' ВВОД заполнить первым'!X49</f>
        <v>0</v>
      </c>
      <c r="Y49" s="304">
        <f>' ВВОД заполнить первым'!Y49</f>
        <v>0</v>
      </c>
      <c r="Z49" s="304">
        <f>' ВВОД заполнить первым'!Z49</f>
        <v>0</v>
      </c>
      <c r="AA49" s="304">
        <f>' ВВОД заполнить первым'!AA49</f>
        <v>0</v>
      </c>
      <c r="AB49" s="304">
        <f>' ВВОД заполнить первым'!AB49</f>
        <v>1</v>
      </c>
      <c r="AC49" s="304">
        <f>' ВВОД заполнить первым'!AC49</f>
        <v>1</v>
      </c>
      <c r="AD49" s="304">
        <f>' ВВОД заполнить первым'!AD49</f>
        <v>0</v>
      </c>
      <c r="AE49" s="304">
        <f>' ВВОД заполнить первым'!AE49</f>
        <v>0</v>
      </c>
      <c r="AF49" s="304">
        <f>' ВВОД заполнить первым'!AF49</f>
        <v>0</v>
      </c>
      <c r="AG49" s="304">
        <f>' ВВОД заполнить первым'!AG49</f>
        <v>1</v>
      </c>
      <c r="AH49" s="304">
        <f>' ВВОД заполнить первым'!AH49</f>
        <v>1.0555555555555556</v>
      </c>
      <c r="AI49" s="304">
        <f>' ВВОД заполнить первым'!AJ49</f>
        <v>1</v>
      </c>
      <c r="AJ49" s="304">
        <f>' ВВОД заполнить первым'!AK49</f>
        <v>0</v>
      </c>
      <c r="AK49" s="304">
        <f>' ВВОД заполнить первым'!AL49</f>
        <v>0</v>
      </c>
      <c r="AL49" s="304">
        <f>' ВВОД заполнить первым'!AM49</f>
        <v>1</v>
      </c>
      <c r="AM49" s="304">
        <f>' ВВОД заполнить первым'!AN49</f>
        <v>19</v>
      </c>
      <c r="AN49" s="304">
        <f>' ВВОД заполнить первым'!AO49</f>
        <v>0</v>
      </c>
      <c r="AO49" s="304">
        <f>' ВВОД заполнить первым'!AP49</f>
        <v>0</v>
      </c>
      <c r="AP49" s="304">
        <f>' ВВОД заполнить первым'!AQ49</f>
        <v>0</v>
      </c>
      <c r="AQ49" s="304">
        <f>' ВВОД заполнить первым'!AR49</f>
        <v>0</v>
      </c>
      <c r="AR49" s="304">
        <f>' ВВОД заполнить первым'!AS49</f>
        <v>0</v>
      </c>
      <c r="AS49" s="304">
        <f>' ВВОД заполнить первым'!AT49</f>
        <v>1</v>
      </c>
      <c r="AT49" s="304">
        <f>' ВВОД заполнить первым'!AU49</f>
        <v>1</v>
      </c>
      <c r="AU49" s="304">
        <f>' ВВОД заполнить первым'!AV49</f>
        <v>0</v>
      </c>
      <c r="AV49" s="304">
        <f>' ВВОД заполнить первым'!AW49</f>
        <v>0</v>
      </c>
      <c r="AW49" s="304">
        <f>' ВВОД заполнить первым'!AX49</f>
        <v>0</v>
      </c>
      <c r="AX49" s="304">
        <f>' ВВОД заполнить первым'!AY49</f>
        <v>0</v>
      </c>
      <c r="AY49" s="304">
        <f>' ВВОД заполнить первым'!AZ49</f>
        <v>0</v>
      </c>
      <c r="AZ49" s="304">
        <f>' ВВОД заполнить первым'!BA49</f>
        <v>1</v>
      </c>
      <c r="BA49" s="304">
        <f>' ВВОД заполнить первым'!BB49</f>
        <v>1</v>
      </c>
      <c r="BB49" s="304">
        <f>' ВВОД заполнить первым'!BC49</f>
        <v>1</v>
      </c>
      <c r="BC49" s="304">
        <f>' ВВОД заполнить первым'!BD49</f>
        <v>0</v>
      </c>
      <c r="BD49" s="304">
        <f>' ВВОД заполнить первым'!BE49</f>
        <v>0</v>
      </c>
      <c r="BE49" s="304">
        <f>' ВВОД заполнить первым'!BF49</f>
        <v>0</v>
      </c>
      <c r="BF49" s="304">
        <f>' ВВОД заполнить первым'!BG49</f>
        <v>0</v>
      </c>
      <c r="BG49" s="304">
        <f>' ВВОД заполнить первым'!BH49</f>
        <v>0</v>
      </c>
      <c r="BH49" s="304">
        <f>' ВВОД заполнить первым'!BI49</f>
        <v>1</v>
      </c>
      <c r="BI49" s="304">
        <f>' ВВОД заполнить первым'!BJ49</f>
        <v>0</v>
      </c>
      <c r="BJ49" s="304">
        <f>' ВВОД заполнить первым'!BK49</f>
        <v>1</v>
      </c>
      <c r="BK49" s="304">
        <f>' ВВОД заполнить первым'!BL49</f>
        <v>0</v>
      </c>
      <c r="BL49" s="304">
        <f>' ВВОД заполнить первым'!BM49</f>
        <v>1</v>
      </c>
      <c r="BM49" s="304">
        <f>' ВВОД заполнить первым'!BN49</f>
        <v>0</v>
      </c>
      <c r="BN49" s="304">
        <f>' ВВОД заполнить первым'!BO49</f>
        <v>0</v>
      </c>
      <c r="BO49" s="304">
        <f>' ВВОД заполнить первым'!BP49</f>
        <v>1</v>
      </c>
      <c r="BP49" s="304">
        <f>' ВВОД заполнить первым'!BQ49</f>
        <v>1</v>
      </c>
      <c r="BQ49" s="304">
        <f ca="1">' ВВОД заполнить первым'!BR49</f>
        <v>1</v>
      </c>
      <c r="BR49" s="304">
        <f ca="1">' ВВОД заполнить первым'!BS49</f>
        <v>1</v>
      </c>
      <c r="BS49" s="304">
        <f>' ВВОД заполнить первым'!BT49</f>
        <v>26015</v>
      </c>
      <c r="BT49" s="304">
        <f ca="1">' ВВОД заполнить первым'!BU49</f>
        <v>48</v>
      </c>
      <c r="BU49" s="304">
        <f ca="1">' ВВОД заполнить первым'!BV49</f>
        <v>0</v>
      </c>
      <c r="BV49" s="304">
        <f ca="1">' ВВОД заполнить первым'!BW49</f>
        <v>0</v>
      </c>
      <c r="BW49" s="304">
        <f ca="1">' ВВОД заполнить первым'!BX49</f>
        <v>0</v>
      </c>
      <c r="BX49" s="304">
        <f ca="1">' ВВОД заполнить первым'!BY49</f>
        <v>0</v>
      </c>
      <c r="BY49" s="304">
        <f ca="1">' ВВОД заполнить первым'!BZ49</f>
        <v>0</v>
      </c>
      <c r="BZ49" s="304">
        <f ca="1">' ВВОД заполнить первым'!CA49</f>
        <v>0</v>
      </c>
      <c r="CA49" s="304">
        <f ca="1">' ВВОД заполнить первым'!CB49</f>
        <v>0</v>
      </c>
      <c r="CB49" s="304">
        <f ca="1">' ВВОД заполнить первым'!CC49</f>
        <v>0</v>
      </c>
      <c r="CC49" s="304">
        <f ca="1">' ВВОД заполнить первым'!CD49</f>
        <v>0</v>
      </c>
      <c r="CD49" s="304">
        <f ca="1">' ВВОД заполнить первым'!CE49</f>
        <v>0</v>
      </c>
      <c r="CE49" s="304">
        <f ca="1">' ВВОД заполнить первым'!CF49</f>
        <v>1</v>
      </c>
      <c r="CF49" s="304">
        <f ca="1">' ВВОД заполнить первым'!CG49</f>
        <v>1</v>
      </c>
      <c r="CG49" s="304">
        <f ca="1">' ВВОД заполнить первым'!CH49</f>
        <v>0</v>
      </c>
      <c r="CH49" s="304">
        <f ca="1">' ВВОД заполнить первым'!CI49</f>
        <v>0</v>
      </c>
      <c r="CI49" s="304">
        <f ca="1">' ВВОД заполнить первым'!CJ49</f>
        <v>0</v>
      </c>
      <c r="CJ49" s="304">
        <f ca="1">' ВВОД заполнить первым'!CK49</f>
        <v>0</v>
      </c>
      <c r="CK49" s="304">
        <f ca="1">' ВВОД заполнить первым'!CL49</f>
        <v>0</v>
      </c>
      <c r="CL49" s="304">
        <f ca="1">' ВВОД заполнить первым'!CM49</f>
        <v>0</v>
      </c>
      <c r="CM49" s="304">
        <f ca="1">' ВВОД заполнить первым'!CN49</f>
        <v>0</v>
      </c>
      <c r="CN49" s="304">
        <f ca="1">' ВВОД заполнить первым'!CO49</f>
        <v>0</v>
      </c>
      <c r="CO49" s="304">
        <f>' ВВОД заполнить первым'!CP49</f>
        <v>0</v>
      </c>
      <c r="CP49" s="304">
        <f>' ВВОД заполнить первым'!CQ49</f>
        <v>0</v>
      </c>
      <c r="CQ49" s="304">
        <f>' ВВОД заполнить первым'!CR49</f>
        <v>0</v>
      </c>
      <c r="CR49" s="304">
        <f>' ВВОД заполнить первым'!CS49</f>
        <v>0</v>
      </c>
      <c r="CS49" s="304">
        <f>' ВВОД заполнить первым'!CT49</f>
        <v>0</v>
      </c>
      <c r="CT49" s="304">
        <f>' ВВОД заполнить первым'!CU49</f>
        <v>0</v>
      </c>
      <c r="CU49" s="304">
        <f>' ВВОД заполнить первым'!CV49</f>
        <v>0</v>
      </c>
      <c r="CV49" s="304">
        <f>' ВВОД заполнить первым'!CW49</f>
        <v>0</v>
      </c>
      <c r="CW49" s="304">
        <f>' ВВОД заполнить первым'!CX49</f>
        <v>0</v>
      </c>
      <c r="CX49" s="304">
        <f>' ВВОД заполнить первым'!CY49</f>
        <v>0</v>
      </c>
      <c r="CY49" s="304">
        <f>' ВВОД заполнить первым'!CZ49</f>
        <v>0</v>
      </c>
      <c r="CZ49" s="304">
        <f>' ВВОД заполнить первым'!DA49</f>
        <v>0</v>
      </c>
      <c r="DA49" s="304">
        <f>' ВВОД заполнить первым'!DB49</f>
        <v>0</v>
      </c>
      <c r="DB49" s="304">
        <f>' ВВОД заполнить первым'!DC49</f>
        <v>0</v>
      </c>
      <c r="DC49" s="304">
        <f>' ВВОД заполнить первым'!DD49</f>
        <v>0</v>
      </c>
      <c r="DD49" s="304">
        <f>' ВВОД заполнить первым'!DE49</f>
        <v>0</v>
      </c>
      <c r="DE49" s="304">
        <f>' ВВОД заполнить первым'!DF49</f>
        <v>0</v>
      </c>
      <c r="DF49" s="304">
        <f>' ВВОД заполнить первым'!DG49</f>
        <v>0</v>
      </c>
      <c r="DG49" s="304">
        <f>' ВВОД заполнить первым'!DH49</f>
        <v>0</v>
      </c>
      <c r="DH49" s="304">
        <f>' ВВОД заполнить первым'!DI49</f>
        <v>0</v>
      </c>
      <c r="DI49" s="304">
        <f>' ВВОД заполнить первым'!DJ49</f>
        <v>0</v>
      </c>
      <c r="DJ49" s="304">
        <f>' ВВОД заполнить первым'!DK49</f>
        <v>0</v>
      </c>
      <c r="DK49" s="304">
        <f>' ВВОД заполнить первым'!DL49</f>
        <v>0</v>
      </c>
      <c r="DL49" s="304">
        <f>' ВВОД заполнить первым'!DM49</f>
        <v>0</v>
      </c>
      <c r="DM49" s="304">
        <f>' ВВОД заполнить первым'!DN49</f>
        <v>0</v>
      </c>
      <c r="DN49" s="304">
        <f>' ВВОД заполнить первым'!DO49</f>
        <v>0</v>
      </c>
      <c r="DO49" s="304">
        <f>' ВВОД заполнить первым'!DP49</f>
        <v>0</v>
      </c>
      <c r="DP49" s="304">
        <f>' ВВОД заполнить первым'!DQ49</f>
        <v>0</v>
      </c>
      <c r="DQ49" s="304">
        <f>' ВВОД заполнить первым'!DR49</f>
        <v>0</v>
      </c>
      <c r="DR49" s="304">
        <f>' ВВОД заполнить первым'!DS49</f>
        <v>0</v>
      </c>
      <c r="DS49" s="304">
        <f>' ВВОД заполнить первым'!DT49</f>
        <v>0</v>
      </c>
      <c r="DT49" s="304">
        <f>' ВВОД заполнить первым'!DU49</f>
        <v>0</v>
      </c>
      <c r="DU49" s="304">
        <f>' ВВОД заполнить первым'!DV49</f>
        <v>0</v>
      </c>
    </row>
    <row r="50" spans="1:125" s="14" customFormat="1" ht="19.5" hidden="1" customHeight="1">
      <c r="A50" s="56"/>
      <c r="B50" s="57"/>
      <c r="C50" s="57"/>
      <c r="D50" s="57"/>
      <c r="E50" s="57"/>
      <c r="F50" s="57"/>
      <c r="G50" s="57"/>
      <c r="H50" s="57"/>
      <c r="I50" s="57"/>
      <c r="J50" s="57"/>
      <c r="K50" s="57"/>
      <c r="L50" s="57"/>
      <c r="M50" s="57"/>
      <c r="N50" s="57"/>
      <c r="O50" s="15"/>
      <c r="P50" s="304">
        <f>' ВВОД заполнить первым'!P50</f>
        <v>1</v>
      </c>
      <c r="Q50" s="304">
        <f>' ВВОД заполнить первым'!Q50</f>
        <v>1</v>
      </c>
      <c r="R50" s="304">
        <f>' ВВОД заполнить первым'!R50</f>
        <v>1</v>
      </c>
      <c r="S50" s="304">
        <f>' ВВОД заполнить первым'!S50</f>
        <v>1</v>
      </c>
      <c r="T50" s="304">
        <f>' ВВОД заполнить первым'!T50</f>
        <v>0</v>
      </c>
      <c r="U50" s="304">
        <f>' ВВОД заполнить первым'!U50</f>
        <v>0</v>
      </c>
      <c r="V50" s="304">
        <f>' ВВОД заполнить первым'!V50</f>
        <v>0</v>
      </c>
      <c r="W50" s="304">
        <f>' ВВОД заполнить первым'!W50</f>
        <v>0</v>
      </c>
      <c r="X50" s="304">
        <f>' ВВОД заполнить первым'!X50</f>
        <v>0</v>
      </c>
      <c r="Y50" s="304">
        <f>' ВВОД заполнить первым'!Y50</f>
        <v>0</v>
      </c>
      <c r="Z50" s="304">
        <f>' ВВОД заполнить первым'!Z50</f>
        <v>0</v>
      </c>
      <c r="AA50" s="304">
        <f>' ВВОД заполнить первым'!AA50</f>
        <v>0</v>
      </c>
      <c r="AB50" s="304">
        <f>' ВВОД заполнить первым'!AB50</f>
        <v>1</v>
      </c>
      <c r="AC50" s="304">
        <f>' ВВОД заполнить первым'!AC50</f>
        <v>1</v>
      </c>
      <c r="AD50" s="304">
        <f>' ВВОД заполнить первым'!AD50</f>
        <v>0</v>
      </c>
      <c r="AE50" s="304">
        <f>' ВВОД заполнить первым'!AE50</f>
        <v>0</v>
      </c>
      <c r="AF50" s="304">
        <f>' ВВОД заполнить первым'!AF50</f>
        <v>0</v>
      </c>
      <c r="AG50" s="304">
        <f>' ВВОД заполнить первым'!AG50</f>
        <v>1</v>
      </c>
      <c r="AH50" s="304">
        <f>' ВВОД заполнить первым'!AH50</f>
        <v>1.2222222222222223</v>
      </c>
      <c r="AI50" s="304">
        <f>' ВВОД заполнить первым'!AJ50</f>
        <v>1</v>
      </c>
      <c r="AJ50" s="304">
        <f>' ВВОД заполнить первым'!AK50</f>
        <v>0</v>
      </c>
      <c r="AK50" s="304">
        <f>' ВВОД заполнить первым'!AL50</f>
        <v>0</v>
      </c>
      <c r="AL50" s="304">
        <f>' ВВОД заполнить первым'!AM50</f>
        <v>1</v>
      </c>
      <c r="AM50" s="304">
        <f>' ВВОД заполнить первым'!AN50</f>
        <v>22</v>
      </c>
      <c r="AN50" s="304">
        <f>' ВВОД заполнить первым'!AO50</f>
        <v>0</v>
      </c>
      <c r="AO50" s="304">
        <f>' ВВОД заполнить первым'!AP50</f>
        <v>0</v>
      </c>
      <c r="AP50" s="304">
        <f>' ВВОД заполнить первым'!AQ50</f>
        <v>0</v>
      </c>
      <c r="AQ50" s="304">
        <f>' ВВОД заполнить первым'!AR50</f>
        <v>0</v>
      </c>
      <c r="AR50" s="304">
        <f>' ВВОД заполнить первым'!AS50</f>
        <v>0</v>
      </c>
      <c r="AS50" s="304">
        <f>' ВВОД заполнить первым'!AT50</f>
        <v>1</v>
      </c>
      <c r="AT50" s="304">
        <f>' ВВОД заполнить первым'!AU50</f>
        <v>1</v>
      </c>
      <c r="AU50" s="304">
        <f>' ВВОД заполнить первым'!AV50</f>
        <v>0</v>
      </c>
      <c r="AV50" s="304">
        <f>' ВВОД заполнить первым'!AW50</f>
        <v>0</v>
      </c>
      <c r="AW50" s="304">
        <f>' ВВОД заполнить первым'!AX50</f>
        <v>0</v>
      </c>
      <c r="AX50" s="304">
        <f>' ВВОД заполнить первым'!AY50</f>
        <v>1</v>
      </c>
      <c r="AY50" s="304">
        <f>' ВВОД заполнить первым'!AZ50</f>
        <v>0</v>
      </c>
      <c r="AZ50" s="304">
        <f>' ВВОД заполнить первым'!BA50</f>
        <v>0</v>
      </c>
      <c r="BA50" s="304">
        <f>' ВВОД заполнить первым'!BB50</f>
        <v>1</v>
      </c>
      <c r="BB50" s="304">
        <f>' ВВОД заполнить первым'!BC50</f>
        <v>1</v>
      </c>
      <c r="BC50" s="304">
        <f>' ВВОД заполнить первым'!BD50</f>
        <v>0</v>
      </c>
      <c r="BD50" s="304">
        <f>' ВВОД заполнить первым'!BE50</f>
        <v>0</v>
      </c>
      <c r="BE50" s="304">
        <f>' ВВОД заполнить первым'!BF50</f>
        <v>0</v>
      </c>
      <c r="BF50" s="304">
        <f>' ВВОД заполнить первым'!BG50</f>
        <v>1</v>
      </c>
      <c r="BG50" s="304">
        <f>' ВВОД заполнить первым'!BH50</f>
        <v>0</v>
      </c>
      <c r="BH50" s="304">
        <f>' ВВОД заполнить первым'!BI50</f>
        <v>0</v>
      </c>
      <c r="BI50" s="304">
        <f>' ВВОД заполнить первым'!BJ50</f>
        <v>0</v>
      </c>
      <c r="BJ50" s="304">
        <f>' ВВОД заполнить первым'!BK50</f>
        <v>1</v>
      </c>
      <c r="BK50" s="304">
        <f>' ВВОД заполнить первым'!BL50</f>
        <v>0</v>
      </c>
      <c r="BL50" s="304">
        <f>' ВВОД заполнить первым'!BM50</f>
        <v>1</v>
      </c>
      <c r="BM50" s="304">
        <f>' ВВОД заполнить первым'!BN50</f>
        <v>0</v>
      </c>
      <c r="BN50" s="304">
        <f>' ВВОД заполнить первым'!BO50</f>
        <v>0</v>
      </c>
      <c r="BO50" s="304">
        <f>' ВВОД заполнить первым'!BP50</f>
        <v>1</v>
      </c>
      <c r="BP50" s="304">
        <f>' ВВОД заполнить первым'!BQ50</f>
        <v>1</v>
      </c>
      <c r="BQ50" s="304">
        <f ca="1">' ВВОД заполнить первым'!BR50</f>
        <v>1</v>
      </c>
      <c r="BR50" s="304">
        <f ca="1">' ВВОД заполнить первым'!BS50</f>
        <v>1</v>
      </c>
      <c r="BS50" s="304">
        <f>' ВВОД заполнить первым'!BT50</f>
        <v>30209</v>
      </c>
      <c r="BT50" s="304">
        <f ca="1">' ВВОД заполнить первым'!BU50</f>
        <v>37</v>
      </c>
      <c r="BU50" s="304">
        <f ca="1">' ВВОД заполнить первым'!BV50</f>
        <v>0</v>
      </c>
      <c r="BV50" s="304">
        <f ca="1">' ВВОД заполнить первым'!BW50</f>
        <v>0</v>
      </c>
      <c r="BW50" s="304">
        <f ca="1">' ВВОД заполнить первым'!BX50</f>
        <v>0</v>
      </c>
      <c r="BX50" s="304">
        <f ca="1">' ВВОД заполнить первым'!BY50</f>
        <v>0</v>
      </c>
      <c r="BY50" s="304">
        <f ca="1">' ВВОД заполнить первым'!BZ50</f>
        <v>0</v>
      </c>
      <c r="BZ50" s="304">
        <f ca="1">' ВВОД заполнить первым'!CA50</f>
        <v>0</v>
      </c>
      <c r="CA50" s="304">
        <f ca="1">' ВВОД заполнить первым'!CB50</f>
        <v>1</v>
      </c>
      <c r="CB50" s="304">
        <f ca="1">' ВВОД заполнить первым'!CC50</f>
        <v>1</v>
      </c>
      <c r="CC50" s="304">
        <f ca="1">' ВВОД заполнить первым'!CD50</f>
        <v>0</v>
      </c>
      <c r="CD50" s="304">
        <f ca="1">' ВВОД заполнить первым'!CE50</f>
        <v>0</v>
      </c>
      <c r="CE50" s="304">
        <f ca="1">' ВВОД заполнить первым'!CF50</f>
        <v>0</v>
      </c>
      <c r="CF50" s="304">
        <f ca="1">' ВВОД заполнить первым'!CG50</f>
        <v>0</v>
      </c>
      <c r="CG50" s="304">
        <f ca="1">' ВВОД заполнить первым'!CH50</f>
        <v>0</v>
      </c>
      <c r="CH50" s="304">
        <f ca="1">' ВВОД заполнить первым'!CI50</f>
        <v>0</v>
      </c>
      <c r="CI50" s="304">
        <f ca="1">' ВВОД заполнить первым'!CJ50</f>
        <v>0</v>
      </c>
      <c r="CJ50" s="304">
        <f ca="1">' ВВОД заполнить первым'!CK50</f>
        <v>0</v>
      </c>
      <c r="CK50" s="304">
        <f ca="1">' ВВОД заполнить первым'!CL50</f>
        <v>0</v>
      </c>
      <c r="CL50" s="304">
        <f ca="1">' ВВОД заполнить первым'!CM50</f>
        <v>0</v>
      </c>
      <c r="CM50" s="304">
        <f ca="1">' ВВОД заполнить первым'!CN50</f>
        <v>0</v>
      </c>
      <c r="CN50" s="304">
        <f ca="1">' ВВОД заполнить первым'!CO50</f>
        <v>0</v>
      </c>
      <c r="CO50" s="304">
        <f>' ВВОД заполнить первым'!CP50</f>
        <v>2</v>
      </c>
      <c r="CP50" s="304">
        <f>' ВВОД заполнить первым'!CQ50</f>
        <v>0</v>
      </c>
      <c r="CQ50" s="304">
        <f>' ВВОД заполнить первым'!CR50</f>
        <v>0</v>
      </c>
      <c r="CR50" s="304">
        <f>' ВВОД заполнить первым'!CS50</f>
        <v>0</v>
      </c>
      <c r="CS50" s="304">
        <f>' ВВОД заполнить первым'!CT50</f>
        <v>0</v>
      </c>
      <c r="CT50" s="304">
        <f>' ВВОД заполнить первым'!CU50</f>
        <v>0</v>
      </c>
      <c r="CU50" s="304">
        <f>' ВВОД заполнить первым'!CV50</f>
        <v>0</v>
      </c>
      <c r="CV50" s="304">
        <f>' ВВОД заполнить первым'!CW50</f>
        <v>0</v>
      </c>
      <c r="CW50" s="304">
        <f>' ВВОД заполнить первым'!CX50</f>
        <v>0</v>
      </c>
      <c r="CX50" s="304">
        <f>' ВВОД заполнить первым'!CY50</f>
        <v>0</v>
      </c>
      <c r="CY50" s="304">
        <f>' ВВОД заполнить первым'!CZ50</f>
        <v>0</v>
      </c>
      <c r="CZ50" s="304">
        <f>' ВВОД заполнить первым'!DA50</f>
        <v>0</v>
      </c>
      <c r="DA50" s="304">
        <f>' ВВОД заполнить первым'!DB50</f>
        <v>0</v>
      </c>
      <c r="DB50" s="304">
        <f>' ВВОД заполнить первым'!DC50</f>
        <v>0</v>
      </c>
      <c r="DC50" s="304">
        <f>' ВВОД заполнить первым'!DD50</f>
        <v>0</v>
      </c>
      <c r="DD50" s="304">
        <f>' ВВОД заполнить первым'!DE50</f>
        <v>0</v>
      </c>
      <c r="DE50" s="304">
        <f>' ВВОД заполнить первым'!DF50</f>
        <v>0</v>
      </c>
      <c r="DF50" s="304">
        <f>' ВВОД заполнить первым'!DG50</f>
        <v>0</v>
      </c>
      <c r="DG50" s="304">
        <f>' ВВОД заполнить первым'!DH50</f>
        <v>0</v>
      </c>
      <c r="DH50" s="304">
        <f>' ВВОД заполнить первым'!DI50</f>
        <v>1</v>
      </c>
      <c r="DI50" s="304">
        <f>' ВВОД заполнить первым'!DJ50</f>
        <v>0</v>
      </c>
      <c r="DJ50" s="304">
        <f>' ВВОД заполнить первым'!DK50</f>
        <v>0</v>
      </c>
      <c r="DK50" s="304">
        <f>' ВВОД заполнить первым'!DL50</f>
        <v>1</v>
      </c>
      <c r="DL50" s="304">
        <f>' ВВОД заполнить первым'!DM50</f>
        <v>0</v>
      </c>
      <c r="DM50" s="304">
        <f>' ВВОД заполнить первым'!DN50</f>
        <v>0</v>
      </c>
      <c r="DN50" s="304">
        <f>' ВВОД заполнить первым'!DO50</f>
        <v>0</v>
      </c>
      <c r="DO50" s="304">
        <f>' ВВОД заполнить первым'!DP50</f>
        <v>0</v>
      </c>
      <c r="DP50" s="304">
        <f>' ВВОД заполнить первым'!DQ50</f>
        <v>0</v>
      </c>
      <c r="DQ50" s="304">
        <f>' ВВОД заполнить первым'!DR50</f>
        <v>0</v>
      </c>
      <c r="DR50" s="304">
        <f>' ВВОД заполнить первым'!DS50</f>
        <v>0</v>
      </c>
      <c r="DS50" s="304">
        <f>' ВВОД заполнить первым'!DT50</f>
        <v>0</v>
      </c>
      <c r="DT50" s="304">
        <f>' ВВОД заполнить первым'!DU50</f>
        <v>0</v>
      </c>
      <c r="DU50" s="304">
        <f>' ВВОД заполнить первым'!DV50</f>
        <v>0</v>
      </c>
    </row>
    <row r="51" spans="1:125" s="14" customFormat="1" ht="19.5" hidden="1" customHeight="1">
      <c r="A51" s="56"/>
      <c r="B51" s="57"/>
      <c r="C51" s="57"/>
      <c r="D51" s="57"/>
      <c r="E51" s="57"/>
      <c r="F51" s="57"/>
      <c r="G51" s="57"/>
      <c r="H51" s="57"/>
      <c r="I51" s="57"/>
      <c r="J51" s="57"/>
      <c r="K51" s="57"/>
      <c r="L51" s="57"/>
      <c r="M51" s="57"/>
      <c r="N51" s="57"/>
      <c r="O51" s="15"/>
      <c r="P51" s="304">
        <f>' ВВОД заполнить первым'!P51</f>
        <v>1</v>
      </c>
      <c r="Q51" s="304">
        <f>' ВВОД заполнить первым'!Q51</f>
        <v>1</v>
      </c>
      <c r="R51" s="304">
        <f>' ВВОД заполнить первым'!R51</f>
        <v>1</v>
      </c>
      <c r="S51" s="304">
        <f>' ВВОД заполнить первым'!S51</f>
        <v>1</v>
      </c>
      <c r="T51" s="304">
        <f>' ВВОД заполнить первым'!T51</f>
        <v>0</v>
      </c>
      <c r="U51" s="304">
        <f>' ВВОД заполнить первым'!U51</f>
        <v>0</v>
      </c>
      <c r="V51" s="304">
        <f>' ВВОД заполнить первым'!V51</f>
        <v>0</v>
      </c>
      <c r="W51" s="304">
        <f>' ВВОД заполнить первым'!W51</f>
        <v>0</v>
      </c>
      <c r="X51" s="304">
        <f>' ВВОД заполнить первым'!X51</f>
        <v>0</v>
      </c>
      <c r="Y51" s="304">
        <f>' ВВОД заполнить первым'!Y51</f>
        <v>0</v>
      </c>
      <c r="Z51" s="304">
        <f>' ВВОД заполнить первым'!Z51</f>
        <v>0</v>
      </c>
      <c r="AA51" s="304">
        <f>' ВВОД заполнить первым'!AA51</f>
        <v>0</v>
      </c>
      <c r="AB51" s="304">
        <f>' ВВОД заполнить первым'!AB51</f>
        <v>1</v>
      </c>
      <c r="AC51" s="304">
        <f>' ВВОД заполнить первым'!AC51</f>
        <v>1</v>
      </c>
      <c r="AD51" s="304">
        <f>' ВВОД заполнить первым'!AD51</f>
        <v>0</v>
      </c>
      <c r="AE51" s="304">
        <f>' ВВОД заполнить первым'!AE51</f>
        <v>0</v>
      </c>
      <c r="AF51" s="304">
        <f>' ВВОД заполнить первым'!AF51</f>
        <v>0</v>
      </c>
      <c r="AG51" s="304">
        <f>' ВВОД заполнить первым'!AG51</f>
        <v>1</v>
      </c>
      <c r="AH51" s="304">
        <f>' ВВОД заполнить первым'!AH51</f>
        <v>1.0555555555555556</v>
      </c>
      <c r="AI51" s="304">
        <f>' ВВОД заполнить первым'!AJ51</f>
        <v>1</v>
      </c>
      <c r="AJ51" s="304">
        <f>' ВВОД заполнить первым'!AK51</f>
        <v>0</v>
      </c>
      <c r="AK51" s="304">
        <f>' ВВОД заполнить первым'!AL51</f>
        <v>0</v>
      </c>
      <c r="AL51" s="304">
        <f>' ВВОД заполнить первым'!AM51</f>
        <v>1</v>
      </c>
      <c r="AM51" s="304">
        <f>' ВВОД заполнить первым'!AN51</f>
        <v>19</v>
      </c>
      <c r="AN51" s="304">
        <f>' ВВОД заполнить первым'!AO51</f>
        <v>0</v>
      </c>
      <c r="AO51" s="304">
        <f>' ВВОД заполнить первым'!AP51</f>
        <v>0</v>
      </c>
      <c r="AP51" s="304">
        <f>' ВВОД заполнить первым'!AQ51</f>
        <v>0</v>
      </c>
      <c r="AQ51" s="304">
        <f>' ВВОД заполнить первым'!AR51</f>
        <v>0</v>
      </c>
      <c r="AR51" s="304">
        <f>' ВВОД заполнить первым'!AS51</f>
        <v>0</v>
      </c>
      <c r="AS51" s="304">
        <f>' ВВОД заполнить первым'!AT51</f>
        <v>1</v>
      </c>
      <c r="AT51" s="304">
        <f>' ВВОД заполнить первым'!AU51</f>
        <v>1</v>
      </c>
      <c r="AU51" s="304">
        <f>' ВВОД заполнить первым'!AV51</f>
        <v>0</v>
      </c>
      <c r="AV51" s="304">
        <f>' ВВОД заполнить первым'!AW51</f>
        <v>0</v>
      </c>
      <c r="AW51" s="304">
        <f>' ВВОД заполнить первым'!AX51</f>
        <v>0</v>
      </c>
      <c r="AX51" s="304">
        <f>' ВВОД заполнить первым'!AY51</f>
        <v>0</v>
      </c>
      <c r="AY51" s="304">
        <f>' ВВОД заполнить первым'!AZ51</f>
        <v>1</v>
      </c>
      <c r="AZ51" s="304">
        <f>' ВВОД заполнить первым'!BA51</f>
        <v>0</v>
      </c>
      <c r="BA51" s="304">
        <f>' ВВОД заполнить первым'!BB51</f>
        <v>1</v>
      </c>
      <c r="BB51" s="304">
        <f>' ВВОД заполнить первым'!BC51</f>
        <v>1</v>
      </c>
      <c r="BC51" s="304">
        <f>' ВВОД заполнить первым'!BD51</f>
        <v>0</v>
      </c>
      <c r="BD51" s="304">
        <f>' ВВОД заполнить первым'!BE51</f>
        <v>0</v>
      </c>
      <c r="BE51" s="304">
        <f>' ВВОД заполнить первым'!BF51</f>
        <v>0</v>
      </c>
      <c r="BF51" s="304">
        <f>' ВВОД заполнить первым'!BG51</f>
        <v>1</v>
      </c>
      <c r="BG51" s="304">
        <f>' ВВОД заполнить первым'!BH51</f>
        <v>0</v>
      </c>
      <c r="BH51" s="304">
        <f>' ВВОД заполнить первым'!BI51</f>
        <v>0</v>
      </c>
      <c r="BI51" s="304">
        <f>' ВВОД заполнить первым'!BJ51</f>
        <v>0</v>
      </c>
      <c r="BJ51" s="304">
        <f>' ВВОД заполнить первым'!BK51</f>
        <v>1</v>
      </c>
      <c r="BK51" s="304">
        <f>' ВВОД заполнить первым'!BL51</f>
        <v>0</v>
      </c>
      <c r="BL51" s="304">
        <f>' ВВОД заполнить первым'!BM51</f>
        <v>1</v>
      </c>
      <c r="BM51" s="304">
        <f>' ВВОД заполнить первым'!BN51</f>
        <v>0</v>
      </c>
      <c r="BN51" s="304">
        <f>' ВВОД заполнить первым'!BO51</f>
        <v>0</v>
      </c>
      <c r="BO51" s="304">
        <f>' ВВОД заполнить первым'!BP51</f>
        <v>1</v>
      </c>
      <c r="BP51" s="304">
        <f>' ВВОД заполнить первым'!BQ51</f>
        <v>1</v>
      </c>
      <c r="BQ51" s="304">
        <f ca="1">' ВВОД заполнить первым'!BR51</f>
        <v>1</v>
      </c>
      <c r="BR51" s="304">
        <f ca="1">' ВВОД заполнить первым'!BS51</f>
        <v>1</v>
      </c>
      <c r="BS51" s="304">
        <f>' ВВОД заполнить первым'!BT51</f>
        <v>30350</v>
      </c>
      <c r="BT51" s="304">
        <f ca="1">' ВВОД заполнить первым'!BU51</f>
        <v>36</v>
      </c>
      <c r="BU51" s="304">
        <f ca="1">' ВВОД заполнить первым'!BV51</f>
        <v>0</v>
      </c>
      <c r="BV51" s="304">
        <f ca="1">' ВВОД заполнить первым'!BW51</f>
        <v>0</v>
      </c>
      <c r="BW51" s="304">
        <f ca="1">' ВВОД заполнить первым'!BX51</f>
        <v>0</v>
      </c>
      <c r="BX51" s="304">
        <f ca="1">' ВВОД заполнить первым'!BY51</f>
        <v>0</v>
      </c>
      <c r="BY51" s="304">
        <f ca="1">' ВВОД заполнить первым'!BZ51</f>
        <v>0</v>
      </c>
      <c r="BZ51" s="304">
        <f ca="1">' ВВОД заполнить первым'!CA51</f>
        <v>0</v>
      </c>
      <c r="CA51" s="304">
        <f ca="1">' ВВОД заполнить первым'!CB51</f>
        <v>1</v>
      </c>
      <c r="CB51" s="304">
        <f ca="1">' ВВОД заполнить первым'!CC51</f>
        <v>1</v>
      </c>
      <c r="CC51" s="304">
        <f ca="1">' ВВОД заполнить первым'!CD51</f>
        <v>0</v>
      </c>
      <c r="CD51" s="304">
        <f ca="1">' ВВОД заполнить первым'!CE51</f>
        <v>0</v>
      </c>
      <c r="CE51" s="304">
        <f ca="1">' ВВОД заполнить первым'!CF51</f>
        <v>0</v>
      </c>
      <c r="CF51" s="304">
        <f ca="1">' ВВОД заполнить первым'!CG51</f>
        <v>0</v>
      </c>
      <c r="CG51" s="304">
        <f ca="1">' ВВОД заполнить первым'!CH51</f>
        <v>0</v>
      </c>
      <c r="CH51" s="304">
        <f ca="1">' ВВОД заполнить первым'!CI51</f>
        <v>0</v>
      </c>
      <c r="CI51" s="304">
        <f ca="1">' ВВОД заполнить первым'!CJ51</f>
        <v>0</v>
      </c>
      <c r="CJ51" s="304">
        <f ca="1">' ВВОД заполнить первым'!CK51</f>
        <v>0</v>
      </c>
      <c r="CK51" s="304">
        <f ca="1">' ВВОД заполнить первым'!CL51</f>
        <v>0</v>
      </c>
      <c r="CL51" s="304">
        <f ca="1">' ВВОД заполнить первым'!CM51</f>
        <v>0</v>
      </c>
      <c r="CM51" s="304">
        <f ca="1">' ВВОД заполнить первым'!CN51</f>
        <v>0</v>
      </c>
      <c r="CN51" s="304">
        <f ca="1">' ВВОД заполнить первым'!CO51</f>
        <v>0</v>
      </c>
      <c r="CO51" s="304">
        <f>' ВВОД заполнить первым'!CP51</f>
        <v>0</v>
      </c>
      <c r="CP51" s="304">
        <f>' ВВОД заполнить первым'!CQ51</f>
        <v>0</v>
      </c>
      <c r="CQ51" s="304">
        <f>' ВВОД заполнить первым'!CR51</f>
        <v>0</v>
      </c>
      <c r="CR51" s="304">
        <f>' ВВОД заполнить первым'!CS51</f>
        <v>0</v>
      </c>
      <c r="CS51" s="304">
        <f>' ВВОД заполнить первым'!CT51</f>
        <v>0</v>
      </c>
      <c r="CT51" s="304">
        <f>' ВВОД заполнить первым'!CU51</f>
        <v>0</v>
      </c>
      <c r="CU51" s="304">
        <f>' ВВОД заполнить первым'!CV51</f>
        <v>0</v>
      </c>
      <c r="CV51" s="304">
        <f>' ВВОД заполнить первым'!CW51</f>
        <v>0</v>
      </c>
      <c r="CW51" s="304">
        <f>' ВВОД заполнить первым'!CX51</f>
        <v>0</v>
      </c>
      <c r="CX51" s="304">
        <f>' ВВОД заполнить первым'!CY51</f>
        <v>0</v>
      </c>
      <c r="CY51" s="304">
        <f>' ВВОД заполнить первым'!CZ51</f>
        <v>0</v>
      </c>
      <c r="CZ51" s="304">
        <f>' ВВОД заполнить первым'!DA51</f>
        <v>0</v>
      </c>
      <c r="DA51" s="304">
        <f>' ВВОД заполнить первым'!DB51</f>
        <v>0</v>
      </c>
      <c r="DB51" s="304">
        <f>' ВВОД заполнить первым'!DC51</f>
        <v>0</v>
      </c>
      <c r="DC51" s="304">
        <f>' ВВОД заполнить первым'!DD51</f>
        <v>0</v>
      </c>
      <c r="DD51" s="304">
        <f>' ВВОД заполнить первым'!DE51</f>
        <v>0</v>
      </c>
      <c r="DE51" s="304">
        <f>' ВВОД заполнить первым'!DF51</f>
        <v>0</v>
      </c>
      <c r="DF51" s="304">
        <f>' ВВОД заполнить первым'!DG51</f>
        <v>0</v>
      </c>
      <c r="DG51" s="304">
        <f>' ВВОД заполнить первым'!DH51</f>
        <v>0</v>
      </c>
      <c r="DH51" s="304">
        <f>' ВВОД заполнить первым'!DI51</f>
        <v>0</v>
      </c>
      <c r="DI51" s="304">
        <f>' ВВОД заполнить первым'!DJ51</f>
        <v>0</v>
      </c>
      <c r="DJ51" s="304">
        <f>' ВВОД заполнить первым'!DK51</f>
        <v>0</v>
      </c>
      <c r="DK51" s="304">
        <f>' ВВОД заполнить первым'!DL51</f>
        <v>0</v>
      </c>
      <c r="DL51" s="304">
        <f>' ВВОД заполнить первым'!DM51</f>
        <v>0</v>
      </c>
      <c r="DM51" s="304">
        <f>' ВВОД заполнить первым'!DN51</f>
        <v>0</v>
      </c>
      <c r="DN51" s="304">
        <f>' ВВОД заполнить первым'!DO51</f>
        <v>0</v>
      </c>
      <c r="DO51" s="304">
        <f>' ВВОД заполнить первым'!DP51</f>
        <v>0</v>
      </c>
      <c r="DP51" s="304">
        <f>' ВВОД заполнить первым'!DQ51</f>
        <v>0</v>
      </c>
      <c r="DQ51" s="304">
        <f>' ВВОД заполнить первым'!DR51</f>
        <v>0</v>
      </c>
      <c r="DR51" s="304">
        <f>' ВВОД заполнить первым'!DS51</f>
        <v>0</v>
      </c>
      <c r="DS51" s="304">
        <f>' ВВОД заполнить первым'!DT51</f>
        <v>0</v>
      </c>
      <c r="DT51" s="304">
        <f>' ВВОД заполнить первым'!DU51</f>
        <v>0</v>
      </c>
      <c r="DU51" s="304">
        <f>' ВВОД заполнить первым'!DV51</f>
        <v>0</v>
      </c>
    </row>
    <row r="52" spans="1:125" s="14" customFormat="1" ht="19.5" hidden="1" customHeight="1">
      <c r="A52" s="56"/>
      <c r="B52" s="57"/>
      <c r="C52" s="57"/>
      <c r="D52" s="57"/>
      <c r="E52" s="57"/>
      <c r="F52" s="57"/>
      <c r="G52" s="57"/>
      <c r="H52" s="57"/>
      <c r="I52" s="57"/>
      <c r="J52" s="57"/>
      <c r="K52" s="57"/>
      <c r="L52" s="57"/>
      <c r="M52" s="57"/>
      <c r="N52" s="57"/>
      <c r="O52" s="15"/>
      <c r="P52" s="304">
        <f>' ВВОД заполнить первым'!P52</f>
        <v>1</v>
      </c>
      <c r="Q52" s="304">
        <f>' ВВОД заполнить первым'!Q52</f>
        <v>1</v>
      </c>
      <c r="R52" s="304">
        <f>' ВВОД заполнить первым'!R52</f>
        <v>1</v>
      </c>
      <c r="S52" s="304">
        <f>' ВВОД заполнить первым'!S52</f>
        <v>1</v>
      </c>
      <c r="T52" s="304">
        <f>' ВВОД заполнить первым'!T52</f>
        <v>0</v>
      </c>
      <c r="U52" s="304">
        <f>' ВВОД заполнить первым'!U52</f>
        <v>0</v>
      </c>
      <c r="V52" s="304">
        <f>' ВВОД заполнить первым'!V52</f>
        <v>0</v>
      </c>
      <c r="W52" s="304">
        <f>' ВВОД заполнить первым'!W52</f>
        <v>0</v>
      </c>
      <c r="X52" s="304">
        <f>' ВВОД заполнить первым'!X52</f>
        <v>0</v>
      </c>
      <c r="Y52" s="304">
        <f>' ВВОД заполнить первым'!Y52</f>
        <v>0</v>
      </c>
      <c r="Z52" s="304">
        <f>' ВВОД заполнить первым'!Z52</f>
        <v>0</v>
      </c>
      <c r="AA52" s="304">
        <f>' ВВОД заполнить первым'!AA52</f>
        <v>0</v>
      </c>
      <c r="AB52" s="304">
        <f>' ВВОД заполнить первым'!AB52</f>
        <v>1</v>
      </c>
      <c r="AC52" s="304">
        <f>' ВВОД заполнить первым'!AC52</f>
        <v>0</v>
      </c>
      <c r="AD52" s="304">
        <f>' ВВОД заполнить первым'!AD52</f>
        <v>1</v>
      </c>
      <c r="AE52" s="304">
        <f>' ВВОД заполнить первым'!AE52</f>
        <v>0</v>
      </c>
      <c r="AF52" s="304">
        <f>' ВВОД заполнить первым'!AF52</f>
        <v>0</v>
      </c>
      <c r="AG52" s="304">
        <f>' ВВОД заполнить первым'!AG52</f>
        <v>1</v>
      </c>
      <c r="AH52" s="304">
        <f>' ВВОД заполнить первым'!AH52</f>
        <v>1.1111111111111112</v>
      </c>
      <c r="AI52" s="304">
        <f>' ВВОД заполнить первым'!AJ52</f>
        <v>1</v>
      </c>
      <c r="AJ52" s="304">
        <f>' ВВОД заполнить первым'!AK52</f>
        <v>0</v>
      </c>
      <c r="AK52" s="304">
        <f>' ВВОД заполнить первым'!AL52</f>
        <v>0</v>
      </c>
      <c r="AL52" s="304">
        <f>' ВВОД заполнить первым'!AM52</f>
        <v>1</v>
      </c>
      <c r="AM52" s="304">
        <f>' ВВОД заполнить первым'!AN52</f>
        <v>20</v>
      </c>
      <c r="AN52" s="304">
        <f>' ВВОД заполнить первым'!AO52</f>
        <v>0</v>
      </c>
      <c r="AO52" s="304">
        <f>' ВВОД заполнить первым'!AP52</f>
        <v>0</v>
      </c>
      <c r="AP52" s="304">
        <f>' ВВОД заполнить первым'!AQ52</f>
        <v>0</v>
      </c>
      <c r="AQ52" s="304">
        <f>' ВВОД заполнить первым'!AR52</f>
        <v>0</v>
      </c>
      <c r="AR52" s="304">
        <f>' ВВОД заполнить первым'!AS52</f>
        <v>0</v>
      </c>
      <c r="AS52" s="304">
        <f>' ВВОД заполнить первым'!AT52</f>
        <v>1</v>
      </c>
      <c r="AT52" s="304">
        <f>' ВВОД заполнить первым'!AU52</f>
        <v>1</v>
      </c>
      <c r="AU52" s="304">
        <f>' ВВОД заполнить первым'!AV52</f>
        <v>0</v>
      </c>
      <c r="AV52" s="304">
        <f>' ВВОД заполнить первым'!AW52</f>
        <v>0</v>
      </c>
      <c r="AW52" s="304">
        <f>' ВВОД заполнить первым'!AX52</f>
        <v>0</v>
      </c>
      <c r="AX52" s="304">
        <f>' ВВОД заполнить первым'!AY52</f>
        <v>0</v>
      </c>
      <c r="AY52" s="304">
        <f>' ВВОД заполнить первым'!AZ52</f>
        <v>1</v>
      </c>
      <c r="AZ52" s="304">
        <f>' ВВОД заполнить первым'!BA52</f>
        <v>0</v>
      </c>
      <c r="BA52" s="304">
        <f>' ВВОД заполнить первым'!BB52</f>
        <v>1</v>
      </c>
      <c r="BB52" s="304">
        <f>' ВВОД заполнить первым'!BC52</f>
        <v>1</v>
      </c>
      <c r="BC52" s="304">
        <f>' ВВОД заполнить первым'!BD52</f>
        <v>0</v>
      </c>
      <c r="BD52" s="304">
        <f>' ВВОД заполнить первым'!BE52</f>
        <v>0</v>
      </c>
      <c r="BE52" s="304">
        <f>' ВВОД заполнить первым'!BF52</f>
        <v>1</v>
      </c>
      <c r="BF52" s="304">
        <f>' ВВОД заполнить первым'!BG52</f>
        <v>0</v>
      </c>
      <c r="BG52" s="304">
        <f>' ВВОД заполнить первым'!BH52</f>
        <v>0</v>
      </c>
      <c r="BH52" s="304">
        <f>' ВВОД заполнить первым'!BI52</f>
        <v>0</v>
      </c>
      <c r="BI52" s="304">
        <f>' ВВОД заполнить первым'!BJ52</f>
        <v>0</v>
      </c>
      <c r="BJ52" s="304">
        <f>' ВВОД заполнить первым'!BK52</f>
        <v>1</v>
      </c>
      <c r="BK52" s="304">
        <f>' ВВОД заполнить первым'!BL52</f>
        <v>0</v>
      </c>
      <c r="BL52" s="304">
        <f>' ВВОД заполнить первым'!BM52</f>
        <v>1</v>
      </c>
      <c r="BM52" s="304">
        <f>' ВВОД заполнить первым'!BN52</f>
        <v>0</v>
      </c>
      <c r="BN52" s="304">
        <f>' ВВОД заполнить первым'!BO52</f>
        <v>0</v>
      </c>
      <c r="BO52" s="304">
        <f>' ВВОД заполнить первым'!BP52</f>
        <v>1</v>
      </c>
      <c r="BP52" s="304">
        <f>' ВВОД заполнить первым'!BQ52</f>
        <v>1</v>
      </c>
      <c r="BQ52" s="304">
        <f ca="1">' ВВОД заполнить первым'!BR52</f>
        <v>1</v>
      </c>
      <c r="BR52" s="304">
        <f ca="1">' ВВОД заполнить первым'!BS52</f>
        <v>1</v>
      </c>
      <c r="BS52" s="304">
        <f>' ВВОД заполнить первым'!BT52</f>
        <v>28490</v>
      </c>
      <c r="BT52" s="304">
        <f ca="1">' ВВОД заполнить первым'!BU52</f>
        <v>42</v>
      </c>
      <c r="BU52" s="304">
        <f ca="1">' ВВОД заполнить первым'!BV52</f>
        <v>0</v>
      </c>
      <c r="BV52" s="304">
        <f ca="1">' ВВОД заполнить первым'!BW52</f>
        <v>0</v>
      </c>
      <c r="BW52" s="304">
        <f ca="1">' ВВОД заполнить первым'!BX52</f>
        <v>0</v>
      </c>
      <c r="BX52" s="304">
        <f ca="1">' ВВОД заполнить первым'!BY52</f>
        <v>0</v>
      </c>
      <c r="BY52" s="304">
        <f ca="1">' ВВОД заполнить первым'!BZ52</f>
        <v>0</v>
      </c>
      <c r="BZ52" s="304">
        <f ca="1">' ВВОД заполнить первым'!CA52</f>
        <v>0</v>
      </c>
      <c r="CA52" s="304">
        <f ca="1">' ВВОД заполнить первым'!CB52</f>
        <v>0</v>
      </c>
      <c r="CB52" s="304">
        <f ca="1">' ВВОД заполнить первым'!CC52</f>
        <v>0</v>
      </c>
      <c r="CC52" s="304">
        <f ca="1">' ВВОД заполнить первым'!CD52</f>
        <v>1</v>
      </c>
      <c r="CD52" s="304">
        <f ca="1">' ВВОД заполнить первым'!CE52</f>
        <v>1</v>
      </c>
      <c r="CE52" s="304">
        <f ca="1">' ВВОД заполнить первым'!CF52</f>
        <v>0</v>
      </c>
      <c r="CF52" s="304">
        <f ca="1">' ВВОД заполнить первым'!CG52</f>
        <v>0</v>
      </c>
      <c r="CG52" s="304">
        <f ca="1">' ВВОД заполнить первым'!CH52</f>
        <v>0</v>
      </c>
      <c r="CH52" s="304">
        <f ca="1">' ВВОД заполнить первым'!CI52</f>
        <v>0</v>
      </c>
      <c r="CI52" s="304">
        <f ca="1">' ВВОД заполнить первым'!CJ52</f>
        <v>0</v>
      </c>
      <c r="CJ52" s="304">
        <f ca="1">' ВВОД заполнить первым'!CK52</f>
        <v>0</v>
      </c>
      <c r="CK52" s="304">
        <f ca="1">' ВВОД заполнить первым'!CL52</f>
        <v>0</v>
      </c>
      <c r="CL52" s="304">
        <f ca="1">' ВВОД заполнить первым'!CM52</f>
        <v>0</v>
      </c>
      <c r="CM52" s="304">
        <f ca="1">' ВВОД заполнить первым'!CN52</f>
        <v>0</v>
      </c>
      <c r="CN52" s="304">
        <f ca="1">' ВВОД заполнить первым'!CO52</f>
        <v>0</v>
      </c>
      <c r="CO52" s="304">
        <f>' ВВОД заполнить первым'!CP52</f>
        <v>0</v>
      </c>
      <c r="CP52" s="304">
        <f>' ВВОД заполнить первым'!CQ52</f>
        <v>0</v>
      </c>
      <c r="CQ52" s="304">
        <f>' ВВОД заполнить первым'!CR52</f>
        <v>0</v>
      </c>
      <c r="CR52" s="304">
        <f>' ВВОД заполнить первым'!CS52</f>
        <v>0</v>
      </c>
      <c r="CS52" s="304">
        <f>' ВВОД заполнить первым'!CT52</f>
        <v>0</v>
      </c>
      <c r="CT52" s="304">
        <f>' ВВОД заполнить первым'!CU52</f>
        <v>0</v>
      </c>
      <c r="CU52" s="304">
        <f>' ВВОД заполнить первым'!CV52</f>
        <v>0</v>
      </c>
      <c r="CV52" s="304">
        <f>' ВВОД заполнить первым'!CW52</f>
        <v>0</v>
      </c>
      <c r="CW52" s="304">
        <f>' ВВОД заполнить первым'!CX52</f>
        <v>0</v>
      </c>
      <c r="CX52" s="304">
        <f>' ВВОД заполнить первым'!CY52</f>
        <v>0</v>
      </c>
      <c r="CY52" s="304">
        <f>' ВВОД заполнить первым'!CZ52</f>
        <v>0</v>
      </c>
      <c r="CZ52" s="304">
        <f>' ВВОД заполнить первым'!DA52</f>
        <v>0</v>
      </c>
      <c r="DA52" s="304">
        <f>' ВВОД заполнить первым'!DB52</f>
        <v>0</v>
      </c>
      <c r="DB52" s="304">
        <f>' ВВОД заполнить первым'!DC52</f>
        <v>0</v>
      </c>
      <c r="DC52" s="304">
        <f>' ВВОД заполнить первым'!DD52</f>
        <v>0</v>
      </c>
      <c r="DD52" s="304">
        <f>' ВВОД заполнить первым'!DE52</f>
        <v>0</v>
      </c>
      <c r="DE52" s="304">
        <f>' ВВОД заполнить первым'!DF52</f>
        <v>0</v>
      </c>
      <c r="DF52" s="304">
        <f>' ВВОД заполнить первым'!DG52</f>
        <v>0</v>
      </c>
      <c r="DG52" s="304">
        <f>' ВВОД заполнить первым'!DH52</f>
        <v>0</v>
      </c>
      <c r="DH52" s="304">
        <f>' ВВОД заполнить первым'!DI52</f>
        <v>0</v>
      </c>
      <c r="DI52" s="304">
        <f>' ВВОД заполнить первым'!DJ52</f>
        <v>0</v>
      </c>
      <c r="DJ52" s="304">
        <f>' ВВОД заполнить первым'!DK52</f>
        <v>0</v>
      </c>
      <c r="DK52" s="304">
        <f>' ВВОД заполнить первым'!DL52</f>
        <v>0</v>
      </c>
      <c r="DL52" s="304">
        <f>' ВВОД заполнить первым'!DM52</f>
        <v>0</v>
      </c>
      <c r="DM52" s="304">
        <f>' ВВОД заполнить первым'!DN52</f>
        <v>0</v>
      </c>
      <c r="DN52" s="304">
        <f>' ВВОД заполнить первым'!DO52</f>
        <v>0</v>
      </c>
      <c r="DO52" s="304">
        <f>' ВВОД заполнить первым'!DP52</f>
        <v>0</v>
      </c>
      <c r="DP52" s="304">
        <f>' ВВОД заполнить первым'!DQ52</f>
        <v>0</v>
      </c>
      <c r="DQ52" s="304">
        <f>' ВВОД заполнить первым'!DR52</f>
        <v>0</v>
      </c>
      <c r="DR52" s="304">
        <f>' ВВОД заполнить первым'!DS52</f>
        <v>0</v>
      </c>
      <c r="DS52" s="304">
        <f>' ВВОД заполнить первым'!DT52</f>
        <v>0</v>
      </c>
      <c r="DT52" s="304">
        <f>' ВВОД заполнить первым'!DU52</f>
        <v>0</v>
      </c>
      <c r="DU52" s="304">
        <f>' ВВОД заполнить первым'!DV52</f>
        <v>0</v>
      </c>
    </row>
    <row r="53" spans="1:125" s="14" customFormat="1" ht="19.5" hidden="1" customHeight="1">
      <c r="A53" s="56"/>
      <c r="B53" s="57"/>
      <c r="C53" s="57"/>
      <c r="D53" s="57"/>
      <c r="E53" s="57"/>
      <c r="F53" s="57"/>
      <c r="G53" s="57"/>
      <c r="H53" s="57"/>
      <c r="I53" s="57"/>
      <c r="J53" s="57"/>
      <c r="K53" s="57"/>
      <c r="L53" s="57"/>
      <c r="M53" s="57"/>
      <c r="N53" s="57"/>
      <c r="O53" s="15"/>
      <c r="P53" s="304">
        <f>' ВВОД заполнить первым'!P53</f>
        <v>1</v>
      </c>
      <c r="Q53" s="304">
        <f>' ВВОД заполнить первым'!Q53</f>
        <v>1</v>
      </c>
      <c r="R53" s="304">
        <f>' ВВОД заполнить первым'!R53</f>
        <v>1</v>
      </c>
      <c r="S53" s="304">
        <f>' ВВОД заполнить первым'!S53</f>
        <v>1</v>
      </c>
      <c r="T53" s="304">
        <f>' ВВОД заполнить первым'!T53</f>
        <v>0</v>
      </c>
      <c r="U53" s="304">
        <f>' ВВОД заполнить первым'!U53</f>
        <v>0</v>
      </c>
      <c r="V53" s="304">
        <f>' ВВОД заполнить первым'!V53</f>
        <v>0</v>
      </c>
      <c r="W53" s="304">
        <f>' ВВОД заполнить первым'!W53</f>
        <v>0</v>
      </c>
      <c r="X53" s="304">
        <f>' ВВОД заполнить первым'!X53</f>
        <v>0</v>
      </c>
      <c r="Y53" s="304">
        <f>' ВВОД заполнить первым'!Y53</f>
        <v>0</v>
      </c>
      <c r="Z53" s="304">
        <f>' ВВОД заполнить первым'!Z53</f>
        <v>0</v>
      </c>
      <c r="AA53" s="304">
        <f>' ВВОД заполнить первым'!AA53</f>
        <v>0</v>
      </c>
      <c r="AB53" s="304">
        <f>' ВВОД заполнить первым'!AB53</f>
        <v>1</v>
      </c>
      <c r="AC53" s="304">
        <f>' ВВОД заполнить первым'!AC53</f>
        <v>1</v>
      </c>
      <c r="AD53" s="304">
        <f>' ВВОД заполнить первым'!AD53</f>
        <v>0</v>
      </c>
      <c r="AE53" s="304">
        <f>' ВВОД заполнить первым'!AE53</f>
        <v>0</v>
      </c>
      <c r="AF53" s="304">
        <f>' ВВОД заполнить первым'!AF53</f>
        <v>0</v>
      </c>
      <c r="AG53" s="304">
        <f>' ВВОД заполнить первым'!AG53</f>
        <v>1</v>
      </c>
      <c r="AH53" s="304">
        <f>' ВВОД заполнить первым'!AH53</f>
        <v>1.2222222222222223</v>
      </c>
      <c r="AI53" s="304">
        <f>' ВВОД заполнить первым'!AJ53</f>
        <v>1</v>
      </c>
      <c r="AJ53" s="304">
        <f>' ВВОД заполнить первым'!AK53</f>
        <v>0</v>
      </c>
      <c r="AK53" s="304">
        <f>' ВВОД заполнить первым'!AL53</f>
        <v>0</v>
      </c>
      <c r="AL53" s="304">
        <f>' ВВОД заполнить первым'!AM53</f>
        <v>1</v>
      </c>
      <c r="AM53" s="304">
        <f>' ВВОД заполнить первым'!AN53</f>
        <v>22</v>
      </c>
      <c r="AN53" s="304">
        <f>' ВВОД заполнить первым'!AO53</f>
        <v>0</v>
      </c>
      <c r="AO53" s="304">
        <f>' ВВОД заполнить первым'!AP53</f>
        <v>0</v>
      </c>
      <c r="AP53" s="304">
        <f>' ВВОД заполнить первым'!AQ53</f>
        <v>0</v>
      </c>
      <c r="AQ53" s="304">
        <f>' ВВОД заполнить первым'!AR53</f>
        <v>0</v>
      </c>
      <c r="AR53" s="304">
        <f>' ВВОД заполнить первым'!AS53</f>
        <v>0</v>
      </c>
      <c r="AS53" s="304">
        <f>' ВВОД заполнить первым'!AT53</f>
        <v>1</v>
      </c>
      <c r="AT53" s="304">
        <f>' ВВОД заполнить первым'!AU53</f>
        <v>1</v>
      </c>
      <c r="AU53" s="304">
        <f>' ВВОД заполнить первым'!AV53</f>
        <v>0</v>
      </c>
      <c r="AV53" s="304">
        <f>' ВВОД заполнить первым'!AW53</f>
        <v>0</v>
      </c>
      <c r="AW53" s="304">
        <f>' ВВОД заполнить первым'!AX53</f>
        <v>0</v>
      </c>
      <c r="AX53" s="304">
        <f>' ВВОД заполнить первым'!AY53</f>
        <v>0</v>
      </c>
      <c r="AY53" s="304">
        <f>' ВВОД заполнить первым'!AZ53</f>
        <v>0</v>
      </c>
      <c r="AZ53" s="304">
        <f>' ВВОД заполнить первым'!BA53</f>
        <v>1</v>
      </c>
      <c r="BA53" s="304">
        <f>' ВВОД заполнить первым'!BB53</f>
        <v>1</v>
      </c>
      <c r="BB53" s="304">
        <f>' ВВОД заполнить первым'!BC53</f>
        <v>1</v>
      </c>
      <c r="BC53" s="304">
        <f>' ВВОД заполнить первым'!BD53</f>
        <v>0</v>
      </c>
      <c r="BD53" s="304">
        <f>' ВВОД заполнить первым'!BE53</f>
        <v>0</v>
      </c>
      <c r="BE53" s="304">
        <f>' ВВОД заполнить первым'!BF53</f>
        <v>0</v>
      </c>
      <c r="BF53" s="304">
        <f>' ВВОД заполнить первым'!BG53</f>
        <v>0</v>
      </c>
      <c r="BG53" s="304">
        <f>' ВВОД заполнить первым'!BH53</f>
        <v>0</v>
      </c>
      <c r="BH53" s="304">
        <f>' ВВОД заполнить первым'!BI53</f>
        <v>1</v>
      </c>
      <c r="BI53" s="304">
        <f>' ВВОД заполнить первым'!BJ53</f>
        <v>0</v>
      </c>
      <c r="BJ53" s="304">
        <f>' ВВОД заполнить первым'!BK53</f>
        <v>1</v>
      </c>
      <c r="BK53" s="304">
        <f>' ВВОД заполнить первым'!BL53</f>
        <v>0</v>
      </c>
      <c r="BL53" s="304">
        <f>' ВВОД заполнить первым'!BM53</f>
        <v>1</v>
      </c>
      <c r="BM53" s="304">
        <f>' ВВОД заполнить первым'!BN53</f>
        <v>0</v>
      </c>
      <c r="BN53" s="304">
        <f>' ВВОД заполнить первым'!BO53</f>
        <v>0</v>
      </c>
      <c r="BO53" s="304">
        <f>' ВВОД заполнить первым'!BP53</f>
        <v>1</v>
      </c>
      <c r="BP53" s="304">
        <f>' ВВОД заполнить первым'!BQ53</f>
        <v>1</v>
      </c>
      <c r="BQ53" s="304">
        <f ca="1">' ВВОД заполнить первым'!BR53</f>
        <v>1</v>
      </c>
      <c r="BR53" s="304">
        <f ca="1">' ВВОД заполнить первым'!BS53</f>
        <v>1</v>
      </c>
      <c r="BS53" s="304">
        <f>' ВВОД заполнить первым'!BT53</f>
        <v>23786</v>
      </c>
      <c r="BT53" s="304">
        <f ca="1">' ВВОД заполнить первым'!BU53</f>
        <v>54</v>
      </c>
      <c r="BU53" s="304">
        <f ca="1">' ВВОД заполнить первым'!BV53</f>
        <v>0</v>
      </c>
      <c r="BV53" s="304">
        <f ca="1">' ВВОД заполнить первым'!BW53</f>
        <v>0</v>
      </c>
      <c r="BW53" s="304">
        <f ca="1">' ВВОД заполнить первым'!BX53</f>
        <v>0</v>
      </c>
      <c r="BX53" s="304">
        <f ca="1">' ВВОД заполнить первым'!BY53</f>
        <v>0</v>
      </c>
      <c r="BY53" s="304">
        <f ca="1">' ВВОД заполнить первым'!BZ53</f>
        <v>0</v>
      </c>
      <c r="BZ53" s="304">
        <f ca="1">' ВВОД заполнить первым'!CA53</f>
        <v>0</v>
      </c>
      <c r="CA53" s="304">
        <f ca="1">' ВВОД заполнить первым'!CB53</f>
        <v>0</v>
      </c>
      <c r="CB53" s="304">
        <f ca="1">' ВВОД заполнить первым'!CC53</f>
        <v>0</v>
      </c>
      <c r="CC53" s="304">
        <f ca="1">' ВВОД заполнить первым'!CD53</f>
        <v>0</v>
      </c>
      <c r="CD53" s="304">
        <f ca="1">' ВВОД заполнить первым'!CE53</f>
        <v>0</v>
      </c>
      <c r="CE53" s="304">
        <f ca="1">' ВВОД заполнить первым'!CF53</f>
        <v>0</v>
      </c>
      <c r="CF53" s="304">
        <f ca="1">' ВВОД заполнить первым'!CG53</f>
        <v>0</v>
      </c>
      <c r="CG53" s="304">
        <f ca="1">' ВВОД заполнить первым'!CH53</f>
        <v>1</v>
      </c>
      <c r="CH53" s="304">
        <f ca="1">' ВВОД заполнить первым'!CI53</f>
        <v>1</v>
      </c>
      <c r="CI53" s="304">
        <f ca="1">' ВВОД заполнить первым'!CJ53</f>
        <v>0</v>
      </c>
      <c r="CJ53" s="304">
        <f ca="1">' ВВОД заполнить первым'!CK53</f>
        <v>0</v>
      </c>
      <c r="CK53" s="304">
        <f ca="1">' ВВОД заполнить первым'!CL53</f>
        <v>0</v>
      </c>
      <c r="CL53" s="304">
        <f ca="1">' ВВОД заполнить первым'!CM53</f>
        <v>0</v>
      </c>
      <c r="CM53" s="304">
        <f ca="1">' ВВОД заполнить первым'!CN53</f>
        <v>0</v>
      </c>
      <c r="CN53" s="304">
        <f ca="1">' ВВОД заполнить первым'!CO53</f>
        <v>0</v>
      </c>
      <c r="CO53" s="304">
        <f>' ВВОД заполнить первым'!CP53</f>
        <v>3</v>
      </c>
      <c r="CP53" s="304">
        <f>' ВВОД заполнить первым'!CQ53</f>
        <v>0</v>
      </c>
      <c r="CQ53" s="304">
        <f>' ВВОД заполнить первым'!CR53</f>
        <v>0</v>
      </c>
      <c r="CR53" s="304">
        <f>' ВВОД заполнить первым'!CS53</f>
        <v>0</v>
      </c>
      <c r="CS53" s="304">
        <f>' ВВОД заполнить первым'!CT53</f>
        <v>0</v>
      </c>
      <c r="CT53" s="304">
        <f>' ВВОД заполнить первым'!CU53</f>
        <v>0</v>
      </c>
      <c r="CU53" s="304">
        <f>' ВВОД заполнить первым'!CV53</f>
        <v>0</v>
      </c>
      <c r="CV53" s="304">
        <f>' ВВОД заполнить первым'!CW53</f>
        <v>0</v>
      </c>
      <c r="CW53" s="304">
        <f>' ВВОД заполнить первым'!CX53</f>
        <v>0</v>
      </c>
      <c r="CX53" s="304">
        <f>' ВВОД заполнить первым'!CY53</f>
        <v>0</v>
      </c>
      <c r="CY53" s="304">
        <f>' ВВОД заполнить первым'!CZ53</f>
        <v>0</v>
      </c>
      <c r="CZ53" s="304">
        <f>' ВВОД заполнить первым'!DA53</f>
        <v>0</v>
      </c>
      <c r="DA53" s="304">
        <f>' ВВОД заполнить первым'!DB53</f>
        <v>1</v>
      </c>
      <c r="DB53" s="304">
        <f>' ВВОД заполнить первым'!DC53</f>
        <v>0</v>
      </c>
      <c r="DC53" s="304">
        <f>' ВВОД заполнить первым'!DD53</f>
        <v>1</v>
      </c>
      <c r="DD53" s="304">
        <f>' ВВОД заполнить первым'!DE53</f>
        <v>0</v>
      </c>
      <c r="DE53" s="304">
        <f>' ВВОД заполнить первым'!DF53</f>
        <v>0</v>
      </c>
      <c r="DF53" s="304">
        <f>' ВВОД заполнить первым'!DG53</f>
        <v>0</v>
      </c>
      <c r="DG53" s="304">
        <f>' ВВОД заполнить первым'!DH53</f>
        <v>0</v>
      </c>
      <c r="DH53" s="304">
        <f>' ВВОД заполнить первым'!DI53</f>
        <v>0</v>
      </c>
      <c r="DI53" s="304">
        <f>' ВВОД заполнить первым'!DJ53</f>
        <v>1</v>
      </c>
      <c r="DJ53" s="304">
        <f>' ВВОД заполнить первым'!DK53</f>
        <v>0</v>
      </c>
      <c r="DK53" s="304">
        <f>' ВВОД заполнить первым'!DL53</f>
        <v>0</v>
      </c>
      <c r="DL53" s="304">
        <f>' ВВОД заполнить первым'!DM53</f>
        <v>0</v>
      </c>
      <c r="DM53" s="304">
        <f>' ВВОД заполнить первым'!DN53</f>
        <v>0</v>
      </c>
      <c r="DN53" s="304">
        <f>' ВВОД заполнить первым'!DO53</f>
        <v>0</v>
      </c>
      <c r="DO53" s="304">
        <f>' ВВОД заполнить первым'!DP53</f>
        <v>0</v>
      </c>
      <c r="DP53" s="304">
        <f>' ВВОД заполнить первым'!DQ53</f>
        <v>0</v>
      </c>
      <c r="DQ53" s="304">
        <f>' ВВОД заполнить первым'!DR53</f>
        <v>0</v>
      </c>
      <c r="DR53" s="304">
        <f>' ВВОД заполнить первым'!DS53</f>
        <v>0</v>
      </c>
      <c r="DS53" s="304">
        <f>' ВВОД заполнить первым'!DT53</f>
        <v>0</v>
      </c>
      <c r="DT53" s="304">
        <f>' ВВОД заполнить первым'!DU53</f>
        <v>0</v>
      </c>
      <c r="DU53" s="304">
        <f>' ВВОД заполнить первым'!DV53</f>
        <v>0</v>
      </c>
    </row>
    <row r="54" spans="1:125" s="14" customFormat="1" ht="19.5" hidden="1" customHeight="1">
      <c r="A54" s="56"/>
      <c r="B54" s="57"/>
      <c r="C54" s="57"/>
      <c r="D54" s="57"/>
      <c r="E54" s="57"/>
      <c r="F54" s="57"/>
      <c r="G54" s="57"/>
      <c r="H54" s="57"/>
      <c r="I54" s="57"/>
      <c r="J54" s="57"/>
      <c r="K54" s="57"/>
      <c r="L54" s="57"/>
      <c r="M54" s="57"/>
      <c r="N54" s="57"/>
      <c r="O54" s="15"/>
      <c r="P54" s="304">
        <f>' ВВОД заполнить первым'!P54</f>
        <v>1</v>
      </c>
      <c r="Q54" s="304">
        <f>' ВВОД заполнить первым'!Q54</f>
        <v>1</v>
      </c>
      <c r="R54" s="304">
        <f>' ВВОД заполнить первым'!R54</f>
        <v>1</v>
      </c>
      <c r="S54" s="304">
        <f>' ВВОД заполнить первым'!S54</f>
        <v>1</v>
      </c>
      <c r="T54" s="304">
        <f>' ВВОД заполнить первым'!T54</f>
        <v>0</v>
      </c>
      <c r="U54" s="304">
        <f>' ВВОД заполнить первым'!U54</f>
        <v>0</v>
      </c>
      <c r="V54" s="304">
        <f>' ВВОД заполнить первым'!V54</f>
        <v>0</v>
      </c>
      <c r="W54" s="304">
        <f>' ВВОД заполнить первым'!W54</f>
        <v>0</v>
      </c>
      <c r="X54" s="304">
        <f>' ВВОД заполнить первым'!X54</f>
        <v>0</v>
      </c>
      <c r="Y54" s="304">
        <f>' ВВОД заполнить первым'!Y54</f>
        <v>0</v>
      </c>
      <c r="Z54" s="304">
        <f>' ВВОД заполнить первым'!Z54</f>
        <v>0</v>
      </c>
      <c r="AA54" s="304">
        <f>' ВВОД заполнить первым'!AA54</f>
        <v>0</v>
      </c>
      <c r="AB54" s="304">
        <f>' ВВОД заполнить первым'!AB54</f>
        <v>1</v>
      </c>
      <c r="AC54" s="304">
        <f>' ВВОД заполнить первым'!AC54</f>
        <v>1</v>
      </c>
      <c r="AD54" s="304">
        <f>' ВВОД заполнить первым'!AD54</f>
        <v>0</v>
      </c>
      <c r="AE54" s="304">
        <f>' ВВОД заполнить первым'!AE54</f>
        <v>0</v>
      </c>
      <c r="AF54" s="304">
        <f>' ВВОД заполнить первым'!AF54</f>
        <v>0</v>
      </c>
      <c r="AG54" s="304">
        <f>' ВВОД заполнить первым'!AG54</f>
        <v>1</v>
      </c>
      <c r="AH54" s="304">
        <f>' ВВОД заполнить первым'!AH54</f>
        <v>1.2222222222222223</v>
      </c>
      <c r="AI54" s="304">
        <f>' ВВОД заполнить первым'!AJ54</f>
        <v>1</v>
      </c>
      <c r="AJ54" s="304">
        <f>' ВВОД заполнить первым'!AK54</f>
        <v>0</v>
      </c>
      <c r="AK54" s="304">
        <f>' ВВОД заполнить первым'!AL54</f>
        <v>0</v>
      </c>
      <c r="AL54" s="304">
        <f>' ВВОД заполнить первым'!AM54</f>
        <v>1</v>
      </c>
      <c r="AM54" s="304">
        <f>' ВВОД заполнить первым'!AN54</f>
        <v>22</v>
      </c>
      <c r="AN54" s="304">
        <f>' ВВОД заполнить первым'!AO54</f>
        <v>0</v>
      </c>
      <c r="AO54" s="304">
        <f>' ВВОД заполнить первым'!AP54</f>
        <v>0</v>
      </c>
      <c r="AP54" s="304">
        <f>' ВВОД заполнить первым'!AQ54</f>
        <v>0</v>
      </c>
      <c r="AQ54" s="304">
        <f>' ВВОД заполнить первым'!AR54</f>
        <v>0</v>
      </c>
      <c r="AR54" s="304">
        <f>' ВВОД заполнить первым'!AS54</f>
        <v>0</v>
      </c>
      <c r="AS54" s="304">
        <f>' ВВОД заполнить первым'!AT54</f>
        <v>1</v>
      </c>
      <c r="AT54" s="304">
        <f>' ВВОД заполнить первым'!AU54</f>
        <v>1</v>
      </c>
      <c r="AU54" s="304">
        <f>' ВВОД заполнить первым'!AV54</f>
        <v>0</v>
      </c>
      <c r="AV54" s="304">
        <f>' ВВОД заполнить первым'!AW54</f>
        <v>0</v>
      </c>
      <c r="AW54" s="304">
        <f>' ВВОД заполнить первым'!AX54</f>
        <v>0</v>
      </c>
      <c r="AX54" s="304">
        <f>' ВВОД заполнить первым'!AY54</f>
        <v>0</v>
      </c>
      <c r="AY54" s="304">
        <f>' ВВОД заполнить первым'!AZ54</f>
        <v>1</v>
      </c>
      <c r="AZ54" s="304">
        <f>' ВВОД заполнить первым'!BA54</f>
        <v>0</v>
      </c>
      <c r="BA54" s="304">
        <f>' ВВОД заполнить первым'!BB54</f>
        <v>1</v>
      </c>
      <c r="BB54" s="304">
        <f>' ВВОД заполнить первым'!BC54</f>
        <v>1</v>
      </c>
      <c r="BC54" s="304">
        <f>' ВВОД заполнить первым'!BD54</f>
        <v>0</v>
      </c>
      <c r="BD54" s="304">
        <f>' ВВОД заполнить первым'!BE54</f>
        <v>0</v>
      </c>
      <c r="BE54" s="304">
        <f>' ВВОД заполнить первым'!BF54</f>
        <v>0</v>
      </c>
      <c r="BF54" s="304">
        <f>' ВВОД заполнить первым'!BG54</f>
        <v>0</v>
      </c>
      <c r="BG54" s="304">
        <f>' ВВОД заполнить первым'!BH54</f>
        <v>1</v>
      </c>
      <c r="BH54" s="304">
        <f>' ВВОД заполнить первым'!BI54</f>
        <v>0</v>
      </c>
      <c r="BI54" s="304">
        <f>' ВВОД заполнить первым'!BJ54</f>
        <v>0</v>
      </c>
      <c r="BJ54" s="304">
        <f>' ВВОД заполнить первым'!BK54</f>
        <v>1</v>
      </c>
      <c r="BK54" s="304">
        <f>' ВВОД заполнить первым'!BL54</f>
        <v>0</v>
      </c>
      <c r="BL54" s="304">
        <f>' ВВОД заполнить первым'!BM54</f>
        <v>1</v>
      </c>
      <c r="BM54" s="304">
        <f>' ВВОД заполнить первым'!BN54</f>
        <v>0</v>
      </c>
      <c r="BN54" s="304">
        <f>' ВВОД заполнить первым'!BO54</f>
        <v>0</v>
      </c>
      <c r="BO54" s="304">
        <f>' ВВОД заполнить первым'!BP54</f>
        <v>1</v>
      </c>
      <c r="BP54" s="304">
        <f>' ВВОД заполнить первым'!BQ54</f>
        <v>1</v>
      </c>
      <c r="BQ54" s="304">
        <f ca="1">' ВВОД заполнить первым'!BR54</f>
        <v>1</v>
      </c>
      <c r="BR54" s="304">
        <f ca="1">' ВВОД заполнить первым'!BS54</f>
        <v>1</v>
      </c>
      <c r="BS54" s="304">
        <f>' ВВОД заполнить первым'!BT54</f>
        <v>29181</v>
      </c>
      <c r="BT54" s="304">
        <f ca="1">' ВВОД заполнить первым'!BU54</f>
        <v>40</v>
      </c>
      <c r="BU54" s="304">
        <f ca="1">' ВВОД заполнить первым'!BV54</f>
        <v>0</v>
      </c>
      <c r="BV54" s="304">
        <f ca="1">' ВВОД заполнить первым'!BW54</f>
        <v>0</v>
      </c>
      <c r="BW54" s="304">
        <f ca="1">' ВВОД заполнить первым'!BX54</f>
        <v>0</v>
      </c>
      <c r="BX54" s="304">
        <f ca="1">' ВВОД заполнить первым'!BY54</f>
        <v>0</v>
      </c>
      <c r="BY54" s="304">
        <f ca="1">' ВВОД заполнить первым'!BZ54</f>
        <v>0</v>
      </c>
      <c r="BZ54" s="304">
        <f ca="1">' ВВОД заполнить первым'!CA54</f>
        <v>0</v>
      </c>
      <c r="CA54" s="304">
        <f ca="1">' ВВОД заполнить первым'!CB54</f>
        <v>0</v>
      </c>
      <c r="CB54" s="304">
        <f ca="1">' ВВОД заполнить первым'!CC54</f>
        <v>0</v>
      </c>
      <c r="CC54" s="304">
        <f ca="1">' ВВОД заполнить первым'!CD54</f>
        <v>1</v>
      </c>
      <c r="CD54" s="304">
        <f ca="1">' ВВОД заполнить первым'!CE54</f>
        <v>1</v>
      </c>
      <c r="CE54" s="304">
        <f ca="1">' ВВОД заполнить первым'!CF54</f>
        <v>0</v>
      </c>
      <c r="CF54" s="304">
        <f ca="1">' ВВОД заполнить первым'!CG54</f>
        <v>0</v>
      </c>
      <c r="CG54" s="304">
        <f ca="1">' ВВОД заполнить первым'!CH54</f>
        <v>0</v>
      </c>
      <c r="CH54" s="304">
        <f ca="1">' ВВОД заполнить первым'!CI54</f>
        <v>0</v>
      </c>
      <c r="CI54" s="304">
        <f ca="1">' ВВОД заполнить первым'!CJ54</f>
        <v>0</v>
      </c>
      <c r="CJ54" s="304">
        <f ca="1">' ВВОД заполнить первым'!CK54</f>
        <v>0</v>
      </c>
      <c r="CK54" s="304">
        <f ca="1">' ВВОД заполнить первым'!CL54</f>
        <v>0</v>
      </c>
      <c r="CL54" s="304">
        <f ca="1">' ВВОД заполнить первым'!CM54</f>
        <v>0</v>
      </c>
      <c r="CM54" s="304">
        <f ca="1">' ВВОД заполнить первым'!CN54</f>
        <v>0</v>
      </c>
      <c r="CN54" s="304">
        <f ca="1">' ВВОД заполнить первым'!CO54</f>
        <v>0</v>
      </c>
      <c r="CO54" s="304">
        <f>' ВВОД заполнить первым'!CP54</f>
        <v>0</v>
      </c>
      <c r="CP54" s="304">
        <f>' ВВОД заполнить первым'!CQ54</f>
        <v>0</v>
      </c>
      <c r="CQ54" s="304">
        <f>' ВВОД заполнить первым'!CR54</f>
        <v>0</v>
      </c>
      <c r="CR54" s="304">
        <f>' ВВОД заполнить первым'!CS54</f>
        <v>0</v>
      </c>
      <c r="CS54" s="304">
        <f>' ВВОД заполнить первым'!CT54</f>
        <v>0</v>
      </c>
      <c r="CT54" s="304">
        <f>' ВВОД заполнить первым'!CU54</f>
        <v>0</v>
      </c>
      <c r="CU54" s="304">
        <f>' ВВОД заполнить первым'!CV54</f>
        <v>0</v>
      </c>
      <c r="CV54" s="304">
        <f>' ВВОД заполнить первым'!CW54</f>
        <v>0</v>
      </c>
      <c r="CW54" s="304">
        <f>' ВВОД заполнить первым'!CX54</f>
        <v>0</v>
      </c>
      <c r="CX54" s="304">
        <f>' ВВОД заполнить первым'!CY54</f>
        <v>0</v>
      </c>
      <c r="CY54" s="304">
        <f>' ВВОД заполнить первым'!CZ54</f>
        <v>0</v>
      </c>
      <c r="CZ54" s="304">
        <f>' ВВОД заполнить первым'!DA54</f>
        <v>0</v>
      </c>
      <c r="DA54" s="304">
        <f>' ВВОД заполнить первым'!DB54</f>
        <v>0</v>
      </c>
      <c r="DB54" s="304">
        <f>' ВВОД заполнить первым'!DC54</f>
        <v>0</v>
      </c>
      <c r="DC54" s="304">
        <f>' ВВОД заполнить первым'!DD54</f>
        <v>0</v>
      </c>
      <c r="DD54" s="304">
        <f>' ВВОД заполнить первым'!DE54</f>
        <v>0</v>
      </c>
      <c r="DE54" s="304">
        <f>' ВВОД заполнить первым'!DF54</f>
        <v>0</v>
      </c>
      <c r="DF54" s="304">
        <f>' ВВОД заполнить первым'!DG54</f>
        <v>0</v>
      </c>
      <c r="DG54" s="304">
        <f>' ВВОД заполнить первым'!DH54</f>
        <v>0</v>
      </c>
      <c r="DH54" s="304">
        <f>' ВВОД заполнить первым'!DI54</f>
        <v>0</v>
      </c>
      <c r="DI54" s="304">
        <f>' ВВОД заполнить первым'!DJ54</f>
        <v>0</v>
      </c>
      <c r="DJ54" s="304">
        <f>' ВВОД заполнить первым'!DK54</f>
        <v>0</v>
      </c>
      <c r="DK54" s="304">
        <f>' ВВОД заполнить первым'!DL54</f>
        <v>0</v>
      </c>
      <c r="DL54" s="304">
        <f>' ВВОД заполнить первым'!DM54</f>
        <v>0</v>
      </c>
      <c r="DM54" s="304">
        <f>' ВВОД заполнить первым'!DN54</f>
        <v>0</v>
      </c>
      <c r="DN54" s="304">
        <f>' ВВОД заполнить первым'!DO54</f>
        <v>0</v>
      </c>
      <c r="DO54" s="304">
        <f>' ВВОД заполнить первым'!DP54</f>
        <v>0</v>
      </c>
      <c r="DP54" s="304">
        <f>' ВВОД заполнить первым'!DQ54</f>
        <v>0</v>
      </c>
      <c r="DQ54" s="304">
        <f>' ВВОД заполнить первым'!DR54</f>
        <v>0</v>
      </c>
      <c r="DR54" s="304">
        <f>' ВВОД заполнить первым'!DS54</f>
        <v>0</v>
      </c>
      <c r="DS54" s="304">
        <f>' ВВОД заполнить первым'!DT54</f>
        <v>0</v>
      </c>
      <c r="DT54" s="304">
        <f>' ВВОД заполнить первым'!DU54</f>
        <v>0</v>
      </c>
      <c r="DU54" s="304">
        <f>' ВВОД заполнить первым'!DV54</f>
        <v>0</v>
      </c>
    </row>
    <row r="55" spans="1:125" s="14" customFormat="1" ht="19.5" hidden="1" customHeight="1">
      <c r="A55" s="56"/>
      <c r="B55" s="57"/>
      <c r="C55" s="57"/>
      <c r="D55" s="57"/>
      <c r="E55" s="57"/>
      <c r="F55" s="57"/>
      <c r="G55" s="57"/>
      <c r="H55" s="57"/>
      <c r="I55" s="57"/>
      <c r="J55" s="57"/>
      <c r="K55" s="57"/>
      <c r="L55" s="57"/>
      <c r="M55" s="57"/>
      <c r="N55" s="57"/>
      <c r="O55" s="15"/>
      <c r="P55" s="304">
        <f>' ВВОД заполнить первым'!P55</f>
        <v>1</v>
      </c>
      <c r="Q55" s="304">
        <f>' ВВОД заполнить первым'!Q55</f>
        <v>1</v>
      </c>
      <c r="R55" s="304">
        <f>' ВВОД заполнить первым'!R55</f>
        <v>1</v>
      </c>
      <c r="S55" s="304">
        <f>' ВВОД заполнить первым'!S55</f>
        <v>1</v>
      </c>
      <c r="T55" s="304">
        <f>' ВВОД заполнить первым'!T55</f>
        <v>0</v>
      </c>
      <c r="U55" s="304">
        <f>' ВВОД заполнить первым'!U55</f>
        <v>0</v>
      </c>
      <c r="V55" s="304">
        <f>' ВВОД заполнить первым'!V55</f>
        <v>0</v>
      </c>
      <c r="W55" s="304">
        <f>' ВВОД заполнить первым'!W55</f>
        <v>0</v>
      </c>
      <c r="X55" s="304">
        <f>' ВВОД заполнить первым'!X55</f>
        <v>0</v>
      </c>
      <c r="Y55" s="304">
        <f>' ВВОД заполнить первым'!Y55</f>
        <v>0</v>
      </c>
      <c r="Z55" s="304">
        <f>' ВВОД заполнить первым'!Z55</f>
        <v>0</v>
      </c>
      <c r="AA55" s="304">
        <f>' ВВОД заполнить первым'!AA55</f>
        <v>0</v>
      </c>
      <c r="AB55" s="304">
        <f>' ВВОД заполнить первым'!AB55</f>
        <v>1</v>
      </c>
      <c r="AC55" s="304">
        <f>' ВВОД заполнить первым'!AC55</f>
        <v>1</v>
      </c>
      <c r="AD55" s="304">
        <f>' ВВОД заполнить первым'!AD55</f>
        <v>0</v>
      </c>
      <c r="AE55" s="304">
        <f>' ВВОД заполнить первым'!AE55</f>
        <v>0</v>
      </c>
      <c r="AF55" s="304">
        <f>' ВВОД заполнить первым'!AF55</f>
        <v>0</v>
      </c>
      <c r="AG55" s="304">
        <f>' ВВОД заполнить первым'!AG55</f>
        <v>1</v>
      </c>
      <c r="AH55" s="304">
        <f>' ВВОД заполнить первым'!AH55</f>
        <v>1.0555555555555556</v>
      </c>
      <c r="AI55" s="304">
        <f>' ВВОД заполнить первым'!AJ55</f>
        <v>1</v>
      </c>
      <c r="AJ55" s="304">
        <f>' ВВОД заполнить первым'!AK55</f>
        <v>0</v>
      </c>
      <c r="AK55" s="304">
        <f>' ВВОД заполнить первым'!AL55</f>
        <v>0</v>
      </c>
      <c r="AL55" s="304">
        <f>' ВВОД заполнить первым'!AM55</f>
        <v>1</v>
      </c>
      <c r="AM55" s="304">
        <f>' ВВОД заполнить первым'!AN55</f>
        <v>19</v>
      </c>
      <c r="AN55" s="304">
        <f>' ВВОД заполнить первым'!AO55</f>
        <v>0</v>
      </c>
      <c r="AO55" s="304">
        <f>' ВВОД заполнить первым'!AP55</f>
        <v>0</v>
      </c>
      <c r="AP55" s="304">
        <f>' ВВОД заполнить первым'!AQ55</f>
        <v>0</v>
      </c>
      <c r="AQ55" s="304">
        <f>' ВВОД заполнить первым'!AR55</f>
        <v>0</v>
      </c>
      <c r="AR55" s="304">
        <f>' ВВОД заполнить первым'!AS55</f>
        <v>0</v>
      </c>
      <c r="AS55" s="304">
        <f>' ВВОД заполнить первым'!AT55</f>
        <v>1</v>
      </c>
      <c r="AT55" s="304">
        <f>' ВВОД заполнить первым'!AU55</f>
        <v>1</v>
      </c>
      <c r="AU55" s="304">
        <f>' ВВОД заполнить первым'!AV55</f>
        <v>0</v>
      </c>
      <c r="AV55" s="304">
        <f>' ВВОД заполнить первым'!AW55</f>
        <v>0</v>
      </c>
      <c r="AW55" s="304">
        <f>' ВВОД заполнить первым'!AX55</f>
        <v>0</v>
      </c>
      <c r="AX55" s="304">
        <f>' ВВОД заполнить первым'!AY55</f>
        <v>0</v>
      </c>
      <c r="AY55" s="304">
        <f>' ВВОД заполнить первым'!AZ55</f>
        <v>0</v>
      </c>
      <c r="AZ55" s="304">
        <f>' ВВОД заполнить первым'!BA55</f>
        <v>1</v>
      </c>
      <c r="BA55" s="304">
        <f>' ВВОД заполнить первым'!BB55</f>
        <v>1</v>
      </c>
      <c r="BB55" s="304">
        <f>' ВВОД заполнить первым'!BC55</f>
        <v>1</v>
      </c>
      <c r="BC55" s="304">
        <f>' ВВОД заполнить первым'!BD55</f>
        <v>0</v>
      </c>
      <c r="BD55" s="304">
        <f>' ВВОД заполнить первым'!BE55</f>
        <v>0</v>
      </c>
      <c r="BE55" s="304">
        <f>' ВВОД заполнить первым'!BF55</f>
        <v>0</v>
      </c>
      <c r="BF55" s="304">
        <f>' ВВОД заполнить первым'!BG55</f>
        <v>0</v>
      </c>
      <c r="BG55" s="304">
        <f>' ВВОД заполнить первым'!BH55</f>
        <v>0</v>
      </c>
      <c r="BH55" s="304">
        <f>' ВВОД заполнить первым'!BI55</f>
        <v>1</v>
      </c>
      <c r="BI55" s="304">
        <f>' ВВОД заполнить первым'!BJ55</f>
        <v>0</v>
      </c>
      <c r="BJ55" s="304">
        <f>' ВВОД заполнить первым'!BK55</f>
        <v>1</v>
      </c>
      <c r="BK55" s="304">
        <f>' ВВОД заполнить первым'!BL55</f>
        <v>0</v>
      </c>
      <c r="BL55" s="304">
        <f>' ВВОД заполнить первым'!BM55</f>
        <v>1</v>
      </c>
      <c r="BM55" s="304">
        <f>' ВВОД заполнить первым'!BN55</f>
        <v>0</v>
      </c>
      <c r="BN55" s="304">
        <f>' ВВОД заполнить первым'!BO55</f>
        <v>0</v>
      </c>
      <c r="BO55" s="304">
        <f>' ВВОД заполнить первым'!BP55</f>
        <v>1</v>
      </c>
      <c r="BP55" s="304">
        <f>' ВВОД заполнить первым'!BQ55</f>
        <v>1</v>
      </c>
      <c r="BQ55" s="304">
        <f ca="1">' ВВОД заполнить первым'!BR55</f>
        <v>1</v>
      </c>
      <c r="BR55" s="304">
        <f ca="1">' ВВОД заполнить первым'!BS55</f>
        <v>1</v>
      </c>
      <c r="BS55" s="304">
        <f>' ВВОД заполнить первым'!BT55</f>
        <v>22881</v>
      </c>
      <c r="BT55" s="304">
        <f ca="1">' ВВОД заполнить первым'!BU55</f>
        <v>57</v>
      </c>
      <c r="BU55" s="304">
        <f ca="1">' ВВОД заполнить первым'!BV55</f>
        <v>0</v>
      </c>
      <c r="BV55" s="304">
        <f ca="1">' ВВОД заполнить первым'!BW55</f>
        <v>0</v>
      </c>
      <c r="BW55" s="304">
        <f ca="1">' ВВОД заполнить первым'!BX55</f>
        <v>0</v>
      </c>
      <c r="BX55" s="304">
        <f ca="1">' ВВОД заполнить первым'!BY55</f>
        <v>0</v>
      </c>
      <c r="BY55" s="304">
        <f ca="1">' ВВОД заполнить первым'!BZ55</f>
        <v>0</v>
      </c>
      <c r="BZ55" s="304">
        <f ca="1">' ВВОД заполнить первым'!CA55</f>
        <v>0</v>
      </c>
      <c r="CA55" s="304">
        <f ca="1">' ВВОД заполнить первым'!CB55</f>
        <v>0</v>
      </c>
      <c r="CB55" s="304">
        <f ca="1">' ВВОД заполнить первым'!CC55</f>
        <v>0</v>
      </c>
      <c r="CC55" s="304">
        <f ca="1">' ВВОД заполнить первым'!CD55</f>
        <v>0</v>
      </c>
      <c r="CD55" s="304">
        <f ca="1">' ВВОД заполнить первым'!CE55</f>
        <v>0</v>
      </c>
      <c r="CE55" s="304">
        <f ca="1">' ВВОД заполнить первым'!CF55</f>
        <v>0</v>
      </c>
      <c r="CF55" s="304">
        <f ca="1">' ВВОД заполнить первым'!CG55</f>
        <v>0</v>
      </c>
      <c r="CG55" s="304">
        <f ca="1">' ВВОД заполнить первым'!CH55</f>
        <v>0</v>
      </c>
      <c r="CH55" s="304">
        <f ca="1">' ВВОД заполнить первым'!CI55</f>
        <v>0</v>
      </c>
      <c r="CI55" s="304">
        <f ca="1">' ВВОД заполнить первым'!CJ55</f>
        <v>1</v>
      </c>
      <c r="CJ55" s="304">
        <f ca="1">' ВВОД заполнить первым'!CK55</f>
        <v>1</v>
      </c>
      <c r="CK55" s="304">
        <f ca="1">' ВВОД заполнить первым'!CL55</f>
        <v>0</v>
      </c>
      <c r="CL55" s="304">
        <f ca="1">' ВВОД заполнить первым'!CM55</f>
        <v>0</v>
      </c>
      <c r="CM55" s="304">
        <f ca="1">' ВВОД заполнить первым'!CN55</f>
        <v>0</v>
      </c>
      <c r="CN55" s="304">
        <f ca="1">' ВВОД заполнить первым'!CO55</f>
        <v>0</v>
      </c>
      <c r="CO55" s="304">
        <f>' ВВОД заполнить первым'!CP55</f>
        <v>3</v>
      </c>
      <c r="CP55" s="304">
        <f>' ВВОД заполнить первым'!CQ55</f>
        <v>0</v>
      </c>
      <c r="CQ55" s="304">
        <f>' ВВОД заполнить первым'!CR55</f>
        <v>0</v>
      </c>
      <c r="CR55" s="304">
        <f>' ВВОД заполнить первым'!CS55</f>
        <v>0</v>
      </c>
      <c r="CS55" s="304">
        <f>' ВВОД заполнить первым'!CT55</f>
        <v>0</v>
      </c>
      <c r="CT55" s="304">
        <f>' ВВОД заполнить первым'!CU55</f>
        <v>0</v>
      </c>
      <c r="CU55" s="304">
        <f>' ВВОД заполнить первым'!CV55</f>
        <v>0</v>
      </c>
      <c r="CV55" s="304">
        <f>' ВВОД заполнить первым'!CW55</f>
        <v>0</v>
      </c>
      <c r="CW55" s="304">
        <f>' ВВОД заполнить первым'!CX55</f>
        <v>0</v>
      </c>
      <c r="CX55" s="304">
        <f>' ВВОД заполнить первым'!CY55</f>
        <v>0</v>
      </c>
      <c r="CY55" s="304">
        <f>' ВВОД заполнить первым'!CZ55</f>
        <v>1</v>
      </c>
      <c r="CZ55" s="304">
        <f>' ВВОД заполнить первым'!DA55</f>
        <v>0</v>
      </c>
      <c r="DA55" s="304">
        <f>' ВВОД заполнить первым'!DB55</f>
        <v>0</v>
      </c>
      <c r="DB55" s="304">
        <f>' ВВОД заполнить первым'!DC55</f>
        <v>0</v>
      </c>
      <c r="DC55" s="304">
        <f>' ВВОД заполнить первым'!DD55</f>
        <v>1</v>
      </c>
      <c r="DD55" s="304">
        <f>' ВВОД заполнить первым'!DE55</f>
        <v>0</v>
      </c>
      <c r="DE55" s="304">
        <f>' ВВОД заполнить первым'!DF55</f>
        <v>0</v>
      </c>
      <c r="DF55" s="304">
        <f>' ВВОД заполнить первым'!DG55</f>
        <v>0</v>
      </c>
      <c r="DG55" s="304">
        <f>' ВВОД заполнить первым'!DH55</f>
        <v>0</v>
      </c>
      <c r="DH55" s="304">
        <f>' ВВОД заполнить первым'!DI55</f>
        <v>0</v>
      </c>
      <c r="DI55" s="304">
        <f>' ВВОД заполнить первым'!DJ55</f>
        <v>1</v>
      </c>
      <c r="DJ55" s="304">
        <f>' ВВОД заполнить первым'!DK55</f>
        <v>0</v>
      </c>
      <c r="DK55" s="304">
        <f>' ВВОД заполнить первым'!DL55</f>
        <v>0</v>
      </c>
      <c r="DL55" s="304">
        <f>' ВВОД заполнить первым'!DM55</f>
        <v>0</v>
      </c>
      <c r="DM55" s="304">
        <f>' ВВОД заполнить первым'!DN55</f>
        <v>0</v>
      </c>
      <c r="DN55" s="304">
        <f>' ВВОД заполнить первым'!DO55</f>
        <v>0</v>
      </c>
      <c r="DO55" s="304">
        <f>' ВВОД заполнить первым'!DP55</f>
        <v>0</v>
      </c>
      <c r="DP55" s="304">
        <f>' ВВОД заполнить первым'!DQ55</f>
        <v>0</v>
      </c>
      <c r="DQ55" s="304">
        <f>' ВВОД заполнить первым'!DR55</f>
        <v>0</v>
      </c>
      <c r="DR55" s="304">
        <f>' ВВОД заполнить первым'!DS55</f>
        <v>0</v>
      </c>
      <c r="DS55" s="304">
        <f>' ВВОД заполнить первым'!DT55</f>
        <v>0</v>
      </c>
      <c r="DT55" s="304">
        <f>' ВВОД заполнить первым'!DU55</f>
        <v>0</v>
      </c>
      <c r="DU55" s="304">
        <f>' ВВОД заполнить первым'!DV55</f>
        <v>0</v>
      </c>
    </row>
    <row r="56" spans="1:125" s="14" customFormat="1" ht="19.5" hidden="1" customHeight="1">
      <c r="A56" s="56"/>
      <c r="B56" s="57"/>
      <c r="C56" s="57"/>
      <c r="D56" s="57"/>
      <c r="E56" s="57"/>
      <c r="F56" s="57"/>
      <c r="G56" s="57"/>
      <c r="H56" s="57"/>
      <c r="I56" s="57"/>
      <c r="J56" s="57"/>
      <c r="K56" s="57"/>
      <c r="L56" s="57"/>
      <c r="M56" s="57"/>
      <c r="N56" s="57"/>
      <c r="O56" s="15"/>
      <c r="P56" s="304">
        <f>' ВВОД заполнить первым'!P56</f>
        <v>1</v>
      </c>
      <c r="Q56" s="304">
        <f>' ВВОД заполнить первым'!Q56</f>
        <v>1</v>
      </c>
      <c r="R56" s="304">
        <f>' ВВОД заполнить первым'!R56</f>
        <v>1</v>
      </c>
      <c r="S56" s="304">
        <f>' ВВОД заполнить первым'!S56</f>
        <v>1</v>
      </c>
      <c r="T56" s="304">
        <f>' ВВОД заполнить первым'!T56</f>
        <v>0</v>
      </c>
      <c r="U56" s="304">
        <f>' ВВОД заполнить первым'!U56</f>
        <v>0</v>
      </c>
      <c r="V56" s="304">
        <f>' ВВОД заполнить первым'!V56</f>
        <v>0</v>
      </c>
      <c r="W56" s="304">
        <f>' ВВОД заполнить первым'!W56</f>
        <v>0</v>
      </c>
      <c r="X56" s="304">
        <f>' ВВОД заполнить первым'!X56</f>
        <v>0</v>
      </c>
      <c r="Y56" s="304">
        <f>' ВВОД заполнить первым'!Y56</f>
        <v>0</v>
      </c>
      <c r="Z56" s="304">
        <f>' ВВОД заполнить первым'!Z56</f>
        <v>0</v>
      </c>
      <c r="AA56" s="304">
        <f>' ВВОД заполнить первым'!AA56</f>
        <v>0</v>
      </c>
      <c r="AB56" s="304">
        <f>' ВВОД заполнить первым'!AB56</f>
        <v>1</v>
      </c>
      <c r="AC56" s="304">
        <f>' ВВОД заполнить первым'!AC56</f>
        <v>1</v>
      </c>
      <c r="AD56" s="304">
        <f>' ВВОД заполнить первым'!AD56</f>
        <v>0</v>
      </c>
      <c r="AE56" s="304">
        <f>' ВВОД заполнить первым'!AE56</f>
        <v>0</v>
      </c>
      <c r="AF56" s="304">
        <f>' ВВОД заполнить первым'!AF56</f>
        <v>0</v>
      </c>
      <c r="AG56" s="304">
        <f>' ВВОД заполнить первым'!AG56</f>
        <v>1</v>
      </c>
      <c r="AH56" s="304">
        <f>' ВВОД заполнить первым'!AH56</f>
        <v>1.0555555555555556</v>
      </c>
      <c r="AI56" s="304">
        <f>' ВВОД заполнить первым'!AJ56</f>
        <v>1</v>
      </c>
      <c r="AJ56" s="304">
        <f>' ВВОД заполнить первым'!AK56</f>
        <v>0</v>
      </c>
      <c r="AK56" s="304">
        <f>' ВВОД заполнить первым'!AL56</f>
        <v>0</v>
      </c>
      <c r="AL56" s="304">
        <f>' ВВОД заполнить первым'!AM56</f>
        <v>1</v>
      </c>
      <c r="AM56" s="304">
        <f>' ВВОД заполнить первым'!AN56</f>
        <v>19</v>
      </c>
      <c r="AN56" s="304">
        <f>' ВВОД заполнить первым'!AO56</f>
        <v>0</v>
      </c>
      <c r="AO56" s="304">
        <f>' ВВОД заполнить первым'!AP56</f>
        <v>0</v>
      </c>
      <c r="AP56" s="304">
        <f>' ВВОД заполнить первым'!AQ56</f>
        <v>0</v>
      </c>
      <c r="AQ56" s="304">
        <f>' ВВОД заполнить первым'!AR56</f>
        <v>0</v>
      </c>
      <c r="AR56" s="304">
        <f>' ВВОД заполнить первым'!AS56</f>
        <v>0</v>
      </c>
      <c r="AS56" s="304">
        <f>' ВВОД заполнить первым'!AT56</f>
        <v>1</v>
      </c>
      <c r="AT56" s="304">
        <f>' ВВОД заполнить первым'!AU56</f>
        <v>1</v>
      </c>
      <c r="AU56" s="304">
        <f>' ВВОД заполнить первым'!AV56</f>
        <v>0</v>
      </c>
      <c r="AV56" s="304">
        <f>' ВВОД заполнить первым'!AW56</f>
        <v>0</v>
      </c>
      <c r="AW56" s="304">
        <f>' ВВОД заполнить первым'!AX56</f>
        <v>0</v>
      </c>
      <c r="AX56" s="304">
        <f>' ВВОД заполнить первым'!AY56</f>
        <v>0</v>
      </c>
      <c r="AY56" s="304">
        <f>' ВВОД заполнить первым'!AZ56</f>
        <v>0</v>
      </c>
      <c r="AZ56" s="304">
        <f>' ВВОД заполнить первым'!BA56</f>
        <v>1</v>
      </c>
      <c r="BA56" s="304">
        <f>' ВВОД заполнить первым'!BB56</f>
        <v>1</v>
      </c>
      <c r="BB56" s="304">
        <f>' ВВОД заполнить первым'!BC56</f>
        <v>1</v>
      </c>
      <c r="BC56" s="304">
        <f>' ВВОД заполнить первым'!BD56</f>
        <v>0</v>
      </c>
      <c r="BD56" s="304">
        <f>' ВВОД заполнить первым'!BE56</f>
        <v>0</v>
      </c>
      <c r="BE56" s="304">
        <f>' ВВОД заполнить первым'!BF56</f>
        <v>0</v>
      </c>
      <c r="BF56" s="304">
        <f>' ВВОД заполнить первым'!BG56</f>
        <v>0</v>
      </c>
      <c r="BG56" s="304">
        <f>' ВВОД заполнить первым'!BH56</f>
        <v>0</v>
      </c>
      <c r="BH56" s="304">
        <f>' ВВОД заполнить первым'!BI56</f>
        <v>1</v>
      </c>
      <c r="BI56" s="304">
        <f>' ВВОД заполнить первым'!BJ56</f>
        <v>0</v>
      </c>
      <c r="BJ56" s="304">
        <f>' ВВОД заполнить первым'!BK56</f>
        <v>1</v>
      </c>
      <c r="BK56" s="304">
        <f>' ВВОД заполнить первым'!BL56</f>
        <v>0</v>
      </c>
      <c r="BL56" s="304">
        <f>' ВВОД заполнить первым'!BM56</f>
        <v>1</v>
      </c>
      <c r="BM56" s="304">
        <f>' ВВОД заполнить первым'!BN56</f>
        <v>0</v>
      </c>
      <c r="BN56" s="304">
        <f>' ВВОД заполнить первым'!BO56</f>
        <v>0</v>
      </c>
      <c r="BO56" s="304">
        <f>' ВВОД заполнить первым'!BP56</f>
        <v>1</v>
      </c>
      <c r="BP56" s="304">
        <f>' ВВОД заполнить первым'!BQ56</f>
        <v>1</v>
      </c>
      <c r="BQ56" s="304">
        <f ca="1">' ВВОД заполнить первым'!BR56</f>
        <v>1</v>
      </c>
      <c r="BR56" s="304">
        <f ca="1">' ВВОД заполнить первым'!BS56</f>
        <v>1</v>
      </c>
      <c r="BS56" s="304">
        <f>' ВВОД заполнить первым'!BT56</f>
        <v>24773</v>
      </c>
      <c r="BT56" s="304">
        <f ca="1">' ВВОД заполнить первым'!BU56</f>
        <v>52</v>
      </c>
      <c r="BU56" s="304">
        <f ca="1">' ВВОД заполнить первым'!BV56</f>
        <v>0</v>
      </c>
      <c r="BV56" s="304">
        <f ca="1">' ВВОД заполнить первым'!BW56</f>
        <v>0</v>
      </c>
      <c r="BW56" s="304">
        <f ca="1">' ВВОД заполнить первым'!BX56</f>
        <v>0</v>
      </c>
      <c r="BX56" s="304">
        <f ca="1">' ВВОД заполнить первым'!BY56</f>
        <v>0</v>
      </c>
      <c r="BY56" s="304">
        <f ca="1">' ВВОД заполнить первым'!BZ56</f>
        <v>0</v>
      </c>
      <c r="BZ56" s="304">
        <f ca="1">' ВВОД заполнить первым'!CA56</f>
        <v>0</v>
      </c>
      <c r="CA56" s="304">
        <f ca="1">' ВВОД заполнить первым'!CB56</f>
        <v>0</v>
      </c>
      <c r="CB56" s="304">
        <f ca="1">' ВВОД заполнить первым'!CC56</f>
        <v>0</v>
      </c>
      <c r="CC56" s="304">
        <f ca="1">' ВВОД заполнить первым'!CD56</f>
        <v>0</v>
      </c>
      <c r="CD56" s="304">
        <f ca="1">' ВВОД заполнить первым'!CE56</f>
        <v>0</v>
      </c>
      <c r="CE56" s="304">
        <f ca="1">' ВВОД заполнить первым'!CF56</f>
        <v>0</v>
      </c>
      <c r="CF56" s="304">
        <f ca="1">' ВВОД заполнить первым'!CG56</f>
        <v>0</v>
      </c>
      <c r="CG56" s="304">
        <f ca="1">' ВВОД заполнить первым'!CH56</f>
        <v>1</v>
      </c>
      <c r="CH56" s="304">
        <f ca="1">' ВВОД заполнить первым'!CI56</f>
        <v>1</v>
      </c>
      <c r="CI56" s="304">
        <f ca="1">' ВВОД заполнить первым'!CJ56</f>
        <v>0</v>
      </c>
      <c r="CJ56" s="304">
        <f ca="1">' ВВОД заполнить первым'!CK56</f>
        <v>0</v>
      </c>
      <c r="CK56" s="304">
        <f ca="1">' ВВОД заполнить первым'!CL56</f>
        <v>0</v>
      </c>
      <c r="CL56" s="304">
        <f ca="1">' ВВОД заполнить первым'!CM56</f>
        <v>0</v>
      </c>
      <c r="CM56" s="304">
        <f ca="1">' ВВОД заполнить первым'!CN56</f>
        <v>0</v>
      </c>
      <c r="CN56" s="304">
        <f ca="1">' ВВОД заполнить первым'!CO56</f>
        <v>0</v>
      </c>
      <c r="CO56" s="304">
        <f>' ВВОД заполнить первым'!CP56</f>
        <v>1</v>
      </c>
      <c r="CP56" s="304">
        <f>' ВВОД заполнить первым'!CQ56</f>
        <v>0</v>
      </c>
      <c r="CQ56" s="304">
        <f>' ВВОД заполнить первым'!CR56</f>
        <v>0</v>
      </c>
      <c r="CR56" s="304">
        <f>' ВВОД заполнить первым'!CS56</f>
        <v>0</v>
      </c>
      <c r="CS56" s="304">
        <f>' ВВОД заполнить первым'!CT56</f>
        <v>0</v>
      </c>
      <c r="CT56" s="304">
        <f>' ВВОД заполнить первым'!CU56</f>
        <v>0</v>
      </c>
      <c r="CU56" s="304">
        <f>' ВВОД заполнить первым'!CV56</f>
        <v>0</v>
      </c>
      <c r="CV56" s="304">
        <f>' ВВОД заполнить первым'!CW56</f>
        <v>0</v>
      </c>
      <c r="CW56" s="304">
        <f>' ВВОД заполнить первым'!CX56</f>
        <v>0</v>
      </c>
      <c r="CX56" s="304">
        <f>' ВВОД заполнить первым'!CY56</f>
        <v>0</v>
      </c>
      <c r="CY56" s="304">
        <f>' ВВОД заполнить первым'!CZ56</f>
        <v>0</v>
      </c>
      <c r="CZ56" s="304">
        <f>' ВВОД заполнить первым'!DA56</f>
        <v>0</v>
      </c>
      <c r="DA56" s="304">
        <f>' ВВОД заполнить первым'!DB56</f>
        <v>0</v>
      </c>
      <c r="DB56" s="304">
        <f>' ВВОД заполнить первым'!DC56</f>
        <v>0</v>
      </c>
      <c r="DC56" s="304">
        <f>' ВВОД заполнить первым'!DD56</f>
        <v>1</v>
      </c>
      <c r="DD56" s="304">
        <f>' ВВОД заполнить первым'!DE56</f>
        <v>0</v>
      </c>
      <c r="DE56" s="304">
        <f>' ВВОД заполнить первым'!DF56</f>
        <v>0</v>
      </c>
      <c r="DF56" s="304">
        <f>' ВВОД заполнить первым'!DG56</f>
        <v>0</v>
      </c>
      <c r="DG56" s="304">
        <f>' ВВОД заполнить первым'!DH56</f>
        <v>0</v>
      </c>
      <c r="DH56" s="304">
        <f>' ВВОД заполнить первым'!DI56</f>
        <v>0</v>
      </c>
      <c r="DI56" s="304">
        <f>' ВВОД заполнить первым'!DJ56</f>
        <v>0</v>
      </c>
      <c r="DJ56" s="304">
        <f>' ВВОД заполнить первым'!DK56</f>
        <v>0</v>
      </c>
      <c r="DK56" s="304">
        <f>' ВВОД заполнить первым'!DL56</f>
        <v>0</v>
      </c>
      <c r="DL56" s="304">
        <f>' ВВОД заполнить первым'!DM56</f>
        <v>0</v>
      </c>
      <c r="DM56" s="304">
        <f>' ВВОД заполнить первым'!DN56</f>
        <v>0</v>
      </c>
      <c r="DN56" s="304">
        <f>' ВВОД заполнить первым'!DO56</f>
        <v>0</v>
      </c>
      <c r="DO56" s="304">
        <f>' ВВОД заполнить первым'!DP56</f>
        <v>0</v>
      </c>
      <c r="DP56" s="304">
        <f>' ВВОД заполнить первым'!DQ56</f>
        <v>0</v>
      </c>
      <c r="DQ56" s="304">
        <f>' ВВОД заполнить первым'!DR56</f>
        <v>0</v>
      </c>
      <c r="DR56" s="304">
        <f>' ВВОД заполнить первым'!DS56</f>
        <v>0</v>
      </c>
      <c r="DS56" s="304">
        <f>' ВВОД заполнить первым'!DT56</f>
        <v>0</v>
      </c>
      <c r="DT56" s="304">
        <f>' ВВОД заполнить первым'!DU56</f>
        <v>0</v>
      </c>
      <c r="DU56" s="304">
        <f>' ВВОД заполнить первым'!DV56</f>
        <v>0</v>
      </c>
    </row>
    <row r="57" spans="1:125" s="14" customFormat="1" ht="19.5" hidden="1" customHeight="1">
      <c r="A57" s="56"/>
      <c r="B57" s="57"/>
      <c r="C57" s="57"/>
      <c r="D57" s="57"/>
      <c r="E57" s="57"/>
      <c r="F57" s="57"/>
      <c r="G57" s="57"/>
      <c r="H57" s="57"/>
      <c r="I57" s="57"/>
      <c r="J57" s="57"/>
      <c r="K57" s="57"/>
      <c r="L57" s="57"/>
      <c r="M57" s="57"/>
      <c r="N57" s="57"/>
      <c r="O57" s="15"/>
      <c r="P57" s="304">
        <f>' ВВОД заполнить первым'!P57</f>
        <v>1</v>
      </c>
      <c r="Q57" s="304">
        <f>' ВВОД заполнить первым'!Q57</f>
        <v>1</v>
      </c>
      <c r="R57" s="304">
        <f>' ВВОД заполнить первым'!R57</f>
        <v>1</v>
      </c>
      <c r="S57" s="304">
        <f>' ВВОД заполнить первым'!S57</f>
        <v>1</v>
      </c>
      <c r="T57" s="304">
        <f>' ВВОД заполнить первым'!T57</f>
        <v>0</v>
      </c>
      <c r="U57" s="304">
        <f>' ВВОД заполнить первым'!U57</f>
        <v>0</v>
      </c>
      <c r="V57" s="304">
        <f>' ВВОД заполнить первым'!V57</f>
        <v>0</v>
      </c>
      <c r="W57" s="304">
        <f>' ВВОД заполнить первым'!W57</f>
        <v>0</v>
      </c>
      <c r="X57" s="304">
        <f>' ВВОД заполнить первым'!X57</f>
        <v>0</v>
      </c>
      <c r="Y57" s="304">
        <f>' ВВОД заполнить первым'!Y57</f>
        <v>0</v>
      </c>
      <c r="Z57" s="304">
        <f>' ВВОД заполнить первым'!Z57</f>
        <v>0</v>
      </c>
      <c r="AA57" s="304">
        <f>' ВВОД заполнить первым'!AA57</f>
        <v>0</v>
      </c>
      <c r="AB57" s="304">
        <f>' ВВОД заполнить первым'!AB57</f>
        <v>1</v>
      </c>
      <c r="AC57" s="304">
        <f>' ВВОД заполнить первым'!AC57</f>
        <v>1</v>
      </c>
      <c r="AD57" s="304">
        <f>' ВВОД заполнить первым'!AD57</f>
        <v>0</v>
      </c>
      <c r="AE57" s="304">
        <f>' ВВОД заполнить первым'!AE57</f>
        <v>0</v>
      </c>
      <c r="AF57" s="304">
        <f>' ВВОД заполнить первым'!AF57</f>
        <v>0</v>
      </c>
      <c r="AG57" s="304">
        <f>' ВВОД заполнить первым'!AG57</f>
        <v>1</v>
      </c>
      <c r="AH57" s="304">
        <f>' ВВОД заполнить первым'!AH57</f>
        <v>1.1111111111111112</v>
      </c>
      <c r="AI57" s="304">
        <f>' ВВОД заполнить первым'!AJ57</f>
        <v>1</v>
      </c>
      <c r="AJ57" s="304">
        <f>' ВВОД заполнить первым'!AK57</f>
        <v>0</v>
      </c>
      <c r="AK57" s="304">
        <f>' ВВОД заполнить первым'!AL57</f>
        <v>0</v>
      </c>
      <c r="AL57" s="304">
        <f>' ВВОД заполнить первым'!AM57</f>
        <v>1</v>
      </c>
      <c r="AM57" s="304">
        <f>' ВВОД заполнить первым'!AN57</f>
        <v>20</v>
      </c>
      <c r="AN57" s="304">
        <f>' ВВОД заполнить первым'!AO57</f>
        <v>0</v>
      </c>
      <c r="AO57" s="304">
        <f>' ВВОД заполнить первым'!AP57</f>
        <v>0</v>
      </c>
      <c r="AP57" s="304">
        <f>' ВВОД заполнить первым'!AQ57</f>
        <v>0</v>
      </c>
      <c r="AQ57" s="304">
        <f>' ВВОД заполнить первым'!AR57</f>
        <v>0</v>
      </c>
      <c r="AR57" s="304">
        <f>' ВВОД заполнить первым'!AS57</f>
        <v>0</v>
      </c>
      <c r="AS57" s="304">
        <f>' ВВОД заполнить первым'!AT57</f>
        <v>1</v>
      </c>
      <c r="AT57" s="304">
        <f>' ВВОД заполнить первым'!AU57</f>
        <v>1</v>
      </c>
      <c r="AU57" s="304">
        <f>' ВВОД заполнить первым'!AV57</f>
        <v>0</v>
      </c>
      <c r="AV57" s="304">
        <f>' ВВОД заполнить первым'!AW57</f>
        <v>0</v>
      </c>
      <c r="AW57" s="304">
        <f>' ВВОД заполнить первым'!AX57</f>
        <v>0</v>
      </c>
      <c r="AX57" s="304">
        <f>' ВВОД заполнить первым'!AY57</f>
        <v>0</v>
      </c>
      <c r="AY57" s="304">
        <f>' ВВОД заполнить первым'!AZ57</f>
        <v>0</v>
      </c>
      <c r="AZ57" s="304">
        <f>' ВВОД заполнить первым'!BA57</f>
        <v>1</v>
      </c>
      <c r="BA57" s="304">
        <f>' ВВОД заполнить первым'!BB57</f>
        <v>1</v>
      </c>
      <c r="BB57" s="304">
        <f>' ВВОД заполнить первым'!BC57</f>
        <v>1</v>
      </c>
      <c r="BC57" s="304">
        <f>' ВВОД заполнить первым'!BD57</f>
        <v>0</v>
      </c>
      <c r="BD57" s="304">
        <f>' ВВОД заполнить первым'!BE57</f>
        <v>0</v>
      </c>
      <c r="BE57" s="304">
        <f>' ВВОД заполнить первым'!BF57</f>
        <v>0</v>
      </c>
      <c r="BF57" s="304">
        <f>' ВВОД заполнить первым'!BG57</f>
        <v>0</v>
      </c>
      <c r="BG57" s="304">
        <f>' ВВОД заполнить первым'!BH57</f>
        <v>0</v>
      </c>
      <c r="BH57" s="304">
        <f>' ВВОД заполнить первым'!BI57</f>
        <v>1</v>
      </c>
      <c r="BI57" s="304">
        <f>' ВВОД заполнить первым'!BJ57</f>
        <v>0</v>
      </c>
      <c r="BJ57" s="304">
        <f>' ВВОД заполнить первым'!BK57</f>
        <v>1</v>
      </c>
      <c r="BK57" s="304">
        <f>' ВВОД заполнить первым'!BL57</f>
        <v>0</v>
      </c>
      <c r="BL57" s="304">
        <f>' ВВОД заполнить первым'!BM57</f>
        <v>1</v>
      </c>
      <c r="BM57" s="304">
        <f>' ВВОД заполнить первым'!BN57</f>
        <v>0</v>
      </c>
      <c r="BN57" s="304">
        <f>' ВВОД заполнить первым'!BO57</f>
        <v>0</v>
      </c>
      <c r="BO57" s="304">
        <f>' ВВОД заполнить первым'!BP57</f>
        <v>1</v>
      </c>
      <c r="BP57" s="304">
        <f>' ВВОД заполнить первым'!BQ57</f>
        <v>1</v>
      </c>
      <c r="BQ57" s="304">
        <f ca="1">' ВВОД заполнить первым'!BR57</f>
        <v>1</v>
      </c>
      <c r="BR57" s="304">
        <f ca="1">' ВВОД заполнить первым'!BS57</f>
        <v>1</v>
      </c>
      <c r="BS57" s="304">
        <f>' ВВОД заполнить первым'!BT57</f>
        <v>25272</v>
      </c>
      <c r="BT57" s="304">
        <f ca="1">' ВВОД заполнить первым'!BU57</f>
        <v>50</v>
      </c>
      <c r="BU57" s="304">
        <f ca="1">' ВВОД заполнить первым'!BV57</f>
        <v>0</v>
      </c>
      <c r="BV57" s="304">
        <f ca="1">' ВВОД заполнить первым'!BW57</f>
        <v>0</v>
      </c>
      <c r="BW57" s="304">
        <f ca="1">' ВВОД заполнить первым'!BX57</f>
        <v>0</v>
      </c>
      <c r="BX57" s="304">
        <f ca="1">' ВВОД заполнить первым'!BY57</f>
        <v>0</v>
      </c>
      <c r="BY57" s="304">
        <f ca="1">' ВВОД заполнить первым'!BZ57</f>
        <v>0</v>
      </c>
      <c r="BZ57" s="304">
        <f ca="1">' ВВОД заполнить первым'!CA57</f>
        <v>0</v>
      </c>
      <c r="CA57" s="304">
        <f ca="1">' ВВОД заполнить первым'!CB57</f>
        <v>0</v>
      </c>
      <c r="CB57" s="304">
        <f ca="1">' ВВОД заполнить первым'!CC57</f>
        <v>0</v>
      </c>
      <c r="CC57" s="304">
        <f ca="1">' ВВОД заполнить первым'!CD57</f>
        <v>0</v>
      </c>
      <c r="CD57" s="304">
        <f ca="1">' ВВОД заполнить первым'!CE57</f>
        <v>0</v>
      </c>
      <c r="CE57" s="304">
        <f ca="1">' ВВОД заполнить первым'!CF57</f>
        <v>0</v>
      </c>
      <c r="CF57" s="304">
        <f ca="1">' ВВОД заполнить первым'!CG57</f>
        <v>0</v>
      </c>
      <c r="CG57" s="304">
        <f ca="1">' ВВОД заполнить первым'!CH57</f>
        <v>1</v>
      </c>
      <c r="CH57" s="304">
        <f ca="1">' ВВОД заполнить первым'!CI57</f>
        <v>1</v>
      </c>
      <c r="CI57" s="304">
        <f ca="1">' ВВОД заполнить первым'!CJ57</f>
        <v>0</v>
      </c>
      <c r="CJ57" s="304">
        <f ca="1">' ВВОД заполнить первым'!CK57</f>
        <v>0</v>
      </c>
      <c r="CK57" s="304">
        <f ca="1">' ВВОД заполнить первым'!CL57</f>
        <v>0</v>
      </c>
      <c r="CL57" s="304">
        <f ca="1">' ВВОД заполнить первым'!CM57</f>
        <v>0</v>
      </c>
      <c r="CM57" s="304">
        <f ca="1">' ВВОД заполнить первым'!CN57</f>
        <v>0</v>
      </c>
      <c r="CN57" s="304">
        <f ca="1">' ВВОД заполнить первым'!CO57</f>
        <v>0</v>
      </c>
      <c r="CO57" s="304">
        <f>' ВВОД заполнить первым'!CP57</f>
        <v>1</v>
      </c>
      <c r="CP57" s="304">
        <f>' ВВОД заполнить первым'!CQ57</f>
        <v>0</v>
      </c>
      <c r="CQ57" s="304">
        <f>' ВВОД заполнить первым'!CR57</f>
        <v>0</v>
      </c>
      <c r="CR57" s="304">
        <f>' ВВОД заполнить первым'!CS57</f>
        <v>0</v>
      </c>
      <c r="CS57" s="304">
        <f>' ВВОД заполнить первым'!CT57</f>
        <v>0</v>
      </c>
      <c r="CT57" s="304">
        <f>' ВВОД заполнить первым'!CU57</f>
        <v>0</v>
      </c>
      <c r="CU57" s="304">
        <f>' ВВОД заполнить первым'!CV57</f>
        <v>0</v>
      </c>
      <c r="CV57" s="304">
        <f>' ВВОД заполнить первым'!CW57</f>
        <v>0</v>
      </c>
      <c r="CW57" s="304">
        <f>' ВВОД заполнить первым'!CX57</f>
        <v>0</v>
      </c>
      <c r="CX57" s="304">
        <f>' ВВОД заполнить первым'!CY57</f>
        <v>0</v>
      </c>
      <c r="CY57" s="304">
        <f>' ВВОД заполнить первым'!CZ57</f>
        <v>0</v>
      </c>
      <c r="CZ57" s="304">
        <f>' ВВОД заполнить первым'!DA57</f>
        <v>0</v>
      </c>
      <c r="DA57" s="304">
        <f>' ВВОД заполнить первым'!DB57</f>
        <v>0</v>
      </c>
      <c r="DB57" s="304">
        <f>' ВВОД заполнить первым'!DC57</f>
        <v>0</v>
      </c>
      <c r="DC57" s="304">
        <f>' ВВОД заполнить первым'!DD57</f>
        <v>0</v>
      </c>
      <c r="DD57" s="304">
        <f>' ВВОД заполнить первым'!DE57</f>
        <v>0</v>
      </c>
      <c r="DE57" s="304">
        <f>' ВВОД заполнить первым'!DF57</f>
        <v>0</v>
      </c>
      <c r="DF57" s="304">
        <f>' ВВОД заполнить первым'!DG57</f>
        <v>0</v>
      </c>
      <c r="DG57" s="304">
        <f>' ВВОД заполнить первым'!DH57</f>
        <v>0</v>
      </c>
      <c r="DH57" s="304">
        <f>' ВВОД заполнить первым'!DI57</f>
        <v>0</v>
      </c>
      <c r="DI57" s="304">
        <f>' ВВОД заполнить первым'!DJ57</f>
        <v>0</v>
      </c>
      <c r="DJ57" s="304">
        <f>' ВВОД заполнить первым'!DK57</f>
        <v>0</v>
      </c>
      <c r="DK57" s="304">
        <f>' ВВОД заполнить первым'!DL57</f>
        <v>0</v>
      </c>
      <c r="DL57" s="304">
        <f>' ВВОД заполнить первым'!DM57</f>
        <v>0</v>
      </c>
      <c r="DM57" s="304">
        <f>' ВВОД заполнить первым'!DN57</f>
        <v>0</v>
      </c>
      <c r="DN57" s="304">
        <f>' ВВОД заполнить первым'!DO57</f>
        <v>0</v>
      </c>
      <c r="DO57" s="304">
        <f>' ВВОД заполнить первым'!DP57</f>
        <v>0</v>
      </c>
      <c r="DP57" s="304">
        <f>' ВВОД заполнить первым'!DQ57</f>
        <v>0</v>
      </c>
      <c r="DQ57" s="304">
        <f>' ВВОД заполнить первым'!DR57</f>
        <v>0</v>
      </c>
      <c r="DR57" s="304">
        <f>' ВВОД заполнить первым'!DS57</f>
        <v>0</v>
      </c>
      <c r="DS57" s="304">
        <f>' ВВОД заполнить первым'!DT57</f>
        <v>0</v>
      </c>
      <c r="DT57" s="304">
        <f>' ВВОД заполнить первым'!DU57</f>
        <v>0</v>
      </c>
      <c r="DU57" s="304">
        <f>' ВВОД заполнить первым'!DV57</f>
        <v>1</v>
      </c>
    </row>
    <row r="58" spans="1:125" s="14" customFormat="1" ht="19.5" hidden="1" customHeight="1">
      <c r="A58" s="56"/>
      <c r="B58" s="57"/>
      <c r="C58" s="57"/>
      <c r="D58" s="57"/>
      <c r="E58" s="57"/>
      <c r="F58" s="57"/>
      <c r="G58" s="57"/>
      <c r="H58" s="57"/>
      <c r="I58" s="57"/>
      <c r="J58" s="57"/>
      <c r="K58" s="57"/>
      <c r="L58" s="57"/>
      <c r="M58" s="57"/>
      <c r="N58" s="57"/>
      <c r="O58" s="15"/>
      <c r="P58" s="304">
        <f>' ВВОД заполнить первым'!P58</f>
        <v>1</v>
      </c>
      <c r="Q58" s="304">
        <f>' ВВОД заполнить первым'!Q58</f>
        <v>1</v>
      </c>
      <c r="R58" s="304">
        <f>' ВВОД заполнить первым'!R58</f>
        <v>1</v>
      </c>
      <c r="S58" s="304">
        <f>' ВВОД заполнить первым'!S58</f>
        <v>1</v>
      </c>
      <c r="T58" s="304">
        <f>' ВВОД заполнить первым'!T58</f>
        <v>0</v>
      </c>
      <c r="U58" s="304">
        <f>' ВВОД заполнить первым'!U58</f>
        <v>0</v>
      </c>
      <c r="V58" s="304">
        <f>' ВВОД заполнить первым'!V58</f>
        <v>0</v>
      </c>
      <c r="W58" s="304">
        <f>' ВВОД заполнить первым'!W58</f>
        <v>0</v>
      </c>
      <c r="X58" s="304">
        <f>' ВВОД заполнить первым'!X58</f>
        <v>0</v>
      </c>
      <c r="Y58" s="304">
        <f>' ВВОД заполнить первым'!Y58</f>
        <v>0</v>
      </c>
      <c r="Z58" s="304">
        <f>' ВВОД заполнить первым'!Z58</f>
        <v>0</v>
      </c>
      <c r="AA58" s="304">
        <f>' ВВОД заполнить первым'!AA58</f>
        <v>0</v>
      </c>
      <c r="AB58" s="304">
        <f>' ВВОД заполнить первым'!AB58</f>
        <v>1</v>
      </c>
      <c r="AC58" s="304">
        <f>' ВВОД заполнить первым'!AC58</f>
        <v>0</v>
      </c>
      <c r="AD58" s="304">
        <f>' ВВОД заполнить первым'!AD58</f>
        <v>0</v>
      </c>
      <c r="AE58" s="304">
        <f>' ВВОД заполнить первым'!AE58</f>
        <v>0</v>
      </c>
      <c r="AF58" s="304">
        <f>' ВВОД заполнить первым'!AF58</f>
        <v>1</v>
      </c>
      <c r="AG58" s="304">
        <f>' ВВОД заполнить первым'!AG58</f>
        <v>1</v>
      </c>
      <c r="AH58" s="304">
        <f>' ВВОД заполнить первым'!AH58</f>
        <v>1.0555555555555556</v>
      </c>
      <c r="AI58" s="304">
        <f>' ВВОД заполнить первым'!AJ58</f>
        <v>1</v>
      </c>
      <c r="AJ58" s="304">
        <f>' ВВОД заполнить первым'!AK58</f>
        <v>0</v>
      </c>
      <c r="AK58" s="304">
        <f>' ВВОД заполнить первым'!AL58</f>
        <v>0</v>
      </c>
      <c r="AL58" s="304">
        <f>' ВВОД заполнить первым'!AM58</f>
        <v>1</v>
      </c>
      <c r="AM58" s="304">
        <f>' ВВОД заполнить первым'!AN58</f>
        <v>19</v>
      </c>
      <c r="AN58" s="304">
        <f>' ВВОД заполнить первым'!AO58</f>
        <v>0</v>
      </c>
      <c r="AO58" s="304">
        <f>' ВВОД заполнить первым'!AP58</f>
        <v>0</v>
      </c>
      <c r="AP58" s="304">
        <f>' ВВОД заполнить первым'!AQ58</f>
        <v>0</v>
      </c>
      <c r="AQ58" s="304">
        <f>' ВВОД заполнить первым'!AR58</f>
        <v>0</v>
      </c>
      <c r="AR58" s="304">
        <f>' ВВОД заполнить первым'!AS58</f>
        <v>0</v>
      </c>
      <c r="AS58" s="304">
        <f>' ВВОД заполнить первым'!AT58</f>
        <v>1</v>
      </c>
      <c r="AT58" s="304">
        <f>' ВВОД заполнить первым'!AU58</f>
        <v>1</v>
      </c>
      <c r="AU58" s="304">
        <f>' ВВОД заполнить первым'!AV58</f>
        <v>0</v>
      </c>
      <c r="AV58" s="304">
        <f>' ВВОД заполнить первым'!AW58</f>
        <v>1</v>
      </c>
      <c r="AW58" s="304">
        <f>' ВВОД заполнить первым'!AX58</f>
        <v>0</v>
      </c>
      <c r="AX58" s="304">
        <f>' ВВОД заполнить первым'!AY58</f>
        <v>0</v>
      </c>
      <c r="AY58" s="304">
        <f>' ВВОД заполнить первым'!AZ58</f>
        <v>0</v>
      </c>
      <c r="AZ58" s="304">
        <f>' ВВОД заполнить первым'!BA58</f>
        <v>0</v>
      </c>
      <c r="BA58" s="304">
        <f>' ВВОД заполнить первым'!BB58</f>
        <v>1</v>
      </c>
      <c r="BB58" s="304">
        <f>' ВВОД заполнить первым'!BC58</f>
        <v>1</v>
      </c>
      <c r="BC58" s="304">
        <f>' ВВОД заполнить первым'!BD58</f>
        <v>0</v>
      </c>
      <c r="BD58" s="304">
        <f>' ВВОД заполнить первым'!BE58</f>
        <v>1</v>
      </c>
      <c r="BE58" s="304">
        <f>' ВВОД заполнить первым'!BF58</f>
        <v>0</v>
      </c>
      <c r="BF58" s="304">
        <f>' ВВОД заполнить первым'!BG58</f>
        <v>0</v>
      </c>
      <c r="BG58" s="304">
        <f>' ВВОД заполнить первым'!BH58</f>
        <v>0</v>
      </c>
      <c r="BH58" s="304">
        <f>' ВВОД заполнить первым'!BI58</f>
        <v>0</v>
      </c>
      <c r="BI58" s="304">
        <f>' ВВОД заполнить первым'!BJ58</f>
        <v>0</v>
      </c>
      <c r="BJ58" s="304">
        <f>' ВВОД заполнить первым'!BK58</f>
        <v>1</v>
      </c>
      <c r="BK58" s="304">
        <f>' ВВОД заполнить первым'!BL58</f>
        <v>0</v>
      </c>
      <c r="BL58" s="304">
        <f>' ВВОД заполнить первым'!BM58</f>
        <v>1</v>
      </c>
      <c r="BM58" s="304">
        <f>' ВВОД заполнить первым'!BN58</f>
        <v>0</v>
      </c>
      <c r="BN58" s="304">
        <f>' ВВОД заполнить первым'!BO58</f>
        <v>0</v>
      </c>
      <c r="BO58" s="304">
        <f>' ВВОД заполнить первым'!BP58</f>
        <v>1</v>
      </c>
      <c r="BP58" s="304">
        <f>' ВВОД заполнить первым'!BQ58</f>
        <v>1</v>
      </c>
      <c r="BQ58" s="304">
        <f ca="1">' ВВОД заполнить первым'!BR58</f>
        <v>1</v>
      </c>
      <c r="BR58" s="304">
        <f ca="1">' ВВОД заполнить первым'!BS58</f>
        <v>1</v>
      </c>
      <c r="BS58" s="304">
        <f>' ВВОД заполнить первым'!BT58</f>
        <v>35159</v>
      </c>
      <c r="BT58" s="304">
        <f ca="1">' ВВОД заполнить первым'!BU58</f>
        <v>23</v>
      </c>
      <c r="BU58" s="304">
        <f ca="1">' ВВОД заполнить первым'!BV58</f>
        <v>1</v>
      </c>
      <c r="BV58" s="304">
        <f ca="1">' ВВОД заполнить первым'!BW58</f>
        <v>1</v>
      </c>
      <c r="BW58" s="304">
        <f ca="1">' ВВОД заполнить первым'!BX58</f>
        <v>0</v>
      </c>
      <c r="BX58" s="304">
        <f ca="1">' ВВОД заполнить первым'!BY58</f>
        <v>0</v>
      </c>
      <c r="BY58" s="304">
        <f ca="1">' ВВОД заполнить первым'!BZ58</f>
        <v>0</v>
      </c>
      <c r="BZ58" s="304">
        <f ca="1">' ВВОД заполнить первым'!CA58</f>
        <v>0</v>
      </c>
      <c r="CA58" s="304">
        <f ca="1">' ВВОД заполнить первым'!CB58</f>
        <v>0</v>
      </c>
      <c r="CB58" s="304">
        <f ca="1">' ВВОД заполнить первым'!CC58</f>
        <v>0</v>
      </c>
      <c r="CC58" s="304">
        <f ca="1">' ВВОД заполнить первым'!CD58</f>
        <v>0</v>
      </c>
      <c r="CD58" s="304">
        <f ca="1">' ВВОД заполнить первым'!CE58</f>
        <v>0</v>
      </c>
      <c r="CE58" s="304">
        <f ca="1">' ВВОД заполнить первым'!CF58</f>
        <v>0</v>
      </c>
      <c r="CF58" s="304">
        <f ca="1">' ВВОД заполнить первым'!CG58</f>
        <v>0</v>
      </c>
      <c r="CG58" s="304">
        <f ca="1">' ВВОД заполнить первым'!CH58</f>
        <v>0</v>
      </c>
      <c r="CH58" s="304">
        <f ca="1">' ВВОД заполнить первым'!CI58</f>
        <v>0</v>
      </c>
      <c r="CI58" s="304">
        <f ca="1">' ВВОД заполнить первым'!CJ58</f>
        <v>0</v>
      </c>
      <c r="CJ58" s="304">
        <f ca="1">' ВВОД заполнить первым'!CK58</f>
        <v>0</v>
      </c>
      <c r="CK58" s="304">
        <f ca="1">' ВВОД заполнить первым'!CL58</f>
        <v>0</v>
      </c>
      <c r="CL58" s="304">
        <f ca="1">' ВВОД заполнить первым'!CM58</f>
        <v>0</v>
      </c>
      <c r="CM58" s="304">
        <f ca="1">' ВВОД заполнить первым'!CN58</f>
        <v>0</v>
      </c>
      <c r="CN58" s="304">
        <f ca="1">' ВВОД заполнить первым'!CO58</f>
        <v>0</v>
      </c>
      <c r="CO58" s="304">
        <f>' ВВОД заполнить первым'!CP58</f>
        <v>0</v>
      </c>
      <c r="CP58" s="304">
        <f>' ВВОД заполнить первым'!CQ58</f>
        <v>0</v>
      </c>
      <c r="CQ58" s="304">
        <f>' ВВОД заполнить первым'!CR58</f>
        <v>0</v>
      </c>
      <c r="CR58" s="304">
        <f>' ВВОД заполнить первым'!CS58</f>
        <v>0</v>
      </c>
      <c r="CS58" s="304">
        <f>' ВВОД заполнить первым'!CT58</f>
        <v>0</v>
      </c>
      <c r="CT58" s="304">
        <f>' ВВОД заполнить первым'!CU58</f>
        <v>0</v>
      </c>
      <c r="CU58" s="304">
        <f>' ВВОД заполнить первым'!CV58</f>
        <v>0</v>
      </c>
      <c r="CV58" s="304">
        <f>' ВВОД заполнить первым'!CW58</f>
        <v>0</v>
      </c>
      <c r="CW58" s="304">
        <f>' ВВОД заполнить первым'!CX58</f>
        <v>0</v>
      </c>
      <c r="CX58" s="304">
        <f>' ВВОД заполнить первым'!CY58</f>
        <v>0</v>
      </c>
      <c r="CY58" s="304">
        <f>' ВВОД заполнить первым'!CZ58</f>
        <v>0</v>
      </c>
      <c r="CZ58" s="304">
        <f>' ВВОД заполнить первым'!DA58</f>
        <v>0</v>
      </c>
      <c r="DA58" s="304">
        <f>' ВВОД заполнить первым'!DB58</f>
        <v>0</v>
      </c>
      <c r="DB58" s="304">
        <f>' ВВОД заполнить первым'!DC58</f>
        <v>0</v>
      </c>
      <c r="DC58" s="304">
        <f>' ВВОД заполнить первым'!DD58</f>
        <v>0</v>
      </c>
      <c r="DD58" s="304">
        <f>' ВВОД заполнить первым'!DE58</f>
        <v>0</v>
      </c>
      <c r="DE58" s="304">
        <f>' ВВОД заполнить первым'!DF58</f>
        <v>0</v>
      </c>
      <c r="DF58" s="304">
        <f>' ВВОД заполнить первым'!DG58</f>
        <v>0</v>
      </c>
      <c r="DG58" s="304">
        <f>' ВВОД заполнить первым'!DH58</f>
        <v>0</v>
      </c>
      <c r="DH58" s="304">
        <f>' ВВОД заполнить первым'!DI58</f>
        <v>0</v>
      </c>
      <c r="DI58" s="304">
        <f>' ВВОД заполнить первым'!DJ58</f>
        <v>0</v>
      </c>
      <c r="DJ58" s="304">
        <f>' ВВОД заполнить первым'!DK58</f>
        <v>0</v>
      </c>
      <c r="DK58" s="304">
        <f>' ВВОД заполнить первым'!DL58</f>
        <v>0</v>
      </c>
      <c r="DL58" s="304">
        <f>' ВВОД заполнить первым'!DM58</f>
        <v>0</v>
      </c>
      <c r="DM58" s="304">
        <f>' ВВОД заполнить первым'!DN58</f>
        <v>0</v>
      </c>
      <c r="DN58" s="304">
        <f>' ВВОД заполнить первым'!DO58</f>
        <v>0</v>
      </c>
      <c r="DO58" s="304">
        <f>' ВВОД заполнить первым'!DP58</f>
        <v>0</v>
      </c>
      <c r="DP58" s="304">
        <f>' ВВОД заполнить первым'!DQ58</f>
        <v>0</v>
      </c>
      <c r="DQ58" s="304">
        <f>' ВВОД заполнить первым'!DR58</f>
        <v>0</v>
      </c>
      <c r="DR58" s="304">
        <f>' ВВОД заполнить первым'!DS58</f>
        <v>0</v>
      </c>
      <c r="DS58" s="304">
        <f>' ВВОД заполнить первым'!DT58</f>
        <v>0</v>
      </c>
      <c r="DT58" s="304">
        <f>' ВВОД заполнить первым'!DU58</f>
        <v>0</v>
      </c>
      <c r="DU58" s="304">
        <f>' ВВОД заполнить первым'!DV58</f>
        <v>0</v>
      </c>
    </row>
    <row r="59" spans="1:125" s="14" customFormat="1" ht="19.5" hidden="1" customHeight="1">
      <c r="A59" s="56"/>
      <c r="B59" s="23"/>
      <c r="C59" s="23"/>
      <c r="D59" s="23"/>
      <c r="E59" s="23"/>
      <c r="F59" s="23"/>
      <c r="G59" s="23"/>
      <c r="H59" s="23"/>
      <c r="I59" s="23"/>
      <c r="J59" s="23"/>
      <c r="K59" s="23"/>
      <c r="L59" s="23"/>
      <c r="M59" s="23"/>
      <c r="N59" s="23"/>
      <c r="O59" s="19"/>
      <c r="P59" s="304">
        <f>' ВВОД заполнить первым'!P59</f>
        <v>1</v>
      </c>
      <c r="Q59" s="304">
        <f>' ВВОД заполнить первым'!Q59</f>
        <v>1</v>
      </c>
      <c r="R59" s="304">
        <f>' ВВОД заполнить первым'!R59</f>
        <v>1</v>
      </c>
      <c r="S59" s="304">
        <f>' ВВОД заполнить первым'!S59</f>
        <v>1</v>
      </c>
      <c r="T59" s="304">
        <f>' ВВОД заполнить первым'!T59</f>
        <v>0</v>
      </c>
      <c r="U59" s="304">
        <f>' ВВОД заполнить первым'!U59</f>
        <v>0</v>
      </c>
      <c r="V59" s="304">
        <f>' ВВОД заполнить первым'!V59</f>
        <v>0</v>
      </c>
      <c r="W59" s="304">
        <f>' ВВОД заполнить первым'!W59</f>
        <v>0</v>
      </c>
      <c r="X59" s="304">
        <f>' ВВОД заполнить первым'!X59</f>
        <v>0</v>
      </c>
      <c r="Y59" s="304">
        <f>' ВВОД заполнить первым'!Y59</f>
        <v>0</v>
      </c>
      <c r="Z59" s="304">
        <f>' ВВОД заполнить первым'!Z59</f>
        <v>0</v>
      </c>
      <c r="AA59" s="304">
        <f>' ВВОД заполнить первым'!AA59</f>
        <v>0</v>
      </c>
      <c r="AB59" s="304">
        <f>' ВВОД заполнить первым'!AB59</f>
        <v>1</v>
      </c>
      <c r="AC59" s="304">
        <f>' ВВОД заполнить первым'!AC59</f>
        <v>1</v>
      </c>
      <c r="AD59" s="304">
        <f>' ВВОД заполнить первым'!AD59</f>
        <v>0</v>
      </c>
      <c r="AE59" s="304">
        <f>' ВВОД заполнить первым'!AE59</f>
        <v>0</v>
      </c>
      <c r="AF59" s="304">
        <f>' ВВОД заполнить первым'!AF59</f>
        <v>0</v>
      </c>
      <c r="AG59" s="304">
        <f>' ВВОД заполнить первым'!AG59</f>
        <v>1</v>
      </c>
      <c r="AH59" s="304">
        <f>' ВВОД заполнить первым'!AH59</f>
        <v>1</v>
      </c>
      <c r="AI59" s="304">
        <f>' ВВОД заполнить первым'!AJ59</f>
        <v>1</v>
      </c>
      <c r="AJ59" s="304">
        <f>' ВВОД заполнить первым'!AK59</f>
        <v>0</v>
      </c>
      <c r="AK59" s="304">
        <f>' ВВОД заполнить первым'!AL59</f>
        <v>1</v>
      </c>
      <c r="AL59" s="304">
        <f>' ВВОД заполнить первым'!AM59</f>
        <v>0</v>
      </c>
      <c r="AM59" s="304">
        <f>' ВВОД заполнить первым'!AN59</f>
        <v>18</v>
      </c>
      <c r="AN59" s="304">
        <f>' ВВОД заполнить первым'!AO59</f>
        <v>0</v>
      </c>
      <c r="AO59" s="304">
        <f>' ВВОД заполнить первым'!AP59</f>
        <v>0</v>
      </c>
      <c r="AP59" s="304">
        <f>' ВВОД заполнить первым'!AQ59</f>
        <v>0</v>
      </c>
      <c r="AQ59" s="304">
        <f>' ВВОД заполнить первым'!AR59</f>
        <v>0</v>
      </c>
      <c r="AR59" s="304">
        <f>' ВВОД заполнить первым'!AS59</f>
        <v>0</v>
      </c>
      <c r="AS59" s="304">
        <f>' ВВОД заполнить первым'!AT59</f>
        <v>1</v>
      </c>
      <c r="AT59" s="304">
        <f>' ВВОД заполнить первым'!AU59</f>
        <v>1</v>
      </c>
      <c r="AU59" s="304">
        <f>' ВВОД заполнить первым'!AV59</f>
        <v>0</v>
      </c>
      <c r="AV59" s="304">
        <f>' ВВОД заполнить первым'!AW59</f>
        <v>0</v>
      </c>
      <c r="AW59" s="304">
        <f>' ВВОД заполнить первым'!AX59</f>
        <v>0</v>
      </c>
      <c r="AX59" s="304">
        <f>' ВВОД заполнить первым'!AY59</f>
        <v>0</v>
      </c>
      <c r="AY59" s="304">
        <f>' ВВОД заполнить первым'!AZ59</f>
        <v>0</v>
      </c>
      <c r="AZ59" s="304">
        <f>' ВВОД заполнить первым'!BA59</f>
        <v>1</v>
      </c>
      <c r="BA59" s="304">
        <f>' ВВОД заполнить первым'!BB59</f>
        <v>1</v>
      </c>
      <c r="BB59" s="304">
        <f>' ВВОД заполнить первым'!BC59</f>
        <v>1</v>
      </c>
      <c r="BC59" s="304">
        <f>' ВВОД заполнить первым'!BD59</f>
        <v>0</v>
      </c>
      <c r="BD59" s="304">
        <f>' ВВОД заполнить первым'!BE59</f>
        <v>0</v>
      </c>
      <c r="BE59" s="304">
        <f>' ВВОД заполнить первым'!BF59</f>
        <v>0</v>
      </c>
      <c r="BF59" s="304">
        <f>' ВВОД заполнить первым'!BG59</f>
        <v>0</v>
      </c>
      <c r="BG59" s="304">
        <f>' ВВОД заполнить первым'!BH59</f>
        <v>0</v>
      </c>
      <c r="BH59" s="304">
        <f>' ВВОД заполнить первым'!BI59</f>
        <v>1</v>
      </c>
      <c r="BI59" s="304">
        <f>' ВВОД заполнить первым'!BJ59</f>
        <v>0</v>
      </c>
      <c r="BJ59" s="304">
        <f>' ВВОД заполнить первым'!BK59</f>
        <v>1</v>
      </c>
      <c r="BK59" s="304">
        <f>' ВВОД заполнить первым'!BL59</f>
        <v>0</v>
      </c>
      <c r="BL59" s="304">
        <f>' ВВОД заполнить первым'!BM59</f>
        <v>1</v>
      </c>
      <c r="BM59" s="304">
        <f>' ВВОД заполнить первым'!BN59</f>
        <v>0</v>
      </c>
      <c r="BN59" s="304">
        <f>' ВВОД заполнить первым'!BO59</f>
        <v>0</v>
      </c>
      <c r="BO59" s="304">
        <f>' ВВОД заполнить первым'!BP59</f>
        <v>1</v>
      </c>
      <c r="BP59" s="304">
        <f>' ВВОД заполнить первым'!BQ59</f>
        <v>1</v>
      </c>
      <c r="BQ59" s="304">
        <f ca="1">' ВВОД заполнить первым'!BR59</f>
        <v>1</v>
      </c>
      <c r="BR59" s="304">
        <f ca="1">' ВВОД заполнить первым'!BS59</f>
        <v>1</v>
      </c>
      <c r="BS59" s="304">
        <f>' ВВОД заполнить первым'!BT59</f>
        <v>25610</v>
      </c>
      <c r="BT59" s="304">
        <f ca="1">' ВВОД заполнить первым'!BU59</f>
        <v>49</v>
      </c>
      <c r="BU59" s="304">
        <f ca="1">' ВВОД заполнить первым'!BV59</f>
        <v>0</v>
      </c>
      <c r="BV59" s="304">
        <f ca="1">' ВВОД заполнить первым'!BW59</f>
        <v>0</v>
      </c>
      <c r="BW59" s="304">
        <f ca="1">' ВВОД заполнить первым'!BX59</f>
        <v>0</v>
      </c>
      <c r="BX59" s="304">
        <f ca="1">' ВВОД заполнить первым'!BY59</f>
        <v>0</v>
      </c>
      <c r="BY59" s="304">
        <f ca="1">' ВВОД заполнить первым'!BZ59</f>
        <v>0</v>
      </c>
      <c r="BZ59" s="304">
        <f ca="1">' ВВОД заполнить первым'!CA59</f>
        <v>0</v>
      </c>
      <c r="CA59" s="304">
        <f ca="1">' ВВОД заполнить первым'!CB59</f>
        <v>0</v>
      </c>
      <c r="CB59" s="304">
        <f ca="1">' ВВОД заполнить первым'!CC59</f>
        <v>0</v>
      </c>
      <c r="CC59" s="304">
        <f ca="1">' ВВОД заполнить первым'!CD59</f>
        <v>0</v>
      </c>
      <c r="CD59" s="304">
        <f ca="1">' ВВОД заполнить первым'!CE59</f>
        <v>0</v>
      </c>
      <c r="CE59" s="304">
        <f ca="1">' ВВОД заполнить первым'!CF59</f>
        <v>1</v>
      </c>
      <c r="CF59" s="304">
        <f ca="1">' ВВОД заполнить первым'!CG59</f>
        <v>1</v>
      </c>
      <c r="CG59" s="304">
        <f ca="1">' ВВОД заполнить первым'!CH59</f>
        <v>0</v>
      </c>
      <c r="CH59" s="304">
        <f ca="1">' ВВОД заполнить первым'!CI59</f>
        <v>0</v>
      </c>
      <c r="CI59" s="304">
        <f ca="1">' ВВОД заполнить первым'!CJ59</f>
        <v>0</v>
      </c>
      <c r="CJ59" s="304">
        <f ca="1">' ВВОД заполнить первым'!CK59</f>
        <v>0</v>
      </c>
      <c r="CK59" s="304">
        <f ca="1">' ВВОД заполнить первым'!CL59</f>
        <v>0</v>
      </c>
      <c r="CL59" s="304">
        <f ca="1">' ВВОД заполнить первым'!CM59</f>
        <v>0</v>
      </c>
      <c r="CM59" s="304">
        <f ca="1">' ВВОД заполнить первым'!CN59</f>
        <v>0</v>
      </c>
      <c r="CN59" s="304">
        <f ca="1">' ВВОД заполнить первым'!CO59</f>
        <v>0</v>
      </c>
      <c r="CO59" s="304">
        <f>' ВВОД заполнить первым'!CP59</f>
        <v>0</v>
      </c>
      <c r="CP59" s="304">
        <f>' ВВОД заполнить первым'!CQ59</f>
        <v>0</v>
      </c>
      <c r="CQ59" s="304">
        <f>' ВВОД заполнить первым'!CR59</f>
        <v>0</v>
      </c>
      <c r="CR59" s="304">
        <f>' ВВОД заполнить первым'!CS59</f>
        <v>0</v>
      </c>
      <c r="CS59" s="304">
        <f>' ВВОД заполнить первым'!CT59</f>
        <v>0</v>
      </c>
      <c r="CT59" s="304">
        <f>' ВВОД заполнить первым'!CU59</f>
        <v>0</v>
      </c>
      <c r="CU59" s="304">
        <f>' ВВОД заполнить первым'!CV59</f>
        <v>0</v>
      </c>
      <c r="CV59" s="304">
        <f>' ВВОД заполнить первым'!CW59</f>
        <v>0</v>
      </c>
      <c r="CW59" s="304">
        <f>' ВВОД заполнить первым'!CX59</f>
        <v>0</v>
      </c>
      <c r="CX59" s="304">
        <f>' ВВОД заполнить первым'!CY59</f>
        <v>0</v>
      </c>
      <c r="CY59" s="304">
        <f>' ВВОД заполнить первым'!CZ59</f>
        <v>0</v>
      </c>
      <c r="CZ59" s="304">
        <f>' ВВОД заполнить первым'!DA59</f>
        <v>0</v>
      </c>
      <c r="DA59" s="304">
        <f>' ВВОД заполнить первым'!DB59</f>
        <v>0</v>
      </c>
      <c r="DB59" s="304">
        <f>' ВВОД заполнить первым'!DC59</f>
        <v>0</v>
      </c>
      <c r="DC59" s="304">
        <f>' ВВОД заполнить первым'!DD59</f>
        <v>0</v>
      </c>
      <c r="DD59" s="304">
        <f>' ВВОД заполнить первым'!DE59</f>
        <v>0</v>
      </c>
      <c r="DE59" s="304">
        <f>' ВВОД заполнить первым'!DF59</f>
        <v>0</v>
      </c>
      <c r="DF59" s="304">
        <f>' ВВОД заполнить первым'!DG59</f>
        <v>0</v>
      </c>
      <c r="DG59" s="304">
        <f>' ВВОД заполнить первым'!DH59</f>
        <v>0</v>
      </c>
      <c r="DH59" s="304">
        <f>' ВВОД заполнить первым'!DI59</f>
        <v>0</v>
      </c>
      <c r="DI59" s="304">
        <f>' ВВОД заполнить первым'!DJ59</f>
        <v>0</v>
      </c>
      <c r="DJ59" s="304">
        <f>' ВВОД заполнить первым'!DK59</f>
        <v>0</v>
      </c>
      <c r="DK59" s="304">
        <f>' ВВОД заполнить первым'!DL59</f>
        <v>0</v>
      </c>
      <c r="DL59" s="304">
        <f>' ВВОД заполнить первым'!DM59</f>
        <v>0</v>
      </c>
      <c r="DM59" s="304">
        <f>' ВВОД заполнить первым'!DN59</f>
        <v>0</v>
      </c>
      <c r="DN59" s="304">
        <f>' ВВОД заполнить первым'!DO59</f>
        <v>0</v>
      </c>
      <c r="DO59" s="304">
        <f>' ВВОД заполнить первым'!DP59</f>
        <v>0</v>
      </c>
      <c r="DP59" s="304">
        <f>' ВВОД заполнить первым'!DQ59</f>
        <v>0</v>
      </c>
      <c r="DQ59" s="304">
        <f>' ВВОД заполнить первым'!DR59</f>
        <v>0</v>
      </c>
      <c r="DR59" s="304">
        <f>' ВВОД заполнить первым'!DS59</f>
        <v>0</v>
      </c>
      <c r="DS59" s="304">
        <f>' ВВОД заполнить первым'!DT59</f>
        <v>0</v>
      </c>
      <c r="DT59" s="304">
        <f>' ВВОД заполнить первым'!DU59</f>
        <v>0</v>
      </c>
      <c r="DU59" s="304">
        <f>' ВВОД заполнить первым'!DV59</f>
        <v>0</v>
      </c>
    </row>
    <row r="60" spans="1:125" s="14" customFormat="1" ht="19.5" hidden="1" customHeight="1">
      <c r="A60" s="56"/>
      <c r="B60" s="57"/>
      <c r="C60" s="57"/>
      <c r="D60" s="57"/>
      <c r="E60" s="57"/>
      <c r="F60" s="57"/>
      <c r="G60" s="57"/>
      <c r="H60" s="57"/>
      <c r="I60" s="57"/>
      <c r="J60" s="57"/>
      <c r="K60" s="57"/>
      <c r="L60" s="57"/>
      <c r="M60" s="57"/>
      <c r="N60" s="57"/>
      <c r="O60" s="15"/>
      <c r="P60" s="304">
        <f>' ВВОД заполнить первым'!P60</f>
        <v>1</v>
      </c>
      <c r="Q60" s="304">
        <f>' ВВОД заполнить первым'!Q60</f>
        <v>1</v>
      </c>
      <c r="R60" s="304">
        <f>' ВВОД заполнить первым'!R60</f>
        <v>1</v>
      </c>
      <c r="S60" s="304">
        <f>' ВВОД заполнить первым'!S60</f>
        <v>1</v>
      </c>
      <c r="T60" s="304">
        <f>' ВВОД заполнить первым'!T60</f>
        <v>0</v>
      </c>
      <c r="U60" s="304">
        <f>' ВВОД заполнить первым'!U60</f>
        <v>0</v>
      </c>
      <c r="V60" s="304">
        <f>' ВВОД заполнить первым'!V60</f>
        <v>0</v>
      </c>
      <c r="W60" s="304">
        <f>' ВВОД заполнить первым'!W60</f>
        <v>0</v>
      </c>
      <c r="X60" s="304">
        <f>' ВВОД заполнить первым'!X60</f>
        <v>0</v>
      </c>
      <c r="Y60" s="304">
        <f>' ВВОД заполнить первым'!Y60</f>
        <v>0</v>
      </c>
      <c r="Z60" s="304">
        <f>' ВВОД заполнить первым'!Z60</f>
        <v>0</v>
      </c>
      <c r="AA60" s="304">
        <f>' ВВОД заполнить первым'!AA60</f>
        <v>0</v>
      </c>
      <c r="AB60" s="304">
        <f>' ВВОД заполнить первым'!AB60</f>
        <v>1</v>
      </c>
      <c r="AC60" s="304">
        <f>' ВВОД заполнить первым'!AC60</f>
        <v>1</v>
      </c>
      <c r="AD60" s="304">
        <f>' ВВОД заполнить первым'!AD60</f>
        <v>0</v>
      </c>
      <c r="AE60" s="304">
        <f>' ВВОД заполнить первым'!AE60</f>
        <v>0</v>
      </c>
      <c r="AF60" s="304">
        <f>' ВВОД заполнить первым'!AF60</f>
        <v>0</v>
      </c>
      <c r="AG60" s="304">
        <f>' ВВОД заполнить первым'!AG60</f>
        <v>1</v>
      </c>
      <c r="AH60" s="304">
        <f>' ВВОД заполнить первым'!AH60</f>
        <v>1.0555555555555556</v>
      </c>
      <c r="AI60" s="304">
        <f>' ВВОД заполнить первым'!AJ60</f>
        <v>1</v>
      </c>
      <c r="AJ60" s="304">
        <f>' ВВОД заполнить первым'!AK60</f>
        <v>0</v>
      </c>
      <c r="AK60" s="304">
        <f>' ВВОД заполнить первым'!AL60</f>
        <v>0</v>
      </c>
      <c r="AL60" s="304">
        <f>' ВВОД заполнить первым'!AM60</f>
        <v>1</v>
      </c>
      <c r="AM60" s="304">
        <f>' ВВОД заполнить первым'!AN60</f>
        <v>19</v>
      </c>
      <c r="AN60" s="304">
        <f>' ВВОД заполнить первым'!AO60</f>
        <v>0</v>
      </c>
      <c r="AO60" s="304">
        <f>' ВВОД заполнить первым'!AP60</f>
        <v>0</v>
      </c>
      <c r="AP60" s="304">
        <f>' ВВОД заполнить первым'!AQ60</f>
        <v>0</v>
      </c>
      <c r="AQ60" s="304">
        <f>' ВВОД заполнить первым'!AR60</f>
        <v>0</v>
      </c>
      <c r="AR60" s="304">
        <f>' ВВОД заполнить первым'!AS60</f>
        <v>0</v>
      </c>
      <c r="AS60" s="304">
        <f>' ВВОД заполнить первым'!AT60</f>
        <v>1</v>
      </c>
      <c r="AT60" s="304">
        <f>' ВВОД заполнить первым'!AU60</f>
        <v>1</v>
      </c>
      <c r="AU60" s="304">
        <f>' ВВОД заполнить первым'!AV60</f>
        <v>0</v>
      </c>
      <c r="AV60" s="304">
        <f>' ВВОД заполнить первым'!AW60</f>
        <v>0</v>
      </c>
      <c r="AW60" s="304">
        <f>' ВВОД заполнить первым'!AX60</f>
        <v>0</v>
      </c>
      <c r="AX60" s="304">
        <f>' ВВОД заполнить первым'!AY60</f>
        <v>0</v>
      </c>
      <c r="AY60" s="304">
        <f>' ВВОД заполнить первым'!AZ60</f>
        <v>0</v>
      </c>
      <c r="AZ60" s="304">
        <f>' ВВОД заполнить первым'!BA60</f>
        <v>1</v>
      </c>
      <c r="BA60" s="304">
        <f>' ВВОД заполнить первым'!BB60</f>
        <v>1</v>
      </c>
      <c r="BB60" s="304">
        <f>' ВВОД заполнить первым'!BC60</f>
        <v>1</v>
      </c>
      <c r="BC60" s="304">
        <f>' ВВОД заполнить первым'!BD60</f>
        <v>0</v>
      </c>
      <c r="BD60" s="304">
        <f>' ВВОД заполнить первым'!BE60</f>
        <v>0</v>
      </c>
      <c r="BE60" s="304">
        <f>' ВВОД заполнить первым'!BF60</f>
        <v>0</v>
      </c>
      <c r="BF60" s="304">
        <f>' ВВОД заполнить первым'!BG60</f>
        <v>0</v>
      </c>
      <c r="BG60" s="304">
        <f>' ВВОД заполнить первым'!BH60</f>
        <v>0</v>
      </c>
      <c r="BH60" s="304">
        <f>' ВВОД заполнить первым'!BI60</f>
        <v>1</v>
      </c>
      <c r="BI60" s="304">
        <f>' ВВОД заполнить первым'!BJ60</f>
        <v>0</v>
      </c>
      <c r="BJ60" s="304">
        <f>' ВВОД заполнить первым'!BK60</f>
        <v>1</v>
      </c>
      <c r="BK60" s="304">
        <f>' ВВОД заполнить первым'!BL60</f>
        <v>0</v>
      </c>
      <c r="BL60" s="304">
        <f>' ВВОД заполнить первым'!BM60</f>
        <v>1</v>
      </c>
      <c r="BM60" s="304">
        <f>' ВВОД заполнить первым'!BN60</f>
        <v>0</v>
      </c>
      <c r="BN60" s="304">
        <f>' ВВОД заполнить первым'!BO60</f>
        <v>0</v>
      </c>
      <c r="BO60" s="304">
        <f>' ВВОД заполнить первым'!BP60</f>
        <v>1</v>
      </c>
      <c r="BP60" s="304">
        <f>' ВВОД заполнить первым'!BQ60</f>
        <v>1</v>
      </c>
      <c r="BQ60" s="304">
        <f ca="1">' ВВОД заполнить первым'!BR60</f>
        <v>1</v>
      </c>
      <c r="BR60" s="304">
        <f ca="1">' ВВОД заполнить первым'!BS60</f>
        <v>1</v>
      </c>
      <c r="BS60" s="304">
        <f>' ВВОД заполнить первым'!BT60</f>
        <v>23396</v>
      </c>
      <c r="BT60" s="304">
        <f ca="1">' ВВОД заполнить первым'!BU60</f>
        <v>55</v>
      </c>
      <c r="BU60" s="304">
        <f ca="1">' ВВОД заполнить первым'!BV60</f>
        <v>0</v>
      </c>
      <c r="BV60" s="304">
        <f ca="1">' ВВОД заполнить первым'!BW60</f>
        <v>0</v>
      </c>
      <c r="BW60" s="304">
        <f ca="1">' ВВОД заполнить первым'!BX60</f>
        <v>0</v>
      </c>
      <c r="BX60" s="304">
        <f ca="1">' ВВОД заполнить первым'!BY60</f>
        <v>0</v>
      </c>
      <c r="BY60" s="304">
        <f ca="1">' ВВОД заполнить первым'!BZ60</f>
        <v>0</v>
      </c>
      <c r="BZ60" s="304">
        <f ca="1">' ВВОД заполнить первым'!CA60</f>
        <v>0</v>
      </c>
      <c r="CA60" s="304">
        <f ca="1">' ВВОД заполнить первым'!CB60</f>
        <v>0</v>
      </c>
      <c r="CB60" s="304">
        <f ca="1">' ВВОД заполнить первым'!CC60</f>
        <v>0</v>
      </c>
      <c r="CC60" s="304">
        <f ca="1">' ВВОД заполнить первым'!CD60</f>
        <v>0</v>
      </c>
      <c r="CD60" s="304">
        <f ca="1">' ВВОД заполнить первым'!CE60</f>
        <v>0</v>
      </c>
      <c r="CE60" s="304">
        <f ca="1">' ВВОД заполнить первым'!CF60</f>
        <v>0</v>
      </c>
      <c r="CF60" s="304">
        <f ca="1">' ВВОД заполнить первым'!CG60</f>
        <v>0</v>
      </c>
      <c r="CG60" s="304">
        <f ca="1">' ВВОД заполнить первым'!CH60</f>
        <v>0</v>
      </c>
      <c r="CH60" s="304">
        <f ca="1">' ВВОД заполнить первым'!CI60</f>
        <v>0</v>
      </c>
      <c r="CI60" s="304">
        <f ca="1">' ВВОД заполнить первым'!CJ60</f>
        <v>1</v>
      </c>
      <c r="CJ60" s="304">
        <f ca="1">' ВВОД заполнить первым'!CK60</f>
        <v>1</v>
      </c>
      <c r="CK60" s="304">
        <f ca="1">' ВВОД заполнить первым'!CL60</f>
        <v>0</v>
      </c>
      <c r="CL60" s="304">
        <f ca="1">' ВВОД заполнить первым'!CM60</f>
        <v>0</v>
      </c>
      <c r="CM60" s="304">
        <f ca="1">' ВВОД заполнить первым'!CN60</f>
        <v>0</v>
      </c>
      <c r="CN60" s="304">
        <f ca="1">' ВВОД заполнить первым'!CO60</f>
        <v>0</v>
      </c>
      <c r="CO60" s="304">
        <f>' ВВОД заполнить первым'!CP60</f>
        <v>2</v>
      </c>
      <c r="CP60" s="304">
        <f>' ВВОД заполнить первым'!CQ60</f>
        <v>0</v>
      </c>
      <c r="CQ60" s="304">
        <f>' ВВОД заполнить первым'!CR60</f>
        <v>0</v>
      </c>
      <c r="CR60" s="304">
        <f>' ВВОД заполнить первым'!CS60</f>
        <v>0</v>
      </c>
      <c r="CS60" s="304">
        <f>' ВВОД заполнить первым'!CT60</f>
        <v>0</v>
      </c>
      <c r="CT60" s="304">
        <f>' ВВОД заполнить первым'!CU60</f>
        <v>0</v>
      </c>
      <c r="CU60" s="304">
        <f>' ВВОД заполнить первым'!CV60</f>
        <v>0</v>
      </c>
      <c r="CV60" s="304">
        <f>' ВВОД заполнить первым'!CW60</f>
        <v>0</v>
      </c>
      <c r="CW60" s="304">
        <f>' ВВОД заполнить первым'!CX60</f>
        <v>0</v>
      </c>
      <c r="CX60" s="304">
        <f>' ВВОД заполнить первым'!CY60</f>
        <v>0</v>
      </c>
      <c r="CY60" s="304">
        <f>' ВВОД заполнить первым'!CZ60</f>
        <v>0</v>
      </c>
      <c r="CZ60" s="304">
        <f>' ВВОД заполнить первым'!DA60</f>
        <v>0</v>
      </c>
      <c r="DA60" s="304">
        <f>' ВВОД заполнить первым'!DB60</f>
        <v>0</v>
      </c>
      <c r="DB60" s="304">
        <f>' ВВОД заполнить первым'!DC60</f>
        <v>0</v>
      </c>
      <c r="DC60" s="304">
        <f>' ВВОД заполнить первым'!DD60</f>
        <v>1</v>
      </c>
      <c r="DD60" s="304">
        <f>' ВВОД заполнить первым'!DE60</f>
        <v>0</v>
      </c>
      <c r="DE60" s="304">
        <f>' ВВОД заполнить первым'!DF60</f>
        <v>0</v>
      </c>
      <c r="DF60" s="304">
        <f>' ВВОД заполнить первым'!DG60</f>
        <v>0</v>
      </c>
      <c r="DG60" s="304">
        <f>' ВВОД заполнить первым'!DH60</f>
        <v>0</v>
      </c>
      <c r="DH60" s="304">
        <f>' ВВОД заполнить первым'!DI60</f>
        <v>0</v>
      </c>
      <c r="DI60" s="304">
        <f>' ВВОД заполнить первым'!DJ60</f>
        <v>0</v>
      </c>
      <c r="DJ60" s="304">
        <f>' ВВОД заполнить первым'!DK60</f>
        <v>0</v>
      </c>
      <c r="DK60" s="304">
        <f>' ВВОД заполнить первым'!DL60</f>
        <v>0</v>
      </c>
      <c r="DL60" s="304">
        <f>' ВВОД заполнить первым'!DM60</f>
        <v>0</v>
      </c>
      <c r="DM60" s="304">
        <f>' ВВОД заполнить первым'!DN60</f>
        <v>0</v>
      </c>
      <c r="DN60" s="304">
        <f>' ВВОД заполнить первым'!DO60</f>
        <v>0</v>
      </c>
      <c r="DO60" s="304">
        <f>' ВВОД заполнить первым'!DP60</f>
        <v>0</v>
      </c>
      <c r="DP60" s="304">
        <f>' ВВОД заполнить первым'!DQ60</f>
        <v>0</v>
      </c>
      <c r="DQ60" s="304">
        <f>' ВВОД заполнить первым'!DR60</f>
        <v>0</v>
      </c>
      <c r="DR60" s="304">
        <f>' ВВОД заполнить первым'!DS60</f>
        <v>0</v>
      </c>
      <c r="DS60" s="304">
        <f>' ВВОД заполнить первым'!DT60</f>
        <v>0</v>
      </c>
      <c r="DT60" s="304">
        <f>' ВВОД заполнить первым'!DU60</f>
        <v>0</v>
      </c>
      <c r="DU60" s="304">
        <f>' ВВОД заполнить первым'!DV60</f>
        <v>1</v>
      </c>
    </row>
    <row r="61" spans="1:125" s="14" customFormat="1" ht="19.5" hidden="1" customHeight="1">
      <c r="A61" s="56"/>
      <c r="B61" s="57"/>
      <c r="C61" s="57"/>
      <c r="D61" s="57"/>
      <c r="E61" s="57"/>
      <c r="F61" s="57"/>
      <c r="G61" s="57"/>
      <c r="H61" s="57"/>
      <c r="I61" s="57"/>
      <c r="J61" s="57"/>
      <c r="K61" s="57"/>
      <c r="L61" s="57"/>
      <c r="M61" s="57"/>
      <c r="N61" s="57"/>
      <c r="O61" s="15"/>
      <c r="P61" s="304">
        <f>' ВВОД заполнить первым'!P61</f>
        <v>1</v>
      </c>
      <c r="Q61" s="304">
        <f>' ВВОД заполнить первым'!Q61</f>
        <v>1</v>
      </c>
      <c r="R61" s="304">
        <f>' ВВОД заполнить первым'!R61</f>
        <v>1</v>
      </c>
      <c r="S61" s="304">
        <f>' ВВОД заполнить первым'!S61</f>
        <v>1</v>
      </c>
      <c r="T61" s="304">
        <f>' ВВОД заполнить первым'!T61</f>
        <v>0</v>
      </c>
      <c r="U61" s="304">
        <f>' ВВОД заполнить первым'!U61</f>
        <v>0</v>
      </c>
      <c r="V61" s="304">
        <f>' ВВОД заполнить первым'!V61</f>
        <v>0</v>
      </c>
      <c r="W61" s="304">
        <f>' ВВОД заполнить первым'!W61</f>
        <v>0</v>
      </c>
      <c r="X61" s="304">
        <f>' ВВОД заполнить первым'!X61</f>
        <v>0</v>
      </c>
      <c r="Y61" s="304">
        <f>' ВВОД заполнить первым'!Y61</f>
        <v>0</v>
      </c>
      <c r="Z61" s="304">
        <f>' ВВОД заполнить первым'!Z61</f>
        <v>0</v>
      </c>
      <c r="AA61" s="304">
        <f>' ВВОД заполнить первым'!AA61</f>
        <v>0</v>
      </c>
      <c r="AB61" s="304">
        <f>' ВВОД заполнить первым'!AB61</f>
        <v>1</v>
      </c>
      <c r="AC61" s="304">
        <f>' ВВОД заполнить первым'!AC61</f>
        <v>1</v>
      </c>
      <c r="AD61" s="304">
        <f>' ВВОД заполнить первым'!AD61</f>
        <v>0</v>
      </c>
      <c r="AE61" s="304">
        <f>' ВВОД заполнить первым'!AE61</f>
        <v>0</v>
      </c>
      <c r="AF61" s="304">
        <f>' ВВОД заполнить первым'!AF61</f>
        <v>0</v>
      </c>
      <c r="AG61" s="304">
        <f>' ВВОД заполнить первым'!AG61</f>
        <v>1</v>
      </c>
      <c r="AH61" s="304">
        <f>' ВВОД заполнить первым'!AH61</f>
        <v>1</v>
      </c>
      <c r="AI61" s="304">
        <f>' ВВОД заполнить первым'!AJ61</f>
        <v>1</v>
      </c>
      <c r="AJ61" s="304">
        <f>' ВВОД заполнить первым'!AK61</f>
        <v>0</v>
      </c>
      <c r="AK61" s="304">
        <f>' ВВОД заполнить первым'!AL61</f>
        <v>1</v>
      </c>
      <c r="AL61" s="304">
        <f>' ВВОД заполнить первым'!AM61</f>
        <v>0</v>
      </c>
      <c r="AM61" s="304">
        <f>' ВВОД заполнить первым'!AN61</f>
        <v>18</v>
      </c>
      <c r="AN61" s="304">
        <f>' ВВОД заполнить первым'!AO61</f>
        <v>0</v>
      </c>
      <c r="AO61" s="304">
        <f>' ВВОД заполнить первым'!AP61</f>
        <v>0</v>
      </c>
      <c r="AP61" s="304">
        <f>' ВВОД заполнить первым'!AQ61</f>
        <v>0</v>
      </c>
      <c r="AQ61" s="304">
        <f>' ВВОД заполнить первым'!AR61</f>
        <v>0</v>
      </c>
      <c r="AR61" s="304">
        <f>' ВВОД заполнить первым'!AS61</f>
        <v>0</v>
      </c>
      <c r="AS61" s="304">
        <f>' ВВОД заполнить первым'!AT61</f>
        <v>1</v>
      </c>
      <c r="AT61" s="304">
        <f>' ВВОД заполнить первым'!AU61</f>
        <v>1</v>
      </c>
      <c r="AU61" s="304">
        <f>' ВВОД заполнить первым'!AV61</f>
        <v>0</v>
      </c>
      <c r="AV61" s="304">
        <f>' ВВОД заполнить первым'!AW61</f>
        <v>0</v>
      </c>
      <c r="AW61" s="304">
        <f>' ВВОД заполнить первым'!AX61</f>
        <v>0</v>
      </c>
      <c r="AX61" s="304">
        <f>' ВВОД заполнить первым'!AY61</f>
        <v>0</v>
      </c>
      <c r="AY61" s="304">
        <f>' ВВОД заполнить первым'!AZ61</f>
        <v>0</v>
      </c>
      <c r="AZ61" s="304">
        <f>' ВВОД заполнить первым'!BA61</f>
        <v>1</v>
      </c>
      <c r="BA61" s="304">
        <f>' ВВОД заполнить первым'!BB61</f>
        <v>1</v>
      </c>
      <c r="BB61" s="304">
        <f>' ВВОД заполнить первым'!BC61</f>
        <v>1</v>
      </c>
      <c r="BC61" s="304">
        <f>' ВВОД заполнить первым'!BD61</f>
        <v>0</v>
      </c>
      <c r="BD61" s="304">
        <f>' ВВОД заполнить первым'!BE61</f>
        <v>0</v>
      </c>
      <c r="BE61" s="304">
        <f>' ВВОД заполнить первым'!BF61</f>
        <v>0</v>
      </c>
      <c r="BF61" s="304">
        <f>' ВВОД заполнить первым'!BG61</f>
        <v>0</v>
      </c>
      <c r="BG61" s="304">
        <f>' ВВОД заполнить первым'!BH61</f>
        <v>0</v>
      </c>
      <c r="BH61" s="304">
        <f>' ВВОД заполнить первым'!BI61</f>
        <v>1</v>
      </c>
      <c r="BI61" s="304">
        <f>' ВВОД заполнить первым'!BJ61</f>
        <v>0</v>
      </c>
      <c r="BJ61" s="304">
        <f>' ВВОД заполнить первым'!BK61</f>
        <v>1</v>
      </c>
      <c r="BK61" s="304">
        <f>' ВВОД заполнить первым'!BL61</f>
        <v>0</v>
      </c>
      <c r="BL61" s="304">
        <f>' ВВОД заполнить первым'!BM61</f>
        <v>1</v>
      </c>
      <c r="BM61" s="304">
        <f>' ВВОД заполнить первым'!BN61</f>
        <v>0</v>
      </c>
      <c r="BN61" s="304">
        <f>' ВВОД заполнить первым'!BO61</f>
        <v>0</v>
      </c>
      <c r="BO61" s="304">
        <f>' ВВОД заполнить первым'!BP61</f>
        <v>1</v>
      </c>
      <c r="BP61" s="304">
        <f>' ВВОД заполнить первым'!BQ61</f>
        <v>1</v>
      </c>
      <c r="BQ61" s="304">
        <f ca="1">' ВВОД заполнить первым'!BR61</f>
        <v>1</v>
      </c>
      <c r="BR61" s="304">
        <f ca="1">' ВВОД заполнить первым'!BS61</f>
        <v>1</v>
      </c>
      <c r="BS61" s="304">
        <f>' ВВОД заполнить первым'!BT61</f>
        <v>24699</v>
      </c>
      <c r="BT61" s="304">
        <f ca="1">' ВВОД заполнить первым'!BU61</f>
        <v>52</v>
      </c>
      <c r="BU61" s="304">
        <f ca="1">' ВВОД заполнить первым'!BV61</f>
        <v>0</v>
      </c>
      <c r="BV61" s="304">
        <f ca="1">' ВВОД заполнить первым'!BW61</f>
        <v>0</v>
      </c>
      <c r="BW61" s="304">
        <f ca="1">' ВВОД заполнить первым'!BX61</f>
        <v>0</v>
      </c>
      <c r="BX61" s="304">
        <f ca="1">' ВВОД заполнить первым'!BY61</f>
        <v>0</v>
      </c>
      <c r="BY61" s="304">
        <f ca="1">' ВВОД заполнить первым'!BZ61</f>
        <v>0</v>
      </c>
      <c r="BZ61" s="304">
        <f ca="1">' ВВОД заполнить первым'!CA61</f>
        <v>0</v>
      </c>
      <c r="CA61" s="304">
        <f ca="1">' ВВОД заполнить первым'!CB61</f>
        <v>0</v>
      </c>
      <c r="CB61" s="304">
        <f ca="1">' ВВОД заполнить первым'!CC61</f>
        <v>0</v>
      </c>
      <c r="CC61" s="304">
        <f ca="1">' ВВОД заполнить первым'!CD61</f>
        <v>0</v>
      </c>
      <c r="CD61" s="304">
        <f ca="1">' ВВОД заполнить первым'!CE61</f>
        <v>0</v>
      </c>
      <c r="CE61" s="304">
        <f ca="1">' ВВОД заполнить первым'!CF61</f>
        <v>0</v>
      </c>
      <c r="CF61" s="304">
        <f ca="1">' ВВОД заполнить первым'!CG61</f>
        <v>0</v>
      </c>
      <c r="CG61" s="304">
        <f ca="1">' ВВОД заполнить первым'!CH61</f>
        <v>1</v>
      </c>
      <c r="CH61" s="304">
        <f ca="1">' ВВОД заполнить первым'!CI61</f>
        <v>1</v>
      </c>
      <c r="CI61" s="304">
        <f ca="1">' ВВОД заполнить первым'!CJ61</f>
        <v>0</v>
      </c>
      <c r="CJ61" s="304">
        <f ca="1">' ВВОД заполнить первым'!CK61</f>
        <v>0</v>
      </c>
      <c r="CK61" s="304">
        <f ca="1">' ВВОД заполнить первым'!CL61</f>
        <v>0</v>
      </c>
      <c r="CL61" s="304">
        <f ca="1">' ВВОД заполнить первым'!CM61</f>
        <v>0</v>
      </c>
      <c r="CM61" s="304">
        <f ca="1">' ВВОД заполнить первым'!CN61</f>
        <v>0</v>
      </c>
      <c r="CN61" s="304">
        <f ca="1">' ВВОД заполнить первым'!CO61</f>
        <v>0</v>
      </c>
      <c r="CO61" s="304">
        <f>' ВВОД заполнить первым'!CP61</f>
        <v>1</v>
      </c>
      <c r="CP61" s="304">
        <f>' ВВОД заполнить первым'!CQ61</f>
        <v>0</v>
      </c>
      <c r="CQ61" s="304">
        <f>' ВВОД заполнить первым'!CR61</f>
        <v>0</v>
      </c>
      <c r="CR61" s="304">
        <f>' ВВОД заполнить первым'!CS61</f>
        <v>0</v>
      </c>
      <c r="CS61" s="304">
        <f>' ВВОД заполнить первым'!CT61</f>
        <v>0</v>
      </c>
      <c r="CT61" s="304">
        <f>' ВВОД заполнить первым'!CU61</f>
        <v>0</v>
      </c>
      <c r="CU61" s="304">
        <f>' ВВОД заполнить первым'!CV61</f>
        <v>0</v>
      </c>
      <c r="CV61" s="304">
        <f>' ВВОД заполнить первым'!CW61</f>
        <v>0</v>
      </c>
      <c r="CW61" s="304">
        <f>' ВВОД заполнить первым'!CX61</f>
        <v>0</v>
      </c>
      <c r="CX61" s="304">
        <f>' ВВОД заполнить первым'!CY61</f>
        <v>0</v>
      </c>
      <c r="CY61" s="304">
        <f>' ВВОД заполнить первым'!CZ61</f>
        <v>0</v>
      </c>
      <c r="CZ61" s="304">
        <f>' ВВОД заполнить первым'!DA61</f>
        <v>0</v>
      </c>
      <c r="DA61" s="304">
        <f>' ВВОД заполнить первым'!DB61</f>
        <v>0</v>
      </c>
      <c r="DB61" s="304">
        <f>' ВВОД заполнить первым'!DC61</f>
        <v>0</v>
      </c>
      <c r="DC61" s="304">
        <f>' ВВОД заполнить первым'!DD61</f>
        <v>1</v>
      </c>
      <c r="DD61" s="304">
        <f>' ВВОД заполнить первым'!DE61</f>
        <v>0</v>
      </c>
      <c r="DE61" s="304">
        <f>' ВВОД заполнить первым'!DF61</f>
        <v>0</v>
      </c>
      <c r="DF61" s="304">
        <f>' ВВОД заполнить первым'!DG61</f>
        <v>0</v>
      </c>
      <c r="DG61" s="304">
        <f>' ВВОД заполнить первым'!DH61</f>
        <v>0</v>
      </c>
      <c r="DH61" s="304">
        <f>' ВВОД заполнить первым'!DI61</f>
        <v>0</v>
      </c>
      <c r="DI61" s="304">
        <f>' ВВОД заполнить первым'!DJ61</f>
        <v>0</v>
      </c>
      <c r="DJ61" s="304">
        <f>' ВВОД заполнить первым'!DK61</f>
        <v>0</v>
      </c>
      <c r="DK61" s="304">
        <f>' ВВОД заполнить первым'!DL61</f>
        <v>0</v>
      </c>
      <c r="DL61" s="304">
        <f>' ВВОД заполнить первым'!DM61</f>
        <v>0</v>
      </c>
      <c r="DM61" s="304">
        <f>' ВВОД заполнить первым'!DN61</f>
        <v>0</v>
      </c>
      <c r="DN61" s="304">
        <f>' ВВОД заполнить первым'!DO61</f>
        <v>0</v>
      </c>
      <c r="DO61" s="304">
        <f>' ВВОД заполнить первым'!DP61</f>
        <v>0</v>
      </c>
      <c r="DP61" s="304">
        <f>' ВВОД заполнить первым'!DQ61</f>
        <v>0</v>
      </c>
      <c r="DQ61" s="304">
        <f>' ВВОД заполнить первым'!DR61</f>
        <v>0</v>
      </c>
      <c r="DR61" s="304">
        <f>' ВВОД заполнить первым'!DS61</f>
        <v>0</v>
      </c>
      <c r="DS61" s="304">
        <f>' ВВОД заполнить первым'!DT61</f>
        <v>0</v>
      </c>
      <c r="DT61" s="304">
        <f>' ВВОД заполнить первым'!DU61</f>
        <v>0</v>
      </c>
      <c r="DU61" s="304">
        <f>' ВВОД заполнить первым'!DV61</f>
        <v>0</v>
      </c>
    </row>
    <row r="62" spans="1:125" s="14" customFormat="1" ht="19.5" hidden="1" customHeight="1">
      <c r="A62" s="56"/>
      <c r="B62" s="57"/>
      <c r="C62" s="57"/>
      <c r="D62" s="57"/>
      <c r="E62" s="57"/>
      <c r="F62" s="57"/>
      <c r="G62" s="57"/>
      <c r="H62" s="57"/>
      <c r="I62" s="57"/>
      <c r="J62" s="57"/>
      <c r="K62" s="57"/>
      <c r="L62" s="57"/>
      <c r="M62" s="57"/>
      <c r="N62" s="57"/>
      <c r="O62" s="15"/>
      <c r="P62" s="304">
        <f>' ВВОД заполнить первым'!P62</f>
        <v>1</v>
      </c>
      <c r="Q62" s="304">
        <f>' ВВОД заполнить первым'!Q62</f>
        <v>1</v>
      </c>
      <c r="R62" s="304">
        <f>' ВВОД заполнить первым'!R62</f>
        <v>1</v>
      </c>
      <c r="S62" s="304">
        <f>' ВВОД заполнить первым'!S62</f>
        <v>1</v>
      </c>
      <c r="T62" s="304">
        <f>' ВВОД заполнить первым'!T62</f>
        <v>0</v>
      </c>
      <c r="U62" s="304">
        <f>' ВВОД заполнить первым'!U62</f>
        <v>0</v>
      </c>
      <c r="V62" s="304">
        <f>' ВВОД заполнить первым'!V62</f>
        <v>0</v>
      </c>
      <c r="W62" s="304">
        <f>' ВВОД заполнить первым'!W62</f>
        <v>0</v>
      </c>
      <c r="X62" s="304">
        <f>' ВВОД заполнить первым'!X62</f>
        <v>0</v>
      </c>
      <c r="Y62" s="304">
        <f>' ВВОД заполнить первым'!Y62</f>
        <v>0</v>
      </c>
      <c r="Z62" s="304">
        <f>' ВВОД заполнить первым'!Z62</f>
        <v>0</v>
      </c>
      <c r="AA62" s="304">
        <f>' ВВОД заполнить первым'!AA62</f>
        <v>0</v>
      </c>
      <c r="AB62" s="304">
        <f>' ВВОД заполнить первым'!AB62</f>
        <v>1</v>
      </c>
      <c r="AC62" s="304">
        <f>' ВВОД заполнить первым'!AC62</f>
        <v>1</v>
      </c>
      <c r="AD62" s="304">
        <f>' ВВОД заполнить первым'!AD62</f>
        <v>0</v>
      </c>
      <c r="AE62" s="304">
        <f>' ВВОД заполнить первым'!AE62</f>
        <v>0</v>
      </c>
      <c r="AF62" s="304">
        <f>' ВВОД заполнить первым'!AF62</f>
        <v>0</v>
      </c>
      <c r="AG62" s="304">
        <f>' ВВОД заполнить первым'!AG62</f>
        <v>1</v>
      </c>
      <c r="AH62" s="304">
        <f>' ВВОД заполнить первым'!AH62</f>
        <v>1.0555555555555556</v>
      </c>
      <c r="AI62" s="304">
        <f>' ВВОД заполнить первым'!AJ62</f>
        <v>1</v>
      </c>
      <c r="AJ62" s="304">
        <f>' ВВОД заполнить первым'!AK62</f>
        <v>0</v>
      </c>
      <c r="AK62" s="304">
        <f>' ВВОД заполнить первым'!AL62</f>
        <v>0</v>
      </c>
      <c r="AL62" s="304">
        <f>' ВВОД заполнить первым'!AM62</f>
        <v>1</v>
      </c>
      <c r="AM62" s="304">
        <f>' ВВОД заполнить первым'!AN62</f>
        <v>19</v>
      </c>
      <c r="AN62" s="304">
        <f>' ВВОД заполнить первым'!AO62</f>
        <v>0</v>
      </c>
      <c r="AO62" s="304">
        <f>' ВВОД заполнить первым'!AP62</f>
        <v>0</v>
      </c>
      <c r="AP62" s="304">
        <f>' ВВОД заполнить первым'!AQ62</f>
        <v>0</v>
      </c>
      <c r="AQ62" s="304">
        <f>' ВВОД заполнить первым'!AR62</f>
        <v>0</v>
      </c>
      <c r="AR62" s="304">
        <f>' ВВОД заполнить первым'!AS62</f>
        <v>0</v>
      </c>
      <c r="AS62" s="304">
        <f>' ВВОД заполнить первым'!AT62</f>
        <v>1</v>
      </c>
      <c r="AT62" s="304">
        <f>' ВВОД заполнить первым'!AU62</f>
        <v>1</v>
      </c>
      <c r="AU62" s="304">
        <f>' ВВОД заполнить первым'!AV62</f>
        <v>0</v>
      </c>
      <c r="AV62" s="304">
        <f>' ВВОД заполнить первым'!AW62</f>
        <v>0</v>
      </c>
      <c r="AW62" s="304">
        <f>' ВВОД заполнить первым'!AX62</f>
        <v>0</v>
      </c>
      <c r="AX62" s="304">
        <f>' ВВОД заполнить первым'!AY62</f>
        <v>0</v>
      </c>
      <c r="AY62" s="304">
        <f>' ВВОД заполнить первым'!AZ62</f>
        <v>0</v>
      </c>
      <c r="AZ62" s="304">
        <f>' ВВОД заполнить первым'!BA62</f>
        <v>1</v>
      </c>
      <c r="BA62" s="304">
        <f>' ВВОД заполнить первым'!BB62</f>
        <v>1</v>
      </c>
      <c r="BB62" s="304">
        <f>' ВВОД заполнить первым'!BC62</f>
        <v>1</v>
      </c>
      <c r="BC62" s="304">
        <f>' ВВОД заполнить первым'!BD62</f>
        <v>0</v>
      </c>
      <c r="BD62" s="304">
        <f>' ВВОД заполнить первым'!BE62</f>
        <v>0</v>
      </c>
      <c r="BE62" s="304">
        <f>' ВВОД заполнить первым'!BF62</f>
        <v>0</v>
      </c>
      <c r="BF62" s="304">
        <f>' ВВОД заполнить первым'!BG62</f>
        <v>0</v>
      </c>
      <c r="BG62" s="304">
        <f>' ВВОД заполнить первым'!BH62</f>
        <v>1</v>
      </c>
      <c r="BH62" s="304">
        <f>' ВВОД заполнить первым'!BI62</f>
        <v>0</v>
      </c>
      <c r="BI62" s="304">
        <f>' ВВОД заполнить первым'!BJ62</f>
        <v>0</v>
      </c>
      <c r="BJ62" s="304">
        <f>' ВВОД заполнить первым'!BK62</f>
        <v>1</v>
      </c>
      <c r="BK62" s="304">
        <f>' ВВОД заполнить первым'!BL62</f>
        <v>0</v>
      </c>
      <c r="BL62" s="304">
        <f>' ВВОД заполнить первым'!BM62</f>
        <v>1</v>
      </c>
      <c r="BM62" s="304">
        <f>' ВВОД заполнить первым'!BN62</f>
        <v>0</v>
      </c>
      <c r="BN62" s="304">
        <f>' ВВОД заполнить первым'!BO62</f>
        <v>0</v>
      </c>
      <c r="BO62" s="304">
        <f>' ВВОД заполнить первым'!BP62</f>
        <v>1</v>
      </c>
      <c r="BP62" s="304">
        <f>' ВВОД заполнить первым'!BQ62</f>
        <v>1</v>
      </c>
      <c r="BQ62" s="304">
        <f ca="1">' ВВОД заполнить первым'!BR62</f>
        <v>1</v>
      </c>
      <c r="BR62" s="304">
        <f ca="1">' ВВОД заполнить первым'!BS62</f>
        <v>1</v>
      </c>
      <c r="BS62" s="304">
        <f>' ВВОД заполнить первым'!BT62</f>
        <v>27065</v>
      </c>
      <c r="BT62" s="304">
        <f ca="1">' ВВОД заполнить первым'!BU62</f>
        <v>45</v>
      </c>
      <c r="BU62" s="304">
        <f ca="1">' ВВОД заполнить первым'!BV62</f>
        <v>0</v>
      </c>
      <c r="BV62" s="304">
        <f ca="1">' ВВОД заполнить первым'!BW62</f>
        <v>0</v>
      </c>
      <c r="BW62" s="304">
        <f ca="1">' ВВОД заполнить первым'!BX62</f>
        <v>0</v>
      </c>
      <c r="BX62" s="304">
        <f ca="1">' ВВОД заполнить первым'!BY62</f>
        <v>0</v>
      </c>
      <c r="BY62" s="304">
        <f ca="1">' ВВОД заполнить первым'!BZ62</f>
        <v>0</v>
      </c>
      <c r="BZ62" s="304">
        <f ca="1">' ВВОД заполнить первым'!CA62</f>
        <v>0</v>
      </c>
      <c r="CA62" s="304">
        <f ca="1">' ВВОД заполнить первым'!CB62</f>
        <v>0</v>
      </c>
      <c r="CB62" s="304">
        <f ca="1">' ВВОД заполнить первым'!CC62</f>
        <v>0</v>
      </c>
      <c r="CC62" s="304">
        <f ca="1">' ВВОД заполнить первым'!CD62</f>
        <v>0</v>
      </c>
      <c r="CD62" s="304">
        <f ca="1">' ВВОД заполнить первым'!CE62</f>
        <v>0</v>
      </c>
      <c r="CE62" s="304">
        <f ca="1">' ВВОД заполнить первым'!CF62</f>
        <v>1</v>
      </c>
      <c r="CF62" s="304">
        <f ca="1">' ВВОД заполнить первым'!CG62</f>
        <v>1</v>
      </c>
      <c r="CG62" s="304">
        <f ca="1">' ВВОД заполнить первым'!CH62</f>
        <v>0</v>
      </c>
      <c r="CH62" s="304">
        <f ca="1">' ВВОД заполнить первым'!CI62</f>
        <v>0</v>
      </c>
      <c r="CI62" s="304">
        <f ca="1">' ВВОД заполнить первым'!CJ62</f>
        <v>0</v>
      </c>
      <c r="CJ62" s="304">
        <f ca="1">' ВВОД заполнить первым'!CK62</f>
        <v>0</v>
      </c>
      <c r="CK62" s="304">
        <f ca="1">' ВВОД заполнить первым'!CL62</f>
        <v>0</v>
      </c>
      <c r="CL62" s="304">
        <f ca="1">' ВВОД заполнить первым'!CM62</f>
        <v>0</v>
      </c>
      <c r="CM62" s="304">
        <f ca="1">' ВВОД заполнить первым'!CN62</f>
        <v>0</v>
      </c>
      <c r="CN62" s="304">
        <f ca="1">' ВВОД заполнить первым'!CO62</f>
        <v>0</v>
      </c>
      <c r="CO62" s="304">
        <f>' ВВОД заполнить первым'!CP62</f>
        <v>0</v>
      </c>
      <c r="CP62" s="304">
        <f>' ВВОД заполнить первым'!CQ62</f>
        <v>0</v>
      </c>
      <c r="CQ62" s="304">
        <f>' ВВОД заполнить первым'!CR62</f>
        <v>0</v>
      </c>
      <c r="CR62" s="304">
        <f>' ВВОД заполнить первым'!CS62</f>
        <v>0</v>
      </c>
      <c r="CS62" s="304">
        <f>' ВВОД заполнить первым'!CT62</f>
        <v>0</v>
      </c>
      <c r="CT62" s="304">
        <f>' ВВОД заполнить первым'!CU62</f>
        <v>0</v>
      </c>
      <c r="CU62" s="304">
        <f>' ВВОД заполнить первым'!CV62</f>
        <v>0</v>
      </c>
      <c r="CV62" s="304">
        <f>' ВВОД заполнить первым'!CW62</f>
        <v>0</v>
      </c>
      <c r="CW62" s="304">
        <f>' ВВОД заполнить первым'!CX62</f>
        <v>0</v>
      </c>
      <c r="CX62" s="304">
        <f>' ВВОД заполнить первым'!CY62</f>
        <v>0</v>
      </c>
      <c r="CY62" s="304">
        <f>' ВВОД заполнить первым'!CZ62</f>
        <v>0</v>
      </c>
      <c r="CZ62" s="304">
        <f>' ВВОД заполнить первым'!DA62</f>
        <v>0</v>
      </c>
      <c r="DA62" s="304">
        <f>' ВВОД заполнить первым'!DB62</f>
        <v>0</v>
      </c>
      <c r="DB62" s="304">
        <f>' ВВОД заполнить первым'!DC62</f>
        <v>0</v>
      </c>
      <c r="DC62" s="304">
        <f>' ВВОД заполнить первым'!DD62</f>
        <v>0</v>
      </c>
      <c r="DD62" s="304">
        <f>' ВВОД заполнить первым'!DE62</f>
        <v>0</v>
      </c>
      <c r="DE62" s="304">
        <f>' ВВОД заполнить первым'!DF62</f>
        <v>0</v>
      </c>
      <c r="DF62" s="304">
        <f>' ВВОД заполнить первым'!DG62</f>
        <v>0</v>
      </c>
      <c r="DG62" s="304">
        <f>' ВВОД заполнить первым'!DH62</f>
        <v>0</v>
      </c>
      <c r="DH62" s="304">
        <f>' ВВОД заполнить первым'!DI62</f>
        <v>0</v>
      </c>
      <c r="DI62" s="304">
        <f>' ВВОД заполнить первым'!DJ62</f>
        <v>0</v>
      </c>
      <c r="DJ62" s="304">
        <f>' ВВОД заполнить первым'!DK62</f>
        <v>0</v>
      </c>
      <c r="DK62" s="304">
        <f>' ВВОД заполнить первым'!DL62</f>
        <v>0</v>
      </c>
      <c r="DL62" s="304">
        <f>' ВВОД заполнить первым'!DM62</f>
        <v>0</v>
      </c>
      <c r="DM62" s="304">
        <f>' ВВОД заполнить первым'!DN62</f>
        <v>0</v>
      </c>
      <c r="DN62" s="304">
        <f>' ВВОД заполнить первым'!DO62</f>
        <v>0</v>
      </c>
      <c r="DO62" s="304">
        <f>' ВВОД заполнить первым'!DP62</f>
        <v>0</v>
      </c>
      <c r="DP62" s="304">
        <f>' ВВОД заполнить первым'!DQ62</f>
        <v>0</v>
      </c>
      <c r="DQ62" s="304">
        <f>' ВВОД заполнить первым'!DR62</f>
        <v>0</v>
      </c>
      <c r="DR62" s="304">
        <f>' ВВОД заполнить первым'!DS62</f>
        <v>0</v>
      </c>
      <c r="DS62" s="304">
        <f>' ВВОД заполнить первым'!DT62</f>
        <v>0</v>
      </c>
      <c r="DT62" s="304">
        <f>' ВВОД заполнить первым'!DU62</f>
        <v>0</v>
      </c>
      <c r="DU62" s="304">
        <f>' ВВОД заполнить первым'!DV62</f>
        <v>0</v>
      </c>
    </row>
    <row r="63" spans="1:125" s="14" customFormat="1" ht="19.5" hidden="1" customHeight="1">
      <c r="A63" s="56"/>
      <c r="B63" s="57"/>
      <c r="C63" s="57"/>
      <c r="D63" s="57"/>
      <c r="E63" s="57"/>
      <c r="F63" s="57"/>
      <c r="G63" s="57"/>
      <c r="H63" s="57"/>
      <c r="I63" s="57"/>
      <c r="J63" s="57"/>
      <c r="K63" s="57"/>
      <c r="L63" s="57"/>
      <c r="M63" s="57"/>
      <c r="N63" s="57"/>
      <c r="O63" s="15"/>
      <c r="P63" s="304">
        <f>' ВВОД заполнить первым'!P63</f>
        <v>1</v>
      </c>
      <c r="Q63" s="304">
        <f>' ВВОД заполнить первым'!Q63</f>
        <v>1</v>
      </c>
      <c r="R63" s="304">
        <f>' ВВОД заполнить первым'!R63</f>
        <v>1</v>
      </c>
      <c r="S63" s="304">
        <f>' ВВОД заполнить первым'!S63</f>
        <v>1</v>
      </c>
      <c r="T63" s="304">
        <f>' ВВОД заполнить первым'!T63</f>
        <v>0</v>
      </c>
      <c r="U63" s="304">
        <f>' ВВОД заполнить первым'!U63</f>
        <v>0</v>
      </c>
      <c r="V63" s="304">
        <f>' ВВОД заполнить первым'!V63</f>
        <v>0</v>
      </c>
      <c r="W63" s="304">
        <f>' ВВОД заполнить первым'!W63</f>
        <v>0</v>
      </c>
      <c r="X63" s="304">
        <f>' ВВОД заполнить первым'!X63</f>
        <v>0</v>
      </c>
      <c r="Y63" s="304">
        <f>' ВВОД заполнить первым'!Y63</f>
        <v>0</v>
      </c>
      <c r="Z63" s="304">
        <f>' ВВОД заполнить первым'!Z63</f>
        <v>0</v>
      </c>
      <c r="AA63" s="304">
        <f>' ВВОД заполнить первым'!AA63</f>
        <v>0</v>
      </c>
      <c r="AB63" s="304">
        <f>' ВВОД заполнить первым'!AB63</f>
        <v>1</v>
      </c>
      <c r="AC63" s="304">
        <f>' ВВОД заполнить первым'!AC63</f>
        <v>0</v>
      </c>
      <c r="AD63" s="304">
        <f>' ВВОД заполнить первым'!AD63</f>
        <v>1</v>
      </c>
      <c r="AE63" s="304">
        <f>' ВВОД заполнить первым'!AE63</f>
        <v>0</v>
      </c>
      <c r="AF63" s="304">
        <f>' ВВОД заполнить первым'!AF63</f>
        <v>0</v>
      </c>
      <c r="AG63" s="304">
        <f>' ВВОД заполнить первым'!AG63</f>
        <v>1</v>
      </c>
      <c r="AH63" s="304">
        <f>' ВВОД заполнить первым'!AH63</f>
        <v>1.2222222222222223</v>
      </c>
      <c r="AI63" s="304">
        <f>' ВВОД заполнить первым'!AJ63</f>
        <v>1</v>
      </c>
      <c r="AJ63" s="304">
        <f>' ВВОД заполнить первым'!AK63</f>
        <v>0</v>
      </c>
      <c r="AK63" s="304">
        <f>' ВВОД заполнить первым'!AL63</f>
        <v>0</v>
      </c>
      <c r="AL63" s="304">
        <f>' ВВОД заполнить первым'!AM63</f>
        <v>1</v>
      </c>
      <c r="AM63" s="304">
        <f>' ВВОД заполнить первым'!AN63</f>
        <v>22</v>
      </c>
      <c r="AN63" s="304">
        <f>' ВВОД заполнить первым'!AO63</f>
        <v>0</v>
      </c>
      <c r="AO63" s="304">
        <f>' ВВОД заполнить первым'!AP63</f>
        <v>0</v>
      </c>
      <c r="AP63" s="304">
        <f>' ВВОД заполнить первым'!AQ63</f>
        <v>0</v>
      </c>
      <c r="AQ63" s="304">
        <f>' ВВОД заполнить первым'!AR63</f>
        <v>0</v>
      </c>
      <c r="AR63" s="304">
        <f>' ВВОД заполнить первым'!AS63</f>
        <v>0</v>
      </c>
      <c r="AS63" s="304">
        <f>' ВВОД заполнить первым'!AT63</f>
        <v>1</v>
      </c>
      <c r="AT63" s="304">
        <f>' ВВОД заполнить первым'!AU63</f>
        <v>1</v>
      </c>
      <c r="AU63" s="304">
        <f>' ВВОД заполнить первым'!AV63</f>
        <v>0</v>
      </c>
      <c r="AV63" s="304">
        <f>' ВВОД заполнить первым'!AW63</f>
        <v>0</v>
      </c>
      <c r="AW63" s="304">
        <f>' ВВОД заполнить первым'!AX63</f>
        <v>0</v>
      </c>
      <c r="AX63" s="304">
        <f>' ВВОД заполнить первым'!AY63</f>
        <v>0</v>
      </c>
      <c r="AY63" s="304">
        <f>' ВВОД заполнить первым'!AZ63</f>
        <v>1</v>
      </c>
      <c r="AZ63" s="304">
        <f>' ВВОД заполнить первым'!BA63</f>
        <v>0</v>
      </c>
      <c r="BA63" s="304">
        <f>' ВВОД заполнить первым'!BB63</f>
        <v>1</v>
      </c>
      <c r="BB63" s="304">
        <f>' ВВОД заполнить первым'!BC63</f>
        <v>1</v>
      </c>
      <c r="BC63" s="304">
        <f>' ВВОД заполнить первым'!BD63</f>
        <v>0</v>
      </c>
      <c r="BD63" s="304">
        <f>' ВВОД заполнить первым'!BE63</f>
        <v>0</v>
      </c>
      <c r="BE63" s="304">
        <f>' ВВОД заполнить первым'!BF63</f>
        <v>0</v>
      </c>
      <c r="BF63" s="304">
        <f>' ВВОД заполнить первым'!BG63</f>
        <v>0</v>
      </c>
      <c r="BG63" s="304">
        <f>' ВВОД заполнить первым'!BH63</f>
        <v>1</v>
      </c>
      <c r="BH63" s="304">
        <f>' ВВОД заполнить первым'!BI63</f>
        <v>0</v>
      </c>
      <c r="BI63" s="304">
        <f>' ВВОД заполнить первым'!BJ63</f>
        <v>0</v>
      </c>
      <c r="BJ63" s="304">
        <f>' ВВОД заполнить первым'!BK63</f>
        <v>1</v>
      </c>
      <c r="BK63" s="304">
        <f>' ВВОД заполнить первым'!BL63</f>
        <v>0</v>
      </c>
      <c r="BL63" s="304">
        <f>' ВВОД заполнить первым'!BM63</f>
        <v>1</v>
      </c>
      <c r="BM63" s="304">
        <f>' ВВОД заполнить первым'!BN63</f>
        <v>0</v>
      </c>
      <c r="BN63" s="304">
        <f>' ВВОД заполнить первым'!BO63</f>
        <v>0</v>
      </c>
      <c r="BO63" s="304">
        <f>' ВВОД заполнить первым'!BP63</f>
        <v>1</v>
      </c>
      <c r="BP63" s="304">
        <f>' ВВОД заполнить первым'!BQ63</f>
        <v>1</v>
      </c>
      <c r="BQ63" s="304">
        <f ca="1">' ВВОД заполнить первым'!BR63</f>
        <v>1</v>
      </c>
      <c r="BR63" s="304">
        <f ca="1">' ВВОД заполнить первым'!BS63</f>
        <v>1</v>
      </c>
      <c r="BS63" s="304">
        <f>' ВВОД заполнить первым'!BT63</f>
        <v>31323</v>
      </c>
      <c r="BT63" s="304">
        <f ca="1">' ВВОД заполнить первым'!BU63</f>
        <v>34</v>
      </c>
      <c r="BU63" s="304">
        <f ca="1">' ВВОД заполнить первым'!BV63</f>
        <v>0</v>
      </c>
      <c r="BV63" s="304">
        <f ca="1">' ВВОД заполнить первым'!BW63</f>
        <v>0</v>
      </c>
      <c r="BW63" s="304">
        <f ca="1">' ВВОД заполнить первым'!BX63</f>
        <v>0</v>
      </c>
      <c r="BX63" s="304">
        <f ca="1">' ВВОД заполнить первым'!BY63</f>
        <v>0</v>
      </c>
      <c r="BY63" s="304">
        <f ca="1">' ВВОД заполнить первым'!BZ63</f>
        <v>1</v>
      </c>
      <c r="BZ63" s="304">
        <f ca="1">' ВВОД заполнить первым'!CA63</f>
        <v>1</v>
      </c>
      <c r="CA63" s="304">
        <f ca="1">' ВВОД заполнить первым'!CB63</f>
        <v>0</v>
      </c>
      <c r="CB63" s="304">
        <f ca="1">' ВВОД заполнить первым'!CC63</f>
        <v>0</v>
      </c>
      <c r="CC63" s="304">
        <f ca="1">' ВВОД заполнить первым'!CD63</f>
        <v>0</v>
      </c>
      <c r="CD63" s="304">
        <f ca="1">' ВВОД заполнить первым'!CE63</f>
        <v>0</v>
      </c>
      <c r="CE63" s="304">
        <f ca="1">' ВВОД заполнить первым'!CF63</f>
        <v>0</v>
      </c>
      <c r="CF63" s="304">
        <f ca="1">' ВВОД заполнить первым'!CG63</f>
        <v>0</v>
      </c>
      <c r="CG63" s="304">
        <f ca="1">' ВВОД заполнить первым'!CH63</f>
        <v>0</v>
      </c>
      <c r="CH63" s="304">
        <f ca="1">' ВВОД заполнить первым'!CI63</f>
        <v>0</v>
      </c>
      <c r="CI63" s="304">
        <f ca="1">' ВВОД заполнить первым'!CJ63</f>
        <v>0</v>
      </c>
      <c r="CJ63" s="304">
        <f ca="1">' ВВОД заполнить первым'!CK63</f>
        <v>0</v>
      </c>
      <c r="CK63" s="304">
        <f ca="1">' ВВОД заполнить первым'!CL63</f>
        <v>0</v>
      </c>
      <c r="CL63" s="304">
        <f ca="1">' ВВОД заполнить первым'!CM63</f>
        <v>0</v>
      </c>
      <c r="CM63" s="304">
        <f ca="1">' ВВОД заполнить первым'!CN63</f>
        <v>0</v>
      </c>
      <c r="CN63" s="304">
        <f ca="1">' ВВОД заполнить первым'!CO63</f>
        <v>0</v>
      </c>
      <c r="CO63" s="304">
        <f>' ВВОД заполнить первым'!CP63</f>
        <v>0</v>
      </c>
      <c r="CP63" s="304">
        <f>' ВВОД заполнить первым'!CQ63</f>
        <v>0</v>
      </c>
      <c r="CQ63" s="304">
        <f>' ВВОД заполнить первым'!CR63</f>
        <v>0</v>
      </c>
      <c r="CR63" s="304">
        <f>' ВВОД заполнить первым'!CS63</f>
        <v>0</v>
      </c>
      <c r="CS63" s="304">
        <f>' ВВОД заполнить первым'!CT63</f>
        <v>0</v>
      </c>
      <c r="CT63" s="304">
        <f>' ВВОД заполнить первым'!CU63</f>
        <v>0</v>
      </c>
      <c r="CU63" s="304">
        <f>' ВВОД заполнить первым'!CV63</f>
        <v>0</v>
      </c>
      <c r="CV63" s="304">
        <f>' ВВОД заполнить первым'!CW63</f>
        <v>0</v>
      </c>
      <c r="CW63" s="304">
        <f>' ВВОД заполнить первым'!CX63</f>
        <v>0</v>
      </c>
      <c r="CX63" s="304">
        <f>' ВВОД заполнить первым'!CY63</f>
        <v>0</v>
      </c>
      <c r="CY63" s="304">
        <f>' ВВОД заполнить первым'!CZ63</f>
        <v>0</v>
      </c>
      <c r="CZ63" s="304">
        <f>' ВВОД заполнить первым'!DA63</f>
        <v>0</v>
      </c>
      <c r="DA63" s="304">
        <f>' ВВОД заполнить первым'!DB63</f>
        <v>0</v>
      </c>
      <c r="DB63" s="304">
        <f>' ВВОД заполнить первым'!DC63</f>
        <v>0</v>
      </c>
      <c r="DC63" s="304">
        <f>' ВВОД заполнить первым'!DD63</f>
        <v>0</v>
      </c>
      <c r="DD63" s="304">
        <f>' ВВОД заполнить первым'!DE63</f>
        <v>0</v>
      </c>
      <c r="DE63" s="304">
        <f>' ВВОД заполнить первым'!DF63</f>
        <v>0</v>
      </c>
      <c r="DF63" s="304">
        <f>' ВВОД заполнить первым'!DG63</f>
        <v>0</v>
      </c>
      <c r="DG63" s="304">
        <f>' ВВОД заполнить первым'!DH63</f>
        <v>0</v>
      </c>
      <c r="DH63" s="304">
        <f>' ВВОД заполнить первым'!DI63</f>
        <v>0</v>
      </c>
      <c r="DI63" s="304">
        <f>' ВВОД заполнить первым'!DJ63</f>
        <v>0</v>
      </c>
      <c r="DJ63" s="304">
        <f>' ВВОД заполнить первым'!DK63</f>
        <v>0</v>
      </c>
      <c r="DK63" s="304">
        <f>' ВВОД заполнить первым'!DL63</f>
        <v>0</v>
      </c>
      <c r="DL63" s="304">
        <f>' ВВОД заполнить первым'!DM63</f>
        <v>0</v>
      </c>
      <c r="DM63" s="304">
        <f>' ВВОД заполнить первым'!DN63</f>
        <v>0</v>
      </c>
      <c r="DN63" s="304">
        <f>' ВВОД заполнить первым'!DO63</f>
        <v>0</v>
      </c>
      <c r="DO63" s="304">
        <f>' ВВОД заполнить первым'!DP63</f>
        <v>0</v>
      </c>
      <c r="DP63" s="304">
        <f>' ВВОД заполнить первым'!DQ63</f>
        <v>0</v>
      </c>
      <c r="DQ63" s="304">
        <f>' ВВОД заполнить первым'!DR63</f>
        <v>0</v>
      </c>
      <c r="DR63" s="304">
        <f>' ВВОД заполнить первым'!DS63</f>
        <v>0</v>
      </c>
      <c r="DS63" s="304">
        <f>' ВВОД заполнить первым'!DT63</f>
        <v>0</v>
      </c>
      <c r="DT63" s="304">
        <f>' ВВОД заполнить первым'!DU63</f>
        <v>0</v>
      </c>
      <c r="DU63" s="304">
        <f>' ВВОД заполнить первым'!DV63</f>
        <v>0</v>
      </c>
    </row>
    <row r="64" spans="1:125" s="14" customFormat="1" ht="19.5" hidden="1" customHeight="1">
      <c r="A64" s="56"/>
      <c r="B64" s="57"/>
      <c r="C64" s="57"/>
      <c r="D64" s="57"/>
      <c r="E64" s="57"/>
      <c r="F64" s="57"/>
      <c r="G64" s="57"/>
      <c r="H64" s="57"/>
      <c r="I64" s="57"/>
      <c r="J64" s="57"/>
      <c r="K64" s="57"/>
      <c r="L64" s="57"/>
      <c r="M64" s="57"/>
      <c r="N64" s="57"/>
      <c r="O64" s="15"/>
      <c r="P64" s="304">
        <f>' ВВОД заполнить первым'!P64</f>
        <v>0</v>
      </c>
      <c r="Q64" s="304">
        <f>' ВВОД заполнить первым'!Q64</f>
        <v>0</v>
      </c>
      <c r="R64" s="304">
        <f>' ВВОД заполнить первым'!R64</f>
        <v>0</v>
      </c>
      <c r="S64" s="304">
        <f>' ВВОД заполнить первым'!S64</f>
        <v>0</v>
      </c>
      <c r="T64" s="304">
        <f>' ВВОД заполнить первым'!T64</f>
        <v>0</v>
      </c>
      <c r="U64" s="304">
        <f>' ВВОД заполнить первым'!U64</f>
        <v>0</v>
      </c>
      <c r="V64" s="304">
        <f>' ВВОД заполнить первым'!V64</f>
        <v>0</v>
      </c>
      <c r="W64" s="304">
        <f>' ВВОД заполнить первым'!W64</f>
        <v>0</v>
      </c>
      <c r="X64" s="304">
        <f>' ВВОД заполнить первым'!X64</f>
        <v>0</v>
      </c>
      <c r="Y64" s="304">
        <f>' ВВОД заполнить первым'!Y64</f>
        <v>0</v>
      </c>
      <c r="Z64" s="304">
        <f>' ВВОД заполнить первым'!Z64</f>
        <v>0</v>
      </c>
      <c r="AA64" s="304">
        <f>' ВВОД заполнить первым'!AA64</f>
        <v>0</v>
      </c>
      <c r="AB64" s="304">
        <f>' ВВОД заполнить первым'!AB64</f>
        <v>0</v>
      </c>
      <c r="AC64" s="304">
        <f>' ВВОД заполнить первым'!AC64</f>
        <v>0</v>
      </c>
      <c r="AD64" s="304">
        <f>' ВВОД заполнить первым'!AD64</f>
        <v>0</v>
      </c>
      <c r="AE64" s="304">
        <f>' ВВОД заполнить первым'!AE64</f>
        <v>0</v>
      </c>
      <c r="AF64" s="304">
        <f>' ВВОД заполнить первым'!AF64</f>
        <v>0</v>
      </c>
      <c r="AG64" s="304">
        <f>' ВВОД заполнить первым'!AG64</f>
        <v>0</v>
      </c>
      <c r="AH64" s="304">
        <f>' ВВОД заполнить первым'!AH64</f>
        <v>1.0555555555555556</v>
      </c>
      <c r="AI64" s="304">
        <f>' ВВОД заполнить первым'!AJ64</f>
        <v>1</v>
      </c>
      <c r="AJ64" s="304">
        <f>' ВВОД заполнить первым'!AK64</f>
        <v>0</v>
      </c>
      <c r="AK64" s="304">
        <f>' ВВОД заполнить первым'!AL64</f>
        <v>0</v>
      </c>
      <c r="AL64" s="304">
        <f>' ВВОД заполнить первым'!AM64</f>
        <v>1</v>
      </c>
      <c r="AM64" s="304">
        <f>' ВВОД заполнить первым'!AN64</f>
        <v>19</v>
      </c>
      <c r="AN64" s="304">
        <f>' ВВОД заполнить первым'!AO64</f>
        <v>0</v>
      </c>
      <c r="AO64" s="304">
        <f>' ВВОД заполнить первым'!AP64</f>
        <v>0</v>
      </c>
      <c r="AP64" s="304">
        <f>' ВВОД заполнить первым'!AQ64</f>
        <v>0</v>
      </c>
      <c r="AQ64" s="304">
        <f>' ВВОД заполнить первым'!AR64</f>
        <v>0</v>
      </c>
      <c r="AR64" s="304">
        <f>' ВВОД заполнить первым'!AS64</f>
        <v>0</v>
      </c>
      <c r="AS64" s="304">
        <f>' ВВОД заполнить первым'!AT64</f>
        <v>0</v>
      </c>
      <c r="AT64" s="304">
        <f>' ВВОД заполнить первым'!AU64</f>
        <v>0</v>
      </c>
      <c r="AU64" s="304">
        <f>' ВВОД заполнить первым'!AV64</f>
        <v>0</v>
      </c>
      <c r="AV64" s="304">
        <f>' ВВОД заполнить первым'!AW64</f>
        <v>0</v>
      </c>
      <c r="AW64" s="304">
        <f>' ВВОД заполнить первым'!AX64</f>
        <v>0</v>
      </c>
      <c r="AX64" s="304">
        <f>' ВВОД заполнить первым'!AY64</f>
        <v>0</v>
      </c>
      <c r="AY64" s="304">
        <f>' ВВОД заполнить первым'!AZ64</f>
        <v>0</v>
      </c>
      <c r="AZ64" s="304">
        <f>' ВВОД заполнить первым'!BA64</f>
        <v>0</v>
      </c>
      <c r="BA64" s="304">
        <f>' ВВОД заполнить первым'!BB64</f>
        <v>0</v>
      </c>
      <c r="BB64" s="304">
        <f>' ВВОД заполнить первым'!BC64</f>
        <v>0</v>
      </c>
      <c r="BC64" s="304">
        <f>' ВВОД заполнить первым'!BD64</f>
        <v>0</v>
      </c>
      <c r="BD64" s="304">
        <f>' ВВОД заполнить первым'!BE64</f>
        <v>0</v>
      </c>
      <c r="BE64" s="304">
        <f>' ВВОД заполнить первым'!BF64</f>
        <v>0</v>
      </c>
      <c r="BF64" s="304">
        <f>' ВВОД заполнить первым'!BG64</f>
        <v>0</v>
      </c>
      <c r="BG64" s="304">
        <f>' ВВОД заполнить первым'!BH64</f>
        <v>0</v>
      </c>
      <c r="BH64" s="304">
        <f>' ВВОД заполнить первым'!BI64</f>
        <v>0</v>
      </c>
      <c r="BI64" s="304">
        <f>' ВВОД заполнить первым'!BJ64</f>
        <v>0</v>
      </c>
      <c r="BJ64" s="304">
        <f>' ВВОД заполнить первым'!BK64</f>
        <v>0</v>
      </c>
      <c r="BK64" s="304">
        <f>' ВВОД заполнить первым'!BL64</f>
        <v>0</v>
      </c>
      <c r="BL64" s="304">
        <f>' ВВОД заполнить первым'!BM64</f>
        <v>0</v>
      </c>
      <c r="BM64" s="304">
        <f>' ВВОД заполнить первым'!BN64</f>
        <v>0</v>
      </c>
      <c r="BN64" s="304">
        <f>' ВВОД заполнить первым'!BO64</f>
        <v>0</v>
      </c>
      <c r="BO64" s="304">
        <f>' ВВОД заполнить первым'!BP64</f>
        <v>0</v>
      </c>
      <c r="BP64" s="304">
        <f>' ВВОД заполнить первым'!BQ64</f>
        <v>0</v>
      </c>
      <c r="BQ64" s="304">
        <f ca="1">' ВВОД заполнить первым'!BR64</f>
        <v>0</v>
      </c>
      <c r="BR64" s="304">
        <f ca="1">' ВВОД заполнить первым'!BS64</f>
        <v>0</v>
      </c>
      <c r="BS64" s="304">
        <f>' ВВОД заполнить первым'!BT64</f>
        <v>0</v>
      </c>
      <c r="BT64" s="304">
        <f ca="1">' ВВОД заполнить первым'!BU64</f>
        <v>119</v>
      </c>
      <c r="BU64" s="304">
        <f ca="1">' ВВОД заполнить первым'!BV64</f>
        <v>0</v>
      </c>
      <c r="BV64" s="304">
        <f ca="1">' ВВОД заполнить первым'!BW64</f>
        <v>0</v>
      </c>
      <c r="BW64" s="304">
        <f ca="1">' ВВОД заполнить первым'!BX64</f>
        <v>0</v>
      </c>
      <c r="BX64" s="304">
        <f ca="1">' ВВОД заполнить первым'!BY64</f>
        <v>0</v>
      </c>
      <c r="BY64" s="304">
        <f ca="1">' ВВОД заполнить первым'!BZ64</f>
        <v>0</v>
      </c>
      <c r="BZ64" s="304">
        <f ca="1">' ВВОД заполнить первым'!CA64</f>
        <v>0</v>
      </c>
      <c r="CA64" s="304">
        <f ca="1">' ВВОД заполнить первым'!CB64</f>
        <v>0</v>
      </c>
      <c r="CB64" s="304">
        <f ca="1">' ВВОД заполнить первым'!CC64</f>
        <v>0</v>
      </c>
      <c r="CC64" s="304">
        <f ca="1">' ВВОД заполнить первым'!CD64</f>
        <v>0</v>
      </c>
      <c r="CD64" s="304">
        <f ca="1">' ВВОД заполнить первым'!CE64</f>
        <v>0</v>
      </c>
      <c r="CE64" s="304">
        <f ca="1">' ВВОД заполнить первым'!CF64</f>
        <v>0</v>
      </c>
      <c r="CF64" s="304">
        <f ca="1">' ВВОД заполнить первым'!CG64</f>
        <v>0</v>
      </c>
      <c r="CG64" s="304">
        <f ca="1">' ВВОД заполнить первым'!CH64</f>
        <v>0</v>
      </c>
      <c r="CH64" s="304">
        <f ca="1">' ВВОД заполнить первым'!CI64</f>
        <v>0</v>
      </c>
      <c r="CI64" s="304">
        <f ca="1">' ВВОД заполнить первым'!CJ64</f>
        <v>0</v>
      </c>
      <c r="CJ64" s="304">
        <f ca="1">' ВВОД заполнить первым'!CK64</f>
        <v>0</v>
      </c>
      <c r="CK64" s="304">
        <f ca="1">' ВВОД заполнить первым'!CL64</f>
        <v>0</v>
      </c>
      <c r="CL64" s="304">
        <f ca="1">' ВВОД заполнить первым'!CM64</f>
        <v>0</v>
      </c>
      <c r="CM64" s="304">
        <f ca="1">' ВВОД заполнить первым'!CN64</f>
        <v>0</v>
      </c>
      <c r="CN64" s="304">
        <f ca="1">' ВВОД заполнить первым'!CO64</f>
        <v>0</v>
      </c>
      <c r="CO64" s="304">
        <f>' ВВОД заполнить первым'!CP64</f>
        <v>0</v>
      </c>
      <c r="CP64" s="304">
        <f>' ВВОД заполнить первым'!CQ64</f>
        <v>0</v>
      </c>
      <c r="CQ64" s="304">
        <f>' ВВОД заполнить первым'!CR64</f>
        <v>0</v>
      </c>
      <c r="CR64" s="304">
        <f>' ВВОД заполнить первым'!CS64</f>
        <v>0</v>
      </c>
      <c r="CS64" s="304">
        <f>' ВВОД заполнить первым'!CT64</f>
        <v>0</v>
      </c>
      <c r="CT64" s="304">
        <f>' ВВОД заполнить первым'!CU64</f>
        <v>0</v>
      </c>
      <c r="CU64" s="304">
        <f>' ВВОД заполнить первым'!CV64</f>
        <v>0</v>
      </c>
      <c r="CV64" s="304">
        <f>' ВВОД заполнить первым'!CW64</f>
        <v>0</v>
      </c>
      <c r="CW64" s="304">
        <f>' ВВОД заполнить первым'!CX64</f>
        <v>0</v>
      </c>
      <c r="CX64" s="304">
        <f>' ВВОД заполнить первым'!CY64</f>
        <v>0</v>
      </c>
      <c r="CY64" s="304">
        <f>' ВВОД заполнить первым'!CZ64</f>
        <v>0</v>
      </c>
      <c r="CZ64" s="304">
        <f>' ВВОД заполнить первым'!DA64</f>
        <v>0</v>
      </c>
      <c r="DA64" s="304">
        <f>' ВВОД заполнить первым'!DB64</f>
        <v>0</v>
      </c>
      <c r="DB64" s="304">
        <f>' ВВОД заполнить первым'!DC64</f>
        <v>0</v>
      </c>
      <c r="DC64" s="304">
        <f>' ВВОД заполнить первым'!DD64</f>
        <v>0</v>
      </c>
      <c r="DD64" s="304">
        <f>' ВВОД заполнить первым'!DE64</f>
        <v>0</v>
      </c>
      <c r="DE64" s="304">
        <f>' ВВОД заполнить первым'!DF64</f>
        <v>0</v>
      </c>
      <c r="DF64" s="304">
        <f>' ВВОД заполнить первым'!DG64</f>
        <v>0</v>
      </c>
      <c r="DG64" s="304">
        <f>' ВВОД заполнить первым'!DH64</f>
        <v>0</v>
      </c>
      <c r="DH64" s="304">
        <f>' ВВОД заполнить первым'!DI64</f>
        <v>0</v>
      </c>
      <c r="DI64" s="304">
        <f>' ВВОД заполнить первым'!DJ64</f>
        <v>0</v>
      </c>
      <c r="DJ64" s="304">
        <f>' ВВОД заполнить первым'!DK64</f>
        <v>0</v>
      </c>
      <c r="DK64" s="304">
        <f>' ВВОД заполнить первым'!DL64</f>
        <v>0</v>
      </c>
      <c r="DL64" s="304">
        <f>' ВВОД заполнить первым'!DM64</f>
        <v>0</v>
      </c>
      <c r="DM64" s="304">
        <f>' ВВОД заполнить первым'!DN64</f>
        <v>0</v>
      </c>
      <c r="DN64" s="304">
        <f>' ВВОД заполнить первым'!DO64</f>
        <v>0</v>
      </c>
      <c r="DO64" s="304">
        <f>' ВВОД заполнить первым'!DP64</f>
        <v>0</v>
      </c>
      <c r="DP64" s="304">
        <f>' ВВОД заполнить первым'!DQ64</f>
        <v>0</v>
      </c>
      <c r="DQ64" s="304">
        <f>' ВВОД заполнить первым'!DR64</f>
        <v>0</v>
      </c>
      <c r="DR64" s="304">
        <f>' ВВОД заполнить первым'!DS64</f>
        <v>0</v>
      </c>
      <c r="DS64" s="304">
        <f>' ВВОД заполнить первым'!DT64</f>
        <v>0</v>
      </c>
      <c r="DT64" s="304">
        <f>' ВВОД заполнить первым'!DU64</f>
        <v>0</v>
      </c>
      <c r="DU64" s="304">
        <f>' ВВОД заполнить первым'!DV64</f>
        <v>0</v>
      </c>
    </row>
    <row r="65" spans="1:125" s="14" customFormat="1" ht="19.5" hidden="1" customHeight="1">
      <c r="A65" s="56"/>
      <c r="B65" s="57"/>
      <c r="C65" s="57"/>
      <c r="D65" s="57"/>
      <c r="E65" s="57"/>
      <c r="F65" s="57"/>
      <c r="G65" s="57"/>
      <c r="H65" s="57"/>
      <c r="I65" s="57"/>
      <c r="J65" s="57"/>
      <c r="K65" s="57"/>
      <c r="L65" s="57"/>
      <c r="M65" s="57"/>
      <c r="N65" s="57"/>
      <c r="O65" s="15"/>
      <c r="P65" s="304">
        <f>' ВВОД заполнить первым'!P65</f>
        <v>0</v>
      </c>
      <c r="Q65" s="304">
        <f>' ВВОД заполнить первым'!Q65</f>
        <v>0</v>
      </c>
      <c r="R65" s="304">
        <f>' ВВОД заполнить первым'!R65</f>
        <v>0</v>
      </c>
      <c r="S65" s="304">
        <f>' ВВОД заполнить первым'!S65</f>
        <v>0</v>
      </c>
      <c r="T65" s="304">
        <f>' ВВОД заполнить первым'!T65</f>
        <v>0</v>
      </c>
      <c r="U65" s="304">
        <f>' ВВОД заполнить первым'!U65</f>
        <v>0</v>
      </c>
      <c r="V65" s="304">
        <f>' ВВОД заполнить первым'!V65</f>
        <v>0</v>
      </c>
      <c r="W65" s="304">
        <f>' ВВОД заполнить первым'!W65</f>
        <v>0</v>
      </c>
      <c r="X65" s="304">
        <f>' ВВОД заполнить первым'!X65</f>
        <v>0</v>
      </c>
      <c r="Y65" s="304">
        <f>' ВВОД заполнить первым'!Y65</f>
        <v>0</v>
      </c>
      <c r="Z65" s="304">
        <f>' ВВОД заполнить первым'!Z65</f>
        <v>0</v>
      </c>
      <c r="AA65" s="304">
        <f>' ВВОД заполнить первым'!AA65</f>
        <v>0</v>
      </c>
      <c r="AB65" s="304">
        <f>' ВВОД заполнить первым'!AB65</f>
        <v>0</v>
      </c>
      <c r="AC65" s="304">
        <f>' ВВОД заполнить первым'!AC65</f>
        <v>0</v>
      </c>
      <c r="AD65" s="304">
        <f>' ВВОД заполнить первым'!AD65</f>
        <v>0</v>
      </c>
      <c r="AE65" s="304">
        <f>' ВВОД заполнить первым'!AE65</f>
        <v>0</v>
      </c>
      <c r="AF65" s="304">
        <f>' ВВОД заполнить первым'!AF65</f>
        <v>0</v>
      </c>
      <c r="AG65" s="304">
        <f>' ВВОД заполнить первым'!AG65</f>
        <v>0</v>
      </c>
      <c r="AH65" s="304">
        <f>' ВВОД заполнить первым'!AH65</f>
        <v>0</v>
      </c>
      <c r="AI65" s="304">
        <f>' ВВОД заполнить первым'!AJ65</f>
        <v>0</v>
      </c>
      <c r="AJ65" s="304">
        <f>' ВВОД заполнить первым'!AK65</f>
        <v>0</v>
      </c>
      <c r="AK65" s="304">
        <f>' ВВОД заполнить первым'!AL65</f>
        <v>0</v>
      </c>
      <c r="AL65" s="304">
        <f>' ВВОД заполнить первым'!AM65</f>
        <v>0</v>
      </c>
      <c r="AM65" s="304">
        <f>' ВВОД заполнить первым'!AN65</f>
        <v>0</v>
      </c>
      <c r="AN65" s="304">
        <f>' ВВОД заполнить первым'!AO65</f>
        <v>0</v>
      </c>
      <c r="AO65" s="304">
        <f>' ВВОД заполнить первым'!AP65</f>
        <v>0</v>
      </c>
      <c r="AP65" s="304">
        <f>' ВВОД заполнить первым'!AQ65</f>
        <v>0</v>
      </c>
      <c r="AQ65" s="304">
        <f>' ВВОД заполнить первым'!AR65</f>
        <v>0</v>
      </c>
      <c r="AR65" s="304">
        <f>' ВВОД заполнить первым'!AS65</f>
        <v>0</v>
      </c>
      <c r="AS65" s="304">
        <f>' ВВОД заполнить первым'!AT65</f>
        <v>0</v>
      </c>
      <c r="AT65" s="304">
        <f>' ВВОД заполнить первым'!AU65</f>
        <v>0</v>
      </c>
      <c r="AU65" s="304">
        <f>' ВВОД заполнить первым'!AV65</f>
        <v>0</v>
      </c>
      <c r="AV65" s="304">
        <f>' ВВОД заполнить первым'!AW65</f>
        <v>0</v>
      </c>
      <c r="AW65" s="304">
        <f>' ВВОД заполнить первым'!AX65</f>
        <v>0</v>
      </c>
      <c r="AX65" s="304">
        <f>' ВВОД заполнить первым'!AY65</f>
        <v>0</v>
      </c>
      <c r="AY65" s="304">
        <f>' ВВОД заполнить первым'!AZ65</f>
        <v>0</v>
      </c>
      <c r="AZ65" s="304">
        <f>' ВВОД заполнить первым'!BA65</f>
        <v>0</v>
      </c>
      <c r="BA65" s="304">
        <f>' ВВОД заполнить первым'!BB65</f>
        <v>0</v>
      </c>
      <c r="BB65" s="304">
        <f>' ВВОД заполнить первым'!BC65</f>
        <v>0</v>
      </c>
      <c r="BC65" s="304">
        <f>' ВВОД заполнить первым'!BD65</f>
        <v>0</v>
      </c>
      <c r="BD65" s="304">
        <f>' ВВОД заполнить первым'!BE65</f>
        <v>0</v>
      </c>
      <c r="BE65" s="304">
        <f>' ВВОД заполнить первым'!BF65</f>
        <v>0</v>
      </c>
      <c r="BF65" s="304">
        <f>' ВВОД заполнить первым'!BG65</f>
        <v>0</v>
      </c>
      <c r="BG65" s="304">
        <f>' ВВОД заполнить первым'!BH65</f>
        <v>0</v>
      </c>
      <c r="BH65" s="304">
        <f>' ВВОД заполнить первым'!BI65</f>
        <v>0</v>
      </c>
      <c r="BI65" s="304">
        <f>' ВВОД заполнить первым'!BJ65</f>
        <v>0</v>
      </c>
      <c r="BJ65" s="304">
        <f>' ВВОД заполнить первым'!BK65</f>
        <v>0</v>
      </c>
      <c r="BK65" s="304">
        <f>' ВВОД заполнить первым'!BL65</f>
        <v>0</v>
      </c>
      <c r="BL65" s="304">
        <f>' ВВОД заполнить первым'!BM65</f>
        <v>0</v>
      </c>
      <c r="BM65" s="304">
        <f>' ВВОД заполнить первым'!BN65</f>
        <v>0</v>
      </c>
      <c r="BN65" s="304">
        <f>' ВВОД заполнить первым'!BO65</f>
        <v>0</v>
      </c>
      <c r="BO65" s="304">
        <f>' ВВОД заполнить первым'!BP65</f>
        <v>0</v>
      </c>
      <c r="BP65" s="304">
        <f>' ВВОД заполнить первым'!BQ65</f>
        <v>0</v>
      </c>
      <c r="BQ65" s="304">
        <f ca="1">' ВВОД заполнить первым'!BR65</f>
        <v>0</v>
      </c>
      <c r="BR65" s="304">
        <f ca="1">' ВВОД заполнить первым'!BS65</f>
        <v>0</v>
      </c>
      <c r="BS65" s="304">
        <f>' ВВОД заполнить первым'!BT65</f>
        <v>0</v>
      </c>
      <c r="BT65" s="304">
        <f ca="1">' ВВОД заполнить первым'!BU65</f>
        <v>119</v>
      </c>
      <c r="BU65" s="304">
        <f ca="1">' ВВОД заполнить первым'!BV65</f>
        <v>0</v>
      </c>
      <c r="BV65" s="304">
        <f ca="1">' ВВОД заполнить первым'!BW65</f>
        <v>0</v>
      </c>
      <c r="BW65" s="304">
        <f ca="1">' ВВОД заполнить первым'!BX65</f>
        <v>0</v>
      </c>
      <c r="BX65" s="304">
        <f ca="1">' ВВОД заполнить первым'!BY65</f>
        <v>0</v>
      </c>
      <c r="BY65" s="304">
        <f ca="1">' ВВОД заполнить первым'!BZ65</f>
        <v>0</v>
      </c>
      <c r="BZ65" s="304">
        <f ca="1">' ВВОД заполнить первым'!CA65</f>
        <v>0</v>
      </c>
      <c r="CA65" s="304">
        <f ca="1">' ВВОД заполнить первым'!CB65</f>
        <v>0</v>
      </c>
      <c r="CB65" s="304">
        <f ca="1">' ВВОД заполнить первым'!CC65</f>
        <v>0</v>
      </c>
      <c r="CC65" s="304">
        <f ca="1">' ВВОД заполнить первым'!CD65</f>
        <v>0</v>
      </c>
      <c r="CD65" s="304">
        <f ca="1">' ВВОД заполнить первым'!CE65</f>
        <v>0</v>
      </c>
      <c r="CE65" s="304">
        <f ca="1">' ВВОД заполнить первым'!CF65</f>
        <v>0</v>
      </c>
      <c r="CF65" s="304">
        <f ca="1">' ВВОД заполнить первым'!CG65</f>
        <v>0</v>
      </c>
      <c r="CG65" s="304">
        <f ca="1">' ВВОД заполнить первым'!CH65</f>
        <v>0</v>
      </c>
      <c r="CH65" s="304">
        <f ca="1">' ВВОД заполнить первым'!CI65</f>
        <v>0</v>
      </c>
      <c r="CI65" s="304">
        <f ca="1">' ВВОД заполнить первым'!CJ65</f>
        <v>0</v>
      </c>
      <c r="CJ65" s="304">
        <f ca="1">' ВВОД заполнить первым'!CK65</f>
        <v>0</v>
      </c>
      <c r="CK65" s="304">
        <f ca="1">' ВВОД заполнить первым'!CL65</f>
        <v>0</v>
      </c>
      <c r="CL65" s="304">
        <f ca="1">' ВВОД заполнить первым'!CM65</f>
        <v>0</v>
      </c>
      <c r="CM65" s="304">
        <f ca="1">' ВВОД заполнить первым'!CN65</f>
        <v>0</v>
      </c>
      <c r="CN65" s="304">
        <f ca="1">' ВВОД заполнить первым'!CO65</f>
        <v>0</v>
      </c>
      <c r="CO65" s="304">
        <f>' ВВОД заполнить первым'!CP65</f>
        <v>0</v>
      </c>
      <c r="CP65" s="304">
        <f>' ВВОД заполнить первым'!CQ65</f>
        <v>0</v>
      </c>
      <c r="CQ65" s="304">
        <f>' ВВОД заполнить первым'!CR65</f>
        <v>0</v>
      </c>
      <c r="CR65" s="304">
        <f>' ВВОД заполнить первым'!CS65</f>
        <v>0</v>
      </c>
      <c r="CS65" s="304">
        <f>' ВВОД заполнить первым'!CT65</f>
        <v>0</v>
      </c>
      <c r="CT65" s="304">
        <f>' ВВОД заполнить первым'!CU65</f>
        <v>0</v>
      </c>
      <c r="CU65" s="304">
        <f>' ВВОД заполнить первым'!CV65</f>
        <v>0</v>
      </c>
      <c r="CV65" s="304">
        <f>' ВВОД заполнить первым'!CW65</f>
        <v>0</v>
      </c>
      <c r="CW65" s="304">
        <f>' ВВОД заполнить первым'!CX65</f>
        <v>0</v>
      </c>
      <c r="CX65" s="304">
        <f>' ВВОД заполнить первым'!CY65</f>
        <v>0</v>
      </c>
      <c r="CY65" s="304">
        <f>' ВВОД заполнить первым'!CZ65</f>
        <v>0</v>
      </c>
      <c r="CZ65" s="304">
        <f>' ВВОД заполнить первым'!DA65</f>
        <v>0</v>
      </c>
      <c r="DA65" s="304">
        <f>' ВВОД заполнить первым'!DB65</f>
        <v>0</v>
      </c>
      <c r="DB65" s="304">
        <f>' ВВОД заполнить первым'!DC65</f>
        <v>0</v>
      </c>
      <c r="DC65" s="304">
        <f>' ВВОД заполнить первым'!DD65</f>
        <v>0</v>
      </c>
      <c r="DD65" s="304">
        <f>' ВВОД заполнить первым'!DE65</f>
        <v>0</v>
      </c>
      <c r="DE65" s="304">
        <f>' ВВОД заполнить первым'!DF65</f>
        <v>0</v>
      </c>
      <c r="DF65" s="304">
        <f>' ВВОД заполнить первым'!DG65</f>
        <v>0</v>
      </c>
      <c r="DG65" s="304">
        <f>' ВВОД заполнить первым'!DH65</f>
        <v>0</v>
      </c>
      <c r="DH65" s="304">
        <f>' ВВОД заполнить первым'!DI65</f>
        <v>0</v>
      </c>
      <c r="DI65" s="304">
        <f>' ВВОД заполнить первым'!DJ65</f>
        <v>0</v>
      </c>
      <c r="DJ65" s="304">
        <f>' ВВОД заполнить первым'!DK65</f>
        <v>0</v>
      </c>
      <c r="DK65" s="304">
        <f>' ВВОД заполнить первым'!DL65</f>
        <v>0</v>
      </c>
      <c r="DL65" s="304">
        <f>' ВВОД заполнить первым'!DM65</f>
        <v>0</v>
      </c>
      <c r="DM65" s="304">
        <f>' ВВОД заполнить первым'!DN65</f>
        <v>0</v>
      </c>
      <c r="DN65" s="304">
        <f>' ВВОД заполнить первым'!DO65</f>
        <v>0</v>
      </c>
      <c r="DO65" s="304">
        <f>' ВВОД заполнить первым'!DP65</f>
        <v>0</v>
      </c>
      <c r="DP65" s="304">
        <f>' ВВОД заполнить первым'!DQ65</f>
        <v>0</v>
      </c>
      <c r="DQ65" s="304">
        <f>' ВВОД заполнить первым'!DR65</f>
        <v>0</v>
      </c>
      <c r="DR65" s="304">
        <f>' ВВОД заполнить первым'!DS65</f>
        <v>0</v>
      </c>
      <c r="DS65" s="304">
        <f>' ВВОД заполнить первым'!DT65</f>
        <v>0</v>
      </c>
      <c r="DT65" s="304">
        <f>' ВВОД заполнить первым'!DU65</f>
        <v>0</v>
      </c>
      <c r="DU65" s="304">
        <f>' ВВОД заполнить первым'!DV65</f>
        <v>0</v>
      </c>
    </row>
    <row r="66" spans="1:125" s="14" customFormat="1" ht="19.5" hidden="1" customHeight="1">
      <c r="A66" s="56"/>
      <c r="B66" s="57"/>
      <c r="C66" s="57"/>
      <c r="D66" s="57"/>
      <c r="E66" s="57"/>
      <c r="F66" s="57"/>
      <c r="G66" s="57"/>
      <c r="H66" s="57"/>
      <c r="I66" s="57"/>
      <c r="J66" s="57"/>
      <c r="K66" s="57"/>
      <c r="L66" s="57"/>
      <c r="M66" s="57"/>
      <c r="N66" s="57"/>
      <c r="O66" s="15"/>
      <c r="P66" s="304">
        <f>' ВВОД заполнить первым'!P66</f>
        <v>0</v>
      </c>
      <c r="Q66" s="304">
        <f>' ВВОД заполнить первым'!Q66</f>
        <v>0</v>
      </c>
      <c r="R66" s="304">
        <f>' ВВОД заполнить первым'!R66</f>
        <v>0</v>
      </c>
      <c r="S66" s="304">
        <f>' ВВОД заполнить первым'!S66</f>
        <v>0</v>
      </c>
      <c r="T66" s="304">
        <f>' ВВОД заполнить первым'!T66</f>
        <v>0</v>
      </c>
      <c r="U66" s="304">
        <f>' ВВОД заполнить первым'!U66</f>
        <v>0</v>
      </c>
      <c r="V66" s="304">
        <f>' ВВОД заполнить первым'!V66</f>
        <v>0</v>
      </c>
      <c r="W66" s="304">
        <f>' ВВОД заполнить первым'!W66</f>
        <v>0</v>
      </c>
      <c r="X66" s="304">
        <f>' ВВОД заполнить первым'!X66</f>
        <v>0</v>
      </c>
      <c r="Y66" s="304">
        <f>' ВВОД заполнить первым'!Y66</f>
        <v>0</v>
      </c>
      <c r="Z66" s="304">
        <f>' ВВОД заполнить первым'!Z66</f>
        <v>0</v>
      </c>
      <c r="AA66" s="304">
        <f>' ВВОД заполнить первым'!AA66</f>
        <v>0</v>
      </c>
      <c r="AB66" s="304">
        <f>' ВВОД заполнить первым'!AB66</f>
        <v>0</v>
      </c>
      <c r="AC66" s="304">
        <f>' ВВОД заполнить первым'!AC66</f>
        <v>0</v>
      </c>
      <c r="AD66" s="304">
        <f>' ВВОД заполнить первым'!AD66</f>
        <v>0</v>
      </c>
      <c r="AE66" s="304">
        <f>' ВВОД заполнить первым'!AE66</f>
        <v>0</v>
      </c>
      <c r="AF66" s="304">
        <f>' ВВОД заполнить первым'!AF66</f>
        <v>0</v>
      </c>
      <c r="AG66" s="304">
        <f>' ВВОД заполнить первым'!AG66</f>
        <v>0</v>
      </c>
      <c r="AH66" s="304">
        <f>' ВВОД заполнить первым'!AH66</f>
        <v>0</v>
      </c>
      <c r="AI66" s="304">
        <f>' ВВОД заполнить первым'!AJ66</f>
        <v>0</v>
      </c>
      <c r="AJ66" s="304">
        <f>' ВВОД заполнить первым'!AK66</f>
        <v>0</v>
      </c>
      <c r="AK66" s="304">
        <f>' ВВОД заполнить первым'!AL66</f>
        <v>0</v>
      </c>
      <c r="AL66" s="304">
        <f>' ВВОД заполнить первым'!AM66</f>
        <v>0</v>
      </c>
      <c r="AM66" s="304">
        <f>' ВВОД заполнить первым'!AN66</f>
        <v>0</v>
      </c>
      <c r="AN66" s="304">
        <f>' ВВОД заполнить первым'!AO66</f>
        <v>0</v>
      </c>
      <c r="AO66" s="304">
        <f>' ВВОД заполнить первым'!AP66</f>
        <v>0</v>
      </c>
      <c r="AP66" s="304">
        <f>' ВВОД заполнить первым'!AQ66</f>
        <v>0</v>
      </c>
      <c r="AQ66" s="304">
        <f>' ВВОД заполнить первым'!AR66</f>
        <v>0</v>
      </c>
      <c r="AR66" s="304">
        <f>' ВВОД заполнить первым'!AS66</f>
        <v>0</v>
      </c>
      <c r="AS66" s="304">
        <f>' ВВОД заполнить первым'!AT66</f>
        <v>0</v>
      </c>
      <c r="AT66" s="304">
        <f>' ВВОД заполнить первым'!AU66</f>
        <v>0</v>
      </c>
      <c r="AU66" s="304">
        <f>' ВВОД заполнить первым'!AV66</f>
        <v>0</v>
      </c>
      <c r="AV66" s="304">
        <f>' ВВОД заполнить первым'!AW66</f>
        <v>0</v>
      </c>
      <c r="AW66" s="304">
        <f>' ВВОД заполнить первым'!AX66</f>
        <v>0</v>
      </c>
      <c r="AX66" s="304">
        <f>' ВВОД заполнить первым'!AY66</f>
        <v>0</v>
      </c>
      <c r="AY66" s="304">
        <f>' ВВОД заполнить первым'!AZ66</f>
        <v>0</v>
      </c>
      <c r="AZ66" s="304">
        <f>' ВВОД заполнить первым'!BA66</f>
        <v>0</v>
      </c>
      <c r="BA66" s="304">
        <f>' ВВОД заполнить первым'!BB66</f>
        <v>0</v>
      </c>
      <c r="BB66" s="304">
        <f>' ВВОД заполнить первым'!BC66</f>
        <v>0</v>
      </c>
      <c r="BC66" s="304">
        <f>' ВВОД заполнить первым'!BD66</f>
        <v>0</v>
      </c>
      <c r="BD66" s="304">
        <f>' ВВОД заполнить первым'!BE66</f>
        <v>0</v>
      </c>
      <c r="BE66" s="304">
        <f>' ВВОД заполнить первым'!BF66</f>
        <v>0</v>
      </c>
      <c r="BF66" s="304">
        <f>' ВВОД заполнить первым'!BG66</f>
        <v>0</v>
      </c>
      <c r="BG66" s="304">
        <f>' ВВОД заполнить первым'!BH66</f>
        <v>0</v>
      </c>
      <c r="BH66" s="304">
        <f>' ВВОД заполнить первым'!BI66</f>
        <v>0</v>
      </c>
      <c r="BI66" s="304">
        <f>' ВВОД заполнить первым'!BJ66</f>
        <v>0</v>
      </c>
      <c r="BJ66" s="304">
        <f>' ВВОД заполнить первым'!BK66</f>
        <v>0</v>
      </c>
      <c r="BK66" s="304">
        <f>' ВВОД заполнить первым'!BL66</f>
        <v>0</v>
      </c>
      <c r="BL66" s="304">
        <f>' ВВОД заполнить первым'!BM66</f>
        <v>0</v>
      </c>
      <c r="BM66" s="304">
        <f>' ВВОД заполнить первым'!BN66</f>
        <v>0</v>
      </c>
      <c r="BN66" s="304">
        <f>' ВВОД заполнить первым'!BO66</f>
        <v>0</v>
      </c>
      <c r="BO66" s="304">
        <f>' ВВОД заполнить первым'!BP66</f>
        <v>0</v>
      </c>
      <c r="BP66" s="304">
        <f>' ВВОД заполнить первым'!BQ66</f>
        <v>0</v>
      </c>
      <c r="BQ66" s="304">
        <f ca="1">' ВВОД заполнить первым'!BR66</f>
        <v>0</v>
      </c>
      <c r="BR66" s="304">
        <f ca="1">' ВВОД заполнить первым'!BS66</f>
        <v>0</v>
      </c>
      <c r="BS66" s="304">
        <f>' ВВОД заполнить первым'!BT66</f>
        <v>0</v>
      </c>
      <c r="BT66" s="304">
        <f ca="1">' ВВОД заполнить первым'!BU66</f>
        <v>119</v>
      </c>
      <c r="BU66" s="304">
        <f ca="1">' ВВОД заполнить первым'!BV66</f>
        <v>0</v>
      </c>
      <c r="BV66" s="304">
        <f ca="1">' ВВОД заполнить первым'!BW66</f>
        <v>0</v>
      </c>
      <c r="BW66" s="304">
        <f ca="1">' ВВОД заполнить первым'!BX66</f>
        <v>0</v>
      </c>
      <c r="BX66" s="304">
        <f ca="1">' ВВОД заполнить первым'!BY66</f>
        <v>0</v>
      </c>
      <c r="BY66" s="304">
        <f ca="1">' ВВОД заполнить первым'!BZ66</f>
        <v>0</v>
      </c>
      <c r="BZ66" s="304">
        <f ca="1">' ВВОД заполнить первым'!CA66</f>
        <v>0</v>
      </c>
      <c r="CA66" s="304">
        <f ca="1">' ВВОД заполнить первым'!CB66</f>
        <v>0</v>
      </c>
      <c r="CB66" s="304">
        <f ca="1">' ВВОД заполнить первым'!CC66</f>
        <v>0</v>
      </c>
      <c r="CC66" s="304">
        <f ca="1">' ВВОД заполнить первым'!CD66</f>
        <v>0</v>
      </c>
      <c r="CD66" s="304">
        <f ca="1">' ВВОД заполнить первым'!CE66</f>
        <v>0</v>
      </c>
      <c r="CE66" s="304">
        <f ca="1">' ВВОД заполнить первым'!CF66</f>
        <v>0</v>
      </c>
      <c r="CF66" s="304">
        <f ca="1">' ВВОД заполнить первым'!CG66</f>
        <v>0</v>
      </c>
      <c r="CG66" s="304">
        <f ca="1">' ВВОД заполнить первым'!CH66</f>
        <v>0</v>
      </c>
      <c r="CH66" s="304">
        <f ca="1">' ВВОД заполнить первым'!CI66</f>
        <v>0</v>
      </c>
      <c r="CI66" s="304">
        <f ca="1">' ВВОД заполнить первым'!CJ66</f>
        <v>0</v>
      </c>
      <c r="CJ66" s="304">
        <f ca="1">' ВВОД заполнить первым'!CK66</f>
        <v>0</v>
      </c>
      <c r="CK66" s="304">
        <f ca="1">' ВВОД заполнить первым'!CL66</f>
        <v>0</v>
      </c>
      <c r="CL66" s="304">
        <f ca="1">' ВВОД заполнить первым'!CM66</f>
        <v>0</v>
      </c>
      <c r="CM66" s="304">
        <f ca="1">' ВВОД заполнить первым'!CN66</f>
        <v>0</v>
      </c>
      <c r="CN66" s="304">
        <f ca="1">' ВВОД заполнить первым'!CO66</f>
        <v>0</v>
      </c>
      <c r="CO66" s="304">
        <f>' ВВОД заполнить первым'!CP66</f>
        <v>0</v>
      </c>
      <c r="CP66" s="304">
        <f>' ВВОД заполнить первым'!CQ66</f>
        <v>0</v>
      </c>
      <c r="CQ66" s="304">
        <f>' ВВОД заполнить первым'!CR66</f>
        <v>0</v>
      </c>
      <c r="CR66" s="304">
        <f>' ВВОД заполнить первым'!CS66</f>
        <v>0</v>
      </c>
      <c r="CS66" s="304">
        <f>' ВВОД заполнить первым'!CT66</f>
        <v>0</v>
      </c>
      <c r="CT66" s="304">
        <f>' ВВОД заполнить первым'!CU66</f>
        <v>0</v>
      </c>
      <c r="CU66" s="304">
        <f>' ВВОД заполнить первым'!CV66</f>
        <v>0</v>
      </c>
      <c r="CV66" s="304">
        <f>' ВВОД заполнить первым'!CW66</f>
        <v>0</v>
      </c>
      <c r="CW66" s="304">
        <f>' ВВОД заполнить первым'!CX66</f>
        <v>0</v>
      </c>
      <c r="CX66" s="304">
        <f>' ВВОД заполнить первым'!CY66</f>
        <v>0</v>
      </c>
      <c r="CY66" s="304">
        <f>' ВВОД заполнить первым'!CZ66</f>
        <v>0</v>
      </c>
      <c r="CZ66" s="304">
        <f>' ВВОД заполнить первым'!DA66</f>
        <v>0</v>
      </c>
      <c r="DA66" s="304">
        <f>' ВВОД заполнить первым'!DB66</f>
        <v>0</v>
      </c>
      <c r="DB66" s="304">
        <f>' ВВОД заполнить первым'!DC66</f>
        <v>0</v>
      </c>
      <c r="DC66" s="304">
        <f>' ВВОД заполнить первым'!DD66</f>
        <v>0</v>
      </c>
      <c r="DD66" s="304">
        <f>' ВВОД заполнить первым'!DE66</f>
        <v>0</v>
      </c>
      <c r="DE66" s="304">
        <f>' ВВОД заполнить первым'!DF66</f>
        <v>0</v>
      </c>
      <c r="DF66" s="304">
        <f>' ВВОД заполнить первым'!DG66</f>
        <v>0</v>
      </c>
      <c r="DG66" s="304">
        <f>' ВВОД заполнить первым'!DH66</f>
        <v>0</v>
      </c>
      <c r="DH66" s="304">
        <f>' ВВОД заполнить первым'!DI66</f>
        <v>0</v>
      </c>
      <c r="DI66" s="304">
        <f>' ВВОД заполнить первым'!DJ66</f>
        <v>0</v>
      </c>
      <c r="DJ66" s="304">
        <f>' ВВОД заполнить первым'!DK66</f>
        <v>0</v>
      </c>
      <c r="DK66" s="304">
        <f>' ВВОД заполнить первым'!DL66</f>
        <v>0</v>
      </c>
      <c r="DL66" s="304">
        <f>' ВВОД заполнить первым'!DM66</f>
        <v>0</v>
      </c>
      <c r="DM66" s="304">
        <f>' ВВОД заполнить первым'!DN66</f>
        <v>0</v>
      </c>
      <c r="DN66" s="304">
        <f>' ВВОД заполнить первым'!DO66</f>
        <v>0</v>
      </c>
      <c r="DO66" s="304">
        <f>' ВВОД заполнить первым'!DP66</f>
        <v>0</v>
      </c>
      <c r="DP66" s="304">
        <f>' ВВОД заполнить первым'!DQ66</f>
        <v>0</v>
      </c>
      <c r="DQ66" s="304">
        <f>' ВВОД заполнить первым'!DR66</f>
        <v>0</v>
      </c>
      <c r="DR66" s="304">
        <f>' ВВОД заполнить первым'!DS66</f>
        <v>0</v>
      </c>
      <c r="DS66" s="304">
        <f>' ВВОД заполнить первым'!DT66</f>
        <v>0</v>
      </c>
      <c r="DT66" s="304">
        <f>' ВВОД заполнить первым'!DU66</f>
        <v>0</v>
      </c>
      <c r="DU66" s="304">
        <f>' ВВОД заполнить первым'!DV66</f>
        <v>0</v>
      </c>
    </row>
    <row r="67" spans="1:125" s="14" customFormat="1" ht="19.5" hidden="1" customHeight="1">
      <c r="A67" s="56"/>
      <c r="B67" s="57"/>
      <c r="C67" s="57"/>
      <c r="D67" s="57"/>
      <c r="E67" s="57"/>
      <c r="F67" s="57"/>
      <c r="G67" s="57"/>
      <c r="H67" s="57"/>
      <c r="I67" s="57"/>
      <c r="J67" s="57"/>
      <c r="K67" s="57"/>
      <c r="L67" s="57"/>
      <c r="M67" s="57"/>
      <c r="N67" s="57"/>
      <c r="O67" s="15"/>
      <c r="P67" s="304">
        <f>' ВВОД заполнить первым'!P67</f>
        <v>0</v>
      </c>
      <c r="Q67" s="304">
        <f>' ВВОД заполнить первым'!Q67</f>
        <v>0</v>
      </c>
      <c r="R67" s="304">
        <f>' ВВОД заполнить первым'!R67</f>
        <v>0</v>
      </c>
      <c r="S67" s="304">
        <f>' ВВОД заполнить первым'!S67</f>
        <v>0</v>
      </c>
      <c r="T67" s="304">
        <f>' ВВОД заполнить первым'!T67</f>
        <v>0</v>
      </c>
      <c r="U67" s="304">
        <f>' ВВОД заполнить первым'!U67</f>
        <v>0</v>
      </c>
      <c r="V67" s="304">
        <f>' ВВОД заполнить первым'!V67</f>
        <v>0</v>
      </c>
      <c r="W67" s="304">
        <f>' ВВОД заполнить первым'!W67</f>
        <v>0</v>
      </c>
      <c r="X67" s="304">
        <f>' ВВОД заполнить первым'!X67</f>
        <v>0</v>
      </c>
      <c r="Y67" s="304">
        <f>' ВВОД заполнить первым'!Y67</f>
        <v>0</v>
      </c>
      <c r="Z67" s="304">
        <f>' ВВОД заполнить первым'!Z67</f>
        <v>0</v>
      </c>
      <c r="AA67" s="304">
        <f>' ВВОД заполнить первым'!AA67</f>
        <v>0</v>
      </c>
      <c r="AB67" s="304">
        <f>' ВВОД заполнить первым'!AB67</f>
        <v>0</v>
      </c>
      <c r="AC67" s="304">
        <f>' ВВОД заполнить первым'!AC67</f>
        <v>0</v>
      </c>
      <c r="AD67" s="304">
        <f>' ВВОД заполнить первым'!AD67</f>
        <v>0</v>
      </c>
      <c r="AE67" s="304">
        <f>' ВВОД заполнить первым'!AE67</f>
        <v>0</v>
      </c>
      <c r="AF67" s="304">
        <f>' ВВОД заполнить первым'!AF67</f>
        <v>0</v>
      </c>
      <c r="AG67" s="304">
        <f>' ВВОД заполнить первым'!AG67</f>
        <v>0</v>
      </c>
      <c r="AH67" s="304">
        <f>' ВВОД заполнить первым'!AH67</f>
        <v>0</v>
      </c>
      <c r="AI67" s="304">
        <f>' ВВОД заполнить первым'!AJ67</f>
        <v>0</v>
      </c>
      <c r="AJ67" s="304">
        <f>' ВВОД заполнить первым'!AK67</f>
        <v>0</v>
      </c>
      <c r="AK67" s="304">
        <f>' ВВОД заполнить первым'!AL67</f>
        <v>0</v>
      </c>
      <c r="AL67" s="304">
        <f>' ВВОД заполнить первым'!AM67</f>
        <v>0</v>
      </c>
      <c r="AM67" s="304">
        <f>' ВВОД заполнить первым'!AN67</f>
        <v>0</v>
      </c>
      <c r="AN67" s="304">
        <f>' ВВОД заполнить первым'!AO67</f>
        <v>0</v>
      </c>
      <c r="AO67" s="304">
        <f>' ВВОД заполнить первым'!AP67</f>
        <v>0</v>
      </c>
      <c r="AP67" s="304">
        <f>' ВВОД заполнить первым'!AQ67</f>
        <v>0</v>
      </c>
      <c r="AQ67" s="304">
        <f>' ВВОД заполнить первым'!AR67</f>
        <v>0</v>
      </c>
      <c r="AR67" s="304">
        <f>' ВВОД заполнить первым'!AS67</f>
        <v>0</v>
      </c>
      <c r="AS67" s="304">
        <f>' ВВОД заполнить первым'!AT67</f>
        <v>0</v>
      </c>
      <c r="AT67" s="304">
        <f>' ВВОД заполнить первым'!AU67</f>
        <v>0</v>
      </c>
      <c r="AU67" s="304">
        <f>' ВВОД заполнить первым'!AV67</f>
        <v>0</v>
      </c>
      <c r="AV67" s="304">
        <f>' ВВОД заполнить первым'!AW67</f>
        <v>0</v>
      </c>
      <c r="AW67" s="304">
        <f>' ВВОД заполнить первым'!AX67</f>
        <v>0</v>
      </c>
      <c r="AX67" s="304">
        <f>' ВВОД заполнить первым'!AY67</f>
        <v>0</v>
      </c>
      <c r="AY67" s="304">
        <f>' ВВОД заполнить первым'!AZ67</f>
        <v>0</v>
      </c>
      <c r="AZ67" s="304">
        <f>' ВВОД заполнить первым'!BA67</f>
        <v>0</v>
      </c>
      <c r="BA67" s="304">
        <f>' ВВОД заполнить первым'!BB67</f>
        <v>0</v>
      </c>
      <c r="BB67" s="304">
        <f>' ВВОД заполнить первым'!BC67</f>
        <v>0</v>
      </c>
      <c r="BC67" s="304">
        <f>' ВВОД заполнить первым'!BD67</f>
        <v>0</v>
      </c>
      <c r="BD67" s="304">
        <f>' ВВОД заполнить первым'!BE67</f>
        <v>0</v>
      </c>
      <c r="BE67" s="304">
        <f>' ВВОД заполнить первым'!BF67</f>
        <v>0</v>
      </c>
      <c r="BF67" s="304">
        <f>' ВВОД заполнить первым'!BG67</f>
        <v>0</v>
      </c>
      <c r="BG67" s="304">
        <f>' ВВОД заполнить первым'!BH67</f>
        <v>0</v>
      </c>
      <c r="BH67" s="304">
        <f>' ВВОД заполнить первым'!BI67</f>
        <v>0</v>
      </c>
      <c r="BI67" s="304">
        <f>' ВВОД заполнить первым'!BJ67</f>
        <v>0</v>
      </c>
      <c r="BJ67" s="304">
        <f>' ВВОД заполнить первым'!BK67</f>
        <v>0</v>
      </c>
      <c r="BK67" s="304">
        <f>' ВВОД заполнить первым'!BL67</f>
        <v>0</v>
      </c>
      <c r="BL67" s="304">
        <f>' ВВОД заполнить первым'!BM67</f>
        <v>0</v>
      </c>
      <c r="BM67" s="304">
        <f>' ВВОД заполнить первым'!BN67</f>
        <v>0</v>
      </c>
      <c r="BN67" s="304">
        <f>' ВВОД заполнить первым'!BO67</f>
        <v>0</v>
      </c>
      <c r="BO67" s="304">
        <f>' ВВОД заполнить первым'!BP67</f>
        <v>0</v>
      </c>
      <c r="BP67" s="304">
        <f>' ВВОД заполнить первым'!BQ67</f>
        <v>0</v>
      </c>
      <c r="BQ67" s="304">
        <f ca="1">' ВВОД заполнить первым'!BR67</f>
        <v>0</v>
      </c>
      <c r="BR67" s="304">
        <f ca="1">' ВВОД заполнить первым'!BS67</f>
        <v>0</v>
      </c>
      <c r="BS67" s="304">
        <f>' ВВОД заполнить первым'!BT67</f>
        <v>0</v>
      </c>
      <c r="BT67" s="304">
        <f ca="1">' ВВОД заполнить первым'!BU67</f>
        <v>119</v>
      </c>
      <c r="BU67" s="304">
        <f ca="1">' ВВОД заполнить первым'!BV67</f>
        <v>0</v>
      </c>
      <c r="BV67" s="304">
        <f ca="1">' ВВОД заполнить первым'!BW67</f>
        <v>0</v>
      </c>
      <c r="BW67" s="304">
        <f ca="1">' ВВОД заполнить первым'!BX67</f>
        <v>0</v>
      </c>
      <c r="BX67" s="304">
        <f ca="1">' ВВОД заполнить первым'!BY67</f>
        <v>0</v>
      </c>
      <c r="BY67" s="304">
        <f ca="1">' ВВОД заполнить первым'!BZ67</f>
        <v>0</v>
      </c>
      <c r="BZ67" s="304">
        <f ca="1">' ВВОД заполнить первым'!CA67</f>
        <v>0</v>
      </c>
      <c r="CA67" s="304">
        <f ca="1">' ВВОД заполнить первым'!CB67</f>
        <v>0</v>
      </c>
      <c r="CB67" s="304">
        <f ca="1">' ВВОД заполнить первым'!CC67</f>
        <v>0</v>
      </c>
      <c r="CC67" s="304">
        <f ca="1">' ВВОД заполнить первым'!CD67</f>
        <v>0</v>
      </c>
      <c r="CD67" s="304">
        <f ca="1">' ВВОД заполнить первым'!CE67</f>
        <v>0</v>
      </c>
      <c r="CE67" s="304">
        <f ca="1">' ВВОД заполнить первым'!CF67</f>
        <v>0</v>
      </c>
      <c r="CF67" s="304">
        <f ca="1">' ВВОД заполнить первым'!CG67</f>
        <v>0</v>
      </c>
      <c r="CG67" s="304">
        <f ca="1">' ВВОД заполнить первым'!CH67</f>
        <v>0</v>
      </c>
      <c r="CH67" s="304">
        <f ca="1">' ВВОД заполнить первым'!CI67</f>
        <v>0</v>
      </c>
      <c r="CI67" s="304">
        <f ca="1">' ВВОД заполнить первым'!CJ67</f>
        <v>0</v>
      </c>
      <c r="CJ67" s="304">
        <f ca="1">' ВВОД заполнить первым'!CK67</f>
        <v>0</v>
      </c>
      <c r="CK67" s="304">
        <f ca="1">' ВВОД заполнить первым'!CL67</f>
        <v>0</v>
      </c>
      <c r="CL67" s="304">
        <f ca="1">' ВВОД заполнить первым'!CM67</f>
        <v>0</v>
      </c>
      <c r="CM67" s="304">
        <f ca="1">' ВВОД заполнить первым'!CN67</f>
        <v>0</v>
      </c>
      <c r="CN67" s="304">
        <f ca="1">' ВВОД заполнить первым'!CO67</f>
        <v>0</v>
      </c>
      <c r="CO67" s="304">
        <f>' ВВОД заполнить первым'!CP67</f>
        <v>0</v>
      </c>
      <c r="CP67" s="304">
        <f>' ВВОД заполнить первым'!CQ67</f>
        <v>0</v>
      </c>
      <c r="CQ67" s="304">
        <f>' ВВОД заполнить первым'!CR67</f>
        <v>0</v>
      </c>
      <c r="CR67" s="304">
        <f>' ВВОД заполнить первым'!CS67</f>
        <v>0</v>
      </c>
      <c r="CS67" s="304">
        <f>' ВВОД заполнить первым'!CT67</f>
        <v>0</v>
      </c>
      <c r="CT67" s="304">
        <f>' ВВОД заполнить первым'!CU67</f>
        <v>0</v>
      </c>
      <c r="CU67" s="304">
        <f>' ВВОД заполнить первым'!CV67</f>
        <v>0</v>
      </c>
      <c r="CV67" s="304">
        <f>' ВВОД заполнить первым'!CW67</f>
        <v>0</v>
      </c>
      <c r="CW67" s="304">
        <f>' ВВОД заполнить первым'!CX67</f>
        <v>0</v>
      </c>
      <c r="CX67" s="304">
        <f>' ВВОД заполнить первым'!CY67</f>
        <v>0</v>
      </c>
      <c r="CY67" s="304">
        <f>' ВВОД заполнить первым'!CZ67</f>
        <v>0</v>
      </c>
      <c r="CZ67" s="304">
        <f>' ВВОД заполнить первым'!DA67</f>
        <v>0</v>
      </c>
      <c r="DA67" s="304">
        <f>' ВВОД заполнить первым'!DB67</f>
        <v>0</v>
      </c>
      <c r="DB67" s="304">
        <f>' ВВОД заполнить первым'!DC67</f>
        <v>0</v>
      </c>
      <c r="DC67" s="304">
        <f>' ВВОД заполнить первым'!DD67</f>
        <v>0</v>
      </c>
      <c r="DD67" s="304">
        <f>' ВВОД заполнить первым'!DE67</f>
        <v>0</v>
      </c>
      <c r="DE67" s="304">
        <f>' ВВОД заполнить первым'!DF67</f>
        <v>0</v>
      </c>
      <c r="DF67" s="304">
        <f>' ВВОД заполнить первым'!DG67</f>
        <v>0</v>
      </c>
      <c r="DG67" s="304">
        <f>' ВВОД заполнить первым'!DH67</f>
        <v>0</v>
      </c>
      <c r="DH67" s="304">
        <f>' ВВОД заполнить первым'!DI67</f>
        <v>0</v>
      </c>
      <c r="DI67" s="304">
        <f>' ВВОД заполнить первым'!DJ67</f>
        <v>0</v>
      </c>
      <c r="DJ67" s="304">
        <f>' ВВОД заполнить первым'!DK67</f>
        <v>0</v>
      </c>
      <c r="DK67" s="304">
        <f>' ВВОД заполнить первым'!DL67</f>
        <v>0</v>
      </c>
      <c r="DL67" s="304">
        <f>' ВВОД заполнить первым'!DM67</f>
        <v>0</v>
      </c>
      <c r="DM67" s="304">
        <f>' ВВОД заполнить первым'!DN67</f>
        <v>0</v>
      </c>
      <c r="DN67" s="304">
        <f>' ВВОД заполнить первым'!DO67</f>
        <v>0</v>
      </c>
      <c r="DO67" s="304">
        <f>' ВВОД заполнить первым'!DP67</f>
        <v>0</v>
      </c>
      <c r="DP67" s="304">
        <f>' ВВОД заполнить первым'!DQ67</f>
        <v>0</v>
      </c>
      <c r="DQ67" s="304">
        <f>' ВВОД заполнить первым'!DR67</f>
        <v>0</v>
      </c>
      <c r="DR67" s="304">
        <f>' ВВОД заполнить первым'!DS67</f>
        <v>0</v>
      </c>
      <c r="DS67" s="304">
        <f>' ВВОД заполнить первым'!DT67</f>
        <v>0</v>
      </c>
      <c r="DT67" s="304">
        <f>' ВВОД заполнить первым'!DU67</f>
        <v>0</v>
      </c>
      <c r="DU67" s="304">
        <f>' ВВОД заполнить первым'!DV67</f>
        <v>0</v>
      </c>
    </row>
    <row r="68" spans="1:125" s="14" customFormat="1" ht="19.5" hidden="1" customHeight="1">
      <c r="A68" s="56"/>
      <c r="B68" s="57"/>
      <c r="C68" s="57"/>
      <c r="D68" s="57"/>
      <c r="E68" s="57"/>
      <c r="F68" s="57"/>
      <c r="G68" s="57"/>
      <c r="H68" s="57"/>
      <c r="I68" s="57"/>
      <c r="J68" s="57"/>
      <c r="K68" s="57"/>
      <c r="L68" s="57"/>
      <c r="M68" s="57"/>
      <c r="N68" s="57"/>
      <c r="O68" s="15"/>
      <c r="P68" s="304">
        <f>' ВВОД заполнить первым'!P68</f>
        <v>0</v>
      </c>
      <c r="Q68" s="304">
        <f>' ВВОД заполнить первым'!Q68</f>
        <v>0</v>
      </c>
      <c r="R68" s="304">
        <f>' ВВОД заполнить первым'!R68</f>
        <v>0</v>
      </c>
      <c r="S68" s="304">
        <f>' ВВОД заполнить первым'!S68</f>
        <v>0</v>
      </c>
      <c r="T68" s="304">
        <f>' ВВОД заполнить первым'!T68</f>
        <v>0</v>
      </c>
      <c r="U68" s="304">
        <f>' ВВОД заполнить первым'!U68</f>
        <v>0</v>
      </c>
      <c r="V68" s="304">
        <f>' ВВОД заполнить первым'!V68</f>
        <v>0</v>
      </c>
      <c r="W68" s="304">
        <f>' ВВОД заполнить первым'!W68</f>
        <v>0</v>
      </c>
      <c r="X68" s="304">
        <f>' ВВОД заполнить первым'!X68</f>
        <v>0</v>
      </c>
      <c r="Y68" s="304">
        <f>' ВВОД заполнить первым'!Y68</f>
        <v>0</v>
      </c>
      <c r="Z68" s="304">
        <f>' ВВОД заполнить первым'!Z68</f>
        <v>0</v>
      </c>
      <c r="AA68" s="304">
        <f>' ВВОД заполнить первым'!AA68</f>
        <v>0</v>
      </c>
      <c r="AB68" s="304">
        <f>' ВВОД заполнить первым'!AB68</f>
        <v>0</v>
      </c>
      <c r="AC68" s="304">
        <f>' ВВОД заполнить первым'!AC68</f>
        <v>0</v>
      </c>
      <c r="AD68" s="304">
        <f>' ВВОД заполнить первым'!AD68</f>
        <v>0</v>
      </c>
      <c r="AE68" s="304">
        <f>' ВВОД заполнить первым'!AE68</f>
        <v>0</v>
      </c>
      <c r="AF68" s="304">
        <f>' ВВОД заполнить первым'!AF68</f>
        <v>0</v>
      </c>
      <c r="AG68" s="304">
        <f>' ВВОД заполнить первым'!AG68</f>
        <v>0</v>
      </c>
      <c r="AH68" s="304">
        <f>' ВВОД заполнить первым'!AH68</f>
        <v>0</v>
      </c>
      <c r="AI68" s="304">
        <f>' ВВОД заполнить первым'!AJ68</f>
        <v>0</v>
      </c>
      <c r="AJ68" s="304">
        <f>' ВВОД заполнить первым'!AK68</f>
        <v>0</v>
      </c>
      <c r="AK68" s="304">
        <f>' ВВОД заполнить первым'!AL68</f>
        <v>0</v>
      </c>
      <c r="AL68" s="304">
        <f>' ВВОД заполнить первым'!AM68</f>
        <v>0</v>
      </c>
      <c r="AM68" s="304">
        <f>' ВВОД заполнить первым'!AN68</f>
        <v>0</v>
      </c>
      <c r="AN68" s="304">
        <f>' ВВОД заполнить первым'!AO68</f>
        <v>0</v>
      </c>
      <c r="AO68" s="304">
        <f>' ВВОД заполнить первым'!AP68</f>
        <v>0</v>
      </c>
      <c r="AP68" s="304">
        <f>' ВВОД заполнить первым'!AQ68</f>
        <v>0</v>
      </c>
      <c r="AQ68" s="304">
        <f>' ВВОД заполнить первым'!AR68</f>
        <v>0</v>
      </c>
      <c r="AR68" s="304">
        <f>' ВВОД заполнить первым'!AS68</f>
        <v>0</v>
      </c>
      <c r="AS68" s="304">
        <f>' ВВОД заполнить первым'!AT68</f>
        <v>0</v>
      </c>
      <c r="AT68" s="304">
        <f>' ВВОД заполнить первым'!AU68</f>
        <v>0</v>
      </c>
      <c r="AU68" s="304">
        <f>' ВВОД заполнить первым'!AV68</f>
        <v>0</v>
      </c>
      <c r="AV68" s="304">
        <f>' ВВОД заполнить первым'!AW68</f>
        <v>0</v>
      </c>
      <c r="AW68" s="304">
        <f>' ВВОД заполнить первым'!AX68</f>
        <v>0</v>
      </c>
      <c r="AX68" s="304">
        <f>' ВВОД заполнить первым'!AY68</f>
        <v>0</v>
      </c>
      <c r="AY68" s="304">
        <f>' ВВОД заполнить первым'!AZ68</f>
        <v>0</v>
      </c>
      <c r="AZ68" s="304">
        <f>' ВВОД заполнить первым'!BA68</f>
        <v>0</v>
      </c>
      <c r="BA68" s="304">
        <f>' ВВОД заполнить первым'!BB68</f>
        <v>0</v>
      </c>
      <c r="BB68" s="304">
        <f>' ВВОД заполнить первым'!BC68</f>
        <v>0</v>
      </c>
      <c r="BC68" s="304">
        <f>' ВВОД заполнить первым'!BD68</f>
        <v>0</v>
      </c>
      <c r="BD68" s="304">
        <f>' ВВОД заполнить первым'!BE68</f>
        <v>0</v>
      </c>
      <c r="BE68" s="304">
        <f>' ВВОД заполнить первым'!BF68</f>
        <v>0</v>
      </c>
      <c r="BF68" s="304">
        <f>' ВВОД заполнить первым'!BG68</f>
        <v>0</v>
      </c>
      <c r="BG68" s="304">
        <f>' ВВОД заполнить первым'!BH68</f>
        <v>0</v>
      </c>
      <c r="BH68" s="304">
        <f>' ВВОД заполнить первым'!BI68</f>
        <v>0</v>
      </c>
      <c r="BI68" s="304">
        <f>' ВВОД заполнить первым'!BJ68</f>
        <v>0</v>
      </c>
      <c r="BJ68" s="304">
        <f>' ВВОД заполнить первым'!BK68</f>
        <v>0</v>
      </c>
      <c r="BK68" s="304">
        <f>' ВВОД заполнить первым'!BL68</f>
        <v>0</v>
      </c>
      <c r="BL68" s="304">
        <f>' ВВОД заполнить первым'!BM68</f>
        <v>0</v>
      </c>
      <c r="BM68" s="304">
        <f>' ВВОД заполнить первым'!BN68</f>
        <v>0</v>
      </c>
      <c r="BN68" s="304">
        <f>' ВВОД заполнить первым'!BO68</f>
        <v>0</v>
      </c>
      <c r="BO68" s="304">
        <f>' ВВОД заполнить первым'!BP68</f>
        <v>0</v>
      </c>
      <c r="BP68" s="304">
        <f>' ВВОД заполнить первым'!BQ68</f>
        <v>0</v>
      </c>
      <c r="BQ68" s="304">
        <f ca="1">' ВВОД заполнить первым'!BR68</f>
        <v>0</v>
      </c>
      <c r="BR68" s="304">
        <f ca="1">' ВВОД заполнить первым'!BS68</f>
        <v>0</v>
      </c>
      <c r="BS68" s="304">
        <f>' ВВОД заполнить первым'!BT68</f>
        <v>0</v>
      </c>
      <c r="BT68" s="304">
        <f ca="1">' ВВОД заполнить первым'!BU68</f>
        <v>119</v>
      </c>
      <c r="BU68" s="304">
        <f ca="1">' ВВОД заполнить первым'!BV68</f>
        <v>0</v>
      </c>
      <c r="BV68" s="304">
        <f ca="1">' ВВОД заполнить первым'!BW68</f>
        <v>0</v>
      </c>
      <c r="BW68" s="304">
        <f ca="1">' ВВОД заполнить первым'!BX68</f>
        <v>0</v>
      </c>
      <c r="BX68" s="304">
        <f ca="1">' ВВОД заполнить первым'!BY68</f>
        <v>0</v>
      </c>
      <c r="BY68" s="304">
        <f ca="1">' ВВОД заполнить первым'!BZ68</f>
        <v>0</v>
      </c>
      <c r="BZ68" s="304">
        <f ca="1">' ВВОД заполнить первым'!CA68</f>
        <v>0</v>
      </c>
      <c r="CA68" s="304">
        <f ca="1">' ВВОД заполнить первым'!CB68</f>
        <v>0</v>
      </c>
      <c r="CB68" s="304">
        <f ca="1">' ВВОД заполнить первым'!CC68</f>
        <v>0</v>
      </c>
      <c r="CC68" s="304">
        <f ca="1">' ВВОД заполнить первым'!CD68</f>
        <v>0</v>
      </c>
      <c r="CD68" s="304">
        <f ca="1">' ВВОД заполнить первым'!CE68</f>
        <v>0</v>
      </c>
      <c r="CE68" s="304">
        <f ca="1">' ВВОД заполнить первым'!CF68</f>
        <v>0</v>
      </c>
      <c r="CF68" s="304">
        <f ca="1">' ВВОД заполнить первым'!CG68</f>
        <v>0</v>
      </c>
      <c r="CG68" s="304">
        <f ca="1">' ВВОД заполнить первым'!CH68</f>
        <v>0</v>
      </c>
      <c r="CH68" s="304">
        <f ca="1">' ВВОД заполнить первым'!CI68</f>
        <v>0</v>
      </c>
      <c r="CI68" s="304">
        <f ca="1">' ВВОД заполнить первым'!CJ68</f>
        <v>0</v>
      </c>
      <c r="CJ68" s="304">
        <f ca="1">' ВВОД заполнить первым'!CK68</f>
        <v>0</v>
      </c>
      <c r="CK68" s="304">
        <f ca="1">' ВВОД заполнить первым'!CL68</f>
        <v>0</v>
      </c>
      <c r="CL68" s="304">
        <f ca="1">' ВВОД заполнить первым'!CM68</f>
        <v>0</v>
      </c>
      <c r="CM68" s="304">
        <f ca="1">' ВВОД заполнить первым'!CN68</f>
        <v>0</v>
      </c>
      <c r="CN68" s="304">
        <f ca="1">' ВВОД заполнить первым'!CO68</f>
        <v>0</v>
      </c>
      <c r="CO68" s="304">
        <f>' ВВОД заполнить первым'!CP68</f>
        <v>0</v>
      </c>
      <c r="CP68" s="304">
        <f>' ВВОД заполнить первым'!CQ68</f>
        <v>0</v>
      </c>
      <c r="CQ68" s="304">
        <f>' ВВОД заполнить первым'!CR68</f>
        <v>0</v>
      </c>
      <c r="CR68" s="304">
        <f>' ВВОД заполнить первым'!CS68</f>
        <v>0</v>
      </c>
      <c r="CS68" s="304">
        <f>' ВВОД заполнить первым'!CT68</f>
        <v>0</v>
      </c>
      <c r="CT68" s="304">
        <f>' ВВОД заполнить первым'!CU68</f>
        <v>0</v>
      </c>
      <c r="CU68" s="304">
        <f>' ВВОД заполнить первым'!CV68</f>
        <v>0</v>
      </c>
      <c r="CV68" s="304">
        <f>' ВВОД заполнить первым'!CW68</f>
        <v>0</v>
      </c>
      <c r="CW68" s="304">
        <f>' ВВОД заполнить первым'!CX68</f>
        <v>0</v>
      </c>
      <c r="CX68" s="304">
        <f>' ВВОД заполнить первым'!CY68</f>
        <v>0</v>
      </c>
      <c r="CY68" s="304">
        <f>' ВВОД заполнить первым'!CZ68</f>
        <v>0</v>
      </c>
      <c r="CZ68" s="304">
        <f>' ВВОД заполнить первым'!DA68</f>
        <v>0</v>
      </c>
      <c r="DA68" s="304">
        <f>' ВВОД заполнить первым'!DB68</f>
        <v>0</v>
      </c>
      <c r="DB68" s="304">
        <f>' ВВОД заполнить первым'!DC68</f>
        <v>0</v>
      </c>
      <c r="DC68" s="304">
        <f>' ВВОД заполнить первым'!DD68</f>
        <v>0</v>
      </c>
      <c r="DD68" s="304">
        <f>' ВВОД заполнить первым'!DE68</f>
        <v>0</v>
      </c>
      <c r="DE68" s="304">
        <f>' ВВОД заполнить первым'!DF68</f>
        <v>0</v>
      </c>
      <c r="DF68" s="304">
        <f>' ВВОД заполнить первым'!DG68</f>
        <v>0</v>
      </c>
      <c r="DG68" s="304">
        <f>' ВВОД заполнить первым'!DH68</f>
        <v>0</v>
      </c>
      <c r="DH68" s="304">
        <f>' ВВОД заполнить первым'!DI68</f>
        <v>0</v>
      </c>
      <c r="DI68" s="304">
        <f>' ВВОД заполнить первым'!DJ68</f>
        <v>0</v>
      </c>
      <c r="DJ68" s="304">
        <f>' ВВОД заполнить первым'!DK68</f>
        <v>0</v>
      </c>
      <c r="DK68" s="304">
        <f>' ВВОД заполнить первым'!DL68</f>
        <v>0</v>
      </c>
      <c r="DL68" s="304">
        <f>' ВВОД заполнить первым'!DM68</f>
        <v>0</v>
      </c>
      <c r="DM68" s="304">
        <f>' ВВОД заполнить первым'!DN68</f>
        <v>0</v>
      </c>
      <c r="DN68" s="304">
        <f>' ВВОД заполнить первым'!DO68</f>
        <v>0</v>
      </c>
      <c r="DO68" s="304">
        <f>' ВВОД заполнить первым'!DP68</f>
        <v>0</v>
      </c>
      <c r="DP68" s="304">
        <f>' ВВОД заполнить первым'!DQ68</f>
        <v>0</v>
      </c>
      <c r="DQ68" s="304">
        <f>' ВВОД заполнить первым'!DR68</f>
        <v>0</v>
      </c>
      <c r="DR68" s="304">
        <f>' ВВОД заполнить первым'!DS68</f>
        <v>0</v>
      </c>
      <c r="DS68" s="304">
        <f>' ВВОД заполнить первым'!DT68</f>
        <v>0</v>
      </c>
      <c r="DT68" s="304">
        <f>' ВВОД заполнить первым'!DU68</f>
        <v>0</v>
      </c>
      <c r="DU68" s="304">
        <f>' ВВОД заполнить первым'!DV68</f>
        <v>0</v>
      </c>
    </row>
    <row r="69" spans="1:125" s="18" customFormat="1" ht="25.5">
      <c r="A69" s="64" t="s">
        <v>86</v>
      </c>
      <c r="B69" s="65"/>
      <c r="C69" s="65"/>
      <c r="D69" s="65"/>
      <c r="E69" s="65"/>
      <c r="F69" s="65"/>
      <c r="G69" s="65"/>
      <c r="H69" s="65"/>
      <c r="I69" s="65"/>
      <c r="J69" s="65"/>
      <c r="K69" s="65"/>
      <c r="L69" s="65"/>
      <c r="M69" s="65"/>
      <c r="N69" s="65"/>
      <c r="O69" s="17">
        <v>9</v>
      </c>
      <c r="P69" s="304">
        <f>' ВВОД заполнить первым'!P69</f>
        <v>9</v>
      </c>
      <c r="Q69" s="304">
        <f>' ВВОД заполнить первым'!Q69</f>
        <v>9</v>
      </c>
      <c r="R69" s="304">
        <f>' ВВОД заполнить первым'!R69</f>
        <v>9</v>
      </c>
      <c r="S69" s="304">
        <f>' ВВОД заполнить первым'!S69</f>
        <v>9</v>
      </c>
      <c r="T69" s="304">
        <f>' ВВОД заполнить первым'!T69</f>
        <v>0</v>
      </c>
      <c r="U69" s="304">
        <f>' ВВОД заполнить первым'!U69</f>
        <v>0</v>
      </c>
      <c r="V69" s="304">
        <f>' ВВОД заполнить первым'!V69</f>
        <v>0</v>
      </c>
      <c r="W69" s="304">
        <f>' ВВОД заполнить первым'!W69</f>
        <v>0</v>
      </c>
      <c r="X69" s="304">
        <f>' ВВОД заполнить первым'!X69</f>
        <v>0</v>
      </c>
      <c r="Y69" s="304">
        <f>' ВВОД заполнить первым'!Y69</f>
        <v>0</v>
      </c>
      <c r="Z69" s="304">
        <f>' ВВОД заполнить первым'!Z69</f>
        <v>0</v>
      </c>
      <c r="AA69" s="304">
        <f>' ВВОД заполнить первым'!AA69</f>
        <v>0</v>
      </c>
      <c r="AB69" s="304">
        <f>' ВВОД заполнить первым'!AB69</f>
        <v>9</v>
      </c>
      <c r="AC69" s="304">
        <f>' ВВОД заполнить первым'!AC69</f>
        <v>3</v>
      </c>
      <c r="AD69" s="304">
        <f>' ВВОД заполнить первым'!AD69</f>
        <v>4</v>
      </c>
      <c r="AE69" s="304">
        <f>' ВВОД заполнить первым'!AE69</f>
        <v>2</v>
      </c>
      <c r="AF69" s="304">
        <f>' ВВОД заполнить первым'!AF69</f>
        <v>0</v>
      </c>
      <c r="AG69" s="304">
        <f>' ВВОД заполнить первым'!AG69</f>
        <v>9</v>
      </c>
      <c r="AH69" s="304">
        <f>' ВВОД заполнить первым'!AH69</f>
        <v>12.277777777777777</v>
      </c>
      <c r="AI69" s="304">
        <f>' ВВОД заполнить первым'!AJ69</f>
        <v>9</v>
      </c>
      <c r="AJ69" s="304">
        <f>' ВВОД заполнить первым'!AK69</f>
        <v>0</v>
      </c>
      <c r="AK69" s="304">
        <f>' ВВОД заполнить первым'!AL69</f>
        <v>1</v>
      </c>
      <c r="AL69" s="304">
        <f>' ВВОД заполнить первым'!AM69</f>
        <v>8</v>
      </c>
      <c r="AM69" s="304">
        <f>' ВВОД заполнить первым'!AN69</f>
        <v>212</v>
      </c>
      <c r="AN69" s="304">
        <f>' ВВОД заполнить первым'!AO69</f>
        <v>0</v>
      </c>
      <c r="AO69" s="304">
        <f>' ВВОД заполнить первым'!AP69</f>
        <v>1</v>
      </c>
      <c r="AP69" s="304">
        <f>' ВВОД заполнить первым'!AQ69</f>
        <v>0</v>
      </c>
      <c r="AQ69" s="304">
        <f>' ВВОД заполнить первым'!AR69</f>
        <v>0</v>
      </c>
      <c r="AR69" s="304">
        <f>' ВВОД заполнить первым'!AS69</f>
        <v>0.5</v>
      </c>
      <c r="AS69" s="304">
        <f>' ВВОД заполнить первым'!AT69</f>
        <v>9</v>
      </c>
      <c r="AT69" s="304">
        <f>' ВВОД заполнить первым'!AU69</f>
        <v>9</v>
      </c>
      <c r="AU69" s="304">
        <f>' ВВОД заполнить первым'!AV69</f>
        <v>0</v>
      </c>
      <c r="AV69" s="304">
        <f>' ВВОД заполнить первым'!AW69</f>
        <v>0</v>
      </c>
      <c r="AW69" s="304">
        <f>' ВВОД заполнить первым'!AX69</f>
        <v>0</v>
      </c>
      <c r="AX69" s="304">
        <f>' ВВОД заполнить первым'!AY69</f>
        <v>4</v>
      </c>
      <c r="AY69" s="304">
        <f>' ВВОД заполнить первым'!AZ69</f>
        <v>0</v>
      </c>
      <c r="AZ69" s="304">
        <f>' ВВОД заполнить первым'!BA69</f>
        <v>5</v>
      </c>
      <c r="BA69" s="304">
        <f>' ВВОД заполнить первым'!BB69</f>
        <v>9</v>
      </c>
      <c r="BB69" s="304">
        <f>' ВВОД заполнить первым'!BC69</f>
        <v>9</v>
      </c>
      <c r="BC69" s="304">
        <f>' ВВОД заполнить первым'!BD69</f>
        <v>0</v>
      </c>
      <c r="BD69" s="304">
        <f>' ВВОД заполнить первым'!BE69</f>
        <v>0</v>
      </c>
      <c r="BE69" s="304">
        <f>' ВВОД заполнить первым'!BF69</f>
        <v>2</v>
      </c>
      <c r="BF69" s="304">
        <f>' ВВОД заполнить первым'!BG69</f>
        <v>2</v>
      </c>
      <c r="BG69" s="304">
        <f>' ВВОД заполнить первым'!BH69</f>
        <v>1</v>
      </c>
      <c r="BH69" s="304">
        <f>' ВВОД заполнить первым'!BI69</f>
        <v>4</v>
      </c>
      <c r="BI69" s="304">
        <f>' ВВОД заполнить первым'!BJ69</f>
        <v>0</v>
      </c>
      <c r="BJ69" s="304">
        <f>' ВВОД заполнить первым'!BK69</f>
        <v>9</v>
      </c>
      <c r="BK69" s="304">
        <f>' ВВОД заполнить первым'!BL69</f>
        <v>1</v>
      </c>
      <c r="BL69" s="304">
        <f>' ВВОД заполнить первым'!BM69</f>
        <v>9</v>
      </c>
      <c r="BM69" s="304">
        <f>' ВВОД заполнить первым'!BN69</f>
        <v>0</v>
      </c>
      <c r="BN69" s="304">
        <f>' ВВОД заполнить первым'!BO69</f>
        <v>0</v>
      </c>
      <c r="BO69" s="304">
        <f>' ВВОД заполнить первым'!BP69</f>
        <v>9</v>
      </c>
      <c r="BP69" s="304">
        <f>' ВВОД заполнить первым'!BQ69</f>
        <v>9</v>
      </c>
      <c r="BQ69" s="304">
        <f ca="1">' ВВОД заполнить первым'!BR69</f>
        <v>9</v>
      </c>
      <c r="BR69" s="304">
        <f ca="1">' ВВОД заполнить первым'!BS69</f>
        <v>9</v>
      </c>
      <c r="BS69" s="304">
        <f>' ВВОД заполнить первым'!BT69</f>
        <v>0</v>
      </c>
      <c r="BT69" s="304">
        <f>' ВВОД заполнить первым'!BU69</f>
        <v>0</v>
      </c>
      <c r="BU69" s="304">
        <f ca="1">' ВВОД заполнить первым'!BV69</f>
        <v>0</v>
      </c>
      <c r="BV69" s="304">
        <f ca="1">' ВВОД заполнить первым'!BW69</f>
        <v>0</v>
      </c>
      <c r="BW69" s="304">
        <f ca="1">' ВВОД заполнить первым'!BX69</f>
        <v>0</v>
      </c>
      <c r="BX69" s="304">
        <f ca="1">' ВВОД заполнить первым'!BY69</f>
        <v>0</v>
      </c>
      <c r="BY69" s="304">
        <f ca="1">' ВВОД заполнить первым'!BZ69</f>
        <v>4</v>
      </c>
      <c r="BZ69" s="304">
        <f ca="1">' ВВОД заполнить первым'!CA69</f>
        <v>4</v>
      </c>
      <c r="CA69" s="304">
        <f ca="1">' ВВОД заполнить первым'!CB69</f>
        <v>0</v>
      </c>
      <c r="CB69" s="304">
        <f ca="1">' ВВОД заполнить первым'!CC69</f>
        <v>0</v>
      </c>
      <c r="CC69" s="304">
        <f ca="1">' ВВОД заполнить первым'!CD69</f>
        <v>0</v>
      </c>
      <c r="CD69" s="304">
        <f ca="1">' ВВОД заполнить первым'!CE69</f>
        <v>0</v>
      </c>
      <c r="CE69" s="304">
        <f ca="1">' ВВОД заполнить первым'!CF69</f>
        <v>1</v>
      </c>
      <c r="CF69" s="304">
        <f ca="1">' ВВОД заполнить первым'!CG69</f>
        <v>1</v>
      </c>
      <c r="CG69" s="304">
        <f ca="1">' ВВОД заполнить первым'!CH69</f>
        <v>3</v>
      </c>
      <c r="CH69" s="304">
        <f ca="1">' ВВОД заполнить первым'!CI69</f>
        <v>3</v>
      </c>
      <c r="CI69" s="304">
        <f ca="1">' ВВОД заполнить первым'!CJ69</f>
        <v>0</v>
      </c>
      <c r="CJ69" s="304">
        <f ca="1">' ВВОД заполнить первым'!CK69</f>
        <v>0</v>
      </c>
      <c r="CK69" s="304">
        <f ca="1">' ВВОД заполнить первым'!CL69</f>
        <v>1</v>
      </c>
      <c r="CL69" s="304">
        <f ca="1">' ВВОД заполнить первым'!CM69</f>
        <v>1</v>
      </c>
      <c r="CM69" s="304">
        <f ca="1">' ВВОД заполнить первым'!CN69</f>
        <v>0</v>
      </c>
      <c r="CN69" s="304">
        <f ca="1">' ВВОД заполнить первым'!CO69</f>
        <v>0</v>
      </c>
      <c r="CO69" s="304">
        <f>' ВВОД заполнить первым'!CP69</f>
        <v>3</v>
      </c>
      <c r="CP69" s="304">
        <f>' ВВОД заполнить первым'!CQ69</f>
        <v>0</v>
      </c>
      <c r="CQ69" s="304">
        <f>' ВВОД заполнить первым'!CR69</f>
        <v>0</v>
      </c>
      <c r="CR69" s="304">
        <f>' ВВОД заполнить первым'!CS69</f>
        <v>0</v>
      </c>
      <c r="CS69" s="304">
        <f>' ВВОД заполнить первым'!CT69</f>
        <v>0</v>
      </c>
      <c r="CT69" s="304">
        <f>' ВВОД заполнить первым'!CU69</f>
        <v>0</v>
      </c>
      <c r="CU69" s="304">
        <f>' ВВОД заполнить первым'!CV69</f>
        <v>0</v>
      </c>
      <c r="CV69" s="304">
        <f>' ВВОД заполнить первым'!CW69</f>
        <v>0</v>
      </c>
      <c r="CW69" s="304">
        <f>' ВВОД заполнить первым'!CX69</f>
        <v>0</v>
      </c>
      <c r="CX69" s="304">
        <f>' ВВОД заполнить первым'!CY69</f>
        <v>0</v>
      </c>
      <c r="CY69" s="304">
        <f>' ВВОД заполнить первым'!CZ69</f>
        <v>0</v>
      </c>
      <c r="CZ69" s="304">
        <f>' ВВОД заполнить первым'!DA69</f>
        <v>0</v>
      </c>
      <c r="DA69" s="304">
        <f>' ВВОД заполнить первым'!DB69</f>
        <v>0</v>
      </c>
      <c r="DB69" s="304">
        <f>' ВВОД заполнить первым'!DC69</f>
        <v>0</v>
      </c>
      <c r="DC69" s="304">
        <f>' ВВОД заполнить первым'!DD69</f>
        <v>1</v>
      </c>
      <c r="DD69" s="304">
        <f>' ВВОД заполнить первым'!DE69</f>
        <v>0</v>
      </c>
      <c r="DE69" s="304">
        <f>' ВВОД заполнить первым'!DF69</f>
        <v>0</v>
      </c>
      <c r="DF69" s="304">
        <f>' ВВОД заполнить первым'!DG69</f>
        <v>0</v>
      </c>
      <c r="DG69" s="304">
        <f>' ВВОД заполнить первым'!DH69</f>
        <v>0</v>
      </c>
      <c r="DH69" s="304">
        <f>' ВВОД заполнить первым'!DI69</f>
        <v>0</v>
      </c>
      <c r="DI69" s="304">
        <f>' ВВОД заполнить первым'!DJ69</f>
        <v>0</v>
      </c>
      <c r="DJ69" s="304">
        <f>' ВВОД заполнить первым'!DK69</f>
        <v>0</v>
      </c>
      <c r="DK69" s="304">
        <f>' ВВОД заполнить первым'!DL69</f>
        <v>1</v>
      </c>
      <c r="DL69" s="304">
        <f>' ВВОД заполнить первым'!DM69</f>
        <v>0</v>
      </c>
      <c r="DM69" s="304">
        <f>' ВВОД заполнить первым'!DN69</f>
        <v>0</v>
      </c>
      <c r="DN69" s="304">
        <f>' ВВОД заполнить первым'!DO69</f>
        <v>0</v>
      </c>
      <c r="DO69" s="304">
        <f>' ВВОД заполнить первым'!DP69</f>
        <v>0</v>
      </c>
      <c r="DP69" s="304">
        <f>' ВВОД заполнить первым'!DQ69</f>
        <v>0</v>
      </c>
      <c r="DQ69" s="304">
        <f>' ВВОД заполнить первым'!DR69</f>
        <v>0</v>
      </c>
      <c r="DR69" s="304">
        <f>' ВВОД заполнить первым'!DS69</f>
        <v>0</v>
      </c>
      <c r="DS69" s="304">
        <f>' ВВОД заполнить первым'!DT69</f>
        <v>0</v>
      </c>
      <c r="DT69" s="304">
        <f>' ВВОД заполнить первым'!DU69</f>
        <v>0</v>
      </c>
      <c r="DU69" s="304">
        <f>' ВВОД заполнить первым'!DV69</f>
        <v>1</v>
      </c>
    </row>
    <row r="70" spans="1:125" s="14" customFormat="1" ht="15" hidden="1" customHeight="1">
      <c r="A70" s="56"/>
      <c r="B70" s="57"/>
      <c r="C70" s="57"/>
      <c r="D70" s="57"/>
      <c r="E70" s="57"/>
      <c r="F70" s="57"/>
      <c r="G70" s="57"/>
      <c r="H70" s="57"/>
      <c r="I70" s="57"/>
      <c r="J70" s="57"/>
      <c r="K70" s="57"/>
      <c r="L70" s="57"/>
      <c r="M70" s="57"/>
      <c r="N70" s="57"/>
      <c r="O70" s="15"/>
      <c r="P70" s="304">
        <f>' ВВОД заполнить первым'!P70</f>
        <v>1</v>
      </c>
      <c r="Q70" s="304">
        <f>' ВВОД заполнить первым'!Q70</f>
        <v>1</v>
      </c>
      <c r="R70" s="304">
        <f>' ВВОД заполнить первым'!R70</f>
        <v>1</v>
      </c>
      <c r="S70" s="304">
        <f>' ВВОД заполнить первым'!S70</f>
        <v>1</v>
      </c>
      <c r="T70" s="304">
        <f>' ВВОД заполнить первым'!T70</f>
        <v>0</v>
      </c>
      <c r="U70" s="304">
        <f>' ВВОД заполнить первым'!U70</f>
        <v>0</v>
      </c>
      <c r="V70" s="304">
        <f>' ВВОД заполнить первым'!V70</f>
        <v>0</v>
      </c>
      <c r="W70" s="304">
        <f>' ВВОД заполнить первым'!W70</f>
        <v>0</v>
      </c>
      <c r="X70" s="304">
        <f>' ВВОД заполнить первым'!X70</f>
        <v>0</v>
      </c>
      <c r="Y70" s="304">
        <f>' ВВОД заполнить первым'!Y70</f>
        <v>0</v>
      </c>
      <c r="Z70" s="304">
        <f>' ВВОД заполнить первым'!Z70</f>
        <v>0</v>
      </c>
      <c r="AA70" s="304">
        <f>' ВВОД заполнить первым'!AA70</f>
        <v>0</v>
      </c>
      <c r="AB70" s="304">
        <f>' ВВОД заполнить первым'!AB70</f>
        <v>1</v>
      </c>
      <c r="AC70" s="304">
        <f>' ВВОД заполнить первым'!AC70</f>
        <v>0</v>
      </c>
      <c r="AD70" s="304">
        <f>' ВВОД заполнить первым'!AD70</f>
        <v>1</v>
      </c>
      <c r="AE70" s="304">
        <f>' ВВОД заполнить первым'!AE70</f>
        <v>0</v>
      </c>
      <c r="AF70" s="304">
        <f>' ВВОД заполнить первым'!AF70</f>
        <v>0</v>
      </c>
      <c r="AG70" s="304">
        <f>' ВВОД заполнить первым'!AG70</f>
        <v>1</v>
      </c>
      <c r="AH70" s="304">
        <f>' ВВОД заполнить первым'!AH70</f>
        <v>1.3888888888888888</v>
      </c>
      <c r="AI70" s="304">
        <f>' ВВОД заполнить первым'!AJ70</f>
        <v>1</v>
      </c>
      <c r="AJ70" s="304">
        <f>' ВВОД заполнить первым'!AK70</f>
        <v>0</v>
      </c>
      <c r="AK70" s="304">
        <f>' ВВОД заполнить первым'!AL70</f>
        <v>0</v>
      </c>
      <c r="AL70" s="304">
        <f>' ВВОД заполнить первым'!AM70</f>
        <v>1</v>
      </c>
      <c r="AM70" s="304">
        <f>' ВВОД заполнить первым'!AN70</f>
        <v>25</v>
      </c>
      <c r="AN70" s="304">
        <f>' ВВОД заполнить первым'!AO70</f>
        <v>0</v>
      </c>
      <c r="AO70" s="304">
        <f>' ВВОД заполнить первым'!AP70</f>
        <v>0</v>
      </c>
      <c r="AP70" s="304">
        <f>' ВВОД заполнить первым'!AQ70</f>
        <v>0</v>
      </c>
      <c r="AQ70" s="304">
        <f>' ВВОД заполнить первым'!AR70</f>
        <v>0</v>
      </c>
      <c r="AR70" s="304">
        <f>' ВВОД заполнить первым'!AS70</f>
        <v>0</v>
      </c>
      <c r="AS70" s="304">
        <f>' ВВОД заполнить первым'!AT70</f>
        <v>1</v>
      </c>
      <c r="AT70" s="304">
        <f>' ВВОД заполнить первым'!AU70</f>
        <v>1</v>
      </c>
      <c r="AU70" s="304">
        <f>' ВВОД заполнить первым'!AV70</f>
        <v>0</v>
      </c>
      <c r="AV70" s="304">
        <f>' ВВОД заполнить первым'!AW70</f>
        <v>0</v>
      </c>
      <c r="AW70" s="304">
        <f>' ВВОД заполнить первым'!AX70</f>
        <v>0</v>
      </c>
      <c r="AX70" s="304">
        <f>' ВВОД заполнить первым'!AY70</f>
        <v>1</v>
      </c>
      <c r="AY70" s="304">
        <f>' ВВОД заполнить первым'!AZ70</f>
        <v>0</v>
      </c>
      <c r="AZ70" s="304">
        <f>' ВВОД заполнить первым'!BA70</f>
        <v>0</v>
      </c>
      <c r="BA70" s="304">
        <f>' ВВОД заполнить первым'!BB70</f>
        <v>1</v>
      </c>
      <c r="BB70" s="304">
        <f>' ВВОД заполнить первым'!BC70</f>
        <v>1</v>
      </c>
      <c r="BC70" s="304">
        <f>' ВВОД заполнить первым'!BD70</f>
        <v>0</v>
      </c>
      <c r="BD70" s="304">
        <f>' ВВОД заполнить первым'!BE70</f>
        <v>0</v>
      </c>
      <c r="BE70" s="304">
        <f>' ВВОД заполнить первым'!BF70</f>
        <v>0</v>
      </c>
      <c r="BF70" s="304">
        <f>' ВВОД заполнить первым'!BG70</f>
        <v>1</v>
      </c>
      <c r="BG70" s="304">
        <f>' ВВОД заполнить первым'!BH70</f>
        <v>0</v>
      </c>
      <c r="BH70" s="304">
        <f>' ВВОД заполнить первым'!BI70</f>
        <v>0</v>
      </c>
      <c r="BI70" s="304">
        <f>' ВВОД заполнить первым'!BJ70</f>
        <v>0</v>
      </c>
      <c r="BJ70" s="304">
        <f>' ВВОД заполнить первым'!BK70</f>
        <v>1</v>
      </c>
      <c r="BK70" s="304">
        <f>' ВВОД заполнить первым'!BL70</f>
        <v>0</v>
      </c>
      <c r="BL70" s="304">
        <f>' ВВОД заполнить первым'!BM70</f>
        <v>1</v>
      </c>
      <c r="BM70" s="304">
        <f>' ВВОД заполнить первым'!BN70</f>
        <v>0</v>
      </c>
      <c r="BN70" s="304">
        <f>' ВВОД заполнить первым'!BO70</f>
        <v>0</v>
      </c>
      <c r="BO70" s="304">
        <f>' ВВОД заполнить первым'!BP70</f>
        <v>1</v>
      </c>
      <c r="BP70" s="304">
        <f>' ВВОД заполнить первым'!BQ70</f>
        <v>1</v>
      </c>
      <c r="BQ70" s="304">
        <f ca="1">' ВВОД заполнить первым'!BR70</f>
        <v>1</v>
      </c>
      <c r="BR70" s="304">
        <f ca="1">' ВВОД заполнить первым'!BS70</f>
        <v>1</v>
      </c>
      <c r="BS70" s="304">
        <f>' ВВОД заполнить первым'!BT70</f>
        <v>31530</v>
      </c>
      <c r="BT70" s="304">
        <f ca="1">' ВВОД заполнить первым'!BU70</f>
        <v>33</v>
      </c>
      <c r="BU70" s="304">
        <f ca="1">' ВВОД заполнить первым'!BV70</f>
        <v>0</v>
      </c>
      <c r="BV70" s="304">
        <f ca="1">' ВВОД заполнить первым'!BW70</f>
        <v>0</v>
      </c>
      <c r="BW70" s="304">
        <f ca="1">' ВВОД заполнить первым'!BX70</f>
        <v>0</v>
      </c>
      <c r="BX70" s="304">
        <f ca="1">' ВВОД заполнить первым'!BY70</f>
        <v>0</v>
      </c>
      <c r="BY70" s="304">
        <f ca="1">' ВВОД заполнить первым'!BZ70</f>
        <v>1</v>
      </c>
      <c r="BZ70" s="304">
        <f ca="1">' ВВОД заполнить первым'!CA70</f>
        <v>1</v>
      </c>
      <c r="CA70" s="304">
        <f ca="1">' ВВОД заполнить первым'!CB70</f>
        <v>0</v>
      </c>
      <c r="CB70" s="304">
        <f ca="1">' ВВОД заполнить первым'!CC70</f>
        <v>0</v>
      </c>
      <c r="CC70" s="304">
        <f ca="1">' ВВОД заполнить первым'!CD70</f>
        <v>0</v>
      </c>
      <c r="CD70" s="304">
        <f ca="1">' ВВОД заполнить первым'!CE70</f>
        <v>0</v>
      </c>
      <c r="CE70" s="304">
        <f ca="1">' ВВОД заполнить первым'!CF70</f>
        <v>0</v>
      </c>
      <c r="CF70" s="304">
        <f ca="1">' ВВОД заполнить первым'!CG70</f>
        <v>0</v>
      </c>
      <c r="CG70" s="304">
        <f ca="1">' ВВОД заполнить первым'!CH70</f>
        <v>0</v>
      </c>
      <c r="CH70" s="304">
        <f ca="1">' ВВОД заполнить первым'!CI70</f>
        <v>0</v>
      </c>
      <c r="CI70" s="304">
        <f ca="1">' ВВОД заполнить первым'!CJ70</f>
        <v>0</v>
      </c>
      <c r="CJ70" s="304">
        <f ca="1">' ВВОД заполнить первым'!CK70</f>
        <v>0</v>
      </c>
      <c r="CK70" s="304">
        <f ca="1">' ВВОД заполнить первым'!CL70</f>
        <v>0</v>
      </c>
      <c r="CL70" s="304">
        <f ca="1">' ВВОД заполнить первым'!CM70</f>
        <v>0</v>
      </c>
      <c r="CM70" s="304">
        <f ca="1">' ВВОД заполнить первым'!CN70</f>
        <v>0</v>
      </c>
      <c r="CN70" s="304">
        <f ca="1">' ВВОД заполнить первым'!CO70</f>
        <v>0</v>
      </c>
      <c r="CO70" s="304">
        <f>' ВВОД заполнить первым'!CP70</f>
        <v>0</v>
      </c>
      <c r="CP70" s="304">
        <f>' ВВОД заполнить первым'!CQ70</f>
        <v>0</v>
      </c>
      <c r="CQ70" s="304">
        <f>' ВВОД заполнить первым'!CR70</f>
        <v>0</v>
      </c>
      <c r="CR70" s="304">
        <f>' ВВОД заполнить первым'!CS70</f>
        <v>0</v>
      </c>
      <c r="CS70" s="304">
        <f>' ВВОД заполнить первым'!CT70</f>
        <v>0</v>
      </c>
      <c r="CT70" s="304">
        <f>' ВВОД заполнить первым'!CU70</f>
        <v>0</v>
      </c>
      <c r="CU70" s="304">
        <f>' ВВОД заполнить первым'!CV70</f>
        <v>0</v>
      </c>
      <c r="CV70" s="304">
        <f>' ВВОД заполнить первым'!CW70</f>
        <v>0</v>
      </c>
      <c r="CW70" s="304">
        <f>' ВВОД заполнить первым'!CX70</f>
        <v>0</v>
      </c>
      <c r="CX70" s="304">
        <f>' ВВОД заполнить первым'!CY70</f>
        <v>0</v>
      </c>
      <c r="CY70" s="304">
        <f>' ВВОД заполнить первым'!CZ70</f>
        <v>0</v>
      </c>
      <c r="CZ70" s="304">
        <f>' ВВОД заполнить первым'!DA70</f>
        <v>0</v>
      </c>
      <c r="DA70" s="304">
        <f>' ВВОД заполнить первым'!DB70</f>
        <v>0</v>
      </c>
      <c r="DB70" s="304">
        <f>' ВВОД заполнить первым'!DC70</f>
        <v>0</v>
      </c>
      <c r="DC70" s="304">
        <f>' ВВОД заполнить первым'!DD70</f>
        <v>0</v>
      </c>
      <c r="DD70" s="304">
        <f>' ВВОД заполнить первым'!DE70</f>
        <v>0</v>
      </c>
      <c r="DE70" s="304">
        <f>' ВВОД заполнить первым'!DF70</f>
        <v>0</v>
      </c>
      <c r="DF70" s="304">
        <f>' ВВОД заполнить первым'!DG70</f>
        <v>0</v>
      </c>
      <c r="DG70" s="304">
        <f>' ВВОД заполнить первым'!DH70</f>
        <v>0</v>
      </c>
      <c r="DH70" s="304">
        <f>' ВВОД заполнить первым'!DI70</f>
        <v>0</v>
      </c>
      <c r="DI70" s="304">
        <f>' ВВОД заполнить первым'!DJ70</f>
        <v>0</v>
      </c>
      <c r="DJ70" s="304">
        <f>' ВВОД заполнить первым'!DK70</f>
        <v>0</v>
      </c>
      <c r="DK70" s="304">
        <f>' ВВОД заполнить первым'!DL70</f>
        <v>0</v>
      </c>
      <c r="DL70" s="304">
        <f>' ВВОД заполнить первым'!DM70</f>
        <v>0</v>
      </c>
      <c r="DM70" s="304">
        <f>' ВВОД заполнить первым'!DN70</f>
        <v>0</v>
      </c>
      <c r="DN70" s="304">
        <f>' ВВОД заполнить первым'!DO70</f>
        <v>0</v>
      </c>
      <c r="DO70" s="304">
        <f>' ВВОД заполнить первым'!DP70</f>
        <v>0</v>
      </c>
      <c r="DP70" s="304">
        <f>' ВВОД заполнить первым'!DQ70</f>
        <v>0</v>
      </c>
      <c r="DQ70" s="304">
        <f>' ВВОД заполнить первым'!DR70</f>
        <v>0</v>
      </c>
      <c r="DR70" s="304">
        <f>' ВВОД заполнить первым'!DS70</f>
        <v>0</v>
      </c>
      <c r="DS70" s="304">
        <f>' ВВОД заполнить первым'!DT70</f>
        <v>0</v>
      </c>
      <c r="DT70" s="304">
        <f>' ВВОД заполнить первым'!DU70</f>
        <v>0</v>
      </c>
      <c r="DU70" s="304">
        <f>' ВВОД заполнить первым'!DV70</f>
        <v>0</v>
      </c>
    </row>
    <row r="71" spans="1:125" s="14" customFormat="1" ht="15" hidden="1" customHeight="1">
      <c r="A71" s="56"/>
      <c r="B71" s="57"/>
      <c r="C71" s="57"/>
      <c r="D71" s="57"/>
      <c r="E71" s="57"/>
      <c r="F71" s="57"/>
      <c r="G71" s="57"/>
      <c r="H71" s="57"/>
      <c r="I71" s="57"/>
      <c r="J71" s="57"/>
      <c r="K71" s="57"/>
      <c r="L71" s="57"/>
      <c r="M71" s="57"/>
      <c r="N71" s="57"/>
      <c r="O71" s="15"/>
      <c r="P71" s="304">
        <f>' ВВОД заполнить первым'!P71</f>
        <v>1</v>
      </c>
      <c r="Q71" s="304">
        <f>' ВВОД заполнить первым'!Q71</f>
        <v>1</v>
      </c>
      <c r="R71" s="304">
        <f>' ВВОД заполнить первым'!R71</f>
        <v>1</v>
      </c>
      <c r="S71" s="304">
        <f>' ВВОД заполнить первым'!S71</f>
        <v>1</v>
      </c>
      <c r="T71" s="304">
        <f>' ВВОД заполнить первым'!T71</f>
        <v>0</v>
      </c>
      <c r="U71" s="304">
        <f>' ВВОД заполнить первым'!U71</f>
        <v>0</v>
      </c>
      <c r="V71" s="304">
        <f>' ВВОД заполнить первым'!V71</f>
        <v>0</v>
      </c>
      <c r="W71" s="304">
        <f>' ВВОД заполнить первым'!W71</f>
        <v>0</v>
      </c>
      <c r="X71" s="304">
        <f>' ВВОД заполнить первым'!X71</f>
        <v>0</v>
      </c>
      <c r="Y71" s="304">
        <f>' ВВОД заполнить первым'!Y71</f>
        <v>0</v>
      </c>
      <c r="Z71" s="304">
        <f>' ВВОД заполнить первым'!Z71</f>
        <v>0</v>
      </c>
      <c r="AA71" s="304">
        <f>' ВВОД заполнить первым'!AA71</f>
        <v>0</v>
      </c>
      <c r="AB71" s="304">
        <f>' ВВОД заполнить первым'!AB71</f>
        <v>1</v>
      </c>
      <c r="AC71" s="304">
        <f>' ВВОД заполнить первым'!AC71</f>
        <v>1</v>
      </c>
      <c r="AD71" s="304">
        <f>' ВВОД заполнить первым'!AD71</f>
        <v>0</v>
      </c>
      <c r="AE71" s="304">
        <f>' ВВОД заполнить первым'!AE71</f>
        <v>0</v>
      </c>
      <c r="AF71" s="304">
        <f>' ВВОД заполнить первым'!AF71</f>
        <v>0</v>
      </c>
      <c r="AG71" s="304">
        <f>' ВВОД заполнить первым'!AG71</f>
        <v>1</v>
      </c>
      <c r="AH71" s="304">
        <f>' ВВОД заполнить первым'!AH71</f>
        <v>1.1944444444444444</v>
      </c>
      <c r="AI71" s="304">
        <f>' ВВОД заполнить первым'!AJ71</f>
        <v>1</v>
      </c>
      <c r="AJ71" s="304">
        <f>' ВВОД заполнить первым'!AK71</f>
        <v>0</v>
      </c>
      <c r="AK71" s="304">
        <f>' ВВОД заполнить первым'!AL71</f>
        <v>1</v>
      </c>
      <c r="AL71" s="304">
        <f>' ВВОД заполнить первым'!AM71</f>
        <v>0</v>
      </c>
      <c r="AM71" s="304">
        <f>' ВВОД заполнить первым'!AN71</f>
        <v>12.5</v>
      </c>
      <c r="AN71" s="304">
        <f>' ВВОД заполнить первым'!AO71</f>
        <v>0</v>
      </c>
      <c r="AO71" s="304">
        <f>' ВВОД заполнить первым'!AP71</f>
        <v>1</v>
      </c>
      <c r="AP71" s="304" t="str">
        <f>' ВВОД заполнить первым'!AQ71</f>
        <v>тьютор</v>
      </c>
      <c r="AQ71" s="304">
        <f>' ВВОД заполнить первым'!AR71</f>
        <v>0</v>
      </c>
      <c r="AR71" s="304">
        <f>' ВВОД заполнить первым'!AS71</f>
        <v>0.5</v>
      </c>
      <c r="AS71" s="304">
        <f>' ВВОД заполнить первым'!AT71</f>
        <v>1</v>
      </c>
      <c r="AT71" s="304">
        <f>' ВВОД заполнить первым'!AU71</f>
        <v>1</v>
      </c>
      <c r="AU71" s="304">
        <f>' ВВОД заполнить первым'!AV71</f>
        <v>0</v>
      </c>
      <c r="AV71" s="304">
        <f>' ВВОД заполнить первым'!AW71</f>
        <v>0</v>
      </c>
      <c r="AW71" s="304">
        <f>' ВВОД заполнить первым'!AX71</f>
        <v>0</v>
      </c>
      <c r="AX71" s="304">
        <f>' ВВОД заполнить первым'!AY71</f>
        <v>0</v>
      </c>
      <c r="AY71" s="304">
        <f>' ВВОД заполнить первым'!AZ71</f>
        <v>0</v>
      </c>
      <c r="AZ71" s="304">
        <f>' ВВОД заполнить первым'!BA71</f>
        <v>1</v>
      </c>
      <c r="BA71" s="304">
        <f>' ВВОД заполнить первым'!BB71</f>
        <v>1</v>
      </c>
      <c r="BB71" s="304">
        <f>' ВВОД заполнить первым'!BC71</f>
        <v>1</v>
      </c>
      <c r="BC71" s="304">
        <f>' ВВОД заполнить первым'!BD71</f>
        <v>0</v>
      </c>
      <c r="BD71" s="304">
        <f>' ВВОД заполнить первым'!BE71</f>
        <v>0</v>
      </c>
      <c r="BE71" s="304">
        <f>' ВВОД заполнить первым'!BF71</f>
        <v>0</v>
      </c>
      <c r="BF71" s="304">
        <f>' ВВОД заполнить первым'!BG71</f>
        <v>0</v>
      </c>
      <c r="BG71" s="304">
        <f>' ВВОД заполнить первым'!BH71</f>
        <v>0</v>
      </c>
      <c r="BH71" s="304">
        <f>' ВВОД заполнить первым'!BI71</f>
        <v>1</v>
      </c>
      <c r="BI71" s="304">
        <f>' ВВОД заполнить первым'!BJ71</f>
        <v>0</v>
      </c>
      <c r="BJ71" s="304">
        <f>' ВВОД заполнить первым'!BK71</f>
        <v>1</v>
      </c>
      <c r="BK71" s="304">
        <f>' ВВОД заполнить первым'!BL71</f>
        <v>0</v>
      </c>
      <c r="BL71" s="304">
        <f>' ВВОД заполнить первым'!BM71</f>
        <v>1</v>
      </c>
      <c r="BM71" s="304">
        <f>' ВВОД заполнить первым'!BN71</f>
        <v>0</v>
      </c>
      <c r="BN71" s="304">
        <f>' ВВОД заполнить первым'!BO71</f>
        <v>0</v>
      </c>
      <c r="BO71" s="304">
        <f>' ВВОД заполнить первым'!BP71</f>
        <v>1</v>
      </c>
      <c r="BP71" s="304">
        <f>' ВВОД заполнить первым'!BQ71</f>
        <v>1</v>
      </c>
      <c r="BQ71" s="304">
        <f ca="1">' ВВОД заполнить первым'!BR71</f>
        <v>1</v>
      </c>
      <c r="BR71" s="304">
        <f ca="1">' ВВОД заполнить первым'!BS71</f>
        <v>1</v>
      </c>
      <c r="BS71" s="304">
        <f>' ВВОД заполнить первым'!BT71</f>
        <v>20487</v>
      </c>
      <c r="BT71" s="304">
        <f ca="1">' ВВОД заполнить первым'!BU71</f>
        <v>63</v>
      </c>
      <c r="BU71" s="304">
        <f ca="1">' ВВОД заполнить первым'!BV71</f>
        <v>0</v>
      </c>
      <c r="BV71" s="304">
        <f ca="1">' ВВОД заполнить первым'!BW71</f>
        <v>0</v>
      </c>
      <c r="BW71" s="304">
        <f ca="1">' ВВОД заполнить первым'!BX71</f>
        <v>0</v>
      </c>
      <c r="BX71" s="304">
        <f ca="1">' ВВОД заполнить первым'!BY71</f>
        <v>0</v>
      </c>
      <c r="BY71" s="304">
        <f ca="1">' ВВОД заполнить первым'!BZ71</f>
        <v>0</v>
      </c>
      <c r="BZ71" s="304">
        <f ca="1">' ВВОД заполнить первым'!CA71</f>
        <v>0</v>
      </c>
      <c r="CA71" s="304">
        <f ca="1">' ВВОД заполнить первым'!CB71</f>
        <v>0</v>
      </c>
      <c r="CB71" s="304">
        <f ca="1">' ВВОД заполнить первым'!CC71</f>
        <v>0</v>
      </c>
      <c r="CC71" s="304">
        <f ca="1">' ВВОД заполнить первым'!CD71</f>
        <v>0</v>
      </c>
      <c r="CD71" s="304">
        <f ca="1">' ВВОД заполнить первым'!CE71</f>
        <v>0</v>
      </c>
      <c r="CE71" s="304">
        <f ca="1">' ВВОД заполнить первым'!CF71</f>
        <v>0</v>
      </c>
      <c r="CF71" s="304">
        <f ca="1">' ВВОД заполнить первым'!CG71</f>
        <v>0</v>
      </c>
      <c r="CG71" s="304">
        <f ca="1">' ВВОД заполнить первым'!CH71</f>
        <v>0</v>
      </c>
      <c r="CH71" s="304">
        <f ca="1">' ВВОД заполнить первым'!CI71</f>
        <v>0</v>
      </c>
      <c r="CI71" s="304">
        <f ca="1">' ВВОД заполнить первым'!CJ71</f>
        <v>0</v>
      </c>
      <c r="CJ71" s="304">
        <f ca="1">' ВВОД заполнить первым'!CK71</f>
        <v>0</v>
      </c>
      <c r="CK71" s="304">
        <f ca="1">' ВВОД заполнить первым'!CL71</f>
        <v>1</v>
      </c>
      <c r="CL71" s="304">
        <f ca="1">' ВВОД заполнить первым'!CM71</f>
        <v>1</v>
      </c>
      <c r="CM71" s="304">
        <f ca="1">' ВВОД заполнить первым'!CN71</f>
        <v>0</v>
      </c>
      <c r="CN71" s="304">
        <f ca="1">' ВВОД заполнить первым'!CO71</f>
        <v>0</v>
      </c>
      <c r="CO71" s="304">
        <f>' ВВОД заполнить первым'!CP71</f>
        <v>1</v>
      </c>
      <c r="CP71" s="304">
        <f>' ВВОД заполнить первым'!CQ71</f>
        <v>0</v>
      </c>
      <c r="CQ71" s="304">
        <f>' ВВОД заполнить первым'!CR71</f>
        <v>0</v>
      </c>
      <c r="CR71" s="304">
        <f>' ВВОД заполнить первым'!CS71</f>
        <v>0</v>
      </c>
      <c r="CS71" s="304">
        <f>' ВВОД заполнить первым'!CT71</f>
        <v>0</v>
      </c>
      <c r="CT71" s="304">
        <f>' ВВОД заполнить первым'!CU71</f>
        <v>0</v>
      </c>
      <c r="CU71" s="304">
        <f>' ВВОД заполнить первым'!CV71</f>
        <v>0</v>
      </c>
      <c r="CV71" s="304">
        <f>' ВВОД заполнить первым'!CW71</f>
        <v>0</v>
      </c>
      <c r="CW71" s="304">
        <f>' ВВОД заполнить первым'!CX71</f>
        <v>0</v>
      </c>
      <c r="CX71" s="304">
        <f>' ВВОД заполнить первым'!CY71</f>
        <v>0</v>
      </c>
      <c r="CY71" s="304">
        <f>' ВВОД заполнить первым'!CZ71</f>
        <v>0</v>
      </c>
      <c r="CZ71" s="304">
        <f>' ВВОД заполнить первым'!DA71</f>
        <v>0</v>
      </c>
      <c r="DA71" s="304">
        <f>' ВВОД заполнить первым'!DB71</f>
        <v>0</v>
      </c>
      <c r="DB71" s="304">
        <f>' ВВОД заполнить первым'!DC71</f>
        <v>0</v>
      </c>
      <c r="DC71" s="304">
        <f>' ВВОД заполнить первым'!DD71</f>
        <v>0</v>
      </c>
      <c r="DD71" s="304">
        <f>' ВВОД заполнить первым'!DE71</f>
        <v>0</v>
      </c>
      <c r="DE71" s="304">
        <f>' ВВОД заполнить первым'!DF71</f>
        <v>0</v>
      </c>
      <c r="DF71" s="304">
        <f>' ВВОД заполнить первым'!DG71</f>
        <v>0</v>
      </c>
      <c r="DG71" s="304">
        <f>' ВВОД заполнить первым'!DH71</f>
        <v>0</v>
      </c>
      <c r="DH71" s="304">
        <f>' ВВОД заполнить первым'!DI71</f>
        <v>0</v>
      </c>
      <c r="DI71" s="304">
        <f>' ВВОД заполнить первым'!DJ71</f>
        <v>0</v>
      </c>
      <c r="DJ71" s="304">
        <f>' ВВОД заполнить первым'!DK71</f>
        <v>0</v>
      </c>
      <c r="DK71" s="304">
        <f>' ВВОД заполнить первым'!DL71</f>
        <v>1</v>
      </c>
      <c r="DL71" s="304">
        <f>' ВВОД заполнить первым'!DM71</f>
        <v>0</v>
      </c>
      <c r="DM71" s="304">
        <f>' ВВОД заполнить первым'!DN71</f>
        <v>0</v>
      </c>
      <c r="DN71" s="304">
        <f>' ВВОД заполнить первым'!DO71</f>
        <v>0</v>
      </c>
      <c r="DO71" s="304">
        <f>' ВВОД заполнить первым'!DP71</f>
        <v>0</v>
      </c>
      <c r="DP71" s="304">
        <f>' ВВОД заполнить первым'!DQ71</f>
        <v>0</v>
      </c>
      <c r="DQ71" s="304">
        <f>' ВВОД заполнить первым'!DR71</f>
        <v>0</v>
      </c>
      <c r="DR71" s="304">
        <f>' ВВОД заполнить первым'!DS71</f>
        <v>0</v>
      </c>
      <c r="DS71" s="304">
        <f>' ВВОД заполнить первым'!DT71</f>
        <v>0</v>
      </c>
      <c r="DT71" s="304">
        <f>' ВВОД заполнить первым'!DU71</f>
        <v>0</v>
      </c>
      <c r="DU71" s="304">
        <f>' ВВОД заполнить первым'!DV71</f>
        <v>0</v>
      </c>
    </row>
    <row r="72" spans="1:125" s="14" customFormat="1" ht="15" hidden="1" customHeight="1">
      <c r="A72" s="56"/>
      <c r="B72" s="57"/>
      <c r="C72" s="57"/>
      <c r="D72" s="57"/>
      <c r="E72" s="57"/>
      <c r="F72" s="57"/>
      <c r="G72" s="57"/>
      <c r="H72" s="57"/>
      <c r="I72" s="57"/>
      <c r="J72" s="57"/>
      <c r="K72" s="57"/>
      <c r="L72" s="57"/>
      <c r="M72" s="57"/>
      <c r="N72" s="57"/>
      <c r="O72" s="15"/>
      <c r="P72" s="304">
        <f>' ВВОД заполнить первым'!P72</f>
        <v>1</v>
      </c>
      <c r="Q72" s="304">
        <f>' ВВОД заполнить первым'!Q72</f>
        <v>1</v>
      </c>
      <c r="R72" s="304">
        <f>' ВВОД заполнить первым'!R72</f>
        <v>1</v>
      </c>
      <c r="S72" s="304">
        <f>' ВВОД заполнить первым'!S72</f>
        <v>1</v>
      </c>
      <c r="T72" s="304">
        <f>' ВВОД заполнить первым'!T72</f>
        <v>0</v>
      </c>
      <c r="U72" s="304">
        <f>' ВВОД заполнить первым'!U72</f>
        <v>0</v>
      </c>
      <c r="V72" s="304">
        <f>' ВВОД заполнить первым'!V72</f>
        <v>0</v>
      </c>
      <c r="W72" s="304">
        <f>' ВВОД заполнить первым'!W72</f>
        <v>0</v>
      </c>
      <c r="X72" s="304">
        <f>' ВВОД заполнить первым'!X72</f>
        <v>0</v>
      </c>
      <c r="Y72" s="304">
        <f>' ВВОД заполнить первым'!Y72</f>
        <v>0</v>
      </c>
      <c r="Z72" s="304">
        <f>' ВВОД заполнить первым'!Z72</f>
        <v>0</v>
      </c>
      <c r="AA72" s="304">
        <f>' ВВОД заполнить первым'!AA72</f>
        <v>0</v>
      </c>
      <c r="AB72" s="304">
        <f>' ВВОД заполнить первым'!AB72</f>
        <v>1</v>
      </c>
      <c r="AC72" s="304">
        <f>' ВВОД заполнить первым'!AC72</f>
        <v>1</v>
      </c>
      <c r="AD72" s="304">
        <f>' ВВОД заполнить первым'!AD72</f>
        <v>0</v>
      </c>
      <c r="AE72" s="304">
        <f>' ВВОД заполнить первым'!AE72</f>
        <v>0</v>
      </c>
      <c r="AF72" s="304">
        <f>' ВВОД заполнить первым'!AF72</f>
        <v>0</v>
      </c>
      <c r="AG72" s="304">
        <f>' ВВОД заполнить первым'!AG72</f>
        <v>1</v>
      </c>
      <c r="AH72" s="304">
        <f>' ВВОД заполнить первым'!AH72</f>
        <v>1.4166666666666667</v>
      </c>
      <c r="AI72" s="304">
        <f>' ВВОД заполнить первым'!AJ72</f>
        <v>1</v>
      </c>
      <c r="AJ72" s="304">
        <f>' ВВОД заполнить первым'!AK72</f>
        <v>0</v>
      </c>
      <c r="AK72" s="304">
        <f>' ВВОД заполнить первым'!AL72</f>
        <v>0</v>
      </c>
      <c r="AL72" s="304">
        <f>' ВВОД заполнить первым'!AM72</f>
        <v>1</v>
      </c>
      <c r="AM72" s="304">
        <f>' ВВОД заполнить первым'!AN72</f>
        <v>25.5</v>
      </c>
      <c r="AN72" s="304">
        <f>' ВВОД заполнить первым'!AO72</f>
        <v>0</v>
      </c>
      <c r="AO72" s="304">
        <f>' ВВОД заполнить первым'!AP72</f>
        <v>0</v>
      </c>
      <c r="AP72" s="304">
        <f>' ВВОД заполнить первым'!AQ72</f>
        <v>0</v>
      </c>
      <c r="AQ72" s="304">
        <f>' ВВОД заполнить первым'!AR72</f>
        <v>0</v>
      </c>
      <c r="AR72" s="304">
        <f>' ВВОД заполнить первым'!AS72</f>
        <v>0</v>
      </c>
      <c r="AS72" s="304">
        <f>' ВВОД заполнить первым'!AT72</f>
        <v>1</v>
      </c>
      <c r="AT72" s="304">
        <f>' ВВОД заполнить первым'!AU72</f>
        <v>1</v>
      </c>
      <c r="AU72" s="304">
        <f>' ВВОД заполнить первым'!AV72</f>
        <v>0</v>
      </c>
      <c r="AV72" s="304">
        <f>' ВВОД заполнить первым'!AW72</f>
        <v>0</v>
      </c>
      <c r="AW72" s="304">
        <f>' ВВОД заполнить первым'!AX72</f>
        <v>0</v>
      </c>
      <c r="AX72" s="304">
        <f>' ВВОД заполнить первым'!AY72</f>
        <v>0</v>
      </c>
      <c r="AY72" s="304">
        <f>' ВВОД заполнить первым'!AZ72</f>
        <v>0</v>
      </c>
      <c r="AZ72" s="304">
        <f>' ВВОД заполнить первым'!BA72</f>
        <v>1</v>
      </c>
      <c r="BA72" s="304">
        <f>' ВВОД заполнить первым'!BB72</f>
        <v>1</v>
      </c>
      <c r="BB72" s="304">
        <f>' ВВОД заполнить первым'!BC72</f>
        <v>1</v>
      </c>
      <c r="BC72" s="304">
        <f>' ВВОД заполнить первым'!BD72</f>
        <v>0</v>
      </c>
      <c r="BD72" s="304">
        <f>' ВВОД заполнить первым'!BE72</f>
        <v>0</v>
      </c>
      <c r="BE72" s="304">
        <f>' ВВОД заполнить первым'!BF72</f>
        <v>0</v>
      </c>
      <c r="BF72" s="304">
        <f>' ВВОД заполнить первым'!BG72</f>
        <v>0</v>
      </c>
      <c r="BG72" s="304">
        <f>' ВВОД заполнить первым'!BH72</f>
        <v>0</v>
      </c>
      <c r="BH72" s="304">
        <f>' ВВОД заполнить первым'!BI72</f>
        <v>1</v>
      </c>
      <c r="BI72" s="304">
        <f>' ВВОД заполнить первым'!BJ72</f>
        <v>0</v>
      </c>
      <c r="BJ72" s="304">
        <f>' ВВОД заполнить первым'!BK72</f>
        <v>1</v>
      </c>
      <c r="BK72" s="304">
        <f>' ВВОД заполнить первым'!BL72</f>
        <v>0</v>
      </c>
      <c r="BL72" s="304">
        <f>' ВВОД заполнить первым'!BM72</f>
        <v>1</v>
      </c>
      <c r="BM72" s="304">
        <f>' ВВОД заполнить первым'!BN72</f>
        <v>0</v>
      </c>
      <c r="BN72" s="304">
        <f>' ВВОД заполнить первым'!BO72</f>
        <v>0</v>
      </c>
      <c r="BO72" s="304">
        <f>' ВВОД заполнить первым'!BP72</f>
        <v>1</v>
      </c>
      <c r="BP72" s="304">
        <f>' ВВОД заполнить первым'!BQ72</f>
        <v>1</v>
      </c>
      <c r="BQ72" s="304">
        <f ca="1">' ВВОД заполнить первым'!BR72</f>
        <v>1</v>
      </c>
      <c r="BR72" s="304">
        <f ca="1">' ВВОД заполнить первым'!BS72</f>
        <v>1</v>
      </c>
      <c r="BS72" s="304">
        <f>' ВВОД заполнить первым'!BT72</f>
        <v>24134</v>
      </c>
      <c r="BT72" s="304">
        <f ca="1">' ВВОД заполнить первым'!BU72</f>
        <v>53</v>
      </c>
      <c r="BU72" s="304">
        <f ca="1">' ВВОД заполнить первым'!BV72</f>
        <v>0</v>
      </c>
      <c r="BV72" s="304">
        <f ca="1">' ВВОД заполнить первым'!BW72</f>
        <v>0</v>
      </c>
      <c r="BW72" s="304">
        <f ca="1">' ВВОД заполнить первым'!BX72</f>
        <v>0</v>
      </c>
      <c r="BX72" s="304">
        <f ca="1">' ВВОД заполнить первым'!BY72</f>
        <v>0</v>
      </c>
      <c r="BY72" s="304">
        <f ca="1">' ВВОД заполнить первым'!BZ72</f>
        <v>0</v>
      </c>
      <c r="BZ72" s="304">
        <f ca="1">' ВВОД заполнить первым'!CA72</f>
        <v>0</v>
      </c>
      <c r="CA72" s="304">
        <f ca="1">' ВВОД заполнить первым'!CB72</f>
        <v>0</v>
      </c>
      <c r="CB72" s="304">
        <f ca="1">' ВВОД заполнить первым'!CC72</f>
        <v>0</v>
      </c>
      <c r="CC72" s="304">
        <f ca="1">' ВВОД заполнить первым'!CD72</f>
        <v>0</v>
      </c>
      <c r="CD72" s="304">
        <f ca="1">' ВВОД заполнить первым'!CE72</f>
        <v>0</v>
      </c>
      <c r="CE72" s="304">
        <f ca="1">' ВВОД заполнить первым'!CF72</f>
        <v>0</v>
      </c>
      <c r="CF72" s="304">
        <f ca="1">' ВВОД заполнить первым'!CG72</f>
        <v>0</v>
      </c>
      <c r="CG72" s="304">
        <f ca="1">' ВВОД заполнить первым'!CH72</f>
        <v>1</v>
      </c>
      <c r="CH72" s="304">
        <f ca="1">' ВВОД заполнить первым'!CI72</f>
        <v>1</v>
      </c>
      <c r="CI72" s="304">
        <f ca="1">' ВВОД заполнить первым'!CJ72</f>
        <v>0</v>
      </c>
      <c r="CJ72" s="304">
        <f ca="1">' ВВОД заполнить первым'!CK72</f>
        <v>0</v>
      </c>
      <c r="CK72" s="304">
        <f ca="1">' ВВОД заполнить первым'!CL72</f>
        <v>0</v>
      </c>
      <c r="CL72" s="304">
        <f ca="1">' ВВОД заполнить первым'!CM72</f>
        <v>0</v>
      </c>
      <c r="CM72" s="304">
        <f ca="1">' ВВОД заполнить первым'!CN72</f>
        <v>0</v>
      </c>
      <c r="CN72" s="304">
        <f ca="1">' ВВОД заполнить первым'!CO72</f>
        <v>0</v>
      </c>
      <c r="CO72" s="304">
        <f>' ВВОД заполнить первым'!CP72</f>
        <v>2</v>
      </c>
      <c r="CP72" s="304">
        <f>' ВВОД заполнить первым'!CQ72</f>
        <v>0</v>
      </c>
      <c r="CQ72" s="304">
        <f>' ВВОД заполнить первым'!CR72</f>
        <v>0</v>
      </c>
      <c r="CR72" s="304">
        <f>' ВВОД заполнить первым'!CS72</f>
        <v>0</v>
      </c>
      <c r="CS72" s="304">
        <f>' ВВОД заполнить первым'!CT72</f>
        <v>0</v>
      </c>
      <c r="CT72" s="304">
        <f>' ВВОД заполнить первым'!CU72</f>
        <v>0</v>
      </c>
      <c r="CU72" s="304">
        <f>' ВВОД заполнить первым'!CV72</f>
        <v>0</v>
      </c>
      <c r="CV72" s="304">
        <f>' ВВОД заполнить первым'!CW72</f>
        <v>0</v>
      </c>
      <c r="CW72" s="304">
        <f>' ВВОД заполнить первым'!CX72</f>
        <v>0</v>
      </c>
      <c r="CX72" s="304">
        <f>' ВВОД заполнить первым'!CY72</f>
        <v>0</v>
      </c>
      <c r="CY72" s="304">
        <f>' ВВОД заполнить первым'!CZ72</f>
        <v>0</v>
      </c>
      <c r="CZ72" s="304">
        <f>' ВВОД заполнить первым'!DA72</f>
        <v>0</v>
      </c>
      <c r="DA72" s="304">
        <f>' ВВОД заполнить первым'!DB72</f>
        <v>0</v>
      </c>
      <c r="DB72" s="304">
        <f>' ВВОД заполнить первым'!DC72</f>
        <v>0</v>
      </c>
      <c r="DC72" s="304">
        <f>' ВВОД заполнить первым'!DD72</f>
        <v>1</v>
      </c>
      <c r="DD72" s="304">
        <f>' ВВОД заполнить первым'!DE72</f>
        <v>0</v>
      </c>
      <c r="DE72" s="304">
        <f>' ВВОД заполнить первым'!DF72</f>
        <v>0</v>
      </c>
      <c r="DF72" s="304">
        <f>' ВВОД заполнить первым'!DG72</f>
        <v>0</v>
      </c>
      <c r="DG72" s="304">
        <f>' ВВОД заполнить первым'!DH72</f>
        <v>0</v>
      </c>
      <c r="DH72" s="304">
        <f>' ВВОД заполнить первым'!DI72</f>
        <v>0</v>
      </c>
      <c r="DI72" s="304">
        <f>' ВВОД заполнить первым'!DJ72</f>
        <v>0</v>
      </c>
      <c r="DJ72" s="304">
        <f>' ВВОД заполнить первым'!DK72</f>
        <v>0</v>
      </c>
      <c r="DK72" s="304">
        <f>' ВВОД заполнить первым'!DL72</f>
        <v>0</v>
      </c>
      <c r="DL72" s="304">
        <f>' ВВОД заполнить первым'!DM72</f>
        <v>0</v>
      </c>
      <c r="DM72" s="304">
        <f>' ВВОД заполнить первым'!DN72</f>
        <v>0</v>
      </c>
      <c r="DN72" s="304">
        <f>' ВВОД заполнить первым'!DO72</f>
        <v>0</v>
      </c>
      <c r="DO72" s="304">
        <f>' ВВОД заполнить первым'!DP72</f>
        <v>0</v>
      </c>
      <c r="DP72" s="304">
        <f>' ВВОД заполнить первым'!DQ72</f>
        <v>0</v>
      </c>
      <c r="DQ72" s="304">
        <f>' ВВОД заполнить первым'!DR72</f>
        <v>0</v>
      </c>
      <c r="DR72" s="304">
        <f>' ВВОД заполнить первым'!DS72</f>
        <v>0</v>
      </c>
      <c r="DS72" s="304">
        <f>' ВВОД заполнить первым'!DT72</f>
        <v>0</v>
      </c>
      <c r="DT72" s="304">
        <f>' ВВОД заполнить первым'!DU72</f>
        <v>0</v>
      </c>
      <c r="DU72" s="304">
        <f>' ВВОД заполнить первым'!DV72</f>
        <v>1</v>
      </c>
    </row>
    <row r="73" spans="1:125" s="14" customFormat="1" ht="15" hidden="1" customHeight="1">
      <c r="A73" s="56"/>
      <c r="B73" s="57"/>
      <c r="C73" s="57"/>
      <c r="D73" s="57"/>
      <c r="E73" s="57"/>
      <c r="F73" s="57"/>
      <c r="G73" s="57"/>
      <c r="H73" s="57"/>
      <c r="I73" s="57"/>
      <c r="J73" s="57"/>
      <c r="K73" s="57"/>
      <c r="L73" s="57"/>
      <c r="M73" s="57"/>
      <c r="N73" s="57"/>
      <c r="O73" s="15"/>
      <c r="P73" s="304">
        <f>' ВВОД заполнить первым'!P73</f>
        <v>1</v>
      </c>
      <c r="Q73" s="304">
        <f>' ВВОД заполнить первым'!Q73</f>
        <v>1</v>
      </c>
      <c r="R73" s="304">
        <f>' ВВОД заполнить первым'!R73</f>
        <v>1</v>
      </c>
      <c r="S73" s="304">
        <f>' ВВОД заполнить первым'!S73</f>
        <v>1</v>
      </c>
      <c r="T73" s="304">
        <f>' ВВОД заполнить первым'!T73</f>
        <v>0</v>
      </c>
      <c r="U73" s="304">
        <f>' ВВОД заполнить первым'!U73</f>
        <v>0</v>
      </c>
      <c r="V73" s="304">
        <f>' ВВОД заполнить первым'!V73</f>
        <v>0</v>
      </c>
      <c r="W73" s="304">
        <f>' ВВОД заполнить первым'!W73</f>
        <v>0</v>
      </c>
      <c r="X73" s="304">
        <f>' ВВОД заполнить первым'!X73</f>
        <v>0</v>
      </c>
      <c r="Y73" s="304">
        <f>' ВВОД заполнить первым'!Y73</f>
        <v>0</v>
      </c>
      <c r="Z73" s="304">
        <f>' ВВОД заполнить первым'!Z73</f>
        <v>0</v>
      </c>
      <c r="AA73" s="304">
        <f>' ВВОД заполнить первым'!AA73</f>
        <v>0</v>
      </c>
      <c r="AB73" s="304">
        <f>' ВВОД заполнить первым'!AB73</f>
        <v>1</v>
      </c>
      <c r="AC73" s="304">
        <f>' ВВОД заполнить первым'!AC73</f>
        <v>1</v>
      </c>
      <c r="AD73" s="304">
        <f>' ВВОД заполнить первым'!AD73</f>
        <v>0</v>
      </c>
      <c r="AE73" s="304">
        <f>' ВВОД заполнить первым'!AE73</f>
        <v>0</v>
      </c>
      <c r="AF73" s="304">
        <f>' ВВОД заполнить первым'!AF73</f>
        <v>0</v>
      </c>
      <c r="AG73" s="304">
        <f>' ВВОД заполнить первым'!AG73</f>
        <v>1</v>
      </c>
      <c r="AH73" s="304">
        <f>' ВВОД заполнить первым'!AH73</f>
        <v>1.4722222222222223</v>
      </c>
      <c r="AI73" s="304">
        <f>' ВВОД заполнить первым'!AJ73</f>
        <v>1</v>
      </c>
      <c r="AJ73" s="304">
        <f>' ВВОД заполнить первым'!AK73</f>
        <v>0</v>
      </c>
      <c r="AK73" s="304">
        <f>' ВВОД заполнить первым'!AL73</f>
        <v>0</v>
      </c>
      <c r="AL73" s="304">
        <f>' ВВОД заполнить первым'!AM73</f>
        <v>1</v>
      </c>
      <c r="AM73" s="304">
        <f>' ВВОД заполнить первым'!AN73</f>
        <v>26.5</v>
      </c>
      <c r="AN73" s="304">
        <f>' ВВОД заполнить первым'!AO73</f>
        <v>0</v>
      </c>
      <c r="AO73" s="304">
        <f>' ВВОД заполнить первым'!AP73</f>
        <v>0</v>
      </c>
      <c r="AP73" s="304">
        <f>' ВВОД заполнить первым'!AQ73</f>
        <v>0</v>
      </c>
      <c r="AQ73" s="304">
        <f>' ВВОД заполнить первым'!AR73</f>
        <v>0</v>
      </c>
      <c r="AR73" s="304">
        <f>' ВВОД заполнить первым'!AS73</f>
        <v>0</v>
      </c>
      <c r="AS73" s="304">
        <f>' ВВОД заполнить первым'!AT73</f>
        <v>1</v>
      </c>
      <c r="AT73" s="304">
        <f>' ВВОД заполнить первым'!AU73</f>
        <v>1</v>
      </c>
      <c r="AU73" s="304">
        <f>' ВВОД заполнить первым'!AV73</f>
        <v>0</v>
      </c>
      <c r="AV73" s="304">
        <f>' ВВОД заполнить первым'!AW73</f>
        <v>0</v>
      </c>
      <c r="AW73" s="304">
        <f>' ВВОД заполнить первым'!AX73</f>
        <v>0</v>
      </c>
      <c r="AX73" s="304">
        <f>' ВВОД заполнить первым'!AY73</f>
        <v>0</v>
      </c>
      <c r="AY73" s="304">
        <f>' ВВОД заполнить первым'!AZ73</f>
        <v>0</v>
      </c>
      <c r="AZ73" s="304">
        <f>' ВВОД заполнить первым'!BA73</f>
        <v>1</v>
      </c>
      <c r="BA73" s="304">
        <f>' ВВОД заполнить первым'!BB73</f>
        <v>1</v>
      </c>
      <c r="BB73" s="304">
        <f>' ВВОД заполнить первым'!BC73</f>
        <v>1</v>
      </c>
      <c r="BC73" s="304">
        <f>' ВВОД заполнить первым'!BD73</f>
        <v>0</v>
      </c>
      <c r="BD73" s="304">
        <f>' ВВОД заполнить первым'!BE73</f>
        <v>0</v>
      </c>
      <c r="BE73" s="304">
        <f>' ВВОД заполнить первым'!BF73</f>
        <v>0</v>
      </c>
      <c r="BF73" s="304">
        <f>' ВВОД заполнить первым'!BG73</f>
        <v>0</v>
      </c>
      <c r="BG73" s="304">
        <f>' ВВОД заполнить первым'!BH73</f>
        <v>0</v>
      </c>
      <c r="BH73" s="304">
        <f>' ВВОД заполнить первым'!BI73</f>
        <v>1</v>
      </c>
      <c r="BI73" s="304">
        <f>' ВВОД заполнить первым'!BJ73</f>
        <v>0</v>
      </c>
      <c r="BJ73" s="304">
        <f>' ВВОД заполнить первым'!BK73</f>
        <v>1</v>
      </c>
      <c r="BK73" s="304">
        <f>' ВВОД заполнить первым'!BL73</f>
        <v>0</v>
      </c>
      <c r="BL73" s="304">
        <f>' ВВОД заполнить первым'!BM73</f>
        <v>1</v>
      </c>
      <c r="BM73" s="304">
        <f>' ВВОД заполнить первым'!BN73</f>
        <v>0</v>
      </c>
      <c r="BN73" s="304">
        <f>' ВВОД заполнить первым'!BO73</f>
        <v>0</v>
      </c>
      <c r="BO73" s="304">
        <f>' ВВОД заполнить первым'!BP73</f>
        <v>1</v>
      </c>
      <c r="BP73" s="304">
        <f>' ВВОД заполнить первым'!BQ73</f>
        <v>1</v>
      </c>
      <c r="BQ73" s="304">
        <f ca="1">' ВВОД заполнить первым'!BR73</f>
        <v>1</v>
      </c>
      <c r="BR73" s="304">
        <f ca="1">' ВВОД заполнить первым'!BS73</f>
        <v>1</v>
      </c>
      <c r="BS73" s="304">
        <f>' ВВОД заполнить первым'!BT73</f>
        <v>26962</v>
      </c>
      <c r="BT73" s="304">
        <f ca="1">' ВВОД заполнить первым'!BU73</f>
        <v>46</v>
      </c>
      <c r="BU73" s="304">
        <f ca="1">' ВВОД заполнить первым'!BV73</f>
        <v>0</v>
      </c>
      <c r="BV73" s="304">
        <f ca="1">' ВВОД заполнить первым'!BW73</f>
        <v>0</v>
      </c>
      <c r="BW73" s="304">
        <f ca="1">' ВВОД заполнить первым'!BX73</f>
        <v>0</v>
      </c>
      <c r="BX73" s="304">
        <f ca="1">' ВВОД заполнить первым'!BY73</f>
        <v>0</v>
      </c>
      <c r="BY73" s="304">
        <f ca="1">' ВВОД заполнить первым'!BZ73</f>
        <v>0</v>
      </c>
      <c r="BZ73" s="304">
        <f ca="1">' ВВОД заполнить первым'!CA73</f>
        <v>0</v>
      </c>
      <c r="CA73" s="304">
        <f ca="1">' ВВОД заполнить первым'!CB73</f>
        <v>0</v>
      </c>
      <c r="CB73" s="304">
        <f ca="1">' ВВОД заполнить первым'!CC73</f>
        <v>0</v>
      </c>
      <c r="CC73" s="304">
        <f ca="1">' ВВОД заполнить первым'!CD73</f>
        <v>0</v>
      </c>
      <c r="CD73" s="304">
        <f ca="1">' ВВОД заполнить первым'!CE73</f>
        <v>0</v>
      </c>
      <c r="CE73" s="304">
        <f ca="1">' ВВОД заполнить первым'!CF73</f>
        <v>1</v>
      </c>
      <c r="CF73" s="304">
        <f ca="1">' ВВОД заполнить первым'!CG73</f>
        <v>1</v>
      </c>
      <c r="CG73" s="304">
        <f ca="1">' ВВОД заполнить первым'!CH73</f>
        <v>0</v>
      </c>
      <c r="CH73" s="304">
        <f ca="1">' ВВОД заполнить первым'!CI73</f>
        <v>0</v>
      </c>
      <c r="CI73" s="304">
        <f ca="1">' ВВОД заполнить первым'!CJ73</f>
        <v>0</v>
      </c>
      <c r="CJ73" s="304">
        <f ca="1">' ВВОД заполнить первым'!CK73</f>
        <v>0</v>
      </c>
      <c r="CK73" s="304">
        <f ca="1">' ВВОД заполнить первым'!CL73</f>
        <v>0</v>
      </c>
      <c r="CL73" s="304">
        <f ca="1">' ВВОД заполнить первым'!CM73</f>
        <v>0</v>
      </c>
      <c r="CM73" s="304">
        <f ca="1">' ВВОД заполнить первым'!CN73</f>
        <v>0</v>
      </c>
      <c r="CN73" s="304">
        <f ca="1">' ВВОД заполнить первым'!CO73</f>
        <v>0</v>
      </c>
      <c r="CO73" s="304">
        <f>' ВВОД заполнить первым'!CP73</f>
        <v>0</v>
      </c>
      <c r="CP73" s="304">
        <f>' ВВОД заполнить первым'!CQ73</f>
        <v>0</v>
      </c>
      <c r="CQ73" s="304">
        <f>' ВВОД заполнить первым'!CR73</f>
        <v>0</v>
      </c>
      <c r="CR73" s="304">
        <f>' ВВОД заполнить первым'!CS73</f>
        <v>0</v>
      </c>
      <c r="CS73" s="304">
        <f>' ВВОД заполнить первым'!CT73</f>
        <v>0</v>
      </c>
      <c r="CT73" s="304">
        <f>' ВВОД заполнить первым'!CU73</f>
        <v>0</v>
      </c>
      <c r="CU73" s="304">
        <f>' ВВОД заполнить первым'!CV73</f>
        <v>0</v>
      </c>
      <c r="CV73" s="304">
        <f>' ВВОД заполнить первым'!CW73</f>
        <v>0</v>
      </c>
      <c r="CW73" s="304">
        <f>' ВВОД заполнить первым'!CX73</f>
        <v>0</v>
      </c>
      <c r="CX73" s="304">
        <f>' ВВОД заполнить первым'!CY73</f>
        <v>0</v>
      </c>
      <c r="CY73" s="304">
        <f>' ВВОД заполнить первым'!CZ73</f>
        <v>0</v>
      </c>
      <c r="CZ73" s="304">
        <f>' ВВОД заполнить первым'!DA73</f>
        <v>0</v>
      </c>
      <c r="DA73" s="304">
        <f>' ВВОД заполнить первым'!DB73</f>
        <v>0</v>
      </c>
      <c r="DB73" s="304">
        <f>' ВВОД заполнить первым'!DC73</f>
        <v>0</v>
      </c>
      <c r="DC73" s="304">
        <f>' ВВОД заполнить первым'!DD73</f>
        <v>0</v>
      </c>
      <c r="DD73" s="304">
        <f>' ВВОД заполнить первым'!DE73</f>
        <v>0</v>
      </c>
      <c r="DE73" s="304">
        <f>' ВВОД заполнить первым'!DF73</f>
        <v>0</v>
      </c>
      <c r="DF73" s="304">
        <f>' ВВОД заполнить первым'!DG73</f>
        <v>0</v>
      </c>
      <c r="DG73" s="304">
        <f>' ВВОД заполнить первым'!DH73</f>
        <v>0</v>
      </c>
      <c r="DH73" s="304">
        <f>' ВВОД заполнить первым'!DI73</f>
        <v>0</v>
      </c>
      <c r="DI73" s="304">
        <f>' ВВОД заполнить первым'!DJ73</f>
        <v>0</v>
      </c>
      <c r="DJ73" s="304">
        <f>' ВВОД заполнить первым'!DK73</f>
        <v>0</v>
      </c>
      <c r="DK73" s="304">
        <f>' ВВОД заполнить первым'!DL73</f>
        <v>0</v>
      </c>
      <c r="DL73" s="304">
        <f>' ВВОД заполнить первым'!DM73</f>
        <v>0</v>
      </c>
      <c r="DM73" s="304">
        <f>' ВВОД заполнить первым'!DN73</f>
        <v>0</v>
      </c>
      <c r="DN73" s="304">
        <f>' ВВОД заполнить первым'!DO73</f>
        <v>0</v>
      </c>
      <c r="DO73" s="304">
        <f>' ВВОД заполнить первым'!DP73</f>
        <v>0</v>
      </c>
      <c r="DP73" s="304">
        <f>' ВВОД заполнить первым'!DQ73</f>
        <v>0</v>
      </c>
      <c r="DQ73" s="304">
        <f>' ВВОД заполнить первым'!DR73</f>
        <v>0</v>
      </c>
      <c r="DR73" s="304">
        <f>' ВВОД заполнить первым'!DS73</f>
        <v>0</v>
      </c>
      <c r="DS73" s="304">
        <f>' ВВОД заполнить первым'!DT73</f>
        <v>0</v>
      </c>
      <c r="DT73" s="304">
        <f>' ВВОД заполнить первым'!DU73</f>
        <v>0</v>
      </c>
      <c r="DU73" s="304">
        <f>' ВВОД заполнить первым'!DV73</f>
        <v>0</v>
      </c>
    </row>
    <row r="74" spans="1:125" s="14" customFormat="1" ht="15" hidden="1" customHeight="1">
      <c r="A74" s="56"/>
      <c r="B74" s="57"/>
      <c r="C74" s="57"/>
      <c r="D74" s="57"/>
      <c r="E74" s="57"/>
      <c r="F74" s="57"/>
      <c r="G74" s="57"/>
      <c r="H74" s="57"/>
      <c r="I74" s="57"/>
      <c r="J74" s="57"/>
      <c r="K74" s="57"/>
      <c r="L74" s="57"/>
      <c r="M74" s="57"/>
      <c r="N74" s="57"/>
      <c r="O74" s="15"/>
      <c r="P74" s="304">
        <f>' ВВОД заполнить первым'!P74</f>
        <v>1</v>
      </c>
      <c r="Q74" s="304">
        <f>' ВВОД заполнить первым'!Q74</f>
        <v>1</v>
      </c>
      <c r="R74" s="304">
        <f>' ВВОД заполнить первым'!R74</f>
        <v>1</v>
      </c>
      <c r="S74" s="304">
        <f>' ВВОД заполнить первым'!S74</f>
        <v>1</v>
      </c>
      <c r="T74" s="304">
        <f>' ВВОД заполнить первым'!T74</f>
        <v>0</v>
      </c>
      <c r="U74" s="304">
        <f>' ВВОД заполнить первым'!U74</f>
        <v>0</v>
      </c>
      <c r="V74" s="304">
        <f>' ВВОД заполнить первым'!V74</f>
        <v>0</v>
      </c>
      <c r="W74" s="304">
        <f>' ВВОД заполнить первым'!W74</f>
        <v>0</v>
      </c>
      <c r="X74" s="304">
        <f>' ВВОД заполнить первым'!X74</f>
        <v>0</v>
      </c>
      <c r="Y74" s="304">
        <f>' ВВОД заполнить первым'!Y74</f>
        <v>0</v>
      </c>
      <c r="Z74" s="304">
        <f>' ВВОД заполнить первым'!Z74</f>
        <v>0</v>
      </c>
      <c r="AA74" s="304">
        <f>' ВВОД заполнить первым'!AA74</f>
        <v>0</v>
      </c>
      <c r="AB74" s="304">
        <f>' ВВОД заполнить первым'!AB74</f>
        <v>1</v>
      </c>
      <c r="AC74" s="304">
        <f>' ВВОД заполнить первым'!AC74</f>
        <v>0</v>
      </c>
      <c r="AD74" s="304">
        <f>' ВВОД заполнить первым'!AD74</f>
        <v>1</v>
      </c>
      <c r="AE74" s="304">
        <f>' ВВОД заполнить первым'!AE74</f>
        <v>0</v>
      </c>
      <c r="AF74" s="304">
        <f>' ВВОД заполнить первым'!AF74</f>
        <v>0</v>
      </c>
      <c r="AG74" s="304">
        <f>' ВВОД заполнить первым'!AG74</f>
        <v>1</v>
      </c>
      <c r="AH74" s="304">
        <f>' ВВОД заполнить первым'!AH74</f>
        <v>1.2222222222222223</v>
      </c>
      <c r="AI74" s="304">
        <f>' ВВОД заполнить первым'!AJ74</f>
        <v>1</v>
      </c>
      <c r="AJ74" s="304">
        <f>' ВВОД заполнить первым'!AK74</f>
        <v>0</v>
      </c>
      <c r="AK74" s="304">
        <f>' ВВОД заполнить первым'!AL74</f>
        <v>0</v>
      </c>
      <c r="AL74" s="304">
        <f>' ВВОД заполнить первым'!AM74</f>
        <v>1</v>
      </c>
      <c r="AM74" s="304">
        <f>' ВВОД заполнить первым'!AN74</f>
        <v>22</v>
      </c>
      <c r="AN74" s="304">
        <f>' ВВОД заполнить первым'!AO74</f>
        <v>0</v>
      </c>
      <c r="AO74" s="304">
        <f>' ВВОД заполнить первым'!AP74</f>
        <v>0</v>
      </c>
      <c r="AP74" s="304">
        <f>' ВВОД заполнить первым'!AQ74</f>
        <v>0</v>
      </c>
      <c r="AQ74" s="304">
        <f>' ВВОД заполнить первым'!AR74</f>
        <v>0</v>
      </c>
      <c r="AR74" s="304">
        <f>' ВВОД заполнить первым'!AS74</f>
        <v>0</v>
      </c>
      <c r="AS74" s="304">
        <f>' ВВОД заполнить первым'!AT74</f>
        <v>1</v>
      </c>
      <c r="AT74" s="304">
        <f>' ВВОД заполнить первым'!AU74</f>
        <v>1</v>
      </c>
      <c r="AU74" s="304">
        <f>' ВВОД заполнить первым'!AV74</f>
        <v>0</v>
      </c>
      <c r="AV74" s="304">
        <f>' ВВОД заполнить первым'!AW74</f>
        <v>0</v>
      </c>
      <c r="AW74" s="304">
        <f>' ВВОД заполнить первым'!AX74</f>
        <v>0</v>
      </c>
      <c r="AX74" s="304">
        <f>' ВВОД заполнить первым'!AY74</f>
        <v>1</v>
      </c>
      <c r="AY74" s="304">
        <f>' ВВОД заполнить первым'!AZ74</f>
        <v>0</v>
      </c>
      <c r="AZ74" s="304">
        <f>' ВВОД заполнить первым'!BA74</f>
        <v>0</v>
      </c>
      <c r="BA74" s="304">
        <f>' ВВОД заполнить первым'!BB74</f>
        <v>1</v>
      </c>
      <c r="BB74" s="304">
        <f>' ВВОД заполнить первым'!BC74</f>
        <v>1</v>
      </c>
      <c r="BC74" s="304">
        <f>' ВВОД заполнить первым'!BD74</f>
        <v>0</v>
      </c>
      <c r="BD74" s="304">
        <f>' ВВОД заполнить первым'!BE74</f>
        <v>0</v>
      </c>
      <c r="BE74" s="304">
        <f>' ВВОД заполнить первым'!BF74</f>
        <v>0</v>
      </c>
      <c r="BF74" s="304">
        <f>' ВВОД заполнить первым'!BG74</f>
        <v>1</v>
      </c>
      <c r="BG74" s="304">
        <f>' ВВОД заполнить первым'!BH74</f>
        <v>0</v>
      </c>
      <c r="BH74" s="304">
        <f>' ВВОД заполнить первым'!BI74</f>
        <v>0</v>
      </c>
      <c r="BI74" s="304">
        <f>' ВВОД заполнить первым'!BJ74</f>
        <v>0</v>
      </c>
      <c r="BJ74" s="304">
        <f>' ВВОД заполнить первым'!BK74</f>
        <v>1</v>
      </c>
      <c r="BK74" s="304">
        <f>' ВВОД заполнить первым'!BL74</f>
        <v>0</v>
      </c>
      <c r="BL74" s="304">
        <f>' ВВОД заполнить первым'!BM74</f>
        <v>1</v>
      </c>
      <c r="BM74" s="304">
        <f>' ВВОД заполнить первым'!BN74</f>
        <v>0</v>
      </c>
      <c r="BN74" s="304">
        <f>' ВВОД заполнить первым'!BO74</f>
        <v>0</v>
      </c>
      <c r="BO74" s="304">
        <f>' ВВОД заполнить первым'!BP74</f>
        <v>1</v>
      </c>
      <c r="BP74" s="304">
        <f>' ВВОД заполнить первым'!BQ74</f>
        <v>1</v>
      </c>
      <c r="BQ74" s="304">
        <f ca="1">' ВВОД заполнить первым'!BR74</f>
        <v>1</v>
      </c>
      <c r="BR74" s="304">
        <f ca="1">' ВВОД заполнить первым'!BS74</f>
        <v>1</v>
      </c>
      <c r="BS74" s="304">
        <f>' ВВОД заполнить первым'!BT74</f>
        <v>31375</v>
      </c>
      <c r="BT74" s="304">
        <f ca="1">' ВВОД заполнить первым'!BU74</f>
        <v>34</v>
      </c>
      <c r="BU74" s="304">
        <f ca="1">' ВВОД заполнить первым'!BV74</f>
        <v>0</v>
      </c>
      <c r="BV74" s="304">
        <f ca="1">' ВВОД заполнить первым'!BW74</f>
        <v>0</v>
      </c>
      <c r="BW74" s="304">
        <f ca="1">' ВВОД заполнить первым'!BX74</f>
        <v>0</v>
      </c>
      <c r="BX74" s="304">
        <f ca="1">' ВВОД заполнить первым'!BY74</f>
        <v>0</v>
      </c>
      <c r="BY74" s="304">
        <f ca="1">' ВВОД заполнить первым'!BZ74</f>
        <v>1</v>
      </c>
      <c r="BZ74" s="304">
        <f ca="1">' ВВОД заполнить первым'!CA74</f>
        <v>1</v>
      </c>
      <c r="CA74" s="304">
        <f ca="1">' ВВОД заполнить первым'!CB74</f>
        <v>0</v>
      </c>
      <c r="CB74" s="304">
        <f ca="1">' ВВОД заполнить первым'!CC74</f>
        <v>0</v>
      </c>
      <c r="CC74" s="304">
        <f ca="1">' ВВОД заполнить первым'!CD74</f>
        <v>0</v>
      </c>
      <c r="CD74" s="304">
        <f ca="1">' ВВОД заполнить первым'!CE74</f>
        <v>0</v>
      </c>
      <c r="CE74" s="304">
        <f ca="1">' ВВОД заполнить первым'!CF74</f>
        <v>0</v>
      </c>
      <c r="CF74" s="304">
        <f ca="1">' ВВОД заполнить первым'!CG74</f>
        <v>0</v>
      </c>
      <c r="CG74" s="304">
        <f ca="1">' ВВОД заполнить первым'!CH74</f>
        <v>0</v>
      </c>
      <c r="CH74" s="304">
        <f ca="1">' ВВОД заполнить первым'!CI74</f>
        <v>0</v>
      </c>
      <c r="CI74" s="304">
        <f ca="1">' ВВОД заполнить первым'!CJ74</f>
        <v>0</v>
      </c>
      <c r="CJ74" s="304">
        <f ca="1">' ВВОД заполнить первым'!CK74</f>
        <v>0</v>
      </c>
      <c r="CK74" s="304">
        <f ca="1">' ВВОД заполнить первым'!CL74</f>
        <v>0</v>
      </c>
      <c r="CL74" s="304">
        <f ca="1">' ВВОД заполнить первым'!CM74</f>
        <v>0</v>
      </c>
      <c r="CM74" s="304">
        <f ca="1">' ВВОД заполнить первым'!CN74</f>
        <v>0</v>
      </c>
      <c r="CN74" s="304">
        <f ca="1">' ВВОД заполнить первым'!CO74</f>
        <v>0</v>
      </c>
      <c r="CO74" s="304">
        <f>' ВВОД заполнить первым'!CP74</f>
        <v>0</v>
      </c>
      <c r="CP74" s="304">
        <f>' ВВОД заполнить первым'!CQ74</f>
        <v>0</v>
      </c>
      <c r="CQ74" s="304">
        <f>' ВВОД заполнить первым'!CR74</f>
        <v>0</v>
      </c>
      <c r="CR74" s="304">
        <f>' ВВОД заполнить первым'!CS74</f>
        <v>0</v>
      </c>
      <c r="CS74" s="304">
        <f>' ВВОД заполнить первым'!CT74</f>
        <v>0</v>
      </c>
      <c r="CT74" s="304">
        <f>' ВВОД заполнить первым'!CU74</f>
        <v>0</v>
      </c>
      <c r="CU74" s="304">
        <f>' ВВОД заполнить первым'!CV74</f>
        <v>0</v>
      </c>
      <c r="CV74" s="304">
        <f>' ВВОД заполнить первым'!CW74</f>
        <v>0</v>
      </c>
      <c r="CW74" s="304">
        <f>' ВВОД заполнить первым'!CX74</f>
        <v>0</v>
      </c>
      <c r="CX74" s="304">
        <f>' ВВОД заполнить первым'!CY74</f>
        <v>0</v>
      </c>
      <c r="CY74" s="304">
        <f>' ВВОД заполнить первым'!CZ74</f>
        <v>0</v>
      </c>
      <c r="CZ74" s="304">
        <f>' ВВОД заполнить первым'!DA74</f>
        <v>0</v>
      </c>
      <c r="DA74" s="304">
        <f>' ВВОД заполнить первым'!DB74</f>
        <v>0</v>
      </c>
      <c r="DB74" s="304">
        <f>' ВВОД заполнить первым'!DC74</f>
        <v>0</v>
      </c>
      <c r="DC74" s="304">
        <f>' ВВОД заполнить первым'!DD74</f>
        <v>0</v>
      </c>
      <c r="DD74" s="304">
        <f>' ВВОД заполнить первым'!DE74</f>
        <v>0</v>
      </c>
      <c r="DE74" s="304">
        <f>' ВВОД заполнить первым'!DF74</f>
        <v>0</v>
      </c>
      <c r="DF74" s="304">
        <f>' ВВОД заполнить первым'!DG74</f>
        <v>0</v>
      </c>
      <c r="DG74" s="304">
        <f>' ВВОД заполнить первым'!DH74</f>
        <v>0</v>
      </c>
      <c r="DH74" s="304">
        <f>' ВВОД заполнить первым'!DI74</f>
        <v>0</v>
      </c>
      <c r="DI74" s="304">
        <f>' ВВОД заполнить первым'!DJ74</f>
        <v>0</v>
      </c>
      <c r="DJ74" s="304">
        <f>' ВВОД заполнить первым'!DK74</f>
        <v>0</v>
      </c>
      <c r="DK74" s="304">
        <f>' ВВОД заполнить первым'!DL74</f>
        <v>0</v>
      </c>
      <c r="DL74" s="304">
        <f>' ВВОД заполнить первым'!DM74</f>
        <v>0</v>
      </c>
      <c r="DM74" s="304">
        <f>' ВВОД заполнить первым'!DN74</f>
        <v>0</v>
      </c>
      <c r="DN74" s="304">
        <f>' ВВОД заполнить первым'!DO74</f>
        <v>0</v>
      </c>
      <c r="DO74" s="304">
        <f>' ВВОД заполнить первым'!DP74</f>
        <v>0</v>
      </c>
      <c r="DP74" s="304">
        <f>' ВВОД заполнить первым'!DQ74</f>
        <v>0</v>
      </c>
      <c r="DQ74" s="304">
        <f>' ВВОД заполнить первым'!DR74</f>
        <v>0</v>
      </c>
      <c r="DR74" s="304">
        <f>' ВВОД заполнить первым'!DS74</f>
        <v>0</v>
      </c>
      <c r="DS74" s="304">
        <f>' ВВОД заполнить первым'!DT74</f>
        <v>0</v>
      </c>
      <c r="DT74" s="304">
        <f>' ВВОД заполнить первым'!DU74</f>
        <v>0</v>
      </c>
      <c r="DU74" s="304">
        <f>' ВВОД заполнить первым'!DV74</f>
        <v>0</v>
      </c>
    </row>
    <row r="75" spans="1:125" s="14" customFormat="1" ht="15" hidden="1" customHeight="1">
      <c r="A75" s="56"/>
      <c r="B75" s="57"/>
      <c r="C75" s="57"/>
      <c r="D75" s="57"/>
      <c r="E75" s="57"/>
      <c r="F75" s="57"/>
      <c r="G75" s="57"/>
      <c r="H75" s="57"/>
      <c r="I75" s="57"/>
      <c r="J75" s="57"/>
      <c r="K75" s="57"/>
      <c r="L75" s="57"/>
      <c r="M75" s="57"/>
      <c r="N75" s="57"/>
      <c r="O75" s="15"/>
      <c r="P75" s="304">
        <f>' ВВОД заполнить первым'!P75</f>
        <v>1</v>
      </c>
      <c r="Q75" s="304">
        <f>' ВВОД заполнить первым'!Q75</f>
        <v>1</v>
      </c>
      <c r="R75" s="304">
        <f>' ВВОД заполнить первым'!R75</f>
        <v>1</v>
      </c>
      <c r="S75" s="304">
        <f>' ВВОД заполнить первым'!S75</f>
        <v>1</v>
      </c>
      <c r="T75" s="304">
        <f>' ВВОД заполнить первым'!T75</f>
        <v>0</v>
      </c>
      <c r="U75" s="304">
        <f>' ВВОД заполнить первым'!U75</f>
        <v>0</v>
      </c>
      <c r="V75" s="304">
        <f>' ВВОД заполнить первым'!V75</f>
        <v>0</v>
      </c>
      <c r="W75" s="304">
        <f>' ВВОД заполнить первым'!W75</f>
        <v>0</v>
      </c>
      <c r="X75" s="304">
        <f>' ВВОД заполнить первым'!X75</f>
        <v>0</v>
      </c>
      <c r="Y75" s="304">
        <f>' ВВОД заполнить первым'!Y75</f>
        <v>0</v>
      </c>
      <c r="Z75" s="304">
        <f>' ВВОД заполнить первым'!Z75</f>
        <v>0</v>
      </c>
      <c r="AA75" s="304">
        <f>' ВВОД заполнить первым'!AA75</f>
        <v>0</v>
      </c>
      <c r="AB75" s="304">
        <f>' ВВОД заполнить первым'!AB75</f>
        <v>1</v>
      </c>
      <c r="AC75" s="304">
        <f>' ВВОД заполнить первым'!AC75</f>
        <v>0</v>
      </c>
      <c r="AD75" s="304">
        <f>' ВВОД заполнить первым'!AD75</f>
        <v>1</v>
      </c>
      <c r="AE75" s="304">
        <f>' ВВОД заполнить первым'!AE75</f>
        <v>0</v>
      </c>
      <c r="AF75" s="304">
        <f>' ВВОД заполнить первым'!AF75</f>
        <v>0</v>
      </c>
      <c r="AG75" s="304">
        <f>' ВВОД заполнить первым'!AG75</f>
        <v>1</v>
      </c>
      <c r="AH75" s="304">
        <f>' ВВОД заполнить первым'!AH75</f>
        <v>1.5277777777777777</v>
      </c>
      <c r="AI75" s="304">
        <f>' ВВОД заполнить первым'!AJ75</f>
        <v>1</v>
      </c>
      <c r="AJ75" s="304">
        <f>' ВВОД заполнить первым'!AK75</f>
        <v>0</v>
      </c>
      <c r="AK75" s="304">
        <f>' ВВОД заполнить первым'!AL75</f>
        <v>0</v>
      </c>
      <c r="AL75" s="304">
        <f>' ВВОД заполнить первым'!AM75</f>
        <v>1</v>
      </c>
      <c r="AM75" s="304">
        <f>' ВВОД заполнить первым'!AN75</f>
        <v>27.5</v>
      </c>
      <c r="AN75" s="304">
        <f>' ВВОД заполнить первым'!AO75</f>
        <v>0</v>
      </c>
      <c r="AO75" s="304">
        <f>' ВВОД заполнить первым'!AP75</f>
        <v>0</v>
      </c>
      <c r="AP75" s="304">
        <f>' ВВОД заполнить первым'!AQ75</f>
        <v>0</v>
      </c>
      <c r="AQ75" s="304">
        <f>' ВВОД заполнить первым'!AR75</f>
        <v>0</v>
      </c>
      <c r="AR75" s="304">
        <f>' ВВОД заполнить первым'!AS75</f>
        <v>0</v>
      </c>
      <c r="AS75" s="304">
        <f>' ВВОД заполнить первым'!AT75</f>
        <v>1</v>
      </c>
      <c r="AT75" s="304">
        <f>' ВВОД заполнить первым'!AU75</f>
        <v>1</v>
      </c>
      <c r="AU75" s="304">
        <f>' ВВОД заполнить первым'!AV75</f>
        <v>0</v>
      </c>
      <c r="AV75" s="304">
        <f>' ВВОД заполнить первым'!AW75</f>
        <v>0</v>
      </c>
      <c r="AW75" s="304">
        <f>' ВВОД заполнить первым'!AX75</f>
        <v>0</v>
      </c>
      <c r="AX75" s="304">
        <f>' ВВОД заполнить первым'!AY75</f>
        <v>0</v>
      </c>
      <c r="AY75" s="304">
        <f>' ВВОД заполнить первым'!AZ75</f>
        <v>0</v>
      </c>
      <c r="AZ75" s="304">
        <f>' ВВОД заполнить первым'!BA75</f>
        <v>1</v>
      </c>
      <c r="BA75" s="304">
        <f>' ВВОД заполнить первым'!BB75</f>
        <v>1</v>
      </c>
      <c r="BB75" s="304">
        <f>' ВВОД заполнить первым'!BC75</f>
        <v>1</v>
      </c>
      <c r="BC75" s="304">
        <f>' ВВОД заполнить первым'!BD75</f>
        <v>0</v>
      </c>
      <c r="BD75" s="304">
        <f>' ВВОД заполнить первым'!BE75</f>
        <v>0</v>
      </c>
      <c r="BE75" s="304">
        <f>' ВВОД заполнить первым'!BF75</f>
        <v>0</v>
      </c>
      <c r="BF75" s="304">
        <f>' ВВОД заполнить первым'!BG75</f>
        <v>0</v>
      </c>
      <c r="BG75" s="304">
        <f>' ВВОД заполнить первым'!BH75</f>
        <v>1</v>
      </c>
      <c r="BH75" s="304">
        <f>' ВВОД заполнить первым'!BI75</f>
        <v>0</v>
      </c>
      <c r="BI75" s="304">
        <f>' ВВОД заполнить первым'!BJ75</f>
        <v>0</v>
      </c>
      <c r="BJ75" s="304">
        <f>' ВВОД заполнить первым'!BK75</f>
        <v>1</v>
      </c>
      <c r="BK75" s="304">
        <f>' ВВОД заполнить первым'!BL75</f>
        <v>0</v>
      </c>
      <c r="BL75" s="304">
        <f>' ВВОД заполнить первым'!BM75</f>
        <v>1</v>
      </c>
      <c r="BM75" s="304">
        <f>' ВВОД заполнить первым'!BN75</f>
        <v>0</v>
      </c>
      <c r="BN75" s="304">
        <f>' ВВОД заполнить первым'!BO75</f>
        <v>0</v>
      </c>
      <c r="BO75" s="304">
        <f>' ВВОД заполнить первым'!BP75</f>
        <v>1</v>
      </c>
      <c r="BP75" s="304">
        <f>' ВВОД заполнить первым'!BQ75</f>
        <v>1</v>
      </c>
      <c r="BQ75" s="304">
        <f ca="1">' ВВОД заполнить первым'!BR75</f>
        <v>1</v>
      </c>
      <c r="BR75" s="304">
        <f ca="1">' ВВОД заполнить первым'!BS75</f>
        <v>1</v>
      </c>
      <c r="BS75" s="304">
        <f>' ВВОД заполнить первым'!BT75</f>
        <v>25231</v>
      </c>
      <c r="BT75" s="304">
        <f ca="1">' ВВОД заполнить первым'!BU75</f>
        <v>50</v>
      </c>
      <c r="BU75" s="304">
        <f ca="1">' ВВОД заполнить первым'!BV75</f>
        <v>0</v>
      </c>
      <c r="BV75" s="304">
        <f ca="1">' ВВОД заполнить первым'!BW75</f>
        <v>0</v>
      </c>
      <c r="BW75" s="304">
        <f ca="1">' ВВОД заполнить первым'!BX75</f>
        <v>0</v>
      </c>
      <c r="BX75" s="304">
        <f ca="1">' ВВОД заполнить первым'!BY75</f>
        <v>0</v>
      </c>
      <c r="BY75" s="304">
        <f ca="1">' ВВОД заполнить первым'!BZ75</f>
        <v>0</v>
      </c>
      <c r="BZ75" s="304">
        <f ca="1">' ВВОД заполнить первым'!CA75</f>
        <v>0</v>
      </c>
      <c r="CA75" s="304">
        <f ca="1">' ВВОД заполнить первым'!CB75</f>
        <v>0</v>
      </c>
      <c r="CB75" s="304">
        <f ca="1">' ВВОД заполнить первым'!CC75</f>
        <v>0</v>
      </c>
      <c r="CC75" s="304">
        <f ca="1">' ВВОД заполнить первым'!CD75</f>
        <v>0</v>
      </c>
      <c r="CD75" s="304">
        <f ca="1">' ВВОД заполнить первым'!CE75</f>
        <v>0</v>
      </c>
      <c r="CE75" s="304">
        <f ca="1">' ВВОД заполнить первым'!CF75</f>
        <v>0</v>
      </c>
      <c r="CF75" s="304">
        <f ca="1">' ВВОД заполнить первым'!CG75</f>
        <v>0</v>
      </c>
      <c r="CG75" s="304">
        <f ca="1">' ВВОД заполнить первым'!CH75</f>
        <v>1</v>
      </c>
      <c r="CH75" s="304">
        <f ca="1">' ВВОД заполнить первым'!CI75</f>
        <v>1</v>
      </c>
      <c r="CI75" s="304">
        <f ca="1">' ВВОД заполнить первым'!CJ75</f>
        <v>0</v>
      </c>
      <c r="CJ75" s="304">
        <f ca="1">' ВВОД заполнить первым'!CK75</f>
        <v>0</v>
      </c>
      <c r="CK75" s="304">
        <f ca="1">' ВВОД заполнить первым'!CL75</f>
        <v>0</v>
      </c>
      <c r="CL75" s="304">
        <f ca="1">' ВВОД заполнить первым'!CM75</f>
        <v>0</v>
      </c>
      <c r="CM75" s="304">
        <f ca="1">' ВВОД заполнить первым'!CN75</f>
        <v>0</v>
      </c>
      <c r="CN75" s="304">
        <f ca="1">' ВВОД заполнить первым'!CO75</f>
        <v>0</v>
      </c>
      <c r="CO75" s="304">
        <f>' ВВОД заполнить первым'!CP75</f>
        <v>0</v>
      </c>
      <c r="CP75" s="304">
        <f>' ВВОД заполнить первым'!CQ75</f>
        <v>0</v>
      </c>
      <c r="CQ75" s="304">
        <f>' ВВОД заполнить первым'!CR75</f>
        <v>0</v>
      </c>
      <c r="CR75" s="304">
        <f>' ВВОД заполнить первым'!CS75</f>
        <v>0</v>
      </c>
      <c r="CS75" s="304">
        <f>' ВВОД заполнить первым'!CT75</f>
        <v>0</v>
      </c>
      <c r="CT75" s="304">
        <f>' ВВОД заполнить первым'!CU75</f>
        <v>0</v>
      </c>
      <c r="CU75" s="304">
        <f>' ВВОД заполнить первым'!CV75</f>
        <v>0</v>
      </c>
      <c r="CV75" s="304">
        <f>' ВВОД заполнить первым'!CW75</f>
        <v>0</v>
      </c>
      <c r="CW75" s="304">
        <f>' ВВОД заполнить первым'!CX75</f>
        <v>0</v>
      </c>
      <c r="CX75" s="304">
        <f>' ВВОД заполнить первым'!CY75</f>
        <v>0</v>
      </c>
      <c r="CY75" s="304">
        <f>' ВВОД заполнить первым'!CZ75</f>
        <v>0</v>
      </c>
      <c r="CZ75" s="304">
        <f>' ВВОД заполнить первым'!DA75</f>
        <v>0</v>
      </c>
      <c r="DA75" s="304">
        <f>' ВВОД заполнить первым'!DB75</f>
        <v>0</v>
      </c>
      <c r="DB75" s="304">
        <f>' ВВОД заполнить первым'!DC75</f>
        <v>0</v>
      </c>
      <c r="DC75" s="304">
        <f>' ВВОД заполнить первым'!DD75</f>
        <v>0</v>
      </c>
      <c r="DD75" s="304">
        <f>' ВВОД заполнить первым'!DE75</f>
        <v>0</v>
      </c>
      <c r="DE75" s="304">
        <f>' ВВОД заполнить первым'!DF75</f>
        <v>0</v>
      </c>
      <c r="DF75" s="304">
        <f>' ВВОД заполнить первым'!DG75</f>
        <v>0</v>
      </c>
      <c r="DG75" s="304">
        <f>' ВВОД заполнить первым'!DH75</f>
        <v>0</v>
      </c>
      <c r="DH75" s="304">
        <f>' ВВОД заполнить первым'!DI75</f>
        <v>0</v>
      </c>
      <c r="DI75" s="304">
        <f>' ВВОД заполнить первым'!DJ75</f>
        <v>0</v>
      </c>
      <c r="DJ75" s="304">
        <f>' ВВОД заполнить первым'!DK75</f>
        <v>0</v>
      </c>
      <c r="DK75" s="304">
        <f>' ВВОД заполнить первым'!DL75</f>
        <v>0</v>
      </c>
      <c r="DL75" s="304">
        <f>' ВВОД заполнить первым'!DM75</f>
        <v>0</v>
      </c>
      <c r="DM75" s="304">
        <f>' ВВОД заполнить первым'!DN75</f>
        <v>0</v>
      </c>
      <c r="DN75" s="304">
        <f>' ВВОД заполнить первым'!DO75</f>
        <v>0</v>
      </c>
      <c r="DO75" s="304">
        <f>' ВВОД заполнить первым'!DP75</f>
        <v>0</v>
      </c>
      <c r="DP75" s="304">
        <f>' ВВОД заполнить первым'!DQ75</f>
        <v>0</v>
      </c>
      <c r="DQ75" s="304">
        <f>' ВВОД заполнить первым'!DR75</f>
        <v>0</v>
      </c>
      <c r="DR75" s="304">
        <f>' ВВОД заполнить первым'!DS75</f>
        <v>0</v>
      </c>
      <c r="DS75" s="304">
        <f>' ВВОД заполнить первым'!DT75</f>
        <v>0</v>
      </c>
      <c r="DT75" s="304">
        <f>' ВВОД заполнить первым'!DU75</f>
        <v>0</v>
      </c>
      <c r="DU75" s="304">
        <f>' ВВОД заполнить первым'!DV75</f>
        <v>0</v>
      </c>
    </row>
    <row r="76" spans="1:125" s="14" customFormat="1" ht="15" hidden="1" customHeight="1">
      <c r="A76" s="56"/>
      <c r="B76" s="57"/>
      <c r="C76" s="57"/>
      <c r="D76" s="57"/>
      <c r="E76" s="57"/>
      <c r="F76" s="57"/>
      <c r="G76" s="57"/>
      <c r="H76" s="57"/>
      <c r="I76" s="57"/>
      <c r="J76" s="57"/>
      <c r="K76" s="57"/>
      <c r="L76" s="57"/>
      <c r="M76" s="57"/>
      <c r="N76" s="57"/>
      <c r="O76" s="15"/>
      <c r="P76" s="304">
        <f>' ВВОД заполнить первым'!P76</f>
        <v>1</v>
      </c>
      <c r="Q76" s="304">
        <f>' ВВОД заполнить первым'!Q76</f>
        <v>1</v>
      </c>
      <c r="R76" s="304">
        <f>' ВВОД заполнить первым'!R76</f>
        <v>1</v>
      </c>
      <c r="S76" s="304">
        <f>' ВВОД заполнить первым'!S76</f>
        <v>1</v>
      </c>
      <c r="T76" s="304">
        <f>' ВВОД заполнить первым'!T76</f>
        <v>0</v>
      </c>
      <c r="U76" s="304">
        <f>' ВВОД заполнить первым'!U76</f>
        <v>0</v>
      </c>
      <c r="V76" s="304">
        <f>' ВВОД заполнить первым'!V76</f>
        <v>0</v>
      </c>
      <c r="W76" s="304">
        <f>' ВВОД заполнить первым'!W76</f>
        <v>0</v>
      </c>
      <c r="X76" s="304">
        <f>' ВВОД заполнить первым'!X76</f>
        <v>0</v>
      </c>
      <c r="Y76" s="304">
        <f>' ВВОД заполнить первым'!Y76</f>
        <v>0</v>
      </c>
      <c r="Z76" s="304">
        <f>' ВВОД заполнить первым'!Z76</f>
        <v>0</v>
      </c>
      <c r="AA76" s="304">
        <f>' ВВОД заполнить первым'!AA76</f>
        <v>0</v>
      </c>
      <c r="AB76" s="304">
        <f>' ВВОД заполнить первым'!AB76</f>
        <v>1</v>
      </c>
      <c r="AC76" s="304">
        <f>' ВВОД заполнить первым'!AC76</f>
        <v>0</v>
      </c>
      <c r="AD76" s="304">
        <f>' ВВОД заполнить первым'!AD76</f>
        <v>0</v>
      </c>
      <c r="AE76" s="304">
        <f>' ВВОД заполнить первым'!AE76</f>
        <v>1</v>
      </c>
      <c r="AF76" s="304">
        <f>' ВВОД заполнить первым'!AF76</f>
        <v>0</v>
      </c>
      <c r="AG76" s="304">
        <f>' ВВОД заполнить первым'!AG76</f>
        <v>1</v>
      </c>
      <c r="AH76" s="304">
        <f>' ВВОД заполнить первым'!AH76</f>
        <v>1.1111111111111112</v>
      </c>
      <c r="AI76" s="304">
        <f>' ВВОД заполнить первым'!AJ76</f>
        <v>1</v>
      </c>
      <c r="AJ76" s="304">
        <f>' ВВОД заполнить первым'!AK76</f>
        <v>0</v>
      </c>
      <c r="AK76" s="304">
        <f>' ВВОД заполнить первым'!AL76</f>
        <v>0</v>
      </c>
      <c r="AL76" s="304">
        <f>' ВВОД заполнить первым'!AM76</f>
        <v>1</v>
      </c>
      <c r="AM76" s="304">
        <f>' ВВОД заполнить первым'!AN76</f>
        <v>20</v>
      </c>
      <c r="AN76" s="304">
        <f>' ВВОД заполнить первым'!AO76</f>
        <v>0</v>
      </c>
      <c r="AO76" s="304">
        <f>' ВВОД заполнить первым'!AP76</f>
        <v>0</v>
      </c>
      <c r="AP76" s="304">
        <f>' ВВОД заполнить первым'!AQ76</f>
        <v>0</v>
      </c>
      <c r="AQ76" s="304">
        <f>' ВВОД заполнить первым'!AR76</f>
        <v>0</v>
      </c>
      <c r="AR76" s="304">
        <f>' ВВОД заполнить первым'!AS76</f>
        <v>0</v>
      </c>
      <c r="AS76" s="304">
        <f>' ВВОД заполнить первым'!AT76</f>
        <v>1</v>
      </c>
      <c r="AT76" s="304">
        <f>' ВВОД заполнить первым'!AU76</f>
        <v>1</v>
      </c>
      <c r="AU76" s="304">
        <f>' ВВОД заполнить первым'!AV76</f>
        <v>0</v>
      </c>
      <c r="AV76" s="304">
        <f>' ВВОД заполнить первым'!AW76</f>
        <v>0</v>
      </c>
      <c r="AW76" s="304">
        <f>' ВВОД заполнить первым'!AX76</f>
        <v>0</v>
      </c>
      <c r="AX76" s="304">
        <f>' ВВОД заполнить первым'!AY76</f>
        <v>0</v>
      </c>
      <c r="AY76" s="304">
        <f>' ВВОД заполнить первым'!AZ76</f>
        <v>0</v>
      </c>
      <c r="AZ76" s="304">
        <f>' ВВОД заполнить первым'!BA76</f>
        <v>1</v>
      </c>
      <c r="BA76" s="304">
        <f>' ВВОД заполнить первым'!BB76</f>
        <v>1</v>
      </c>
      <c r="BB76" s="304">
        <f>' ВВОД заполнить первым'!BC76</f>
        <v>1</v>
      </c>
      <c r="BC76" s="304">
        <f>' ВВОД заполнить первым'!BD76</f>
        <v>0</v>
      </c>
      <c r="BD76" s="304">
        <f>' ВВОД заполнить первым'!BE76</f>
        <v>0</v>
      </c>
      <c r="BE76" s="304">
        <f>' ВВОД заполнить первым'!BF76</f>
        <v>0</v>
      </c>
      <c r="BF76" s="304">
        <f>' ВВОД заполнить первым'!BG76</f>
        <v>0</v>
      </c>
      <c r="BG76" s="304">
        <f>' ВВОД заполнить первым'!BH76</f>
        <v>0</v>
      </c>
      <c r="BH76" s="304">
        <f>' ВВОД заполнить первым'!BI76</f>
        <v>1</v>
      </c>
      <c r="BI76" s="304">
        <f>' ВВОД заполнить первым'!BJ76</f>
        <v>0</v>
      </c>
      <c r="BJ76" s="304">
        <f>' ВВОД заполнить первым'!BK76</f>
        <v>1</v>
      </c>
      <c r="BK76" s="304">
        <f>' ВВОД заполнить первым'!BL76</f>
        <v>0</v>
      </c>
      <c r="BL76" s="304">
        <f>' ВВОД заполнить первым'!BM76</f>
        <v>1</v>
      </c>
      <c r="BM76" s="304">
        <f>' ВВОД заполнить первым'!BN76</f>
        <v>0</v>
      </c>
      <c r="BN76" s="304">
        <f>' ВВОД заполнить первым'!BO76</f>
        <v>0</v>
      </c>
      <c r="BO76" s="304">
        <f>' ВВОД заполнить первым'!BP76</f>
        <v>1</v>
      </c>
      <c r="BP76" s="304">
        <f>' ВВОД заполнить первым'!BQ76</f>
        <v>1</v>
      </c>
      <c r="BQ76" s="304">
        <f ca="1">' ВВОД заполнить первым'!BR76</f>
        <v>1</v>
      </c>
      <c r="BR76" s="304">
        <f ca="1">' ВВОД заполнить первым'!BS76</f>
        <v>1</v>
      </c>
      <c r="BS76" s="304">
        <f>' ВВОД заполнить первым'!BT76</f>
        <v>25450</v>
      </c>
      <c r="BT76" s="304">
        <f ca="1">' ВВОД заполнить первым'!BU76</f>
        <v>50</v>
      </c>
      <c r="BU76" s="304">
        <f ca="1">' ВВОД заполнить первым'!BV76</f>
        <v>0</v>
      </c>
      <c r="BV76" s="304">
        <f ca="1">' ВВОД заполнить первым'!BW76</f>
        <v>0</v>
      </c>
      <c r="BW76" s="304">
        <f ca="1">' ВВОД заполнить первым'!BX76</f>
        <v>0</v>
      </c>
      <c r="BX76" s="304">
        <f ca="1">' ВВОД заполнить первым'!BY76</f>
        <v>0</v>
      </c>
      <c r="BY76" s="304">
        <f ca="1">' ВВОД заполнить первым'!BZ76</f>
        <v>0</v>
      </c>
      <c r="BZ76" s="304">
        <f ca="1">' ВВОД заполнить первым'!CA76</f>
        <v>0</v>
      </c>
      <c r="CA76" s="304">
        <f ca="1">' ВВОД заполнить первым'!CB76</f>
        <v>0</v>
      </c>
      <c r="CB76" s="304">
        <f ca="1">' ВВОД заполнить первым'!CC76</f>
        <v>0</v>
      </c>
      <c r="CC76" s="304">
        <f ca="1">' ВВОД заполнить первым'!CD76</f>
        <v>0</v>
      </c>
      <c r="CD76" s="304">
        <f ca="1">' ВВОД заполнить первым'!CE76</f>
        <v>0</v>
      </c>
      <c r="CE76" s="304">
        <f ca="1">' ВВОД заполнить первым'!CF76</f>
        <v>0</v>
      </c>
      <c r="CF76" s="304">
        <f ca="1">' ВВОД заполнить первым'!CG76</f>
        <v>0</v>
      </c>
      <c r="CG76" s="304">
        <f ca="1">' ВВОД заполнить первым'!CH76</f>
        <v>1</v>
      </c>
      <c r="CH76" s="304">
        <f ca="1">' ВВОД заполнить первым'!CI76</f>
        <v>1</v>
      </c>
      <c r="CI76" s="304">
        <f ca="1">' ВВОД заполнить первым'!CJ76</f>
        <v>0</v>
      </c>
      <c r="CJ76" s="304">
        <f ca="1">' ВВОД заполнить первым'!CK76</f>
        <v>0</v>
      </c>
      <c r="CK76" s="304">
        <f ca="1">' ВВОД заполнить первым'!CL76</f>
        <v>0</v>
      </c>
      <c r="CL76" s="304">
        <f ca="1">' ВВОД заполнить первым'!CM76</f>
        <v>0</v>
      </c>
      <c r="CM76" s="304">
        <f ca="1">' ВВОД заполнить первым'!CN76</f>
        <v>0</v>
      </c>
      <c r="CN76" s="304">
        <f ca="1">' ВВОД заполнить первым'!CO76</f>
        <v>0</v>
      </c>
      <c r="CO76" s="304">
        <f>' ВВОД заполнить первым'!CP76</f>
        <v>0</v>
      </c>
      <c r="CP76" s="304">
        <f>' ВВОД заполнить первым'!CQ76</f>
        <v>0</v>
      </c>
      <c r="CQ76" s="304">
        <f>' ВВОД заполнить первым'!CR76</f>
        <v>0</v>
      </c>
      <c r="CR76" s="304">
        <f>' ВВОД заполнить первым'!CS76</f>
        <v>0</v>
      </c>
      <c r="CS76" s="304">
        <f>' ВВОД заполнить первым'!CT76</f>
        <v>0</v>
      </c>
      <c r="CT76" s="304">
        <f>' ВВОД заполнить первым'!CU76</f>
        <v>0</v>
      </c>
      <c r="CU76" s="304">
        <f>' ВВОД заполнить первым'!CV76</f>
        <v>0</v>
      </c>
      <c r="CV76" s="304">
        <f>' ВВОД заполнить первым'!CW76</f>
        <v>0</v>
      </c>
      <c r="CW76" s="304">
        <f>' ВВОД заполнить первым'!CX76</f>
        <v>0</v>
      </c>
      <c r="CX76" s="304">
        <f>' ВВОД заполнить первым'!CY76</f>
        <v>0</v>
      </c>
      <c r="CY76" s="304">
        <f>' ВВОД заполнить первым'!CZ76</f>
        <v>0</v>
      </c>
      <c r="CZ76" s="304">
        <f>' ВВОД заполнить первым'!DA76</f>
        <v>0</v>
      </c>
      <c r="DA76" s="304">
        <f>' ВВОД заполнить первым'!DB76</f>
        <v>0</v>
      </c>
      <c r="DB76" s="304">
        <f>' ВВОД заполнить первым'!DC76</f>
        <v>0</v>
      </c>
      <c r="DC76" s="304">
        <f>' ВВОД заполнить первым'!DD76</f>
        <v>0</v>
      </c>
      <c r="DD76" s="304">
        <f>' ВВОД заполнить первым'!DE76</f>
        <v>0</v>
      </c>
      <c r="DE76" s="304">
        <f>' ВВОД заполнить первым'!DF76</f>
        <v>0</v>
      </c>
      <c r="DF76" s="304">
        <f>' ВВОД заполнить первым'!DG76</f>
        <v>0</v>
      </c>
      <c r="DG76" s="304">
        <f>' ВВОД заполнить первым'!DH76</f>
        <v>0</v>
      </c>
      <c r="DH76" s="304">
        <f>' ВВОД заполнить первым'!DI76</f>
        <v>0</v>
      </c>
      <c r="DI76" s="304">
        <f>' ВВОД заполнить первым'!DJ76</f>
        <v>0</v>
      </c>
      <c r="DJ76" s="304">
        <f>' ВВОД заполнить первым'!DK76</f>
        <v>0</v>
      </c>
      <c r="DK76" s="304">
        <f>' ВВОД заполнить первым'!DL76</f>
        <v>0</v>
      </c>
      <c r="DL76" s="304">
        <f>' ВВОД заполнить первым'!DM76</f>
        <v>0</v>
      </c>
      <c r="DM76" s="304">
        <f>' ВВОД заполнить первым'!DN76</f>
        <v>0</v>
      </c>
      <c r="DN76" s="304">
        <f>' ВВОД заполнить первым'!DO76</f>
        <v>0</v>
      </c>
      <c r="DO76" s="304">
        <f>' ВВОД заполнить первым'!DP76</f>
        <v>0</v>
      </c>
      <c r="DP76" s="304">
        <f>' ВВОД заполнить первым'!DQ76</f>
        <v>0</v>
      </c>
      <c r="DQ76" s="304">
        <f>' ВВОД заполнить первым'!DR76</f>
        <v>0</v>
      </c>
      <c r="DR76" s="304">
        <f>' ВВОД заполнить первым'!DS76</f>
        <v>0</v>
      </c>
      <c r="DS76" s="304">
        <f>' ВВОД заполнить первым'!DT76</f>
        <v>0</v>
      </c>
      <c r="DT76" s="304">
        <f>' ВВОД заполнить первым'!DU76</f>
        <v>0</v>
      </c>
      <c r="DU76" s="304">
        <f>' ВВОД заполнить первым'!DV76</f>
        <v>0</v>
      </c>
    </row>
    <row r="77" spans="1:125" s="14" customFormat="1" ht="15" hidden="1" customHeight="1">
      <c r="A77" s="56"/>
      <c r="B77" s="57"/>
      <c r="C77" s="57"/>
      <c r="D77" s="57"/>
      <c r="E77" s="57"/>
      <c r="F77" s="57"/>
      <c r="G77" s="57"/>
      <c r="H77" s="57"/>
      <c r="I77" s="57"/>
      <c r="J77" s="57"/>
      <c r="K77" s="57"/>
      <c r="L77" s="57"/>
      <c r="M77" s="57"/>
      <c r="N77" s="57"/>
      <c r="O77" s="15"/>
      <c r="P77" s="304">
        <f>' ВВОД заполнить первым'!P77</f>
        <v>1</v>
      </c>
      <c r="Q77" s="304">
        <f>' ВВОД заполнить первым'!Q77</f>
        <v>1</v>
      </c>
      <c r="R77" s="304">
        <f>' ВВОД заполнить первым'!R77</f>
        <v>1</v>
      </c>
      <c r="S77" s="304">
        <f>' ВВОД заполнить первым'!S77</f>
        <v>1</v>
      </c>
      <c r="T77" s="304">
        <f>' ВВОД заполнить первым'!T77</f>
        <v>0</v>
      </c>
      <c r="U77" s="304">
        <f>' ВВОД заполнить первым'!U77</f>
        <v>0</v>
      </c>
      <c r="V77" s="304">
        <f>' ВВОД заполнить первым'!V77</f>
        <v>0</v>
      </c>
      <c r="W77" s="304">
        <f>' ВВОД заполнить первым'!W77</f>
        <v>0</v>
      </c>
      <c r="X77" s="304">
        <f>' ВВОД заполнить первым'!X77</f>
        <v>0</v>
      </c>
      <c r="Y77" s="304">
        <f>' ВВОД заполнить первым'!Y77</f>
        <v>0</v>
      </c>
      <c r="Z77" s="304">
        <f>' ВВОД заполнить первым'!Z77</f>
        <v>0</v>
      </c>
      <c r="AA77" s="304">
        <f>' ВВОД заполнить первым'!AA77</f>
        <v>0</v>
      </c>
      <c r="AB77" s="304">
        <f>' ВВОД заполнить первым'!AB77</f>
        <v>1</v>
      </c>
      <c r="AC77" s="304">
        <f>' ВВОД заполнить первым'!AC77</f>
        <v>0</v>
      </c>
      <c r="AD77" s="304">
        <f>' ВВОД заполнить первым'!AD77</f>
        <v>1</v>
      </c>
      <c r="AE77" s="304">
        <f>' ВВОД заполнить первым'!AE77</f>
        <v>0</v>
      </c>
      <c r="AF77" s="304">
        <f>' ВВОД заполнить первым'!AF77</f>
        <v>0</v>
      </c>
      <c r="AG77" s="304">
        <f>' ВВОД заполнить первым'!AG77</f>
        <v>1</v>
      </c>
      <c r="AH77" s="304">
        <f>' ВВОД заполнить первым'!AH77</f>
        <v>1.5</v>
      </c>
      <c r="AI77" s="304">
        <f>' ВВОД заполнить первым'!AJ77</f>
        <v>1</v>
      </c>
      <c r="AJ77" s="304">
        <f>' ВВОД заполнить первым'!AK77</f>
        <v>0</v>
      </c>
      <c r="AK77" s="304">
        <f>' ВВОД заполнить первым'!AL77</f>
        <v>0</v>
      </c>
      <c r="AL77" s="304">
        <f>' ВВОД заполнить первым'!AM77</f>
        <v>1</v>
      </c>
      <c r="AM77" s="304">
        <f>' ВВОД заполнить первым'!AN77</f>
        <v>27</v>
      </c>
      <c r="AN77" s="304">
        <f>' ВВОД заполнить первым'!AO77</f>
        <v>0</v>
      </c>
      <c r="AO77" s="304">
        <f>' ВВОД заполнить первым'!AP77</f>
        <v>0</v>
      </c>
      <c r="AP77" s="304">
        <f>' ВВОД заполнить первым'!AQ77</f>
        <v>0</v>
      </c>
      <c r="AQ77" s="304">
        <f>' ВВОД заполнить первым'!AR77</f>
        <v>0</v>
      </c>
      <c r="AR77" s="304">
        <f>' ВВОД заполнить первым'!AS77</f>
        <v>0</v>
      </c>
      <c r="AS77" s="304">
        <f>' ВВОД заполнить первым'!AT77</f>
        <v>1</v>
      </c>
      <c r="AT77" s="304">
        <f>' ВВОД заполнить первым'!AU77</f>
        <v>1</v>
      </c>
      <c r="AU77" s="304">
        <f>' ВВОД заполнить первым'!AV77</f>
        <v>0</v>
      </c>
      <c r="AV77" s="304">
        <f>' ВВОД заполнить первым'!AW77</f>
        <v>0</v>
      </c>
      <c r="AW77" s="304">
        <f>' ВВОД заполнить первым'!AX77</f>
        <v>0</v>
      </c>
      <c r="AX77" s="304">
        <f>' ВВОД заполнить первым'!AY77</f>
        <v>1</v>
      </c>
      <c r="AY77" s="304">
        <f>' ВВОД заполнить первым'!AZ77</f>
        <v>0</v>
      </c>
      <c r="AZ77" s="304">
        <f>' ВВОД заполнить первым'!BA77</f>
        <v>0</v>
      </c>
      <c r="BA77" s="304">
        <f>' ВВОД заполнить первым'!BB77</f>
        <v>1</v>
      </c>
      <c r="BB77" s="304">
        <f>' ВВОД заполнить первым'!BC77</f>
        <v>1</v>
      </c>
      <c r="BC77" s="304">
        <f>' ВВОД заполнить первым'!BD77</f>
        <v>0</v>
      </c>
      <c r="BD77" s="304">
        <f>' ВВОД заполнить первым'!BE77</f>
        <v>0</v>
      </c>
      <c r="BE77" s="304">
        <f>' ВВОД заполнить первым'!BF77</f>
        <v>1</v>
      </c>
      <c r="BF77" s="304">
        <f>' ВВОД заполнить первым'!BG77</f>
        <v>0</v>
      </c>
      <c r="BG77" s="304">
        <f>' ВВОД заполнить первым'!BH77</f>
        <v>0</v>
      </c>
      <c r="BH77" s="304">
        <f>' ВВОД заполнить первым'!BI77</f>
        <v>0</v>
      </c>
      <c r="BI77" s="304">
        <f>' ВВОД заполнить первым'!BJ77</f>
        <v>0</v>
      </c>
      <c r="BJ77" s="304">
        <f>' ВВОД заполнить первым'!BK77</f>
        <v>1</v>
      </c>
      <c r="BK77" s="304">
        <f>' ВВОД заполнить первым'!BL77</f>
        <v>0</v>
      </c>
      <c r="BL77" s="304">
        <f>' ВВОД заполнить первым'!BM77</f>
        <v>1</v>
      </c>
      <c r="BM77" s="304">
        <f>' ВВОД заполнить первым'!BN77</f>
        <v>0</v>
      </c>
      <c r="BN77" s="304">
        <f>' ВВОД заполнить первым'!BO77</f>
        <v>0</v>
      </c>
      <c r="BO77" s="304">
        <f>' ВВОД заполнить первым'!BP77</f>
        <v>1</v>
      </c>
      <c r="BP77" s="304">
        <f>' ВВОД заполнить первым'!BQ77</f>
        <v>1</v>
      </c>
      <c r="BQ77" s="304">
        <f ca="1">' ВВОД заполнить первым'!BR77</f>
        <v>1</v>
      </c>
      <c r="BR77" s="304">
        <f ca="1">' ВВОД заполнить первым'!BS77</f>
        <v>1</v>
      </c>
      <c r="BS77" s="304">
        <f>' ВВОД заполнить первым'!BT77</f>
        <v>31823</v>
      </c>
      <c r="BT77" s="304">
        <f ca="1">' ВВОД заполнить первым'!BU77</f>
        <v>32</v>
      </c>
      <c r="BU77" s="304">
        <f ca="1">' ВВОД заполнить первым'!BV77</f>
        <v>0</v>
      </c>
      <c r="BV77" s="304">
        <f ca="1">' ВВОД заполнить первым'!BW77</f>
        <v>0</v>
      </c>
      <c r="BW77" s="304">
        <f ca="1">' ВВОД заполнить первым'!BX77</f>
        <v>0</v>
      </c>
      <c r="BX77" s="304">
        <f ca="1">' ВВОД заполнить первым'!BY77</f>
        <v>0</v>
      </c>
      <c r="BY77" s="304">
        <f ca="1">' ВВОД заполнить первым'!BZ77</f>
        <v>1</v>
      </c>
      <c r="BZ77" s="304">
        <f ca="1">' ВВОД заполнить первым'!CA77</f>
        <v>1</v>
      </c>
      <c r="CA77" s="304">
        <f ca="1">' ВВОД заполнить первым'!CB77</f>
        <v>0</v>
      </c>
      <c r="CB77" s="304">
        <f ca="1">' ВВОД заполнить первым'!CC77</f>
        <v>0</v>
      </c>
      <c r="CC77" s="304">
        <f ca="1">' ВВОД заполнить первым'!CD77</f>
        <v>0</v>
      </c>
      <c r="CD77" s="304">
        <f ca="1">' ВВОД заполнить первым'!CE77</f>
        <v>0</v>
      </c>
      <c r="CE77" s="304">
        <f ca="1">' ВВОД заполнить первым'!CF77</f>
        <v>0</v>
      </c>
      <c r="CF77" s="304">
        <f ca="1">' ВВОД заполнить первым'!CG77</f>
        <v>0</v>
      </c>
      <c r="CG77" s="304">
        <f ca="1">' ВВОД заполнить первым'!CH77</f>
        <v>0</v>
      </c>
      <c r="CH77" s="304">
        <f ca="1">' ВВОД заполнить первым'!CI77</f>
        <v>0</v>
      </c>
      <c r="CI77" s="304">
        <f ca="1">' ВВОД заполнить первым'!CJ77</f>
        <v>0</v>
      </c>
      <c r="CJ77" s="304">
        <f ca="1">' ВВОД заполнить первым'!CK77</f>
        <v>0</v>
      </c>
      <c r="CK77" s="304">
        <f ca="1">' ВВОД заполнить первым'!CL77</f>
        <v>0</v>
      </c>
      <c r="CL77" s="304">
        <f ca="1">' ВВОД заполнить первым'!CM77</f>
        <v>0</v>
      </c>
      <c r="CM77" s="304">
        <f ca="1">' ВВОД заполнить первым'!CN77</f>
        <v>0</v>
      </c>
      <c r="CN77" s="304">
        <f ca="1">' ВВОД заполнить первым'!CO77</f>
        <v>0</v>
      </c>
      <c r="CO77" s="304">
        <f>' ВВОД заполнить первым'!CP77</f>
        <v>0</v>
      </c>
      <c r="CP77" s="304">
        <f>' ВВОД заполнить первым'!CQ77</f>
        <v>0</v>
      </c>
      <c r="CQ77" s="304">
        <f>' ВВОД заполнить первым'!CR77</f>
        <v>0</v>
      </c>
      <c r="CR77" s="304">
        <f>' ВВОД заполнить первым'!CS77</f>
        <v>0</v>
      </c>
      <c r="CS77" s="304">
        <f>' ВВОД заполнить первым'!CT77</f>
        <v>0</v>
      </c>
      <c r="CT77" s="304">
        <f>' ВВОД заполнить первым'!CU77</f>
        <v>0</v>
      </c>
      <c r="CU77" s="304">
        <f>' ВВОД заполнить первым'!CV77</f>
        <v>0</v>
      </c>
      <c r="CV77" s="304">
        <f>' ВВОД заполнить первым'!CW77</f>
        <v>0</v>
      </c>
      <c r="CW77" s="304">
        <f>' ВВОД заполнить первым'!CX77</f>
        <v>0</v>
      </c>
      <c r="CX77" s="304">
        <f>' ВВОД заполнить первым'!CY77</f>
        <v>0</v>
      </c>
      <c r="CY77" s="304">
        <f>' ВВОД заполнить первым'!CZ77</f>
        <v>0</v>
      </c>
      <c r="CZ77" s="304">
        <f>' ВВОД заполнить первым'!DA77</f>
        <v>0</v>
      </c>
      <c r="DA77" s="304">
        <f>' ВВОД заполнить первым'!DB77</f>
        <v>0</v>
      </c>
      <c r="DB77" s="304">
        <f>' ВВОД заполнить первым'!DC77</f>
        <v>0</v>
      </c>
      <c r="DC77" s="304">
        <f>' ВВОД заполнить первым'!DD77</f>
        <v>0</v>
      </c>
      <c r="DD77" s="304">
        <f>' ВВОД заполнить первым'!DE77</f>
        <v>0</v>
      </c>
      <c r="DE77" s="304">
        <f>' ВВОД заполнить первым'!DF77</f>
        <v>0</v>
      </c>
      <c r="DF77" s="304">
        <f>' ВВОД заполнить первым'!DG77</f>
        <v>0</v>
      </c>
      <c r="DG77" s="304">
        <f>' ВВОД заполнить первым'!DH77</f>
        <v>0</v>
      </c>
      <c r="DH77" s="304">
        <f>' ВВОД заполнить первым'!DI77</f>
        <v>0</v>
      </c>
      <c r="DI77" s="304">
        <f>' ВВОД заполнить первым'!DJ77</f>
        <v>0</v>
      </c>
      <c r="DJ77" s="304">
        <f>' ВВОД заполнить первым'!DK77</f>
        <v>0</v>
      </c>
      <c r="DK77" s="304">
        <f>' ВВОД заполнить первым'!DL77</f>
        <v>0</v>
      </c>
      <c r="DL77" s="304">
        <f>' ВВОД заполнить первым'!DM77</f>
        <v>0</v>
      </c>
      <c r="DM77" s="304">
        <f>' ВВОД заполнить первым'!DN77</f>
        <v>0</v>
      </c>
      <c r="DN77" s="304">
        <f>' ВВОД заполнить первым'!DO77</f>
        <v>0</v>
      </c>
      <c r="DO77" s="304">
        <f>' ВВОД заполнить первым'!DP77</f>
        <v>0</v>
      </c>
      <c r="DP77" s="304">
        <f>' ВВОД заполнить первым'!DQ77</f>
        <v>0</v>
      </c>
      <c r="DQ77" s="304">
        <f>' ВВОД заполнить первым'!DR77</f>
        <v>0</v>
      </c>
      <c r="DR77" s="304">
        <f>' ВВОД заполнить первым'!DS77</f>
        <v>0</v>
      </c>
      <c r="DS77" s="304">
        <f>' ВВОД заполнить первым'!DT77</f>
        <v>0</v>
      </c>
      <c r="DT77" s="304">
        <f>' ВВОД заполнить первым'!DU77</f>
        <v>0</v>
      </c>
      <c r="DU77" s="304">
        <f>' ВВОД заполнить первым'!DV77</f>
        <v>0</v>
      </c>
    </row>
    <row r="78" spans="1:125" s="14" customFormat="1" ht="15" hidden="1" customHeight="1">
      <c r="A78" s="56"/>
      <c r="B78" s="57"/>
      <c r="C78" s="57"/>
      <c r="D78" s="57"/>
      <c r="E78" s="57"/>
      <c r="F78" s="57"/>
      <c r="G78" s="57"/>
      <c r="H78" s="57"/>
      <c r="I78" s="57"/>
      <c r="J78" s="57"/>
      <c r="K78" s="57"/>
      <c r="L78" s="57"/>
      <c r="M78" s="57"/>
      <c r="N78" s="57"/>
      <c r="O78" s="15"/>
      <c r="P78" s="304">
        <f>' ВВОД заполнить первым'!P78</f>
        <v>1</v>
      </c>
      <c r="Q78" s="304">
        <f>' ВВОД заполнить первым'!Q78</f>
        <v>1</v>
      </c>
      <c r="R78" s="304">
        <f>' ВВОД заполнить первым'!R78</f>
        <v>1</v>
      </c>
      <c r="S78" s="304">
        <f>' ВВОД заполнить первым'!S78</f>
        <v>1</v>
      </c>
      <c r="T78" s="304">
        <f>' ВВОД заполнить первым'!T78</f>
        <v>0</v>
      </c>
      <c r="U78" s="304">
        <f>' ВВОД заполнить первым'!U78</f>
        <v>0</v>
      </c>
      <c r="V78" s="304">
        <f>' ВВОД заполнить первым'!V78</f>
        <v>0</v>
      </c>
      <c r="W78" s="304">
        <f>' ВВОД заполнить первым'!W78</f>
        <v>0</v>
      </c>
      <c r="X78" s="304">
        <f>' ВВОД заполнить первым'!X78</f>
        <v>0</v>
      </c>
      <c r="Y78" s="304">
        <f>' ВВОД заполнить первым'!Y78</f>
        <v>0</v>
      </c>
      <c r="Z78" s="304">
        <f>' ВВОД заполнить первым'!Z78</f>
        <v>0</v>
      </c>
      <c r="AA78" s="304">
        <f>' ВВОД заполнить первым'!AA78</f>
        <v>0</v>
      </c>
      <c r="AB78" s="304">
        <f>' ВВОД заполнить первым'!AB78</f>
        <v>1</v>
      </c>
      <c r="AC78" s="304">
        <f>' ВВОД заполнить первым'!AC78</f>
        <v>0</v>
      </c>
      <c r="AD78" s="304">
        <f>' ВВОД заполнить первым'!AD78</f>
        <v>0</v>
      </c>
      <c r="AE78" s="304">
        <f>' ВВОД заполнить первым'!AE78</f>
        <v>1</v>
      </c>
      <c r="AF78" s="304">
        <f>' ВВОД заполнить первым'!AF78</f>
        <v>0</v>
      </c>
      <c r="AG78" s="304">
        <f>' ВВОД заполнить первым'!AG78</f>
        <v>1</v>
      </c>
      <c r="AH78" s="304">
        <f>' ВВОД заполнить первым'!AH78</f>
        <v>1.4444444444444444</v>
      </c>
      <c r="AI78" s="304">
        <f>' ВВОД заполнить первым'!AJ78</f>
        <v>1</v>
      </c>
      <c r="AJ78" s="304">
        <f>' ВВОД заполнить первым'!AK78</f>
        <v>0</v>
      </c>
      <c r="AK78" s="304">
        <f>' ВВОД заполнить первым'!AL78</f>
        <v>0</v>
      </c>
      <c r="AL78" s="304">
        <f>' ВВОД заполнить первым'!AM78</f>
        <v>1</v>
      </c>
      <c r="AM78" s="304">
        <f>' ВВОД заполнить первым'!AN78</f>
        <v>26</v>
      </c>
      <c r="AN78" s="304">
        <f>' ВВОД заполнить первым'!AO78</f>
        <v>0</v>
      </c>
      <c r="AO78" s="304">
        <f>' ВВОД заполнить первым'!AP78</f>
        <v>0</v>
      </c>
      <c r="AP78" s="304">
        <f>' ВВОД заполнить первым'!AQ78</f>
        <v>0</v>
      </c>
      <c r="AQ78" s="304">
        <f>' ВВОД заполнить первым'!AR78</f>
        <v>0</v>
      </c>
      <c r="AR78" s="304">
        <f>' ВВОД заполнить первым'!AS78</f>
        <v>0</v>
      </c>
      <c r="AS78" s="304">
        <f>' ВВОД заполнить первым'!AT78</f>
        <v>1</v>
      </c>
      <c r="AT78" s="304">
        <f>' ВВОД заполнить первым'!AU78</f>
        <v>1</v>
      </c>
      <c r="AU78" s="304">
        <f>' ВВОД заполнить первым'!AV78</f>
        <v>0</v>
      </c>
      <c r="AV78" s="304">
        <f>' ВВОД заполнить первым'!AW78</f>
        <v>0</v>
      </c>
      <c r="AW78" s="304">
        <f>' ВВОД заполнить первым'!AX78</f>
        <v>0</v>
      </c>
      <c r="AX78" s="304">
        <f>' ВВОД заполнить первым'!AY78</f>
        <v>1</v>
      </c>
      <c r="AY78" s="304">
        <f>' ВВОД заполнить первым'!AZ78</f>
        <v>0</v>
      </c>
      <c r="AZ78" s="304">
        <f>' ВВОД заполнить первым'!BA78</f>
        <v>0</v>
      </c>
      <c r="BA78" s="304">
        <f>' ВВОД заполнить первым'!BB78</f>
        <v>1</v>
      </c>
      <c r="BB78" s="304">
        <f>' ВВОД заполнить первым'!BC78</f>
        <v>1</v>
      </c>
      <c r="BC78" s="304">
        <f>' ВВОД заполнить первым'!BD78</f>
        <v>0</v>
      </c>
      <c r="BD78" s="304">
        <f>' ВВОД заполнить первым'!BE78</f>
        <v>0</v>
      </c>
      <c r="BE78" s="304">
        <f>' ВВОД заполнить первым'!BF78</f>
        <v>1</v>
      </c>
      <c r="BF78" s="304">
        <f>' ВВОД заполнить первым'!BG78</f>
        <v>0</v>
      </c>
      <c r="BG78" s="304">
        <f>' ВВОД заполнить первым'!BH78</f>
        <v>0</v>
      </c>
      <c r="BH78" s="304">
        <f>' ВВОД заполнить первым'!BI78</f>
        <v>0</v>
      </c>
      <c r="BI78" s="304">
        <f>' ВВОД заполнить первым'!BJ78</f>
        <v>0</v>
      </c>
      <c r="BJ78" s="304">
        <f>' ВВОД заполнить первым'!BK78</f>
        <v>1</v>
      </c>
      <c r="BK78" s="304">
        <f>' ВВОД заполнить первым'!BL78</f>
        <v>1</v>
      </c>
      <c r="BL78" s="304">
        <f>' ВВОД заполнить первым'!BM78</f>
        <v>1</v>
      </c>
      <c r="BM78" s="304">
        <f>' ВВОД заполнить первым'!BN78</f>
        <v>0</v>
      </c>
      <c r="BN78" s="304">
        <f>' ВВОД заполнить первым'!BO78</f>
        <v>0</v>
      </c>
      <c r="BO78" s="304">
        <f>' ВВОД заполнить первым'!BP78</f>
        <v>1</v>
      </c>
      <c r="BP78" s="304">
        <f>' ВВОД заполнить первым'!BQ78</f>
        <v>1</v>
      </c>
      <c r="BQ78" s="304">
        <f ca="1">' ВВОД заполнить первым'!BR78</f>
        <v>1</v>
      </c>
      <c r="BR78" s="304">
        <f ca="1">' ВВОД заполнить первым'!BS78</f>
        <v>1</v>
      </c>
      <c r="BS78" s="304">
        <f>' ВВОД заполнить первым'!BT78</f>
        <v>31476</v>
      </c>
      <c r="BT78" s="304">
        <f ca="1">' ВВОД заполнить первым'!BU78</f>
        <v>33</v>
      </c>
      <c r="BU78" s="304">
        <f ca="1">' ВВОД заполнить первым'!BV78</f>
        <v>0</v>
      </c>
      <c r="BV78" s="304">
        <f ca="1">' ВВОД заполнить первым'!BW78</f>
        <v>0</v>
      </c>
      <c r="BW78" s="304">
        <f ca="1">' ВВОД заполнить первым'!BX78</f>
        <v>0</v>
      </c>
      <c r="BX78" s="304">
        <f ca="1">' ВВОД заполнить первым'!BY78</f>
        <v>0</v>
      </c>
      <c r="BY78" s="304">
        <f ca="1">' ВВОД заполнить первым'!BZ78</f>
        <v>1</v>
      </c>
      <c r="BZ78" s="304">
        <f ca="1">' ВВОД заполнить первым'!CA78</f>
        <v>1</v>
      </c>
      <c r="CA78" s="304">
        <f ca="1">' ВВОД заполнить первым'!CB78</f>
        <v>0</v>
      </c>
      <c r="CB78" s="304">
        <f ca="1">' ВВОД заполнить первым'!CC78</f>
        <v>0</v>
      </c>
      <c r="CC78" s="304">
        <f ca="1">' ВВОД заполнить первым'!CD78</f>
        <v>0</v>
      </c>
      <c r="CD78" s="304">
        <f ca="1">' ВВОД заполнить первым'!CE78</f>
        <v>0</v>
      </c>
      <c r="CE78" s="304">
        <f ca="1">' ВВОД заполнить первым'!CF78</f>
        <v>0</v>
      </c>
      <c r="CF78" s="304">
        <f ca="1">' ВВОД заполнить первым'!CG78</f>
        <v>0</v>
      </c>
      <c r="CG78" s="304">
        <f ca="1">' ВВОД заполнить первым'!CH78</f>
        <v>0</v>
      </c>
      <c r="CH78" s="304">
        <f ca="1">' ВВОД заполнить первым'!CI78</f>
        <v>0</v>
      </c>
      <c r="CI78" s="304">
        <f ca="1">' ВВОД заполнить первым'!CJ78</f>
        <v>0</v>
      </c>
      <c r="CJ78" s="304">
        <f ca="1">' ВВОД заполнить первым'!CK78</f>
        <v>0</v>
      </c>
      <c r="CK78" s="304">
        <f ca="1">' ВВОД заполнить первым'!CL78</f>
        <v>0</v>
      </c>
      <c r="CL78" s="304">
        <f ca="1">' ВВОД заполнить первым'!CM78</f>
        <v>0</v>
      </c>
      <c r="CM78" s="304">
        <f ca="1">' ВВОД заполнить первым'!CN78</f>
        <v>0</v>
      </c>
      <c r="CN78" s="304">
        <f ca="1">' ВВОД заполнить первым'!CO78</f>
        <v>0</v>
      </c>
      <c r="CO78" s="304">
        <f>' ВВОД заполнить первым'!CP78</f>
        <v>0</v>
      </c>
      <c r="CP78" s="304">
        <f>' ВВОД заполнить первым'!CQ78</f>
        <v>0</v>
      </c>
      <c r="CQ78" s="304">
        <f>' ВВОД заполнить первым'!CR78</f>
        <v>0</v>
      </c>
      <c r="CR78" s="304">
        <f>' ВВОД заполнить первым'!CS78</f>
        <v>0</v>
      </c>
      <c r="CS78" s="304">
        <f>' ВВОД заполнить первым'!CT78</f>
        <v>0</v>
      </c>
      <c r="CT78" s="304">
        <f>' ВВОД заполнить первым'!CU78</f>
        <v>0</v>
      </c>
      <c r="CU78" s="304">
        <f>' ВВОД заполнить первым'!CV78</f>
        <v>0</v>
      </c>
      <c r="CV78" s="304">
        <f>' ВВОД заполнить первым'!CW78</f>
        <v>0</v>
      </c>
      <c r="CW78" s="304">
        <f>' ВВОД заполнить первым'!CX78</f>
        <v>0</v>
      </c>
      <c r="CX78" s="304">
        <f>' ВВОД заполнить первым'!CY78</f>
        <v>0</v>
      </c>
      <c r="CY78" s="304">
        <f>' ВВОД заполнить первым'!CZ78</f>
        <v>0</v>
      </c>
      <c r="CZ78" s="304">
        <f>' ВВОД заполнить первым'!DA78</f>
        <v>0</v>
      </c>
      <c r="DA78" s="304">
        <f>' ВВОД заполнить первым'!DB78</f>
        <v>0</v>
      </c>
      <c r="DB78" s="304">
        <f>' ВВОД заполнить первым'!DC78</f>
        <v>0</v>
      </c>
      <c r="DC78" s="304">
        <f>' ВВОД заполнить первым'!DD78</f>
        <v>0</v>
      </c>
      <c r="DD78" s="304">
        <f>' ВВОД заполнить первым'!DE78</f>
        <v>0</v>
      </c>
      <c r="DE78" s="304">
        <f>' ВВОД заполнить первым'!DF78</f>
        <v>0</v>
      </c>
      <c r="DF78" s="304">
        <f>' ВВОД заполнить первым'!DG78</f>
        <v>0</v>
      </c>
      <c r="DG78" s="304">
        <f>' ВВОД заполнить первым'!DH78</f>
        <v>0</v>
      </c>
      <c r="DH78" s="304">
        <f>' ВВОД заполнить первым'!DI78</f>
        <v>0</v>
      </c>
      <c r="DI78" s="304">
        <f>' ВВОД заполнить первым'!DJ78</f>
        <v>0</v>
      </c>
      <c r="DJ78" s="304">
        <f>' ВВОД заполнить первым'!DK78</f>
        <v>0</v>
      </c>
      <c r="DK78" s="304">
        <f>' ВВОД заполнить первым'!DL78</f>
        <v>0</v>
      </c>
      <c r="DL78" s="304">
        <f>' ВВОД заполнить первым'!DM78</f>
        <v>0</v>
      </c>
      <c r="DM78" s="304">
        <f>' ВВОД заполнить первым'!DN78</f>
        <v>0</v>
      </c>
      <c r="DN78" s="304">
        <f>' ВВОД заполнить первым'!DO78</f>
        <v>0</v>
      </c>
      <c r="DO78" s="304">
        <f>' ВВОД заполнить первым'!DP78</f>
        <v>0</v>
      </c>
      <c r="DP78" s="304">
        <f>' ВВОД заполнить первым'!DQ78</f>
        <v>0</v>
      </c>
      <c r="DQ78" s="304">
        <f>' ВВОД заполнить первым'!DR78</f>
        <v>0</v>
      </c>
      <c r="DR78" s="304">
        <f>' ВВОД заполнить первым'!DS78</f>
        <v>0</v>
      </c>
      <c r="DS78" s="304">
        <f>' ВВОД заполнить первым'!DT78</f>
        <v>0</v>
      </c>
      <c r="DT78" s="304">
        <f>' ВВОД заполнить первым'!DU78</f>
        <v>0</v>
      </c>
      <c r="DU78" s="304">
        <f>' ВВОД заполнить первым'!DV78</f>
        <v>0</v>
      </c>
    </row>
    <row r="79" spans="1:125" s="14" customFormat="1" ht="15" hidden="1" customHeight="1">
      <c r="A79" s="34"/>
      <c r="B79" s="57"/>
      <c r="C79" s="57"/>
      <c r="D79" s="57"/>
      <c r="E79" s="57"/>
      <c r="F79" s="57"/>
      <c r="G79" s="57"/>
      <c r="H79" s="57"/>
      <c r="I79" s="57"/>
      <c r="J79" s="57"/>
      <c r="K79" s="57"/>
      <c r="L79" s="57"/>
      <c r="M79" s="57"/>
      <c r="N79" s="57"/>
      <c r="O79" s="15"/>
      <c r="P79" s="304">
        <f>' ВВОД заполнить первым'!P79</f>
        <v>0</v>
      </c>
      <c r="Q79" s="304">
        <f>' ВВОД заполнить первым'!Q79</f>
        <v>0</v>
      </c>
      <c r="R79" s="304">
        <f>' ВВОД заполнить первым'!R79</f>
        <v>0</v>
      </c>
      <c r="S79" s="304">
        <f>' ВВОД заполнить первым'!S79</f>
        <v>0</v>
      </c>
      <c r="T79" s="304">
        <f>' ВВОД заполнить первым'!T79</f>
        <v>0</v>
      </c>
      <c r="U79" s="304">
        <f>' ВВОД заполнить первым'!U79</f>
        <v>0</v>
      </c>
      <c r="V79" s="304">
        <f>' ВВОД заполнить первым'!V79</f>
        <v>0</v>
      </c>
      <c r="W79" s="304">
        <f>' ВВОД заполнить первым'!W79</f>
        <v>0</v>
      </c>
      <c r="X79" s="304">
        <f>' ВВОД заполнить первым'!X79</f>
        <v>0</v>
      </c>
      <c r="Y79" s="304">
        <f>' ВВОД заполнить первым'!Y79</f>
        <v>0</v>
      </c>
      <c r="Z79" s="304">
        <f>' ВВОД заполнить первым'!Z79</f>
        <v>0</v>
      </c>
      <c r="AA79" s="304">
        <f>' ВВОД заполнить первым'!AA79</f>
        <v>0</v>
      </c>
      <c r="AB79" s="304">
        <f>' ВВОД заполнить первым'!AB79</f>
        <v>0</v>
      </c>
      <c r="AC79" s="304">
        <f>' ВВОД заполнить первым'!AC79</f>
        <v>0</v>
      </c>
      <c r="AD79" s="304">
        <f>' ВВОД заполнить первым'!AD79</f>
        <v>0</v>
      </c>
      <c r="AE79" s="304">
        <f>' ВВОД заполнить первым'!AE79</f>
        <v>0</v>
      </c>
      <c r="AF79" s="304">
        <f>' ВВОД заполнить первым'!AF79</f>
        <v>0</v>
      </c>
      <c r="AG79" s="304">
        <f>' ВВОД заполнить первым'!AG79</f>
        <v>0</v>
      </c>
      <c r="AH79" s="304">
        <f>' ВВОД заполнить первым'!AH79</f>
        <v>0</v>
      </c>
      <c r="AI79" s="304">
        <f>' ВВОД заполнить первым'!AJ79</f>
        <v>0</v>
      </c>
      <c r="AJ79" s="304">
        <f>' ВВОД заполнить первым'!AK79</f>
        <v>0</v>
      </c>
      <c r="AK79" s="304">
        <f>' ВВОД заполнить первым'!AL79</f>
        <v>0</v>
      </c>
      <c r="AL79" s="304">
        <f>' ВВОД заполнить первым'!AM79</f>
        <v>0</v>
      </c>
      <c r="AM79" s="304">
        <f>' ВВОД заполнить первым'!AN79</f>
        <v>0</v>
      </c>
      <c r="AN79" s="304">
        <f>' ВВОД заполнить первым'!AO79</f>
        <v>0</v>
      </c>
      <c r="AO79" s="304">
        <f>' ВВОД заполнить первым'!AP79</f>
        <v>0</v>
      </c>
      <c r="AP79" s="304">
        <f>' ВВОД заполнить первым'!AQ79</f>
        <v>0</v>
      </c>
      <c r="AQ79" s="304">
        <f>' ВВОД заполнить первым'!AR79</f>
        <v>0</v>
      </c>
      <c r="AR79" s="304">
        <f>' ВВОД заполнить первым'!AS79</f>
        <v>0</v>
      </c>
      <c r="AS79" s="304">
        <f>' ВВОД заполнить первым'!AT79</f>
        <v>0</v>
      </c>
      <c r="AT79" s="304">
        <f>' ВВОД заполнить первым'!AU79</f>
        <v>0</v>
      </c>
      <c r="AU79" s="304">
        <f>' ВВОД заполнить первым'!AV79</f>
        <v>0</v>
      </c>
      <c r="AV79" s="304">
        <f>' ВВОД заполнить первым'!AW79</f>
        <v>0</v>
      </c>
      <c r="AW79" s="304">
        <f>' ВВОД заполнить первым'!AX79</f>
        <v>0</v>
      </c>
      <c r="AX79" s="304">
        <f>' ВВОД заполнить первым'!AY79</f>
        <v>0</v>
      </c>
      <c r="AY79" s="304">
        <f>' ВВОД заполнить первым'!AZ79</f>
        <v>0</v>
      </c>
      <c r="AZ79" s="304">
        <f>' ВВОД заполнить первым'!BA79</f>
        <v>0</v>
      </c>
      <c r="BA79" s="304">
        <f>' ВВОД заполнить первым'!BB79</f>
        <v>0</v>
      </c>
      <c r="BB79" s="304">
        <f>' ВВОД заполнить первым'!BC79</f>
        <v>0</v>
      </c>
      <c r="BC79" s="304">
        <f>' ВВОД заполнить первым'!BD79</f>
        <v>0</v>
      </c>
      <c r="BD79" s="304">
        <f>' ВВОД заполнить первым'!BE79</f>
        <v>0</v>
      </c>
      <c r="BE79" s="304">
        <f>' ВВОД заполнить первым'!BF79</f>
        <v>0</v>
      </c>
      <c r="BF79" s="304">
        <f>' ВВОД заполнить первым'!BG79</f>
        <v>0</v>
      </c>
      <c r="BG79" s="304">
        <f>' ВВОД заполнить первым'!BH79</f>
        <v>0</v>
      </c>
      <c r="BH79" s="304">
        <f>' ВВОД заполнить первым'!BI79</f>
        <v>0</v>
      </c>
      <c r="BI79" s="304">
        <f>' ВВОД заполнить первым'!BJ79</f>
        <v>0</v>
      </c>
      <c r="BJ79" s="304">
        <f>' ВВОД заполнить первым'!BK79</f>
        <v>0</v>
      </c>
      <c r="BK79" s="304">
        <f>' ВВОД заполнить первым'!BL79</f>
        <v>0</v>
      </c>
      <c r="BL79" s="304">
        <f>' ВВОД заполнить первым'!BM79</f>
        <v>0</v>
      </c>
      <c r="BM79" s="304">
        <f>' ВВОД заполнить первым'!BN79</f>
        <v>0</v>
      </c>
      <c r="BN79" s="304">
        <f>' ВВОД заполнить первым'!BO79</f>
        <v>0</v>
      </c>
      <c r="BO79" s="304">
        <f>' ВВОД заполнить первым'!BP79</f>
        <v>0</v>
      </c>
      <c r="BP79" s="304">
        <f>' ВВОД заполнить первым'!BQ79</f>
        <v>0</v>
      </c>
      <c r="BQ79" s="304">
        <f ca="1">' ВВОД заполнить первым'!BR79</f>
        <v>0</v>
      </c>
      <c r="BR79" s="304">
        <f ca="1">' ВВОД заполнить первым'!BS79</f>
        <v>0</v>
      </c>
      <c r="BS79" s="304">
        <f>' ВВОД заполнить первым'!BT79</f>
        <v>0</v>
      </c>
      <c r="BT79" s="304">
        <f ca="1">' ВВОД заполнить первым'!BU79</f>
        <v>119</v>
      </c>
      <c r="BU79" s="304">
        <f ca="1">' ВВОД заполнить первым'!BV79</f>
        <v>0</v>
      </c>
      <c r="BV79" s="304">
        <f ca="1">' ВВОД заполнить первым'!BW79</f>
        <v>0</v>
      </c>
      <c r="BW79" s="304">
        <f ca="1">' ВВОД заполнить первым'!BX79</f>
        <v>0</v>
      </c>
      <c r="BX79" s="304">
        <f ca="1">' ВВОД заполнить первым'!BY79</f>
        <v>0</v>
      </c>
      <c r="BY79" s="304">
        <f ca="1">' ВВОД заполнить первым'!BZ79</f>
        <v>0</v>
      </c>
      <c r="BZ79" s="304">
        <f ca="1">' ВВОД заполнить первым'!CA79</f>
        <v>0</v>
      </c>
      <c r="CA79" s="304">
        <f ca="1">' ВВОД заполнить первым'!CB79</f>
        <v>0</v>
      </c>
      <c r="CB79" s="304">
        <f ca="1">' ВВОД заполнить первым'!CC79</f>
        <v>0</v>
      </c>
      <c r="CC79" s="304">
        <f ca="1">' ВВОД заполнить первым'!CD79</f>
        <v>0</v>
      </c>
      <c r="CD79" s="304">
        <f ca="1">' ВВОД заполнить первым'!CE79</f>
        <v>0</v>
      </c>
      <c r="CE79" s="304">
        <f ca="1">' ВВОД заполнить первым'!CF79</f>
        <v>0</v>
      </c>
      <c r="CF79" s="304">
        <f ca="1">' ВВОД заполнить первым'!CG79</f>
        <v>0</v>
      </c>
      <c r="CG79" s="304">
        <f ca="1">' ВВОД заполнить первым'!CH79</f>
        <v>0</v>
      </c>
      <c r="CH79" s="304">
        <f ca="1">' ВВОД заполнить первым'!CI79</f>
        <v>0</v>
      </c>
      <c r="CI79" s="304">
        <f ca="1">' ВВОД заполнить первым'!CJ79</f>
        <v>0</v>
      </c>
      <c r="CJ79" s="304">
        <f ca="1">' ВВОД заполнить первым'!CK79</f>
        <v>0</v>
      </c>
      <c r="CK79" s="304">
        <f ca="1">' ВВОД заполнить первым'!CL79</f>
        <v>0</v>
      </c>
      <c r="CL79" s="304">
        <f ca="1">' ВВОД заполнить первым'!CM79</f>
        <v>0</v>
      </c>
      <c r="CM79" s="304">
        <f ca="1">' ВВОД заполнить первым'!CN79</f>
        <v>0</v>
      </c>
      <c r="CN79" s="304">
        <f ca="1">' ВВОД заполнить первым'!CO79</f>
        <v>0</v>
      </c>
      <c r="CO79" s="304">
        <f>' ВВОД заполнить первым'!CP79</f>
        <v>0</v>
      </c>
      <c r="CP79" s="304">
        <f>' ВВОД заполнить первым'!CQ79</f>
        <v>0</v>
      </c>
      <c r="CQ79" s="304">
        <f>' ВВОД заполнить первым'!CR79</f>
        <v>0</v>
      </c>
      <c r="CR79" s="304">
        <f>' ВВОД заполнить первым'!CS79</f>
        <v>0</v>
      </c>
      <c r="CS79" s="304">
        <f>' ВВОД заполнить первым'!CT79</f>
        <v>0</v>
      </c>
      <c r="CT79" s="304">
        <f>' ВВОД заполнить первым'!CU79</f>
        <v>0</v>
      </c>
      <c r="CU79" s="304">
        <f>' ВВОД заполнить первым'!CV79</f>
        <v>0</v>
      </c>
      <c r="CV79" s="304">
        <f>' ВВОД заполнить первым'!CW79</f>
        <v>0</v>
      </c>
      <c r="CW79" s="304">
        <f>' ВВОД заполнить первым'!CX79</f>
        <v>0</v>
      </c>
      <c r="CX79" s="304">
        <f>' ВВОД заполнить первым'!CY79</f>
        <v>0</v>
      </c>
      <c r="CY79" s="304">
        <f>' ВВОД заполнить первым'!CZ79</f>
        <v>0</v>
      </c>
      <c r="CZ79" s="304">
        <f>' ВВОД заполнить первым'!DA79</f>
        <v>0</v>
      </c>
      <c r="DA79" s="304">
        <f>' ВВОД заполнить первым'!DB79</f>
        <v>0</v>
      </c>
      <c r="DB79" s="304">
        <f>' ВВОД заполнить первым'!DC79</f>
        <v>0</v>
      </c>
      <c r="DC79" s="304">
        <f>' ВВОД заполнить первым'!DD79</f>
        <v>0</v>
      </c>
      <c r="DD79" s="304">
        <f>' ВВОД заполнить первым'!DE79</f>
        <v>0</v>
      </c>
      <c r="DE79" s="304">
        <f>' ВВОД заполнить первым'!DF79</f>
        <v>0</v>
      </c>
      <c r="DF79" s="304">
        <f>' ВВОД заполнить первым'!DG79</f>
        <v>0</v>
      </c>
      <c r="DG79" s="304">
        <f>' ВВОД заполнить первым'!DH79</f>
        <v>0</v>
      </c>
      <c r="DH79" s="304">
        <f>' ВВОД заполнить первым'!DI79</f>
        <v>0</v>
      </c>
      <c r="DI79" s="304">
        <f>' ВВОД заполнить первым'!DJ79</f>
        <v>0</v>
      </c>
      <c r="DJ79" s="304">
        <f>' ВВОД заполнить первым'!DK79</f>
        <v>0</v>
      </c>
      <c r="DK79" s="304">
        <f>' ВВОД заполнить первым'!DL79</f>
        <v>0</v>
      </c>
      <c r="DL79" s="304">
        <f>' ВВОД заполнить первым'!DM79</f>
        <v>0</v>
      </c>
      <c r="DM79" s="304">
        <f>' ВВОД заполнить первым'!DN79</f>
        <v>0</v>
      </c>
      <c r="DN79" s="304">
        <f>' ВВОД заполнить первым'!DO79</f>
        <v>0</v>
      </c>
      <c r="DO79" s="304">
        <f>' ВВОД заполнить первым'!DP79</f>
        <v>0</v>
      </c>
      <c r="DP79" s="304">
        <f>' ВВОД заполнить первым'!DQ79</f>
        <v>0</v>
      </c>
      <c r="DQ79" s="304">
        <f>' ВВОД заполнить первым'!DR79</f>
        <v>0</v>
      </c>
      <c r="DR79" s="304">
        <f>' ВВОД заполнить первым'!DS79</f>
        <v>0</v>
      </c>
      <c r="DS79" s="304">
        <f>' ВВОД заполнить первым'!DT79</f>
        <v>0</v>
      </c>
      <c r="DT79" s="304">
        <f>' ВВОД заполнить первым'!DU79</f>
        <v>0</v>
      </c>
      <c r="DU79" s="304">
        <f>' ВВОД заполнить первым'!DV79</f>
        <v>0</v>
      </c>
    </row>
    <row r="80" spans="1:125" s="14" customFormat="1" ht="15" hidden="1" customHeight="1">
      <c r="A80" s="56"/>
      <c r="B80" s="57"/>
      <c r="C80" s="57"/>
      <c r="D80" s="57"/>
      <c r="E80" s="57"/>
      <c r="F80" s="57"/>
      <c r="G80" s="57"/>
      <c r="H80" s="57"/>
      <c r="I80" s="57"/>
      <c r="J80" s="57"/>
      <c r="K80" s="57"/>
      <c r="L80" s="57"/>
      <c r="M80" s="57"/>
      <c r="N80" s="57"/>
      <c r="O80" s="15"/>
      <c r="P80" s="304">
        <f>' ВВОД заполнить первым'!P80</f>
        <v>0</v>
      </c>
      <c r="Q80" s="304">
        <f>' ВВОД заполнить первым'!Q80</f>
        <v>0</v>
      </c>
      <c r="R80" s="304">
        <f>' ВВОД заполнить первым'!R80</f>
        <v>0</v>
      </c>
      <c r="S80" s="304">
        <f>' ВВОД заполнить первым'!S80</f>
        <v>0</v>
      </c>
      <c r="T80" s="304">
        <f>' ВВОД заполнить первым'!T80</f>
        <v>0</v>
      </c>
      <c r="U80" s="304">
        <f>' ВВОД заполнить первым'!U80</f>
        <v>0</v>
      </c>
      <c r="V80" s="304">
        <f>' ВВОД заполнить первым'!V80</f>
        <v>0</v>
      </c>
      <c r="W80" s="304">
        <f>' ВВОД заполнить первым'!W80</f>
        <v>0</v>
      </c>
      <c r="X80" s="304">
        <f>' ВВОД заполнить первым'!X80</f>
        <v>0</v>
      </c>
      <c r="Y80" s="304">
        <f>' ВВОД заполнить первым'!Y80</f>
        <v>0</v>
      </c>
      <c r="Z80" s="304">
        <f>' ВВОД заполнить первым'!Z80</f>
        <v>0</v>
      </c>
      <c r="AA80" s="304">
        <f>' ВВОД заполнить первым'!AA80</f>
        <v>0</v>
      </c>
      <c r="AB80" s="304">
        <f>' ВВОД заполнить первым'!AB80</f>
        <v>0</v>
      </c>
      <c r="AC80" s="304">
        <f>' ВВОД заполнить первым'!AC80</f>
        <v>0</v>
      </c>
      <c r="AD80" s="304">
        <f>' ВВОД заполнить первым'!AD80</f>
        <v>0</v>
      </c>
      <c r="AE80" s="304">
        <f>' ВВОД заполнить первым'!AE80</f>
        <v>0</v>
      </c>
      <c r="AF80" s="304">
        <f>' ВВОД заполнить первым'!AF80</f>
        <v>0</v>
      </c>
      <c r="AG80" s="304">
        <f>' ВВОД заполнить первым'!AG80</f>
        <v>0</v>
      </c>
      <c r="AH80" s="304">
        <f>' ВВОД заполнить первым'!AH80</f>
        <v>0</v>
      </c>
      <c r="AI80" s="304">
        <f>' ВВОД заполнить первым'!AJ80</f>
        <v>0</v>
      </c>
      <c r="AJ80" s="304">
        <f>' ВВОД заполнить первым'!AK80</f>
        <v>0</v>
      </c>
      <c r="AK80" s="304">
        <f>' ВВОД заполнить первым'!AL80</f>
        <v>0</v>
      </c>
      <c r="AL80" s="304">
        <f>' ВВОД заполнить первым'!AM80</f>
        <v>0</v>
      </c>
      <c r="AM80" s="304">
        <f>' ВВОД заполнить первым'!AN80</f>
        <v>0</v>
      </c>
      <c r="AN80" s="304">
        <f>' ВВОД заполнить первым'!AO80</f>
        <v>0</v>
      </c>
      <c r="AO80" s="304">
        <f>' ВВОД заполнить первым'!AP80</f>
        <v>0</v>
      </c>
      <c r="AP80" s="304">
        <f>' ВВОД заполнить первым'!AQ80</f>
        <v>0</v>
      </c>
      <c r="AQ80" s="304">
        <f>' ВВОД заполнить первым'!AR80</f>
        <v>0</v>
      </c>
      <c r="AR80" s="304">
        <f>' ВВОД заполнить первым'!AS80</f>
        <v>0</v>
      </c>
      <c r="AS80" s="304">
        <f>' ВВОД заполнить первым'!AT80</f>
        <v>0</v>
      </c>
      <c r="AT80" s="304">
        <f>' ВВОД заполнить первым'!AU80</f>
        <v>0</v>
      </c>
      <c r="AU80" s="304">
        <f>' ВВОД заполнить первым'!AV80</f>
        <v>0</v>
      </c>
      <c r="AV80" s="304">
        <f>' ВВОД заполнить первым'!AW80</f>
        <v>0</v>
      </c>
      <c r="AW80" s="304">
        <f>' ВВОД заполнить первым'!AX80</f>
        <v>0</v>
      </c>
      <c r="AX80" s="304">
        <f>' ВВОД заполнить первым'!AY80</f>
        <v>0</v>
      </c>
      <c r="AY80" s="304">
        <f>' ВВОД заполнить первым'!AZ80</f>
        <v>0</v>
      </c>
      <c r="AZ80" s="304">
        <f>' ВВОД заполнить первым'!BA80</f>
        <v>0</v>
      </c>
      <c r="BA80" s="304">
        <f>' ВВОД заполнить первым'!BB80</f>
        <v>0</v>
      </c>
      <c r="BB80" s="304">
        <f>' ВВОД заполнить первым'!BC80</f>
        <v>0</v>
      </c>
      <c r="BC80" s="304">
        <f>' ВВОД заполнить первым'!BD80</f>
        <v>0</v>
      </c>
      <c r="BD80" s="304">
        <f>' ВВОД заполнить первым'!BE80</f>
        <v>0</v>
      </c>
      <c r="BE80" s="304">
        <f>' ВВОД заполнить первым'!BF80</f>
        <v>0</v>
      </c>
      <c r="BF80" s="304">
        <f>' ВВОД заполнить первым'!BG80</f>
        <v>0</v>
      </c>
      <c r="BG80" s="304">
        <f>' ВВОД заполнить первым'!BH80</f>
        <v>0</v>
      </c>
      <c r="BH80" s="304">
        <f>' ВВОД заполнить первым'!BI80</f>
        <v>0</v>
      </c>
      <c r="BI80" s="304">
        <f>' ВВОД заполнить первым'!BJ80</f>
        <v>0</v>
      </c>
      <c r="BJ80" s="304">
        <f>' ВВОД заполнить первым'!BK80</f>
        <v>0</v>
      </c>
      <c r="BK80" s="304">
        <f>' ВВОД заполнить первым'!BL80</f>
        <v>0</v>
      </c>
      <c r="BL80" s="304">
        <f>' ВВОД заполнить первым'!BM80</f>
        <v>0</v>
      </c>
      <c r="BM80" s="304">
        <f>' ВВОД заполнить первым'!BN80</f>
        <v>0</v>
      </c>
      <c r="BN80" s="304">
        <f>' ВВОД заполнить первым'!BO80</f>
        <v>0</v>
      </c>
      <c r="BO80" s="304">
        <f>' ВВОД заполнить первым'!BP80</f>
        <v>0</v>
      </c>
      <c r="BP80" s="304">
        <f>' ВВОД заполнить первым'!BQ80</f>
        <v>0</v>
      </c>
      <c r="BQ80" s="304">
        <f ca="1">' ВВОД заполнить первым'!BR80</f>
        <v>0</v>
      </c>
      <c r="BR80" s="304">
        <f ca="1">' ВВОД заполнить первым'!BS80</f>
        <v>0</v>
      </c>
      <c r="BS80" s="304">
        <f>' ВВОД заполнить первым'!BT80</f>
        <v>0</v>
      </c>
      <c r="BT80" s="304">
        <f ca="1">' ВВОД заполнить первым'!BU80</f>
        <v>119</v>
      </c>
      <c r="BU80" s="304">
        <f ca="1">' ВВОД заполнить первым'!BV80</f>
        <v>0</v>
      </c>
      <c r="BV80" s="304">
        <f ca="1">' ВВОД заполнить первым'!BW80</f>
        <v>0</v>
      </c>
      <c r="BW80" s="304">
        <f ca="1">' ВВОД заполнить первым'!BX80</f>
        <v>0</v>
      </c>
      <c r="BX80" s="304">
        <f ca="1">' ВВОД заполнить первым'!BY80</f>
        <v>0</v>
      </c>
      <c r="BY80" s="304">
        <f ca="1">' ВВОД заполнить первым'!BZ80</f>
        <v>0</v>
      </c>
      <c r="BZ80" s="304">
        <f ca="1">' ВВОД заполнить первым'!CA80</f>
        <v>0</v>
      </c>
      <c r="CA80" s="304">
        <f ca="1">' ВВОД заполнить первым'!CB80</f>
        <v>0</v>
      </c>
      <c r="CB80" s="304">
        <f ca="1">' ВВОД заполнить первым'!CC80</f>
        <v>0</v>
      </c>
      <c r="CC80" s="304">
        <f ca="1">' ВВОД заполнить первым'!CD80</f>
        <v>0</v>
      </c>
      <c r="CD80" s="304">
        <f ca="1">' ВВОД заполнить первым'!CE80</f>
        <v>0</v>
      </c>
      <c r="CE80" s="304">
        <f ca="1">' ВВОД заполнить первым'!CF80</f>
        <v>0</v>
      </c>
      <c r="CF80" s="304">
        <f ca="1">' ВВОД заполнить первым'!CG80</f>
        <v>0</v>
      </c>
      <c r="CG80" s="304">
        <f ca="1">' ВВОД заполнить первым'!CH80</f>
        <v>0</v>
      </c>
      <c r="CH80" s="304">
        <f ca="1">' ВВОД заполнить первым'!CI80</f>
        <v>0</v>
      </c>
      <c r="CI80" s="304">
        <f ca="1">' ВВОД заполнить первым'!CJ80</f>
        <v>0</v>
      </c>
      <c r="CJ80" s="304">
        <f ca="1">' ВВОД заполнить первым'!CK80</f>
        <v>0</v>
      </c>
      <c r="CK80" s="304">
        <f ca="1">' ВВОД заполнить первым'!CL80</f>
        <v>0</v>
      </c>
      <c r="CL80" s="304">
        <f ca="1">' ВВОД заполнить первым'!CM80</f>
        <v>0</v>
      </c>
      <c r="CM80" s="304">
        <f ca="1">' ВВОД заполнить первым'!CN80</f>
        <v>0</v>
      </c>
      <c r="CN80" s="304">
        <f ca="1">' ВВОД заполнить первым'!CO80</f>
        <v>0</v>
      </c>
      <c r="CO80" s="304">
        <f>' ВВОД заполнить первым'!CP80</f>
        <v>0</v>
      </c>
      <c r="CP80" s="304">
        <f>' ВВОД заполнить первым'!CQ80</f>
        <v>0</v>
      </c>
      <c r="CQ80" s="304">
        <f>' ВВОД заполнить первым'!CR80</f>
        <v>0</v>
      </c>
      <c r="CR80" s="304">
        <f>' ВВОД заполнить первым'!CS80</f>
        <v>0</v>
      </c>
      <c r="CS80" s="304">
        <f>' ВВОД заполнить первым'!CT80</f>
        <v>0</v>
      </c>
      <c r="CT80" s="304">
        <f>' ВВОД заполнить первым'!CU80</f>
        <v>0</v>
      </c>
      <c r="CU80" s="304">
        <f>' ВВОД заполнить первым'!CV80</f>
        <v>0</v>
      </c>
      <c r="CV80" s="304">
        <f>' ВВОД заполнить первым'!CW80</f>
        <v>0</v>
      </c>
      <c r="CW80" s="304">
        <f>' ВВОД заполнить первым'!CX80</f>
        <v>0</v>
      </c>
      <c r="CX80" s="304">
        <f>' ВВОД заполнить первым'!CY80</f>
        <v>0</v>
      </c>
      <c r="CY80" s="304">
        <f>' ВВОД заполнить первым'!CZ80</f>
        <v>0</v>
      </c>
      <c r="CZ80" s="304">
        <f>' ВВОД заполнить первым'!DA80</f>
        <v>0</v>
      </c>
      <c r="DA80" s="304">
        <f>' ВВОД заполнить первым'!DB80</f>
        <v>0</v>
      </c>
      <c r="DB80" s="304">
        <f>' ВВОД заполнить первым'!DC80</f>
        <v>0</v>
      </c>
      <c r="DC80" s="304">
        <f>' ВВОД заполнить первым'!DD80</f>
        <v>0</v>
      </c>
      <c r="DD80" s="304">
        <f>' ВВОД заполнить первым'!DE80</f>
        <v>0</v>
      </c>
      <c r="DE80" s="304">
        <f>' ВВОД заполнить первым'!DF80</f>
        <v>0</v>
      </c>
      <c r="DF80" s="304">
        <f>' ВВОД заполнить первым'!DG80</f>
        <v>0</v>
      </c>
      <c r="DG80" s="304">
        <f>' ВВОД заполнить первым'!DH80</f>
        <v>0</v>
      </c>
      <c r="DH80" s="304">
        <f>' ВВОД заполнить первым'!DI80</f>
        <v>0</v>
      </c>
      <c r="DI80" s="304">
        <f>' ВВОД заполнить первым'!DJ80</f>
        <v>0</v>
      </c>
      <c r="DJ80" s="304">
        <f>' ВВОД заполнить первым'!DK80</f>
        <v>0</v>
      </c>
      <c r="DK80" s="304">
        <f>' ВВОД заполнить первым'!DL80</f>
        <v>0</v>
      </c>
      <c r="DL80" s="304">
        <f>' ВВОД заполнить первым'!DM80</f>
        <v>0</v>
      </c>
      <c r="DM80" s="304">
        <f>' ВВОД заполнить первым'!DN80</f>
        <v>0</v>
      </c>
      <c r="DN80" s="304">
        <f>' ВВОД заполнить первым'!DO80</f>
        <v>0</v>
      </c>
      <c r="DO80" s="304">
        <f>' ВВОД заполнить первым'!DP80</f>
        <v>0</v>
      </c>
      <c r="DP80" s="304">
        <f>' ВВОД заполнить первым'!DQ80</f>
        <v>0</v>
      </c>
      <c r="DQ80" s="304">
        <f>' ВВОД заполнить первым'!DR80</f>
        <v>0</v>
      </c>
      <c r="DR80" s="304">
        <f>' ВВОД заполнить первым'!DS80</f>
        <v>0</v>
      </c>
      <c r="DS80" s="304">
        <f>' ВВОД заполнить первым'!DT80</f>
        <v>0</v>
      </c>
      <c r="DT80" s="304">
        <f>' ВВОД заполнить первым'!DU80</f>
        <v>0</v>
      </c>
      <c r="DU80" s="304">
        <f>' ВВОД заполнить первым'!DV80</f>
        <v>0</v>
      </c>
    </row>
    <row r="81" spans="1:125" s="14" customFormat="1" ht="15" hidden="1" customHeight="1">
      <c r="A81" s="56"/>
      <c r="B81" s="24"/>
      <c r="C81" s="24"/>
      <c r="D81" s="24"/>
      <c r="E81" s="24"/>
      <c r="F81" s="24"/>
      <c r="G81" s="24"/>
      <c r="H81" s="24"/>
      <c r="I81" s="24"/>
      <c r="J81" s="24"/>
      <c r="K81" s="24"/>
      <c r="L81" s="24"/>
      <c r="M81" s="24"/>
      <c r="N81" s="24"/>
      <c r="O81" s="25"/>
      <c r="P81" s="304">
        <f>' ВВОД заполнить первым'!P81</f>
        <v>0</v>
      </c>
      <c r="Q81" s="304">
        <f>' ВВОД заполнить первым'!Q81</f>
        <v>0</v>
      </c>
      <c r="R81" s="304">
        <f>' ВВОД заполнить первым'!R81</f>
        <v>0</v>
      </c>
      <c r="S81" s="304">
        <f>' ВВОД заполнить первым'!S81</f>
        <v>0</v>
      </c>
      <c r="T81" s="304">
        <f>' ВВОД заполнить первым'!T81</f>
        <v>0</v>
      </c>
      <c r="U81" s="304">
        <f>' ВВОД заполнить первым'!U81</f>
        <v>0</v>
      </c>
      <c r="V81" s="304">
        <f>' ВВОД заполнить первым'!V81</f>
        <v>0</v>
      </c>
      <c r="W81" s="304">
        <f>' ВВОД заполнить первым'!W81</f>
        <v>0</v>
      </c>
      <c r="X81" s="304">
        <f>' ВВОД заполнить первым'!X81</f>
        <v>0</v>
      </c>
      <c r="Y81" s="304">
        <f>' ВВОД заполнить первым'!Y81</f>
        <v>0</v>
      </c>
      <c r="Z81" s="304">
        <f>' ВВОД заполнить первым'!Z81</f>
        <v>0</v>
      </c>
      <c r="AA81" s="304">
        <f>' ВВОД заполнить первым'!AA81</f>
        <v>0</v>
      </c>
      <c r="AB81" s="304">
        <f>' ВВОД заполнить первым'!AB81</f>
        <v>0</v>
      </c>
      <c r="AC81" s="304">
        <f>' ВВОД заполнить первым'!AC81</f>
        <v>0</v>
      </c>
      <c r="AD81" s="304">
        <f>' ВВОД заполнить первым'!AD81</f>
        <v>0</v>
      </c>
      <c r="AE81" s="304">
        <f>' ВВОД заполнить первым'!AE81</f>
        <v>0</v>
      </c>
      <c r="AF81" s="304">
        <f>' ВВОД заполнить первым'!AF81</f>
        <v>0</v>
      </c>
      <c r="AG81" s="304">
        <f>' ВВОД заполнить первым'!AG81</f>
        <v>0</v>
      </c>
      <c r="AH81" s="304">
        <f>' ВВОД заполнить первым'!AH81</f>
        <v>0</v>
      </c>
      <c r="AI81" s="304">
        <f>' ВВОД заполнить первым'!AJ81</f>
        <v>0</v>
      </c>
      <c r="AJ81" s="304">
        <f>' ВВОД заполнить первым'!AK81</f>
        <v>0</v>
      </c>
      <c r="AK81" s="304">
        <f>' ВВОД заполнить первым'!AL81</f>
        <v>0</v>
      </c>
      <c r="AL81" s="304">
        <f>' ВВОД заполнить первым'!AM81</f>
        <v>0</v>
      </c>
      <c r="AM81" s="304">
        <f>' ВВОД заполнить первым'!AN81</f>
        <v>0</v>
      </c>
      <c r="AN81" s="304">
        <f>' ВВОД заполнить первым'!AO81</f>
        <v>0</v>
      </c>
      <c r="AO81" s="304">
        <f>' ВВОД заполнить первым'!AP81</f>
        <v>0</v>
      </c>
      <c r="AP81" s="304">
        <f>' ВВОД заполнить первым'!AQ81</f>
        <v>0</v>
      </c>
      <c r="AQ81" s="304">
        <f>' ВВОД заполнить первым'!AR81</f>
        <v>0</v>
      </c>
      <c r="AR81" s="304">
        <f>' ВВОД заполнить первым'!AS81</f>
        <v>0</v>
      </c>
      <c r="AS81" s="304">
        <f>' ВВОД заполнить первым'!AT81</f>
        <v>0</v>
      </c>
      <c r="AT81" s="304">
        <f>' ВВОД заполнить первым'!AU81</f>
        <v>0</v>
      </c>
      <c r="AU81" s="304">
        <f>' ВВОД заполнить первым'!AV81</f>
        <v>0</v>
      </c>
      <c r="AV81" s="304">
        <f>' ВВОД заполнить первым'!AW81</f>
        <v>0</v>
      </c>
      <c r="AW81" s="304">
        <f>' ВВОД заполнить первым'!AX81</f>
        <v>0</v>
      </c>
      <c r="AX81" s="304">
        <f>' ВВОД заполнить первым'!AY81</f>
        <v>0</v>
      </c>
      <c r="AY81" s="304">
        <f>' ВВОД заполнить первым'!AZ81</f>
        <v>0</v>
      </c>
      <c r="AZ81" s="304">
        <f>' ВВОД заполнить первым'!BA81</f>
        <v>0</v>
      </c>
      <c r="BA81" s="304">
        <f>' ВВОД заполнить первым'!BB81</f>
        <v>0</v>
      </c>
      <c r="BB81" s="304">
        <f>' ВВОД заполнить первым'!BC81</f>
        <v>0</v>
      </c>
      <c r="BC81" s="304">
        <f>' ВВОД заполнить первым'!BD81</f>
        <v>0</v>
      </c>
      <c r="BD81" s="304">
        <f>' ВВОД заполнить первым'!BE81</f>
        <v>0</v>
      </c>
      <c r="BE81" s="304">
        <f>' ВВОД заполнить первым'!BF81</f>
        <v>0</v>
      </c>
      <c r="BF81" s="304">
        <f>' ВВОД заполнить первым'!BG81</f>
        <v>0</v>
      </c>
      <c r="BG81" s="304">
        <f>' ВВОД заполнить первым'!BH81</f>
        <v>0</v>
      </c>
      <c r="BH81" s="304">
        <f>' ВВОД заполнить первым'!BI81</f>
        <v>0</v>
      </c>
      <c r="BI81" s="304">
        <f>' ВВОД заполнить первым'!BJ81</f>
        <v>0</v>
      </c>
      <c r="BJ81" s="304">
        <f>' ВВОД заполнить первым'!BK81</f>
        <v>0</v>
      </c>
      <c r="BK81" s="304">
        <f>' ВВОД заполнить первым'!BL81</f>
        <v>0</v>
      </c>
      <c r="BL81" s="304">
        <f>' ВВОД заполнить первым'!BM81</f>
        <v>0</v>
      </c>
      <c r="BM81" s="304">
        <f>' ВВОД заполнить первым'!BN81</f>
        <v>0</v>
      </c>
      <c r="BN81" s="304">
        <f>' ВВОД заполнить первым'!BO81</f>
        <v>0</v>
      </c>
      <c r="BO81" s="304">
        <f>' ВВОД заполнить первым'!BP81</f>
        <v>0</v>
      </c>
      <c r="BP81" s="304">
        <f>' ВВОД заполнить первым'!BQ81</f>
        <v>0</v>
      </c>
      <c r="BQ81" s="304">
        <f ca="1">' ВВОД заполнить первым'!BR81</f>
        <v>0</v>
      </c>
      <c r="BR81" s="304">
        <f ca="1">' ВВОД заполнить первым'!BS81</f>
        <v>0</v>
      </c>
      <c r="BS81" s="304">
        <f>' ВВОД заполнить первым'!BT81</f>
        <v>0</v>
      </c>
      <c r="BT81" s="304">
        <f ca="1">' ВВОД заполнить первым'!BU81</f>
        <v>119</v>
      </c>
      <c r="BU81" s="304">
        <f ca="1">' ВВОД заполнить первым'!BV81</f>
        <v>0</v>
      </c>
      <c r="BV81" s="304">
        <f ca="1">' ВВОД заполнить первым'!BW81</f>
        <v>0</v>
      </c>
      <c r="BW81" s="304">
        <f ca="1">' ВВОД заполнить первым'!BX81</f>
        <v>0</v>
      </c>
      <c r="BX81" s="304">
        <f ca="1">' ВВОД заполнить первым'!BY81</f>
        <v>0</v>
      </c>
      <c r="BY81" s="304">
        <f ca="1">' ВВОД заполнить первым'!BZ81</f>
        <v>0</v>
      </c>
      <c r="BZ81" s="304">
        <f ca="1">' ВВОД заполнить первым'!CA81</f>
        <v>0</v>
      </c>
      <c r="CA81" s="304">
        <f ca="1">' ВВОД заполнить первым'!CB81</f>
        <v>0</v>
      </c>
      <c r="CB81" s="304">
        <f ca="1">' ВВОД заполнить первым'!CC81</f>
        <v>0</v>
      </c>
      <c r="CC81" s="304">
        <f ca="1">' ВВОД заполнить первым'!CD81</f>
        <v>0</v>
      </c>
      <c r="CD81" s="304">
        <f ca="1">' ВВОД заполнить первым'!CE81</f>
        <v>0</v>
      </c>
      <c r="CE81" s="304">
        <f ca="1">' ВВОД заполнить первым'!CF81</f>
        <v>0</v>
      </c>
      <c r="CF81" s="304">
        <f ca="1">' ВВОД заполнить первым'!CG81</f>
        <v>0</v>
      </c>
      <c r="CG81" s="304">
        <f ca="1">' ВВОД заполнить первым'!CH81</f>
        <v>0</v>
      </c>
      <c r="CH81" s="304">
        <f ca="1">' ВВОД заполнить первым'!CI81</f>
        <v>0</v>
      </c>
      <c r="CI81" s="304">
        <f ca="1">' ВВОД заполнить первым'!CJ81</f>
        <v>0</v>
      </c>
      <c r="CJ81" s="304">
        <f ca="1">' ВВОД заполнить первым'!CK81</f>
        <v>0</v>
      </c>
      <c r="CK81" s="304">
        <f ca="1">' ВВОД заполнить первым'!CL81</f>
        <v>0</v>
      </c>
      <c r="CL81" s="304">
        <f ca="1">' ВВОД заполнить первым'!CM81</f>
        <v>0</v>
      </c>
      <c r="CM81" s="304">
        <f ca="1">' ВВОД заполнить первым'!CN81</f>
        <v>0</v>
      </c>
      <c r="CN81" s="304">
        <f ca="1">' ВВОД заполнить первым'!CO81</f>
        <v>0</v>
      </c>
      <c r="CO81" s="304">
        <f>' ВВОД заполнить первым'!CP81</f>
        <v>0</v>
      </c>
      <c r="CP81" s="304">
        <f>' ВВОД заполнить первым'!CQ81</f>
        <v>0</v>
      </c>
      <c r="CQ81" s="304">
        <f>' ВВОД заполнить первым'!CR81</f>
        <v>0</v>
      </c>
      <c r="CR81" s="304">
        <f>' ВВОД заполнить первым'!CS81</f>
        <v>0</v>
      </c>
      <c r="CS81" s="304">
        <f>' ВВОД заполнить первым'!CT81</f>
        <v>0</v>
      </c>
      <c r="CT81" s="304">
        <f>' ВВОД заполнить первым'!CU81</f>
        <v>0</v>
      </c>
      <c r="CU81" s="304">
        <f>' ВВОД заполнить первым'!CV81</f>
        <v>0</v>
      </c>
      <c r="CV81" s="304">
        <f>' ВВОД заполнить первым'!CW81</f>
        <v>0</v>
      </c>
      <c r="CW81" s="304">
        <f>' ВВОД заполнить первым'!CX81</f>
        <v>0</v>
      </c>
      <c r="CX81" s="304">
        <f>' ВВОД заполнить первым'!CY81</f>
        <v>0</v>
      </c>
      <c r="CY81" s="304">
        <f>' ВВОД заполнить первым'!CZ81</f>
        <v>0</v>
      </c>
      <c r="CZ81" s="304">
        <f>' ВВОД заполнить первым'!DA81</f>
        <v>0</v>
      </c>
      <c r="DA81" s="304">
        <f>' ВВОД заполнить первым'!DB81</f>
        <v>0</v>
      </c>
      <c r="DB81" s="304">
        <f>' ВВОД заполнить первым'!DC81</f>
        <v>0</v>
      </c>
      <c r="DC81" s="304">
        <f>' ВВОД заполнить первым'!DD81</f>
        <v>0</v>
      </c>
      <c r="DD81" s="304">
        <f>' ВВОД заполнить первым'!DE81</f>
        <v>0</v>
      </c>
      <c r="DE81" s="304">
        <f>' ВВОД заполнить первым'!DF81</f>
        <v>0</v>
      </c>
      <c r="DF81" s="304">
        <f>' ВВОД заполнить первым'!DG81</f>
        <v>0</v>
      </c>
      <c r="DG81" s="304">
        <f>' ВВОД заполнить первым'!DH81</f>
        <v>0</v>
      </c>
      <c r="DH81" s="304">
        <f>' ВВОД заполнить первым'!DI81</f>
        <v>0</v>
      </c>
      <c r="DI81" s="304">
        <f>' ВВОД заполнить первым'!DJ81</f>
        <v>0</v>
      </c>
      <c r="DJ81" s="304">
        <f>' ВВОД заполнить первым'!DK81</f>
        <v>0</v>
      </c>
      <c r="DK81" s="304">
        <f>' ВВОД заполнить первым'!DL81</f>
        <v>0</v>
      </c>
      <c r="DL81" s="304">
        <f>' ВВОД заполнить первым'!DM81</f>
        <v>0</v>
      </c>
      <c r="DM81" s="304">
        <f>' ВВОД заполнить первым'!DN81</f>
        <v>0</v>
      </c>
      <c r="DN81" s="304">
        <f>' ВВОД заполнить первым'!DO81</f>
        <v>0</v>
      </c>
      <c r="DO81" s="304">
        <f>' ВВОД заполнить первым'!DP81</f>
        <v>0</v>
      </c>
      <c r="DP81" s="304">
        <f>' ВВОД заполнить первым'!DQ81</f>
        <v>0</v>
      </c>
      <c r="DQ81" s="304">
        <f>' ВВОД заполнить первым'!DR81</f>
        <v>0</v>
      </c>
      <c r="DR81" s="304">
        <f>' ВВОД заполнить первым'!DS81</f>
        <v>0</v>
      </c>
      <c r="DS81" s="304">
        <f>' ВВОД заполнить первым'!DT81</f>
        <v>0</v>
      </c>
      <c r="DT81" s="304">
        <f>' ВВОД заполнить первым'!DU81</f>
        <v>0</v>
      </c>
      <c r="DU81" s="304">
        <f>' ВВОД заполнить первым'!DV81</f>
        <v>0</v>
      </c>
    </row>
    <row r="82" spans="1:125" s="14" customFormat="1" ht="15" hidden="1" customHeight="1">
      <c r="A82" s="56"/>
      <c r="B82" s="24"/>
      <c r="C82" s="24"/>
      <c r="D82" s="24"/>
      <c r="E82" s="24"/>
      <c r="F82" s="24"/>
      <c r="G82" s="24"/>
      <c r="H82" s="24"/>
      <c r="I82" s="24"/>
      <c r="J82" s="24"/>
      <c r="K82" s="24"/>
      <c r="L82" s="24"/>
      <c r="M82" s="24"/>
      <c r="N82" s="24"/>
      <c r="O82" s="25"/>
      <c r="P82" s="304">
        <f>' ВВОД заполнить первым'!P82</f>
        <v>0</v>
      </c>
      <c r="Q82" s="304">
        <f>' ВВОД заполнить первым'!Q82</f>
        <v>0</v>
      </c>
      <c r="R82" s="304">
        <f>' ВВОД заполнить первым'!R82</f>
        <v>0</v>
      </c>
      <c r="S82" s="304">
        <f>' ВВОД заполнить первым'!S82</f>
        <v>0</v>
      </c>
      <c r="T82" s="304">
        <f>' ВВОД заполнить первым'!T82</f>
        <v>0</v>
      </c>
      <c r="U82" s="304">
        <f>' ВВОД заполнить первым'!U82</f>
        <v>0</v>
      </c>
      <c r="V82" s="304">
        <f>' ВВОД заполнить первым'!V82</f>
        <v>0</v>
      </c>
      <c r="W82" s="304">
        <f>' ВВОД заполнить первым'!W82</f>
        <v>0</v>
      </c>
      <c r="X82" s="304">
        <f>' ВВОД заполнить первым'!X82</f>
        <v>0</v>
      </c>
      <c r="Y82" s="304">
        <f>' ВВОД заполнить первым'!Y82</f>
        <v>0</v>
      </c>
      <c r="Z82" s="304">
        <f>' ВВОД заполнить первым'!Z82</f>
        <v>0</v>
      </c>
      <c r="AA82" s="304">
        <f>' ВВОД заполнить первым'!AA82</f>
        <v>0</v>
      </c>
      <c r="AB82" s="304">
        <f>' ВВОД заполнить первым'!AB82</f>
        <v>0</v>
      </c>
      <c r="AC82" s="304">
        <f>' ВВОД заполнить первым'!AC82</f>
        <v>0</v>
      </c>
      <c r="AD82" s="304">
        <f>' ВВОД заполнить первым'!AD82</f>
        <v>0</v>
      </c>
      <c r="AE82" s="304">
        <f>' ВВОД заполнить первым'!AE82</f>
        <v>0</v>
      </c>
      <c r="AF82" s="304">
        <f>' ВВОД заполнить первым'!AF82</f>
        <v>0</v>
      </c>
      <c r="AG82" s="304">
        <f>' ВВОД заполнить первым'!AG82</f>
        <v>0</v>
      </c>
      <c r="AH82" s="304">
        <f>' ВВОД заполнить первым'!AH82</f>
        <v>0</v>
      </c>
      <c r="AI82" s="304">
        <f>' ВВОД заполнить первым'!AJ82</f>
        <v>0</v>
      </c>
      <c r="AJ82" s="304">
        <f>' ВВОД заполнить первым'!AK82</f>
        <v>0</v>
      </c>
      <c r="AK82" s="304">
        <f>' ВВОД заполнить первым'!AL82</f>
        <v>0</v>
      </c>
      <c r="AL82" s="304">
        <f>' ВВОД заполнить первым'!AM82</f>
        <v>0</v>
      </c>
      <c r="AM82" s="304">
        <f>' ВВОД заполнить первым'!AN82</f>
        <v>0</v>
      </c>
      <c r="AN82" s="304">
        <f>' ВВОД заполнить первым'!AO82</f>
        <v>0</v>
      </c>
      <c r="AO82" s="304">
        <f>' ВВОД заполнить первым'!AP82</f>
        <v>0</v>
      </c>
      <c r="AP82" s="304">
        <f>' ВВОД заполнить первым'!AQ82</f>
        <v>0</v>
      </c>
      <c r="AQ82" s="304">
        <f>' ВВОД заполнить первым'!AR82</f>
        <v>0</v>
      </c>
      <c r="AR82" s="304">
        <f>' ВВОД заполнить первым'!AS82</f>
        <v>0</v>
      </c>
      <c r="AS82" s="304">
        <f>' ВВОД заполнить первым'!AT82</f>
        <v>0</v>
      </c>
      <c r="AT82" s="304">
        <f>' ВВОД заполнить первым'!AU82</f>
        <v>0</v>
      </c>
      <c r="AU82" s="304">
        <f>' ВВОД заполнить первым'!AV82</f>
        <v>0</v>
      </c>
      <c r="AV82" s="304">
        <f>' ВВОД заполнить первым'!AW82</f>
        <v>0</v>
      </c>
      <c r="AW82" s="304">
        <f>' ВВОД заполнить первым'!AX82</f>
        <v>0</v>
      </c>
      <c r="AX82" s="304">
        <f>' ВВОД заполнить первым'!AY82</f>
        <v>0</v>
      </c>
      <c r="AY82" s="304">
        <f>' ВВОД заполнить первым'!AZ82</f>
        <v>0</v>
      </c>
      <c r="AZ82" s="304">
        <f>' ВВОД заполнить первым'!BA82</f>
        <v>0</v>
      </c>
      <c r="BA82" s="304">
        <f>' ВВОД заполнить первым'!BB82</f>
        <v>0</v>
      </c>
      <c r="BB82" s="304">
        <f>' ВВОД заполнить первым'!BC82</f>
        <v>0</v>
      </c>
      <c r="BC82" s="304">
        <f>' ВВОД заполнить первым'!BD82</f>
        <v>0</v>
      </c>
      <c r="BD82" s="304">
        <f>' ВВОД заполнить первым'!BE82</f>
        <v>0</v>
      </c>
      <c r="BE82" s="304">
        <f>' ВВОД заполнить первым'!BF82</f>
        <v>0</v>
      </c>
      <c r="BF82" s="304">
        <f>' ВВОД заполнить первым'!BG82</f>
        <v>0</v>
      </c>
      <c r="BG82" s="304">
        <f>' ВВОД заполнить первым'!BH82</f>
        <v>0</v>
      </c>
      <c r="BH82" s="304">
        <f>' ВВОД заполнить первым'!BI82</f>
        <v>0</v>
      </c>
      <c r="BI82" s="304">
        <f>' ВВОД заполнить первым'!BJ82</f>
        <v>0</v>
      </c>
      <c r="BJ82" s="304">
        <f>' ВВОД заполнить первым'!BK82</f>
        <v>0</v>
      </c>
      <c r="BK82" s="304">
        <f>' ВВОД заполнить первым'!BL82</f>
        <v>0</v>
      </c>
      <c r="BL82" s="304">
        <f>' ВВОД заполнить первым'!BM82</f>
        <v>0</v>
      </c>
      <c r="BM82" s="304">
        <f>' ВВОД заполнить первым'!BN82</f>
        <v>0</v>
      </c>
      <c r="BN82" s="304">
        <f>' ВВОД заполнить первым'!BO82</f>
        <v>0</v>
      </c>
      <c r="BO82" s="304">
        <f>' ВВОД заполнить первым'!BP82</f>
        <v>0</v>
      </c>
      <c r="BP82" s="304">
        <f>' ВВОД заполнить первым'!BQ82</f>
        <v>0</v>
      </c>
      <c r="BQ82" s="304">
        <f ca="1">' ВВОД заполнить первым'!BR82</f>
        <v>0</v>
      </c>
      <c r="BR82" s="304">
        <f ca="1">' ВВОД заполнить первым'!BS82</f>
        <v>0</v>
      </c>
      <c r="BS82" s="304">
        <f>' ВВОД заполнить первым'!BT82</f>
        <v>0</v>
      </c>
      <c r="BT82" s="304">
        <f ca="1">' ВВОД заполнить первым'!BU82</f>
        <v>119</v>
      </c>
      <c r="BU82" s="304">
        <f ca="1">' ВВОД заполнить первым'!BV82</f>
        <v>0</v>
      </c>
      <c r="BV82" s="304">
        <f ca="1">' ВВОД заполнить первым'!BW82</f>
        <v>0</v>
      </c>
      <c r="BW82" s="304">
        <f ca="1">' ВВОД заполнить первым'!BX82</f>
        <v>0</v>
      </c>
      <c r="BX82" s="304">
        <f ca="1">' ВВОД заполнить первым'!BY82</f>
        <v>0</v>
      </c>
      <c r="BY82" s="304">
        <f ca="1">' ВВОД заполнить первым'!BZ82</f>
        <v>0</v>
      </c>
      <c r="BZ82" s="304">
        <f ca="1">' ВВОД заполнить первым'!CA82</f>
        <v>0</v>
      </c>
      <c r="CA82" s="304">
        <f ca="1">' ВВОД заполнить первым'!CB82</f>
        <v>0</v>
      </c>
      <c r="CB82" s="304">
        <f ca="1">' ВВОД заполнить первым'!CC82</f>
        <v>0</v>
      </c>
      <c r="CC82" s="304">
        <f ca="1">' ВВОД заполнить первым'!CD82</f>
        <v>0</v>
      </c>
      <c r="CD82" s="304">
        <f ca="1">' ВВОД заполнить первым'!CE82</f>
        <v>0</v>
      </c>
      <c r="CE82" s="304">
        <f ca="1">' ВВОД заполнить первым'!CF82</f>
        <v>0</v>
      </c>
      <c r="CF82" s="304">
        <f ca="1">' ВВОД заполнить первым'!CG82</f>
        <v>0</v>
      </c>
      <c r="CG82" s="304">
        <f ca="1">' ВВОД заполнить первым'!CH82</f>
        <v>0</v>
      </c>
      <c r="CH82" s="304">
        <f ca="1">' ВВОД заполнить первым'!CI82</f>
        <v>0</v>
      </c>
      <c r="CI82" s="304">
        <f ca="1">' ВВОД заполнить первым'!CJ82</f>
        <v>0</v>
      </c>
      <c r="CJ82" s="304">
        <f ca="1">' ВВОД заполнить первым'!CK82</f>
        <v>0</v>
      </c>
      <c r="CK82" s="304">
        <f ca="1">' ВВОД заполнить первым'!CL82</f>
        <v>0</v>
      </c>
      <c r="CL82" s="304">
        <f ca="1">' ВВОД заполнить первым'!CM82</f>
        <v>0</v>
      </c>
      <c r="CM82" s="304">
        <f ca="1">' ВВОД заполнить первым'!CN82</f>
        <v>0</v>
      </c>
      <c r="CN82" s="304">
        <f ca="1">' ВВОД заполнить первым'!CO82</f>
        <v>0</v>
      </c>
      <c r="CO82" s="304">
        <f>' ВВОД заполнить первым'!CP82</f>
        <v>0</v>
      </c>
      <c r="CP82" s="304">
        <f>' ВВОД заполнить первым'!CQ82</f>
        <v>0</v>
      </c>
      <c r="CQ82" s="304">
        <f>' ВВОД заполнить первым'!CR82</f>
        <v>0</v>
      </c>
      <c r="CR82" s="304">
        <f>' ВВОД заполнить первым'!CS82</f>
        <v>0</v>
      </c>
      <c r="CS82" s="304">
        <f>' ВВОД заполнить первым'!CT82</f>
        <v>0</v>
      </c>
      <c r="CT82" s="304">
        <f>' ВВОД заполнить первым'!CU82</f>
        <v>0</v>
      </c>
      <c r="CU82" s="304">
        <f>' ВВОД заполнить первым'!CV82</f>
        <v>0</v>
      </c>
      <c r="CV82" s="304">
        <f>' ВВОД заполнить первым'!CW82</f>
        <v>0</v>
      </c>
      <c r="CW82" s="304">
        <f>' ВВОД заполнить первым'!CX82</f>
        <v>0</v>
      </c>
      <c r="CX82" s="304">
        <f>' ВВОД заполнить первым'!CY82</f>
        <v>0</v>
      </c>
      <c r="CY82" s="304">
        <f>' ВВОД заполнить первым'!CZ82</f>
        <v>0</v>
      </c>
      <c r="CZ82" s="304">
        <f>' ВВОД заполнить первым'!DA82</f>
        <v>0</v>
      </c>
      <c r="DA82" s="304">
        <f>' ВВОД заполнить первым'!DB82</f>
        <v>0</v>
      </c>
      <c r="DB82" s="304">
        <f>' ВВОД заполнить первым'!DC82</f>
        <v>0</v>
      </c>
      <c r="DC82" s="304">
        <f>' ВВОД заполнить первым'!DD82</f>
        <v>0</v>
      </c>
      <c r="DD82" s="304">
        <f>' ВВОД заполнить первым'!DE82</f>
        <v>0</v>
      </c>
      <c r="DE82" s="304">
        <f>' ВВОД заполнить первым'!DF82</f>
        <v>0</v>
      </c>
      <c r="DF82" s="304">
        <f>' ВВОД заполнить первым'!DG82</f>
        <v>0</v>
      </c>
      <c r="DG82" s="304">
        <f>' ВВОД заполнить первым'!DH82</f>
        <v>0</v>
      </c>
      <c r="DH82" s="304">
        <f>' ВВОД заполнить первым'!DI82</f>
        <v>0</v>
      </c>
      <c r="DI82" s="304">
        <f>' ВВОД заполнить первым'!DJ82</f>
        <v>0</v>
      </c>
      <c r="DJ82" s="304">
        <f>' ВВОД заполнить первым'!DK82</f>
        <v>0</v>
      </c>
      <c r="DK82" s="304">
        <f>' ВВОД заполнить первым'!DL82</f>
        <v>0</v>
      </c>
      <c r="DL82" s="304">
        <f>' ВВОД заполнить первым'!DM82</f>
        <v>0</v>
      </c>
      <c r="DM82" s="304">
        <f>' ВВОД заполнить первым'!DN82</f>
        <v>0</v>
      </c>
      <c r="DN82" s="304">
        <f>' ВВОД заполнить первым'!DO82</f>
        <v>0</v>
      </c>
      <c r="DO82" s="304">
        <f>' ВВОД заполнить первым'!DP82</f>
        <v>0</v>
      </c>
      <c r="DP82" s="304">
        <f>' ВВОД заполнить первым'!DQ82</f>
        <v>0</v>
      </c>
      <c r="DQ82" s="304">
        <f>' ВВОД заполнить первым'!DR82</f>
        <v>0</v>
      </c>
      <c r="DR82" s="304">
        <f>' ВВОД заполнить первым'!DS82</f>
        <v>0</v>
      </c>
      <c r="DS82" s="304">
        <f>' ВВОД заполнить первым'!DT82</f>
        <v>0</v>
      </c>
      <c r="DT82" s="304">
        <f>' ВВОД заполнить первым'!DU82</f>
        <v>0</v>
      </c>
      <c r="DU82" s="304">
        <f>' ВВОД заполнить первым'!DV82</f>
        <v>0</v>
      </c>
    </row>
    <row r="83" spans="1:125" s="26" customFormat="1" ht="26.25" customHeight="1">
      <c r="A83" s="68" t="s">
        <v>87</v>
      </c>
      <c r="B83" s="65"/>
      <c r="C83" s="65"/>
      <c r="D83" s="65"/>
      <c r="E83" s="65"/>
      <c r="F83" s="65"/>
      <c r="G83" s="65"/>
      <c r="H83" s="65"/>
      <c r="I83" s="65"/>
      <c r="J83" s="65"/>
      <c r="K83" s="65"/>
      <c r="L83" s="65"/>
      <c r="M83" s="65"/>
      <c r="N83" s="65"/>
      <c r="O83" s="17">
        <v>10</v>
      </c>
      <c r="P83" s="304">
        <f>' ВВОД заполнить первым'!P83</f>
        <v>5</v>
      </c>
      <c r="Q83" s="304">
        <f>' ВВОД заполнить первым'!Q83</f>
        <v>5</v>
      </c>
      <c r="R83" s="304">
        <f>' ВВОД заполнить первым'!R83</f>
        <v>5</v>
      </c>
      <c r="S83" s="304">
        <f>' ВВОД заполнить первым'!S83</f>
        <v>5</v>
      </c>
      <c r="T83" s="304">
        <f>' ВВОД заполнить первым'!T83</f>
        <v>0</v>
      </c>
      <c r="U83" s="304">
        <f>' ВВОД заполнить первым'!U83</f>
        <v>0</v>
      </c>
      <c r="V83" s="304">
        <f>' ВВОД заполнить первым'!V83</f>
        <v>0</v>
      </c>
      <c r="W83" s="304">
        <f>' ВВОД заполнить первым'!W83</f>
        <v>0</v>
      </c>
      <c r="X83" s="304">
        <f>' ВВОД заполнить первым'!X83</f>
        <v>0</v>
      </c>
      <c r="Y83" s="304">
        <f>' ВВОД заполнить первым'!Y83</f>
        <v>0</v>
      </c>
      <c r="Z83" s="304">
        <f>' ВВОД заполнить первым'!Z83</f>
        <v>0</v>
      </c>
      <c r="AA83" s="304">
        <f>' ВВОД заполнить первым'!AA83</f>
        <v>0</v>
      </c>
      <c r="AB83" s="304">
        <f>' ВВОД заполнить первым'!AB83</f>
        <v>5</v>
      </c>
      <c r="AC83" s="304">
        <f>' ВВОД заполнить первым'!AC83</f>
        <v>3</v>
      </c>
      <c r="AD83" s="304">
        <f>' ВВОД заполнить первым'!AD83</f>
        <v>2</v>
      </c>
      <c r="AE83" s="304">
        <f>' ВВОД заполнить первым'!AE83</f>
        <v>0</v>
      </c>
      <c r="AF83" s="304">
        <f>' ВВОД заполнить первым'!AF83</f>
        <v>0</v>
      </c>
      <c r="AG83" s="304">
        <f>' ВВОД заполнить первым'!AG83</f>
        <v>5</v>
      </c>
      <c r="AH83" s="304">
        <f>' ВВОД заполнить первым'!AH83</f>
        <v>5.8333333333333339</v>
      </c>
      <c r="AI83" s="304">
        <f>' ВВОД заполнить первым'!AJ83</f>
        <v>5</v>
      </c>
      <c r="AJ83" s="304">
        <f>' ВВОД заполнить первым'!AK83</f>
        <v>0</v>
      </c>
      <c r="AK83" s="304">
        <f>' ВВОД заполнить первым'!AL83</f>
        <v>0</v>
      </c>
      <c r="AL83" s="304">
        <f>' ВВОД заполнить первым'!AM83</f>
        <v>5</v>
      </c>
      <c r="AM83" s="304">
        <f>' ВВОД заполнить первым'!AN83</f>
        <v>105</v>
      </c>
      <c r="AN83" s="304">
        <f>' ВВОД заполнить первым'!AO83</f>
        <v>0</v>
      </c>
      <c r="AO83" s="304">
        <f>' ВВОД заполнить первым'!AP83</f>
        <v>0</v>
      </c>
      <c r="AP83" s="304">
        <f>' ВВОД заполнить первым'!AQ83</f>
        <v>0</v>
      </c>
      <c r="AQ83" s="304">
        <f>' ВВОД заполнить первым'!AR83</f>
        <v>0</v>
      </c>
      <c r="AR83" s="304">
        <f>' ВВОД заполнить первым'!AS83</f>
        <v>0</v>
      </c>
      <c r="AS83" s="304">
        <f>' ВВОД заполнить первым'!AT83</f>
        <v>5</v>
      </c>
      <c r="AT83" s="304">
        <f>' ВВОД заполнить первым'!AU83</f>
        <v>5</v>
      </c>
      <c r="AU83" s="304">
        <f>' ВВОД заполнить первым'!AV83</f>
        <v>0</v>
      </c>
      <c r="AV83" s="304">
        <f>' ВВОД заполнить первым'!AW83</f>
        <v>0</v>
      </c>
      <c r="AW83" s="304">
        <f>' ВВОД заполнить первым'!AX83</f>
        <v>0</v>
      </c>
      <c r="AX83" s="304">
        <f>' ВВОД заполнить первым'!AY83</f>
        <v>2</v>
      </c>
      <c r="AY83" s="304">
        <f>' ВВОД заполнить первым'!AZ83</f>
        <v>1</v>
      </c>
      <c r="AZ83" s="304">
        <f>' ВВОД заполнить первым'!BA83</f>
        <v>2</v>
      </c>
      <c r="BA83" s="304">
        <f>' ВВОД заполнить первым'!BB83</f>
        <v>5</v>
      </c>
      <c r="BB83" s="304">
        <f>' ВВОД заполнить первым'!BC83</f>
        <v>5</v>
      </c>
      <c r="BC83" s="304">
        <f>' ВВОД заполнить первым'!BD83</f>
        <v>0</v>
      </c>
      <c r="BD83" s="304">
        <f>' ВВОД заполнить первым'!BE83</f>
        <v>0</v>
      </c>
      <c r="BE83" s="304">
        <f>' ВВОД заполнить первым'!BF83</f>
        <v>1</v>
      </c>
      <c r="BF83" s="304">
        <f>' ВВОД заполнить первым'!BG83</f>
        <v>2</v>
      </c>
      <c r="BG83" s="304">
        <f>' ВВОД заполнить первым'!BH83</f>
        <v>0</v>
      </c>
      <c r="BH83" s="304">
        <f>' ВВОД заполнить первым'!BI83</f>
        <v>2</v>
      </c>
      <c r="BI83" s="304">
        <f>' ВВОД заполнить первым'!BJ83</f>
        <v>0</v>
      </c>
      <c r="BJ83" s="304">
        <f>' ВВОД заполнить первым'!BK83</f>
        <v>5</v>
      </c>
      <c r="BK83" s="304">
        <f>' ВВОД заполнить первым'!BL83</f>
        <v>1</v>
      </c>
      <c r="BL83" s="304">
        <f>' ВВОД заполнить первым'!BM83</f>
        <v>5</v>
      </c>
      <c r="BM83" s="304">
        <f>' ВВОД заполнить первым'!BN83</f>
        <v>0</v>
      </c>
      <c r="BN83" s="304">
        <f>' ВВОД заполнить первым'!BO83</f>
        <v>0</v>
      </c>
      <c r="BO83" s="304">
        <f>' ВВОД заполнить первым'!BP83</f>
        <v>5</v>
      </c>
      <c r="BP83" s="304">
        <f>' ВВОД заполнить первым'!BQ83</f>
        <v>5</v>
      </c>
      <c r="BQ83" s="304">
        <f ca="1">' ВВОД заполнить первым'!BR83</f>
        <v>5</v>
      </c>
      <c r="BR83" s="304">
        <f ca="1">' ВВОД заполнить первым'!BS83</f>
        <v>5</v>
      </c>
      <c r="BS83" s="304">
        <f>' ВВОД заполнить первым'!BT83</f>
        <v>0</v>
      </c>
      <c r="BT83" s="304">
        <f>' ВВОД заполнить первым'!BU83</f>
        <v>0</v>
      </c>
      <c r="BU83" s="304">
        <f ca="1">' ВВОД заполнить первым'!BV83</f>
        <v>0</v>
      </c>
      <c r="BV83" s="304">
        <f ca="1">' ВВОД заполнить первым'!BW83</f>
        <v>0</v>
      </c>
      <c r="BW83" s="304">
        <f ca="1">' ВВОД заполнить первым'!BX83</f>
        <v>0</v>
      </c>
      <c r="BX83" s="304">
        <f ca="1">' ВВОД заполнить первым'!BY83</f>
        <v>0</v>
      </c>
      <c r="BY83" s="304">
        <f ca="1">' ВВОД заполнить первым'!BZ83</f>
        <v>1</v>
      </c>
      <c r="BZ83" s="304">
        <f ca="1">' ВВОД заполнить первым'!CA83</f>
        <v>1</v>
      </c>
      <c r="CA83" s="304">
        <f ca="1">' ВВОД заполнить первым'!CB83</f>
        <v>1</v>
      </c>
      <c r="CB83" s="304">
        <f ca="1">' ВВОД заполнить первым'!CC83</f>
        <v>1</v>
      </c>
      <c r="CC83" s="304">
        <f ca="1">' ВВОД заполнить первым'!CD83</f>
        <v>1</v>
      </c>
      <c r="CD83" s="304">
        <f ca="1">' ВВОД заполнить первым'!CE83</f>
        <v>1</v>
      </c>
      <c r="CE83" s="304">
        <f ca="1">' ВВОД заполнить первым'!CF83</f>
        <v>1</v>
      </c>
      <c r="CF83" s="304">
        <f ca="1">' ВВОД заполнить первым'!CG83</f>
        <v>1</v>
      </c>
      <c r="CG83" s="304">
        <f ca="1">' ВВОД заполнить первым'!CH83</f>
        <v>0</v>
      </c>
      <c r="CH83" s="304">
        <f ca="1">' ВВОД заполнить первым'!CI83</f>
        <v>0</v>
      </c>
      <c r="CI83" s="304">
        <f ca="1">' ВВОД заполнить первым'!CJ83</f>
        <v>0</v>
      </c>
      <c r="CJ83" s="304">
        <f ca="1">' ВВОД заполнить первым'!CK83</f>
        <v>0</v>
      </c>
      <c r="CK83" s="304">
        <f ca="1">' ВВОД заполнить первым'!CL83</f>
        <v>1</v>
      </c>
      <c r="CL83" s="304">
        <f ca="1">' ВВОД заполнить первым'!CM83</f>
        <v>1</v>
      </c>
      <c r="CM83" s="304">
        <f ca="1">' ВВОД заполнить первым'!CN83</f>
        <v>0</v>
      </c>
      <c r="CN83" s="304">
        <f ca="1">' ВВОД заполнить первым'!CO83</f>
        <v>0</v>
      </c>
      <c r="CO83" s="304">
        <f>' ВВОД заполнить первым'!CP83</f>
        <v>6</v>
      </c>
      <c r="CP83" s="304">
        <f>' ВВОД заполнить первым'!CQ83</f>
        <v>0</v>
      </c>
      <c r="CQ83" s="304">
        <f>' ВВОД заполнить первым'!CR83</f>
        <v>0</v>
      </c>
      <c r="CR83" s="304">
        <f>' ВВОД заполнить первым'!CS83</f>
        <v>0</v>
      </c>
      <c r="CS83" s="304">
        <f>' ВВОД заполнить первым'!CT83</f>
        <v>0</v>
      </c>
      <c r="CT83" s="304">
        <f>' ВВОД заполнить первым'!CU83</f>
        <v>0</v>
      </c>
      <c r="CU83" s="304">
        <f>' ВВОД заполнить первым'!CV83</f>
        <v>0</v>
      </c>
      <c r="CV83" s="304">
        <f>' ВВОД заполнить первым'!CW83</f>
        <v>0</v>
      </c>
      <c r="CW83" s="304">
        <f>' ВВОД заполнить первым'!CX83</f>
        <v>0</v>
      </c>
      <c r="CX83" s="304">
        <f>' ВВОД заполнить первым'!CY83</f>
        <v>0</v>
      </c>
      <c r="CY83" s="304">
        <f>' ВВОД заполнить первым'!CZ83</f>
        <v>1</v>
      </c>
      <c r="CZ83" s="304">
        <f>' ВВОД заполнить первым'!DA83</f>
        <v>0</v>
      </c>
      <c r="DA83" s="304">
        <f>' ВВОД заполнить первым'!DB83</f>
        <v>0</v>
      </c>
      <c r="DB83" s="304">
        <f>' ВВОД заполнить первым'!DC83</f>
        <v>0</v>
      </c>
      <c r="DC83" s="304">
        <f>' ВВОД заполнить первым'!DD83</f>
        <v>1</v>
      </c>
      <c r="DD83" s="304">
        <f>' ВВОД заполнить первым'!DE83</f>
        <v>0</v>
      </c>
      <c r="DE83" s="304">
        <f>' ВВОД заполнить первым'!DF83</f>
        <v>0</v>
      </c>
      <c r="DF83" s="304">
        <f>' ВВОД заполнить первым'!DG83</f>
        <v>0</v>
      </c>
      <c r="DG83" s="304">
        <f>' ВВОД заполнить первым'!DH83</f>
        <v>0</v>
      </c>
      <c r="DH83" s="304">
        <f>' ВВОД заполнить первым'!DI83</f>
        <v>1</v>
      </c>
      <c r="DI83" s="304">
        <f>' ВВОД заполнить первым'!DJ83</f>
        <v>1</v>
      </c>
      <c r="DJ83" s="304">
        <f>' ВВОД заполнить первым'!DK83</f>
        <v>0</v>
      </c>
      <c r="DK83" s="304">
        <f>' ВВОД заполнить первым'!DL83</f>
        <v>1</v>
      </c>
      <c r="DL83" s="304">
        <f>' ВВОД заполнить первым'!DM83</f>
        <v>0</v>
      </c>
      <c r="DM83" s="304">
        <f>' ВВОД заполнить первым'!DN83</f>
        <v>0</v>
      </c>
      <c r="DN83" s="304">
        <f>' ВВОД заполнить первым'!DO83</f>
        <v>0</v>
      </c>
      <c r="DO83" s="304">
        <f>' ВВОД заполнить первым'!DP83</f>
        <v>0</v>
      </c>
      <c r="DP83" s="304">
        <f>' ВВОД заполнить первым'!DQ83</f>
        <v>0</v>
      </c>
      <c r="DQ83" s="304">
        <f>' ВВОД заполнить первым'!DR83</f>
        <v>0</v>
      </c>
      <c r="DR83" s="304">
        <f>' ВВОД заполнить первым'!DS83</f>
        <v>0</v>
      </c>
      <c r="DS83" s="304">
        <f>' ВВОД заполнить первым'!DT83</f>
        <v>0</v>
      </c>
      <c r="DT83" s="304">
        <f>' ВВОД заполнить первым'!DU83</f>
        <v>1</v>
      </c>
      <c r="DU83" s="304">
        <f>' ВВОД заполнить первым'!DV83</f>
        <v>0</v>
      </c>
    </row>
    <row r="84" spans="1:125" s="14" customFormat="1" ht="17.25" hidden="1" customHeight="1">
      <c r="A84" s="56"/>
      <c r="B84" s="57"/>
      <c r="C84" s="57"/>
      <c r="D84" s="57"/>
      <c r="E84" s="57"/>
      <c r="F84" s="57"/>
      <c r="G84" s="57"/>
      <c r="H84" s="57"/>
      <c r="I84" s="57"/>
      <c r="J84" s="57"/>
      <c r="K84" s="57"/>
      <c r="L84" s="57"/>
      <c r="M84" s="57"/>
      <c r="N84" s="57"/>
      <c r="O84" s="15"/>
      <c r="P84" s="304">
        <f>' ВВОД заполнить первым'!P84</f>
        <v>1</v>
      </c>
      <c r="Q84" s="304">
        <f>' ВВОД заполнить первым'!Q84</f>
        <v>1</v>
      </c>
      <c r="R84" s="304">
        <f>' ВВОД заполнить первым'!R84</f>
        <v>1</v>
      </c>
      <c r="S84" s="304">
        <f>' ВВОД заполнить первым'!S84</f>
        <v>1</v>
      </c>
      <c r="T84" s="304">
        <f>' ВВОД заполнить первым'!T84</f>
        <v>0</v>
      </c>
      <c r="U84" s="304">
        <f>' ВВОД заполнить первым'!U84</f>
        <v>0</v>
      </c>
      <c r="V84" s="304">
        <f>' ВВОД заполнить первым'!V84</f>
        <v>0</v>
      </c>
      <c r="W84" s="304">
        <f>' ВВОД заполнить первым'!W84</f>
        <v>0</v>
      </c>
      <c r="X84" s="304">
        <f>' ВВОД заполнить первым'!X84</f>
        <v>0</v>
      </c>
      <c r="Y84" s="304">
        <f>' ВВОД заполнить первым'!Y84</f>
        <v>0</v>
      </c>
      <c r="Z84" s="304">
        <f>' ВВОД заполнить первым'!Z84</f>
        <v>0</v>
      </c>
      <c r="AA84" s="304">
        <f>' ВВОД заполнить первым'!AA84</f>
        <v>0</v>
      </c>
      <c r="AB84" s="304">
        <f>' ВВОД заполнить первым'!AB84</f>
        <v>1</v>
      </c>
      <c r="AC84" s="304">
        <f>' ВВОД заполнить первым'!AC84</f>
        <v>1</v>
      </c>
      <c r="AD84" s="304">
        <f>' ВВОД заполнить первым'!AD84</f>
        <v>0</v>
      </c>
      <c r="AE84" s="304">
        <f>' ВВОД заполнить первым'!AE84</f>
        <v>0</v>
      </c>
      <c r="AF84" s="304">
        <f>' ВВОД заполнить первым'!AF84</f>
        <v>0</v>
      </c>
      <c r="AG84" s="304">
        <f>' ВВОД заполнить первым'!AG84</f>
        <v>1</v>
      </c>
      <c r="AH84" s="304">
        <f>' ВВОД заполнить первым'!AH84</f>
        <v>1.2222222222222223</v>
      </c>
      <c r="AI84" s="304">
        <f>' ВВОД заполнить первым'!AJ84</f>
        <v>1</v>
      </c>
      <c r="AJ84" s="304">
        <f>' ВВОД заполнить первым'!AK84</f>
        <v>0</v>
      </c>
      <c r="AK84" s="304">
        <f>' ВВОД заполнить первым'!AL84</f>
        <v>0</v>
      </c>
      <c r="AL84" s="304">
        <f>' ВВОД заполнить первым'!AM84</f>
        <v>1</v>
      </c>
      <c r="AM84" s="304">
        <f>' ВВОД заполнить первым'!AN84</f>
        <v>22</v>
      </c>
      <c r="AN84" s="304">
        <f>' ВВОД заполнить первым'!AO84</f>
        <v>0</v>
      </c>
      <c r="AO84" s="304">
        <f>' ВВОД заполнить первым'!AP84</f>
        <v>0</v>
      </c>
      <c r="AP84" s="304">
        <f>' ВВОД заполнить первым'!AQ84</f>
        <v>0</v>
      </c>
      <c r="AQ84" s="304">
        <f>' ВВОД заполнить первым'!AR84</f>
        <v>0</v>
      </c>
      <c r="AR84" s="304">
        <f>' ВВОД заполнить первым'!AS84</f>
        <v>0</v>
      </c>
      <c r="AS84" s="304">
        <f>' ВВОД заполнить первым'!AT84</f>
        <v>1</v>
      </c>
      <c r="AT84" s="304">
        <f>' ВВОД заполнить первым'!AU84</f>
        <v>1</v>
      </c>
      <c r="AU84" s="304">
        <f>' ВВОД заполнить первым'!AV84</f>
        <v>0</v>
      </c>
      <c r="AV84" s="304">
        <f>' ВВОД заполнить первым'!AW84</f>
        <v>0</v>
      </c>
      <c r="AW84" s="304">
        <f>' ВВОД заполнить первым'!AX84</f>
        <v>0</v>
      </c>
      <c r="AX84" s="304">
        <f>' ВВОД заполнить первым'!AY84</f>
        <v>0</v>
      </c>
      <c r="AY84" s="304">
        <f>' ВВОД заполнить первым'!AZ84</f>
        <v>0</v>
      </c>
      <c r="AZ84" s="304">
        <f>' ВВОД заполнить первым'!BA84</f>
        <v>1</v>
      </c>
      <c r="BA84" s="304">
        <f>' ВВОД заполнить первым'!BB84</f>
        <v>1</v>
      </c>
      <c r="BB84" s="304">
        <f>' ВВОД заполнить первым'!BC84</f>
        <v>1</v>
      </c>
      <c r="BC84" s="304">
        <f>' ВВОД заполнить первым'!BD84</f>
        <v>0</v>
      </c>
      <c r="BD84" s="304">
        <f>' ВВОД заполнить первым'!BE84</f>
        <v>0</v>
      </c>
      <c r="BE84" s="304">
        <f>' ВВОД заполнить первым'!BF84</f>
        <v>0</v>
      </c>
      <c r="BF84" s="304">
        <f>' ВВОД заполнить первым'!BG84</f>
        <v>0</v>
      </c>
      <c r="BG84" s="304">
        <f>' ВВОД заполнить первым'!BH84</f>
        <v>0</v>
      </c>
      <c r="BH84" s="304">
        <f>' ВВОД заполнить первым'!BI84</f>
        <v>1</v>
      </c>
      <c r="BI84" s="304">
        <f>' ВВОД заполнить первым'!BJ84</f>
        <v>0</v>
      </c>
      <c r="BJ84" s="304">
        <f>' ВВОД заполнить первым'!BK84</f>
        <v>1</v>
      </c>
      <c r="BK84" s="304">
        <f>' ВВОД заполнить первым'!BL84</f>
        <v>0</v>
      </c>
      <c r="BL84" s="304">
        <f>' ВВОД заполнить первым'!BM84</f>
        <v>1</v>
      </c>
      <c r="BM84" s="304">
        <f>' ВВОД заполнить первым'!BN84</f>
        <v>0</v>
      </c>
      <c r="BN84" s="304">
        <f>' ВВОД заполнить первым'!BO84</f>
        <v>0</v>
      </c>
      <c r="BO84" s="304">
        <f>' ВВОД заполнить первым'!BP84</f>
        <v>1</v>
      </c>
      <c r="BP84" s="304">
        <f>' ВВОД заполнить первым'!BQ84</f>
        <v>1</v>
      </c>
      <c r="BQ84" s="304">
        <f ca="1">' ВВОД заполнить первым'!BR84</f>
        <v>1</v>
      </c>
      <c r="BR84" s="304">
        <f ca="1">' ВВОД заполнить первым'!BS84</f>
        <v>1</v>
      </c>
      <c r="BS84" s="304">
        <f>' ВВОД заполнить первым'!BT84</f>
        <v>21080</v>
      </c>
      <c r="BT84" s="304">
        <f ca="1">' ВВОД заполнить первым'!BU84</f>
        <v>62</v>
      </c>
      <c r="BU84" s="304">
        <f ca="1">' ВВОД заполнить первым'!BV84</f>
        <v>0</v>
      </c>
      <c r="BV84" s="304">
        <f ca="1">' ВВОД заполнить первым'!BW84</f>
        <v>0</v>
      </c>
      <c r="BW84" s="304">
        <f ca="1">' ВВОД заполнить первым'!BX84</f>
        <v>0</v>
      </c>
      <c r="BX84" s="304">
        <f ca="1">' ВВОД заполнить первым'!BY84</f>
        <v>0</v>
      </c>
      <c r="BY84" s="304">
        <f ca="1">' ВВОД заполнить первым'!BZ84</f>
        <v>0</v>
      </c>
      <c r="BZ84" s="304">
        <f ca="1">' ВВОД заполнить первым'!CA84</f>
        <v>0</v>
      </c>
      <c r="CA84" s="304">
        <f ca="1">' ВВОД заполнить первым'!CB84</f>
        <v>0</v>
      </c>
      <c r="CB84" s="304">
        <f ca="1">' ВВОД заполнить первым'!CC84</f>
        <v>0</v>
      </c>
      <c r="CC84" s="304">
        <f ca="1">' ВВОД заполнить первым'!CD84</f>
        <v>0</v>
      </c>
      <c r="CD84" s="304">
        <f ca="1">' ВВОД заполнить первым'!CE84</f>
        <v>0</v>
      </c>
      <c r="CE84" s="304">
        <f ca="1">' ВВОД заполнить первым'!CF84</f>
        <v>0</v>
      </c>
      <c r="CF84" s="304">
        <f ca="1">' ВВОД заполнить первым'!CG84</f>
        <v>0</v>
      </c>
      <c r="CG84" s="304">
        <f ca="1">' ВВОД заполнить первым'!CH84</f>
        <v>0</v>
      </c>
      <c r="CH84" s="304">
        <f ca="1">' ВВОД заполнить первым'!CI84</f>
        <v>0</v>
      </c>
      <c r="CI84" s="304">
        <f ca="1">' ВВОД заполнить первым'!CJ84</f>
        <v>0</v>
      </c>
      <c r="CJ84" s="304">
        <f ca="1">' ВВОД заполнить первым'!CK84</f>
        <v>0</v>
      </c>
      <c r="CK84" s="304">
        <f ca="1">' ВВОД заполнить первым'!CL84</f>
        <v>1</v>
      </c>
      <c r="CL84" s="304">
        <f ca="1">' ВВОД заполнить первым'!CM84</f>
        <v>1</v>
      </c>
      <c r="CM84" s="304">
        <f ca="1">' ВВОД заполнить первым'!CN84</f>
        <v>0</v>
      </c>
      <c r="CN84" s="304">
        <f ca="1">' ВВОД заполнить первым'!CO84</f>
        <v>0</v>
      </c>
      <c r="CO84" s="304">
        <f>' ВВОД заполнить первым'!CP84</f>
        <v>4</v>
      </c>
      <c r="CP84" s="304">
        <f>' ВВОД заполнить первым'!CQ84</f>
        <v>0</v>
      </c>
      <c r="CQ84" s="304">
        <f>' ВВОД заполнить первым'!CR84</f>
        <v>0</v>
      </c>
      <c r="CR84" s="304">
        <f>' ВВОД заполнить первым'!CS84</f>
        <v>0</v>
      </c>
      <c r="CS84" s="304">
        <f>' ВВОД заполнить первым'!CT84</f>
        <v>0</v>
      </c>
      <c r="CT84" s="304">
        <f>' ВВОД заполнить первым'!CU84</f>
        <v>0</v>
      </c>
      <c r="CU84" s="304">
        <f>' ВВОД заполнить первым'!CV84</f>
        <v>0</v>
      </c>
      <c r="CV84" s="304">
        <f>' ВВОД заполнить первым'!CW84</f>
        <v>0</v>
      </c>
      <c r="CW84" s="304">
        <f>' ВВОД заполнить первым'!CX84</f>
        <v>0</v>
      </c>
      <c r="CX84" s="304">
        <f>' ВВОД заполнить первым'!CY84</f>
        <v>0</v>
      </c>
      <c r="CY84" s="304">
        <f>' ВВОД заполнить первым'!CZ84</f>
        <v>1</v>
      </c>
      <c r="CZ84" s="304">
        <f>' ВВОД заполнить первым'!DA84</f>
        <v>0</v>
      </c>
      <c r="DA84" s="304">
        <f>' ВВОД заполнить первым'!DB84</f>
        <v>0</v>
      </c>
      <c r="DB84" s="304">
        <f>' ВВОД заполнить первым'!DC84</f>
        <v>0</v>
      </c>
      <c r="DC84" s="304">
        <f>' ВВОД заполнить первым'!DD84</f>
        <v>1</v>
      </c>
      <c r="DD84" s="304">
        <f>' ВВОД заполнить первым'!DE84</f>
        <v>0</v>
      </c>
      <c r="DE84" s="304">
        <f>' ВВОД заполнить первым'!DF84</f>
        <v>0</v>
      </c>
      <c r="DF84" s="304">
        <f>' ВВОД заполнить первым'!DG84</f>
        <v>0</v>
      </c>
      <c r="DG84" s="304">
        <f>' ВВОД заполнить первым'!DH84</f>
        <v>0</v>
      </c>
      <c r="DH84" s="304">
        <f>' ВВОД заполнить первым'!DI84</f>
        <v>0</v>
      </c>
      <c r="DI84" s="304">
        <f>' ВВОД заполнить первым'!DJ84</f>
        <v>0</v>
      </c>
      <c r="DJ84" s="304">
        <f>' ВВОД заполнить первым'!DK84</f>
        <v>0</v>
      </c>
      <c r="DK84" s="304">
        <f>' ВВОД заполнить первым'!DL84</f>
        <v>1</v>
      </c>
      <c r="DL84" s="304">
        <f>' ВВОД заполнить первым'!DM84</f>
        <v>0</v>
      </c>
      <c r="DM84" s="304">
        <f>' ВВОД заполнить первым'!DN84</f>
        <v>0</v>
      </c>
      <c r="DN84" s="304">
        <f>' ВВОД заполнить первым'!DO84</f>
        <v>0</v>
      </c>
      <c r="DO84" s="304">
        <f>' ВВОД заполнить первым'!DP84</f>
        <v>0</v>
      </c>
      <c r="DP84" s="304">
        <f>' ВВОД заполнить первым'!DQ84</f>
        <v>0</v>
      </c>
      <c r="DQ84" s="304">
        <f>' ВВОД заполнить первым'!DR84</f>
        <v>0</v>
      </c>
      <c r="DR84" s="304">
        <f>' ВВОД заполнить первым'!DS84</f>
        <v>0</v>
      </c>
      <c r="DS84" s="304">
        <f>' ВВОД заполнить первым'!DT84</f>
        <v>0</v>
      </c>
      <c r="DT84" s="304">
        <f>' ВВОД заполнить первым'!DU84</f>
        <v>1</v>
      </c>
      <c r="DU84" s="304">
        <f>' ВВОД заполнить первым'!DV84</f>
        <v>0</v>
      </c>
    </row>
    <row r="85" spans="1:125" s="14" customFormat="1" ht="17.25" hidden="1" customHeight="1">
      <c r="A85" s="56"/>
      <c r="B85" s="57"/>
      <c r="C85" s="57"/>
      <c r="D85" s="57"/>
      <c r="E85" s="57"/>
      <c r="F85" s="57"/>
      <c r="G85" s="57"/>
      <c r="H85" s="57"/>
      <c r="I85" s="57"/>
      <c r="J85" s="57"/>
      <c r="K85" s="57"/>
      <c r="L85" s="57"/>
      <c r="M85" s="57"/>
      <c r="N85" s="57"/>
      <c r="O85" s="15"/>
      <c r="P85" s="304">
        <f>' ВВОД заполнить первым'!P85</f>
        <v>1</v>
      </c>
      <c r="Q85" s="304">
        <f>' ВВОД заполнить первым'!Q85</f>
        <v>1</v>
      </c>
      <c r="R85" s="304">
        <f>' ВВОД заполнить первым'!R85</f>
        <v>1</v>
      </c>
      <c r="S85" s="304">
        <f>' ВВОД заполнить первым'!S85</f>
        <v>1</v>
      </c>
      <c r="T85" s="304">
        <f>' ВВОД заполнить первым'!T85</f>
        <v>0</v>
      </c>
      <c r="U85" s="304">
        <f>' ВВОД заполнить первым'!U85</f>
        <v>0</v>
      </c>
      <c r="V85" s="304">
        <f>' ВВОД заполнить первым'!V85</f>
        <v>0</v>
      </c>
      <c r="W85" s="304">
        <f>' ВВОД заполнить первым'!W85</f>
        <v>0</v>
      </c>
      <c r="X85" s="304">
        <f>' ВВОД заполнить первым'!X85</f>
        <v>0</v>
      </c>
      <c r="Y85" s="304">
        <f>' ВВОД заполнить первым'!Y85</f>
        <v>0</v>
      </c>
      <c r="Z85" s="304">
        <f>' ВВОД заполнить первым'!Z85</f>
        <v>0</v>
      </c>
      <c r="AA85" s="304">
        <f>' ВВОД заполнить первым'!AA85</f>
        <v>0</v>
      </c>
      <c r="AB85" s="304">
        <f>' ВВОД заполнить первым'!AB85</f>
        <v>1</v>
      </c>
      <c r="AC85" s="304">
        <f>' ВВОД заполнить первым'!AC85</f>
        <v>0</v>
      </c>
      <c r="AD85" s="304">
        <f>' ВВОД заполнить первым'!AD85</f>
        <v>1</v>
      </c>
      <c r="AE85" s="304">
        <f>' ВВОД заполнить первым'!AE85</f>
        <v>0</v>
      </c>
      <c r="AF85" s="304">
        <f>' ВВОД заполнить первым'!AF85</f>
        <v>0</v>
      </c>
      <c r="AG85" s="304">
        <f>' ВВОД заполнить первым'!AG85</f>
        <v>1</v>
      </c>
      <c r="AH85" s="304">
        <f>' ВВОД заполнить первым'!AH85</f>
        <v>1.1111111111111112</v>
      </c>
      <c r="AI85" s="304">
        <f>' ВВОД заполнить первым'!AJ85</f>
        <v>1</v>
      </c>
      <c r="AJ85" s="304">
        <f>' ВВОД заполнить первым'!AK85</f>
        <v>0</v>
      </c>
      <c r="AK85" s="304">
        <f>' ВВОД заполнить первым'!AL85</f>
        <v>0</v>
      </c>
      <c r="AL85" s="304">
        <f>' ВВОД заполнить первым'!AM85</f>
        <v>1</v>
      </c>
      <c r="AM85" s="304">
        <f>' ВВОД заполнить первым'!AN85</f>
        <v>20</v>
      </c>
      <c r="AN85" s="304">
        <f>' ВВОД заполнить первым'!AO85</f>
        <v>0</v>
      </c>
      <c r="AO85" s="304">
        <f>' ВВОД заполнить первым'!AP85</f>
        <v>0</v>
      </c>
      <c r="AP85" s="304">
        <f>' ВВОД заполнить первым'!AQ85</f>
        <v>0</v>
      </c>
      <c r="AQ85" s="304">
        <f>' ВВОД заполнить первым'!AR85</f>
        <v>0</v>
      </c>
      <c r="AR85" s="304">
        <f>' ВВОД заполнить первым'!AS85</f>
        <v>0</v>
      </c>
      <c r="AS85" s="304">
        <f>' ВВОД заполнить первым'!AT85</f>
        <v>1</v>
      </c>
      <c r="AT85" s="304">
        <f>' ВВОД заполнить первым'!AU85</f>
        <v>1</v>
      </c>
      <c r="AU85" s="304">
        <f>' ВВОД заполнить первым'!AV85</f>
        <v>0</v>
      </c>
      <c r="AV85" s="304">
        <f>' ВВОД заполнить первым'!AW85</f>
        <v>0</v>
      </c>
      <c r="AW85" s="304">
        <f>' ВВОД заполнить первым'!AX85</f>
        <v>0</v>
      </c>
      <c r="AX85" s="304">
        <f>' ВВОД заполнить первым'!AY85</f>
        <v>1</v>
      </c>
      <c r="AY85" s="304">
        <f>' ВВОД заполнить первым'!AZ85</f>
        <v>0</v>
      </c>
      <c r="AZ85" s="304">
        <f>' ВВОД заполнить первым'!BA85</f>
        <v>0</v>
      </c>
      <c r="BA85" s="304">
        <f>' ВВОД заполнить первым'!BB85</f>
        <v>1</v>
      </c>
      <c r="BB85" s="304">
        <f>' ВВОД заполнить первым'!BC85</f>
        <v>1</v>
      </c>
      <c r="BC85" s="304">
        <f>' ВВОД заполнить первым'!BD85</f>
        <v>0</v>
      </c>
      <c r="BD85" s="304">
        <f>' ВВОД заполнить первым'!BE85</f>
        <v>0</v>
      </c>
      <c r="BE85" s="304">
        <f>' ВВОД заполнить первым'!BF85</f>
        <v>0</v>
      </c>
      <c r="BF85" s="304">
        <f>' ВВОД заполнить первым'!BG85</f>
        <v>1</v>
      </c>
      <c r="BG85" s="304">
        <f>' ВВОД заполнить первым'!BH85</f>
        <v>0</v>
      </c>
      <c r="BH85" s="304">
        <f>' ВВОД заполнить первым'!BI85</f>
        <v>0</v>
      </c>
      <c r="BI85" s="304">
        <f>' ВВОД заполнить первым'!BJ85</f>
        <v>0</v>
      </c>
      <c r="BJ85" s="304">
        <f>' ВВОД заполнить первым'!BK85</f>
        <v>1</v>
      </c>
      <c r="BK85" s="304">
        <f>' ВВОД заполнить первым'!BL85</f>
        <v>1</v>
      </c>
      <c r="BL85" s="304">
        <f>' ВВОД заполнить первым'!BM85</f>
        <v>1</v>
      </c>
      <c r="BM85" s="304">
        <f>' ВВОД заполнить первым'!BN85</f>
        <v>0</v>
      </c>
      <c r="BN85" s="304">
        <f>' ВВОД заполнить первым'!BO85</f>
        <v>0</v>
      </c>
      <c r="BO85" s="304">
        <f>' ВВОД заполнить первым'!BP85</f>
        <v>1</v>
      </c>
      <c r="BP85" s="304">
        <f>' ВВОД заполнить первым'!BQ85</f>
        <v>1</v>
      </c>
      <c r="BQ85" s="304">
        <f ca="1">' ВВОД заполнить первым'!BR85</f>
        <v>1</v>
      </c>
      <c r="BR85" s="304">
        <f ca="1">' ВВОД заполнить первым'!BS85</f>
        <v>1</v>
      </c>
      <c r="BS85" s="304">
        <f>' ВВОД заполнить первым'!BT85</f>
        <v>30518</v>
      </c>
      <c r="BT85" s="304">
        <f ca="1">' ВВОД заполнить первым'!BU85</f>
        <v>36</v>
      </c>
      <c r="BU85" s="304">
        <f ca="1">' ВВОД заполнить первым'!BV85</f>
        <v>0</v>
      </c>
      <c r="BV85" s="304">
        <f ca="1">' ВВОД заполнить первым'!BW85</f>
        <v>0</v>
      </c>
      <c r="BW85" s="304">
        <f ca="1">' ВВОД заполнить первым'!BX85</f>
        <v>0</v>
      </c>
      <c r="BX85" s="304">
        <f ca="1">' ВВОД заполнить первым'!BY85</f>
        <v>0</v>
      </c>
      <c r="BY85" s="304">
        <f ca="1">' ВВОД заполнить первым'!BZ85</f>
        <v>0</v>
      </c>
      <c r="BZ85" s="304">
        <f ca="1">' ВВОД заполнить первым'!CA85</f>
        <v>0</v>
      </c>
      <c r="CA85" s="304">
        <f ca="1">' ВВОД заполнить первым'!CB85</f>
        <v>1</v>
      </c>
      <c r="CB85" s="304">
        <f ca="1">' ВВОД заполнить первым'!CC85</f>
        <v>1</v>
      </c>
      <c r="CC85" s="304">
        <f ca="1">' ВВОД заполнить первым'!CD85</f>
        <v>0</v>
      </c>
      <c r="CD85" s="304">
        <f ca="1">' ВВОД заполнить первым'!CE85</f>
        <v>0</v>
      </c>
      <c r="CE85" s="304">
        <f ca="1">' ВВОД заполнить первым'!CF85</f>
        <v>0</v>
      </c>
      <c r="CF85" s="304">
        <f ca="1">' ВВОД заполнить первым'!CG85</f>
        <v>0</v>
      </c>
      <c r="CG85" s="304">
        <f ca="1">' ВВОД заполнить первым'!CH85</f>
        <v>0</v>
      </c>
      <c r="CH85" s="304">
        <f ca="1">' ВВОД заполнить первым'!CI85</f>
        <v>0</v>
      </c>
      <c r="CI85" s="304">
        <f ca="1">' ВВОД заполнить первым'!CJ85</f>
        <v>0</v>
      </c>
      <c r="CJ85" s="304">
        <f ca="1">' ВВОД заполнить первым'!CK85</f>
        <v>0</v>
      </c>
      <c r="CK85" s="304">
        <f ca="1">' ВВОД заполнить первым'!CL85</f>
        <v>0</v>
      </c>
      <c r="CL85" s="304">
        <f ca="1">' ВВОД заполнить первым'!CM85</f>
        <v>0</v>
      </c>
      <c r="CM85" s="304">
        <f ca="1">' ВВОД заполнить первым'!CN85</f>
        <v>0</v>
      </c>
      <c r="CN85" s="304">
        <f ca="1">' ВВОД заполнить первым'!CO85</f>
        <v>0</v>
      </c>
      <c r="CO85" s="304">
        <f>' ВВОД заполнить первым'!CP85</f>
        <v>0</v>
      </c>
      <c r="CP85" s="304">
        <f>' ВВОД заполнить первым'!CQ85</f>
        <v>0</v>
      </c>
      <c r="CQ85" s="304">
        <f>' ВВОД заполнить первым'!CR85</f>
        <v>0</v>
      </c>
      <c r="CR85" s="304">
        <f>' ВВОД заполнить первым'!CS85</f>
        <v>0</v>
      </c>
      <c r="CS85" s="304">
        <f>' ВВОД заполнить первым'!CT85</f>
        <v>0</v>
      </c>
      <c r="CT85" s="304">
        <f>' ВВОД заполнить первым'!CU85</f>
        <v>0</v>
      </c>
      <c r="CU85" s="304">
        <f>' ВВОД заполнить первым'!CV85</f>
        <v>0</v>
      </c>
      <c r="CV85" s="304">
        <f>' ВВОД заполнить первым'!CW85</f>
        <v>0</v>
      </c>
      <c r="CW85" s="304">
        <f>' ВВОД заполнить первым'!CX85</f>
        <v>0</v>
      </c>
      <c r="CX85" s="304">
        <f>' ВВОД заполнить первым'!CY85</f>
        <v>0</v>
      </c>
      <c r="CY85" s="304">
        <f>' ВВОД заполнить первым'!CZ85</f>
        <v>0</v>
      </c>
      <c r="CZ85" s="304">
        <f>' ВВОД заполнить первым'!DA85</f>
        <v>0</v>
      </c>
      <c r="DA85" s="304">
        <f>' ВВОД заполнить первым'!DB85</f>
        <v>0</v>
      </c>
      <c r="DB85" s="304">
        <f>' ВВОД заполнить первым'!DC85</f>
        <v>0</v>
      </c>
      <c r="DC85" s="304">
        <f>' ВВОД заполнить первым'!DD85</f>
        <v>0</v>
      </c>
      <c r="DD85" s="304">
        <f>' ВВОД заполнить первым'!DE85</f>
        <v>0</v>
      </c>
      <c r="DE85" s="304">
        <f>' ВВОД заполнить первым'!DF85</f>
        <v>0</v>
      </c>
      <c r="DF85" s="304">
        <f>' ВВОД заполнить первым'!DG85</f>
        <v>0</v>
      </c>
      <c r="DG85" s="304">
        <f>' ВВОД заполнить первым'!DH85</f>
        <v>0</v>
      </c>
      <c r="DH85" s="304">
        <f>' ВВОД заполнить первым'!DI85</f>
        <v>0</v>
      </c>
      <c r="DI85" s="304">
        <f>' ВВОД заполнить первым'!DJ85</f>
        <v>0</v>
      </c>
      <c r="DJ85" s="304">
        <f>' ВВОД заполнить первым'!DK85</f>
        <v>0</v>
      </c>
      <c r="DK85" s="304">
        <f>' ВВОД заполнить первым'!DL85</f>
        <v>0</v>
      </c>
      <c r="DL85" s="304">
        <f>' ВВОД заполнить первым'!DM85</f>
        <v>0</v>
      </c>
      <c r="DM85" s="304">
        <f>' ВВОД заполнить первым'!DN85</f>
        <v>0</v>
      </c>
      <c r="DN85" s="304">
        <f>' ВВОД заполнить первым'!DO85</f>
        <v>0</v>
      </c>
      <c r="DO85" s="304">
        <f>' ВВОД заполнить первым'!DP85</f>
        <v>0</v>
      </c>
      <c r="DP85" s="304">
        <f>' ВВОД заполнить первым'!DQ85</f>
        <v>0</v>
      </c>
      <c r="DQ85" s="304">
        <f>' ВВОД заполнить первым'!DR85</f>
        <v>0</v>
      </c>
      <c r="DR85" s="304">
        <f>' ВВОД заполнить первым'!DS85</f>
        <v>0</v>
      </c>
      <c r="DS85" s="304">
        <f>' ВВОД заполнить первым'!DT85</f>
        <v>0</v>
      </c>
      <c r="DT85" s="304">
        <f>' ВВОД заполнить первым'!DU85</f>
        <v>0</v>
      </c>
      <c r="DU85" s="304">
        <f>' ВВОД заполнить первым'!DV85</f>
        <v>0</v>
      </c>
    </row>
    <row r="86" spans="1:125" s="14" customFormat="1" ht="17.25" hidden="1" customHeight="1">
      <c r="A86" s="56"/>
      <c r="B86" s="57"/>
      <c r="C86" s="57"/>
      <c r="D86" s="57"/>
      <c r="E86" s="57"/>
      <c r="F86" s="57"/>
      <c r="G86" s="57"/>
      <c r="H86" s="57"/>
      <c r="I86" s="57"/>
      <c r="J86" s="57"/>
      <c r="K86" s="57"/>
      <c r="L86" s="57"/>
      <c r="M86" s="57"/>
      <c r="N86" s="57"/>
      <c r="O86" s="15"/>
      <c r="P86" s="304">
        <f>' ВВОД заполнить первым'!P86</f>
        <v>1</v>
      </c>
      <c r="Q86" s="304">
        <f>' ВВОД заполнить первым'!Q86</f>
        <v>1</v>
      </c>
      <c r="R86" s="304">
        <f>' ВВОД заполнить первым'!R86</f>
        <v>1</v>
      </c>
      <c r="S86" s="304">
        <f>' ВВОД заполнить первым'!S86</f>
        <v>1</v>
      </c>
      <c r="T86" s="304">
        <f>' ВВОД заполнить первым'!T86</f>
        <v>0</v>
      </c>
      <c r="U86" s="304">
        <f>' ВВОД заполнить первым'!U86</f>
        <v>0</v>
      </c>
      <c r="V86" s="304">
        <f>' ВВОД заполнить первым'!V86</f>
        <v>0</v>
      </c>
      <c r="W86" s="304">
        <f>' ВВОД заполнить первым'!W86</f>
        <v>0</v>
      </c>
      <c r="X86" s="304">
        <f>' ВВОД заполнить первым'!X86</f>
        <v>0</v>
      </c>
      <c r="Y86" s="304">
        <f>' ВВОД заполнить первым'!Y86</f>
        <v>0</v>
      </c>
      <c r="Z86" s="304">
        <f>' ВВОД заполнить первым'!Z86</f>
        <v>0</v>
      </c>
      <c r="AA86" s="304">
        <f>' ВВОД заполнить первым'!AA86</f>
        <v>0</v>
      </c>
      <c r="AB86" s="304">
        <f>' ВВОД заполнить первым'!AB86</f>
        <v>1</v>
      </c>
      <c r="AC86" s="304">
        <f>' ВВОД заполнить первым'!AC86</f>
        <v>1</v>
      </c>
      <c r="AD86" s="304">
        <f>' ВВОД заполнить первым'!AD86</f>
        <v>0</v>
      </c>
      <c r="AE86" s="304">
        <f>' ВВОД заполнить первым'!AE86</f>
        <v>0</v>
      </c>
      <c r="AF86" s="304">
        <f>' ВВОД заполнить первым'!AF86</f>
        <v>0</v>
      </c>
      <c r="AG86" s="304">
        <f>' ВВОД заполнить первым'!AG86</f>
        <v>1</v>
      </c>
      <c r="AH86" s="304">
        <f>' ВВОД заполнить первым'!AH86</f>
        <v>1.1111111111111112</v>
      </c>
      <c r="AI86" s="304">
        <f>' ВВОД заполнить первым'!AJ86</f>
        <v>1</v>
      </c>
      <c r="AJ86" s="304">
        <f>' ВВОД заполнить первым'!AK86</f>
        <v>0</v>
      </c>
      <c r="AK86" s="304">
        <f>' ВВОД заполнить первым'!AL86</f>
        <v>0</v>
      </c>
      <c r="AL86" s="304">
        <f>' ВВОД заполнить первым'!AM86</f>
        <v>1</v>
      </c>
      <c r="AM86" s="304">
        <f>' ВВОД заполнить первым'!AN86</f>
        <v>20</v>
      </c>
      <c r="AN86" s="304">
        <f>' ВВОД заполнить первым'!AO86</f>
        <v>0</v>
      </c>
      <c r="AO86" s="304">
        <f>' ВВОД заполнить первым'!AP86</f>
        <v>0</v>
      </c>
      <c r="AP86" s="304">
        <f>' ВВОД заполнить первым'!AQ86</f>
        <v>0</v>
      </c>
      <c r="AQ86" s="304">
        <f>' ВВОД заполнить первым'!AR86</f>
        <v>0</v>
      </c>
      <c r="AR86" s="304">
        <f>' ВВОД заполнить первым'!AS86</f>
        <v>0</v>
      </c>
      <c r="AS86" s="304">
        <f>' ВВОД заполнить первым'!AT86</f>
        <v>1</v>
      </c>
      <c r="AT86" s="304">
        <f>' ВВОД заполнить первым'!AU86</f>
        <v>1</v>
      </c>
      <c r="AU86" s="304">
        <f>' ВВОД заполнить первым'!AV86</f>
        <v>0</v>
      </c>
      <c r="AV86" s="304">
        <f>' ВВОД заполнить первым'!AW86</f>
        <v>0</v>
      </c>
      <c r="AW86" s="304">
        <f>' ВВОД заполнить первым'!AX86</f>
        <v>0</v>
      </c>
      <c r="AX86" s="304">
        <f>' ВВОД заполнить первым'!AY86</f>
        <v>0</v>
      </c>
      <c r="AY86" s="304">
        <f>' ВВОД заполнить первым'!AZ86</f>
        <v>0</v>
      </c>
      <c r="AZ86" s="304">
        <f>' ВВОД заполнить первым'!BA86</f>
        <v>1</v>
      </c>
      <c r="BA86" s="304">
        <f>' ВВОД заполнить первым'!BB86</f>
        <v>1</v>
      </c>
      <c r="BB86" s="304">
        <f>' ВВОД заполнить первым'!BC86</f>
        <v>1</v>
      </c>
      <c r="BC86" s="304">
        <f>' ВВОД заполнить первым'!BD86</f>
        <v>0</v>
      </c>
      <c r="BD86" s="304">
        <f>' ВВОД заполнить первым'!BE86</f>
        <v>0</v>
      </c>
      <c r="BE86" s="304">
        <f>' ВВОД заполнить первым'!BF86</f>
        <v>0</v>
      </c>
      <c r="BF86" s="304">
        <f>' ВВОД заполнить первым'!BG86</f>
        <v>0</v>
      </c>
      <c r="BG86" s="304">
        <f>' ВВОД заполнить первым'!BH86</f>
        <v>0</v>
      </c>
      <c r="BH86" s="304">
        <f>' ВВОД заполнить первым'!BI86</f>
        <v>1</v>
      </c>
      <c r="BI86" s="304">
        <f>' ВВОД заполнить первым'!BJ86</f>
        <v>0</v>
      </c>
      <c r="BJ86" s="304">
        <f>' ВВОД заполнить первым'!BK86</f>
        <v>1</v>
      </c>
      <c r="BK86" s="304">
        <f>' ВВОД заполнить первым'!BL86</f>
        <v>0</v>
      </c>
      <c r="BL86" s="304">
        <f>' ВВОД заполнить первым'!BM86</f>
        <v>1</v>
      </c>
      <c r="BM86" s="304">
        <f>' ВВОД заполнить первым'!BN86</f>
        <v>0</v>
      </c>
      <c r="BN86" s="304">
        <f>' ВВОД заполнить первым'!BO86</f>
        <v>0</v>
      </c>
      <c r="BO86" s="304">
        <f>' ВВОД заполнить первым'!BP86</f>
        <v>1</v>
      </c>
      <c r="BP86" s="304">
        <f>' ВВОД заполнить первым'!BQ86</f>
        <v>1</v>
      </c>
      <c r="BQ86" s="304">
        <f ca="1">' ВВОД заполнить первым'!BR86</f>
        <v>1</v>
      </c>
      <c r="BR86" s="304">
        <f ca="1">' ВВОД заполнить первым'!BS86</f>
        <v>1</v>
      </c>
      <c r="BS86" s="304">
        <f>' ВВОД заполнить первым'!BT86</f>
        <v>25688</v>
      </c>
      <c r="BT86" s="304">
        <f ca="1">' ВВОД заполнить первым'!BU86</f>
        <v>49</v>
      </c>
      <c r="BU86" s="304">
        <f ca="1">' ВВОД заполнить первым'!BV86</f>
        <v>0</v>
      </c>
      <c r="BV86" s="304">
        <f ca="1">' ВВОД заполнить первым'!BW86</f>
        <v>0</v>
      </c>
      <c r="BW86" s="304">
        <f ca="1">' ВВОД заполнить первым'!BX86</f>
        <v>0</v>
      </c>
      <c r="BX86" s="304">
        <f ca="1">' ВВОД заполнить первым'!BY86</f>
        <v>0</v>
      </c>
      <c r="BY86" s="304">
        <f ca="1">' ВВОД заполнить первым'!BZ86</f>
        <v>0</v>
      </c>
      <c r="BZ86" s="304">
        <f ca="1">' ВВОД заполнить первым'!CA86</f>
        <v>0</v>
      </c>
      <c r="CA86" s="304">
        <f ca="1">' ВВОД заполнить первым'!CB86</f>
        <v>0</v>
      </c>
      <c r="CB86" s="304">
        <f ca="1">' ВВОД заполнить первым'!CC86</f>
        <v>0</v>
      </c>
      <c r="CC86" s="304">
        <f ca="1">' ВВОД заполнить первым'!CD86</f>
        <v>0</v>
      </c>
      <c r="CD86" s="304">
        <f ca="1">' ВВОД заполнить первым'!CE86</f>
        <v>0</v>
      </c>
      <c r="CE86" s="304">
        <f ca="1">' ВВОД заполнить первым'!CF86</f>
        <v>1</v>
      </c>
      <c r="CF86" s="304">
        <f ca="1">' ВВОД заполнить первым'!CG86</f>
        <v>1</v>
      </c>
      <c r="CG86" s="304">
        <f ca="1">' ВВОД заполнить первым'!CH86</f>
        <v>0</v>
      </c>
      <c r="CH86" s="304">
        <f ca="1">' ВВОД заполнить первым'!CI86</f>
        <v>0</v>
      </c>
      <c r="CI86" s="304">
        <f ca="1">' ВВОД заполнить первым'!CJ86</f>
        <v>0</v>
      </c>
      <c r="CJ86" s="304">
        <f ca="1">' ВВОД заполнить первым'!CK86</f>
        <v>0</v>
      </c>
      <c r="CK86" s="304">
        <f ca="1">' ВВОД заполнить первым'!CL86</f>
        <v>0</v>
      </c>
      <c r="CL86" s="304">
        <f ca="1">' ВВОД заполнить первым'!CM86</f>
        <v>0</v>
      </c>
      <c r="CM86" s="304">
        <f ca="1">' ВВОД заполнить первым'!CN86</f>
        <v>0</v>
      </c>
      <c r="CN86" s="304">
        <f ca="1">' ВВОД заполнить первым'!CO86</f>
        <v>0</v>
      </c>
      <c r="CO86" s="304">
        <f>' ВВОД заполнить первым'!CP86</f>
        <v>1</v>
      </c>
      <c r="CP86" s="304">
        <f>' ВВОД заполнить первым'!CQ86</f>
        <v>0</v>
      </c>
      <c r="CQ86" s="304">
        <f>' ВВОД заполнить первым'!CR86</f>
        <v>0</v>
      </c>
      <c r="CR86" s="304">
        <f>' ВВОД заполнить первым'!CS86</f>
        <v>0</v>
      </c>
      <c r="CS86" s="304">
        <f>' ВВОД заполнить первым'!CT86</f>
        <v>0</v>
      </c>
      <c r="CT86" s="304">
        <f>' ВВОД заполнить первым'!CU86</f>
        <v>0</v>
      </c>
      <c r="CU86" s="304">
        <f>' ВВОД заполнить первым'!CV86</f>
        <v>0</v>
      </c>
      <c r="CV86" s="304">
        <f>' ВВОД заполнить первым'!CW86</f>
        <v>0</v>
      </c>
      <c r="CW86" s="304">
        <f>' ВВОД заполнить первым'!CX86</f>
        <v>0</v>
      </c>
      <c r="CX86" s="304">
        <f>' ВВОД заполнить первым'!CY86</f>
        <v>0</v>
      </c>
      <c r="CY86" s="304">
        <f>' ВВОД заполнить первым'!CZ86</f>
        <v>0</v>
      </c>
      <c r="CZ86" s="304">
        <f>' ВВОД заполнить первым'!DA86</f>
        <v>0</v>
      </c>
      <c r="DA86" s="304">
        <f>' ВВОД заполнить первым'!DB86</f>
        <v>0</v>
      </c>
      <c r="DB86" s="304">
        <f>' ВВОД заполнить первым'!DC86</f>
        <v>0</v>
      </c>
      <c r="DC86" s="304">
        <f>' ВВОД заполнить первым'!DD86</f>
        <v>0</v>
      </c>
      <c r="DD86" s="304">
        <f>' ВВОД заполнить первым'!DE86</f>
        <v>0</v>
      </c>
      <c r="DE86" s="304">
        <f>' ВВОД заполнить первым'!DF86</f>
        <v>0</v>
      </c>
      <c r="DF86" s="304">
        <f>' ВВОД заполнить первым'!DG86</f>
        <v>0</v>
      </c>
      <c r="DG86" s="304">
        <f>' ВВОД заполнить первым'!DH86</f>
        <v>0</v>
      </c>
      <c r="DH86" s="304">
        <f>' ВВОД заполнить первым'!DI86</f>
        <v>0</v>
      </c>
      <c r="DI86" s="304">
        <f>' ВВОД заполнить первым'!DJ86</f>
        <v>1</v>
      </c>
      <c r="DJ86" s="304">
        <f>' ВВОД заполнить первым'!DK86</f>
        <v>0</v>
      </c>
      <c r="DK86" s="304">
        <f>' ВВОД заполнить первым'!DL86</f>
        <v>0</v>
      </c>
      <c r="DL86" s="304">
        <f>' ВВОД заполнить первым'!DM86</f>
        <v>0</v>
      </c>
      <c r="DM86" s="304">
        <f>' ВВОД заполнить первым'!DN86</f>
        <v>0</v>
      </c>
      <c r="DN86" s="304">
        <f>' ВВОД заполнить первым'!DO86</f>
        <v>0</v>
      </c>
      <c r="DO86" s="304">
        <f>' ВВОД заполнить первым'!DP86</f>
        <v>0</v>
      </c>
      <c r="DP86" s="304">
        <f>' ВВОД заполнить первым'!DQ86</f>
        <v>0</v>
      </c>
      <c r="DQ86" s="304">
        <f>' ВВОД заполнить первым'!DR86</f>
        <v>0</v>
      </c>
      <c r="DR86" s="304">
        <f>' ВВОД заполнить первым'!DS86</f>
        <v>0</v>
      </c>
      <c r="DS86" s="304">
        <f>' ВВОД заполнить первым'!DT86</f>
        <v>0</v>
      </c>
      <c r="DT86" s="304">
        <f>' ВВОД заполнить первым'!DU86</f>
        <v>0</v>
      </c>
      <c r="DU86" s="304">
        <f>' ВВОД заполнить первым'!DV86</f>
        <v>0</v>
      </c>
    </row>
    <row r="87" spans="1:125" s="14" customFormat="1" ht="17.25" hidden="1" customHeight="1">
      <c r="A87" s="56"/>
      <c r="B87" s="57"/>
      <c r="C87" s="57"/>
      <c r="D87" s="57"/>
      <c r="E87" s="57"/>
      <c r="F87" s="57"/>
      <c r="G87" s="57"/>
      <c r="H87" s="57"/>
      <c r="I87" s="57"/>
      <c r="J87" s="57"/>
      <c r="K87" s="57"/>
      <c r="L87" s="57"/>
      <c r="M87" s="57"/>
      <c r="N87" s="57"/>
      <c r="O87" s="15"/>
      <c r="P87" s="304">
        <f>' ВВОД заполнить первым'!P87</f>
        <v>1</v>
      </c>
      <c r="Q87" s="304">
        <f>' ВВОД заполнить первым'!Q87</f>
        <v>1</v>
      </c>
      <c r="R87" s="304">
        <f>' ВВОД заполнить первым'!R87</f>
        <v>1</v>
      </c>
      <c r="S87" s="304">
        <f>' ВВОД заполнить первым'!S87</f>
        <v>1</v>
      </c>
      <c r="T87" s="304">
        <f>' ВВОД заполнить первым'!T87</f>
        <v>0</v>
      </c>
      <c r="U87" s="304">
        <f>' ВВОД заполнить первым'!U87</f>
        <v>0</v>
      </c>
      <c r="V87" s="304">
        <f>' ВВОД заполнить первым'!V87</f>
        <v>0</v>
      </c>
      <c r="W87" s="304">
        <f>' ВВОД заполнить первым'!W87</f>
        <v>0</v>
      </c>
      <c r="X87" s="304">
        <f>' ВВОД заполнить первым'!X87</f>
        <v>0</v>
      </c>
      <c r="Y87" s="304">
        <f>' ВВОД заполнить первым'!Y87</f>
        <v>0</v>
      </c>
      <c r="Z87" s="304">
        <f>' ВВОД заполнить первым'!Z87</f>
        <v>0</v>
      </c>
      <c r="AA87" s="304">
        <f>' ВВОД заполнить первым'!AA87</f>
        <v>0</v>
      </c>
      <c r="AB87" s="304">
        <f>' ВВОД заполнить первым'!AB87</f>
        <v>1</v>
      </c>
      <c r="AC87" s="304">
        <f>' ВВОД заполнить первым'!AC87</f>
        <v>1</v>
      </c>
      <c r="AD87" s="304">
        <f>' ВВОД заполнить первым'!AD87</f>
        <v>0</v>
      </c>
      <c r="AE87" s="304">
        <f>' ВВОД заполнить первым'!AE87</f>
        <v>0</v>
      </c>
      <c r="AF87" s="304">
        <f>' ВВОД заполнить первым'!AF87</f>
        <v>0</v>
      </c>
      <c r="AG87" s="304">
        <f>' ВВОД заполнить первым'!AG87</f>
        <v>1</v>
      </c>
      <c r="AH87" s="304">
        <f>' ВВОД заполнить первым'!AH87</f>
        <v>1.2222222222222223</v>
      </c>
      <c r="AI87" s="304">
        <f>' ВВОД заполнить первым'!AJ87</f>
        <v>1</v>
      </c>
      <c r="AJ87" s="304">
        <f>' ВВОД заполнить первым'!AK87</f>
        <v>0</v>
      </c>
      <c r="AK87" s="304">
        <f>' ВВОД заполнить первым'!AL87</f>
        <v>0</v>
      </c>
      <c r="AL87" s="304">
        <f>' ВВОД заполнить первым'!AM87</f>
        <v>1</v>
      </c>
      <c r="AM87" s="304">
        <f>' ВВОД заполнить первым'!AN87</f>
        <v>22</v>
      </c>
      <c r="AN87" s="304">
        <f>' ВВОД заполнить первым'!AO87</f>
        <v>0</v>
      </c>
      <c r="AO87" s="304">
        <f>' ВВОД заполнить первым'!AP87</f>
        <v>0</v>
      </c>
      <c r="AP87" s="304">
        <f>' ВВОД заполнить первым'!AQ87</f>
        <v>0</v>
      </c>
      <c r="AQ87" s="304">
        <f>' ВВОД заполнить первым'!AR87</f>
        <v>0</v>
      </c>
      <c r="AR87" s="304">
        <f>' ВВОД заполнить первым'!AS87</f>
        <v>0</v>
      </c>
      <c r="AS87" s="304">
        <f>' ВВОД заполнить первым'!AT87</f>
        <v>1</v>
      </c>
      <c r="AT87" s="304">
        <f>' ВВОД заполнить первым'!AU87</f>
        <v>1</v>
      </c>
      <c r="AU87" s="304">
        <f>' ВВОД заполнить первым'!AV87</f>
        <v>0</v>
      </c>
      <c r="AV87" s="304">
        <f>' ВВОД заполнить первым'!AW87</f>
        <v>0</v>
      </c>
      <c r="AW87" s="304">
        <f>' ВВОД заполнить первым'!AX87</f>
        <v>0</v>
      </c>
      <c r="AX87" s="304">
        <f>' ВВОД заполнить первым'!AY87</f>
        <v>0</v>
      </c>
      <c r="AY87" s="304">
        <f>' ВВОД заполнить первым'!AZ87</f>
        <v>1</v>
      </c>
      <c r="AZ87" s="304">
        <f>' ВВОД заполнить первым'!BA87</f>
        <v>0</v>
      </c>
      <c r="BA87" s="304">
        <f>' ВВОД заполнить первым'!BB87</f>
        <v>1</v>
      </c>
      <c r="BB87" s="304">
        <f>' ВВОД заполнить первым'!BC87</f>
        <v>1</v>
      </c>
      <c r="BC87" s="304">
        <f>' ВВОД заполнить первым'!BD87</f>
        <v>0</v>
      </c>
      <c r="BD87" s="304">
        <f>' ВВОД заполнить первым'!BE87</f>
        <v>0</v>
      </c>
      <c r="BE87" s="304">
        <f>' ВВОД заполнить первым'!BF87</f>
        <v>0</v>
      </c>
      <c r="BF87" s="304">
        <f>' ВВОД заполнить первым'!BG87</f>
        <v>1</v>
      </c>
      <c r="BG87" s="304">
        <f>' ВВОД заполнить первым'!BH87</f>
        <v>0</v>
      </c>
      <c r="BH87" s="304">
        <f>' ВВОД заполнить первым'!BI87</f>
        <v>0</v>
      </c>
      <c r="BI87" s="304">
        <f>' ВВОД заполнить первым'!BJ87</f>
        <v>0</v>
      </c>
      <c r="BJ87" s="304">
        <f>' ВВОД заполнить первым'!BK87</f>
        <v>1</v>
      </c>
      <c r="BK87" s="304">
        <f>' ВВОД заполнить первым'!BL87</f>
        <v>0</v>
      </c>
      <c r="BL87" s="304">
        <f>' ВВОД заполнить первым'!BM87</f>
        <v>1</v>
      </c>
      <c r="BM87" s="304">
        <f>' ВВОД заполнить первым'!BN87</f>
        <v>0</v>
      </c>
      <c r="BN87" s="304">
        <f>' ВВОД заполнить первым'!BO87</f>
        <v>0</v>
      </c>
      <c r="BO87" s="304">
        <f>' ВВОД заполнить первым'!BP87</f>
        <v>1</v>
      </c>
      <c r="BP87" s="304">
        <f>' ВВОД заполнить первым'!BQ87</f>
        <v>1</v>
      </c>
      <c r="BQ87" s="304">
        <f ca="1">' ВВОД заполнить первым'!BR87</f>
        <v>1</v>
      </c>
      <c r="BR87" s="304">
        <f ca="1">' ВВОД заполнить первым'!BS87</f>
        <v>1</v>
      </c>
      <c r="BS87" s="304">
        <f>' ВВОД заполнить первым'!BT87</f>
        <v>28673</v>
      </c>
      <c r="BT87" s="304">
        <f ca="1">' ВВОД заполнить первым'!BU87</f>
        <v>41</v>
      </c>
      <c r="BU87" s="304">
        <f ca="1">' ВВОД заполнить первым'!BV87</f>
        <v>0</v>
      </c>
      <c r="BV87" s="304">
        <f ca="1">' ВВОД заполнить первым'!BW87</f>
        <v>0</v>
      </c>
      <c r="BW87" s="304">
        <f ca="1">' ВВОД заполнить первым'!BX87</f>
        <v>0</v>
      </c>
      <c r="BX87" s="304">
        <f ca="1">' ВВОД заполнить первым'!BY87</f>
        <v>0</v>
      </c>
      <c r="BY87" s="304">
        <f ca="1">' ВВОД заполнить первым'!BZ87</f>
        <v>0</v>
      </c>
      <c r="BZ87" s="304">
        <f ca="1">' ВВОД заполнить первым'!CA87</f>
        <v>0</v>
      </c>
      <c r="CA87" s="304">
        <f ca="1">' ВВОД заполнить первым'!CB87</f>
        <v>0</v>
      </c>
      <c r="CB87" s="304">
        <f ca="1">' ВВОД заполнить первым'!CC87</f>
        <v>0</v>
      </c>
      <c r="CC87" s="304">
        <f ca="1">' ВВОД заполнить первым'!CD87</f>
        <v>1</v>
      </c>
      <c r="CD87" s="304">
        <f ca="1">' ВВОД заполнить первым'!CE87</f>
        <v>1</v>
      </c>
      <c r="CE87" s="304">
        <f ca="1">' ВВОД заполнить первым'!CF87</f>
        <v>0</v>
      </c>
      <c r="CF87" s="304">
        <f ca="1">' ВВОД заполнить первым'!CG87</f>
        <v>0</v>
      </c>
      <c r="CG87" s="304">
        <f ca="1">' ВВОД заполнить первым'!CH87</f>
        <v>0</v>
      </c>
      <c r="CH87" s="304">
        <f ca="1">' ВВОД заполнить первым'!CI87</f>
        <v>0</v>
      </c>
      <c r="CI87" s="304">
        <f ca="1">' ВВОД заполнить первым'!CJ87</f>
        <v>0</v>
      </c>
      <c r="CJ87" s="304">
        <f ca="1">' ВВОД заполнить первым'!CK87</f>
        <v>0</v>
      </c>
      <c r="CK87" s="304">
        <f ca="1">' ВВОД заполнить первым'!CL87</f>
        <v>0</v>
      </c>
      <c r="CL87" s="304">
        <f ca="1">' ВВОД заполнить первым'!CM87</f>
        <v>0</v>
      </c>
      <c r="CM87" s="304">
        <f ca="1">' ВВОД заполнить первым'!CN87</f>
        <v>0</v>
      </c>
      <c r="CN87" s="304">
        <f ca="1">' ВВОД заполнить первым'!CO87</f>
        <v>0</v>
      </c>
      <c r="CO87" s="304">
        <f>' ВВОД заполнить первым'!CP87</f>
        <v>1</v>
      </c>
      <c r="CP87" s="304">
        <f>' ВВОД заполнить первым'!CQ87</f>
        <v>0</v>
      </c>
      <c r="CQ87" s="304">
        <f>' ВВОД заполнить первым'!CR87</f>
        <v>0</v>
      </c>
      <c r="CR87" s="304">
        <f>' ВВОД заполнить первым'!CS87</f>
        <v>0</v>
      </c>
      <c r="CS87" s="304">
        <f>' ВВОД заполнить первым'!CT87</f>
        <v>0</v>
      </c>
      <c r="CT87" s="304">
        <f>' ВВОД заполнить первым'!CU87</f>
        <v>0</v>
      </c>
      <c r="CU87" s="304">
        <f>' ВВОД заполнить первым'!CV87</f>
        <v>0</v>
      </c>
      <c r="CV87" s="304">
        <f>' ВВОД заполнить первым'!CW87</f>
        <v>0</v>
      </c>
      <c r="CW87" s="304">
        <f>' ВВОД заполнить первым'!CX87</f>
        <v>0</v>
      </c>
      <c r="CX87" s="304">
        <f>' ВВОД заполнить первым'!CY87</f>
        <v>0</v>
      </c>
      <c r="CY87" s="304">
        <f>' ВВОД заполнить первым'!CZ87</f>
        <v>0</v>
      </c>
      <c r="CZ87" s="304">
        <f>' ВВОД заполнить первым'!DA87</f>
        <v>0</v>
      </c>
      <c r="DA87" s="304">
        <f>' ВВОД заполнить первым'!DB87</f>
        <v>0</v>
      </c>
      <c r="DB87" s="304">
        <f>' ВВОД заполнить первым'!DC87</f>
        <v>0</v>
      </c>
      <c r="DC87" s="304">
        <f>' ВВОД заполнить первым'!DD87</f>
        <v>0</v>
      </c>
      <c r="DD87" s="304">
        <f>' ВВОД заполнить первым'!DE87</f>
        <v>0</v>
      </c>
      <c r="DE87" s="304">
        <f>' ВВОД заполнить первым'!DF87</f>
        <v>0</v>
      </c>
      <c r="DF87" s="304">
        <f>' ВВОД заполнить первым'!DG87</f>
        <v>0</v>
      </c>
      <c r="DG87" s="304">
        <f>' ВВОД заполнить первым'!DH87</f>
        <v>0</v>
      </c>
      <c r="DH87" s="304">
        <f>' ВВОД заполнить первым'!DI87</f>
        <v>1</v>
      </c>
      <c r="DI87" s="304">
        <f>' ВВОД заполнить первым'!DJ87</f>
        <v>0</v>
      </c>
      <c r="DJ87" s="304">
        <f>' ВВОД заполнить первым'!DK87</f>
        <v>0</v>
      </c>
      <c r="DK87" s="304">
        <f>' ВВОД заполнить первым'!DL87</f>
        <v>0</v>
      </c>
      <c r="DL87" s="304">
        <f>' ВВОД заполнить первым'!DM87</f>
        <v>0</v>
      </c>
      <c r="DM87" s="304">
        <f>' ВВОД заполнить первым'!DN87</f>
        <v>0</v>
      </c>
      <c r="DN87" s="304">
        <f>' ВВОД заполнить первым'!DO87</f>
        <v>0</v>
      </c>
      <c r="DO87" s="304">
        <f>' ВВОД заполнить первым'!DP87</f>
        <v>0</v>
      </c>
      <c r="DP87" s="304">
        <f>' ВВОД заполнить первым'!DQ87</f>
        <v>0</v>
      </c>
      <c r="DQ87" s="304">
        <f>' ВВОД заполнить первым'!DR87</f>
        <v>0</v>
      </c>
      <c r="DR87" s="304">
        <f>' ВВОД заполнить первым'!DS87</f>
        <v>0</v>
      </c>
      <c r="DS87" s="304">
        <f>' ВВОД заполнить первым'!DT87</f>
        <v>0</v>
      </c>
      <c r="DT87" s="304">
        <f>' ВВОД заполнить первым'!DU87</f>
        <v>0</v>
      </c>
      <c r="DU87" s="304">
        <f>' ВВОД заполнить первым'!DV87</f>
        <v>0</v>
      </c>
    </row>
    <row r="88" spans="1:125" s="14" customFormat="1" ht="17.25" hidden="1" customHeight="1">
      <c r="A88" s="56"/>
      <c r="B88" s="57"/>
      <c r="C88" s="57"/>
      <c r="D88" s="57"/>
      <c r="E88" s="57"/>
      <c r="F88" s="57"/>
      <c r="G88" s="57"/>
      <c r="H88" s="57"/>
      <c r="I88" s="57"/>
      <c r="J88" s="57"/>
      <c r="K88" s="57"/>
      <c r="L88" s="57"/>
      <c r="M88" s="57"/>
      <c r="N88" s="57"/>
      <c r="O88" s="15"/>
      <c r="P88" s="304">
        <f>' ВВОД заполнить первым'!P88</f>
        <v>1</v>
      </c>
      <c r="Q88" s="304">
        <f>' ВВОД заполнить первым'!Q88</f>
        <v>1</v>
      </c>
      <c r="R88" s="304">
        <f>' ВВОД заполнить первым'!R88</f>
        <v>1</v>
      </c>
      <c r="S88" s="304">
        <f>' ВВОД заполнить первым'!S88</f>
        <v>1</v>
      </c>
      <c r="T88" s="304">
        <f>' ВВОД заполнить первым'!T88</f>
        <v>0</v>
      </c>
      <c r="U88" s="304">
        <f>' ВВОД заполнить первым'!U88</f>
        <v>0</v>
      </c>
      <c r="V88" s="304">
        <f>' ВВОД заполнить первым'!V88</f>
        <v>0</v>
      </c>
      <c r="W88" s="304">
        <f>' ВВОД заполнить первым'!W88</f>
        <v>0</v>
      </c>
      <c r="X88" s="304">
        <f>' ВВОД заполнить первым'!X88</f>
        <v>0</v>
      </c>
      <c r="Y88" s="304">
        <f>' ВВОД заполнить первым'!Y88</f>
        <v>0</v>
      </c>
      <c r="Z88" s="304">
        <f>' ВВОД заполнить первым'!Z88</f>
        <v>0</v>
      </c>
      <c r="AA88" s="304">
        <f>' ВВОД заполнить первым'!AA88</f>
        <v>0</v>
      </c>
      <c r="AB88" s="304">
        <f>' ВВОД заполнить первым'!AB88</f>
        <v>1</v>
      </c>
      <c r="AC88" s="304">
        <f>' ВВОД заполнить первым'!AC88</f>
        <v>0</v>
      </c>
      <c r="AD88" s="304">
        <f>' ВВОД заполнить первым'!AD88</f>
        <v>1</v>
      </c>
      <c r="AE88" s="304">
        <f>' ВВОД заполнить первым'!AE88</f>
        <v>0</v>
      </c>
      <c r="AF88" s="304">
        <f>' ВВОД заполнить первым'!AF88</f>
        <v>0</v>
      </c>
      <c r="AG88" s="304">
        <f>' ВВОД заполнить первым'!AG88</f>
        <v>1</v>
      </c>
      <c r="AH88" s="304">
        <f>' ВВОД заполнить первым'!AH88</f>
        <v>1.1666666666666667</v>
      </c>
      <c r="AI88" s="304">
        <f>' ВВОД заполнить первым'!AJ88</f>
        <v>1</v>
      </c>
      <c r="AJ88" s="304">
        <f>' ВВОД заполнить первым'!AK88</f>
        <v>0</v>
      </c>
      <c r="AK88" s="304">
        <f>' ВВОД заполнить первым'!AL88</f>
        <v>0</v>
      </c>
      <c r="AL88" s="304">
        <f>' ВВОД заполнить первым'!AM88</f>
        <v>1</v>
      </c>
      <c r="AM88" s="304">
        <f>' ВВОД заполнить первым'!AN88</f>
        <v>21</v>
      </c>
      <c r="AN88" s="304">
        <f>' ВВОД заполнить первым'!AO88</f>
        <v>0</v>
      </c>
      <c r="AO88" s="304">
        <f>' ВВОД заполнить первым'!AP88</f>
        <v>0</v>
      </c>
      <c r="AP88" s="304">
        <f>' ВВОД заполнить первым'!AQ88</f>
        <v>0</v>
      </c>
      <c r="AQ88" s="304">
        <f>' ВВОД заполнить первым'!AR88</f>
        <v>0</v>
      </c>
      <c r="AR88" s="304">
        <f>' ВВОД заполнить первым'!AS88</f>
        <v>0</v>
      </c>
      <c r="AS88" s="304">
        <f>' ВВОД заполнить первым'!AT88</f>
        <v>1</v>
      </c>
      <c r="AT88" s="304">
        <f>' ВВОД заполнить первым'!AU88</f>
        <v>1</v>
      </c>
      <c r="AU88" s="304">
        <f>' ВВОД заполнить первым'!AV88</f>
        <v>0</v>
      </c>
      <c r="AV88" s="304">
        <f>' ВВОД заполнить первым'!AW88</f>
        <v>0</v>
      </c>
      <c r="AW88" s="304">
        <f>' ВВОД заполнить первым'!AX88</f>
        <v>0</v>
      </c>
      <c r="AX88" s="304">
        <f>' ВВОД заполнить первым'!AY88</f>
        <v>1</v>
      </c>
      <c r="AY88" s="304">
        <f>' ВВОД заполнить первым'!AZ88</f>
        <v>0</v>
      </c>
      <c r="AZ88" s="304">
        <f>' ВВОД заполнить первым'!BA88</f>
        <v>0</v>
      </c>
      <c r="BA88" s="304">
        <f>' ВВОД заполнить первым'!BB88</f>
        <v>1</v>
      </c>
      <c r="BB88" s="304">
        <f>' ВВОД заполнить первым'!BC88</f>
        <v>1</v>
      </c>
      <c r="BC88" s="304">
        <f>' ВВОД заполнить первым'!BD88</f>
        <v>0</v>
      </c>
      <c r="BD88" s="304">
        <f>' ВВОД заполнить первым'!BE88</f>
        <v>0</v>
      </c>
      <c r="BE88" s="304">
        <f>' ВВОД заполнить первым'!BF88</f>
        <v>1</v>
      </c>
      <c r="BF88" s="304">
        <f>' ВВОД заполнить первым'!BG88</f>
        <v>0</v>
      </c>
      <c r="BG88" s="304">
        <f>' ВВОД заполнить первым'!BH88</f>
        <v>0</v>
      </c>
      <c r="BH88" s="304">
        <f>' ВВОД заполнить первым'!BI88</f>
        <v>0</v>
      </c>
      <c r="BI88" s="304">
        <f>' ВВОД заполнить первым'!BJ88</f>
        <v>0</v>
      </c>
      <c r="BJ88" s="304">
        <f>' ВВОД заполнить первым'!BK88</f>
        <v>1</v>
      </c>
      <c r="BK88" s="304">
        <f>' ВВОД заполнить первым'!BL88</f>
        <v>0</v>
      </c>
      <c r="BL88" s="304">
        <f>' ВВОД заполнить первым'!BM88</f>
        <v>1</v>
      </c>
      <c r="BM88" s="304">
        <f>' ВВОД заполнить первым'!BN88</f>
        <v>0</v>
      </c>
      <c r="BN88" s="304">
        <f>' ВВОД заполнить первым'!BO88</f>
        <v>0</v>
      </c>
      <c r="BO88" s="304">
        <f>' ВВОД заполнить первым'!BP88</f>
        <v>1</v>
      </c>
      <c r="BP88" s="304">
        <f>' ВВОД заполнить первым'!BQ88</f>
        <v>1</v>
      </c>
      <c r="BQ88" s="304">
        <f ca="1">' ВВОД заполнить первым'!BR88</f>
        <v>1</v>
      </c>
      <c r="BR88" s="304">
        <f ca="1">' ВВОД заполнить первым'!BS88</f>
        <v>1</v>
      </c>
      <c r="BS88" s="304">
        <f>' ВВОД заполнить первым'!BT88</f>
        <v>31725</v>
      </c>
      <c r="BT88" s="304">
        <f ca="1">' ВВОД заполнить первым'!BU88</f>
        <v>33</v>
      </c>
      <c r="BU88" s="304">
        <f ca="1">' ВВОД заполнить первым'!BV88</f>
        <v>0</v>
      </c>
      <c r="BV88" s="304">
        <f ca="1">' ВВОД заполнить первым'!BW88</f>
        <v>0</v>
      </c>
      <c r="BW88" s="304">
        <f ca="1">' ВВОД заполнить первым'!BX88</f>
        <v>0</v>
      </c>
      <c r="BX88" s="304">
        <f ca="1">' ВВОД заполнить первым'!BY88</f>
        <v>0</v>
      </c>
      <c r="BY88" s="304">
        <f ca="1">' ВВОД заполнить первым'!BZ88</f>
        <v>1</v>
      </c>
      <c r="BZ88" s="304">
        <f ca="1">' ВВОД заполнить первым'!CA88</f>
        <v>1</v>
      </c>
      <c r="CA88" s="304">
        <f ca="1">' ВВОД заполнить первым'!CB88</f>
        <v>0</v>
      </c>
      <c r="CB88" s="304">
        <f ca="1">' ВВОД заполнить первым'!CC88</f>
        <v>0</v>
      </c>
      <c r="CC88" s="304">
        <f ca="1">' ВВОД заполнить первым'!CD88</f>
        <v>0</v>
      </c>
      <c r="CD88" s="304">
        <f ca="1">' ВВОД заполнить первым'!CE88</f>
        <v>0</v>
      </c>
      <c r="CE88" s="304">
        <f ca="1">' ВВОД заполнить первым'!CF88</f>
        <v>0</v>
      </c>
      <c r="CF88" s="304">
        <f ca="1">' ВВОД заполнить первым'!CG88</f>
        <v>0</v>
      </c>
      <c r="CG88" s="304">
        <f ca="1">' ВВОД заполнить первым'!CH88</f>
        <v>0</v>
      </c>
      <c r="CH88" s="304">
        <f ca="1">' ВВОД заполнить первым'!CI88</f>
        <v>0</v>
      </c>
      <c r="CI88" s="304">
        <f ca="1">' ВВОД заполнить первым'!CJ88</f>
        <v>0</v>
      </c>
      <c r="CJ88" s="304">
        <f ca="1">' ВВОД заполнить первым'!CK88</f>
        <v>0</v>
      </c>
      <c r="CK88" s="304">
        <f ca="1">' ВВОД заполнить первым'!CL88</f>
        <v>0</v>
      </c>
      <c r="CL88" s="304">
        <f ca="1">' ВВОД заполнить первым'!CM88</f>
        <v>0</v>
      </c>
      <c r="CM88" s="304">
        <f ca="1">' ВВОД заполнить первым'!CN88</f>
        <v>0</v>
      </c>
      <c r="CN88" s="304">
        <f ca="1">' ВВОД заполнить первым'!CO88</f>
        <v>0</v>
      </c>
      <c r="CO88" s="304">
        <f>' ВВОД заполнить первым'!CP88</f>
        <v>0</v>
      </c>
      <c r="CP88" s="304">
        <f>' ВВОД заполнить первым'!CQ88</f>
        <v>0</v>
      </c>
      <c r="CQ88" s="304">
        <f>' ВВОД заполнить первым'!CR88</f>
        <v>0</v>
      </c>
      <c r="CR88" s="304">
        <f>' ВВОД заполнить первым'!CS88</f>
        <v>0</v>
      </c>
      <c r="CS88" s="304">
        <f>' ВВОД заполнить первым'!CT88</f>
        <v>0</v>
      </c>
      <c r="CT88" s="304">
        <f>' ВВОД заполнить первым'!CU88</f>
        <v>0</v>
      </c>
      <c r="CU88" s="304">
        <f>' ВВОД заполнить первым'!CV88</f>
        <v>0</v>
      </c>
      <c r="CV88" s="304">
        <f>' ВВОД заполнить первым'!CW88</f>
        <v>0</v>
      </c>
      <c r="CW88" s="304">
        <f>' ВВОД заполнить первым'!CX88</f>
        <v>0</v>
      </c>
      <c r="CX88" s="304">
        <f>' ВВОД заполнить первым'!CY88</f>
        <v>0</v>
      </c>
      <c r="CY88" s="304">
        <f>' ВВОД заполнить первым'!CZ88</f>
        <v>0</v>
      </c>
      <c r="CZ88" s="304">
        <f>' ВВОД заполнить первым'!DA88</f>
        <v>0</v>
      </c>
      <c r="DA88" s="304">
        <f>' ВВОД заполнить первым'!DB88</f>
        <v>0</v>
      </c>
      <c r="DB88" s="304">
        <f>' ВВОД заполнить первым'!DC88</f>
        <v>0</v>
      </c>
      <c r="DC88" s="304">
        <f>' ВВОД заполнить первым'!DD88</f>
        <v>0</v>
      </c>
      <c r="DD88" s="304">
        <f>' ВВОД заполнить первым'!DE88</f>
        <v>0</v>
      </c>
      <c r="DE88" s="304">
        <f>' ВВОД заполнить первым'!DF88</f>
        <v>0</v>
      </c>
      <c r="DF88" s="304">
        <f>' ВВОД заполнить первым'!DG88</f>
        <v>0</v>
      </c>
      <c r="DG88" s="304">
        <f>' ВВОД заполнить первым'!DH88</f>
        <v>0</v>
      </c>
      <c r="DH88" s="304">
        <f>' ВВОД заполнить первым'!DI88</f>
        <v>0</v>
      </c>
      <c r="DI88" s="304">
        <f>' ВВОД заполнить первым'!DJ88</f>
        <v>0</v>
      </c>
      <c r="DJ88" s="304">
        <f>' ВВОД заполнить первым'!DK88</f>
        <v>0</v>
      </c>
      <c r="DK88" s="304">
        <f>' ВВОД заполнить первым'!DL88</f>
        <v>0</v>
      </c>
      <c r="DL88" s="304">
        <f>' ВВОД заполнить первым'!DM88</f>
        <v>0</v>
      </c>
      <c r="DM88" s="304">
        <f>' ВВОД заполнить первым'!DN88</f>
        <v>0</v>
      </c>
      <c r="DN88" s="304">
        <f>' ВВОД заполнить первым'!DO88</f>
        <v>0</v>
      </c>
      <c r="DO88" s="304">
        <f>' ВВОД заполнить первым'!DP88</f>
        <v>0</v>
      </c>
      <c r="DP88" s="304">
        <f>' ВВОД заполнить первым'!DQ88</f>
        <v>0</v>
      </c>
      <c r="DQ88" s="304">
        <f>' ВВОД заполнить первым'!DR88</f>
        <v>0</v>
      </c>
      <c r="DR88" s="304">
        <f>' ВВОД заполнить первым'!DS88</f>
        <v>0</v>
      </c>
      <c r="DS88" s="304">
        <f>' ВВОД заполнить первым'!DT88</f>
        <v>0</v>
      </c>
      <c r="DT88" s="304">
        <f>' ВВОД заполнить первым'!DU88</f>
        <v>0</v>
      </c>
      <c r="DU88" s="304">
        <f>' ВВОД заполнить первым'!DV88</f>
        <v>0</v>
      </c>
    </row>
    <row r="89" spans="1:125" s="14" customFormat="1" ht="17.25" hidden="1" customHeight="1">
      <c r="A89" s="56"/>
      <c r="B89" s="57"/>
      <c r="C89" s="57"/>
      <c r="D89" s="57"/>
      <c r="E89" s="57"/>
      <c r="F89" s="57"/>
      <c r="G89" s="57"/>
      <c r="H89" s="57"/>
      <c r="I89" s="57"/>
      <c r="J89" s="57"/>
      <c r="K89" s="57"/>
      <c r="L89" s="57"/>
      <c r="M89" s="57"/>
      <c r="N89" s="57"/>
      <c r="O89" s="15"/>
      <c r="P89" s="304">
        <f>' ВВОД заполнить первым'!P89</f>
        <v>0</v>
      </c>
      <c r="Q89" s="304">
        <f>' ВВОД заполнить первым'!Q89</f>
        <v>0</v>
      </c>
      <c r="R89" s="304">
        <f>' ВВОД заполнить первым'!R89</f>
        <v>0</v>
      </c>
      <c r="S89" s="304">
        <f>' ВВОД заполнить первым'!S89</f>
        <v>0</v>
      </c>
      <c r="T89" s="304">
        <f>' ВВОД заполнить первым'!T89</f>
        <v>0</v>
      </c>
      <c r="U89" s="304">
        <f>' ВВОД заполнить первым'!U89</f>
        <v>0</v>
      </c>
      <c r="V89" s="304">
        <f>' ВВОД заполнить первым'!V89</f>
        <v>0</v>
      </c>
      <c r="W89" s="304">
        <f>' ВВОД заполнить первым'!W89</f>
        <v>0</v>
      </c>
      <c r="X89" s="304">
        <f>' ВВОД заполнить первым'!X89</f>
        <v>0</v>
      </c>
      <c r="Y89" s="304">
        <f>' ВВОД заполнить первым'!Y89</f>
        <v>0</v>
      </c>
      <c r="Z89" s="304">
        <f>' ВВОД заполнить первым'!Z89</f>
        <v>0</v>
      </c>
      <c r="AA89" s="304">
        <f>' ВВОД заполнить первым'!AA89</f>
        <v>0</v>
      </c>
      <c r="AB89" s="304">
        <f>' ВВОД заполнить первым'!AB89</f>
        <v>0</v>
      </c>
      <c r="AC89" s="304">
        <f>' ВВОД заполнить первым'!AC89</f>
        <v>0</v>
      </c>
      <c r="AD89" s="304">
        <f>' ВВОД заполнить первым'!AD89</f>
        <v>0</v>
      </c>
      <c r="AE89" s="304">
        <f>' ВВОД заполнить первым'!AE89</f>
        <v>0</v>
      </c>
      <c r="AF89" s="304">
        <f>' ВВОД заполнить первым'!AF89</f>
        <v>0</v>
      </c>
      <c r="AG89" s="304">
        <f>' ВВОД заполнить первым'!AG89</f>
        <v>0</v>
      </c>
      <c r="AH89" s="304">
        <f>' ВВОД заполнить первым'!AH89</f>
        <v>0</v>
      </c>
      <c r="AI89" s="304">
        <f>' ВВОД заполнить первым'!AJ89</f>
        <v>0</v>
      </c>
      <c r="AJ89" s="304">
        <f>' ВВОД заполнить первым'!AK89</f>
        <v>0</v>
      </c>
      <c r="AK89" s="304">
        <f>' ВВОД заполнить первым'!AL89</f>
        <v>0</v>
      </c>
      <c r="AL89" s="304">
        <f>' ВВОД заполнить первым'!AM89</f>
        <v>0</v>
      </c>
      <c r="AM89" s="304">
        <f>' ВВОД заполнить первым'!AN89</f>
        <v>0</v>
      </c>
      <c r="AN89" s="304">
        <f>' ВВОД заполнить первым'!AO89</f>
        <v>0</v>
      </c>
      <c r="AO89" s="304">
        <f>' ВВОД заполнить первым'!AP89</f>
        <v>0</v>
      </c>
      <c r="AP89" s="304">
        <f>' ВВОД заполнить первым'!AQ89</f>
        <v>0</v>
      </c>
      <c r="AQ89" s="304">
        <f>' ВВОД заполнить первым'!AR89</f>
        <v>0</v>
      </c>
      <c r="AR89" s="304">
        <f>' ВВОД заполнить первым'!AS89</f>
        <v>0</v>
      </c>
      <c r="AS89" s="304">
        <f>' ВВОД заполнить первым'!AT89</f>
        <v>0</v>
      </c>
      <c r="AT89" s="304">
        <f>' ВВОД заполнить первым'!AU89</f>
        <v>0</v>
      </c>
      <c r="AU89" s="304">
        <f>' ВВОД заполнить первым'!AV89</f>
        <v>0</v>
      </c>
      <c r="AV89" s="304">
        <f>' ВВОД заполнить первым'!AW89</f>
        <v>0</v>
      </c>
      <c r="AW89" s="304">
        <f>' ВВОД заполнить первым'!AX89</f>
        <v>0</v>
      </c>
      <c r="AX89" s="304">
        <f>' ВВОД заполнить первым'!AY89</f>
        <v>0</v>
      </c>
      <c r="AY89" s="304">
        <f>' ВВОД заполнить первым'!AZ89</f>
        <v>0</v>
      </c>
      <c r="AZ89" s="304">
        <f>' ВВОД заполнить первым'!BA89</f>
        <v>0</v>
      </c>
      <c r="BA89" s="304">
        <f>' ВВОД заполнить первым'!BB89</f>
        <v>0</v>
      </c>
      <c r="BB89" s="304">
        <f>' ВВОД заполнить первым'!BC89</f>
        <v>0</v>
      </c>
      <c r="BC89" s="304">
        <f>' ВВОД заполнить первым'!BD89</f>
        <v>0</v>
      </c>
      <c r="BD89" s="304">
        <f>' ВВОД заполнить первым'!BE89</f>
        <v>0</v>
      </c>
      <c r="BE89" s="304">
        <f>' ВВОД заполнить первым'!BF89</f>
        <v>0</v>
      </c>
      <c r="BF89" s="304">
        <f>' ВВОД заполнить первым'!BG89</f>
        <v>0</v>
      </c>
      <c r="BG89" s="304">
        <f>' ВВОД заполнить первым'!BH89</f>
        <v>0</v>
      </c>
      <c r="BH89" s="304">
        <f>' ВВОД заполнить первым'!BI89</f>
        <v>0</v>
      </c>
      <c r="BI89" s="304">
        <f>' ВВОД заполнить первым'!BJ89</f>
        <v>0</v>
      </c>
      <c r="BJ89" s="304">
        <f>' ВВОД заполнить первым'!BK89</f>
        <v>0</v>
      </c>
      <c r="BK89" s="304">
        <f>' ВВОД заполнить первым'!BL89</f>
        <v>0</v>
      </c>
      <c r="BL89" s="304">
        <f>' ВВОД заполнить первым'!BM89</f>
        <v>0</v>
      </c>
      <c r="BM89" s="304">
        <f>' ВВОД заполнить первым'!BN89</f>
        <v>0</v>
      </c>
      <c r="BN89" s="304">
        <f>' ВВОД заполнить первым'!BO89</f>
        <v>0</v>
      </c>
      <c r="BO89" s="304">
        <f>' ВВОД заполнить первым'!BP89</f>
        <v>0</v>
      </c>
      <c r="BP89" s="304">
        <f>' ВВОД заполнить первым'!BQ89</f>
        <v>0</v>
      </c>
      <c r="BQ89" s="304">
        <f ca="1">' ВВОД заполнить первым'!BR89</f>
        <v>0</v>
      </c>
      <c r="BR89" s="304">
        <f ca="1">' ВВОД заполнить первым'!BS89</f>
        <v>0</v>
      </c>
      <c r="BS89" s="304">
        <f>' ВВОД заполнить первым'!BT89</f>
        <v>0</v>
      </c>
      <c r="BT89" s="304">
        <f ca="1">' ВВОД заполнить первым'!BU89</f>
        <v>119</v>
      </c>
      <c r="BU89" s="304">
        <f ca="1">' ВВОД заполнить первым'!BV89</f>
        <v>0</v>
      </c>
      <c r="BV89" s="304">
        <f ca="1">' ВВОД заполнить первым'!BW89</f>
        <v>0</v>
      </c>
      <c r="BW89" s="304">
        <f ca="1">' ВВОД заполнить первым'!BX89</f>
        <v>0</v>
      </c>
      <c r="BX89" s="304">
        <f ca="1">' ВВОД заполнить первым'!BY89</f>
        <v>0</v>
      </c>
      <c r="BY89" s="304">
        <f ca="1">' ВВОД заполнить первым'!BZ89</f>
        <v>0</v>
      </c>
      <c r="BZ89" s="304">
        <f ca="1">' ВВОД заполнить первым'!CA89</f>
        <v>0</v>
      </c>
      <c r="CA89" s="304">
        <f ca="1">' ВВОД заполнить первым'!CB89</f>
        <v>0</v>
      </c>
      <c r="CB89" s="304">
        <f ca="1">' ВВОД заполнить первым'!CC89</f>
        <v>0</v>
      </c>
      <c r="CC89" s="304">
        <f ca="1">' ВВОД заполнить первым'!CD89</f>
        <v>0</v>
      </c>
      <c r="CD89" s="304">
        <f ca="1">' ВВОД заполнить первым'!CE89</f>
        <v>0</v>
      </c>
      <c r="CE89" s="304">
        <f ca="1">' ВВОД заполнить первым'!CF89</f>
        <v>0</v>
      </c>
      <c r="CF89" s="304">
        <f ca="1">' ВВОД заполнить первым'!CG89</f>
        <v>0</v>
      </c>
      <c r="CG89" s="304">
        <f ca="1">' ВВОД заполнить первым'!CH89</f>
        <v>0</v>
      </c>
      <c r="CH89" s="304">
        <f ca="1">' ВВОД заполнить первым'!CI89</f>
        <v>0</v>
      </c>
      <c r="CI89" s="304">
        <f ca="1">' ВВОД заполнить первым'!CJ89</f>
        <v>0</v>
      </c>
      <c r="CJ89" s="304">
        <f ca="1">' ВВОД заполнить первым'!CK89</f>
        <v>0</v>
      </c>
      <c r="CK89" s="304">
        <f ca="1">' ВВОД заполнить первым'!CL89</f>
        <v>0</v>
      </c>
      <c r="CL89" s="304">
        <f ca="1">' ВВОД заполнить первым'!CM89</f>
        <v>0</v>
      </c>
      <c r="CM89" s="304">
        <f ca="1">' ВВОД заполнить первым'!CN89</f>
        <v>0</v>
      </c>
      <c r="CN89" s="304">
        <f ca="1">' ВВОД заполнить первым'!CO89</f>
        <v>0</v>
      </c>
      <c r="CO89" s="304">
        <f>' ВВОД заполнить первым'!CP89</f>
        <v>0</v>
      </c>
      <c r="CP89" s="304">
        <f>' ВВОД заполнить первым'!CQ89</f>
        <v>0</v>
      </c>
      <c r="CQ89" s="304">
        <f>' ВВОД заполнить первым'!CR89</f>
        <v>0</v>
      </c>
      <c r="CR89" s="304">
        <f>' ВВОД заполнить первым'!CS89</f>
        <v>0</v>
      </c>
      <c r="CS89" s="304">
        <f>' ВВОД заполнить первым'!CT89</f>
        <v>0</v>
      </c>
      <c r="CT89" s="304">
        <f>' ВВОД заполнить первым'!CU89</f>
        <v>0</v>
      </c>
      <c r="CU89" s="304">
        <f>' ВВОД заполнить первым'!CV89</f>
        <v>0</v>
      </c>
      <c r="CV89" s="304">
        <f>' ВВОД заполнить первым'!CW89</f>
        <v>0</v>
      </c>
      <c r="CW89" s="304">
        <f>' ВВОД заполнить первым'!CX89</f>
        <v>0</v>
      </c>
      <c r="CX89" s="304">
        <f>' ВВОД заполнить первым'!CY89</f>
        <v>0</v>
      </c>
      <c r="CY89" s="304">
        <f>' ВВОД заполнить первым'!CZ89</f>
        <v>0</v>
      </c>
      <c r="CZ89" s="304">
        <f>' ВВОД заполнить первым'!DA89</f>
        <v>0</v>
      </c>
      <c r="DA89" s="304">
        <f>' ВВОД заполнить первым'!DB89</f>
        <v>0</v>
      </c>
      <c r="DB89" s="304">
        <f>' ВВОД заполнить первым'!DC89</f>
        <v>0</v>
      </c>
      <c r="DC89" s="304">
        <f>' ВВОД заполнить первым'!DD89</f>
        <v>0</v>
      </c>
      <c r="DD89" s="304">
        <f>' ВВОД заполнить первым'!DE89</f>
        <v>0</v>
      </c>
      <c r="DE89" s="304">
        <f>' ВВОД заполнить первым'!DF89</f>
        <v>0</v>
      </c>
      <c r="DF89" s="304">
        <f>' ВВОД заполнить первым'!DG89</f>
        <v>0</v>
      </c>
      <c r="DG89" s="304">
        <f>' ВВОД заполнить первым'!DH89</f>
        <v>0</v>
      </c>
      <c r="DH89" s="304">
        <f>' ВВОД заполнить первым'!DI89</f>
        <v>0</v>
      </c>
      <c r="DI89" s="304">
        <f>' ВВОД заполнить первым'!DJ89</f>
        <v>0</v>
      </c>
      <c r="DJ89" s="304">
        <f>' ВВОД заполнить первым'!DK89</f>
        <v>0</v>
      </c>
      <c r="DK89" s="304">
        <f>' ВВОД заполнить первым'!DL89</f>
        <v>0</v>
      </c>
      <c r="DL89" s="304">
        <f>' ВВОД заполнить первым'!DM89</f>
        <v>0</v>
      </c>
      <c r="DM89" s="304">
        <f>' ВВОД заполнить первым'!DN89</f>
        <v>0</v>
      </c>
      <c r="DN89" s="304">
        <f>' ВВОД заполнить первым'!DO89</f>
        <v>0</v>
      </c>
      <c r="DO89" s="304">
        <f>' ВВОД заполнить первым'!DP89</f>
        <v>0</v>
      </c>
      <c r="DP89" s="304">
        <f>' ВВОД заполнить первым'!DQ89</f>
        <v>0</v>
      </c>
      <c r="DQ89" s="304">
        <f>' ВВОД заполнить первым'!DR89</f>
        <v>0</v>
      </c>
      <c r="DR89" s="304">
        <f>' ВВОД заполнить первым'!DS89</f>
        <v>0</v>
      </c>
      <c r="DS89" s="304">
        <f>' ВВОД заполнить первым'!DT89</f>
        <v>0</v>
      </c>
      <c r="DT89" s="304">
        <f>' ВВОД заполнить первым'!DU89</f>
        <v>0</v>
      </c>
      <c r="DU89" s="304">
        <f>' ВВОД заполнить первым'!DV89</f>
        <v>0</v>
      </c>
    </row>
    <row r="90" spans="1:125" s="14" customFormat="1" ht="17.25" hidden="1" customHeight="1">
      <c r="A90" s="56"/>
      <c r="B90" s="57"/>
      <c r="C90" s="57"/>
      <c r="D90" s="57"/>
      <c r="E90" s="57"/>
      <c r="F90" s="57"/>
      <c r="G90" s="57"/>
      <c r="H90" s="57"/>
      <c r="I90" s="57"/>
      <c r="J90" s="57"/>
      <c r="K90" s="57"/>
      <c r="L90" s="57"/>
      <c r="M90" s="57"/>
      <c r="N90" s="57"/>
      <c r="O90" s="15"/>
      <c r="P90" s="304">
        <f>' ВВОД заполнить первым'!P90</f>
        <v>0</v>
      </c>
      <c r="Q90" s="304">
        <f>' ВВОД заполнить первым'!Q90</f>
        <v>0</v>
      </c>
      <c r="R90" s="304">
        <f>' ВВОД заполнить первым'!R90</f>
        <v>0</v>
      </c>
      <c r="S90" s="304">
        <f>' ВВОД заполнить первым'!S90</f>
        <v>0</v>
      </c>
      <c r="T90" s="304">
        <f>' ВВОД заполнить первым'!T90</f>
        <v>0</v>
      </c>
      <c r="U90" s="304">
        <f>' ВВОД заполнить первым'!U90</f>
        <v>0</v>
      </c>
      <c r="V90" s="304">
        <f>' ВВОД заполнить первым'!V90</f>
        <v>0</v>
      </c>
      <c r="W90" s="304">
        <f>' ВВОД заполнить первым'!W90</f>
        <v>0</v>
      </c>
      <c r="X90" s="304">
        <f>' ВВОД заполнить первым'!X90</f>
        <v>0</v>
      </c>
      <c r="Y90" s="304">
        <f>' ВВОД заполнить первым'!Y90</f>
        <v>0</v>
      </c>
      <c r="Z90" s="304">
        <f>' ВВОД заполнить первым'!Z90</f>
        <v>0</v>
      </c>
      <c r="AA90" s="304">
        <f>' ВВОД заполнить первым'!AA90</f>
        <v>0</v>
      </c>
      <c r="AB90" s="304">
        <f>' ВВОД заполнить первым'!AB90</f>
        <v>0</v>
      </c>
      <c r="AC90" s="304">
        <f>' ВВОД заполнить первым'!AC90</f>
        <v>0</v>
      </c>
      <c r="AD90" s="304">
        <f>' ВВОД заполнить первым'!AD90</f>
        <v>0</v>
      </c>
      <c r="AE90" s="304">
        <f>' ВВОД заполнить первым'!AE90</f>
        <v>0</v>
      </c>
      <c r="AF90" s="304">
        <f>' ВВОД заполнить первым'!AF90</f>
        <v>0</v>
      </c>
      <c r="AG90" s="304">
        <f>' ВВОД заполнить первым'!AG90</f>
        <v>0</v>
      </c>
      <c r="AH90" s="304">
        <f>' ВВОД заполнить первым'!AH90</f>
        <v>0</v>
      </c>
      <c r="AI90" s="304">
        <f>' ВВОД заполнить первым'!AJ90</f>
        <v>0</v>
      </c>
      <c r="AJ90" s="304">
        <f>' ВВОД заполнить первым'!AK90</f>
        <v>0</v>
      </c>
      <c r="AK90" s="304">
        <f>' ВВОД заполнить первым'!AL90</f>
        <v>0</v>
      </c>
      <c r="AL90" s="304">
        <f>' ВВОД заполнить первым'!AM90</f>
        <v>0</v>
      </c>
      <c r="AM90" s="304">
        <f>' ВВОД заполнить первым'!AN90</f>
        <v>0</v>
      </c>
      <c r="AN90" s="304">
        <f>' ВВОД заполнить первым'!AO90</f>
        <v>0</v>
      </c>
      <c r="AO90" s="304">
        <f>' ВВОД заполнить первым'!AP90</f>
        <v>0</v>
      </c>
      <c r="AP90" s="304">
        <f>' ВВОД заполнить первым'!AQ90</f>
        <v>0</v>
      </c>
      <c r="AQ90" s="304">
        <f>' ВВОД заполнить первым'!AR90</f>
        <v>0</v>
      </c>
      <c r="AR90" s="304">
        <f>' ВВОД заполнить первым'!AS90</f>
        <v>0</v>
      </c>
      <c r="AS90" s="304">
        <f>' ВВОД заполнить первым'!AT90</f>
        <v>0</v>
      </c>
      <c r="AT90" s="304">
        <f>' ВВОД заполнить первым'!AU90</f>
        <v>0</v>
      </c>
      <c r="AU90" s="304">
        <f>' ВВОД заполнить первым'!AV90</f>
        <v>0</v>
      </c>
      <c r="AV90" s="304">
        <f>' ВВОД заполнить первым'!AW90</f>
        <v>0</v>
      </c>
      <c r="AW90" s="304">
        <f>' ВВОД заполнить первым'!AX90</f>
        <v>0</v>
      </c>
      <c r="AX90" s="304">
        <f>' ВВОД заполнить первым'!AY90</f>
        <v>0</v>
      </c>
      <c r="AY90" s="304">
        <f>' ВВОД заполнить первым'!AZ90</f>
        <v>0</v>
      </c>
      <c r="AZ90" s="304">
        <f>' ВВОД заполнить первым'!BA90</f>
        <v>0</v>
      </c>
      <c r="BA90" s="304">
        <f>' ВВОД заполнить первым'!BB90</f>
        <v>0</v>
      </c>
      <c r="BB90" s="304">
        <f>' ВВОД заполнить первым'!BC90</f>
        <v>0</v>
      </c>
      <c r="BC90" s="304">
        <f>' ВВОД заполнить первым'!BD90</f>
        <v>0</v>
      </c>
      <c r="BD90" s="304">
        <f>' ВВОД заполнить первым'!BE90</f>
        <v>0</v>
      </c>
      <c r="BE90" s="304">
        <f>' ВВОД заполнить первым'!BF90</f>
        <v>0</v>
      </c>
      <c r="BF90" s="304">
        <f>' ВВОД заполнить первым'!BG90</f>
        <v>0</v>
      </c>
      <c r="BG90" s="304">
        <f>' ВВОД заполнить первым'!BH90</f>
        <v>0</v>
      </c>
      <c r="BH90" s="304">
        <f>' ВВОД заполнить первым'!BI90</f>
        <v>0</v>
      </c>
      <c r="BI90" s="304">
        <f>' ВВОД заполнить первым'!BJ90</f>
        <v>0</v>
      </c>
      <c r="BJ90" s="304">
        <f>' ВВОД заполнить первым'!BK90</f>
        <v>0</v>
      </c>
      <c r="BK90" s="304">
        <f>' ВВОД заполнить первым'!BL90</f>
        <v>0</v>
      </c>
      <c r="BL90" s="304">
        <f>' ВВОД заполнить первым'!BM90</f>
        <v>0</v>
      </c>
      <c r="BM90" s="304">
        <f>' ВВОД заполнить первым'!BN90</f>
        <v>0</v>
      </c>
      <c r="BN90" s="304">
        <f>' ВВОД заполнить первым'!BO90</f>
        <v>0</v>
      </c>
      <c r="BO90" s="304">
        <f>' ВВОД заполнить первым'!BP90</f>
        <v>0</v>
      </c>
      <c r="BP90" s="304">
        <f>' ВВОД заполнить первым'!BQ90</f>
        <v>0</v>
      </c>
      <c r="BQ90" s="304">
        <f ca="1">' ВВОД заполнить первым'!BR90</f>
        <v>0</v>
      </c>
      <c r="BR90" s="304">
        <f ca="1">' ВВОД заполнить первым'!BS90</f>
        <v>0</v>
      </c>
      <c r="BS90" s="304">
        <f>' ВВОД заполнить первым'!BT90</f>
        <v>0</v>
      </c>
      <c r="BT90" s="304">
        <f ca="1">' ВВОД заполнить первым'!BU90</f>
        <v>119</v>
      </c>
      <c r="BU90" s="304">
        <f ca="1">' ВВОД заполнить первым'!BV90</f>
        <v>0</v>
      </c>
      <c r="BV90" s="304">
        <f ca="1">' ВВОД заполнить первым'!BW90</f>
        <v>0</v>
      </c>
      <c r="BW90" s="304">
        <f ca="1">' ВВОД заполнить первым'!BX90</f>
        <v>0</v>
      </c>
      <c r="BX90" s="304">
        <f ca="1">' ВВОД заполнить первым'!BY90</f>
        <v>0</v>
      </c>
      <c r="BY90" s="304">
        <f ca="1">' ВВОД заполнить первым'!BZ90</f>
        <v>0</v>
      </c>
      <c r="BZ90" s="304">
        <f ca="1">' ВВОД заполнить первым'!CA90</f>
        <v>0</v>
      </c>
      <c r="CA90" s="304">
        <f ca="1">' ВВОД заполнить первым'!CB90</f>
        <v>0</v>
      </c>
      <c r="CB90" s="304">
        <f ca="1">' ВВОД заполнить первым'!CC90</f>
        <v>0</v>
      </c>
      <c r="CC90" s="304">
        <f ca="1">' ВВОД заполнить первым'!CD90</f>
        <v>0</v>
      </c>
      <c r="CD90" s="304">
        <f ca="1">' ВВОД заполнить первым'!CE90</f>
        <v>0</v>
      </c>
      <c r="CE90" s="304">
        <f ca="1">' ВВОД заполнить первым'!CF90</f>
        <v>0</v>
      </c>
      <c r="CF90" s="304">
        <f ca="1">' ВВОД заполнить первым'!CG90</f>
        <v>0</v>
      </c>
      <c r="CG90" s="304">
        <f ca="1">' ВВОД заполнить первым'!CH90</f>
        <v>0</v>
      </c>
      <c r="CH90" s="304">
        <f ca="1">' ВВОД заполнить первым'!CI90</f>
        <v>0</v>
      </c>
      <c r="CI90" s="304">
        <f ca="1">' ВВОД заполнить первым'!CJ90</f>
        <v>0</v>
      </c>
      <c r="CJ90" s="304">
        <f ca="1">' ВВОД заполнить первым'!CK90</f>
        <v>0</v>
      </c>
      <c r="CK90" s="304">
        <f ca="1">' ВВОД заполнить первым'!CL90</f>
        <v>0</v>
      </c>
      <c r="CL90" s="304">
        <f ca="1">' ВВОД заполнить первым'!CM90</f>
        <v>0</v>
      </c>
      <c r="CM90" s="304">
        <f ca="1">' ВВОД заполнить первым'!CN90</f>
        <v>0</v>
      </c>
      <c r="CN90" s="304">
        <f ca="1">' ВВОД заполнить первым'!CO90</f>
        <v>0</v>
      </c>
      <c r="CO90" s="304">
        <f>' ВВОД заполнить первым'!CP90</f>
        <v>0</v>
      </c>
      <c r="CP90" s="304">
        <f>' ВВОД заполнить первым'!CQ90</f>
        <v>0</v>
      </c>
      <c r="CQ90" s="304">
        <f>' ВВОД заполнить первым'!CR90</f>
        <v>0</v>
      </c>
      <c r="CR90" s="304">
        <f>' ВВОД заполнить первым'!CS90</f>
        <v>0</v>
      </c>
      <c r="CS90" s="304">
        <f>' ВВОД заполнить первым'!CT90</f>
        <v>0</v>
      </c>
      <c r="CT90" s="304">
        <f>' ВВОД заполнить первым'!CU90</f>
        <v>0</v>
      </c>
      <c r="CU90" s="304">
        <f>' ВВОД заполнить первым'!CV90</f>
        <v>0</v>
      </c>
      <c r="CV90" s="304">
        <f>' ВВОД заполнить первым'!CW90</f>
        <v>0</v>
      </c>
      <c r="CW90" s="304">
        <f>' ВВОД заполнить первым'!CX90</f>
        <v>0</v>
      </c>
      <c r="CX90" s="304">
        <f>' ВВОД заполнить первым'!CY90</f>
        <v>0</v>
      </c>
      <c r="CY90" s="304">
        <f>' ВВОД заполнить первым'!CZ90</f>
        <v>0</v>
      </c>
      <c r="CZ90" s="304">
        <f>' ВВОД заполнить первым'!DA90</f>
        <v>0</v>
      </c>
      <c r="DA90" s="304">
        <f>' ВВОД заполнить первым'!DB90</f>
        <v>0</v>
      </c>
      <c r="DB90" s="304">
        <f>' ВВОД заполнить первым'!DC90</f>
        <v>0</v>
      </c>
      <c r="DC90" s="304">
        <f>' ВВОД заполнить первым'!DD90</f>
        <v>0</v>
      </c>
      <c r="DD90" s="304">
        <f>' ВВОД заполнить первым'!DE90</f>
        <v>0</v>
      </c>
      <c r="DE90" s="304">
        <f>' ВВОД заполнить первым'!DF90</f>
        <v>0</v>
      </c>
      <c r="DF90" s="304">
        <f>' ВВОД заполнить первым'!DG90</f>
        <v>0</v>
      </c>
      <c r="DG90" s="304">
        <f>' ВВОД заполнить первым'!DH90</f>
        <v>0</v>
      </c>
      <c r="DH90" s="304">
        <f>' ВВОД заполнить первым'!DI90</f>
        <v>0</v>
      </c>
      <c r="DI90" s="304">
        <f>' ВВОД заполнить первым'!DJ90</f>
        <v>0</v>
      </c>
      <c r="DJ90" s="304">
        <f>' ВВОД заполнить первым'!DK90</f>
        <v>0</v>
      </c>
      <c r="DK90" s="304">
        <f>' ВВОД заполнить первым'!DL90</f>
        <v>0</v>
      </c>
      <c r="DL90" s="304">
        <f>' ВВОД заполнить первым'!DM90</f>
        <v>0</v>
      </c>
      <c r="DM90" s="304">
        <f>' ВВОД заполнить первым'!DN90</f>
        <v>0</v>
      </c>
      <c r="DN90" s="304">
        <f>' ВВОД заполнить первым'!DO90</f>
        <v>0</v>
      </c>
      <c r="DO90" s="304">
        <f>' ВВОД заполнить первым'!DP90</f>
        <v>0</v>
      </c>
      <c r="DP90" s="304">
        <f>' ВВОД заполнить первым'!DQ90</f>
        <v>0</v>
      </c>
      <c r="DQ90" s="304">
        <f>' ВВОД заполнить первым'!DR90</f>
        <v>0</v>
      </c>
      <c r="DR90" s="304">
        <f>' ВВОД заполнить первым'!DS90</f>
        <v>0</v>
      </c>
      <c r="DS90" s="304">
        <f>' ВВОД заполнить первым'!DT90</f>
        <v>0</v>
      </c>
      <c r="DT90" s="304">
        <f>' ВВОД заполнить первым'!DU90</f>
        <v>0</v>
      </c>
      <c r="DU90" s="304">
        <f>' ВВОД заполнить первым'!DV90</f>
        <v>0</v>
      </c>
    </row>
    <row r="91" spans="1:125" s="14" customFormat="1" ht="17.25" hidden="1" customHeight="1">
      <c r="A91" s="56"/>
      <c r="B91" s="57"/>
      <c r="C91" s="57"/>
      <c r="D91" s="57"/>
      <c r="E91" s="57"/>
      <c r="F91" s="57"/>
      <c r="G91" s="57"/>
      <c r="H91" s="57"/>
      <c r="I91" s="57"/>
      <c r="J91" s="57"/>
      <c r="K91" s="57"/>
      <c r="L91" s="57"/>
      <c r="M91" s="57"/>
      <c r="N91" s="57"/>
      <c r="O91" s="15"/>
      <c r="P91" s="304">
        <f>' ВВОД заполнить первым'!P91</f>
        <v>0</v>
      </c>
      <c r="Q91" s="304">
        <f>' ВВОД заполнить первым'!Q91</f>
        <v>0</v>
      </c>
      <c r="R91" s="304">
        <f>' ВВОД заполнить первым'!R91</f>
        <v>0</v>
      </c>
      <c r="S91" s="304">
        <f>' ВВОД заполнить первым'!S91</f>
        <v>0</v>
      </c>
      <c r="T91" s="304">
        <f>' ВВОД заполнить первым'!T91</f>
        <v>0</v>
      </c>
      <c r="U91" s="304">
        <f>' ВВОД заполнить первым'!U91</f>
        <v>0</v>
      </c>
      <c r="V91" s="304">
        <f>' ВВОД заполнить первым'!V91</f>
        <v>0</v>
      </c>
      <c r="W91" s="304">
        <f>' ВВОД заполнить первым'!W91</f>
        <v>0</v>
      </c>
      <c r="X91" s="304">
        <f>' ВВОД заполнить первым'!X91</f>
        <v>0</v>
      </c>
      <c r="Y91" s="304">
        <f>' ВВОД заполнить первым'!Y91</f>
        <v>0</v>
      </c>
      <c r="Z91" s="304">
        <f>' ВВОД заполнить первым'!Z91</f>
        <v>0</v>
      </c>
      <c r="AA91" s="304">
        <f>' ВВОД заполнить первым'!AA91</f>
        <v>0</v>
      </c>
      <c r="AB91" s="304">
        <f>' ВВОД заполнить первым'!AB91</f>
        <v>0</v>
      </c>
      <c r="AC91" s="304">
        <f>' ВВОД заполнить первым'!AC91</f>
        <v>0</v>
      </c>
      <c r="AD91" s="304">
        <f>' ВВОД заполнить первым'!AD91</f>
        <v>0</v>
      </c>
      <c r="AE91" s="304">
        <f>' ВВОД заполнить первым'!AE91</f>
        <v>0</v>
      </c>
      <c r="AF91" s="304">
        <f>' ВВОД заполнить первым'!AF91</f>
        <v>0</v>
      </c>
      <c r="AG91" s="304">
        <f>' ВВОД заполнить первым'!AG91</f>
        <v>0</v>
      </c>
      <c r="AH91" s="304">
        <f>' ВВОД заполнить первым'!AH91</f>
        <v>0</v>
      </c>
      <c r="AI91" s="304">
        <f>' ВВОД заполнить первым'!AJ91</f>
        <v>0</v>
      </c>
      <c r="AJ91" s="304">
        <f>' ВВОД заполнить первым'!AK91</f>
        <v>0</v>
      </c>
      <c r="AK91" s="304">
        <f>' ВВОД заполнить первым'!AL91</f>
        <v>0</v>
      </c>
      <c r="AL91" s="304">
        <f>' ВВОД заполнить первым'!AM91</f>
        <v>0</v>
      </c>
      <c r="AM91" s="304">
        <f>' ВВОД заполнить первым'!AN91</f>
        <v>0</v>
      </c>
      <c r="AN91" s="304">
        <f>' ВВОД заполнить первым'!AO91</f>
        <v>0</v>
      </c>
      <c r="AO91" s="304">
        <f>' ВВОД заполнить первым'!AP91</f>
        <v>0</v>
      </c>
      <c r="AP91" s="304">
        <f>' ВВОД заполнить первым'!AQ91</f>
        <v>0</v>
      </c>
      <c r="AQ91" s="304">
        <f>' ВВОД заполнить первым'!AR91</f>
        <v>0</v>
      </c>
      <c r="AR91" s="304">
        <f>' ВВОД заполнить первым'!AS91</f>
        <v>0</v>
      </c>
      <c r="AS91" s="304">
        <f>' ВВОД заполнить первым'!AT91</f>
        <v>0</v>
      </c>
      <c r="AT91" s="304">
        <f>' ВВОД заполнить первым'!AU91</f>
        <v>0</v>
      </c>
      <c r="AU91" s="304">
        <f>' ВВОД заполнить первым'!AV91</f>
        <v>0</v>
      </c>
      <c r="AV91" s="304">
        <f>' ВВОД заполнить первым'!AW91</f>
        <v>0</v>
      </c>
      <c r="AW91" s="304">
        <f>' ВВОД заполнить первым'!AX91</f>
        <v>0</v>
      </c>
      <c r="AX91" s="304">
        <f>' ВВОД заполнить первым'!AY91</f>
        <v>0</v>
      </c>
      <c r="AY91" s="304">
        <f>' ВВОД заполнить первым'!AZ91</f>
        <v>0</v>
      </c>
      <c r="AZ91" s="304">
        <f>' ВВОД заполнить первым'!BA91</f>
        <v>0</v>
      </c>
      <c r="BA91" s="304">
        <f>' ВВОД заполнить первым'!BB91</f>
        <v>0</v>
      </c>
      <c r="BB91" s="304">
        <f>' ВВОД заполнить первым'!BC91</f>
        <v>0</v>
      </c>
      <c r="BC91" s="304">
        <f>' ВВОД заполнить первым'!BD91</f>
        <v>0</v>
      </c>
      <c r="BD91" s="304">
        <f>' ВВОД заполнить первым'!BE91</f>
        <v>0</v>
      </c>
      <c r="BE91" s="304">
        <f>' ВВОД заполнить первым'!BF91</f>
        <v>0</v>
      </c>
      <c r="BF91" s="304">
        <f>' ВВОД заполнить первым'!BG91</f>
        <v>0</v>
      </c>
      <c r="BG91" s="304">
        <f>' ВВОД заполнить первым'!BH91</f>
        <v>0</v>
      </c>
      <c r="BH91" s="304">
        <f>' ВВОД заполнить первым'!BI91</f>
        <v>0</v>
      </c>
      <c r="BI91" s="304">
        <f>' ВВОД заполнить первым'!BJ91</f>
        <v>0</v>
      </c>
      <c r="BJ91" s="304">
        <f>' ВВОД заполнить первым'!BK91</f>
        <v>0</v>
      </c>
      <c r="BK91" s="304">
        <f>' ВВОД заполнить первым'!BL91</f>
        <v>0</v>
      </c>
      <c r="BL91" s="304">
        <f>' ВВОД заполнить первым'!BM91</f>
        <v>0</v>
      </c>
      <c r="BM91" s="304">
        <f>' ВВОД заполнить первым'!BN91</f>
        <v>0</v>
      </c>
      <c r="BN91" s="304">
        <f>' ВВОД заполнить первым'!BO91</f>
        <v>0</v>
      </c>
      <c r="BO91" s="304">
        <f>' ВВОД заполнить первым'!BP91</f>
        <v>0</v>
      </c>
      <c r="BP91" s="304">
        <f>' ВВОД заполнить первым'!BQ91</f>
        <v>0</v>
      </c>
      <c r="BQ91" s="304">
        <f ca="1">' ВВОД заполнить первым'!BR91</f>
        <v>0</v>
      </c>
      <c r="BR91" s="304">
        <f ca="1">' ВВОД заполнить первым'!BS91</f>
        <v>0</v>
      </c>
      <c r="BS91" s="304">
        <f>' ВВОД заполнить первым'!BT91</f>
        <v>0</v>
      </c>
      <c r="BT91" s="304">
        <f ca="1">' ВВОД заполнить первым'!BU91</f>
        <v>119</v>
      </c>
      <c r="BU91" s="304">
        <f ca="1">' ВВОД заполнить первым'!BV91</f>
        <v>0</v>
      </c>
      <c r="BV91" s="304">
        <f ca="1">' ВВОД заполнить первым'!BW91</f>
        <v>0</v>
      </c>
      <c r="BW91" s="304">
        <f ca="1">' ВВОД заполнить первым'!BX91</f>
        <v>0</v>
      </c>
      <c r="BX91" s="304">
        <f ca="1">' ВВОД заполнить первым'!BY91</f>
        <v>0</v>
      </c>
      <c r="BY91" s="304">
        <f ca="1">' ВВОД заполнить первым'!BZ91</f>
        <v>0</v>
      </c>
      <c r="BZ91" s="304">
        <f ca="1">' ВВОД заполнить первым'!CA91</f>
        <v>0</v>
      </c>
      <c r="CA91" s="304">
        <f ca="1">' ВВОД заполнить первым'!CB91</f>
        <v>0</v>
      </c>
      <c r="CB91" s="304">
        <f ca="1">' ВВОД заполнить первым'!CC91</f>
        <v>0</v>
      </c>
      <c r="CC91" s="304">
        <f ca="1">' ВВОД заполнить первым'!CD91</f>
        <v>0</v>
      </c>
      <c r="CD91" s="304">
        <f ca="1">' ВВОД заполнить первым'!CE91</f>
        <v>0</v>
      </c>
      <c r="CE91" s="304">
        <f ca="1">' ВВОД заполнить первым'!CF91</f>
        <v>0</v>
      </c>
      <c r="CF91" s="304">
        <f ca="1">' ВВОД заполнить первым'!CG91</f>
        <v>0</v>
      </c>
      <c r="CG91" s="304">
        <f ca="1">' ВВОД заполнить первым'!CH91</f>
        <v>0</v>
      </c>
      <c r="CH91" s="304">
        <f ca="1">' ВВОД заполнить первым'!CI91</f>
        <v>0</v>
      </c>
      <c r="CI91" s="304">
        <f ca="1">' ВВОД заполнить первым'!CJ91</f>
        <v>0</v>
      </c>
      <c r="CJ91" s="304">
        <f ca="1">' ВВОД заполнить первым'!CK91</f>
        <v>0</v>
      </c>
      <c r="CK91" s="304">
        <f ca="1">' ВВОД заполнить первым'!CL91</f>
        <v>0</v>
      </c>
      <c r="CL91" s="304">
        <f ca="1">' ВВОД заполнить первым'!CM91</f>
        <v>0</v>
      </c>
      <c r="CM91" s="304">
        <f ca="1">' ВВОД заполнить первым'!CN91</f>
        <v>0</v>
      </c>
      <c r="CN91" s="304">
        <f ca="1">' ВВОД заполнить первым'!CO91</f>
        <v>0</v>
      </c>
      <c r="CO91" s="304">
        <f>' ВВОД заполнить первым'!CP91</f>
        <v>0</v>
      </c>
      <c r="CP91" s="304">
        <f>' ВВОД заполнить первым'!CQ91</f>
        <v>0</v>
      </c>
      <c r="CQ91" s="304">
        <f>' ВВОД заполнить первым'!CR91</f>
        <v>0</v>
      </c>
      <c r="CR91" s="304">
        <f>' ВВОД заполнить первым'!CS91</f>
        <v>0</v>
      </c>
      <c r="CS91" s="304">
        <f>' ВВОД заполнить первым'!CT91</f>
        <v>0</v>
      </c>
      <c r="CT91" s="304">
        <f>' ВВОД заполнить первым'!CU91</f>
        <v>0</v>
      </c>
      <c r="CU91" s="304">
        <f>' ВВОД заполнить первым'!CV91</f>
        <v>0</v>
      </c>
      <c r="CV91" s="304">
        <f>' ВВОД заполнить первым'!CW91</f>
        <v>0</v>
      </c>
      <c r="CW91" s="304">
        <f>' ВВОД заполнить первым'!CX91</f>
        <v>0</v>
      </c>
      <c r="CX91" s="304">
        <f>' ВВОД заполнить первым'!CY91</f>
        <v>0</v>
      </c>
      <c r="CY91" s="304">
        <f>' ВВОД заполнить первым'!CZ91</f>
        <v>0</v>
      </c>
      <c r="CZ91" s="304">
        <f>' ВВОД заполнить первым'!DA91</f>
        <v>0</v>
      </c>
      <c r="DA91" s="304">
        <f>' ВВОД заполнить первым'!DB91</f>
        <v>0</v>
      </c>
      <c r="DB91" s="304">
        <f>' ВВОД заполнить первым'!DC91</f>
        <v>0</v>
      </c>
      <c r="DC91" s="304">
        <f>' ВВОД заполнить первым'!DD91</f>
        <v>0</v>
      </c>
      <c r="DD91" s="304">
        <f>' ВВОД заполнить первым'!DE91</f>
        <v>0</v>
      </c>
      <c r="DE91" s="304">
        <f>' ВВОД заполнить первым'!DF91</f>
        <v>0</v>
      </c>
      <c r="DF91" s="304">
        <f>' ВВОД заполнить первым'!DG91</f>
        <v>0</v>
      </c>
      <c r="DG91" s="304">
        <f>' ВВОД заполнить первым'!DH91</f>
        <v>0</v>
      </c>
      <c r="DH91" s="304">
        <f>' ВВОД заполнить первым'!DI91</f>
        <v>0</v>
      </c>
      <c r="DI91" s="304">
        <f>' ВВОД заполнить первым'!DJ91</f>
        <v>0</v>
      </c>
      <c r="DJ91" s="304">
        <f>' ВВОД заполнить первым'!DK91</f>
        <v>0</v>
      </c>
      <c r="DK91" s="304">
        <f>' ВВОД заполнить первым'!DL91</f>
        <v>0</v>
      </c>
      <c r="DL91" s="304">
        <f>' ВВОД заполнить первым'!DM91</f>
        <v>0</v>
      </c>
      <c r="DM91" s="304">
        <f>' ВВОД заполнить первым'!DN91</f>
        <v>0</v>
      </c>
      <c r="DN91" s="304">
        <f>' ВВОД заполнить первым'!DO91</f>
        <v>0</v>
      </c>
      <c r="DO91" s="304">
        <f>' ВВОД заполнить первым'!DP91</f>
        <v>0</v>
      </c>
      <c r="DP91" s="304">
        <f>' ВВОД заполнить первым'!DQ91</f>
        <v>0</v>
      </c>
      <c r="DQ91" s="304">
        <f>' ВВОД заполнить первым'!DR91</f>
        <v>0</v>
      </c>
      <c r="DR91" s="304">
        <f>' ВВОД заполнить первым'!DS91</f>
        <v>0</v>
      </c>
      <c r="DS91" s="304">
        <f>' ВВОД заполнить первым'!DT91</f>
        <v>0</v>
      </c>
      <c r="DT91" s="304">
        <f>' ВВОД заполнить первым'!DU91</f>
        <v>0</v>
      </c>
      <c r="DU91" s="304">
        <f>' ВВОД заполнить первым'!DV91</f>
        <v>0</v>
      </c>
    </row>
    <row r="92" spans="1:125" s="27" customFormat="1" ht="25.5">
      <c r="A92" s="64" t="s">
        <v>88</v>
      </c>
      <c r="B92" s="65"/>
      <c r="C92" s="65"/>
      <c r="D92" s="65"/>
      <c r="E92" s="65"/>
      <c r="F92" s="65"/>
      <c r="G92" s="65"/>
      <c r="H92" s="65"/>
      <c r="I92" s="65"/>
      <c r="J92" s="65"/>
      <c r="K92" s="65"/>
      <c r="L92" s="65"/>
      <c r="M92" s="65"/>
      <c r="N92" s="65"/>
      <c r="O92" s="17">
        <v>11</v>
      </c>
      <c r="P92" s="304">
        <f>' ВВОД заполнить первым'!P92</f>
        <v>3</v>
      </c>
      <c r="Q92" s="304">
        <f>' ВВОД заполнить первым'!Q92</f>
        <v>3</v>
      </c>
      <c r="R92" s="304">
        <f>' ВВОД заполнить первым'!R92</f>
        <v>3</v>
      </c>
      <c r="S92" s="304">
        <f>' ВВОД заполнить первым'!S92</f>
        <v>3</v>
      </c>
      <c r="T92" s="304">
        <f>' ВВОД заполнить первым'!T92</f>
        <v>0</v>
      </c>
      <c r="U92" s="304">
        <f>' ВВОД заполнить первым'!U92</f>
        <v>0</v>
      </c>
      <c r="V92" s="304">
        <f>' ВВОД заполнить первым'!V92</f>
        <v>0</v>
      </c>
      <c r="W92" s="304">
        <f>' ВВОД заполнить первым'!W92</f>
        <v>0</v>
      </c>
      <c r="X92" s="304">
        <f>' ВВОД заполнить первым'!X92</f>
        <v>0</v>
      </c>
      <c r="Y92" s="304">
        <f>' ВВОД заполнить первым'!Y92</f>
        <v>0</v>
      </c>
      <c r="Z92" s="304">
        <f>' ВВОД заполнить первым'!Z92</f>
        <v>0</v>
      </c>
      <c r="AA92" s="304">
        <f>' ВВОД заполнить первым'!AA92</f>
        <v>0</v>
      </c>
      <c r="AB92" s="304">
        <f>' ВВОД заполнить первым'!AB92</f>
        <v>3</v>
      </c>
      <c r="AC92" s="304">
        <f>' ВВОД заполнить первым'!AC92</f>
        <v>1</v>
      </c>
      <c r="AD92" s="304">
        <f>' ВВОД заполнить первым'!AD92</f>
        <v>1</v>
      </c>
      <c r="AE92" s="304">
        <f>' ВВОД заполнить первым'!AE92</f>
        <v>0</v>
      </c>
      <c r="AF92" s="304">
        <f>' ВВОД заполнить первым'!AF92</f>
        <v>1</v>
      </c>
      <c r="AG92" s="304">
        <f>' ВВОД заполнить первым'!AG92</f>
        <v>1</v>
      </c>
      <c r="AH92" s="304">
        <f>' ВВОД заполнить первым'!AH92</f>
        <v>3.8888888888888893</v>
      </c>
      <c r="AI92" s="304">
        <f>' ВВОД заполнить первым'!AJ92</f>
        <v>3</v>
      </c>
      <c r="AJ92" s="304">
        <f>' ВВОД заполнить первым'!AK92</f>
        <v>0</v>
      </c>
      <c r="AK92" s="304">
        <f>' ВВОД заполнить первым'!AL92</f>
        <v>0</v>
      </c>
      <c r="AL92" s="304">
        <f>' ВВОД заполнить первым'!AM92</f>
        <v>3</v>
      </c>
      <c r="AM92" s="304">
        <f>' ВВОД заполнить первым'!AN92</f>
        <v>70</v>
      </c>
      <c r="AN92" s="304">
        <f>' ВВОД заполнить первым'!AO92</f>
        <v>0</v>
      </c>
      <c r="AO92" s="304">
        <f>' ВВОД заполнить первым'!AP92</f>
        <v>0</v>
      </c>
      <c r="AP92" s="304">
        <f>' ВВОД заполнить первым'!AQ92</f>
        <v>0</v>
      </c>
      <c r="AQ92" s="304">
        <f>' ВВОД заполнить первым'!AR92</f>
        <v>0</v>
      </c>
      <c r="AR92" s="304">
        <f>' ВВОД заполнить первым'!AS92</f>
        <v>0</v>
      </c>
      <c r="AS92" s="304">
        <f>' ВВОД заполнить первым'!AT92</f>
        <v>3</v>
      </c>
      <c r="AT92" s="304">
        <f>' ВВОД заполнить первым'!AU92</f>
        <v>3</v>
      </c>
      <c r="AU92" s="304">
        <f>' ВВОД заполнить первым'!AV92</f>
        <v>0</v>
      </c>
      <c r="AV92" s="304">
        <f>' ВВОД заполнить первым'!AW92</f>
        <v>1</v>
      </c>
      <c r="AW92" s="304">
        <f>' ВВОД заполнить первым'!AX92</f>
        <v>1</v>
      </c>
      <c r="AX92" s="304">
        <f>' ВВОД заполнить первым'!AY92</f>
        <v>0</v>
      </c>
      <c r="AY92" s="304">
        <f>' ВВОД заполнить первым'!AZ92</f>
        <v>0</v>
      </c>
      <c r="AZ92" s="304">
        <f>' ВВОД заполнить первым'!BA92</f>
        <v>1</v>
      </c>
      <c r="BA92" s="304">
        <f>' ВВОД заполнить первым'!BB92</f>
        <v>3</v>
      </c>
      <c r="BB92" s="304">
        <f>' ВВОД заполнить первым'!BC92</f>
        <v>3</v>
      </c>
      <c r="BC92" s="304">
        <f>' ВВОД заполнить первым'!BD92</f>
        <v>0</v>
      </c>
      <c r="BD92" s="304">
        <f>' ВВОД заполнить первым'!BE92</f>
        <v>1</v>
      </c>
      <c r="BE92" s="304">
        <f>' ВВОД заполнить первым'!BF92</f>
        <v>1</v>
      </c>
      <c r="BF92" s="304">
        <f>' ВВОД заполнить первым'!BG92</f>
        <v>0</v>
      </c>
      <c r="BG92" s="304">
        <f>' ВВОД заполнить первым'!BH92</f>
        <v>0</v>
      </c>
      <c r="BH92" s="304">
        <f>' ВВОД заполнить первым'!BI92</f>
        <v>1</v>
      </c>
      <c r="BI92" s="304">
        <f>' ВВОД заполнить первым'!BJ92</f>
        <v>0</v>
      </c>
      <c r="BJ92" s="304">
        <f>' ВВОД заполнить первым'!BK92</f>
        <v>3</v>
      </c>
      <c r="BK92" s="304">
        <f>' ВВОД заполнить первым'!BL92</f>
        <v>0</v>
      </c>
      <c r="BL92" s="304">
        <f>' ВВОД заполнить первым'!BM92</f>
        <v>2</v>
      </c>
      <c r="BM92" s="304">
        <f>' ВВОД заполнить первым'!BN92</f>
        <v>0</v>
      </c>
      <c r="BN92" s="304">
        <f>' ВВОД заполнить первым'!BO92</f>
        <v>1</v>
      </c>
      <c r="BO92" s="304">
        <f>' ВВОД заполнить первым'!BP92</f>
        <v>2</v>
      </c>
      <c r="BP92" s="304">
        <f>' ВВОД заполнить первым'!BQ92</f>
        <v>3</v>
      </c>
      <c r="BQ92" s="304">
        <f ca="1">' ВВОД заполнить первым'!BR92</f>
        <v>3</v>
      </c>
      <c r="BR92" s="304">
        <f ca="1">' ВВОД заполнить первым'!BS92</f>
        <v>3</v>
      </c>
      <c r="BS92" s="304">
        <f>' ВВОД заполнить первым'!BT92</f>
        <v>0</v>
      </c>
      <c r="BT92" s="304">
        <f>' ВВОД заполнить первым'!BU92</f>
        <v>0</v>
      </c>
      <c r="BU92" s="304">
        <f ca="1">' ВВОД заполнить первым'!BV92</f>
        <v>0</v>
      </c>
      <c r="BV92" s="304">
        <f ca="1">' ВВОД заполнить первым'!BW92</f>
        <v>0</v>
      </c>
      <c r="BW92" s="304">
        <f ca="1">' ВВОД заполнить первым'!BX92</f>
        <v>2</v>
      </c>
      <c r="BX92" s="304">
        <f ca="1">' ВВОД заполнить первым'!BY92</f>
        <v>0</v>
      </c>
      <c r="BY92" s="304">
        <f ca="1">' ВВОД заполнить первым'!BZ92</f>
        <v>0</v>
      </c>
      <c r="BZ92" s="304">
        <f ca="1">' ВВОД заполнить первым'!CA92</f>
        <v>0</v>
      </c>
      <c r="CA92" s="304">
        <f ca="1">' ВВОД заполнить первым'!CB92</f>
        <v>0</v>
      </c>
      <c r="CB92" s="304">
        <f ca="1">' ВВОД заполнить первым'!CC92</f>
        <v>0</v>
      </c>
      <c r="CC92" s="304">
        <f ca="1">' ВВОД заполнить первым'!CD92</f>
        <v>0</v>
      </c>
      <c r="CD92" s="304">
        <f ca="1">' ВВОД заполнить первым'!CE92</f>
        <v>0</v>
      </c>
      <c r="CE92" s="304">
        <f ca="1">' ВВОД заполнить первым'!CF92</f>
        <v>0</v>
      </c>
      <c r="CF92" s="304">
        <f ca="1">' ВВОД заполнить первым'!CG92</f>
        <v>0</v>
      </c>
      <c r="CG92" s="304">
        <f ca="1">' ВВОД заполнить первым'!CH92</f>
        <v>0</v>
      </c>
      <c r="CH92" s="304">
        <f ca="1">' ВВОД заполнить первым'!CI92</f>
        <v>0</v>
      </c>
      <c r="CI92" s="304">
        <f ca="1">' ВВОД заполнить первым'!CJ92</f>
        <v>1</v>
      </c>
      <c r="CJ92" s="304">
        <f ca="1">' ВВОД заполнить первым'!CK92</f>
        <v>1</v>
      </c>
      <c r="CK92" s="304">
        <f ca="1">' ВВОД заполнить первым'!CL92</f>
        <v>0</v>
      </c>
      <c r="CL92" s="304">
        <f ca="1">' ВВОД заполнить первым'!CM92</f>
        <v>0</v>
      </c>
      <c r="CM92" s="304">
        <f ca="1">' ВВОД заполнить первым'!CN92</f>
        <v>0</v>
      </c>
      <c r="CN92" s="304">
        <f ca="1">' ВВОД заполнить первым'!CO92</f>
        <v>0</v>
      </c>
      <c r="CO92" s="304">
        <f>' ВВОД заполнить первым'!CP92</f>
        <v>2</v>
      </c>
      <c r="CP92" s="304">
        <f>' ВВОД заполнить первым'!CQ92</f>
        <v>0</v>
      </c>
      <c r="CQ92" s="304">
        <f>' ВВОД заполнить первым'!CR92</f>
        <v>0</v>
      </c>
      <c r="CR92" s="304">
        <f>' ВВОД заполнить первым'!CS92</f>
        <v>0</v>
      </c>
      <c r="CS92" s="304">
        <f>' ВВОД заполнить первым'!CT92</f>
        <v>0</v>
      </c>
      <c r="CT92" s="304">
        <f>' ВВОД заполнить первым'!CU92</f>
        <v>0</v>
      </c>
      <c r="CU92" s="304">
        <f>' ВВОД заполнить первым'!CV92</f>
        <v>0</v>
      </c>
      <c r="CV92" s="304">
        <f>' ВВОД заполнить первым'!CW92</f>
        <v>0</v>
      </c>
      <c r="CW92" s="304">
        <f>' ВВОД заполнить первым'!CX92</f>
        <v>0</v>
      </c>
      <c r="CX92" s="304">
        <f>' ВВОД заполнить первым'!CY92</f>
        <v>0</v>
      </c>
      <c r="CY92" s="304">
        <f>' ВВОД заполнить первым'!CZ92</f>
        <v>0</v>
      </c>
      <c r="CZ92" s="304">
        <f>' ВВОД заполнить первым'!DA92</f>
        <v>0</v>
      </c>
      <c r="DA92" s="304">
        <f>' ВВОД заполнить первым'!DB92</f>
        <v>0</v>
      </c>
      <c r="DB92" s="304">
        <f>' ВВОД заполнить первым'!DC92</f>
        <v>0</v>
      </c>
      <c r="DC92" s="304">
        <f>' ВВОД заполнить первым'!DD92</f>
        <v>1</v>
      </c>
      <c r="DD92" s="304">
        <f>' ВВОД заполнить первым'!DE92</f>
        <v>0</v>
      </c>
      <c r="DE92" s="304">
        <f>' ВВОД заполнить первым'!DF92</f>
        <v>0</v>
      </c>
      <c r="DF92" s="304">
        <f>' ВВОД заполнить первым'!DG92</f>
        <v>0</v>
      </c>
      <c r="DG92" s="304">
        <f>' ВВОД заполнить первым'!DH92</f>
        <v>0</v>
      </c>
      <c r="DH92" s="304">
        <f>' ВВОД заполнить первым'!DI92</f>
        <v>0</v>
      </c>
      <c r="DI92" s="304">
        <f>' ВВОД заполнить первым'!DJ92</f>
        <v>1</v>
      </c>
      <c r="DJ92" s="304">
        <f>' ВВОД заполнить первым'!DK92</f>
        <v>0</v>
      </c>
      <c r="DK92" s="304">
        <f>' ВВОД заполнить первым'!DL92</f>
        <v>0</v>
      </c>
      <c r="DL92" s="304">
        <f>' ВВОД заполнить первым'!DM92</f>
        <v>0</v>
      </c>
      <c r="DM92" s="304">
        <f>' ВВОД заполнить первым'!DN92</f>
        <v>0</v>
      </c>
      <c r="DN92" s="304">
        <f>' ВВОД заполнить первым'!DO92</f>
        <v>0</v>
      </c>
      <c r="DO92" s="304">
        <f>' ВВОД заполнить первым'!DP92</f>
        <v>0</v>
      </c>
      <c r="DP92" s="304">
        <f>' ВВОД заполнить первым'!DQ92</f>
        <v>0</v>
      </c>
      <c r="DQ92" s="304">
        <f>' ВВОД заполнить первым'!DR92</f>
        <v>0</v>
      </c>
      <c r="DR92" s="304">
        <f>' ВВОД заполнить первым'!DS92</f>
        <v>0</v>
      </c>
      <c r="DS92" s="304">
        <f>' ВВОД заполнить первым'!DT92</f>
        <v>0</v>
      </c>
      <c r="DT92" s="304">
        <f>' ВВОД заполнить первым'!DU92</f>
        <v>0</v>
      </c>
      <c r="DU92" s="304">
        <f>' ВВОД заполнить первым'!DV92</f>
        <v>0</v>
      </c>
    </row>
    <row r="93" spans="1:125" s="14" customFormat="1" ht="20.25" hidden="1" customHeight="1">
      <c r="A93" s="56"/>
      <c r="B93" s="57"/>
      <c r="C93" s="57"/>
      <c r="D93" s="57"/>
      <c r="E93" s="57"/>
      <c r="F93" s="57"/>
      <c r="G93" s="57"/>
      <c r="H93" s="57"/>
      <c r="I93" s="57"/>
      <c r="J93" s="57"/>
      <c r="K93" s="57"/>
      <c r="L93" s="57"/>
      <c r="M93" s="57"/>
      <c r="N93" s="57"/>
      <c r="O93" s="15"/>
      <c r="P93" s="304">
        <f>' ВВОД заполнить первым'!P93</f>
        <v>1</v>
      </c>
      <c r="Q93" s="304">
        <f>' ВВОД заполнить первым'!Q93</f>
        <v>1</v>
      </c>
      <c r="R93" s="304">
        <f>' ВВОД заполнить первым'!R93</f>
        <v>1</v>
      </c>
      <c r="S93" s="304">
        <f>' ВВОД заполнить первым'!S93</f>
        <v>1</v>
      </c>
      <c r="T93" s="304">
        <f>' ВВОД заполнить первым'!T93</f>
        <v>0</v>
      </c>
      <c r="U93" s="304">
        <f>' ВВОД заполнить первым'!U93</f>
        <v>0</v>
      </c>
      <c r="V93" s="304">
        <f>' ВВОД заполнить первым'!V93</f>
        <v>0</v>
      </c>
      <c r="W93" s="304">
        <f>' ВВОД заполнить первым'!W93</f>
        <v>0</v>
      </c>
      <c r="X93" s="304">
        <f>' ВВОД заполнить первым'!X93</f>
        <v>0</v>
      </c>
      <c r="Y93" s="304">
        <f>' ВВОД заполнить первым'!Y93</f>
        <v>0</v>
      </c>
      <c r="Z93" s="304">
        <f>' ВВОД заполнить первым'!Z93</f>
        <v>0</v>
      </c>
      <c r="AA93" s="304">
        <f>' ВВОД заполнить первым'!AA93</f>
        <v>0</v>
      </c>
      <c r="AB93" s="304">
        <f>' ВВОД заполнить первым'!AB93</f>
        <v>1</v>
      </c>
      <c r="AC93" s="304">
        <f>' ВВОД заполнить первым'!AC93</f>
        <v>1</v>
      </c>
      <c r="AD93" s="304">
        <f>' ВВОД заполнить первым'!AD93</f>
        <v>0</v>
      </c>
      <c r="AE93" s="304">
        <f>' ВВОД заполнить первым'!AE93</f>
        <v>0</v>
      </c>
      <c r="AF93" s="304">
        <f>' ВВОД заполнить первым'!AF93</f>
        <v>0</v>
      </c>
      <c r="AG93" s="304">
        <f>' ВВОД заполнить первым'!AG93</f>
        <v>1</v>
      </c>
      <c r="AH93" s="304">
        <f>' ВВОД заполнить первым'!AH93</f>
        <v>1.5</v>
      </c>
      <c r="AI93" s="304">
        <f>' ВВОД заполнить первым'!AJ93</f>
        <v>1</v>
      </c>
      <c r="AJ93" s="304">
        <f>' ВВОД заполнить первым'!AK93</f>
        <v>0</v>
      </c>
      <c r="AK93" s="304">
        <f>' ВВОД заполнить первым'!AL93</f>
        <v>0</v>
      </c>
      <c r="AL93" s="304">
        <f>' ВВОД заполнить первым'!AM93</f>
        <v>1</v>
      </c>
      <c r="AM93" s="304">
        <f>' ВВОД заполнить первым'!AN93</f>
        <v>27</v>
      </c>
      <c r="AN93" s="304">
        <f>' ВВОД заполнить первым'!AO93</f>
        <v>0</v>
      </c>
      <c r="AO93" s="304">
        <f>' ВВОД заполнить первым'!AP93</f>
        <v>0</v>
      </c>
      <c r="AP93" s="304">
        <f>' ВВОД заполнить первым'!AQ93</f>
        <v>0</v>
      </c>
      <c r="AQ93" s="304">
        <f>' ВВОД заполнить первым'!AR93</f>
        <v>0</v>
      </c>
      <c r="AR93" s="304">
        <f>' ВВОД заполнить первым'!AS93</f>
        <v>0</v>
      </c>
      <c r="AS93" s="304">
        <f>' ВВОД заполнить первым'!AT93</f>
        <v>1</v>
      </c>
      <c r="AT93" s="304">
        <f>' ВВОД заполнить первым'!AU93</f>
        <v>1</v>
      </c>
      <c r="AU93" s="304">
        <f>' ВВОД заполнить первым'!AV93</f>
        <v>0</v>
      </c>
      <c r="AV93" s="304">
        <f>' ВВОД заполнить первым'!AW93</f>
        <v>0</v>
      </c>
      <c r="AW93" s="304">
        <f>' ВВОД заполнить первым'!AX93</f>
        <v>0</v>
      </c>
      <c r="AX93" s="304">
        <f>' ВВОД заполнить первым'!AY93</f>
        <v>0</v>
      </c>
      <c r="AY93" s="304">
        <f>' ВВОД заполнить первым'!AZ93</f>
        <v>0</v>
      </c>
      <c r="AZ93" s="304">
        <f>' ВВОД заполнить первым'!BA93</f>
        <v>1</v>
      </c>
      <c r="BA93" s="304">
        <f>' ВВОД заполнить первым'!BB93</f>
        <v>1</v>
      </c>
      <c r="BB93" s="304">
        <f>' ВВОД заполнить первым'!BC93</f>
        <v>1</v>
      </c>
      <c r="BC93" s="304">
        <f>' ВВОД заполнить первым'!BD93</f>
        <v>0</v>
      </c>
      <c r="BD93" s="304">
        <f>' ВВОД заполнить первым'!BE93</f>
        <v>0</v>
      </c>
      <c r="BE93" s="304">
        <f>' ВВОД заполнить первым'!BF93</f>
        <v>0</v>
      </c>
      <c r="BF93" s="304">
        <f>' ВВОД заполнить первым'!BG93</f>
        <v>0</v>
      </c>
      <c r="BG93" s="304">
        <f>' ВВОД заполнить первым'!BH93</f>
        <v>0</v>
      </c>
      <c r="BH93" s="304">
        <f>' ВВОД заполнить первым'!BI93</f>
        <v>1</v>
      </c>
      <c r="BI93" s="304">
        <f>' ВВОД заполнить первым'!BJ93</f>
        <v>0</v>
      </c>
      <c r="BJ93" s="304">
        <f>' ВВОД заполнить первым'!BK93</f>
        <v>1</v>
      </c>
      <c r="BK93" s="304">
        <f>' ВВОД заполнить первым'!BL93</f>
        <v>0</v>
      </c>
      <c r="BL93" s="304">
        <f>' ВВОД заполнить первым'!BM93</f>
        <v>1</v>
      </c>
      <c r="BM93" s="304">
        <f>' ВВОД заполнить первым'!BN93</f>
        <v>0</v>
      </c>
      <c r="BN93" s="304">
        <f>' ВВОД заполнить первым'!BO93</f>
        <v>0</v>
      </c>
      <c r="BO93" s="304">
        <f>' ВВОД заполнить первым'!BP93</f>
        <v>1</v>
      </c>
      <c r="BP93" s="304">
        <f>' ВВОД заполнить первым'!BQ93</f>
        <v>1</v>
      </c>
      <c r="BQ93" s="304">
        <f ca="1">' ВВОД заполнить первым'!BR93</f>
        <v>1</v>
      </c>
      <c r="BR93" s="304">
        <f ca="1">' ВВОД заполнить первым'!BS93</f>
        <v>1</v>
      </c>
      <c r="BS93" s="304">
        <f>' ВВОД заполнить первым'!BT93</f>
        <v>23019</v>
      </c>
      <c r="BT93" s="304">
        <f ca="1">' ВВОД заполнить первым'!BU93</f>
        <v>56</v>
      </c>
      <c r="BU93" s="304">
        <f ca="1">' ВВОД заполнить первым'!BV93</f>
        <v>0</v>
      </c>
      <c r="BV93" s="304">
        <f ca="1">' ВВОД заполнить первым'!BW93</f>
        <v>0</v>
      </c>
      <c r="BW93" s="304">
        <f ca="1">' ВВОД заполнить первым'!BX93</f>
        <v>0</v>
      </c>
      <c r="BX93" s="304">
        <f ca="1">' ВВОД заполнить первым'!BY93</f>
        <v>0</v>
      </c>
      <c r="BY93" s="304">
        <f ca="1">' ВВОД заполнить первым'!BZ93</f>
        <v>0</v>
      </c>
      <c r="BZ93" s="304">
        <f ca="1">' ВВОД заполнить первым'!CA93</f>
        <v>0</v>
      </c>
      <c r="CA93" s="304">
        <f ca="1">' ВВОД заполнить первым'!CB93</f>
        <v>0</v>
      </c>
      <c r="CB93" s="304">
        <f ca="1">' ВВОД заполнить первым'!CC93</f>
        <v>0</v>
      </c>
      <c r="CC93" s="304">
        <f ca="1">' ВВОД заполнить первым'!CD93</f>
        <v>0</v>
      </c>
      <c r="CD93" s="304">
        <f ca="1">' ВВОД заполнить первым'!CE93</f>
        <v>0</v>
      </c>
      <c r="CE93" s="304">
        <f ca="1">' ВВОД заполнить первым'!CF93</f>
        <v>0</v>
      </c>
      <c r="CF93" s="304">
        <f ca="1">' ВВОД заполнить первым'!CG93</f>
        <v>0</v>
      </c>
      <c r="CG93" s="304">
        <f ca="1">' ВВОД заполнить первым'!CH93</f>
        <v>0</v>
      </c>
      <c r="CH93" s="304">
        <f ca="1">' ВВОД заполнить первым'!CI93</f>
        <v>0</v>
      </c>
      <c r="CI93" s="304">
        <f ca="1">' ВВОД заполнить первым'!CJ93</f>
        <v>1</v>
      </c>
      <c r="CJ93" s="304">
        <f ca="1">' ВВОД заполнить первым'!CK93</f>
        <v>1</v>
      </c>
      <c r="CK93" s="304">
        <f ca="1">' ВВОД заполнить первым'!CL93</f>
        <v>0</v>
      </c>
      <c r="CL93" s="304">
        <f ca="1">' ВВОД заполнить первым'!CM93</f>
        <v>0</v>
      </c>
      <c r="CM93" s="304">
        <f ca="1">' ВВОД заполнить первым'!CN93</f>
        <v>0</v>
      </c>
      <c r="CN93" s="304">
        <f ca="1">' ВВОД заполнить первым'!CO93</f>
        <v>0</v>
      </c>
      <c r="CO93" s="304">
        <f>' ВВОД заполнить первым'!CP93</f>
        <v>1</v>
      </c>
      <c r="CP93" s="304">
        <f>' ВВОД заполнить первым'!CQ93</f>
        <v>0</v>
      </c>
      <c r="CQ93" s="304">
        <f>' ВВОД заполнить первым'!CR93</f>
        <v>0</v>
      </c>
      <c r="CR93" s="304">
        <f>' ВВОД заполнить первым'!CS93</f>
        <v>0</v>
      </c>
      <c r="CS93" s="304">
        <f>' ВВОД заполнить первым'!CT93</f>
        <v>0</v>
      </c>
      <c r="CT93" s="304">
        <f>' ВВОД заполнить первым'!CU93</f>
        <v>0</v>
      </c>
      <c r="CU93" s="304">
        <f>' ВВОД заполнить первым'!CV93</f>
        <v>0</v>
      </c>
      <c r="CV93" s="304">
        <f>' ВВОД заполнить первым'!CW93</f>
        <v>0</v>
      </c>
      <c r="CW93" s="304">
        <f>' ВВОД заполнить первым'!CX93</f>
        <v>0</v>
      </c>
      <c r="CX93" s="304">
        <f>' ВВОД заполнить первым'!CY93</f>
        <v>0</v>
      </c>
      <c r="CY93" s="304">
        <f>' ВВОД заполнить первым'!CZ93</f>
        <v>0</v>
      </c>
      <c r="CZ93" s="304">
        <f>' ВВОД заполнить первым'!DA93</f>
        <v>0</v>
      </c>
      <c r="DA93" s="304">
        <f>' ВВОД заполнить первым'!DB93</f>
        <v>0</v>
      </c>
      <c r="DB93" s="304">
        <f>' ВВОД заполнить первым'!DC93</f>
        <v>0</v>
      </c>
      <c r="DC93" s="304">
        <f>' ВВОД заполнить первым'!DD93</f>
        <v>1</v>
      </c>
      <c r="DD93" s="304">
        <f>' ВВОД заполнить первым'!DE93</f>
        <v>0</v>
      </c>
      <c r="DE93" s="304">
        <f>' ВВОД заполнить первым'!DF93</f>
        <v>0</v>
      </c>
      <c r="DF93" s="304">
        <f>' ВВОД заполнить первым'!DG93</f>
        <v>0</v>
      </c>
      <c r="DG93" s="304">
        <f>' ВВОД заполнить первым'!DH93</f>
        <v>0</v>
      </c>
      <c r="DH93" s="304">
        <f>' ВВОД заполнить первым'!DI93</f>
        <v>0</v>
      </c>
      <c r="DI93" s="304">
        <f>' ВВОД заполнить первым'!DJ93</f>
        <v>0</v>
      </c>
      <c r="DJ93" s="304">
        <f>' ВВОД заполнить первым'!DK93</f>
        <v>0</v>
      </c>
      <c r="DK93" s="304">
        <f>' ВВОД заполнить первым'!DL93</f>
        <v>0</v>
      </c>
      <c r="DL93" s="304">
        <f>' ВВОД заполнить первым'!DM93</f>
        <v>0</v>
      </c>
      <c r="DM93" s="304">
        <f>' ВВОД заполнить первым'!DN93</f>
        <v>0</v>
      </c>
      <c r="DN93" s="304">
        <f>' ВВОД заполнить первым'!DO93</f>
        <v>0</v>
      </c>
      <c r="DO93" s="304">
        <f>' ВВОД заполнить первым'!DP93</f>
        <v>0</v>
      </c>
      <c r="DP93" s="304">
        <f>' ВВОД заполнить первым'!DQ93</f>
        <v>0</v>
      </c>
      <c r="DQ93" s="304">
        <f>' ВВОД заполнить первым'!DR93</f>
        <v>0</v>
      </c>
      <c r="DR93" s="304">
        <f>' ВВОД заполнить первым'!DS93</f>
        <v>0</v>
      </c>
      <c r="DS93" s="304">
        <f>' ВВОД заполнить первым'!DT93</f>
        <v>0</v>
      </c>
      <c r="DT93" s="304">
        <f>' ВВОД заполнить первым'!DU93</f>
        <v>0</v>
      </c>
      <c r="DU93" s="304">
        <f>' ВВОД заполнить первым'!DV93</f>
        <v>0</v>
      </c>
    </row>
    <row r="94" spans="1:125" s="14" customFormat="1" ht="20.25" hidden="1" customHeight="1">
      <c r="A94" s="56"/>
      <c r="B94" s="57"/>
      <c r="C94" s="57"/>
      <c r="D94" s="57"/>
      <c r="E94" s="57"/>
      <c r="F94" s="57"/>
      <c r="G94" s="57"/>
      <c r="H94" s="57"/>
      <c r="I94" s="57"/>
      <c r="J94" s="57"/>
      <c r="K94" s="57"/>
      <c r="L94" s="57"/>
      <c r="M94" s="57"/>
      <c r="N94" s="57"/>
      <c r="O94" s="15"/>
      <c r="P94" s="304">
        <f>' ВВОД заполнить первым'!P94</f>
        <v>1</v>
      </c>
      <c r="Q94" s="304">
        <f>' ВВОД заполнить первым'!Q94</f>
        <v>1</v>
      </c>
      <c r="R94" s="304">
        <f>' ВВОД заполнить первым'!R94</f>
        <v>1</v>
      </c>
      <c r="S94" s="304">
        <f>' ВВОД заполнить первым'!S94</f>
        <v>1</v>
      </c>
      <c r="T94" s="304">
        <f>' ВВОД заполнить первым'!T94</f>
        <v>0</v>
      </c>
      <c r="U94" s="304">
        <f>' ВВОД заполнить первым'!U94</f>
        <v>0</v>
      </c>
      <c r="V94" s="304">
        <f>' ВВОД заполнить первым'!V94</f>
        <v>0</v>
      </c>
      <c r="W94" s="304">
        <f>' ВВОД заполнить первым'!W94</f>
        <v>0</v>
      </c>
      <c r="X94" s="304">
        <f>' ВВОД заполнить первым'!X94</f>
        <v>0</v>
      </c>
      <c r="Y94" s="304">
        <f>' ВВОД заполнить первым'!Y94</f>
        <v>0</v>
      </c>
      <c r="Z94" s="304">
        <f>' ВВОД заполнить первым'!Z94</f>
        <v>0</v>
      </c>
      <c r="AA94" s="304">
        <f>' ВВОД заполнить первым'!AA94</f>
        <v>0</v>
      </c>
      <c r="AB94" s="304">
        <f>' ВВОД заполнить первым'!AB94</f>
        <v>1</v>
      </c>
      <c r="AC94" s="304">
        <f>' ВВОД заполнить первым'!AC94</f>
        <v>0</v>
      </c>
      <c r="AD94" s="304">
        <f>' ВВОД заполнить первым'!AD94</f>
        <v>1</v>
      </c>
      <c r="AE94" s="304">
        <f>' ВВОД заполнить первым'!AE94</f>
        <v>0</v>
      </c>
      <c r="AF94" s="304">
        <f>' ВВОД заполнить первым'!AF94</f>
        <v>0</v>
      </c>
      <c r="AG94" s="304">
        <f>' ВВОД заполнить первым'!AG94</f>
        <v>0</v>
      </c>
      <c r="AH94" s="304">
        <f>' ВВОД заполнить первым'!AH94</f>
        <v>1.2222222222222223</v>
      </c>
      <c r="AI94" s="304">
        <f>' ВВОД заполнить первым'!AJ94</f>
        <v>1</v>
      </c>
      <c r="AJ94" s="304">
        <f>' ВВОД заполнить первым'!AK94</f>
        <v>0</v>
      </c>
      <c r="AK94" s="304">
        <f>' ВВОД заполнить первым'!AL94</f>
        <v>0</v>
      </c>
      <c r="AL94" s="304">
        <f>' ВВОД заполнить первым'!AM94</f>
        <v>1</v>
      </c>
      <c r="AM94" s="304">
        <f>' ВВОД заполнить первым'!AN94</f>
        <v>22</v>
      </c>
      <c r="AN94" s="304">
        <f>' ВВОД заполнить первым'!AO94</f>
        <v>0</v>
      </c>
      <c r="AO94" s="304">
        <f>' ВВОД заполнить первым'!AP94</f>
        <v>0</v>
      </c>
      <c r="AP94" s="304">
        <f>' ВВОД заполнить первым'!AQ94</f>
        <v>0</v>
      </c>
      <c r="AQ94" s="304">
        <f>' ВВОД заполнить первым'!AR94</f>
        <v>0</v>
      </c>
      <c r="AR94" s="304">
        <f>' ВВОД заполнить первым'!AS94</f>
        <v>0</v>
      </c>
      <c r="AS94" s="304">
        <f>' ВВОД заполнить первым'!AT94</f>
        <v>1</v>
      </c>
      <c r="AT94" s="304">
        <f>' ВВОД заполнить первым'!AU94</f>
        <v>1</v>
      </c>
      <c r="AU94" s="304">
        <f>' ВВОД заполнить первым'!AV94</f>
        <v>0</v>
      </c>
      <c r="AV94" s="304">
        <f>' ВВОД заполнить первым'!AW94</f>
        <v>0</v>
      </c>
      <c r="AW94" s="304">
        <f>' ВВОД заполнить первым'!AX94</f>
        <v>1</v>
      </c>
      <c r="AX94" s="304">
        <f>' ВВОД заполнить первым'!AY94</f>
        <v>0</v>
      </c>
      <c r="AY94" s="304">
        <f>' ВВОД заполнить первым'!AZ94</f>
        <v>0</v>
      </c>
      <c r="AZ94" s="304">
        <f>' ВВОД заполнить первым'!BA94</f>
        <v>0</v>
      </c>
      <c r="BA94" s="304">
        <f>' ВВОД заполнить первым'!BB94</f>
        <v>1</v>
      </c>
      <c r="BB94" s="304">
        <f>' ВВОД заполнить первым'!BC94</f>
        <v>1</v>
      </c>
      <c r="BC94" s="304">
        <f>' ВВОД заполнить первым'!BD94</f>
        <v>0</v>
      </c>
      <c r="BD94" s="304">
        <f>' ВВОД заполнить первым'!BE94</f>
        <v>0</v>
      </c>
      <c r="BE94" s="304">
        <f>' ВВОД заполнить первым'!BF94</f>
        <v>1</v>
      </c>
      <c r="BF94" s="304">
        <f>' ВВОД заполнить первым'!BG94</f>
        <v>0</v>
      </c>
      <c r="BG94" s="304">
        <f>' ВВОД заполнить первым'!BH94</f>
        <v>0</v>
      </c>
      <c r="BH94" s="304">
        <f>' ВВОД заполнить первым'!BI94</f>
        <v>0</v>
      </c>
      <c r="BI94" s="304">
        <f>' ВВОД заполнить первым'!BJ94</f>
        <v>0</v>
      </c>
      <c r="BJ94" s="304">
        <f>' ВВОД заполнить первым'!BK94</f>
        <v>1</v>
      </c>
      <c r="BK94" s="304">
        <f>' ВВОД заполнить первым'!BL94</f>
        <v>0</v>
      </c>
      <c r="BL94" s="304">
        <f>' ВВОД заполнить первым'!BM94</f>
        <v>1</v>
      </c>
      <c r="BM94" s="304">
        <f>' ВВОД заполнить первым'!BN94</f>
        <v>0</v>
      </c>
      <c r="BN94" s="304">
        <f>' ВВОД заполнить первым'!BO94</f>
        <v>0</v>
      </c>
      <c r="BO94" s="304">
        <f>' ВВОД заполнить первым'!BP94</f>
        <v>1</v>
      </c>
      <c r="BP94" s="304">
        <f>' ВВОД заполнить первым'!BQ94</f>
        <v>1</v>
      </c>
      <c r="BQ94" s="304">
        <f ca="1">' ВВОД заполнить первым'!BR94</f>
        <v>1</v>
      </c>
      <c r="BR94" s="304">
        <f ca="1">' ВВОД заполнить первым'!BS94</f>
        <v>1</v>
      </c>
      <c r="BS94" s="304">
        <f>' ВВОД заполнить первым'!BT94</f>
        <v>33395</v>
      </c>
      <c r="BT94" s="304">
        <f ca="1">' ВВОД заполнить первым'!BU94</f>
        <v>28</v>
      </c>
      <c r="BU94" s="304">
        <f ca="1">' ВВОД заполнить первым'!BV94</f>
        <v>0</v>
      </c>
      <c r="BV94" s="304">
        <f ca="1">' ВВОД заполнить первым'!BW94</f>
        <v>0</v>
      </c>
      <c r="BW94" s="304">
        <f ca="1">' ВВОД заполнить первым'!BX94</f>
        <v>1</v>
      </c>
      <c r="BX94" s="304">
        <f ca="1">' ВВОД заполнить первым'!BY94</f>
        <v>0</v>
      </c>
      <c r="BY94" s="304">
        <f ca="1">' ВВОД заполнить первым'!BZ94</f>
        <v>0</v>
      </c>
      <c r="BZ94" s="304">
        <f ca="1">' ВВОД заполнить первым'!CA94</f>
        <v>0</v>
      </c>
      <c r="CA94" s="304">
        <f ca="1">' ВВОД заполнить первым'!CB94</f>
        <v>0</v>
      </c>
      <c r="CB94" s="304">
        <f ca="1">' ВВОД заполнить первым'!CC94</f>
        <v>0</v>
      </c>
      <c r="CC94" s="304">
        <f ca="1">' ВВОД заполнить первым'!CD94</f>
        <v>0</v>
      </c>
      <c r="CD94" s="304">
        <f ca="1">' ВВОД заполнить первым'!CE94</f>
        <v>0</v>
      </c>
      <c r="CE94" s="304">
        <f ca="1">' ВВОД заполнить первым'!CF94</f>
        <v>0</v>
      </c>
      <c r="CF94" s="304">
        <f ca="1">' ВВОД заполнить первым'!CG94</f>
        <v>0</v>
      </c>
      <c r="CG94" s="304">
        <f ca="1">' ВВОД заполнить первым'!CH94</f>
        <v>0</v>
      </c>
      <c r="CH94" s="304">
        <f ca="1">' ВВОД заполнить первым'!CI94</f>
        <v>0</v>
      </c>
      <c r="CI94" s="304">
        <f ca="1">' ВВОД заполнить первым'!CJ94</f>
        <v>0</v>
      </c>
      <c r="CJ94" s="304">
        <f ca="1">' ВВОД заполнить первым'!CK94</f>
        <v>0</v>
      </c>
      <c r="CK94" s="304">
        <f ca="1">' ВВОД заполнить первым'!CL94</f>
        <v>0</v>
      </c>
      <c r="CL94" s="304">
        <f ca="1">' ВВОД заполнить первым'!CM94</f>
        <v>0</v>
      </c>
      <c r="CM94" s="304">
        <f ca="1">' ВВОД заполнить первым'!CN94</f>
        <v>0</v>
      </c>
      <c r="CN94" s="304">
        <f ca="1">' ВВОД заполнить первым'!CO94</f>
        <v>0</v>
      </c>
      <c r="CO94" s="304">
        <f>' ВВОД заполнить первым'!CP94</f>
        <v>1</v>
      </c>
      <c r="CP94" s="304">
        <f>' ВВОД заполнить первым'!CQ94</f>
        <v>0</v>
      </c>
      <c r="CQ94" s="304">
        <f>' ВВОД заполнить первым'!CR94</f>
        <v>0</v>
      </c>
      <c r="CR94" s="304">
        <f>' ВВОД заполнить первым'!CS94</f>
        <v>0</v>
      </c>
      <c r="CS94" s="304">
        <f>' ВВОД заполнить первым'!CT94</f>
        <v>0</v>
      </c>
      <c r="CT94" s="304">
        <f>' ВВОД заполнить первым'!CU94</f>
        <v>0</v>
      </c>
      <c r="CU94" s="304">
        <f>' ВВОД заполнить первым'!CV94</f>
        <v>0</v>
      </c>
      <c r="CV94" s="304">
        <f>' ВВОД заполнить первым'!CW94</f>
        <v>0</v>
      </c>
      <c r="CW94" s="304">
        <f>' ВВОД заполнить первым'!CX94</f>
        <v>0</v>
      </c>
      <c r="CX94" s="304">
        <f>' ВВОД заполнить первым'!CY94</f>
        <v>0</v>
      </c>
      <c r="CY94" s="304">
        <f>' ВВОД заполнить первым'!CZ94</f>
        <v>0</v>
      </c>
      <c r="CZ94" s="304">
        <f>' ВВОД заполнить первым'!DA94</f>
        <v>0</v>
      </c>
      <c r="DA94" s="304">
        <f>' ВВОД заполнить первым'!DB94</f>
        <v>0</v>
      </c>
      <c r="DB94" s="304">
        <f>' ВВОД заполнить первым'!DC94</f>
        <v>0</v>
      </c>
      <c r="DC94" s="304">
        <f>' ВВОД заполнить первым'!DD94</f>
        <v>0</v>
      </c>
      <c r="DD94" s="304">
        <f>' ВВОД заполнить первым'!DE94</f>
        <v>0</v>
      </c>
      <c r="DE94" s="304">
        <f>' ВВОД заполнить первым'!DF94</f>
        <v>0</v>
      </c>
      <c r="DF94" s="304">
        <f>' ВВОД заполнить первым'!DG94</f>
        <v>0</v>
      </c>
      <c r="DG94" s="304">
        <f>' ВВОД заполнить первым'!DH94</f>
        <v>0</v>
      </c>
      <c r="DH94" s="304">
        <f>' ВВОД заполнить первым'!DI94</f>
        <v>0</v>
      </c>
      <c r="DI94" s="304">
        <f>' ВВОД заполнить первым'!DJ94</f>
        <v>1</v>
      </c>
      <c r="DJ94" s="304">
        <f>' ВВОД заполнить первым'!DK94</f>
        <v>0</v>
      </c>
      <c r="DK94" s="304">
        <f>' ВВОД заполнить первым'!DL94</f>
        <v>0</v>
      </c>
      <c r="DL94" s="304">
        <f>' ВВОД заполнить первым'!DM94</f>
        <v>0</v>
      </c>
      <c r="DM94" s="304">
        <f>' ВВОД заполнить первым'!DN94</f>
        <v>0</v>
      </c>
      <c r="DN94" s="304">
        <f>' ВВОД заполнить первым'!DO94</f>
        <v>0</v>
      </c>
      <c r="DO94" s="304">
        <f>' ВВОД заполнить первым'!DP94</f>
        <v>0</v>
      </c>
      <c r="DP94" s="304">
        <f>' ВВОД заполнить первым'!DQ94</f>
        <v>0</v>
      </c>
      <c r="DQ94" s="304">
        <f>' ВВОД заполнить первым'!DR94</f>
        <v>0</v>
      </c>
      <c r="DR94" s="304">
        <f>' ВВОД заполнить первым'!DS94</f>
        <v>0</v>
      </c>
      <c r="DS94" s="304">
        <f>' ВВОД заполнить первым'!DT94</f>
        <v>0</v>
      </c>
      <c r="DT94" s="304">
        <f>' ВВОД заполнить первым'!DU94</f>
        <v>0</v>
      </c>
      <c r="DU94" s="304">
        <f>' ВВОД заполнить первым'!DV94</f>
        <v>0</v>
      </c>
    </row>
    <row r="95" spans="1:125" s="14" customFormat="1" ht="20.25" hidden="1" customHeight="1">
      <c r="A95" s="56"/>
      <c r="B95" s="57"/>
      <c r="C95" s="57"/>
      <c r="D95" s="57"/>
      <c r="E95" s="57"/>
      <c r="F95" s="57"/>
      <c r="G95" s="57"/>
      <c r="H95" s="57"/>
      <c r="I95" s="57"/>
      <c r="J95" s="57"/>
      <c r="K95" s="57"/>
      <c r="L95" s="57"/>
      <c r="M95" s="57"/>
      <c r="N95" s="57"/>
      <c r="O95" s="15"/>
      <c r="P95" s="304">
        <f>' ВВОД заполнить первым'!P95</f>
        <v>1</v>
      </c>
      <c r="Q95" s="304">
        <f>' ВВОД заполнить первым'!Q95</f>
        <v>1</v>
      </c>
      <c r="R95" s="304">
        <f>' ВВОД заполнить первым'!R95</f>
        <v>1</v>
      </c>
      <c r="S95" s="304">
        <f>' ВВОД заполнить первым'!S95</f>
        <v>1</v>
      </c>
      <c r="T95" s="304">
        <f>' ВВОД заполнить первым'!T95</f>
        <v>0</v>
      </c>
      <c r="U95" s="304">
        <f>' ВВОД заполнить первым'!U95</f>
        <v>0</v>
      </c>
      <c r="V95" s="304">
        <f>' ВВОД заполнить первым'!V95</f>
        <v>0</v>
      </c>
      <c r="W95" s="304">
        <f>' ВВОД заполнить первым'!W95</f>
        <v>0</v>
      </c>
      <c r="X95" s="304">
        <f>' ВВОД заполнить первым'!X95</f>
        <v>0</v>
      </c>
      <c r="Y95" s="304">
        <f>' ВВОД заполнить первым'!Y95</f>
        <v>0</v>
      </c>
      <c r="Z95" s="304">
        <f>' ВВОД заполнить первым'!Z95</f>
        <v>0</v>
      </c>
      <c r="AA95" s="304">
        <f>' ВВОД заполнить первым'!AA95</f>
        <v>0</v>
      </c>
      <c r="AB95" s="304">
        <f>' ВВОД заполнить первым'!AB95</f>
        <v>1</v>
      </c>
      <c r="AC95" s="304">
        <f>' ВВОД заполнить первым'!AC95</f>
        <v>0</v>
      </c>
      <c r="AD95" s="304">
        <f>' ВВОД заполнить первым'!AD95</f>
        <v>0</v>
      </c>
      <c r="AE95" s="304">
        <f>' ВВОД заполнить первым'!AE95</f>
        <v>0</v>
      </c>
      <c r="AF95" s="304">
        <f>' ВВОД заполнить первым'!AF95</f>
        <v>1</v>
      </c>
      <c r="AG95" s="304">
        <f>' ВВОД заполнить первым'!AG95</f>
        <v>0</v>
      </c>
      <c r="AH95" s="304">
        <f>' ВВОД заполнить первым'!AH95</f>
        <v>1.1666666666666667</v>
      </c>
      <c r="AI95" s="304">
        <f>' ВВОД заполнить первым'!AJ95</f>
        <v>1</v>
      </c>
      <c r="AJ95" s="304">
        <f>' ВВОД заполнить первым'!AK95</f>
        <v>0</v>
      </c>
      <c r="AK95" s="304">
        <f>' ВВОД заполнить первым'!AL95</f>
        <v>0</v>
      </c>
      <c r="AL95" s="304">
        <f>' ВВОД заполнить первым'!AM95</f>
        <v>1</v>
      </c>
      <c r="AM95" s="304">
        <f>' ВВОД заполнить первым'!AN95</f>
        <v>21</v>
      </c>
      <c r="AN95" s="304">
        <f>' ВВОД заполнить первым'!AO95</f>
        <v>0</v>
      </c>
      <c r="AO95" s="304">
        <f>' ВВОД заполнить первым'!AP95</f>
        <v>0</v>
      </c>
      <c r="AP95" s="304">
        <f>' ВВОД заполнить первым'!AQ95</f>
        <v>0</v>
      </c>
      <c r="AQ95" s="304">
        <f>' ВВОД заполнить первым'!AR95</f>
        <v>0</v>
      </c>
      <c r="AR95" s="304">
        <f>' ВВОД заполнить первым'!AS95</f>
        <v>0</v>
      </c>
      <c r="AS95" s="304">
        <f>' ВВОД заполнить первым'!AT95</f>
        <v>1</v>
      </c>
      <c r="AT95" s="304">
        <f>' ВВОД заполнить первым'!AU95</f>
        <v>1</v>
      </c>
      <c r="AU95" s="304">
        <f>' ВВОД заполнить первым'!AV95</f>
        <v>0</v>
      </c>
      <c r="AV95" s="304">
        <f>' ВВОД заполнить первым'!AW95</f>
        <v>1</v>
      </c>
      <c r="AW95" s="304">
        <f>' ВВОД заполнить первым'!AX95</f>
        <v>0</v>
      </c>
      <c r="AX95" s="304">
        <f>' ВВОД заполнить первым'!AY95</f>
        <v>0</v>
      </c>
      <c r="AY95" s="304">
        <f>' ВВОД заполнить первым'!AZ95</f>
        <v>0</v>
      </c>
      <c r="AZ95" s="304">
        <f>' ВВОД заполнить первым'!BA95</f>
        <v>0</v>
      </c>
      <c r="BA95" s="304">
        <f>' ВВОД заполнить первым'!BB95</f>
        <v>1</v>
      </c>
      <c r="BB95" s="304">
        <f>' ВВОД заполнить первым'!BC95</f>
        <v>1</v>
      </c>
      <c r="BC95" s="304">
        <f>' ВВОД заполнить первым'!BD95</f>
        <v>0</v>
      </c>
      <c r="BD95" s="304">
        <f>' ВВОД заполнить первым'!BE95</f>
        <v>1</v>
      </c>
      <c r="BE95" s="304">
        <f>' ВВОД заполнить первым'!BF95</f>
        <v>0</v>
      </c>
      <c r="BF95" s="304">
        <f>' ВВОД заполнить первым'!BG95</f>
        <v>0</v>
      </c>
      <c r="BG95" s="304">
        <f>' ВВОД заполнить первым'!BH95</f>
        <v>0</v>
      </c>
      <c r="BH95" s="304">
        <f>' ВВОД заполнить первым'!BI95</f>
        <v>0</v>
      </c>
      <c r="BI95" s="304">
        <f>' ВВОД заполнить первым'!BJ95</f>
        <v>0</v>
      </c>
      <c r="BJ95" s="304">
        <f>' ВВОД заполнить первым'!BK95</f>
        <v>1</v>
      </c>
      <c r="BK95" s="304">
        <f>' ВВОД заполнить первым'!BL95</f>
        <v>0</v>
      </c>
      <c r="BL95" s="304">
        <f>' ВВОД заполнить первым'!BM95</f>
        <v>0</v>
      </c>
      <c r="BM95" s="304">
        <f>' ВВОД заполнить первым'!BN95</f>
        <v>0</v>
      </c>
      <c r="BN95" s="304">
        <f>' ВВОД заполнить первым'!BO95</f>
        <v>1</v>
      </c>
      <c r="BO95" s="304">
        <f>' ВВОД заполнить первым'!BP95</f>
        <v>0</v>
      </c>
      <c r="BP95" s="304">
        <f>' ВВОД заполнить первым'!BQ95</f>
        <v>1</v>
      </c>
      <c r="BQ95" s="304">
        <f ca="1">' ВВОД заполнить первым'!BR95</f>
        <v>1</v>
      </c>
      <c r="BR95" s="304">
        <f ca="1">' ВВОД заполнить первым'!BS95</f>
        <v>1</v>
      </c>
      <c r="BS95" s="304">
        <f>' ВВОД заполнить первым'!BT95</f>
        <v>34596</v>
      </c>
      <c r="BT95" s="304">
        <f ca="1">' ВВОД заполнить первым'!BU95</f>
        <v>25</v>
      </c>
      <c r="BU95" s="304">
        <f ca="1">' ВВОД заполнить первым'!BV95</f>
        <v>0</v>
      </c>
      <c r="BV95" s="304">
        <f ca="1">' ВВОД заполнить первым'!BW95</f>
        <v>0</v>
      </c>
      <c r="BW95" s="304">
        <f ca="1">' ВВОД заполнить первым'!BX95</f>
        <v>1</v>
      </c>
      <c r="BX95" s="304">
        <f ca="1">' ВВОД заполнить первым'!BY95</f>
        <v>0</v>
      </c>
      <c r="BY95" s="304">
        <f ca="1">' ВВОД заполнить первым'!BZ95</f>
        <v>0</v>
      </c>
      <c r="BZ95" s="304">
        <f ca="1">' ВВОД заполнить первым'!CA95</f>
        <v>0</v>
      </c>
      <c r="CA95" s="304">
        <f ca="1">' ВВОД заполнить первым'!CB95</f>
        <v>0</v>
      </c>
      <c r="CB95" s="304">
        <f ca="1">' ВВОД заполнить первым'!CC95</f>
        <v>0</v>
      </c>
      <c r="CC95" s="304">
        <f ca="1">' ВВОД заполнить первым'!CD95</f>
        <v>0</v>
      </c>
      <c r="CD95" s="304">
        <f ca="1">' ВВОД заполнить первым'!CE95</f>
        <v>0</v>
      </c>
      <c r="CE95" s="304">
        <f ca="1">' ВВОД заполнить первым'!CF95</f>
        <v>0</v>
      </c>
      <c r="CF95" s="304">
        <f ca="1">' ВВОД заполнить первым'!CG95</f>
        <v>0</v>
      </c>
      <c r="CG95" s="304">
        <f ca="1">' ВВОД заполнить первым'!CH95</f>
        <v>0</v>
      </c>
      <c r="CH95" s="304">
        <f ca="1">' ВВОД заполнить первым'!CI95</f>
        <v>0</v>
      </c>
      <c r="CI95" s="304">
        <f ca="1">' ВВОД заполнить первым'!CJ95</f>
        <v>0</v>
      </c>
      <c r="CJ95" s="304">
        <f ca="1">' ВВОД заполнить первым'!CK95</f>
        <v>0</v>
      </c>
      <c r="CK95" s="304">
        <f ca="1">' ВВОД заполнить первым'!CL95</f>
        <v>0</v>
      </c>
      <c r="CL95" s="304">
        <f ca="1">' ВВОД заполнить первым'!CM95</f>
        <v>0</v>
      </c>
      <c r="CM95" s="304">
        <f ca="1">' ВВОД заполнить первым'!CN95</f>
        <v>0</v>
      </c>
      <c r="CN95" s="304">
        <f ca="1">' ВВОД заполнить первым'!CO95</f>
        <v>0</v>
      </c>
      <c r="CO95" s="304">
        <f>' ВВОД заполнить первым'!CP95</f>
        <v>0</v>
      </c>
      <c r="CP95" s="304">
        <f>' ВВОД заполнить первым'!CQ95</f>
        <v>0</v>
      </c>
      <c r="CQ95" s="304">
        <f>' ВВОД заполнить первым'!CR95</f>
        <v>0</v>
      </c>
      <c r="CR95" s="304">
        <f>' ВВОД заполнить первым'!CS95</f>
        <v>0</v>
      </c>
      <c r="CS95" s="304">
        <f>' ВВОД заполнить первым'!CT95</f>
        <v>0</v>
      </c>
      <c r="CT95" s="304">
        <f>' ВВОД заполнить первым'!CU95</f>
        <v>0</v>
      </c>
      <c r="CU95" s="304">
        <f>' ВВОД заполнить первым'!CV95</f>
        <v>0</v>
      </c>
      <c r="CV95" s="304">
        <f>' ВВОД заполнить первым'!CW95</f>
        <v>0</v>
      </c>
      <c r="CW95" s="304">
        <f>' ВВОД заполнить первым'!CX95</f>
        <v>0</v>
      </c>
      <c r="CX95" s="304">
        <f>' ВВОД заполнить первым'!CY95</f>
        <v>0</v>
      </c>
      <c r="CY95" s="304">
        <f>' ВВОД заполнить первым'!CZ95</f>
        <v>0</v>
      </c>
      <c r="CZ95" s="304">
        <f>' ВВОД заполнить первым'!DA95</f>
        <v>0</v>
      </c>
      <c r="DA95" s="304">
        <f>' ВВОД заполнить первым'!DB95</f>
        <v>0</v>
      </c>
      <c r="DB95" s="304">
        <f>' ВВОД заполнить первым'!DC95</f>
        <v>0</v>
      </c>
      <c r="DC95" s="304">
        <f>' ВВОД заполнить первым'!DD95</f>
        <v>0</v>
      </c>
      <c r="DD95" s="304">
        <f>' ВВОД заполнить первым'!DE95</f>
        <v>0</v>
      </c>
      <c r="DE95" s="304">
        <f>' ВВОД заполнить первым'!DF95</f>
        <v>0</v>
      </c>
      <c r="DF95" s="304">
        <f>' ВВОД заполнить первым'!DG95</f>
        <v>0</v>
      </c>
      <c r="DG95" s="304">
        <f>' ВВОД заполнить первым'!DH95</f>
        <v>0</v>
      </c>
      <c r="DH95" s="304">
        <f>' ВВОД заполнить первым'!DI95</f>
        <v>0</v>
      </c>
      <c r="DI95" s="304">
        <f>' ВВОД заполнить первым'!DJ95</f>
        <v>0</v>
      </c>
      <c r="DJ95" s="304">
        <f>' ВВОД заполнить первым'!DK95</f>
        <v>0</v>
      </c>
      <c r="DK95" s="304">
        <f>' ВВОД заполнить первым'!DL95</f>
        <v>0</v>
      </c>
      <c r="DL95" s="304">
        <f>' ВВОД заполнить первым'!DM95</f>
        <v>0</v>
      </c>
      <c r="DM95" s="304">
        <f>' ВВОД заполнить первым'!DN95</f>
        <v>0</v>
      </c>
      <c r="DN95" s="304">
        <f>' ВВОД заполнить первым'!DO95</f>
        <v>0</v>
      </c>
      <c r="DO95" s="304">
        <f>' ВВОД заполнить первым'!DP95</f>
        <v>0</v>
      </c>
      <c r="DP95" s="304">
        <f>' ВВОД заполнить первым'!DQ95</f>
        <v>0</v>
      </c>
      <c r="DQ95" s="304">
        <f>' ВВОД заполнить первым'!DR95</f>
        <v>0</v>
      </c>
      <c r="DR95" s="304">
        <f>' ВВОД заполнить первым'!DS95</f>
        <v>0</v>
      </c>
      <c r="DS95" s="304">
        <f>' ВВОД заполнить первым'!DT95</f>
        <v>0</v>
      </c>
      <c r="DT95" s="304">
        <f>' ВВОД заполнить первым'!DU95</f>
        <v>0</v>
      </c>
      <c r="DU95" s="304">
        <f>' ВВОД заполнить первым'!DV95</f>
        <v>0</v>
      </c>
    </row>
    <row r="96" spans="1:125" s="14" customFormat="1" ht="16.5" hidden="1" customHeight="1">
      <c r="A96" s="56"/>
      <c r="B96" s="57"/>
      <c r="C96" s="57"/>
      <c r="D96" s="57"/>
      <c r="E96" s="57"/>
      <c r="F96" s="57"/>
      <c r="G96" s="57"/>
      <c r="H96" s="57"/>
      <c r="I96" s="57"/>
      <c r="J96" s="57"/>
      <c r="K96" s="57"/>
      <c r="L96" s="57"/>
      <c r="M96" s="57"/>
      <c r="N96" s="57"/>
      <c r="O96" s="15"/>
      <c r="P96" s="304">
        <f>' ВВОД заполнить первым'!P96</f>
        <v>0</v>
      </c>
      <c r="Q96" s="304">
        <f>' ВВОД заполнить первым'!Q96</f>
        <v>0</v>
      </c>
      <c r="R96" s="304">
        <f>' ВВОД заполнить первым'!R96</f>
        <v>0</v>
      </c>
      <c r="S96" s="304">
        <f>' ВВОД заполнить первым'!S96</f>
        <v>0</v>
      </c>
      <c r="T96" s="304">
        <f>' ВВОД заполнить первым'!T96</f>
        <v>0</v>
      </c>
      <c r="U96" s="304">
        <f>' ВВОД заполнить первым'!U96</f>
        <v>0</v>
      </c>
      <c r="V96" s="304">
        <f>' ВВОД заполнить первым'!V96</f>
        <v>0</v>
      </c>
      <c r="W96" s="304">
        <f>' ВВОД заполнить первым'!W96</f>
        <v>0</v>
      </c>
      <c r="X96" s="304">
        <f>' ВВОД заполнить первым'!X96</f>
        <v>0</v>
      </c>
      <c r="Y96" s="304">
        <f>' ВВОД заполнить первым'!Y96</f>
        <v>0</v>
      </c>
      <c r="Z96" s="304">
        <f>' ВВОД заполнить первым'!Z96</f>
        <v>0</v>
      </c>
      <c r="AA96" s="304">
        <f>' ВВОД заполнить первым'!AA96</f>
        <v>0</v>
      </c>
      <c r="AB96" s="304">
        <f>' ВВОД заполнить первым'!AB96</f>
        <v>0</v>
      </c>
      <c r="AC96" s="304">
        <f>' ВВОД заполнить первым'!AC96</f>
        <v>0</v>
      </c>
      <c r="AD96" s="304">
        <f>' ВВОД заполнить первым'!AD96</f>
        <v>0</v>
      </c>
      <c r="AE96" s="304">
        <f>' ВВОД заполнить первым'!AE96</f>
        <v>0</v>
      </c>
      <c r="AF96" s="304">
        <f>' ВВОД заполнить первым'!AF96</f>
        <v>0</v>
      </c>
      <c r="AG96" s="304">
        <f>' ВВОД заполнить первым'!AG96</f>
        <v>0</v>
      </c>
      <c r="AH96" s="304">
        <f>' ВВОД заполнить первым'!AH96</f>
        <v>0</v>
      </c>
      <c r="AI96" s="304">
        <f>' ВВОД заполнить первым'!AJ96</f>
        <v>0</v>
      </c>
      <c r="AJ96" s="304">
        <f>' ВВОД заполнить первым'!AK96</f>
        <v>0</v>
      </c>
      <c r="AK96" s="304">
        <f>' ВВОД заполнить первым'!AL96</f>
        <v>0</v>
      </c>
      <c r="AL96" s="304">
        <f>' ВВОД заполнить первым'!AM96</f>
        <v>0</v>
      </c>
      <c r="AM96" s="304">
        <f>' ВВОД заполнить первым'!AN96</f>
        <v>0</v>
      </c>
      <c r="AN96" s="304">
        <f>' ВВОД заполнить первым'!AO96</f>
        <v>0</v>
      </c>
      <c r="AO96" s="304">
        <f>' ВВОД заполнить первым'!AP96</f>
        <v>0</v>
      </c>
      <c r="AP96" s="304">
        <f>' ВВОД заполнить первым'!AQ96</f>
        <v>0</v>
      </c>
      <c r="AQ96" s="304">
        <f>' ВВОД заполнить первым'!AR96</f>
        <v>0</v>
      </c>
      <c r="AR96" s="304">
        <f>' ВВОД заполнить первым'!AS96</f>
        <v>0</v>
      </c>
      <c r="AS96" s="304">
        <f>' ВВОД заполнить первым'!AT96</f>
        <v>0</v>
      </c>
      <c r="AT96" s="304">
        <f>' ВВОД заполнить первым'!AU96</f>
        <v>0</v>
      </c>
      <c r="AU96" s="304">
        <f>' ВВОД заполнить первым'!AV96</f>
        <v>0</v>
      </c>
      <c r="AV96" s="304">
        <f>' ВВОД заполнить первым'!AW96</f>
        <v>0</v>
      </c>
      <c r="AW96" s="304">
        <f>' ВВОД заполнить первым'!AX96</f>
        <v>0</v>
      </c>
      <c r="AX96" s="304">
        <f>' ВВОД заполнить первым'!AY96</f>
        <v>0</v>
      </c>
      <c r="AY96" s="304">
        <f>' ВВОД заполнить первым'!AZ96</f>
        <v>0</v>
      </c>
      <c r="AZ96" s="304">
        <f>' ВВОД заполнить первым'!BA96</f>
        <v>0</v>
      </c>
      <c r="BA96" s="304">
        <f>' ВВОД заполнить первым'!BB96</f>
        <v>0</v>
      </c>
      <c r="BB96" s="304">
        <f>' ВВОД заполнить первым'!BC96</f>
        <v>0</v>
      </c>
      <c r="BC96" s="304">
        <f>' ВВОД заполнить первым'!BD96</f>
        <v>0</v>
      </c>
      <c r="BD96" s="304">
        <f>' ВВОД заполнить первым'!BE96</f>
        <v>0</v>
      </c>
      <c r="BE96" s="304">
        <f>' ВВОД заполнить первым'!BF96</f>
        <v>0</v>
      </c>
      <c r="BF96" s="304">
        <f>' ВВОД заполнить первым'!BG96</f>
        <v>0</v>
      </c>
      <c r="BG96" s="304">
        <f>' ВВОД заполнить первым'!BH96</f>
        <v>0</v>
      </c>
      <c r="BH96" s="304">
        <f>' ВВОД заполнить первым'!BI96</f>
        <v>0</v>
      </c>
      <c r="BI96" s="304">
        <f>' ВВОД заполнить первым'!BJ96</f>
        <v>0</v>
      </c>
      <c r="BJ96" s="304">
        <f>' ВВОД заполнить первым'!BK96</f>
        <v>0</v>
      </c>
      <c r="BK96" s="304">
        <f>' ВВОД заполнить первым'!BL96</f>
        <v>0</v>
      </c>
      <c r="BL96" s="304">
        <f>' ВВОД заполнить первым'!BM96</f>
        <v>0</v>
      </c>
      <c r="BM96" s="304">
        <f>' ВВОД заполнить первым'!BN96</f>
        <v>0</v>
      </c>
      <c r="BN96" s="304">
        <f>' ВВОД заполнить первым'!BO96</f>
        <v>0</v>
      </c>
      <c r="BO96" s="304">
        <f>' ВВОД заполнить первым'!BP96</f>
        <v>0</v>
      </c>
      <c r="BP96" s="304">
        <f>' ВВОД заполнить первым'!BQ96</f>
        <v>0</v>
      </c>
      <c r="BQ96" s="304">
        <f ca="1">' ВВОД заполнить первым'!BR96</f>
        <v>0</v>
      </c>
      <c r="BR96" s="304">
        <f ca="1">' ВВОД заполнить первым'!BS96</f>
        <v>0</v>
      </c>
      <c r="BS96" s="304">
        <f>' ВВОД заполнить первым'!BT96</f>
        <v>0</v>
      </c>
      <c r="BT96" s="304">
        <f ca="1">' ВВОД заполнить первым'!BU96</f>
        <v>119</v>
      </c>
      <c r="BU96" s="304">
        <f ca="1">' ВВОД заполнить первым'!BV96</f>
        <v>0</v>
      </c>
      <c r="BV96" s="304">
        <f ca="1">' ВВОД заполнить первым'!BW96</f>
        <v>0</v>
      </c>
      <c r="BW96" s="304">
        <f ca="1">' ВВОД заполнить первым'!BX96</f>
        <v>0</v>
      </c>
      <c r="BX96" s="304">
        <f ca="1">' ВВОД заполнить первым'!BY96</f>
        <v>0</v>
      </c>
      <c r="BY96" s="304">
        <f ca="1">' ВВОД заполнить первым'!BZ96</f>
        <v>0</v>
      </c>
      <c r="BZ96" s="304">
        <f ca="1">' ВВОД заполнить первым'!CA96</f>
        <v>0</v>
      </c>
      <c r="CA96" s="304">
        <f ca="1">' ВВОД заполнить первым'!CB96</f>
        <v>0</v>
      </c>
      <c r="CB96" s="304">
        <f ca="1">' ВВОД заполнить первым'!CC96</f>
        <v>0</v>
      </c>
      <c r="CC96" s="304">
        <f ca="1">' ВВОД заполнить первым'!CD96</f>
        <v>0</v>
      </c>
      <c r="CD96" s="304">
        <f ca="1">' ВВОД заполнить первым'!CE96</f>
        <v>0</v>
      </c>
      <c r="CE96" s="304">
        <f ca="1">' ВВОД заполнить первым'!CF96</f>
        <v>0</v>
      </c>
      <c r="CF96" s="304">
        <f ca="1">' ВВОД заполнить первым'!CG96</f>
        <v>0</v>
      </c>
      <c r="CG96" s="304">
        <f ca="1">' ВВОД заполнить первым'!CH96</f>
        <v>0</v>
      </c>
      <c r="CH96" s="304">
        <f ca="1">' ВВОД заполнить первым'!CI96</f>
        <v>0</v>
      </c>
      <c r="CI96" s="304">
        <f ca="1">' ВВОД заполнить первым'!CJ96</f>
        <v>0</v>
      </c>
      <c r="CJ96" s="304">
        <f ca="1">' ВВОД заполнить первым'!CK96</f>
        <v>0</v>
      </c>
      <c r="CK96" s="304">
        <f ca="1">' ВВОД заполнить первым'!CL96</f>
        <v>0</v>
      </c>
      <c r="CL96" s="304">
        <f ca="1">' ВВОД заполнить первым'!CM96</f>
        <v>0</v>
      </c>
      <c r="CM96" s="304">
        <f ca="1">' ВВОД заполнить первым'!CN96</f>
        <v>0</v>
      </c>
      <c r="CN96" s="304">
        <f ca="1">' ВВОД заполнить первым'!CO96</f>
        <v>0</v>
      </c>
      <c r="CO96" s="304">
        <f>' ВВОД заполнить первым'!CP96</f>
        <v>0</v>
      </c>
      <c r="CP96" s="304">
        <f>' ВВОД заполнить первым'!CQ96</f>
        <v>0</v>
      </c>
      <c r="CQ96" s="304">
        <f>' ВВОД заполнить первым'!CR96</f>
        <v>0</v>
      </c>
      <c r="CR96" s="304">
        <f>' ВВОД заполнить первым'!CS96</f>
        <v>0</v>
      </c>
      <c r="CS96" s="304">
        <f>' ВВОД заполнить первым'!CT96</f>
        <v>0</v>
      </c>
      <c r="CT96" s="304">
        <f>' ВВОД заполнить первым'!CU96</f>
        <v>0</v>
      </c>
      <c r="CU96" s="304">
        <f>' ВВОД заполнить первым'!CV96</f>
        <v>0</v>
      </c>
      <c r="CV96" s="304">
        <f>' ВВОД заполнить первым'!CW96</f>
        <v>0</v>
      </c>
      <c r="CW96" s="304">
        <f>' ВВОД заполнить первым'!CX96</f>
        <v>0</v>
      </c>
      <c r="CX96" s="304">
        <f>' ВВОД заполнить первым'!CY96</f>
        <v>0</v>
      </c>
      <c r="CY96" s="304">
        <f>' ВВОД заполнить первым'!CZ96</f>
        <v>0</v>
      </c>
      <c r="CZ96" s="304">
        <f>' ВВОД заполнить первым'!DA96</f>
        <v>0</v>
      </c>
      <c r="DA96" s="304">
        <f>' ВВОД заполнить первым'!DB96</f>
        <v>0</v>
      </c>
      <c r="DB96" s="304">
        <f>' ВВОД заполнить первым'!DC96</f>
        <v>0</v>
      </c>
      <c r="DC96" s="304">
        <f>' ВВОД заполнить первым'!DD96</f>
        <v>0</v>
      </c>
      <c r="DD96" s="304">
        <f>' ВВОД заполнить первым'!DE96</f>
        <v>0</v>
      </c>
      <c r="DE96" s="304">
        <f>' ВВОД заполнить первым'!DF96</f>
        <v>0</v>
      </c>
      <c r="DF96" s="304">
        <f>' ВВОД заполнить первым'!DG96</f>
        <v>0</v>
      </c>
      <c r="DG96" s="304">
        <f>' ВВОД заполнить первым'!DH96</f>
        <v>0</v>
      </c>
      <c r="DH96" s="304">
        <f>' ВВОД заполнить первым'!DI96</f>
        <v>0</v>
      </c>
      <c r="DI96" s="304">
        <f>' ВВОД заполнить первым'!DJ96</f>
        <v>0</v>
      </c>
      <c r="DJ96" s="304">
        <f>' ВВОД заполнить первым'!DK96</f>
        <v>0</v>
      </c>
      <c r="DK96" s="304">
        <f>' ВВОД заполнить первым'!DL96</f>
        <v>0</v>
      </c>
      <c r="DL96" s="304">
        <f>' ВВОД заполнить первым'!DM96</f>
        <v>0</v>
      </c>
      <c r="DM96" s="304">
        <f>' ВВОД заполнить первым'!DN96</f>
        <v>0</v>
      </c>
      <c r="DN96" s="304">
        <f>' ВВОД заполнить первым'!DO96</f>
        <v>0</v>
      </c>
      <c r="DO96" s="304">
        <f>' ВВОД заполнить первым'!DP96</f>
        <v>0</v>
      </c>
      <c r="DP96" s="304">
        <f>' ВВОД заполнить первым'!DQ96</f>
        <v>0</v>
      </c>
      <c r="DQ96" s="304">
        <f>' ВВОД заполнить первым'!DR96</f>
        <v>0</v>
      </c>
      <c r="DR96" s="304">
        <f>' ВВОД заполнить первым'!DS96</f>
        <v>0</v>
      </c>
      <c r="DS96" s="304">
        <f>' ВВОД заполнить первым'!DT96</f>
        <v>0</v>
      </c>
      <c r="DT96" s="304">
        <f>' ВВОД заполнить первым'!DU96</f>
        <v>0</v>
      </c>
      <c r="DU96" s="304">
        <f>' ВВОД заполнить первым'!DV96</f>
        <v>0</v>
      </c>
    </row>
    <row r="97" spans="1:125" s="18" customFormat="1" ht="18" customHeight="1">
      <c r="A97" s="64" t="s">
        <v>89</v>
      </c>
      <c r="B97" s="65"/>
      <c r="C97" s="65"/>
      <c r="D97" s="65"/>
      <c r="E97" s="65"/>
      <c r="F97" s="65"/>
      <c r="G97" s="65"/>
      <c r="H97" s="65"/>
      <c r="I97" s="65"/>
      <c r="J97" s="65"/>
      <c r="K97" s="65"/>
      <c r="L97" s="65"/>
      <c r="M97" s="65"/>
      <c r="N97" s="65"/>
      <c r="O97" s="17">
        <v>12</v>
      </c>
      <c r="P97" s="304">
        <f>' ВВОД заполнить первым'!P97</f>
        <v>3</v>
      </c>
      <c r="Q97" s="304">
        <f>' ВВОД заполнить первым'!Q97</f>
        <v>3</v>
      </c>
      <c r="R97" s="304">
        <f>' ВВОД заполнить первым'!R97</f>
        <v>2</v>
      </c>
      <c r="S97" s="304">
        <f>' ВВОД заполнить первым'!S97</f>
        <v>2</v>
      </c>
      <c r="T97" s="304">
        <f>' ВВОД заполнить первым'!T97</f>
        <v>0</v>
      </c>
      <c r="U97" s="304">
        <f>' ВВОД заполнить первым'!U97</f>
        <v>0</v>
      </c>
      <c r="V97" s="304">
        <f>' ВВОД заполнить первым'!V97</f>
        <v>0</v>
      </c>
      <c r="W97" s="304">
        <f>' ВВОД заполнить первым'!W97</f>
        <v>0</v>
      </c>
      <c r="X97" s="304">
        <f>' ВВОД заполнить первым'!X97</f>
        <v>1</v>
      </c>
      <c r="Y97" s="304">
        <f>' ВВОД заполнить первым'!Y97</f>
        <v>1</v>
      </c>
      <c r="Z97" s="304">
        <f>' ВВОД заполнить первым'!Z97</f>
        <v>0</v>
      </c>
      <c r="AA97" s="304">
        <f>' ВВОД заполнить первым'!AA97</f>
        <v>0</v>
      </c>
      <c r="AB97" s="304">
        <f>' ВВОД заполнить первым'!AB97</f>
        <v>3</v>
      </c>
      <c r="AC97" s="304">
        <f>' ВВОД заполнить первым'!AC97</f>
        <v>2</v>
      </c>
      <c r="AD97" s="304">
        <f>' ВВОД заполнить первым'!AD97</f>
        <v>0</v>
      </c>
      <c r="AE97" s="304">
        <f>' ВВОД заполнить первым'!AE97</f>
        <v>1</v>
      </c>
      <c r="AF97" s="304">
        <f>' ВВОД заполнить первым'!AF97</f>
        <v>0</v>
      </c>
      <c r="AG97" s="304">
        <f>' ВВОД заполнить первым'!AG97</f>
        <v>0</v>
      </c>
      <c r="AH97" s="304">
        <f>' ВВОД заполнить первым'!AH97</f>
        <v>3.4444444444444446</v>
      </c>
      <c r="AI97" s="304">
        <f>' ВВОД заполнить первым'!AJ97</f>
        <v>3</v>
      </c>
      <c r="AJ97" s="304">
        <f>' ВВОД заполнить первым'!AK97</f>
        <v>1</v>
      </c>
      <c r="AK97" s="304">
        <f>' ВВОД заполнить первым'!AL97</f>
        <v>0</v>
      </c>
      <c r="AL97" s="304">
        <f>' ВВОД заполнить первым'!AM97</f>
        <v>2</v>
      </c>
      <c r="AM97" s="304">
        <f>' ВВОД заполнить первым'!AN97</f>
        <v>53</v>
      </c>
      <c r="AN97" s="304">
        <f>' ВВОД заполнить первым'!AO97</f>
        <v>0</v>
      </c>
      <c r="AO97" s="304">
        <f>' ВВОД заполнить первым'!AP97</f>
        <v>1</v>
      </c>
      <c r="AP97" s="304">
        <f>' ВВОД заполнить первым'!AQ97</f>
        <v>0</v>
      </c>
      <c r="AQ97" s="304">
        <f>' ВВОД заполнить первым'!AR97</f>
        <v>0</v>
      </c>
      <c r="AR97" s="304">
        <f>' ВВОД заполнить первым'!AS97</f>
        <v>0.5</v>
      </c>
      <c r="AS97" s="304">
        <f>' ВВОД заполнить первым'!AT97</f>
        <v>3</v>
      </c>
      <c r="AT97" s="304">
        <f>' ВВОД заполнить первым'!AU97</f>
        <v>3</v>
      </c>
      <c r="AU97" s="304">
        <f>' ВВОД заполнить первым'!AV97</f>
        <v>0</v>
      </c>
      <c r="AV97" s="304">
        <f>' ВВОД заполнить первым'!AW97</f>
        <v>1</v>
      </c>
      <c r="AW97" s="304">
        <f>' ВВОД заполнить первым'!AX97</f>
        <v>0</v>
      </c>
      <c r="AX97" s="304">
        <f>' ВВОД заполнить первым'!AY97</f>
        <v>0</v>
      </c>
      <c r="AY97" s="304">
        <f>' ВВОД заполнить первым'!AZ97</f>
        <v>0</v>
      </c>
      <c r="AZ97" s="304">
        <f>' ВВОД заполнить первым'!BA97</f>
        <v>2</v>
      </c>
      <c r="BA97" s="304">
        <f>' ВВОД заполнить первым'!BB97</f>
        <v>3</v>
      </c>
      <c r="BB97" s="304">
        <f>' ВВОД заполнить первым'!BC97</f>
        <v>3</v>
      </c>
      <c r="BC97" s="304">
        <f>' ВВОД заполнить первым'!BD97</f>
        <v>0</v>
      </c>
      <c r="BD97" s="304">
        <f>' ВВОД заполнить первым'!BE97</f>
        <v>1</v>
      </c>
      <c r="BE97" s="304">
        <f>' ВВОД заполнить первым'!BF97</f>
        <v>0</v>
      </c>
      <c r="BF97" s="304">
        <f>' ВВОД заполнить первым'!BG97</f>
        <v>0</v>
      </c>
      <c r="BG97" s="304">
        <f>' ВВОД заполнить первым'!BH97</f>
        <v>0</v>
      </c>
      <c r="BH97" s="304">
        <f>' ВВОД заполнить первым'!BI97</f>
        <v>2</v>
      </c>
      <c r="BI97" s="304">
        <f>' ВВОД заполнить первым'!BJ97</f>
        <v>0</v>
      </c>
      <c r="BJ97" s="304">
        <f>' ВВОД заполнить первым'!BK97</f>
        <v>3</v>
      </c>
      <c r="BK97" s="304">
        <f>' ВВОД заполнить первым'!BL97</f>
        <v>0</v>
      </c>
      <c r="BL97" s="304">
        <f>' ВВОД заполнить первым'!BM97</f>
        <v>3</v>
      </c>
      <c r="BM97" s="304">
        <f>' ВВОД заполнить первым'!BN97</f>
        <v>0</v>
      </c>
      <c r="BN97" s="304">
        <f>' ВВОД заполнить первым'!BO97</f>
        <v>0</v>
      </c>
      <c r="BO97" s="304">
        <f>' ВВОД заполнить первым'!BP97</f>
        <v>3</v>
      </c>
      <c r="BP97" s="304">
        <f>' ВВОД заполнить первым'!BQ97</f>
        <v>2</v>
      </c>
      <c r="BQ97" s="304">
        <f ca="1">' ВВОД заполнить первым'!BR97</f>
        <v>3</v>
      </c>
      <c r="BR97" s="304">
        <f ca="1">' ВВОД заполнить первым'!BS97</f>
        <v>3</v>
      </c>
      <c r="BS97" s="304">
        <f>' ВВОД заполнить первым'!BT97</f>
        <v>0</v>
      </c>
      <c r="BT97" s="304">
        <f>' ВВОД заполнить первым'!BU97</f>
        <v>0</v>
      </c>
      <c r="BU97" s="304">
        <f ca="1">' ВВОД заполнить первым'!BV97</f>
        <v>0</v>
      </c>
      <c r="BV97" s="304">
        <f ca="1">' ВВОД заполнить первым'!BW97</f>
        <v>0</v>
      </c>
      <c r="BW97" s="304">
        <f ca="1">' ВВОД заполнить первым'!BX97</f>
        <v>1</v>
      </c>
      <c r="BX97" s="304">
        <f ca="1">' ВВОД заполнить первым'!BY97</f>
        <v>0</v>
      </c>
      <c r="BY97" s="304">
        <f ca="1">' ВВОД заполнить первым'!BZ97</f>
        <v>0</v>
      </c>
      <c r="BZ97" s="304">
        <f ca="1">' ВВОД заполнить первым'!CA97</f>
        <v>0</v>
      </c>
      <c r="CA97" s="304">
        <f ca="1">' ВВОД заполнить первым'!CB97</f>
        <v>0</v>
      </c>
      <c r="CB97" s="304">
        <f ca="1">' ВВОД заполнить первым'!CC97</f>
        <v>0</v>
      </c>
      <c r="CC97" s="304">
        <f ca="1">' ВВОД заполнить первым'!CD97</f>
        <v>1</v>
      </c>
      <c r="CD97" s="304">
        <f ca="1">' ВВОД заполнить первым'!CE97</f>
        <v>0</v>
      </c>
      <c r="CE97" s="304">
        <f ca="1">' ВВОД заполнить первым'!CF97</f>
        <v>0</v>
      </c>
      <c r="CF97" s="304">
        <f ca="1">' ВВОД заполнить первым'!CG97</f>
        <v>0</v>
      </c>
      <c r="CG97" s="304">
        <f ca="1">' ВВОД заполнить первым'!CH97</f>
        <v>0</v>
      </c>
      <c r="CH97" s="304">
        <f ca="1">' ВВОД заполнить первым'!CI97</f>
        <v>0</v>
      </c>
      <c r="CI97" s="304">
        <f ca="1">' ВВОД заполнить первым'!CJ97</f>
        <v>1</v>
      </c>
      <c r="CJ97" s="304">
        <f ca="1">' ВВОД заполнить первым'!CK97</f>
        <v>0</v>
      </c>
      <c r="CK97" s="304">
        <f ca="1">' ВВОД заполнить первым'!CL97</f>
        <v>0</v>
      </c>
      <c r="CL97" s="304">
        <f ca="1">' ВВОД заполнить первым'!CM97</f>
        <v>0</v>
      </c>
      <c r="CM97" s="304">
        <f ca="1">' ВВОД заполнить первым'!CN97</f>
        <v>0</v>
      </c>
      <c r="CN97" s="304">
        <f ca="1">' ВВОД заполнить первым'!CO97</f>
        <v>0</v>
      </c>
      <c r="CO97" s="304">
        <f>' ВВОД заполнить первым'!CP97</f>
        <v>1</v>
      </c>
      <c r="CP97" s="304">
        <f>' ВВОД заполнить первым'!CQ97</f>
        <v>0</v>
      </c>
      <c r="CQ97" s="304">
        <f>' ВВОД заполнить первым'!CR97</f>
        <v>0</v>
      </c>
      <c r="CR97" s="304">
        <f>' ВВОД заполнить первым'!CS97</f>
        <v>0</v>
      </c>
      <c r="CS97" s="304">
        <f>' ВВОД заполнить первым'!CT97</f>
        <v>0</v>
      </c>
      <c r="CT97" s="304">
        <f>' ВВОД заполнить первым'!CU97</f>
        <v>0</v>
      </c>
      <c r="CU97" s="304">
        <f>' ВВОД заполнить первым'!CV97</f>
        <v>0</v>
      </c>
      <c r="CV97" s="304">
        <f>' ВВОД заполнить первым'!CW97</f>
        <v>0</v>
      </c>
      <c r="CW97" s="304">
        <f>' ВВОД заполнить первым'!CX97</f>
        <v>0</v>
      </c>
      <c r="CX97" s="304">
        <f>' ВВОД заполнить первым'!CY97</f>
        <v>0</v>
      </c>
      <c r="CY97" s="304">
        <f>' ВВОД заполнить первым'!CZ97</f>
        <v>0</v>
      </c>
      <c r="CZ97" s="304">
        <f>' ВВОД заполнить первым'!DA97</f>
        <v>0</v>
      </c>
      <c r="DA97" s="304">
        <f>' ВВОД заполнить первым'!DB97</f>
        <v>0</v>
      </c>
      <c r="DB97" s="304">
        <f>' ВВОД заполнить первым'!DC97</f>
        <v>0</v>
      </c>
      <c r="DC97" s="304">
        <f>' ВВОД заполнить первым'!DD97</f>
        <v>0</v>
      </c>
      <c r="DD97" s="304">
        <f>' ВВОД заполнить первым'!DE97</f>
        <v>0</v>
      </c>
      <c r="DE97" s="304">
        <f>' ВВОД заполнить первым'!DF97</f>
        <v>0</v>
      </c>
      <c r="DF97" s="304">
        <f>' ВВОД заполнить первым'!DG97</f>
        <v>0</v>
      </c>
      <c r="DG97" s="304">
        <f>' ВВОД заполнить первым'!DH97</f>
        <v>0</v>
      </c>
      <c r="DH97" s="304">
        <f>' ВВОД заполнить первым'!DI97</f>
        <v>0</v>
      </c>
      <c r="DI97" s="304">
        <f>' ВВОД заполнить первым'!DJ97</f>
        <v>1</v>
      </c>
      <c r="DJ97" s="304">
        <f>' ВВОД заполнить первым'!DK97</f>
        <v>0</v>
      </c>
      <c r="DK97" s="304">
        <f>' ВВОД заполнить первым'!DL97</f>
        <v>0</v>
      </c>
      <c r="DL97" s="304">
        <f>' ВВОД заполнить первым'!DM97</f>
        <v>0</v>
      </c>
      <c r="DM97" s="304">
        <f>' ВВОД заполнить первым'!DN97</f>
        <v>0</v>
      </c>
      <c r="DN97" s="304">
        <f>' ВВОД заполнить первым'!DO97</f>
        <v>0</v>
      </c>
      <c r="DO97" s="304">
        <f>' ВВОД заполнить первым'!DP97</f>
        <v>0</v>
      </c>
      <c r="DP97" s="304">
        <f>' ВВОД заполнить первым'!DQ97</f>
        <v>0</v>
      </c>
      <c r="DQ97" s="304">
        <f>' ВВОД заполнить первым'!DR97</f>
        <v>0</v>
      </c>
      <c r="DR97" s="304">
        <f>' ВВОД заполнить первым'!DS97</f>
        <v>0</v>
      </c>
      <c r="DS97" s="304">
        <f>' ВВОД заполнить первым'!DT97</f>
        <v>0</v>
      </c>
      <c r="DT97" s="304">
        <f>' ВВОД заполнить первым'!DU97</f>
        <v>0</v>
      </c>
      <c r="DU97" s="304">
        <f>' ВВОД заполнить первым'!DV97</f>
        <v>0</v>
      </c>
    </row>
    <row r="98" spans="1:125" s="14" customFormat="1" ht="18" hidden="1" customHeight="1">
      <c r="A98" s="56"/>
      <c r="B98" s="57"/>
      <c r="C98" s="57"/>
      <c r="D98" s="57"/>
      <c r="E98" s="57"/>
      <c r="F98" s="57"/>
      <c r="G98" s="57"/>
      <c r="H98" s="57"/>
      <c r="I98" s="57"/>
      <c r="J98" s="57"/>
      <c r="K98" s="57"/>
      <c r="L98" s="57"/>
      <c r="M98" s="57"/>
      <c r="N98" s="57"/>
      <c r="O98" s="15"/>
      <c r="P98" s="304">
        <f>' ВВОД заполнить первым'!P98</f>
        <v>1</v>
      </c>
      <c r="Q98" s="304">
        <f>' ВВОД заполнить первым'!Q98</f>
        <v>1</v>
      </c>
      <c r="R98" s="304">
        <f>' ВВОД заполнить первым'!R98</f>
        <v>1</v>
      </c>
      <c r="S98" s="304">
        <f>' ВВОД заполнить первым'!S98</f>
        <v>1</v>
      </c>
      <c r="T98" s="304">
        <f>' ВВОД заполнить первым'!T98</f>
        <v>0</v>
      </c>
      <c r="U98" s="304">
        <f>' ВВОД заполнить первым'!U98</f>
        <v>0</v>
      </c>
      <c r="V98" s="304">
        <f>' ВВОД заполнить первым'!V98</f>
        <v>0</v>
      </c>
      <c r="W98" s="304">
        <f>' ВВОД заполнить первым'!W98</f>
        <v>0</v>
      </c>
      <c r="X98" s="304">
        <f>' ВВОД заполнить первым'!X98</f>
        <v>0</v>
      </c>
      <c r="Y98" s="304">
        <f>' ВВОД заполнить первым'!Y98</f>
        <v>0</v>
      </c>
      <c r="Z98" s="304">
        <f>' ВВОД заполнить первым'!Z98</f>
        <v>0</v>
      </c>
      <c r="AA98" s="304">
        <f>' ВВОД заполнить первым'!AA98</f>
        <v>0</v>
      </c>
      <c r="AB98" s="304">
        <f>' ВВОД заполнить первым'!AB98</f>
        <v>1</v>
      </c>
      <c r="AC98" s="304">
        <f>' ВВОД заполнить первым'!AC98</f>
        <v>1</v>
      </c>
      <c r="AD98" s="304">
        <f>' ВВОД заполнить первым'!AD98</f>
        <v>0</v>
      </c>
      <c r="AE98" s="304">
        <f>' ВВОД заполнить первым'!AE98</f>
        <v>0</v>
      </c>
      <c r="AF98" s="304">
        <f>' ВВОД заполнить первым'!AF98</f>
        <v>0</v>
      </c>
      <c r="AG98" s="304">
        <f>' ВВОД заполнить первым'!AG98</f>
        <v>0</v>
      </c>
      <c r="AH98" s="304">
        <f>' ВВОД заполнить первым'!AH98</f>
        <v>1.3888888888888888</v>
      </c>
      <c r="AI98" s="304">
        <f>' ВВОД заполнить первым'!AJ98</f>
        <v>1</v>
      </c>
      <c r="AJ98" s="304">
        <f>' ВВОД заполнить первым'!AK98</f>
        <v>0</v>
      </c>
      <c r="AK98" s="304">
        <f>' ВВОД заполнить первым'!AL98</f>
        <v>0</v>
      </c>
      <c r="AL98" s="304">
        <f>' ВВОД заполнить первым'!AM98</f>
        <v>1</v>
      </c>
      <c r="AM98" s="304">
        <f>' ВВОД заполнить первым'!AN98</f>
        <v>25</v>
      </c>
      <c r="AN98" s="304">
        <f>' ВВОД заполнить первым'!AO98</f>
        <v>0</v>
      </c>
      <c r="AO98" s="304">
        <f>' ВВОД заполнить первым'!AP98</f>
        <v>0</v>
      </c>
      <c r="AP98" s="304">
        <f>' ВВОД заполнить первым'!AQ98</f>
        <v>0</v>
      </c>
      <c r="AQ98" s="304">
        <f>' ВВОД заполнить первым'!AR98</f>
        <v>0</v>
      </c>
      <c r="AR98" s="304">
        <f>' ВВОД заполнить первым'!AS98</f>
        <v>0</v>
      </c>
      <c r="AS98" s="304">
        <f>' ВВОД заполнить первым'!AT98</f>
        <v>1</v>
      </c>
      <c r="AT98" s="304">
        <f>' ВВОД заполнить первым'!AU98</f>
        <v>1</v>
      </c>
      <c r="AU98" s="304">
        <f>' ВВОД заполнить первым'!AV98</f>
        <v>0</v>
      </c>
      <c r="AV98" s="304">
        <f>' ВВОД заполнить первым'!AW98</f>
        <v>0</v>
      </c>
      <c r="AW98" s="304">
        <f>' ВВОД заполнить первым'!AX98</f>
        <v>0</v>
      </c>
      <c r="AX98" s="304">
        <f>' ВВОД заполнить первым'!AY98</f>
        <v>0</v>
      </c>
      <c r="AY98" s="304">
        <f>' ВВОД заполнить первым'!AZ98</f>
        <v>0</v>
      </c>
      <c r="AZ98" s="304">
        <f>' ВВОД заполнить первым'!BA98</f>
        <v>1</v>
      </c>
      <c r="BA98" s="304">
        <f>' ВВОД заполнить первым'!BB98</f>
        <v>1</v>
      </c>
      <c r="BB98" s="304">
        <f>' ВВОД заполнить первым'!BC98</f>
        <v>1</v>
      </c>
      <c r="BC98" s="304">
        <f>' ВВОД заполнить первым'!BD98</f>
        <v>0</v>
      </c>
      <c r="BD98" s="304">
        <f>' ВВОД заполнить первым'!BE98</f>
        <v>0</v>
      </c>
      <c r="BE98" s="304">
        <f>' ВВОД заполнить первым'!BF98</f>
        <v>0</v>
      </c>
      <c r="BF98" s="304">
        <f>' ВВОД заполнить первым'!BG98</f>
        <v>0</v>
      </c>
      <c r="BG98" s="304">
        <f>' ВВОД заполнить первым'!BH98</f>
        <v>0</v>
      </c>
      <c r="BH98" s="304">
        <f>' ВВОД заполнить первым'!BI98</f>
        <v>1</v>
      </c>
      <c r="BI98" s="304">
        <f>' ВВОД заполнить первым'!BJ98</f>
        <v>0</v>
      </c>
      <c r="BJ98" s="304">
        <f>' ВВОД заполнить первым'!BK98</f>
        <v>1</v>
      </c>
      <c r="BK98" s="304">
        <f>' ВВОД заполнить первым'!BL98</f>
        <v>0</v>
      </c>
      <c r="BL98" s="304">
        <f>' ВВОД заполнить первым'!BM98</f>
        <v>1</v>
      </c>
      <c r="BM98" s="304">
        <f>' ВВОД заполнить первым'!BN98</f>
        <v>0</v>
      </c>
      <c r="BN98" s="304">
        <f>' ВВОД заполнить первым'!BO98</f>
        <v>0</v>
      </c>
      <c r="BO98" s="304">
        <f>' ВВОД заполнить первым'!BP98</f>
        <v>1</v>
      </c>
      <c r="BP98" s="304">
        <f>' ВВОД заполнить первым'!BQ98</f>
        <v>1</v>
      </c>
      <c r="BQ98" s="304">
        <f ca="1">' ВВОД заполнить первым'!BR98</f>
        <v>1</v>
      </c>
      <c r="BR98" s="304">
        <f ca="1">' ВВОД заполнить первым'!BS98</f>
        <v>1</v>
      </c>
      <c r="BS98" s="304">
        <f>' ВВОД заполнить первым'!BT98</f>
        <v>27437</v>
      </c>
      <c r="BT98" s="304">
        <f ca="1">' ВВОД заполнить первым'!BU98</f>
        <v>44</v>
      </c>
      <c r="BU98" s="304">
        <f ca="1">' ВВОД заполнить первым'!BV98</f>
        <v>0</v>
      </c>
      <c r="BV98" s="304">
        <f ca="1">' ВВОД заполнить первым'!BW98</f>
        <v>0</v>
      </c>
      <c r="BW98" s="304">
        <f ca="1">' ВВОД заполнить первым'!BX98</f>
        <v>0</v>
      </c>
      <c r="BX98" s="304">
        <f ca="1">' ВВОД заполнить первым'!BY98</f>
        <v>0</v>
      </c>
      <c r="BY98" s="304">
        <f ca="1">' ВВОД заполнить первым'!BZ98</f>
        <v>0</v>
      </c>
      <c r="BZ98" s="304">
        <f ca="1">' ВВОД заполнить первым'!CA98</f>
        <v>0</v>
      </c>
      <c r="CA98" s="304">
        <f ca="1">' ВВОД заполнить первым'!CB98</f>
        <v>0</v>
      </c>
      <c r="CB98" s="304">
        <f ca="1">' ВВОД заполнить первым'!CC98</f>
        <v>0</v>
      </c>
      <c r="CC98" s="304">
        <f ca="1">' ВВОД заполнить первым'!CD98</f>
        <v>1</v>
      </c>
      <c r="CD98" s="304">
        <f ca="1">' ВВОД заполнить первым'!CE98</f>
        <v>0</v>
      </c>
      <c r="CE98" s="304">
        <f ca="1">' ВВОД заполнить первым'!CF98</f>
        <v>0</v>
      </c>
      <c r="CF98" s="304">
        <f ca="1">' ВВОД заполнить первым'!CG98</f>
        <v>0</v>
      </c>
      <c r="CG98" s="304">
        <f ca="1">' ВВОД заполнить первым'!CH98</f>
        <v>0</v>
      </c>
      <c r="CH98" s="304">
        <f ca="1">' ВВОД заполнить первым'!CI98</f>
        <v>0</v>
      </c>
      <c r="CI98" s="304">
        <f ca="1">' ВВОД заполнить первым'!CJ98</f>
        <v>0</v>
      </c>
      <c r="CJ98" s="304">
        <f ca="1">' ВВОД заполнить первым'!CK98</f>
        <v>0</v>
      </c>
      <c r="CK98" s="304">
        <f ca="1">' ВВОД заполнить первым'!CL98</f>
        <v>0</v>
      </c>
      <c r="CL98" s="304">
        <f ca="1">' ВВОД заполнить первым'!CM98</f>
        <v>0</v>
      </c>
      <c r="CM98" s="304">
        <f ca="1">' ВВОД заполнить первым'!CN98</f>
        <v>0</v>
      </c>
      <c r="CN98" s="304">
        <f ca="1">' ВВОД заполнить первым'!CO98</f>
        <v>0</v>
      </c>
      <c r="CO98" s="304">
        <f>' ВВОД заполнить первым'!CP98</f>
        <v>0</v>
      </c>
      <c r="CP98" s="304">
        <f>' ВВОД заполнить первым'!CQ98</f>
        <v>0</v>
      </c>
      <c r="CQ98" s="304">
        <f>' ВВОД заполнить первым'!CR98</f>
        <v>0</v>
      </c>
      <c r="CR98" s="304">
        <f>' ВВОД заполнить первым'!CS98</f>
        <v>0</v>
      </c>
      <c r="CS98" s="304">
        <f>' ВВОД заполнить первым'!CT98</f>
        <v>0</v>
      </c>
      <c r="CT98" s="304">
        <f>' ВВОД заполнить первым'!CU98</f>
        <v>0</v>
      </c>
      <c r="CU98" s="304">
        <f>' ВВОД заполнить первым'!CV98</f>
        <v>0</v>
      </c>
      <c r="CV98" s="304">
        <f>' ВВОД заполнить первым'!CW98</f>
        <v>0</v>
      </c>
      <c r="CW98" s="304">
        <f>' ВВОД заполнить первым'!CX98</f>
        <v>0</v>
      </c>
      <c r="CX98" s="304">
        <f>' ВВОД заполнить первым'!CY98</f>
        <v>0</v>
      </c>
      <c r="CY98" s="304">
        <f>' ВВОД заполнить первым'!CZ98</f>
        <v>0</v>
      </c>
      <c r="CZ98" s="304">
        <f>' ВВОД заполнить первым'!DA98</f>
        <v>0</v>
      </c>
      <c r="DA98" s="304">
        <f>' ВВОД заполнить первым'!DB98</f>
        <v>0</v>
      </c>
      <c r="DB98" s="304">
        <f>' ВВОД заполнить первым'!DC98</f>
        <v>0</v>
      </c>
      <c r="DC98" s="304">
        <f>' ВВОД заполнить первым'!DD98</f>
        <v>0</v>
      </c>
      <c r="DD98" s="304">
        <f>' ВВОД заполнить первым'!DE98</f>
        <v>0</v>
      </c>
      <c r="DE98" s="304">
        <f>' ВВОД заполнить первым'!DF98</f>
        <v>0</v>
      </c>
      <c r="DF98" s="304">
        <f>' ВВОД заполнить первым'!DG98</f>
        <v>0</v>
      </c>
      <c r="DG98" s="304">
        <f>' ВВОД заполнить первым'!DH98</f>
        <v>0</v>
      </c>
      <c r="DH98" s="304">
        <f>' ВВОД заполнить первым'!DI98</f>
        <v>0</v>
      </c>
      <c r="DI98" s="304">
        <f>' ВВОД заполнить первым'!DJ98</f>
        <v>0</v>
      </c>
      <c r="DJ98" s="304">
        <f>' ВВОД заполнить первым'!DK98</f>
        <v>0</v>
      </c>
      <c r="DK98" s="304">
        <f>' ВВОД заполнить первым'!DL98</f>
        <v>0</v>
      </c>
      <c r="DL98" s="304">
        <f>' ВВОД заполнить первым'!DM98</f>
        <v>0</v>
      </c>
      <c r="DM98" s="304">
        <f>' ВВОД заполнить первым'!DN98</f>
        <v>0</v>
      </c>
      <c r="DN98" s="304">
        <f>' ВВОД заполнить первым'!DO98</f>
        <v>0</v>
      </c>
      <c r="DO98" s="304">
        <f>' ВВОД заполнить первым'!DP98</f>
        <v>0</v>
      </c>
      <c r="DP98" s="304">
        <f>' ВВОД заполнить первым'!DQ98</f>
        <v>0</v>
      </c>
      <c r="DQ98" s="304">
        <f>' ВВОД заполнить первым'!DR98</f>
        <v>0</v>
      </c>
      <c r="DR98" s="304">
        <f>' ВВОД заполнить первым'!DS98</f>
        <v>0</v>
      </c>
      <c r="DS98" s="304">
        <f>' ВВОД заполнить первым'!DT98</f>
        <v>0</v>
      </c>
      <c r="DT98" s="304">
        <f>' ВВОД заполнить первым'!DU98</f>
        <v>0</v>
      </c>
      <c r="DU98" s="304">
        <f>' ВВОД заполнить первым'!DV98</f>
        <v>0</v>
      </c>
    </row>
    <row r="99" spans="1:125" s="14" customFormat="1" ht="18" hidden="1" customHeight="1">
      <c r="A99" s="56"/>
      <c r="B99" s="57"/>
      <c r="C99" s="57"/>
      <c r="D99" s="57"/>
      <c r="E99" s="57"/>
      <c r="F99" s="57"/>
      <c r="G99" s="57"/>
      <c r="H99" s="57"/>
      <c r="I99" s="57"/>
      <c r="J99" s="57"/>
      <c r="K99" s="57"/>
      <c r="L99" s="57"/>
      <c r="M99" s="57"/>
      <c r="N99" s="57"/>
      <c r="O99" s="15"/>
      <c r="P99" s="304">
        <f>' ВВОД заполнить первым'!P99</f>
        <v>1</v>
      </c>
      <c r="Q99" s="304">
        <f>' ВВОД заполнить первым'!Q99</f>
        <v>1</v>
      </c>
      <c r="R99" s="304">
        <f>' ВВОД заполнить первым'!R99</f>
        <v>0</v>
      </c>
      <c r="S99" s="304">
        <f>' ВВОД заполнить первым'!S99</f>
        <v>0</v>
      </c>
      <c r="T99" s="304">
        <f>' ВВОД заполнить первым'!T99</f>
        <v>0</v>
      </c>
      <c r="U99" s="304">
        <f>' ВВОД заполнить первым'!U99</f>
        <v>0</v>
      </c>
      <c r="V99" s="304">
        <f>' ВВОД заполнить первым'!V99</f>
        <v>0</v>
      </c>
      <c r="W99" s="304">
        <f>' ВВОД заполнить первым'!W99</f>
        <v>0</v>
      </c>
      <c r="X99" s="304">
        <f>' ВВОД заполнить первым'!X99</f>
        <v>1</v>
      </c>
      <c r="Y99" s="304">
        <f>' ВВОД заполнить первым'!Y99</f>
        <v>1</v>
      </c>
      <c r="Z99" s="304">
        <f>' ВВОД заполнить первым'!Z99</f>
        <v>0</v>
      </c>
      <c r="AA99" s="304">
        <f>' ВВОД заполнить первым'!AA99</f>
        <v>0</v>
      </c>
      <c r="AB99" s="304">
        <f>' ВВОД заполнить первым'!AB99</f>
        <v>1</v>
      </c>
      <c r="AC99" s="304">
        <f>' ВВОД заполнить первым'!AC99</f>
        <v>0</v>
      </c>
      <c r="AD99" s="304">
        <f>' ВВОД заполнить первым'!AD99</f>
        <v>0</v>
      </c>
      <c r="AE99" s="304">
        <f>' ВВОД заполнить первым'!AE99</f>
        <v>1</v>
      </c>
      <c r="AF99" s="304">
        <f>' ВВОД заполнить первым'!AF99</f>
        <v>0</v>
      </c>
      <c r="AG99" s="304">
        <f>' ВВОД заполнить первым'!AG99</f>
        <v>0</v>
      </c>
      <c r="AH99" s="304">
        <f>' ВВОД заполнить первым'!AH99</f>
        <v>1.6111111111111112</v>
      </c>
      <c r="AI99" s="304">
        <f>' ВВОД заполнить первым'!AJ99</f>
        <v>1</v>
      </c>
      <c r="AJ99" s="304">
        <f>' ВВОД заполнить первым'!AK99</f>
        <v>0</v>
      </c>
      <c r="AK99" s="304">
        <f>' ВВОД заполнить первым'!AL99</f>
        <v>0</v>
      </c>
      <c r="AL99" s="304">
        <f>' ВВОД заполнить первым'!AM99</f>
        <v>1</v>
      </c>
      <c r="AM99" s="304">
        <f>' ВВОД заполнить первым'!AN99</f>
        <v>20</v>
      </c>
      <c r="AN99" s="304">
        <f>' ВВОД заполнить первым'!AO99</f>
        <v>0</v>
      </c>
      <c r="AO99" s="304">
        <f>' ВВОД заполнить первым'!AP99</f>
        <v>1</v>
      </c>
      <c r="AP99" s="304" t="str">
        <f>' ВВОД заполнить первым'!AQ99</f>
        <v>техник ивт</v>
      </c>
      <c r="AQ99" s="304">
        <f>' ВВОД заполнить первым'!AR99</f>
        <v>0</v>
      </c>
      <c r="AR99" s="304">
        <f>' ВВОД заполнить первым'!AS99</f>
        <v>0.5</v>
      </c>
      <c r="AS99" s="304">
        <f>' ВВОД заполнить первым'!AT99</f>
        <v>1</v>
      </c>
      <c r="AT99" s="304">
        <f>' ВВОД заполнить первым'!AU99</f>
        <v>1</v>
      </c>
      <c r="AU99" s="304">
        <f>' ВВОД заполнить первым'!AV99</f>
        <v>0</v>
      </c>
      <c r="AV99" s="304">
        <f>' ВВОД заполнить первым'!AW99</f>
        <v>1</v>
      </c>
      <c r="AW99" s="304">
        <f>' ВВОД заполнить первым'!AX99</f>
        <v>0</v>
      </c>
      <c r="AX99" s="304">
        <f>' ВВОД заполнить первым'!AY99</f>
        <v>0</v>
      </c>
      <c r="AY99" s="304">
        <f>' ВВОД заполнить первым'!AZ99</f>
        <v>0</v>
      </c>
      <c r="AZ99" s="304">
        <f>' ВВОД заполнить первым'!BA99</f>
        <v>0</v>
      </c>
      <c r="BA99" s="304">
        <f>' ВВОД заполнить первым'!BB99</f>
        <v>1</v>
      </c>
      <c r="BB99" s="304">
        <f>' ВВОД заполнить первым'!BC99</f>
        <v>1</v>
      </c>
      <c r="BC99" s="304">
        <f>' ВВОД заполнить первым'!BD99</f>
        <v>0</v>
      </c>
      <c r="BD99" s="304">
        <f>' ВВОД заполнить первым'!BE99</f>
        <v>1</v>
      </c>
      <c r="BE99" s="304">
        <f>' ВВОД заполнить первым'!BF99</f>
        <v>0</v>
      </c>
      <c r="BF99" s="304">
        <f>' ВВОД заполнить первым'!BG99</f>
        <v>0</v>
      </c>
      <c r="BG99" s="304">
        <f>' ВВОД заполнить первым'!BH99</f>
        <v>0</v>
      </c>
      <c r="BH99" s="304">
        <f>' ВВОД заполнить первым'!BI99</f>
        <v>0</v>
      </c>
      <c r="BI99" s="304">
        <f>' ВВОД заполнить первым'!BJ99</f>
        <v>0</v>
      </c>
      <c r="BJ99" s="304">
        <f>' ВВОД заполнить первым'!BK99</f>
        <v>1</v>
      </c>
      <c r="BK99" s="304">
        <f>' ВВОД заполнить первым'!BL99</f>
        <v>0</v>
      </c>
      <c r="BL99" s="304">
        <f>' ВВОД заполнить первым'!BM99</f>
        <v>1</v>
      </c>
      <c r="BM99" s="304">
        <f>' ВВОД заполнить первым'!BN99</f>
        <v>0</v>
      </c>
      <c r="BN99" s="304">
        <f>' ВВОД заполнить первым'!BO99</f>
        <v>0</v>
      </c>
      <c r="BO99" s="304">
        <f>' ВВОД заполнить первым'!BP99</f>
        <v>1</v>
      </c>
      <c r="BP99" s="304">
        <f>' ВВОД заполнить первым'!BQ99</f>
        <v>1</v>
      </c>
      <c r="BQ99" s="304">
        <f ca="1">' ВВОД заполнить первым'!BR99</f>
        <v>1</v>
      </c>
      <c r="BR99" s="304">
        <f ca="1">' ВВОД заполнить первым'!BS99</f>
        <v>1</v>
      </c>
      <c r="BS99" s="304">
        <f>' ВВОД заполнить первым'!BT99</f>
        <v>33865</v>
      </c>
      <c r="BT99" s="304">
        <f ca="1">' ВВОД заполнить первым'!BU99</f>
        <v>27</v>
      </c>
      <c r="BU99" s="304">
        <f ca="1">' ВВОД заполнить первым'!BV99</f>
        <v>0</v>
      </c>
      <c r="BV99" s="304">
        <f ca="1">' ВВОД заполнить первым'!BW99</f>
        <v>0</v>
      </c>
      <c r="BW99" s="304">
        <f ca="1">' ВВОД заполнить первым'!BX99</f>
        <v>1</v>
      </c>
      <c r="BX99" s="304">
        <f ca="1">' ВВОД заполнить первым'!BY99</f>
        <v>0</v>
      </c>
      <c r="BY99" s="304">
        <f ca="1">' ВВОД заполнить первым'!BZ99</f>
        <v>0</v>
      </c>
      <c r="BZ99" s="304">
        <f ca="1">' ВВОД заполнить первым'!CA99</f>
        <v>0</v>
      </c>
      <c r="CA99" s="304">
        <f ca="1">' ВВОД заполнить первым'!CB99</f>
        <v>0</v>
      </c>
      <c r="CB99" s="304">
        <f ca="1">' ВВОД заполнить первым'!CC99</f>
        <v>0</v>
      </c>
      <c r="CC99" s="304">
        <f ca="1">' ВВОД заполнить первым'!CD99</f>
        <v>0</v>
      </c>
      <c r="CD99" s="304">
        <f ca="1">' ВВОД заполнить первым'!CE99</f>
        <v>0</v>
      </c>
      <c r="CE99" s="304">
        <f ca="1">' ВВОД заполнить первым'!CF99</f>
        <v>0</v>
      </c>
      <c r="CF99" s="304">
        <f ca="1">' ВВОД заполнить первым'!CG99</f>
        <v>0</v>
      </c>
      <c r="CG99" s="304">
        <f ca="1">' ВВОД заполнить первым'!CH99</f>
        <v>0</v>
      </c>
      <c r="CH99" s="304">
        <f ca="1">' ВВОД заполнить первым'!CI99</f>
        <v>0</v>
      </c>
      <c r="CI99" s="304">
        <f ca="1">' ВВОД заполнить первым'!CJ99</f>
        <v>0</v>
      </c>
      <c r="CJ99" s="304">
        <f ca="1">' ВВОД заполнить первым'!CK99</f>
        <v>0</v>
      </c>
      <c r="CK99" s="304">
        <f ca="1">' ВВОД заполнить первым'!CL99</f>
        <v>0</v>
      </c>
      <c r="CL99" s="304">
        <f ca="1">' ВВОД заполнить первым'!CM99</f>
        <v>0</v>
      </c>
      <c r="CM99" s="304">
        <f ca="1">' ВВОД заполнить первым'!CN99</f>
        <v>0</v>
      </c>
      <c r="CN99" s="304">
        <f ca="1">' ВВОД заполнить первым'!CO99</f>
        <v>0</v>
      </c>
      <c r="CO99" s="304">
        <f>' ВВОД заполнить первым'!CP99</f>
        <v>0</v>
      </c>
      <c r="CP99" s="304">
        <f>' ВВОД заполнить первым'!CQ99</f>
        <v>0</v>
      </c>
      <c r="CQ99" s="304">
        <f>' ВВОД заполнить первым'!CR99</f>
        <v>0</v>
      </c>
      <c r="CR99" s="304">
        <f>' ВВОД заполнить первым'!CS99</f>
        <v>0</v>
      </c>
      <c r="CS99" s="304">
        <f>' ВВОД заполнить первым'!CT99</f>
        <v>0</v>
      </c>
      <c r="CT99" s="304">
        <f>' ВВОД заполнить первым'!CU99</f>
        <v>0</v>
      </c>
      <c r="CU99" s="304">
        <f>' ВВОД заполнить первым'!CV99</f>
        <v>0</v>
      </c>
      <c r="CV99" s="304">
        <f>' ВВОД заполнить первым'!CW99</f>
        <v>0</v>
      </c>
      <c r="CW99" s="304">
        <f>' ВВОД заполнить первым'!CX99</f>
        <v>0</v>
      </c>
      <c r="CX99" s="304">
        <f>' ВВОД заполнить первым'!CY99</f>
        <v>0</v>
      </c>
      <c r="CY99" s="304">
        <f>' ВВОД заполнить первым'!CZ99</f>
        <v>0</v>
      </c>
      <c r="CZ99" s="304">
        <f>' ВВОД заполнить первым'!DA99</f>
        <v>0</v>
      </c>
      <c r="DA99" s="304">
        <f>' ВВОД заполнить первым'!DB99</f>
        <v>0</v>
      </c>
      <c r="DB99" s="304">
        <f>' ВВОД заполнить первым'!DC99</f>
        <v>0</v>
      </c>
      <c r="DC99" s="304">
        <f>' ВВОД заполнить первым'!DD99</f>
        <v>0</v>
      </c>
      <c r="DD99" s="304">
        <f>' ВВОД заполнить первым'!DE99</f>
        <v>0</v>
      </c>
      <c r="DE99" s="304">
        <f>' ВВОД заполнить первым'!DF99</f>
        <v>0</v>
      </c>
      <c r="DF99" s="304">
        <f>' ВВОД заполнить первым'!DG99</f>
        <v>0</v>
      </c>
      <c r="DG99" s="304">
        <f>' ВВОД заполнить первым'!DH99</f>
        <v>0</v>
      </c>
      <c r="DH99" s="304">
        <f>' ВВОД заполнить первым'!DI99</f>
        <v>0</v>
      </c>
      <c r="DI99" s="304">
        <f>' ВВОД заполнить первым'!DJ99</f>
        <v>0</v>
      </c>
      <c r="DJ99" s="304">
        <f>' ВВОД заполнить первым'!DK99</f>
        <v>0</v>
      </c>
      <c r="DK99" s="304">
        <f>' ВВОД заполнить первым'!DL99</f>
        <v>0</v>
      </c>
      <c r="DL99" s="304">
        <f>' ВВОД заполнить первым'!DM99</f>
        <v>0</v>
      </c>
      <c r="DM99" s="304">
        <f>' ВВОД заполнить первым'!DN99</f>
        <v>0</v>
      </c>
      <c r="DN99" s="304">
        <f>' ВВОД заполнить первым'!DO99</f>
        <v>0</v>
      </c>
      <c r="DO99" s="304">
        <f>' ВВОД заполнить первым'!DP99</f>
        <v>0</v>
      </c>
      <c r="DP99" s="304">
        <f>' ВВОД заполнить первым'!DQ99</f>
        <v>0</v>
      </c>
      <c r="DQ99" s="304">
        <f>' ВВОД заполнить первым'!DR99</f>
        <v>0</v>
      </c>
      <c r="DR99" s="304">
        <f>' ВВОД заполнить первым'!DS99</f>
        <v>0</v>
      </c>
      <c r="DS99" s="304">
        <f>' ВВОД заполнить первым'!DT99</f>
        <v>0</v>
      </c>
      <c r="DT99" s="304">
        <f>' ВВОД заполнить первым'!DU99</f>
        <v>0</v>
      </c>
      <c r="DU99" s="304">
        <f>' ВВОД заполнить первым'!DV99</f>
        <v>0</v>
      </c>
    </row>
    <row r="100" spans="1:125" s="14" customFormat="1" ht="18" hidden="1" customHeight="1">
      <c r="A100" s="56"/>
      <c r="B100" s="57"/>
      <c r="C100" s="57"/>
      <c r="D100" s="57"/>
      <c r="E100" s="57"/>
      <c r="F100" s="57"/>
      <c r="G100" s="57"/>
      <c r="H100" s="57"/>
      <c r="I100" s="57"/>
      <c r="J100" s="57"/>
      <c r="K100" s="57"/>
      <c r="L100" s="57"/>
      <c r="M100" s="57"/>
      <c r="N100" s="57"/>
      <c r="O100" s="15"/>
      <c r="P100" s="304">
        <f>' ВВОД заполнить первым'!P100</f>
        <v>1</v>
      </c>
      <c r="Q100" s="304">
        <f>' ВВОД заполнить первым'!Q100</f>
        <v>1</v>
      </c>
      <c r="R100" s="304">
        <f>' ВВОД заполнить первым'!R100</f>
        <v>1</v>
      </c>
      <c r="S100" s="304">
        <f>' ВВОД заполнить первым'!S100</f>
        <v>1</v>
      </c>
      <c r="T100" s="304">
        <f>' ВВОД заполнить первым'!T100</f>
        <v>0</v>
      </c>
      <c r="U100" s="304">
        <f>' ВВОД заполнить первым'!U100</f>
        <v>0</v>
      </c>
      <c r="V100" s="304">
        <f>' ВВОД заполнить первым'!V100</f>
        <v>0</v>
      </c>
      <c r="W100" s="304">
        <f>' ВВОД заполнить первым'!W100</f>
        <v>0</v>
      </c>
      <c r="X100" s="304">
        <f>' ВВОД заполнить первым'!X100</f>
        <v>0</v>
      </c>
      <c r="Y100" s="304">
        <f>' ВВОД заполнить первым'!Y100</f>
        <v>0</v>
      </c>
      <c r="Z100" s="304">
        <f>' ВВОД заполнить первым'!Z100</f>
        <v>0</v>
      </c>
      <c r="AA100" s="304">
        <f>' ВВОД заполнить первым'!AA100</f>
        <v>0</v>
      </c>
      <c r="AB100" s="304">
        <f>' ВВОД заполнить первым'!AB100</f>
        <v>1</v>
      </c>
      <c r="AC100" s="304">
        <f>' ВВОД заполнить первым'!AC100</f>
        <v>1</v>
      </c>
      <c r="AD100" s="304">
        <f>' ВВОД заполнить первым'!AD100</f>
        <v>0</v>
      </c>
      <c r="AE100" s="304">
        <f>' ВВОД заполнить первым'!AE100</f>
        <v>0</v>
      </c>
      <c r="AF100" s="304">
        <f>' ВВОД заполнить первым'!AF100</f>
        <v>0</v>
      </c>
      <c r="AG100" s="304">
        <f>' ВВОД заполнить первым'!AG100</f>
        <v>0</v>
      </c>
      <c r="AH100" s="304">
        <f>' ВВОД заполнить первым'!AH100</f>
        <v>0.44444444444444442</v>
      </c>
      <c r="AI100" s="304">
        <f>' ВВОД заполнить первым'!AJ100</f>
        <v>1</v>
      </c>
      <c r="AJ100" s="304">
        <f>' ВВОД заполнить первым'!AK100</f>
        <v>1</v>
      </c>
      <c r="AK100" s="304">
        <f>' ВВОД заполнить первым'!AL100</f>
        <v>0</v>
      </c>
      <c r="AL100" s="304">
        <f>' ВВОД заполнить первым'!AM100</f>
        <v>0</v>
      </c>
      <c r="AM100" s="304">
        <f>' ВВОД заполнить первым'!AN100</f>
        <v>8</v>
      </c>
      <c r="AN100" s="304">
        <f>' ВВОД заполнить первым'!AO100</f>
        <v>0</v>
      </c>
      <c r="AO100" s="304">
        <f>' ВВОД заполнить первым'!AP100</f>
        <v>0</v>
      </c>
      <c r="AP100" s="304">
        <f>' ВВОД заполнить первым'!AQ100</f>
        <v>0</v>
      </c>
      <c r="AQ100" s="304">
        <f>' ВВОД заполнить первым'!AR100</f>
        <v>0</v>
      </c>
      <c r="AR100" s="304">
        <f>' ВВОД заполнить первым'!AS100</f>
        <v>0</v>
      </c>
      <c r="AS100" s="304">
        <f>' ВВОД заполнить первым'!AT100</f>
        <v>1</v>
      </c>
      <c r="AT100" s="304">
        <f>' ВВОД заполнить первым'!AU100</f>
        <v>1</v>
      </c>
      <c r="AU100" s="304">
        <f>' ВВОД заполнить первым'!AV100</f>
        <v>0</v>
      </c>
      <c r="AV100" s="304">
        <f>' ВВОД заполнить первым'!AW100</f>
        <v>0</v>
      </c>
      <c r="AW100" s="304">
        <f>' ВВОД заполнить первым'!AX100</f>
        <v>0</v>
      </c>
      <c r="AX100" s="304">
        <f>' ВВОД заполнить первым'!AY100</f>
        <v>0</v>
      </c>
      <c r="AY100" s="304">
        <f>' ВВОД заполнить первым'!AZ100</f>
        <v>0</v>
      </c>
      <c r="AZ100" s="304">
        <f>' ВВОД заполнить первым'!BA100</f>
        <v>1</v>
      </c>
      <c r="BA100" s="304">
        <f>' ВВОД заполнить первым'!BB100</f>
        <v>1</v>
      </c>
      <c r="BB100" s="304">
        <f>' ВВОД заполнить первым'!BC100</f>
        <v>1</v>
      </c>
      <c r="BC100" s="304">
        <f>' ВВОД заполнить первым'!BD100</f>
        <v>0</v>
      </c>
      <c r="BD100" s="304">
        <f>' ВВОД заполнить первым'!BE100</f>
        <v>0</v>
      </c>
      <c r="BE100" s="304">
        <f>' ВВОД заполнить первым'!BF100</f>
        <v>0</v>
      </c>
      <c r="BF100" s="304">
        <f>' ВВОД заполнить первым'!BG100</f>
        <v>0</v>
      </c>
      <c r="BG100" s="304">
        <f>' ВВОД заполнить первым'!BH100</f>
        <v>0</v>
      </c>
      <c r="BH100" s="304">
        <f>' ВВОД заполнить первым'!BI100</f>
        <v>1</v>
      </c>
      <c r="BI100" s="304">
        <f>' ВВОД заполнить первым'!BJ100</f>
        <v>0</v>
      </c>
      <c r="BJ100" s="304">
        <f>' ВВОД заполнить первым'!BK100</f>
        <v>1</v>
      </c>
      <c r="BK100" s="304">
        <f>' ВВОД заполнить первым'!BL100</f>
        <v>0</v>
      </c>
      <c r="BL100" s="304">
        <f>' ВВОД заполнить первым'!BM100</f>
        <v>1</v>
      </c>
      <c r="BM100" s="304">
        <f>' ВВОД заполнить первым'!BN100</f>
        <v>0</v>
      </c>
      <c r="BN100" s="304">
        <f>' ВВОД заполнить первым'!BO100</f>
        <v>0</v>
      </c>
      <c r="BO100" s="304">
        <f>' ВВОД заполнить первым'!BP100</f>
        <v>1</v>
      </c>
      <c r="BP100" s="304">
        <f>' ВВОД заполнить первым'!BQ100</f>
        <v>0</v>
      </c>
      <c r="BQ100" s="304">
        <f ca="1">' ВВОД заполнить первым'!BR100</f>
        <v>1</v>
      </c>
      <c r="BR100" s="304">
        <f ca="1">' ВВОД заполнить первым'!BS100</f>
        <v>1</v>
      </c>
      <c r="BS100" s="304">
        <f>' ВВОД заполнить первым'!BT100</f>
        <v>22699</v>
      </c>
      <c r="BT100" s="304">
        <f ca="1">' ВВОД заполнить первым'!BU100</f>
        <v>57</v>
      </c>
      <c r="BU100" s="304">
        <f ca="1">' ВВОД заполнить первым'!BV100</f>
        <v>0</v>
      </c>
      <c r="BV100" s="304">
        <f ca="1">' ВВОД заполнить первым'!BW100</f>
        <v>0</v>
      </c>
      <c r="BW100" s="304">
        <f ca="1">' ВВОД заполнить первым'!BX100</f>
        <v>0</v>
      </c>
      <c r="BX100" s="304">
        <f ca="1">' ВВОД заполнить первым'!BY100</f>
        <v>0</v>
      </c>
      <c r="BY100" s="304">
        <f ca="1">' ВВОД заполнить первым'!BZ100</f>
        <v>0</v>
      </c>
      <c r="BZ100" s="304">
        <f ca="1">' ВВОД заполнить первым'!CA100</f>
        <v>0</v>
      </c>
      <c r="CA100" s="304">
        <f ca="1">' ВВОД заполнить первым'!CB100</f>
        <v>0</v>
      </c>
      <c r="CB100" s="304">
        <f ca="1">' ВВОД заполнить первым'!CC100</f>
        <v>0</v>
      </c>
      <c r="CC100" s="304">
        <f ca="1">' ВВОД заполнить первым'!CD100</f>
        <v>0</v>
      </c>
      <c r="CD100" s="304">
        <f ca="1">' ВВОД заполнить первым'!CE100</f>
        <v>0</v>
      </c>
      <c r="CE100" s="304">
        <f ca="1">' ВВОД заполнить первым'!CF100</f>
        <v>0</v>
      </c>
      <c r="CF100" s="304">
        <f ca="1">' ВВОД заполнить первым'!CG100</f>
        <v>0</v>
      </c>
      <c r="CG100" s="304">
        <f ca="1">' ВВОД заполнить первым'!CH100</f>
        <v>0</v>
      </c>
      <c r="CH100" s="304">
        <f ca="1">' ВВОД заполнить первым'!CI100</f>
        <v>0</v>
      </c>
      <c r="CI100" s="304">
        <f ca="1">' ВВОД заполнить первым'!CJ100</f>
        <v>1</v>
      </c>
      <c r="CJ100" s="304">
        <f ca="1">' ВВОД заполнить первым'!CK100</f>
        <v>0</v>
      </c>
      <c r="CK100" s="304">
        <f ca="1">' ВВОД заполнить первым'!CL100</f>
        <v>0</v>
      </c>
      <c r="CL100" s="304">
        <f ca="1">' ВВОД заполнить первым'!CM100</f>
        <v>0</v>
      </c>
      <c r="CM100" s="304">
        <f ca="1">' ВВОД заполнить первым'!CN100</f>
        <v>0</v>
      </c>
      <c r="CN100" s="304">
        <f ca="1">' ВВОД заполнить первым'!CO100</f>
        <v>0</v>
      </c>
      <c r="CO100" s="304">
        <f>' ВВОД заполнить первым'!CP100</f>
        <v>1</v>
      </c>
      <c r="CP100" s="304">
        <f>' ВВОД заполнить первым'!CQ100</f>
        <v>0</v>
      </c>
      <c r="CQ100" s="304">
        <f>' ВВОД заполнить первым'!CR100</f>
        <v>0</v>
      </c>
      <c r="CR100" s="304">
        <f>' ВВОД заполнить первым'!CS100</f>
        <v>0</v>
      </c>
      <c r="CS100" s="304">
        <f>' ВВОД заполнить первым'!CT100</f>
        <v>0</v>
      </c>
      <c r="CT100" s="304">
        <f>' ВВОД заполнить первым'!CU100</f>
        <v>0</v>
      </c>
      <c r="CU100" s="304">
        <f>' ВВОД заполнить первым'!CV100</f>
        <v>0</v>
      </c>
      <c r="CV100" s="304">
        <f>' ВВОД заполнить первым'!CW100</f>
        <v>0</v>
      </c>
      <c r="CW100" s="304">
        <f>' ВВОД заполнить первым'!CX100</f>
        <v>0</v>
      </c>
      <c r="CX100" s="304">
        <f>' ВВОД заполнить первым'!CY100</f>
        <v>0</v>
      </c>
      <c r="CY100" s="304">
        <f>' ВВОД заполнить первым'!CZ100</f>
        <v>0</v>
      </c>
      <c r="CZ100" s="304">
        <f>' ВВОД заполнить первым'!DA100</f>
        <v>0</v>
      </c>
      <c r="DA100" s="304">
        <f>' ВВОД заполнить первым'!DB100</f>
        <v>0</v>
      </c>
      <c r="DB100" s="304">
        <f>' ВВОД заполнить первым'!DC100</f>
        <v>0</v>
      </c>
      <c r="DC100" s="304">
        <f>' ВВОД заполнить первым'!DD100</f>
        <v>0</v>
      </c>
      <c r="DD100" s="304">
        <f>' ВВОД заполнить первым'!DE100</f>
        <v>0</v>
      </c>
      <c r="DE100" s="304">
        <f>' ВВОД заполнить первым'!DF100</f>
        <v>0</v>
      </c>
      <c r="DF100" s="304">
        <f>' ВВОД заполнить первым'!DG100</f>
        <v>0</v>
      </c>
      <c r="DG100" s="304">
        <f>' ВВОД заполнить первым'!DH100</f>
        <v>0</v>
      </c>
      <c r="DH100" s="304">
        <f>' ВВОД заполнить первым'!DI100</f>
        <v>0</v>
      </c>
      <c r="DI100" s="304">
        <f>' ВВОД заполнить первым'!DJ100</f>
        <v>1</v>
      </c>
      <c r="DJ100" s="304">
        <f>' ВВОД заполнить первым'!DK100</f>
        <v>0</v>
      </c>
      <c r="DK100" s="304">
        <f>' ВВОД заполнить первым'!DL100</f>
        <v>0</v>
      </c>
      <c r="DL100" s="304">
        <f>' ВВОД заполнить первым'!DM100</f>
        <v>0</v>
      </c>
      <c r="DM100" s="304">
        <f>' ВВОД заполнить первым'!DN100</f>
        <v>0</v>
      </c>
      <c r="DN100" s="304">
        <f>' ВВОД заполнить первым'!DO100</f>
        <v>0</v>
      </c>
      <c r="DO100" s="304">
        <f>' ВВОД заполнить первым'!DP100</f>
        <v>0</v>
      </c>
      <c r="DP100" s="304">
        <f>' ВВОД заполнить первым'!DQ100</f>
        <v>0</v>
      </c>
      <c r="DQ100" s="304">
        <f>' ВВОД заполнить первым'!DR100</f>
        <v>0</v>
      </c>
      <c r="DR100" s="304">
        <f>' ВВОД заполнить первым'!DS100</f>
        <v>0</v>
      </c>
      <c r="DS100" s="304">
        <f>' ВВОД заполнить первым'!DT100</f>
        <v>0</v>
      </c>
      <c r="DT100" s="304">
        <f>' ВВОД заполнить первым'!DU100</f>
        <v>0</v>
      </c>
      <c r="DU100" s="304">
        <f>' ВВОД заполнить первым'!DV100</f>
        <v>0</v>
      </c>
    </row>
    <row r="101" spans="1:125" s="14" customFormat="1" ht="18" hidden="1" customHeight="1">
      <c r="A101" s="56"/>
      <c r="B101" s="57"/>
      <c r="C101" s="57"/>
      <c r="D101" s="57"/>
      <c r="E101" s="57"/>
      <c r="F101" s="57"/>
      <c r="G101" s="57"/>
      <c r="H101" s="57"/>
      <c r="I101" s="57"/>
      <c r="J101" s="57"/>
      <c r="K101" s="57"/>
      <c r="L101" s="57"/>
      <c r="M101" s="57"/>
      <c r="N101" s="57"/>
      <c r="O101" s="15"/>
      <c r="P101" s="304">
        <f>' ВВОД заполнить первым'!P101</f>
        <v>0</v>
      </c>
      <c r="Q101" s="304">
        <f>' ВВОД заполнить первым'!Q101</f>
        <v>0</v>
      </c>
      <c r="R101" s="304">
        <f>' ВВОД заполнить первым'!R101</f>
        <v>0</v>
      </c>
      <c r="S101" s="304">
        <f>' ВВОД заполнить первым'!S101</f>
        <v>0</v>
      </c>
      <c r="T101" s="304">
        <f>' ВВОД заполнить первым'!T101</f>
        <v>0</v>
      </c>
      <c r="U101" s="304">
        <f>' ВВОД заполнить первым'!U101</f>
        <v>0</v>
      </c>
      <c r="V101" s="304">
        <f>' ВВОД заполнить первым'!V101</f>
        <v>0</v>
      </c>
      <c r="W101" s="304">
        <f>' ВВОД заполнить первым'!W101</f>
        <v>0</v>
      </c>
      <c r="X101" s="304">
        <f>' ВВОД заполнить первым'!X101</f>
        <v>0</v>
      </c>
      <c r="Y101" s="304">
        <f>' ВВОД заполнить первым'!Y101</f>
        <v>0</v>
      </c>
      <c r="Z101" s="304">
        <f>' ВВОД заполнить первым'!Z101</f>
        <v>0</v>
      </c>
      <c r="AA101" s="304">
        <f>' ВВОД заполнить первым'!AA101</f>
        <v>0</v>
      </c>
      <c r="AB101" s="304">
        <f>' ВВОД заполнить первым'!AB101</f>
        <v>0</v>
      </c>
      <c r="AC101" s="304">
        <f>' ВВОД заполнить первым'!AC101</f>
        <v>0</v>
      </c>
      <c r="AD101" s="304">
        <f>' ВВОД заполнить первым'!AD101</f>
        <v>0</v>
      </c>
      <c r="AE101" s="304">
        <f>' ВВОД заполнить первым'!AE101</f>
        <v>0</v>
      </c>
      <c r="AF101" s="304">
        <f>' ВВОД заполнить первым'!AF101</f>
        <v>0</v>
      </c>
      <c r="AG101" s="304">
        <f>' ВВОД заполнить первым'!AG101</f>
        <v>0</v>
      </c>
      <c r="AH101" s="304">
        <f>' ВВОД заполнить первым'!AH101</f>
        <v>0</v>
      </c>
      <c r="AI101" s="304">
        <f>' ВВОД заполнить первым'!AJ101</f>
        <v>0</v>
      </c>
      <c r="AJ101" s="304">
        <f>' ВВОД заполнить первым'!AK101</f>
        <v>0</v>
      </c>
      <c r="AK101" s="304">
        <f>' ВВОД заполнить первым'!AL101</f>
        <v>0</v>
      </c>
      <c r="AL101" s="304">
        <f>' ВВОД заполнить первым'!AM101</f>
        <v>0</v>
      </c>
      <c r="AM101" s="304">
        <f>' ВВОД заполнить первым'!AN101</f>
        <v>0</v>
      </c>
      <c r="AN101" s="304">
        <f>' ВВОД заполнить первым'!AO101</f>
        <v>0</v>
      </c>
      <c r="AO101" s="304">
        <f>' ВВОД заполнить первым'!AP101</f>
        <v>0</v>
      </c>
      <c r="AP101" s="304">
        <f>' ВВОД заполнить первым'!AQ101</f>
        <v>0</v>
      </c>
      <c r="AQ101" s="304">
        <f>' ВВОД заполнить первым'!AR101</f>
        <v>0</v>
      </c>
      <c r="AR101" s="304">
        <f>' ВВОД заполнить первым'!AS101</f>
        <v>0</v>
      </c>
      <c r="AS101" s="304">
        <f>' ВВОД заполнить первым'!AT101</f>
        <v>0</v>
      </c>
      <c r="AT101" s="304">
        <f>' ВВОД заполнить первым'!AU101</f>
        <v>0</v>
      </c>
      <c r="AU101" s="304">
        <f>' ВВОД заполнить первым'!AV101</f>
        <v>0</v>
      </c>
      <c r="AV101" s="304">
        <f>' ВВОД заполнить первым'!AW101</f>
        <v>0</v>
      </c>
      <c r="AW101" s="304">
        <f>' ВВОД заполнить первым'!AX101</f>
        <v>0</v>
      </c>
      <c r="AX101" s="304">
        <f>' ВВОД заполнить первым'!AY101</f>
        <v>0</v>
      </c>
      <c r="AY101" s="304">
        <f>' ВВОД заполнить первым'!AZ101</f>
        <v>0</v>
      </c>
      <c r="AZ101" s="304">
        <f>' ВВОД заполнить первым'!BA101</f>
        <v>0</v>
      </c>
      <c r="BA101" s="304">
        <f>' ВВОД заполнить первым'!BB101</f>
        <v>0</v>
      </c>
      <c r="BB101" s="304">
        <f>' ВВОД заполнить первым'!BC101</f>
        <v>0</v>
      </c>
      <c r="BC101" s="304">
        <f>' ВВОД заполнить первым'!BD101</f>
        <v>0</v>
      </c>
      <c r="BD101" s="304">
        <f>' ВВОД заполнить первым'!BE101</f>
        <v>0</v>
      </c>
      <c r="BE101" s="304">
        <f>' ВВОД заполнить первым'!BF101</f>
        <v>0</v>
      </c>
      <c r="BF101" s="304">
        <f>' ВВОД заполнить первым'!BG101</f>
        <v>0</v>
      </c>
      <c r="BG101" s="304">
        <f>' ВВОД заполнить первым'!BH101</f>
        <v>0</v>
      </c>
      <c r="BH101" s="304">
        <f>' ВВОД заполнить первым'!BI101</f>
        <v>0</v>
      </c>
      <c r="BI101" s="304">
        <f>' ВВОД заполнить первым'!BJ101</f>
        <v>0</v>
      </c>
      <c r="BJ101" s="304">
        <f>' ВВОД заполнить первым'!BK101</f>
        <v>0</v>
      </c>
      <c r="BK101" s="304">
        <f>' ВВОД заполнить первым'!BL101</f>
        <v>0</v>
      </c>
      <c r="BL101" s="304">
        <f>' ВВОД заполнить первым'!BM101</f>
        <v>0</v>
      </c>
      <c r="BM101" s="304">
        <f>' ВВОД заполнить первым'!BN101</f>
        <v>0</v>
      </c>
      <c r="BN101" s="304">
        <f>' ВВОД заполнить первым'!BO101</f>
        <v>0</v>
      </c>
      <c r="BO101" s="304">
        <f>' ВВОД заполнить первым'!BP101</f>
        <v>0</v>
      </c>
      <c r="BP101" s="304">
        <f>' ВВОД заполнить первым'!BQ101</f>
        <v>0</v>
      </c>
      <c r="BQ101" s="304">
        <f ca="1">' ВВОД заполнить первым'!BR101</f>
        <v>0</v>
      </c>
      <c r="BR101" s="304">
        <f ca="1">' ВВОД заполнить первым'!BS101</f>
        <v>0</v>
      </c>
      <c r="BS101" s="304">
        <f>' ВВОД заполнить первым'!BT101</f>
        <v>0</v>
      </c>
      <c r="BT101" s="304">
        <f ca="1">' ВВОД заполнить первым'!BU101</f>
        <v>119</v>
      </c>
      <c r="BU101" s="304">
        <f ca="1">' ВВОД заполнить первым'!BV101</f>
        <v>0</v>
      </c>
      <c r="BV101" s="304">
        <f ca="1">' ВВОД заполнить первым'!BW101</f>
        <v>0</v>
      </c>
      <c r="BW101" s="304">
        <f ca="1">' ВВОД заполнить первым'!BX101</f>
        <v>0</v>
      </c>
      <c r="BX101" s="304">
        <f ca="1">' ВВОД заполнить первым'!BY101</f>
        <v>0</v>
      </c>
      <c r="BY101" s="304">
        <f ca="1">' ВВОД заполнить первым'!BZ101</f>
        <v>0</v>
      </c>
      <c r="BZ101" s="304">
        <f ca="1">' ВВОД заполнить первым'!CA101</f>
        <v>0</v>
      </c>
      <c r="CA101" s="304">
        <f ca="1">' ВВОД заполнить первым'!CB101</f>
        <v>0</v>
      </c>
      <c r="CB101" s="304">
        <f ca="1">' ВВОД заполнить первым'!CC101</f>
        <v>0</v>
      </c>
      <c r="CC101" s="304">
        <f ca="1">' ВВОД заполнить первым'!CD101</f>
        <v>0</v>
      </c>
      <c r="CD101" s="304">
        <f ca="1">' ВВОД заполнить первым'!CE101</f>
        <v>0</v>
      </c>
      <c r="CE101" s="304">
        <f ca="1">' ВВОД заполнить первым'!CF101</f>
        <v>0</v>
      </c>
      <c r="CF101" s="304">
        <f ca="1">' ВВОД заполнить первым'!CG101</f>
        <v>0</v>
      </c>
      <c r="CG101" s="304">
        <f ca="1">' ВВОД заполнить первым'!CH101</f>
        <v>0</v>
      </c>
      <c r="CH101" s="304">
        <f ca="1">' ВВОД заполнить первым'!CI101</f>
        <v>0</v>
      </c>
      <c r="CI101" s="304">
        <f ca="1">' ВВОД заполнить первым'!CJ101</f>
        <v>0</v>
      </c>
      <c r="CJ101" s="304">
        <f ca="1">' ВВОД заполнить первым'!CK101</f>
        <v>0</v>
      </c>
      <c r="CK101" s="304">
        <f ca="1">' ВВОД заполнить первым'!CL101</f>
        <v>0</v>
      </c>
      <c r="CL101" s="304">
        <f ca="1">' ВВОД заполнить первым'!CM101</f>
        <v>0</v>
      </c>
      <c r="CM101" s="304">
        <f ca="1">' ВВОД заполнить первым'!CN101</f>
        <v>0</v>
      </c>
      <c r="CN101" s="304">
        <f ca="1">' ВВОД заполнить первым'!CO101</f>
        <v>0</v>
      </c>
      <c r="CO101" s="304">
        <f>' ВВОД заполнить первым'!CP101</f>
        <v>0</v>
      </c>
      <c r="CP101" s="304">
        <f>' ВВОД заполнить первым'!CQ101</f>
        <v>0</v>
      </c>
      <c r="CQ101" s="304">
        <f>' ВВОД заполнить первым'!CR101</f>
        <v>0</v>
      </c>
      <c r="CR101" s="304">
        <f>' ВВОД заполнить первым'!CS101</f>
        <v>0</v>
      </c>
      <c r="CS101" s="304">
        <f>' ВВОД заполнить первым'!CT101</f>
        <v>0</v>
      </c>
      <c r="CT101" s="304">
        <f>' ВВОД заполнить первым'!CU101</f>
        <v>0</v>
      </c>
      <c r="CU101" s="304">
        <f>' ВВОД заполнить первым'!CV101</f>
        <v>0</v>
      </c>
      <c r="CV101" s="304">
        <f>' ВВОД заполнить первым'!CW101</f>
        <v>0</v>
      </c>
      <c r="CW101" s="304">
        <f>' ВВОД заполнить первым'!CX101</f>
        <v>0</v>
      </c>
      <c r="CX101" s="304">
        <f>' ВВОД заполнить первым'!CY101</f>
        <v>0</v>
      </c>
      <c r="CY101" s="304">
        <f>' ВВОД заполнить первым'!CZ101</f>
        <v>0</v>
      </c>
      <c r="CZ101" s="304">
        <f>' ВВОД заполнить первым'!DA101</f>
        <v>0</v>
      </c>
      <c r="DA101" s="304">
        <f>' ВВОД заполнить первым'!DB101</f>
        <v>0</v>
      </c>
      <c r="DB101" s="304">
        <f>' ВВОД заполнить первым'!DC101</f>
        <v>0</v>
      </c>
      <c r="DC101" s="304">
        <f>' ВВОД заполнить первым'!DD101</f>
        <v>0</v>
      </c>
      <c r="DD101" s="304">
        <f>' ВВОД заполнить первым'!DE101</f>
        <v>0</v>
      </c>
      <c r="DE101" s="304">
        <f>' ВВОД заполнить первым'!DF101</f>
        <v>0</v>
      </c>
      <c r="DF101" s="304">
        <f>' ВВОД заполнить первым'!DG101</f>
        <v>0</v>
      </c>
      <c r="DG101" s="304">
        <f>' ВВОД заполнить первым'!DH101</f>
        <v>0</v>
      </c>
      <c r="DH101" s="304">
        <f>' ВВОД заполнить первым'!DI101</f>
        <v>0</v>
      </c>
      <c r="DI101" s="304">
        <f>' ВВОД заполнить первым'!DJ101</f>
        <v>0</v>
      </c>
      <c r="DJ101" s="304">
        <f>' ВВОД заполнить первым'!DK101</f>
        <v>0</v>
      </c>
      <c r="DK101" s="304">
        <f>' ВВОД заполнить первым'!DL101</f>
        <v>0</v>
      </c>
      <c r="DL101" s="304">
        <f>' ВВОД заполнить первым'!DM101</f>
        <v>0</v>
      </c>
      <c r="DM101" s="304">
        <f>' ВВОД заполнить первым'!DN101</f>
        <v>0</v>
      </c>
      <c r="DN101" s="304">
        <f>' ВВОД заполнить первым'!DO101</f>
        <v>0</v>
      </c>
      <c r="DO101" s="304">
        <f>' ВВОД заполнить первым'!DP101</f>
        <v>0</v>
      </c>
      <c r="DP101" s="304">
        <f>' ВВОД заполнить первым'!DQ101</f>
        <v>0</v>
      </c>
      <c r="DQ101" s="304">
        <f>' ВВОД заполнить первым'!DR101</f>
        <v>0</v>
      </c>
      <c r="DR101" s="304">
        <f>' ВВОД заполнить первым'!DS101</f>
        <v>0</v>
      </c>
      <c r="DS101" s="304">
        <f>' ВВОД заполнить первым'!DT101</f>
        <v>0</v>
      </c>
      <c r="DT101" s="304">
        <f>' ВВОД заполнить первым'!DU101</f>
        <v>0</v>
      </c>
      <c r="DU101" s="304">
        <f>' ВВОД заполнить первым'!DV101</f>
        <v>0</v>
      </c>
    </row>
    <row r="102" spans="1:125" s="14" customFormat="1" ht="18" hidden="1" customHeight="1">
      <c r="A102" s="56"/>
      <c r="B102" s="57"/>
      <c r="C102" s="57"/>
      <c r="D102" s="57"/>
      <c r="E102" s="57"/>
      <c r="F102" s="57"/>
      <c r="G102" s="57"/>
      <c r="H102" s="57"/>
      <c r="I102" s="57"/>
      <c r="J102" s="57"/>
      <c r="K102" s="57"/>
      <c r="L102" s="57"/>
      <c r="M102" s="57"/>
      <c r="N102" s="57"/>
      <c r="O102" s="15"/>
      <c r="P102" s="304">
        <f>' ВВОД заполнить первым'!P102</f>
        <v>0</v>
      </c>
      <c r="Q102" s="304">
        <f>' ВВОД заполнить первым'!Q102</f>
        <v>0</v>
      </c>
      <c r="R102" s="304">
        <f>' ВВОД заполнить первым'!R102</f>
        <v>0</v>
      </c>
      <c r="S102" s="304">
        <f>' ВВОД заполнить первым'!S102</f>
        <v>0</v>
      </c>
      <c r="T102" s="304">
        <f>' ВВОД заполнить первым'!T102</f>
        <v>0</v>
      </c>
      <c r="U102" s="304">
        <f>' ВВОД заполнить первым'!U102</f>
        <v>0</v>
      </c>
      <c r="V102" s="304">
        <f>' ВВОД заполнить первым'!V102</f>
        <v>0</v>
      </c>
      <c r="W102" s="304">
        <f>' ВВОД заполнить первым'!W102</f>
        <v>0</v>
      </c>
      <c r="X102" s="304">
        <f>' ВВОД заполнить первым'!X102</f>
        <v>0</v>
      </c>
      <c r="Y102" s="304">
        <f>' ВВОД заполнить первым'!Y102</f>
        <v>0</v>
      </c>
      <c r="Z102" s="304">
        <f>' ВВОД заполнить первым'!Z102</f>
        <v>0</v>
      </c>
      <c r="AA102" s="304">
        <f>' ВВОД заполнить первым'!AA102</f>
        <v>0</v>
      </c>
      <c r="AB102" s="304">
        <f>' ВВОД заполнить первым'!AB102</f>
        <v>0</v>
      </c>
      <c r="AC102" s="304">
        <f>' ВВОД заполнить первым'!AC102</f>
        <v>0</v>
      </c>
      <c r="AD102" s="304">
        <f>' ВВОД заполнить первым'!AD102</f>
        <v>0</v>
      </c>
      <c r="AE102" s="304">
        <f>' ВВОД заполнить первым'!AE102</f>
        <v>0</v>
      </c>
      <c r="AF102" s="304">
        <f>' ВВОД заполнить первым'!AF102</f>
        <v>0</v>
      </c>
      <c r="AG102" s="304">
        <f>' ВВОД заполнить первым'!AG102</f>
        <v>0</v>
      </c>
      <c r="AH102" s="304">
        <f>' ВВОД заполнить первым'!AH102</f>
        <v>0</v>
      </c>
      <c r="AI102" s="304">
        <f>' ВВОД заполнить первым'!AJ102</f>
        <v>0</v>
      </c>
      <c r="AJ102" s="304">
        <f>' ВВОД заполнить первым'!AK102</f>
        <v>0</v>
      </c>
      <c r="AK102" s="304">
        <f>' ВВОД заполнить первым'!AL102</f>
        <v>0</v>
      </c>
      <c r="AL102" s="304">
        <f>' ВВОД заполнить первым'!AM102</f>
        <v>0</v>
      </c>
      <c r="AM102" s="304">
        <f>' ВВОД заполнить первым'!AN102</f>
        <v>0</v>
      </c>
      <c r="AN102" s="304">
        <f>' ВВОД заполнить первым'!AO102</f>
        <v>0</v>
      </c>
      <c r="AO102" s="304">
        <f>' ВВОД заполнить первым'!AP102</f>
        <v>0</v>
      </c>
      <c r="AP102" s="304">
        <f>' ВВОД заполнить первым'!AQ102</f>
        <v>0</v>
      </c>
      <c r="AQ102" s="304">
        <f>' ВВОД заполнить первым'!AR102</f>
        <v>0</v>
      </c>
      <c r="AR102" s="304">
        <f>' ВВОД заполнить первым'!AS102</f>
        <v>0</v>
      </c>
      <c r="AS102" s="304">
        <f>' ВВОД заполнить первым'!AT102</f>
        <v>0</v>
      </c>
      <c r="AT102" s="304">
        <f>' ВВОД заполнить первым'!AU102</f>
        <v>0</v>
      </c>
      <c r="AU102" s="304">
        <f>' ВВОД заполнить первым'!AV102</f>
        <v>0</v>
      </c>
      <c r="AV102" s="304">
        <f>' ВВОД заполнить первым'!AW102</f>
        <v>0</v>
      </c>
      <c r="AW102" s="304">
        <f>' ВВОД заполнить первым'!AX102</f>
        <v>0</v>
      </c>
      <c r="AX102" s="304">
        <f>' ВВОД заполнить первым'!AY102</f>
        <v>0</v>
      </c>
      <c r="AY102" s="304">
        <f>' ВВОД заполнить первым'!AZ102</f>
        <v>0</v>
      </c>
      <c r="AZ102" s="304">
        <f>' ВВОД заполнить первым'!BA102</f>
        <v>0</v>
      </c>
      <c r="BA102" s="304">
        <f>' ВВОД заполнить первым'!BB102</f>
        <v>0</v>
      </c>
      <c r="BB102" s="304">
        <f>' ВВОД заполнить первым'!BC102</f>
        <v>0</v>
      </c>
      <c r="BC102" s="304">
        <f>' ВВОД заполнить первым'!BD102</f>
        <v>0</v>
      </c>
      <c r="BD102" s="304">
        <f>' ВВОД заполнить первым'!BE102</f>
        <v>0</v>
      </c>
      <c r="BE102" s="304">
        <f>' ВВОД заполнить первым'!BF102</f>
        <v>0</v>
      </c>
      <c r="BF102" s="304">
        <f>' ВВОД заполнить первым'!BG102</f>
        <v>0</v>
      </c>
      <c r="BG102" s="304">
        <f>' ВВОД заполнить первым'!BH102</f>
        <v>0</v>
      </c>
      <c r="BH102" s="304">
        <f>' ВВОД заполнить первым'!BI102</f>
        <v>0</v>
      </c>
      <c r="BI102" s="304">
        <f>' ВВОД заполнить первым'!BJ102</f>
        <v>0</v>
      </c>
      <c r="BJ102" s="304">
        <f>' ВВОД заполнить первым'!BK102</f>
        <v>0</v>
      </c>
      <c r="BK102" s="304">
        <f>' ВВОД заполнить первым'!BL102</f>
        <v>0</v>
      </c>
      <c r="BL102" s="304">
        <f>' ВВОД заполнить первым'!BM102</f>
        <v>0</v>
      </c>
      <c r="BM102" s="304">
        <f>' ВВОД заполнить первым'!BN102</f>
        <v>0</v>
      </c>
      <c r="BN102" s="304">
        <f>' ВВОД заполнить первым'!BO102</f>
        <v>0</v>
      </c>
      <c r="BO102" s="304">
        <f>' ВВОД заполнить первым'!BP102</f>
        <v>0</v>
      </c>
      <c r="BP102" s="304">
        <f>' ВВОД заполнить первым'!BQ102</f>
        <v>0</v>
      </c>
      <c r="BQ102" s="304">
        <f ca="1">' ВВОД заполнить первым'!BR102</f>
        <v>0</v>
      </c>
      <c r="BR102" s="304">
        <f ca="1">' ВВОД заполнить первым'!BS102</f>
        <v>0</v>
      </c>
      <c r="BS102" s="304">
        <f>' ВВОД заполнить первым'!BT102</f>
        <v>0</v>
      </c>
      <c r="BT102" s="304">
        <f ca="1">' ВВОД заполнить первым'!BU102</f>
        <v>119</v>
      </c>
      <c r="BU102" s="304">
        <f ca="1">' ВВОД заполнить первым'!BV102</f>
        <v>0</v>
      </c>
      <c r="BV102" s="304">
        <f ca="1">' ВВОД заполнить первым'!BW102</f>
        <v>0</v>
      </c>
      <c r="BW102" s="304">
        <f ca="1">' ВВОД заполнить первым'!BX102</f>
        <v>0</v>
      </c>
      <c r="BX102" s="304">
        <f ca="1">' ВВОД заполнить первым'!BY102</f>
        <v>0</v>
      </c>
      <c r="BY102" s="304">
        <f ca="1">' ВВОД заполнить первым'!BZ102</f>
        <v>0</v>
      </c>
      <c r="BZ102" s="304">
        <f ca="1">' ВВОД заполнить первым'!CA102</f>
        <v>0</v>
      </c>
      <c r="CA102" s="304">
        <f ca="1">' ВВОД заполнить первым'!CB102</f>
        <v>0</v>
      </c>
      <c r="CB102" s="304">
        <f ca="1">' ВВОД заполнить первым'!CC102</f>
        <v>0</v>
      </c>
      <c r="CC102" s="304">
        <f ca="1">' ВВОД заполнить первым'!CD102</f>
        <v>0</v>
      </c>
      <c r="CD102" s="304">
        <f ca="1">' ВВОД заполнить первым'!CE102</f>
        <v>0</v>
      </c>
      <c r="CE102" s="304">
        <f ca="1">' ВВОД заполнить первым'!CF102</f>
        <v>0</v>
      </c>
      <c r="CF102" s="304">
        <f ca="1">' ВВОД заполнить первым'!CG102</f>
        <v>0</v>
      </c>
      <c r="CG102" s="304">
        <f ca="1">' ВВОД заполнить первым'!CH102</f>
        <v>0</v>
      </c>
      <c r="CH102" s="304">
        <f ca="1">' ВВОД заполнить первым'!CI102</f>
        <v>0</v>
      </c>
      <c r="CI102" s="304">
        <f ca="1">' ВВОД заполнить первым'!CJ102</f>
        <v>0</v>
      </c>
      <c r="CJ102" s="304">
        <f ca="1">' ВВОД заполнить первым'!CK102</f>
        <v>0</v>
      </c>
      <c r="CK102" s="304">
        <f ca="1">' ВВОД заполнить первым'!CL102</f>
        <v>0</v>
      </c>
      <c r="CL102" s="304">
        <f ca="1">' ВВОД заполнить первым'!CM102</f>
        <v>0</v>
      </c>
      <c r="CM102" s="304">
        <f ca="1">' ВВОД заполнить первым'!CN102</f>
        <v>0</v>
      </c>
      <c r="CN102" s="304">
        <f ca="1">' ВВОД заполнить первым'!CO102</f>
        <v>0</v>
      </c>
      <c r="CO102" s="304">
        <f>' ВВОД заполнить первым'!CP102</f>
        <v>0</v>
      </c>
      <c r="CP102" s="304">
        <f>' ВВОД заполнить первым'!CQ102</f>
        <v>0</v>
      </c>
      <c r="CQ102" s="304">
        <f>' ВВОД заполнить первым'!CR102</f>
        <v>0</v>
      </c>
      <c r="CR102" s="304">
        <f>' ВВОД заполнить первым'!CS102</f>
        <v>0</v>
      </c>
      <c r="CS102" s="304">
        <f>' ВВОД заполнить первым'!CT102</f>
        <v>0</v>
      </c>
      <c r="CT102" s="304">
        <f>' ВВОД заполнить первым'!CU102</f>
        <v>0</v>
      </c>
      <c r="CU102" s="304">
        <f>' ВВОД заполнить первым'!CV102</f>
        <v>0</v>
      </c>
      <c r="CV102" s="304">
        <f>' ВВОД заполнить первым'!CW102</f>
        <v>0</v>
      </c>
      <c r="CW102" s="304">
        <f>' ВВОД заполнить первым'!CX102</f>
        <v>0</v>
      </c>
      <c r="CX102" s="304">
        <f>' ВВОД заполнить первым'!CY102</f>
        <v>0</v>
      </c>
      <c r="CY102" s="304">
        <f>' ВВОД заполнить первым'!CZ102</f>
        <v>0</v>
      </c>
      <c r="CZ102" s="304">
        <f>' ВВОД заполнить первым'!DA102</f>
        <v>0</v>
      </c>
      <c r="DA102" s="304">
        <f>' ВВОД заполнить первым'!DB102</f>
        <v>0</v>
      </c>
      <c r="DB102" s="304">
        <f>' ВВОД заполнить первым'!DC102</f>
        <v>0</v>
      </c>
      <c r="DC102" s="304">
        <f>' ВВОД заполнить первым'!DD102</f>
        <v>0</v>
      </c>
      <c r="DD102" s="304">
        <f>' ВВОД заполнить первым'!DE102</f>
        <v>0</v>
      </c>
      <c r="DE102" s="304">
        <f>' ВВОД заполнить первым'!DF102</f>
        <v>0</v>
      </c>
      <c r="DF102" s="304">
        <f>' ВВОД заполнить первым'!DG102</f>
        <v>0</v>
      </c>
      <c r="DG102" s="304">
        <f>' ВВОД заполнить первым'!DH102</f>
        <v>0</v>
      </c>
      <c r="DH102" s="304">
        <f>' ВВОД заполнить первым'!DI102</f>
        <v>0</v>
      </c>
      <c r="DI102" s="304">
        <f>' ВВОД заполнить первым'!DJ102</f>
        <v>0</v>
      </c>
      <c r="DJ102" s="304">
        <f>' ВВОД заполнить первым'!DK102</f>
        <v>0</v>
      </c>
      <c r="DK102" s="304">
        <f>' ВВОД заполнить первым'!DL102</f>
        <v>0</v>
      </c>
      <c r="DL102" s="304">
        <f>' ВВОД заполнить первым'!DM102</f>
        <v>0</v>
      </c>
      <c r="DM102" s="304">
        <f>' ВВОД заполнить первым'!DN102</f>
        <v>0</v>
      </c>
      <c r="DN102" s="304">
        <f>' ВВОД заполнить первым'!DO102</f>
        <v>0</v>
      </c>
      <c r="DO102" s="304">
        <f>' ВВОД заполнить первым'!DP102</f>
        <v>0</v>
      </c>
      <c r="DP102" s="304">
        <f>' ВВОД заполнить первым'!DQ102</f>
        <v>0</v>
      </c>
      <c r="DQ102" s="304">
        <f>' ВВОД заполнить первым'!DR102</f>
        <v>0</v>
      </c>
      <c r="DR102" s="304">
        <f>' ВВОД заполнить первым'!DS102</f>
        <v>0</v>
      </c>
      <c r="DS102" s="304">
        <f>' ВВОД заполнить первым'!DT102</f>
        <v>0</v>
      </c>
      <c r="DT102" s="304">
        <f>' ВВОД заполнить первым'!DU102</f>
        <v>0</v>
      </c>
      <c r="DU102" s="304">
        <f>' ВВОД заполнить первым'!DV102</f>
        <v>0</v>
      </c>
    </row>
    <row r="103" spans="1:125" s="14" customFormat="1" ht="18" hidden="1" customHeight="1">
      <c r="A103" s="56"/>
      <c r="B103" s="57"/>
      <c r="C103" s="57"/>
      <c r="D103" s="57"/>
      <c r="E103" s="57"/>
      <c r="F103" s="57"/>
      <c r="G103" s="57"/>
      <c r="H103" s="57"/>
      <c r="I103" s="57"/>
      <c r="J103" s="57"/>
      <c r="K103" s="57"/>
      <c r="L103" s="57"/>
      <c r="M103" s="57"/>
      <c r="N103" s="57"/>
      <c r="O103" s="15"/>
      <c r="P103" s="304">
        <f>' ВВОД заполнить первым'!P103</f>
        <v>0</v>
      </c>
      <c r="Q103" s="304">
        <f>' ВВОД заполнить первым'!Q103</f>
        <v>0</v>
      </c>
      <c r="R103" s="304">
        <f>' ВВОД заполнить первым'!R103</f>
        <v>0</v>
      </c>
      <c r="S103" s="304">
        <f>' ВВОД заполнить первым'!S103</f>
        <v>0</v>
      </c>
      <c r="T103" s="304">
        <f>' ВВОД заполнить первым'!T103</f>
        <v>0</v>
      </c>
      <c r="U103" s="304">
        <f>' ВВОД заполнить первым'!U103</f>
        <v>0</v>
      </c>
      <c r="V103" s="304">
        <f>' ВВОД заполнить первым'!V103</f>
        <v>0</v>
      </c>
      <c r="W103" s="304">
        <f>' ВВОД заполнить первым'!W103</f>
        <v>0</v>
      </c>
      <c r="X103" s="304">
        <f>' ВВОД заполнить первым'!X103</f>
        <v>0</v>
      </c>
      <c r="Y103" s="304">
        <f>' ВВОД заполнить первым'!Y103</f>
        <v>0</v>
      </c>
      <c r="Z103" s="304">
        <f>' ВВОД заполнить первым'!Z103</f>
        <v>0</v>
      </c>
      <c r="AA103" s="304">
        <f>' ВВОД заполнить первым'!AA103</f>
        <v>0</v>
      </c>
      <c r="AB103" s="304">
        <f>' ВВОД заполнить первым'!AB103</f>
        <v>0</v>
      </c>
      <c r="AC103" s="304">
        <f>' ВВОД заполнить первым'!AC103</f>
        <v>0</v>
      </c>
      <c r="AD103" s="304">
        <f>' ВВОД заполнить первым'!AD103</f>
        <v>0</v>
      </c>
      <c r="AE103" s="304">
        <f>' ВВОД заполнить первым'!AE103</f>
        <v>0</v>
      </c>
      <c r="AF103" s="304">
        <f>' ВВОД заполнить первым'!AF103</f>
        <v>0</v>
      </c>
      <c r="AG103" s="304">
        <f>' ВВОД заполнить первым'!AG103</f>
        <v>0</v>
      </c>
      <c r="AH103" s="304">
        <f>' ВВОД заполнить первым'!AH103</f>
        <v>0</v>
      </c>
      <c r="AI103" s="304">
        <f>' ВВОД заполнить первым'!AJ103</f>
        <v>0</v>
      </c>
      <c r="AJ103" s="304">
        <f>' ВВОД заполнить первым'!AK103</f>
        <v>0</v>
      </c>
      <c r="AK103" s="304">
        <f>' ВВОД заполнить первым'!AL103</f>
        <v>0</v>
      </c>
      <c r="AL103" s="304">
        <f>' ВВОД заполнить первым'!AM103</f>
        <v>0</v>
      </c>
      <c r="AM103" s="304">
        <f>' ВВОД заполнить первым'!AN103</f>
        <v>0</v>
      </c>
      <c r="AN103" s="304">
        <f>' ВВОД заполнить первым'!AO103</f>
        <v>0</v>
      </c>
      <c r="AO103" s="304">
        <f>' ВВОД заполнить первым'!AP103</f>
        <v>0</v>
      </c>
      <c r="AP103" s="304">
        <f>' ВВОД заполнить первым'!AQ103</f>
        <v>0</v>
      </c>
      <c r="AQ103" s="304">
        <f>' ВВОД заполнить первым'!AR103</f>
        <v>0</v>
      </c>
      <c r="AR103" s="304">
        <f>' ВВОД заполнить первым'!AS103</f>
        <v>0</v>
      </c>
      <c r="AS103" s="304">
        <f>' ВВОД заполнить первым'!AT103</f>
        <v>0</v>
      </c>
      <c r="AT103" s="304">
        <f>' ВВОД заполнить первым'!AU103</f>
        <v>0</v>
      </c>
      <c r="AU103" s="304">
        <f>' ВВОД заполнить первым'!AV103</f>
        <v>0</v>
      </c>
      <c r="AV103" s="304">
        <f>' ВВОД заполнить первым'!AW103</f>
        <v>0</v>
      </c>
      <c r="AW103" s="304">
        <f>' ВВОД заполнить первым'!AX103</f>
        <v>0</v>
      </c>
      <c r="AX103" s="304">
        <f>' ВВОД заполнить первым'!AY103</f>
        <v>0</v>
      </c>
      <c r="AY103" s="304">
        <f>' ВВОД заполнить первым'!AZ103</f>
        <v>0</v>
      </c>
      <c r="AZ103" s="304">
        <f>' ВВОД заполнить первым'!BA103</f>
        <v>0</v>
      </c>
      <c r="BA103" s="304">
        <f>' ВВОД заполнить первым'!BB103</f>
        <v>0</v>
      </c>
      <c r="BB103" s="304">
        <f>' ВВОД заполнить первым'!BC103</f>
        <v>0</v>
      </c>
      <c r="BC103" s="304">
        <f>' ВВОД заполнить первым'!BD103</f>
        <v>0</v>
      </c>
      <c r="BD103" s="304">
        <f>' ВВОД заполнить первым'!BE103</f>
        <v>0</v>
      </c>
      <c r="BE103" s="304">
        <f>' ВВОД заполнить первым'!BF103</f>
        <v>0</v>
      </c>
      <c r="BF103" s="304">
        <f>' ВВОД заполнить первым'!BG103</f>
        <v>0</v>
      </c>
      <c r="BG103" s="304">
        <f>' ВВОД заполнить первым'!BH103</f>
        <v>0</v>
      </c>
      <c r="BH103" s="304">
        <f>' ВВОД заполнить первым'!BI103</f>
        <v>0</v>
      </c>
      <c r="BI103" s="304">
        <f>' ВВОД заполнить первым'!BJ103</f>
        <v>0</v>
      </c>
      <c r="BJ103" s="304">
        <f>' ВВОД заполнить первым'!BK103</f>
        <v>0</v>
      </c>
      <c r="BK103" s="304">
        <f>' ВВОД заполнить первым'!BL103</f>
        <v>0</v>
      </c>
      <c r="BL103" s="304">
        <f>' ВВОД заполнить первым'!BM103</f>
        <v>0</v>
      </c>
      <c r="BM103" s="304">
        <f>' ВВОД заполнить первым'!BN103</f>
        <v>0</v>
      </c>
      <c r="BN103" s="304">
        <f>' ВВОД заполнить первым'!BO103</f>
        <v>0</v>
      </c>
      <c r="BO103" s="304">
        <f>' ВВОД заполнить первым'!BP103</f>
        <v>0</v>
      </c>
      <c r="BP103" s="304">
        <f>' ВВОД заполнить первым'!BQ103</f>
        <v>0</v>
      </c>
      <c r="BQ103" s="304">
        <f ca="1">' ВВОД заполнить первым'!BR103</f>
        <v>0</v>
      </c>
      <c r="BR103" s="304">
        <f ca="1">' ВВОД заполнить первым'!BS103</f>
        <v>0</v>
      </c>
      <c r="BS103" s="304">
        <f>' ВВОД заполнить первым'!BT103</f>
        <v>0</v>
      </c>
      <c r="BT103" s="304">
        <f ca="1">' ВВОД заполнить первым'!BU103</f>
        <v>119</v>
      </c>
      <c r="BU103" s="304">
        <f ca="1">' ВВОД заполнить первым'!BV103</f>
        <v>0</v>
      </c>
      <c r="BV103" s="304">
        <f ca="1">' ВВОД заполнить первым'!BW103</f>
        <v>0</v>
      </c>
      <c r="BW103" s="304">
        <f ca="1">' ВВОД заполнить первым'!BX103</f>
        <v>0</v>
      </c>
      <c r="BX103" s="304">
        <f ca="1">' ВВОД заполнить первым'!BY103</f>
        <v>0</v>
      </c>
      <c r="BY103" s="304">
        <f ca="1">' ВВОД заполнить первым'!BZ103</f>
        <v>0</v>
      </c>
      <c r="BZ103" s="304">
        <f ca="1">' ВВОД заполнить первым'!CA103</f>
        <v>0</v>
      </c>
      <c r="CA103" s="304">
        <f ca="1">' ВВОД заполнить первым'!CB103</f>
        <v>0</v>
      </c>
      <c r="CB103" s="304">
        <f ca="1">' ВВОД заполнить первым'!CC103</f>
        <v>0</v>
      </c>
      <c r="CC103" s="304">
        <f ca="1">' ВВОД заполнить первым'!CD103</f>
        <v>0</v>
      </c>
      <c r="CD103" s="304">
        <f ca="1">' ВВОД заполнить первым'!CE103</f>
        <v>0</v>
      </c>
      <c r="CE103" s="304">
        <f ca="1">' ВВОД заполнить первым'!CF103</f>
        <v>0</v>
      </c>
      <c r="CF103" s="304">
        <f ca="1">' ВВОД заполнить первым'!CG103</f>
        <v>0</v>
      </c>
      <c r="CG103" s="304">
        <f ca="1">' ВВОД заполнить первым'!CH103</f>
        <v>0</v>
      </c>
      <c r="CH103" s="304">
        <f ca="1">' ВВОД заполнить первым'!CI103</f>
        <v>0</v>
      </c>
      <c r="CI103" s="304">
        <f ca="1">' ВВОД заполнить первым'!CJ103</f>
        <v>0</v>
      </c>
      <c r="CJ103" s="304">
        <f ca="1">' ВВОД заполнить первым'!CK103</f>
        <v>0</v>
      </c>
      <c r="CK103" s="304">
        <f ca="1">' ВВОД заполнить первым'!CL103</f>
        <v>0</v>
      </c>
      <c r="CL103" s="304">
        <f ca="1">' ВВОД заполнить первым'!CM103</f>
        <v>0</v>
      </c>
      <c r="CM103" s="304">
        <f ca="1">' ВВОД заполнить первым'!CN103</f>
        <v>0</v>
      </c>
      <c r="CN103" s="304">
        <f ca="1">' ВВОД заполнить первым'!CO103</f>
        <v>0</v>
      </c>
      <c r="CO103" s="304">
        <f>' ВВОД заполнить первым'!CP103</f>
        <v>0</v>
      </c>
      <c r="CP103" s="304">
        <f>' ВВОД заполнить первым'!CQ103</f>
        <v>0</v>
      </c>
      <c r="CQ103" s="304">
        <f>' ВВОД заполнить первым'!CR103</f>
        <v>0</v>
      </c>
      <c r="CR103" s="304">
        <f>' ВВОД заполнить первым'!CS103</f>
        <v>0</v>
      </c>
      <c r="CS103" s="304">
        <f>' ВВОД заполнить первым'!CT103</f>
        <v>0</v>
      </c>
      <c r="CT103" s="304">
        <f>' ВВОД заполнить первым'!CU103</f>
        <v>0</v>
      </c>
      <c r="CU103" s="304">
        <f>' ВВОД заполнить первым'!CV103</f>
        <v>0</v>
      </c>
      <c r="CV103" s="304">
        <f>' ВВОД заполнить первым'!CW103</f>
        <v>0</v>
      </c>
      <c r="CW103" s="304">
        <f>' ВВОД заполнить первым'!CX103</f>
        <v>0</v>
      </c>
      <c r="CX103" s="304">
        <f>' ВВОД заполнить первым'!CY103</f>
        <v>0</v>
      </c>
      <c r="CY103" s="304">
        <f>' ВВОД заполнить первым'!CZ103</f>
        <v>0</v>
      </c>
      <c r="CZ103" s="304">
        <f>' ВВОД заполнить первым'!DA103</f>
        <v>0</v>
      </c>
      <c r="DA103" s="304">
        <f>' ВВОД заполнить первым'!DB103</f>
        <v>0</v>
      </c>
      <c r="DB103" s="304">
        <f>' ВВОД заполнить первым'!DC103</f>
        <v>0</v>
      </c>
      <c r="DC103" s="304">
        <f>' ВВОД заполнить первым'!DD103</f>
        <v>0</v>
      </c>
      <c r="DD103" s="304">
        <f>' ВВОД заполнить первым'!DE103</f>
        <v>0</v>
      </c>
      <c r="DE103" s="304">
        <f>' ВВОД заполнить первым'!DF103</f>
        <v>0</v>
      </c>
      <c r="DF103" s="304">
        <f>' ВВОД заполнить первым'!DG103</f>
        <v>0</v>
      </c>
      <c r="DG103" s="304">
        <f>' ВВОД заполнить первым'!DH103</f>
        <v>0</v>
      </c>
      <c r="DH103" s="304">
        <f>' ВВОД заполнить первым'!DI103</f>
        <v>0</v>
      </c>
      <c r="DI103" s="304">
        <f>' ВВОД заполнить первым'!DJ103</f>
        <v>0</v>
      </c>
      <c r="DJ103" s="304">
        <f>' ВВОД заполнить первым'!DK103</f>
        <v>0</v>
      </c>
      <c r="DK103" s="304">
        <f>' ВВОД заполнить первым'!DL103</f>
        <v>0</v>
      </c>
      <c r="DL103" s="304">
        <f>' ВВОД заполнить первым'!DM103</f>
        <v>0</v>
      </c>
      <c r="DM103" s="304">
        <f>' ВВОД заполнить первым'!DN103</f>
        <v>0</v>
      </c>
      <c r="DN103" s="304">
        <f>' ВВОД заполнить первым'!DO103</f>
        <v>0</v>
      </c>
      <c r="DO103" s="304">
        <f>' ВВОД заполнить первым'!DP103</f>
        <v>0</v>
      </c>
      <c r="DP103" s="304">
        <f>' ВВОД заполнить первым'!DQ103</f>
        <v>0</v>
      </c>
      <c r="DQ103" s="304">
        <f>' ВВОД заполнить первым'!DR103</f>
        <v>0</v>
      </c>
      <c r="DR103" s="304">
        <f>' ВВОД заполнить первым'!DS103</f>
        <v>0</v>
      </c>
      <c r="DS103" s="304">
        <f>' ВВОД заполнить первым'!DT103</f>
        <v>0</v>
      </c>
      <c r="DT103" s="304">
        <f>' ВВОД заполнить первым'!DU103</f>
        <v>0</v>
      </c>
      <c r="DU103" s="304">
        <f>' ВВОД заполнить первым'!DV103</f>
        <v>0</v>
      </c>
    </row>
    <row r="104" spans="1:125" s="18" customFormat="1">
      <c r="A104" s="64" t="s">
        <v>90</v>
      </c>
      <c r="B104" s="65"/>
      <c r="C104" s="65"/>
      <c r="D104" s="65"/>
      <c r="E104" s="65"/>
      <c r="F104" s="65"/>
      <c r="G104" s="65"/>
      <c r="H104" s="65"/>
      <c r="I104" s="65"/>
      <c r="J104" s="65"/>
      <c r="K104" s="65"/>
      <c r="L104" s="65"/>
      <c r="M104" s="65"/>
      <c r="N104" s="65"/>
      <c r="O104" s="17">
        <v>13</v>
      </c>
      <c r="P104" s="304">
        <f>' ВВОД заполнить первым'!P104</f>
        <v>2</v>
      </c>
      <c r="Q104" s="304">
        <f>' ВВОД заполнить первым'!Q104</f>
        <v>2</v>
      </c>
      <c r="R104" s="304">
        <f>' ВВОД заполнить первым'!R104</f>
        <v>2</v>
      </c>
      <c r="S104" s="304">
        <f>' ВВОД заполнить первым'!S104</f>
        <v>2</v>
      </c>
      <c r="T104" s="304">
        <f>' ВВОД заполнить первым'!T104</f>
        <v>0</v>
      </c>
      <c r="U104" s="304">
        <f>' ВВОД заполнить первым'!U104</f>
        <v>0</v>
      </c>
      <c r="V104" s="304">
        <f>' ВВОД заполнить первым'!V104</f>
        <v>0</v>
      </c>
      <c r="W104" s="304">
        <f>' ВВОД заполнить первым'!W104</f>
        <v>0</v>
      </c>
      <c r="X104" s="304">
        <f>' ВВОД заполнить первым'!X104</f>
        <v>0</v>
      </c>
      <c r="Y104" s="304">
        <f>' ВВОД заполнить первым'!Y104</f>
        <v>0</v>
      </c>
      <c r="Z104" s="304">
        <f>' ВВОД заполнить первым'!Z104</f>
        <v>0</v>
      </c>
      <c r="AA104" s="304">
        <f>' ВВОД заполнить первым'!AA104</f>
        <v>0</v>
      </c>
      <c r="AB104" s="304">
        <f>' ВВОД заполнить первым'!AB104</f>
        <v>2</v>
      </c>
      <c r="AC104" s="304">
        <f>' ВВОД заполнить первым'!AC104</f>
        <v>1</v>
      </c>
      <c r="AD104" s="304">
        <f>' ВВОД заполнить первым'!AD104</f>
        <v>1</v>
      </c>
      <c r="AE104" s="304">
        <f>' ВВОД заполнить первым'!AE104</f>
        <v>0</v>
      </c>
      <c r="AF104" s="304">
        <f>' ВВОД заполнить первым'!AF104</f>
        <v>0</v>
      </c>
      <c r="AG104" s="304">
        <f>' ВВОД заполнить первым'!AG104</f>
        <v>2</v>
      </c>
      <c r="AH104" s="304">
        <f>' ВВОД заполнить первым'!AH104</f>
        <v>2.6111111111111107</v>
      </c>
      <c r="AI104" s="304">
        <f>' ВВОД заполнить первым'!AJ104</f>
        <v>2</v>
      </c>
      <c r="AJ104" s="304">
        <f>' ВВОД заполнить первым'!AK104</f>
        <v>0</v>
      </c>
      <c r="AK104" s="304">
        <f>' ВВОД заполнить первым'!AL104</f>
        <v>0</v>
      </c>
      <c r="AL104" s="304">
        <f>' ВВОД заполнить первым'!AM104</f>
        <v>2</v>
      </c>
      <c r="AM104" s="304">
        <f>' ВВОД заполнить первым'!AN104</f>
        <v>47</v>
      </c>
      <c r="AN104" s="304">
        <f>' ВВОД заполнить первым'!AO104</f>
        <v>0</v>
      </c>
      <c r="AO104" s="304">
        <f>' ВВОД заполнить первым'!AP104</f>
        <v>0</v>
      </c>
      <c r="AP104" s="304">
        <f>' ВВОД заполнить первым'!AQ104</f>
        <v>0</v>
      </c>
      <c r="AQ104" s="304">
        <f>' ВВОД заполнить первым'!AR104</f>
        <v>0</v>
      </c>
      <c r="AR104" s="304">
        <f>' ВВОД заполнить первым'!AS104</f>
        <v>0</v>
      </c>
      <c r="AS104" s="304">
        <f>' ВВОД заполнить первым'!AT104</f>
        <v>2</v>
      </c>
      <c r="AT104" s="304">
        <f>' ВВОД заполнить первым'!AU104</f>
        <v>2</v>
      </c>
      <c r="AU104" s="304">
        <f>' ВВОД заполнить первым'!AV104</f>
        <v>0</v>
      </c>
      <c r="AV104" s="304">
        <f>' ВВОД заполнить первым'!AW104</f>
        <v>0</v>
      </c>
      <c r="AW104" s="304">
        <f>' ВВОД заполнить первым'!AX104</f>
        <v>0</v>
      </c>
      <c r="AX104" s="304">
        <f>' ВВОД заполнить первым'!AY104</f>
        <v>1</v>
      </c>
      <c r="AY104" s="304">
        <f>' ВВОД заполнить первым'!AZ104</f>
        <v>0</v>
      </c>
      <c r="AZ104" s="304">
        <f>' ВВОД заполнить первым'!BA104</f>
        <v>1</v>
      </c>
      <c r="BA104" s="304">
        <f>' ВВОД заполнить первым'!BB104</f>
        <v>2</v>
      </c>
      <c r="BB104" s="304">
        <f>' ВВОД заполнить первым'!BC104</f>
        <v>2</v>
      </c>
      <c r="BC104" s="304">
        <f>' ВВОД заполнить первым'!BD104</f>
        <v>0</v>
      </c>
      <c r="BD104" s="304">
        <f>' ВВОД заполнить первым'!BE104</f>
        <v>0</v>
      </c>
      <c r="BE104" s="304">
        <f>' ВВОД заполнить первым'!BF104</f>
        <v>0</v>
      </c>
      <c r="BF104" s="304">
        <f>' ВВОД заполнить первым'!BG104</f>
        <v>1</v>
      </c>
      <c r="BG104" s="304">
        <f>' ВВОД заполнить первым'!BH104</f>
        <v>0</v>
      </c>
      <c r="BH104" s="304">
        <f>' ВВОД заполнить первым'!BI104</f>
        <v>1</v>
      </c>
      <c r="BI104" s="304">
        <f>' ВВОД заполнить первым'!BJ104</f>
        <v>0</v>
      </c>
      <c r="BJ104" s="304">
        <f>' ВВОД заполнить первым'!BK104</f>
        <v>2</v>
      </c>
      <c r="BK104" s="304">
        <f>' ВВОД заполнить первым'!BL104</f>
        <v>0</v>
      </c>
      <c r="BL104" s="304">
        <f>' ВВОД заполнить первым'!BM104</f>
        <v>2</v>
      </c>
      <c r="BM104" s="304">
        <f>' ВВОД заполнить первым'!BN104</f>
        <v>0</v>
      </c>
      <c r="BN104" s="304">
        <f>' ВВОД заполнить первым'!BO104</f>
        <v>0</v>
      </c>
      <c r="BO104" s="304">
        <f>' ВВОД заполнить первым'!BP104</f>
        <v>2</v>
      </c>
      <c r="BP104" s="304">
        <f>' ВВОД заполнить первым'!BQ104</f>
        <v>2</v>
      </c>
      <c r="BQ104" s="304">
        <f ca="1">' ВВОД заполнить первым'!BR104</f>
        <v>2</v>
      </c>
      <c r="BR104" s="304">
        <f ca="1">' ВВОД заполнить первым'!BS104</f>
        <v>2</v>
      </c>
      <c r="BS104" s="304">
        <f>' ВВОД заполнить первым'!BT104</f>
        <v>0</v>
      </c>
      <c r="BT104" s="304">
        <f>' ВВОД заполнить первым'!BU104</f>
        <v>0</v>
      </c>
      <c r="BU104" s="304">
        <f ca="1">' ВВОД заполнить первым'!BV104</f>
        <v>0</v>
      </c>
      <c r="BV104" s="304">
        <f ca="1">' ВВОД заполнить первым'!BW104</f>
        <v>0</v>
      </c>
      <c r="BW104" s="304">
        <f ca="1">' ВВОД заполнить первым'!BX104</f>
        <v>0</v>
      </c>
      <c r="BX104" s="304">
        <f ca="1">' ВВОД заполнить первым'!BY104</f>
        <v>0</v>
      </c>
      <c r="BY104" s="304">
        <f ca="1">' ВВОД заполнить первым'!BZ104</f>
        <v>1</v>
      </c>
      <c r="BZ104" s="304">
        <f ca="1">' ВВОД заполнить первым'!CA104</f>
        <v>1</v>
      </c>
      <c r="CA104" s="304">
        <f ca="1">' ВВОД заполнить первым'!CB104</f>
        <v>0</v>
      </c>
      <c r="CB104" s="304">
        <f ca="1">' ВВОД заполнить первым'!CC104</f>
        <v>0</v>
      </c>
      <c r="CC104" s="304">
        <f ca="1">' ВВОД заполнить первым'!CD104</f>
        <v>0</v>
      </c>
      <c r="CD104" s="304">
        <f ca="1">' ВВОД заполнить первым'!CE104</f>
        <v>0</v>
      </c>
      <c r="CE104" s="304">
        <f ca="1">' ВВОД заполнить первым'!CF104</f>
        <v>0</v>
      </c>
      <c r="CF104" s="304">
        <f ca="1">' ВВОД заполнить первым'!CG104</f>
        <v>0</v>
      </c>
      <c r="CG104" s="304">
        <f ca="1">' ВВОД заполнить первым'!CH104</f>
        <v>0</v>
      </c>
      <c r="CH104" s="304">
        <f ca="1">' ВВОД заполнить первым'!CI104</f>
        <v>0</v>
      </c>
      <c r="CI104" s="304">
        <f ca="1">' ВВОД заполнить первым'!CJ104</f>
        <v>1</v>
      </c>
      <c r="CJ104" s="304">
        <f ca="1">' ВВОД заполнить первым'!CK104</f>
        <v>1</v>
      </c>
      <c r="CK104" s="304">
        <f ca="1">' ВВОД заполнить первым'!CL104</f>
        <v>0</v>
      </c>
      <c r="CL104" s="304">
        <f ca="1">' ВВОД заполнить первым'!CM104</f>
        <v>0</v>
      </c>
      <c r="CM104" s="304">
        <f ca="1">' ВВОД заполнить первым'!CN104</f>
        <v>0</v>
      </c>
      <c r="CN104" s="304">
        <f ca="1">' ВВОД заполнить первым'!CO104</f>
        <v>0</v>
      </c>
      <c r="CO104" s="304">
        <f>' ВВОД заполнить первым'!CP104</f>
        <v>1</v>
      </c>
      <c r="CP104" s="304">
        <f>' ВВОД заполнить первым'!CQ104</f>
        <v>0</v>
      </c>
      <c r="CQ104" s="304">
        <f>' ВВОД заполнить первым'!CR104</f>
        <v>0</v>
      </c>
      <c r="CR104" s="304">
        <f>' ВВОД заполнить первым'!CS104</f>
        <v>0</v>
      </c>
      <c r="CS104" s="304">
        <f>' ВВОД заполнить первым'!CT104</f>
        <v>0</v>
      </c>
      <c r="CT104" s="304">
        <f>' ВВОД заполнить первым'!CU104</f>
        <v>0</v>
      </c>
      <c r="CU104" s="304">
        <f>' ВВОД заполнить первым'!CV104</f>
        <v>0</v>
      </c>
      <c r="CV104" s="304">
        <f>' ВВОД заполнить первым'!CW104</f>
        <v>0</v>
      </c>
      <c r="CW104" s="304">
        <f>' ВВОД заполнить первым'!CX104</f>
        <v>0</v>
      </c>
      <c r="CX104" s="304">
        <f>' ВВОД заполнить первым'!CY104</f>
        <v>0</v>
      </c>
      <c r="CY104" s="304">
        <f>' ВВОД заполнить первым'!CZ104</f>
        <v>0</v>
      </c>
      <c r="CZ104" s="304">
        <f>' ВВОД заполнить первым'!DA104</f>
        <v>0</v>
      </c>
      <c r="DA104" s="304">
        <f>' ВВОД заполнить первым'!DB104</f>
        <v>0</v>
      </c>
      <c r="DB104" s="304">
        <f>' ВВОД заполнить первым'!DC104</f>
        <v>0</v>
      </c>
      <c r="DC104" s="304">
        <f>' ВВОД заполнить первым'!DD104</f>
        <v>1</v>
      </c>
      <c r="DD104" s="304">
        <f>' ВВОД заполнить первым'!DE104</f>
        <v>0</v>
      </c>
      <c r="DE104" s="304">
        <f>' ВВОД заполнить первым'!DF104</f>
        <v>0</v>
      </c>
      <c r="DF104" s="304">
        <f>' ВВОД заполнить первым'!DG104</f>
        <v>0</v>
      </c>
      <c r="DG104" s="304">
        <f>' ВВОД заполнить первым'!DH104</f>
        <v>0</v>
      </c>
      <c r="DH104" s="304">
        <f>' ВВОД заполнить первым'!DI104</f>
        <v>0</v>
      </c>
      <c r="DI104" s="304">
        <f>' ВВОД заполнить первым'!DJ104</f>
        <v>0</v>
      </c>
      <c r="DJ104" s="304">
        <f>' ВВОД заполнить первым'!DK104</f>
        <v>0</v>
      </c>
      <c r="DK104" s="304">
        <f>' ВВОД заполнить первым'!DL104</f>
        <v>0</v>
      </c>
      <c r="DL104" s="304">
        <f>' ВВОД заполнить первым'!DM104</f>
        <v>0</v>
      </c>
      <c r="DM104" s="304">
        <f>' ВВОД заполнить первым'!DN104</f>
        <v>0</v>
      </c>
      <c r="DN104" s="304">
        <f>' ВВОД заполнить первым'!DO104</f>
        <v>0</v>
      </c>
      <c r="DO104" s="304">
        <f>' ВВОД заполнить первым'!DP104</f>
        <v>0</v>
      </c>
      <c r="DP104" s="304">
        <f>' ВВОД заполнить первым'!DQ104</f>
        <v>0</v>
      </c>
      <c r="DQ104" s="304">
        <f>' ВВОД заполнить первым'!DR104</f>
        <v>0</v>
      </c>
      <c r="DR104" s="304">
        <f>' ВВОД заполнить первым'!DS104</f>
        <v>0</v>
      </c>
      <c r="DS104" s="304">
        <f>' ВВОД заполнить первым'!DT104</f>
        <v>0</v>
      </c>
      <c r="DT104" s="304">
        <f>' ВВОД заполнить первым'!DU104</f>
        <v>0</v>
      </c>
      <c r="DU104" s="304">
        <f>' ВВОД заполнить первым'!DV104</f>
        <v>0</v>
      </c>
    </row>
    <row r="105" spans="1:125" s="14" customFormat="1" ht="20.25" hidden="1" customHeight="1">
      <c r="A105" s="56"/>
      <c r="B105" s="57"/>
      <c r="C105" s="57"/>
      <c r="D105" s="57"/>
      <c r="E105" s="57"/>
      <c r="F105" s="57"/>
      <c r="G105" s="57"/>
      <c r="H105" s="57"/>
      <c r="I105" s="57"/>
      <c r="J105" s="57"/>
      <c r="K105" s="57"/>
      <c r="L105" s="57"/>
      <c r="M105" s="57"/>
      <c r="N105" s="57"/>
      <c r="O105" s="15"/>
      <c r="P105" s="304">
        <f>' ВВОД заполнить первым'!P105</f>
        <v>1</v>
      </c>
      <c r="Q105" s="304">
        <f>' ВВОД заполнить первым'!Q105</f>
        <v>1</v>
      </c>
      <c r="R105" s="304">
        <f>' ВВОД заполнить первым'!R105</f>
        <v>1</v>
      </c>
      <c r="S105" s="304">
        <f>' ВВОД заполнить первым'!S105</f>
        <v>1</v>
      </c>
      <c r="T105" s="304">
        <f>' ВВОД заполнить первым'!T105</f>
        <v>0</v>
      </c>
      <c r="U105" s="304">
        <f>' ВВОД заполнить первым'!U105</f>
        <v>0</v>
      </c>
      <c r="V105" s="304">
        <f>' ВВОД заполнить первым'!V105</f>
        <v>0</v>
      </c>
      <c r="W105" s="304">
        <f>' ВВОД заполнить первым'!W105</f>
        <v>0</v>
      </c>
      <c r="X105" s="304">
        <f>' ВВОД заполнить первым'!X105</f>
        <v>0</v>
      </c>
      <c r="Y105" s="304">
        <f>' ВВОД заполнить первым'!Y105</f>
        <v>0</v>
      </c>
      <c r="Z105" s="304">
        <f>' ВВОД заполнить первым'!Z105</f>
        <v>0</v>
      </c>
      <c r="AA105" s="304">
        <f>' ВВОД заполнить первым'!AA105</f>
        <v>0</v>
      </c>
      <c r="AB105" s="304">
        <f>' ВВОД заполнить первым'!AB105</f>
        <v>1</v>
      </c>
      <c r="AC105" s="304">
        <f>' ВВОД заполнить первым'!AC105</f>
        <v>1</v>
      </c>
      <c r="AD105" s="304">
        <f>' ВВОД заполнить первым'!AD105</f>
        <v>0</v>
      </c>
      <c r="AE105" s="304">
        <f>' ВВОД заполнить первым'!AE105</f>
        <v>0</v>
      </c>
      <c r="AF105" s="304">
        <f>' ВВОД заполнить первым'!AF105</f>
        <v>0</v>
      </c>
      <c r="AG105" s="304">
        <f>' ВВОД заполнить первым'!AG105</f>
        <v>1</v>
      </c>
      <c r="AH105" s="304">
        <f>' ВВОД заполнить первым'!AH105</f>
        <v>1.2777777777777777</v>
      </c>
      <c r="AI105" s="304">
        <f>' ВВОД заполнить первым'!AJ105</f>
        <v>1</v>
      </c>
      <c r="AJ105" s="304">
        <f>' ВВОД заполнить первым'!AK105</f>
        <v>0</v>
      </c>
      <c r="AK105" s="304">
        <f>' ВВОД заполнить первым'!AL105</f>
        <v>0</v>
      </c>
      <c r="AL105" s="304">
        <f>' ВВОД заполнить первым'!AM105</f>
        <v>1</v>
      </c>
      <c r="AM105" s="304">
        <f>' ВВОД заполнить первым'!AN105</f>
        <v>23</v>
      </c>
      <c r="AN105" s="304">
        <f>' ВВОД заполнить первым'!AO105</f>
        <v>0</v>
      </c>
      <c r="AO105" s="304">
        <f>' ВВОД заполнить первым'!AP105</f>
        <v>0</v>
      </c>
      <c r="AP105" s="304">
        <f>' ВВОД заполнить первым'!AQ105</f>
        <v>0</v>
      </c>
      <c r="AQ105" s="304">
        <f>' ВВОД заполнить первым'!AR105</f>
        <v>0</v>
      </c>
      <c r="AR105" s="304">
        <f>' ВВОД заполнить первым'!AS105</f>
        <v>0</v>
      </c>
      <c r="AS105" s="304">
        <f>' ВВОД заполнить первым'!AT105</f>
        <v>1</v>
      </c>
      <c r="AT105" s="304">
        <f>' ВВОД заполнить первым'!AU105</f>
        <v>1</v>
      </c>
      <c r="AU105" s="304">
        <f>' ВВОД заполнить первым'!AV105</f>
        <v>0</v>
      </c>
      <c r="AV105" s="304">
        <f>' ВВОД заполнить первым'!AW105</f>
        <v>0</v>
      </c>
      <c r="AW105" s="304">
        <f>' ВВОД заполнить первым'!AX105</f>
        <v>0</v>
      </c>
      <c r="AX105" s="304">
        <f>' ВВОД заполнить первым'!AY105</f>
        <v>0</v>
      </c>
      <c r="AY105" s="304">
        <f>' ВВОД заполнить первым'!AZ105</f>
        <v>0</v>
      </c>
      <c r="AZ105" s="304">
        <f>' ВВОД заполнить первым'!BA105</f>
        <v>1</v>
      </c>
      <c r="BA105" s="304">
        <f>' ВВОД заполнить первым'!BB105</f>
        <v>1</v>
      </c>
      <c r="BB105" s="304">
        <f>' ВВОД заполнить первым'!BC105</f>
        <v>1</v>
      </c>
      <c r="BC105" s="304">
        <f>' ВВОД заполнить первым'!BD105</f>
        <v>0</v>
      </c>
      <c r="BD105" s="304">
        <f>' ВВОД заполнить первым'!BE105</f>
        <v>0</v>
      </c>
      <c r="BE105" s="304">
        <f>' ВВОД заполнить первым'!BF105</f>
        <v>0</v>
      </c>
      <c r="BF105" s="304">
        <f>' ВВОД заполнить первым'!BG105</f>
        <v>0</v>
      </c>
      <c r="BG105" s="304">
        <f>' ВВОД заполнить первым'!BH105</f>
        <v>0</v>
      </c>
      <c r="BH105" s="304">
        <f>' ВВОД заполнить первым'!BI105</f>
        <v>1</v>
      </c>
      <c r="BI105" s="304">
        <f>' ВВОД заполнить первым'!BJ105</f>
        <v>0</v>
      </c>
      <c r="BJ105" s="304">
        <f>' ВВОД заполнить первым'!BK105</f>
        <v>1</v>
      </c>
      <c r="BK105" s="304">
        <f>' ВВОД заполнить первым'!BL105</f>
        <v>0</v>
      </c>
      <c r="BL105" s="304">
        <f>' ВВОД заполнить первым'!BM105</f>
        <v>1</v>
      </c>
      <c r="BM105" s="304">
        <f>' ВВОД заполнить первым'!BN105</f>
        <v>0</v>
      </c>
      <c r="BN105" s="304">
        <f>' ВВОД заполнить первым'!BO105</f>
        <v>0</v>
      </c>
      <c r="BO105" s="304">
        <f>' ВВОД заполнить первым'!BP105</f>
        <v>1</v>
      </c>
      <c r="BP105" s="304">
        <f>' ВВОД заполнить первым'!BQ105</f>
        <v>1</v>
      </c>
      <c r="BQ105" s="304">
        <f ca="1">' ВВОД заполнить первым'!BR105</f>
        <v>1</v>
      </c>
      <c r="BR105" s="304">
        <f ca="1">' ВВОД заполнить первым'!BS105</f>
        <v>1</v>
      </c>
      <c r="BS105" s="304">
        <f>' ВВОД заполнить первым'!BT105</f>
        <v>22359</v>
      </c>
      <c r="BT105" s="304">
        <f ca="1">' ВВОД заполнить первым'!BU105</f>
        <v>58</v>
      </c>
      <c r="BU105" s="304">
        <f ca="1">' ВВОД заполнить первым'!BV105</f>
        <v>0</v>
      </c>
      <c r="BV105" s="304">
        <f ca="1">' ВВОД заполнить первым'!BW105</f>
        <v>0</v>
      </c>
      <c r="BW105" s="304">
        <f ca="1">' ВВОД заполнить первым'!BX105</f>
        <v>0</v>
      </c>
      <c r="BX105" s="304">
        <f ca="1">' ВВОД заполнить первым'!BY105</f>
        <v>0</v>
      </c>
      <c r="BY105" s="304">
        <f ca="1">' ВВОД заполнить первым'!BZ105</f>
        <v>0</v>
      </c>
      <c r="BZ105" s="304">
        <f ca="1">' ВВОД заполнить первым'!CA105</f>
        <v>0</v>
      </c>
      <c r="CA105" s="304">
        <f ca="1">' ВВОД заполнить первым'!CB105</f>
        <v>0</v>
      </c>
      <c r="CB105" s="304">
        <f ca="1">' ВВОД заполнить первым'!CC105</f>
        <v>0</v>
      </c>
      <c r="CC105" s="304">
        <f ca="1">' ВВОД заполнить первым'!CD105</f>
        <v>0</v>
      </c>
      <c r="CD105" s="304">
        <f ca="1">' ВВОД заполнить первым'!CE105</f>
        <v>0</v>
      </c>
      <c r="CE105" s="304">
        <f ca="1">' ВВОД заполнить первым'!CF105</f>
        <v>0</v>
      </c>
      <c r="CF105" s="304">
        <f ca="1">' ВВОД заполнить первым'!CG105</f>
        <v>0</v>
      </c>
      <c r="CG105" s="304">
        <f ca="1">' ВВОД заполнить первым'!CH105</f>
        <v>0</v>
      </c>
      <c r="CH105" s="304">
        <f ca="1">' ВВОД заполнить первым'!CI105</f>
        <v>0</v>
      </c>
      <c r="CI105" s="304">
        <f ca="1">' ВВОД заполнить первым'!CJ105</f>
        <v>1</v>
      </c>
      <c r="CJ105" s="304">
        <f ca="1">' ВВОД заполнить первым'!CK105</f>
        <v>1</v>
      </c>
      <c r="CK105" s="304">
        <f ca="1">' ВВОД заполнить первым'!CL105</f>
        <v>0</v>
      </c>
      <c r="CL105" s="304">
        <f ca="1">' ВВОД заполнить первым'!CM105</f>
        <v>0</v>
      </c>
      <c r="CM105" s="304">
        <f ca="1">' ВВОД заполнить первым'!CN105</f>
        <v>0</v>
      </c>
      <c r="CN105" s="304">
        <f ca="1">' ВВОД заполнить первым'!CO105</f>
        <v>0</v>
      </c>
      <c r="CO105" s="304">
        <f>' ВВОД заполнить первым'!CP105</f>
        <v>1</v>
      </c>
      <c r="CP105" s="304">
        <f>' ВВОД заполнить первым'!CQ105</f>
        <v>0</v>
      </c>
      <c r="CQ105" s="304">
        <f>' ВВОД заполнить первым'!CR105</f>
        <v>0</v>
      </c>
      <c r="CR105" s="304">
        <f>' ВВОД заполнить первым'!CS105</f>
        <v>0</v>
      </c>
      <c r="CS105" s="304">
        <f>' ВВОД заполнить первым'!CT105</f>
        <v>0</v>
      </c>
      <c r="CT105" s="304">
        <f>' ВВОД заполнить первым'!CU105</f>
        <v>0</v>
      </c>
      <c r="CU105" s="304">
        <f>' ВВОД заполнить первым'!CV105</f>
        <v>0</v>
      </c>
      <c r="CV105" s="304">
        <f>' ВВОД заполнить первым'!CW105</f>
        <v>0</v>
      </c>
      <c r="CW105" s="304">
        <f>' ВВОД заполнить первым'!CX105</f>
        <v>0</v>
      </c>
      <c r="CX105" s="304">
        <f>' ВВОД заполнить первым'!CY105</f>
        <v>0</v>
      </c>
      <c r="CY105" s="304">
        <f>' ВВОД заполнить первым'!CZ105</f>
        <v>0</v>
      </c>
      <c r="CZ105" s="304">
        <f>' ВВОД заполнить первым'!DA105</f>
        <v>0</v>
      </c>
      <c r="DA105" s="304">
        <f>' ВВОД заполнить первым'!DB105</f>
        <v>0</v>
      </c>
      <c r="DB105" s="304">
        <f>' ВВОД заполнить первым'!DC105</f>
        <v>0</v>
      </c>
      <c r="DC105" s="304">
        <f>' ВВОД заполнить первым'!DD105</f>
        <v>1</v>
      </c>
      <c r="DD105" s="304">
        <f>' ВВОД заполнить первым'!DE105</f>
        <v>0</v>
      </c>
      <c r="DE105" s="304">
        <f>' ВВОД заполнить первым'!DF105</f>
        <v>0</v>
      </c>
      <c r="DF105" s="304">
        <f>' ВВОД заполнить первым'!DG105</f>
        <v>0</v>
      </c>
      <c r="DG105" s="304">
        <f>' ВВОД заполнить первым'!DH105</f>
        <v>0</v>
      </c>
      <c r="DH105" s="304">
        <f>' ВВОД заполнить первым'!DI105</f>
        <v>0</v>
      </c>
      <c r="DI105" s="304">
        <f>' ВВОД заполнить первым'!DJ105</f>
        <v>0</v>
      </c>
      <c r="DJ105" s="304">
        <f>' ВВОД заполнить первым'!DK105</f>
        <v>0</v>
      </c>
      <c r="DK105" s="304">
        <f>' ВВОД заполнить первым'!DL105</f>
        <v>0</v>
      </c>
      <c r="DL105" s="304">
        <f>' ВВОД заполнить первым'!DM105</f>
        <v>0</v>
      </c>
      <c r="DM105" s="304">
        <f>' ВВОД заполнить первым'!DN105</f>
        <v>0</v>
      </c>
      <c r="DN105" s="304">
        <f>' ВВОД заполнить первым'!DO105</f>
        <v>0</v>
      </c>
      <c r="DO105" s="304">
        <f>' ВВОД заполнить первым'!DP105</f>
        <v>0</v>
      </c>
      <c r="DP105" s="304">
        <f>' ВВОД заполнить первым'!DQ105</f>
        <v>0</v>
      </c>
      <c r="DQ105" s="304">
        <f>' ВВОД заполнить первым'!DR105</f>
        <v>0</v>
      </c>
      <c r="DR105" s="304">
        <f>' ВВОД заполнить первым'!DS105</f>
        <v>0</v>
      </c>
      <c r="DS105" s="304">
        <f>' ВВОД заполнить первым'!DT105</f>
        <v>0</v>
      </c>
      <c r="DT105" s="304">
        <f>' ВВОД заполнить первым'!DU105</f>
        <v>0</v>
      </c>
      <c r="DU105" s="304">
        <f>' ВВОД заполнить первым'!DV105</f>
        <v>0</v>
      </c>
    </row>
    <row r="106" spans="1:125" s="14" customFormat="1" ht="20.25" hidden="1" customHeight="1">
      <c r="A106" s="56"/>
      <c r="B106" s="57"/>
      <c r="C106" s="57"/>
      <c r="D106" s="57"/>
      <c r="E106" s="57"/>
      <c r="F106" s="57"/>
      <c r="G106" s="57"/>
      <c r="H106" s="57"/>
      <c r="I106" s="57"/>
      <c r="J106" s="57"/>
      <c r="K106" s="57"/>
      <c r="L106" s="57"/>
      <c r="M106" s="57"/>
      <c r="N106" s="57"/>
      <c r="O106" s="15"/>
      <c r="P106" s="304">
        <f>' ВВОД заполнить первым'!P106</f>
        <v>1</v>
      </c>
      <c r="Q106" s="304">
        <f>' ВВОД заполнить первым'!Q106</f>
        <v>1</v>
      </c>
      <c r="R106" s="304">
        <f>' ВВОД заполнить первым'!R106</f>
        <v>1</v>
      </c>
      <c r="S106" s="304">
        <f>' ВВОД заполнить первым'!S106</f>
        <v>1</v>
      </c>
      <c r="T106" s="304">
        <f>' ВВОД заполнить первым'!T106</f>
        <v>0</v>
      </c>
      <c r="U106" s="304">
        <f>' ВВОД заполнить первым'!U106</f>
        <v>0</v>
      </c>
      <c r="V106" s="304">
        <f>' ВВОД заполнить первым'!V106</f>
        <v>0</v>
      </c>
      <c r="W106" s="304">
        <f>' ВВОД заполнить первым'!W106</f>
        <v>0</v>
      </c>
      <c r="X106" s="304">
        <f>' ВВОД заполнить первым'!X106</f>
        <v>0</v>
      </c>
      <c r="Y106" s="304">
        <f>' ВВОД заполнить первым'!Y106</f>
        <v>0</v>
      </c>
      <c r="Z106" s="304">
        <f>' ВВОД заполнить первым'!Z106</f>
        <v>0</v>
      </c>
      <c r="AA106" s="304">
        <f>' ВВОД заполнить первым'!AA106</f>
        <v>0</v>
      </c>
      <c r="AB106" s="304">
        <f>' ВВОД заполнить первым'!AB106</f>
        <v>1</v>
      </c>
      <c r="AC106" s="304">
        <f>' ВВОД заполнить первым'!AC106</f>
        <v>0</v>
      </c>
      <c r="AD106" s="304">
        <f>' ВВОД заполнить первым'!AD106</f>
        <v>1</v>
      </c>
      <c r="AE106" s="304">
        <f>' ВВОД заполнить первым'!AE106</f>
        <v>0</v>
      </c>
      <c r="AF106" s="304">
        <f>' ВВОД заполнить первым'!AF106</f>
        <v>0</v>
      </c>
      <c r="AG106" s="304">
        <f>' ВВОД заполнить первым'!AG106</f>
        <v>1</v>
      </c>
      <c r="AH106" s="304">
        <f>' ВВОД заполнить первым'!AH106</f>
        <v>1.3333333333333333</v>
      </c>
      <c r="AI106" s="304">
        <f>' ВВОД заполнить первым'!AJ106</f>
        <v>1</v>
      </c>
      <c r="AJ106" s="304">
        <f>' ВВОД заполнить первым'!AK106</f>
        <v>0</v>
      </c>
      <c r="AK106" s="304">
        <f>' ВВОД заполнить первым'!AL106</f>
        <v>0</v>
      </c>
      <c r="AL106" s="304">
        <f>' ВВОД заполнить первым'!AM106</f>
        <v>1</v>
      </c>
      <c r="AM106" s="304">
        <f>' ВВОД заполнить первым'!AN106</f>
        <v>24</v>
      </c>
      <c r="AN106" s="304">
        <f>' ВВОД заполнить первым'!AO106</f>
        <v>0</v>
      </c>
      <c r="AO106" s="304">
        <f>' ВВОД заполнить первым'!AP106</f>
        <v>0</v>
      </c>
      <c r="AP106" s="304">
        <f>' ВВОД заполнить первым'!AQ106</f>
        <v>0</v>
      </c>
      <c r="AQ106" s="304">
        <f>' ВВОД заполнить первым'!AR106</f>
        <v>0</v>
      </c>
      <c r="AR106" s="304">
        <f>' ВВОД заполнить первым'!AS106</f>
        <v>0</v>
      </c>
      <c r="AS106" s="304">
        <f>' ВВОД заполнить первым'!AT106</f>
        <v>1</v>
      </c>
      <c r="AT106" s="304">
        <f>' ВВОД заполнить первым'!AU106</f>
        <v>1</v>
      </c>
      <c r="AU106" s="304">
        <f>' ВВОД заполнить первым'!AV106</f>
        <v>0</v>
      </c>
      <c r="AV106" s="304">
        <f>' ВВОД заполнить первым'!AW106</f>
        <v>0</v>
      </c>
      <c r="AW106" s="304">
        <f>' ВВОД заполнить первым'!AX106</f>
        <v>0</v>
      </c>
      <c r="AX106" s="304">
        <f>' ВВОД заполнить первым'!AY106</f>
        <v>1</v>
      </c>
      <c r="AY106" s="304">
        <f>' ВВОД заполнить первым'!AZ106</f>
        <v>0</v>
      </c>
      <c r="AZ106" s="304">
        <f>' ВВОД заполнить первым'!BA106</f>
        <v>0</v>
      </c>
      <c r="BA106" s="304">
        <f>' ВВОД заполнить первым'!BB106</f>
        <v>1</v>
      </c>
      <c r="BB106" s="304">
        <f>' ВВОД заполнить первым'!BC106</f>
        <v>1</v>
      </c>
      <c r="BC106" s="304">
        <f>' ВВОД заполнить первым'!BD106</f>
        <v>0</v>
      </c>
      <c r="BD106" s="304">
        <f>' ВВОД заполнить первым'!BE106</f>
        <v>0</v>
      </c>
      <c r="BE106" s="304">
        <f>' ВВОД заполнить первым'!BF106</f>
        <v>0</v>
      </c>
      <c r="BF106" s="304">
        <f>' ВВОД заполнить первым'!BG106</f>
        <v>1</v>
      </c>
      <c r="BG106" s="304">
        <f>' ВВОД заполнить первым'!BH106</f>
        <v>0</v>
      </c>
      <c r="BH106" s="304">
        <f>' ВВОД заполнить первым'!BI106</f>
        <v>0</v>
      </c>
      <c r="BI106" s="304">
        <f>' ВВОД заполнить первым'!BJ106</f>
        <v>0</v>
      </c>
      <c r="BJ106" s="304">
        <f>' ВВОД заполнить первым'!BK106</f>
        <v>1</v>
      </c>
      <c r="BK106" s="304">
        <f>' ВВОД заполнить первым'!BL106</f>
        <v>0</v>
      </c>
      <c r="BL106" s="304">
        <f>' ВВОД заполнить первым'!BM106</f>
        <v>1</v>
      </c>
      <c r="BM106" s="304">
        <f>' ВВОД заполнить первым'!BN106</f>
        <v>0</v>
      </c>
      <c r="BN106" s="304">
        <f>' ВВОД заполнить первым'!BO106</f>
        <v>0</v>
      </c>
      <c r="BO106" s="304">
        <f>' ВВОД заполнить первым'!BP106</f>
        <v>1</v>
      </c>
      <c r="BP106" s="304">
        <f>' ВВОД заполнить первым'!BQ106</f>
        <v>1</v>
      </c>
      <c r="BQ106" s="304">
        <f ca="1">' ВВОД заполнить первым'!BR106</f>
        <v>1</v>
      </c>
      <c r="BR106" s="304">
        <f ca="1">' ВВОД заполнить первым'!BS106</f>
        <v>1</v>
      </c>
      <c r="BS106" s="304">
        <f>' ВВОД заполнить первым'!BT106</f>
        <v>31535</v>
      </c>
      <c r="BT106" s="304">
        <f ca="1">' ВВОД заполнить первым'!BU106</f>
        <v>33</v>
      </c>
      <c r="BU106" s="304">
        <f ca="1">' ВВОД заполнить первым'!BV106</f>
        <v>0</v>
      </c>
      <c r="BV106" s="304">
        <f ca="1">' ВВОД заполнить первым'!BW106</f>
        <v>0</v>
      </c>
      <c r="BW106" s="304">
        <f ca="1">' ВВОД заполнить первым'!BX106</f>
        <v>0</v>
      </c>
      <c r="BX106" s="304">
        <f ca="1">' ВВОД заполнить первым'!BY106</f>
        <v>0</v>
      </c>
      <c r="BY106" s="304">
        <f ca="1">' ВВОД заполнить первым'!BZ106</f>
        <v>1</v>
      </c>
      <c r="BZ106" s="304">
        <f ca="1">' ВВОД заполнить первым'!CA106</f>
        <v>1</v>
      </c>
      <c r="CA106" s="304">
        <f ca="1">' ВВОД заполнить первым'!CB106</f>
        <v>0</v>
      </c>
      <c r="CB106" s="304">
        <f ca="1">' ВВОД заполнить первым'!CC106</f>
        <v>0</v>
      </c>
      <c r="CC106" s="304">
        <f ca="1">' ВВОД заполнить первым'!CD106</f>
        <v>0</v>
      </c>
      <c r="CD106" s="304">
        <f ca="1">' ВВОД заполнить первым'!CE106</f>
        <v>0</v>
      </c>
      <c r="CE106" s="304">
        <f ca="1">' ВВОД заполнить первым'!CF106</f>
        <v>0</v>
      </c>
      <c r="CF106" s="304">
        <f ca="1">' ВВОД заполнить первым'!CG106</f>
        <v>0</v>
      </c>
      <c r="CG106" s="304">
        <f ca="1">' ВВОД заполнить первым'!CH106</f>
        <v>0</v>
      </c>
      <c r="CH106" s="304">
        <f ca="1">' ВВОД заполнить первым'!CI106</f>
        <v>0</v>
      </c>
      <c r="CI106" s="304">
        <f ca="1">' ВВОД заполнить первым'!CJ106</f>
        <v>0</v>
      </c>
      <c r="CJ106" s="304">
        <f ca="1">' ВВОД заполнить первым'!CK106</f>
        <v>0</v>
      </c>
      <c r="CK106" s="304">
        <f ca="1">' ВВОД заполнить первым'!CL106</f>
        <v>0</v>
      </c>
      <c r="CL106" s="304">
        <f ca="1">' ВВОД заполнить первым'!CM106</f>
        <v>0</v>
      </c>
      <c r="CM106" s="304">
        <f ca="1">' ВВОД заполнить первым'!CN106</f>
        <v>0</v>
      </c>
      <c r="CN106" s="304">
        <f ca="1">' ВВОД заполнить первым'!CO106</f>
        <v>0</v>
      </c>
      <c r="CO106" s="304">
        <f>' ВВОД заполнить первым'!CP106</f>
        <v>0</v>
      </c>
      <c r="CP106" s="304">
        <f>' ВВОД заполнить первым'!CQ106</f>
        <v>0</v>
      </c>
      <c r="CQ106" s="304">
        <f>' ВВОД заполнить первым'!CR106</f>
        <v>0</v>
      </c>
      <c r="CR106" s="304">
        <f>' ВВОД заполнить первым'!CS106</f>
        <v>0</v>
      </c>
      <c r="CS106" s="304">
        <f>' ВВОД заполнить первым'!CT106</f>
        <v>0</v>
      </c>
      <c r="CT106" s="304">
        <f>' ВВОД заполнить первым'!CU106</f>
        <v>0</v>
      </c>
      <c r="CU106" s="304">
        <f>' ВВОД заполнить первым'!CV106</f>
        <v>0</v>
      </c>
      <c r="CV106" s="304">
        <f>' ВВОД заполнить первым'!CW106</f>
        <v>0</v>
      </c>
      <c r="CW106" s="304">
        <f>' ВВОД заполнить первым'!CX106</f>
        <v>0</v>
      </c>
      <c r="CX106" s="304">
        <f>' ВВОД заполнить первым'!CY106</f>
        <v>0</v>
      </c>
      <c r="CY106" s="304">
        <f>' ВВОД заполнить первым'!CZ106</f>
        <v>0</v>
      </c>
      <c r="CZ106" s="304">
        <f>' ВВОД заполнить первым'!DA106</f>
        <v>0</v>
      </c>
      <c r="DA106" s="304">
        <f>' ВВОД заполнить первым'!DB106</f>
        <v>0</v>
      </c>
      <c r="DB106" s="304">
        <f>' ВВОД заполнить первым'!DC106</f>
        <v>0</v>
      </c>
      <c r="DC106" s="304">
        <f>' ВВОД заполнить первым'!DD106</f>
        <v>0</v>
      </c>
      <c r="DD106" s="304">
        <f>' ВВОД заполнить первым'!DE106</f>
        <v>0</v>
      </c>
      <c r="DE106" s="304">
        <f>' ВВОД заполнить первым'!DF106</f>
        <v>0</v>
      </c>
      <c r="DF106" s="304">
        <f>' ВВОД заполнить первым'!DG106</f>
        <v>0</v>
      </c>
      <c r="DG106" s="304">
        <f>' ВВОД заполнить первым'!DH106</f>
        <v>0</v>
      </c>
      <c r="DH106" s="304">
        <f>' ВВОД заполнить первым'!DI106</f>
        <v>0</v>
      </c>
      <c r="DI106" s="304">
        <f>' ВВОД заполнить первым'!DJ106</f>
        <v>0</v>
      </c>
      <c r="DJ106" s="304">
        <f>' ВВОД заполнить первым'!DK106</f>
        <v>0</v>
      </c>
      <c r="DK106" s="304">
        <f>' ВВОД заполнить первым'!DL106</f>
        <v>0</v>
      </c>
      <c r="DL106" s="304">
        <f>' ВВОД заполнить первым'!DM106</f>
        <v>0</v>
      </c>
      <c r="DM106" s="304">
        <f>' ВВОД заполнить первым'!DN106</f>
        <v>0</v>
      </c>
      <c r="DN106" s="304">
        <f>' ВВОД заполнить первым'!DO106</f>
        <v>0</v>
      </c>
      <c r="DO106" s="304">
        <f>' ВВОД заполнить первым'!DP106</f>
        <v>0</v>
      </c>
      <c r="DP106" s="304">
        <f>' ВВОД заполнить первым'!DQ106</f>
        <v>0</v>
      </c>
      <c r="DQ106" s="304">
        <f>' ВВОД заполнить первым'!DR106</f>
        <v>0</v>
      </c>
      <c r="DR106" s="304">
        <f>' ВВОД заполнить первым'!DS106</f>
        <v>0</v>
      </c>
      <c r="DS106" s="304">
        <f>' ВВОД заполнить первым'!DT106</f>
        <v>0</v>
      </c>
      <c r="DT106" s="304">
        <f>' ВВОД заполнить первым'!DU106</f>
        <v>0</v>
      </c>
      <c r="DU106" s="304">
        <f>' ВВОД заполнить первым'!DV106</f>
        <v>0</v>
      </c>
    </row>
    <row r="107" spans="1:125" s="14" customFormat="1" ht="20.25" hidden="1" customHeight="1">
      <c r="A107" s="56"/>
      <c r="B107" s="57"/>
      <c r="C107" s="57"/>
      <c r="D107" s="57"/>
      <c r="E107" s="57"/>
      <c r="F107" s="57"/>
      <c r="G107" s="57"/>
      <c r="H107" s="57"/>
      <c r="I107" s="57"/>
      <c r="J107" s="57"/>
      <c r="K107" s="57"/>
      <c r="L107" s="57"/>
      <c r="M107" s="57"/>
      <c r="N107" s="57"/>
      <c r="O107" s="15"/>
      <c r="P107" s="304">
        <f>' ВВОД заполнить первым'!P107</f>
        <v>0</v>
      </c>
      <c r="Q107" s="304">
        <f>' ВВОД заполнить первым'!Q107</f>
        <v>0</v>
      </c>
      <c r="R107" s="304">
        <f>' ВВОД заполнить первым'!R107</f>
        <v>0</v>
      </c>
      <c r="S107" s="304">
        <f>' ВВОД заполнить первым'!S107</f>
        <v>0</v>
      </c>
      <c r="T107" s="304">
        <f>' ВВОД заполнить первым'!T107</f>
        <v>0</v>
      </c>
      <c r="U107" s="304">
        <f>' ВВОД заполнить первым'!U107</f>
        <v>0</v>
      </c>
      <c r="V107" s="304">
        <f>' ВВОД заполнить первым'!V107</f>
        <v>0</v>
      </c>
      <c r="W107" s="304">
        <f>' ВВОД заполнить первым'!W107</f>
        <v>0</v>
      </c>
      <c r="X107" s="304">
        <f>' ВВОД заполнить первым'!X107</f>
        <v>0</v>
      </c>
      <c r="Y107" s="304">
        <f>' ВВОД заполнить первым'!Y107</f>
        <v>0</v>
      </c>
      <c r="Z107" s="304">
        <f>' ВВОД заполнить первым'!Z107</f>
        <v>0</v>
      </c>
      <c r="AA107" s="304">
        <f>' ВВОД заполнить первым'!AA107</f>
        <v>0</v>
      </c>
      <c r="AB107" s="304">
        <f>' ВВОД заполнить первым'!AB107</f>
        <v>0</v>
      </c>
      <c r="AC107" s="304">
        <f>' ВВОД заполнить первым'!AC107</f>
        <v>0</v>
      </c>
      <c r="AD107" s="304">
        <f>' ВВОД заполнить первым'!AD107</f>
        <v>0</v>
      </c>
      <c r="AE107" s="304">
        <f>' ВВОД заполнить первым'!AE107</f>
        <v>0</v>
      </c>
      <c r="AF107" s="304">
        <f>' ВВОД заполнить первым'!AF107</f>
        <v>0</v>
      </c>
      <c r="AG107" s="304">
        <f>' ВВОД заполнить первым'!AG107</f>
        <v>0</v>
      </c>
      <c r="AH107" s="304">
        <f>' ВВОД заполнить первым'!AH107</f>
        <v>0</v>
      </c>
      <c r="AI107" s="304">
        <f>' ВВОД заполнить первым'!AJ107</f>
        <v>0</v>
      </c>
      <c r="AJ107" s="304">
        <f>' ВВОД заполнить первым'!AK107</f>
        <v>0</v>
      </c>
      <c r="AK107" s="304">
        <f>' ВВОД заполнить первым'!AL107</f>
        <v>0</v>
      </c>
      <c r="AL107" s="304">
        <f>' ВВОД заполнить первым'!AM107</f>
        <v>0</v>
      </c>
      <c r="AM107" s="304">
        <f>' ВВОД заполнить первым'!AN107</f>
        <v>0</v>
      </c>
      <c r="AN107" s="304">
        <f>' ВВОД заполнить первым'!AO107</f>
        <v>0</v>
      </c>
      <c r="AO107" s="304">
        <f>' ВВОД заполнить первым'!AP107</f>
        <v>0</v>
      </c>
      <c r="AP107" s="304">
        <f>' ВВОД заполнить первым'!AQ107</f>
        <v>0</v>
      </c>
      <c r="AQ107" s="304">
        <f>' ВВОД заполнить первым'!AR107</f>
        <v>0</v>
      </c>
      <c r="AR107" s="304">
        <f>' ВВОД заполнить первым'!AS107</f>
        <v>0</v>
      </c>
      <c r="AS107" s="304">
        <f>' ВВОД заполнить первым'!AT107</f>
        <v>0</v>
      </c>
      <c r="AT107" s="304">
        <f>' ВВОД заполнить первым'!AU107</f>
        <v>0</v>
      </c>
      <c r="AU107" s="304">
        <f>' ВВОД заполнить первым'!AV107</f>
        <v>0</v>
      </c>
      <c r="AV107" s="304">
        <f>' ВВОД заполнить первым'!AW107</f>
        <v>0</v>
      </c>
      <c r="AW107" s="304">
        <f>' ВВОД заполнить первым'!AX107</f>
        <v>0</v>
      </c>
      <c r="AX107" s="304">
        <f>' ВВОД заполнить первым'!AY107</f>
        <v>0</v>
      </c>
      <c r="AY107" s="304">
        <f>' ВВОД заполнить первым'!AZ107</f>
        <v>0</v>
      </c>
      <c r="AZ107" s="304">
        <f>' ВВОД заполнить первым'!BA107</f>
        <v>0</v>
      </c>
      <c r="BA107" s="304">
        <f>' ВВОД заполнить первым'!BB107</f>
        <v>0</v>
      </c>
      <c r="BB107" s="304">
        <f>' ВВОД заполнить первым'!BC107</f>
        <v>0</v>
      </c>
      <c r="BC107" s="304">
        <f>' ВВОД заполнить первым'!BD107</f>
        <v>0</v>
      </c>
      <c r="BD107" s="304">
        <f>' ВВОД заполнить первым'!BE107</f>
        <v>0</v>
      </c>
      <c r="BE107" s="304">
        <f>' ВВОД заполнить первым'!BF107</f>
        <v>0</v>
      </c>
      <c r="BF107" s="304">
        <f>' ВВОД заполнить первым'!BG107</f>
        <v>0</v>
      </c>
      <c r="BG107" s="304">
        <f>' ВВОД заполнить первым'!BH107</f>
        <v>0</v>
      </c>
      <c r="BH107" s="304">
        <f>' ВВОД заполнить первым'!BI107</f>
        <v>0</v>
      </c>
      <c r="BI107" s="304">
        <f>' ВВОД заполнить первым'!BJ107</f>
        <v>0</v>
      </c>
      <c r="BJ107" s="304">
        <f>' ВВОД заполнить первым'!BK107</f>
        <v>0</v>
      </c>
      <c r="BK107" s="304">
        <f>' ВВОД заполнить первым'!BL107</f>
        <v>0</v>
      </c>
      <c r="BL107" s="304">
        <f>' ВВОД заполнить первым'!BM107</f>
        <v>0</v>
      </c>
      <c r="BM107" s="304">
        <f>' ВВОД заполнить первым'!BN107</f>
        <v>0</v>
      </c>
      <c r="BN107" s="304">
        <f>' ВВОД заполнить первым'!BO107</f>
        <v>0</v>
      </c>
      <c r="BO107" s="304">
        <f>' ВВОД заполнить первым'!BP107</f>
        <v>0</v>
      </c>
      <c r="BP107" s="304">
        <f>' ВВОД заполнить первым'!BQ107</f>
        <v>0</v>
      </c>
      <c r="BQ107" s="304">
        <f ca="1">' ВВОД заполнить первым'!BR107</f>
        <v>0</v>
      </c>
      <c r="BR107" s="304">
        <f ca="1">' ВВОД заполнить первым'!BS107</f>
        <v>0</v>
      </c>
      <c r="BS107" s="304">
        <f>' ВВОД заполнить первым'!BT107</f>
        <v>0</v>
      </c>
      <c r="BT107" s="304">
        <f ca="1">' ВВОД заполнить первым'!BU107</f>
        <v>119</v>
      </c>
      <c r="BU107" s="304">
        <f ca="1">' ВВОД заполнить первым'!BV107</f>
        <v>0</v>
      </c>
      <c r="BV107" s="304">
        <f ca="1">' ВВОД заполнить первым'!BW107</f>
        <v>0</v>
      </c>
      <c r="BW107" s="304">
        <f ca="1">' ВВОД заполнить первым'!BX107</f>
        <v>0</v>
      </c>
      <c r="BX107" s="304">
        <f ca="1">' ВВОД заполнить первым'!BY107</f>
        <v>0</v>
      </c>
      <c r="BY107" s="304">
        <f ca="1">' ВВОД заполнить первым'!BZ107</f>
        <v>0</v>
      </c>
      <c r="BZ107" s="304">
        <f ca="1">' ВВОД заполнить первым'!CA107</f>
        <v>0</v>
      </c>
      <c r="CA107" s="304">
        <f ca="1">' ВВОД заполнить первым'!CB107</f>
        <v>0</v>
      </c>
      <c r="CB107" s="304">
        <f ca="1">' ВВОД заполнить первым'!CC107</f>
        <v>0</v>
      </c>
      <c r="CC107" s="304">
        <f ca="1">' ВВОД заполнить первым'!CD107</f>
        <v>0</v>
      </c>
      <c r="CD107" s="304">
        <f ca="1">' ВВОД заполнить первым'!CE107</f>
        <v>0</v>
      </c>
      <c r="CE107" s="304">
        <f ca="1">' ВВОД заполнить первым'!CF107</f>
        <v>0</v>
      </c>
      <c r="CF107" s="304">
        <f ca="1">' ВВОД заполнить первым'!CG107</f>
        <v>0</v>
      </c>
      <c r="CG107" s="304">
        <f ca="1">' ВВОД заполнить первым'!CH107</f>
        <v>0</v>
      </c>
      <c r="CH107" s="304">
        <f ca="1">' ВВОД заполнить первым'!CI107</f>
        <v>0</v>
      </c>
      <c r="CI107" s="304">
        <f ca="1">' ВВОД заполнить первым'!CJ107</f>
        <v>0</v>
      </c>
      <c r="CJ107" s="304">
        <f ca="1">' ВВОД заполнить первым'!CK107</f>
        <v>0</v>
      </c>
      <c r="CK107" s="304">
        <f ca="1">' ВВОД заполнить первым'!CL107</f>
        <v>0</v>
      </c>
      <c r="CL107" s="304">
        <f ca="1">' ВВОД заполнить первым'!CM107</f>
        <v>0</v>
      </c>
      <c r="CM107" s="304">
        <f ca="1">' ВВОД заполнить первым'!CN107</f>
        <v>0</v>
      </c>
      <c r="CN107" s="304">
        <f ca="1">' ВВОД заполнить первым'!CO107</f>
        <v>0</v>
      </c>
      <c r="CO107" s="304">
        <f>' ВВОД заполнить первым'!CP107</f>
        <v>0</v>
      </c>
      <c r="CP107" s="304">
        <f>' ВВОД заполнить первым'!CQ107</f>
        <v>0</v>
      </c>
      <c r="CQ107" s="304">
        <f>' ВВОД заполнить первым'!CR107</f>
        <v>0</v>
      </c>
      <c r="CR107" s="304">
        <f>' ВВОД заполнить первым'!CS107</f>
        <v>0</v>
      </c>
      <c r="CS107" s="304">
        <f>' ВВОД заполнить первым'!CT107</f>
        <v>0</v>
      </c>
      <c r="CT107" s="304">
        <f>' ВВОД заполнить первым'!CU107</f>
        <v>0</v>
      </c>
      <c r="CU107" s="304">
        <f>' ВВОД заполнить первым'!CV107</f>
        <v>0</v>
      </c>
      <c r="CV107" s="304">
        <f>' ВВОД заполнить первым'!CW107</f>
        <v>0</v>
      </c>
      <c r="CW107" s="304">
        <f>' ВВОД заполнить первым'!CX107</f>
        <v>0</v>
      </c>
      <c r="CX107" s="304">
        <f>' ВВОД заполнить первым'!CY107</f>
        <v>0</v>
      </c>
      <c r="CY107" s="304">
        <f>' ВВОД заполнить первым'!CZ107</f>
        <v>0</v>
      </c>
      <c r="CZ107" s="304">
        <f>' ВВОД заполнить первым'!DA107</f>
        <v>0</v>
      </c>
      <c r="DA107" s="304">
        <f>' ВВОД заполнить первым'!DB107</f>
        <v>0</v>
      </c>
      <c r="DB107" s="304">
        <f>' ВВОД заполнить первым'!DC107</f>
        <v>0</v>
      </c>
      <c r="DC107" s="304">
        <f>' ВВОД заполнить первым'!DD107</f>
        <v>0</v>
      </c>
      <c r="DD107" s="304">
        <f>' ВВОД заполнить первым'!DE107</f>
        <v>0</v>
      </c>
      <c r="DE107" s="304">
        <f>' ВВОД заполнить первым'!DF107</f>
        <v>0</v>
      </c>
      <c r="DF107" s="304">
        <f>' ВВОД заполнить первым'!DG107</f>
        <v>0</v>
      </c>
      <c r="DG107" s="304">
        <f>' ВВОД заполнить первым'!DH107</f>
        <v>0</v>
      </c>
      <c r="DH107" s="304">
        <f>' ВВОД заполнить первым'!DI107</f>
        <v>0</v>
      </c>
      <c r="DI107" s="304">
        <f>' ВВОД заполнить первым'!DJ107</f>
        <v>0</v>
      </c>
      <c r="DJ107" s="304">
        <f>' ВВОД заполнить первым'!DK107</f>
        <v>0</v>
      </c>
      <c r="DK107" s="304">
        <f>' ВВОД заполнить первым'!DL107</f>
        <v>0</v>
      </c>
      <c r="DL107" s="304">
        <f>' ВВОД заполнить первым'!DM107</f>
        <v>0</v>
      </c>
      <c r="DM107" s="304">
        <f>' ВВОД заполнить первым'!DN107</f>
        <v>0</v>
      </c>
      <c r="DN107" s="304">
        <f>' ВВОД заполнить первым'!DO107</f>
        <v>0</v>
      </c>
      <c r="DO107" s="304">
        <f>' ВВОД заполнить первым'!DP107</f>
        <v>0</v>
      </c>
      <c r="DP107" s="304">
        <f>' ВВОД заполнить первым'!DQ107</f>
        <v>0</v>
      </c>
      <c r="DQ107" s="304">
        <f>' ВВОД заполнить первым'!DR107</f>
        <v>0</v>
      </c>
      <c r="DR107" s="304">
        <f>' ВВОД заполнить первым'!DS107</f>
        <v>0</v>
      </c>
      <c r="DS107" s="304">
        <f>' ВВОД заполнить первым'!DT107</f>
        <v>0</v>
      </c>
      <c r="DT107" s="304">
        <f>' ВВОД заполнить первым'!DU107</f>
        <v>0</v>
      </c>
      <c r="DU107" s="304">
        <f>' ВВОД заполнить первым'!DV107</f>
        <v>0</v>
      </c>
    </row>
    <row r="108" spans="1:125" s="14" customFormat="1" ht="20.25" hidden="1" customHeight="1">
      <c r="A108" s="56"/>
      <c r="B108" s="57"/>
      <c r="C108" s="57"/>
      <c r="D108" s="57"/>
      <c r="E108" s="57"/>
      <c r="F108" s="57"/>
      <c r="G108" s="57"/>
      <c r="H108" s="57"/>
      <c r="I108" s="57"/>
      <c r="J108" s="57"/>
      <c r="K108" s="57"/>
      <c r="L108" s="57"/>
      <c r="M108" s="57"/>
      <c r="N108" s="57"/>
      <c r="O108" s="15"/>
      <c r="P108" s="304">
        <f>' ВВОД заполнить первым'!P108</f>
        <v>0</v>
      </c>
      <c r="Q108" s="304">
        <f>' ВВОД заполнить первым'!Q108</f>
        <v>0</v>
      </c>
      <c r="R108" s="304">
        <f>' ВВОД заполнить первым'!R108</f>
        <v>0</v>
      </c>
      <c r="S108" s="304">
        <f>' ВВОД заполнить первым'!S108</f>
        <v>0</v>
      </c>
      <c r="T108" s="304">
        <f>' ВВОД заполнить первым'!T108</f>
        <v>0</v>
      </c>
      <c r="U108" s="304">
        <f>' ВВОД заполнить первым'!U108</f>
        <v>0</v>
      </c>
      <c r="V108" s="304">
        <f>' ВВОД заполнить первым'!V108</f>
        <v>0</v>
      </c>
      <c r="W108" s="304">
        <f>' ВВОД заполнить первым'!W108</f>
        <v>0</v>
      </c>
      <c r="X108" s="304">
        <f>' ВВОД заполнить первым'!X108</f>
        <v>0</v>
      </c>
      <c r="Y108" s="304">
        <f>' ВВОД заполнить первым'!Y108</f>
        <v>0</v>
      </c>
      <c r="Z108" s="304">
        <f>' ВВОД заполнить первым'!Z108</f>
        <v>0</v>
      </c>
      <c r="AA108" s="304">
        <f>' ВВОД заполнить первым'!AA108</f>
        <v>0</v>
      </c>
      <c r="AB108" s="304">
        <f>' ВВОД заполнить первым'!AB108</f>
        <v>0</v>
      </c>
      <c r="AC108" s="304">
        <f>' ВВОД заполнить первым'!AC108</f>
        <v>0</v>
      </c>
      <c r="AD108" s="304">
        <f>' ВВОД заполнить первым'!AD108</f>
        <v>0</v>
      </c>
      <c r="AE108" s="304">
        <f>' ВВОД заполнить первым'!AE108</f>
        <v>0</v>
      </c>
      <c r="AF108" s="304">
        <f>' ВВОД заполнить первым'!AF108</f>
        <v>0</v>
      </c>
      <c r="AG108" s="304">
        <f>' ВВОД заполнить первым'!AG108</f>
        <v>0</v>
      </c>
      <c r="AH108" s="304">
        <f>' ВВОД заполнить первым'!AH108</f>
        <v>0</v>
      </c>
      <c r="AI108" s="304">
        <f>' ВВОД заполнить первым'!AJ108</f>
        <v>0</v>
      </c>
      <c r="AJ108" s="304">
        <f>' ВВОД заполнить первым'!AK108</f>
        <v>0</v>
      </c>
      <c r="AK108" s="304">
        <f>' ВВОД заполнить первым'!AL108</f>
        <v>0</v>
      </c>
      <c r="AL108" s="304">
        <f>' ВВОД заполнить первым'!AM108</f>
        <v>0</v>
      </c>
      <c r="AM108" s="304">
        <f>' ВВОД заполнить первым'!AN108</f>
        <v>0</v>
      </c>
      <c r="AN108" s="304">
        <f>' ВВОД заполнить первым'!AO108</f>
        <v>0</v>
      </c>
      <c r="AO108" s="304">
        <f>' ВВОД заполнить первым'!AP108</f>
        <v>0</v>
      </c>
      <c r="AP108" s="304">
        <f>' ВВОД заполнить первым'!AQ108</f>
        <v>0</v>
      </c>
      <c r="AQ108" s="304">
        <f>' ВВОД заполнить первым'!AR108</f>
        <v>0</v>
      </c>
      <c r="AR108" s="304">
        <f>' ВВОД заполнить первым'!AS108</f>
        <v>0</v>
      </c>
      <c r="AS108" s="304">
        <f>' ВВОД заполнить первым'!AT108</f>
        <v>0</v>
      </c>
      <c r="AT108" s="304">
        <f>' ВВОД заполнить первым'!AU108</f>
        <v>0</v>
      </c>
      <c r="AU108" s="304">
        <f>' ВВОД заполнить первым'!AV108</f>
        <v>0</v>
      </c>
      <c r="AV108" s="304">
        <f>' ВВОД заполнить первым'!AW108</f>
        <v>0</v>
      </c>
      <c r="AW108" s="304">
        <f>' ВВОД заполнить первым'!AX108</f>
        <v>0</v>
      </c>
      <c r="AX108" s="304">
        <f>' ВВОД заполнить первым'!AY108</f>
        <v>0</v>
      </c>
      <c r="AY108" s="304">
        <f>' ВВОД заполнить первым'!AZ108</f>
        <v>0</v>
      </c>
      <c r="AZ108" s="304">
        <f>' ВВОД заполнить первым'!BA108</f>
        <v>0</v>
      </c>
      <c r="BA108" s="304">
        <f>' ВВОД заполнить первым'!BB108</f>
        <v>0</v>
      </c>
      <c r="BB108" s="304">
        <f>' ВВОД заполнить первым'!BC108</f>
        <v>0</v>
      </c>
      <c r="BC108" s="304">
        <f>' ВВОД заполнить первым'!BD108</f>
        <v>0</v>
      </c>
      <c r="BD108" s="304">
        <f>' ВВОД заполнить первым'!BE108</f>
        <v>0</v>
      </c>
      <c r="BE108" s="304">
        <f>' ВВОД заполнить первым'!BF108</f>
        <v>0</v>
      </c>
      <c r="BF108" s="304">
        <f>' ВВОД заполнить первым'!BG108</f>
        <v>0</v>
      </c>
      <c r="BG108" s="304">
        <f>' ВВОД заполнить первым'!BH108</f>
        <v>0</v>
      </c>
      <c r="BH108" s="304">
        <f>' ВВОД заполнить первым'!BI108</f>
        <v>0</v>
      </c>
      <c r="BI108" s="304">
        <f>' ВВОД заполнить первым'!BJ108</f>
        <v>0</v>
      </c>
      <c r="BJ108" s="304">
        <f>' ВВОД заполнить первым'!BK108</f>
        <v>0</v>
      </c>
      <c r="BK108" s="304">
        <f>' ВВОД заполнить первым'!BL108</f>
        <v>0</v>
      </c>
      <c r="BL108" s="304">
        <f>' ВВОД заполнить первым'!BM108</f>
        <v>0</v>
      </c>
      <c r="BM108" s="304">
        <f>' ВВОД заполнить первым'!BN108</f>
        <v>0</v>
      </c>
      <c r="BN108" s="304">
        <f>' ВВОД заполнить первым'!BO108</f>
        <v>0</v>
      </c>
      <c r="BO108" s="304">
        <f>' ВВОД заполнить первым'!BP108</f>
        <v>0</v>
      </c>
      <c r="BP108" s="304">
        <f>' ВВОД заполнить первым'!BQ108</f>
        <v>0</v>
      </c>
      <c r="BQ108" s="304">
        <f ca="1">' ВВОД заполнить первым'!BR108</f>
        <v>0</v>
      </c>
      <c r="BR108" s="304">
        <f ca="1">' ВВОД заполнить первым'!BS108</f>
        <v>0</v>
      </c>
      <c r="BS108" s="304">
        <f>' ВВОД заполнить первым'!BT108</f>
        <v>0</v>
      </c>
      <c r="BT108" s="304">
        <f ca="1">' ВВОД заполнить первым'!BU108</f>
        <v>119</v>
      </c>
      <c r="BU108" s="304">
        <f ca="1">' ВВОД заполнить первым'!BV108</f>
        <v>0</v>
      </c>
      <c r="BV108" s="304">
        <f ca="1">' ВВОД заполнить первым'!BW108</f>
        <v>0</v>
      </c>
      <c r="BW108" s="304">
        <f ca="1">' ВВОД заполнить первым'!BX108</f>
        <v>0</v>
      </c>
      <c r="BX108" s="304">
        <f ca="1">' ВВОД заполнить первым'!BY108</f>
        <v>0</v>
      </c>
      <c r="BY108" s="304">
        <f ca="1">' ВВОД заполнить первым'!BZ108</f>
        <v>0</v>
      </c>
      <c r="BZ108" s="304">
        <f ca="1">' ВВОД заполнить первым'!CA108</f>
        <v>0</v>
      </c>
      <c r="CA108" s="304">
        <f ca="1">' ВВОД заполнить первым'!CB108</f>
        <v>0</v>
      </c>
      <c r="CB108" s="304">
        <f ca="1">' ВВОД заполнить первым'!CC108</f>
        <v>0</v>
      </c>
      <c r="CC108" s="304">
        <f ca="1">' ВВОД заполнить первым'!CD108</f>
        <v>0</v>
      </c>
      <c r="CD108" s="304">
        <f ca="1">' ВВОД заполнить первым'!CE108</f>
        <v>0</v>
      </c>
      <c r="CE108" s="304">
        <f ca="1">' ВВОД заполнить первым'!CF108</f>
        <v>0</v>
      </c>
      <c r="CF108" s="304">
        <f ca="1">' ВВОД заполнить первым'!CG108</f>
        <v>0</v>
      </c>
      <c r="CG108" s="304">
        <f ca="1">' ВВОД заполнить первым'!CH108</f>
        <v>0</v>
      </c>
      <c r="CH108" s="304">
        <f ca="1">' ВВОД заполнить первым'!CI108</f>
        <v>0</v>
      </c>
      <c r="CI108" s="304">
        <f ca="1">' ВВОД заполнить первым'!CJ108</f>
        <v>0</v>
      </c>
      <c r="CJ108" s="304">
        <f ca="1">' ВВОД заполнить первым'!CK108</f>
        <v>0</v>
      </c>
      <c r="CK108" s="304">
        <f ca="1">' ВВОД заполнить первым'!CL108</f>
        <v>0</v>
      </c>
      <c r="CL108" s="304">
        <f ca="1">' ВВОД заполнить первым'!CM108</f>
        <v>0</v>
      </c>
      <c r="CM108" s="304">
        <f ca="1">' ВВОД заполнить первым'!CN108</f>
        <v>0</v>
      </c>
      <c r="CN108" s="304">
        <f ca="1">' ВВОД заполнить первым'!CO108</f>
        <v>0</v>
      </c>
      <c r="CO108" s="304">
        <f>' ВВОД заполнить первым'!CP108</f>
        <v>0</v>
      </c>
      <c r="CP108" s="304">
        <f>' ВВОД заполнить первым'!CQ108</f>
        <v>0</v>
      </c>
      <c r="CQ108" s="304">
        <f>' ВВОД заполнить первым'!CR108</f>
        <v>0</v>
      </c>
      <c r="CR108" s="304">
        <f>' ВВОД заполнить первым'!CS108</f>
        <v>0</v>
      </c>
      <c r="CS108" s="304">
        <f>' ВВОД заполнить первым'!CT108</f>
        <v>0</v>
      </c>
      <c r="CT108" s="304">
        <f>' ВВОД заполнить первым'!CU108</f>
        <v>0</v>
      </c>
      <c r="CU108" s="304">
        <f>' ВВОД заполнить первым'!CV108</f>
        <v>0</v>
      </c>
      <c r="CV108" s="304">
        <f>' ВВОД заполнить первым'!CW108</f>
        <v>0</v>
      </c>
      <c r="CW108" s="304">
        <f>' ВВОД заполнить первым'!CX108</f>
        <v>0</v>
      </c>
      <c r="CX108" s="304">
        <f>' ВВОД заполнить первым'!CY108</f>
        <v>0</v>
      </c>
      <c r="CY108" s="304">
        <f>' ВВОД заполнить первым'!CZ108</f>
        <v>0</v>
      </c>
      <c r="CZ108" s="304">
        <f>' ВВОД заполнить первым'!DA108</f>
        <v>0</v>
      </c>
      <c r="DA108" s="304">
        <f>' ВВОД заполнить первым'!DB108</f>
        <v>0</v>
      </c>
      <c r="DB108" s="304">
        <f>' ВВОД заполнить первым'!DC108</f>
        <v>0</v>
      </c>
      <c r="DC108" s="304">
        <f>' ВВОД заполнить первым'!DD108</f>
        <v>0</v>
      </c>
      <c r="DD108" s="304">
        <f>' ВВОД заполнить первым'!DE108</f>
        <v>0</v>
      </c>
      <c r="DE108" s="304">
        <f>' ВВОД заполнить первым'!DF108</f>
        <v>0</v>
      </c>
      <c r="DF108" s="304">
        <f>' ВВОД заполнить первым'!DG108</f>
        <v>0</v>
      </c>
      <c r="DG108" s="304">
        <f>' ВВОД заполнить первым'!DH108</f>
        <v>0</v>
      </c>
      <c r="DH108" s="304">
        <f>' ВВОД заполнить первым'!DI108</f>
        <v>0</v>
      </c>
      <c r="DI108" s="304">
        <f>' ВВОД заполнить первым'!DJ108</f>
        <v>0</v>
      </c>
      <c r="DJ108" s="304">
        <f>' ВВОД заполнить первым'!DK108</f>
        <v>0</v>
      </c>
      <c r="DK108" s="304">
        <f>' ВВОД заполнить первым'!DL108</f>
        <v>0</v>
      </c>
      <c r="DL108" s="304">
        <f>' ВВОД заполнить первым'!DM108</f>
        <v>0</v>
      </c>
      <c r="DM108" s="304">
        <f>' ВВОД заполнить первым'!DN108</f>
        <v>0</v>
      </c>
      <c r="DN108" s="304">
        <f>' ВВОД заполнить первым'!DO108</f>
        <v>0</v>
      </c>
      <c r="DO108" s="304">
        <f>' ВВОД заполнить первым'!DP108</f>
        <v>0</v>
      </c>
      <c r="DP108" s="304">
        <f>' ВВОД заполнить первым'!DQ108</f>
        <v>0</v>
      </c>
      <c r="DQ108" s="304">
        <f>' ВВОД заполнить первым'!DR108</f>
        <v>0</v>
      </c>
      <c r="DR108" s="304">
        <f>' ВВОД заполнить первым'!DS108</f>
        <v>0</v>
      </c>
      <c r="DS108" s="304">
        <f>' ВВОД заполнить первым'!DT108</f>
        <v>0</v>
      </c>
      <c r="DT108" s="304">
        <f>' ВВОД заполнить первым'!DU108</f>
        <v>0</v>
      </c>
      <c r="DU108" s="304">
        <f>' ВВОД заполнить первым'!DV108</f>
        <v>0</v>
      </c>
    </row>
    <row r="109" spans="1:125" s="14" customFormat="1" ht="20.25" hidden="1" customHeight="1">
      <c r="A109" s="56"/>
      <c r="B109" s="57"/>
      <c r="C109" s="57"/>
      <c r="D109" s="57"/>
      <c r="E109" s="57"/>
      <c r="F109" s="57"/>
      <c r="G109" s="57"/>
      <c r="H109" s="57"/>
      <c r="I109" s="57"/>
      <c r="J109" s="57"/>
      <c r="K109" s="57"/>
      <c r="L109" s="57"/>
      <c r="M109" s="57"/>
      <c r="N109" s="57"/>
      <c r="O109" s="15"/>
      <c r="P109" s="304">
        <f>' ВВОД заполнить первым'!P109</f>
        <v>0</v>
      </c>
      <c r="Q109" s="304">
        <f>' ВВОД заполнить первым'!Q109</f>
        <v>0</v>
      </c>
      <c r="R109" s="304">
        <f>' ВВОД заполнить первым'!R109</f>
        <v>0</v>
      </c>
      <c r="S109" s="304">
        <f>' ВВОД заполнить первым'!S109</f>
        <v>0</v>
      </c>
      <c r="T109" s="304">
        <f>' ВВОД заполнить первым'!T109</f>
        <v>0</v>
      </c>
      <c r="U109" s="304">
        <f>' ВВОД заполнить первым'!U109</f>
        <v>0</v>
      </c>
      <c r="V109" s="304">
        <f>' ВВОД заполнить первым'!V109</f>
        <v>0</v>
      </c>
      <c r="W109" s="304">
        <f>' ВВОД заполнить первым'!W109</f>
        <v>0</v>
      </c>
      <c r="X109" s="304">
        <f>' ВВОД заполнить первым'!X109</f>
        <v>0</v>
      </c>
      <c r="Y109" s="304">
        <f>' ВВОД заполнить первым'!Y109</f>
        <v>0</v>
      </c>
      <c r="Z109" s="304">
        <f>' ВВОД заполнить первым'!Z109</f>
        <v>0</v>
      </c>
      <c r="AA109" s="304">
        <f>' ВВОД заполнить первым'!AA109</f>
        <v>0</v>
      </c>
      <c r="AB109" s="304">
        <f>' ВВОД заполнить первым'!AB109</f>
        <v>0</v>
      </c>
      <c r="AC109" s="304">
        <f>' ВВОД заполнить первым'!AC109</f>
        <v>0</v>
      </c>
      <c r="AD109" s="304">
        <f>' ВВОД заполнить первым'!AD109</f>
        <v>0</v>
      </c>
      <c r="AE109" s="304">
        <f>' ВВОД заполнить первым'!AE109</f>
        <v>0</v>
      </c>
      <c r="AF109" s="304">
        <f>' ВВОД заполнить первым'!AF109</f>
        <v>0</v>
      </c>
      <c r="AG109" s="304">
        <f>' ВВОД заполнить первым'!AG109</f>
        <v>0</v>
      </c>
      <c r="AH109" s="304">
        <f>' ВВОД заполнить первым'!AH109</f>
        <v>0</v>
      </c>
      <c r="AI109" s="304">
        <f>' ВВОД заполнить первым'!AJ109</f>
        <v>0</v>
      </c>
      <c r="AJ109" s="304">
        <f>' ВВОД заполнить первым'!AK109</f>
        <v>0</v>
      </c>
      <c r="AK109" s="304">
        <f>' ВВОД заполнить первым'!AL109</f>
        <v>0</v>
      </c>
      <c r="AL109" s="304">
        <f>' ВВОД заполнить первым'!AM109</f>
        <v>0</v>
      </c>
      <c r="AM109" s="304">
        <f>' ВВОД заполнить первым'!AN109</f>
        <v>0</v>
      </c>
      <c r="AN109" s="304">
        <f>' ВВОД заполнить первым'!AO109</f>
        <v>0</v>
      </c>
      <c r="AO109" s="304">
        <f>' ВВОД заполнить первым'!AP109</f>
        <v>0</v>
      </c>
      <c r="AP109" s="304">
        <f>' ВВОД заполнить первым'!AQ109</f>
        <v>0</v>
      </c>
      <c r="AQ109" s="304">
        <f>' ВВОД заполнить первым'!AR109</f>
        <v>0</v>
      </c>
      <c r="AR109" s="304">
        <f>' ВВОД заполнить первым'!AS109</f>
        <v>0</v>
      </c>
      <c r="AS109" s="304">
        <f>' ВВОД заполнить первым'!AT109</f>
        <v>0</v>
      </c>
      <c r="AT109" s="304">
        <f>' ВВОД заполнить первым'!AU109</f>
        <v>0</v>
      </c>
      <c r="AU109" s="304">
        <f>' ВВОД заполнить первым'!AV109</f>
        <v>0</v>
      </c>
      <c r="AV109" s="304">
        <f>' ВВОД заполнить первым'!AW109</f>
        <v>0</v>
      </c>
      <c r="AW109" s="304">
        <f>' ВВОД заполнить первым'!AX109</f>
        <v>0</v>
      </c>
      <c r="AX109" s="304">
        <f>' ВВОД заполнить первым'!AY109</f>
        <v>0</v>
      </c>
      <c r="AY109" s="304">
        <f>' ВВОД заполнить первым'!AZ109</f>
        <v>0</v>
      </c>
      <c r="AZ109" s="304">
        <f>' ВВОД заполнить первым'!BA109</f>
        <v>0</v>
      </c>
      <c r="BA109" s="304">
        <f>' ВВОД заполнить первым'!BB109</f>
        <v>0</v>
      </c>
      <c r="BB109" s="304">
        <f>' ВВОД заполнить первым'!BC109</f>
        <v>0</v>
      </c>
      <c r="BC109" s="304">
        <f>' ВВОД заполнить первым'!BD109</f>
        <v>0</v>
      </c>
      <c r="BD109" s="304">
        <f>' ВВОД заполнить первым'!BE109</f>
        <v>0</v>
      </c>
      <c r="BE109" s="304">
        <f>' ВВОД заполнить первым'!BF109</f>
        <v>0</v>
      </c>
      <c r="BF109" s="304">
        <f>' ВВОД заполнить первым'!BG109</f>
        <v>0</v>
      </c>
      <c r="BG109" s="304">
        <f>' ВВОД заполнить первым'!BH109</f>
        <v>0</v>
      </c>
      <c r="BH109" s="304">
        <f>' ВВОД заполнить первым'!BI109</f>
        <v>0</v>
      </c>
      <c r="BI109" s="304">
        <f>' ВВОД заполнить первым'!BJ109</f>
        <v>0</v>
      </c>
      <c r="BJ109" s="304">
        <f>' ВВОД заполнить первым'!BK109</f>
        <v>0</v>
      </c>
      <c r="BK109" s="304">
        <f>' ВВОД заполнить первым'!BL109</f>
        <v>0</v>
      </c>
      <c r="BL109" s="304">
        <f>' ВВОД заполнить первым'!BM109</f>
        <v>0</v>
      </c>
      <c r="BM109" s="304">
        <f>' ВВОД заполнить первым'!BN109</f>
        <v>0</v>
      </c>
      <c r="BN109" s="304">
        <f>' ВВОД заполнить первым'!BO109</f>
        <v>0</v>
      </c>
      <c r="BO109" s="304">
        <f>' ВВОД заполнить первым'!BP109</f>
        <v>0</v>
      </c>
      <c r="BP109" s="304">
        <f>' ВВОД заполнить первым'!BQ109</f>
        <v>0</v>
      </c>
      <c r="BQ109" s="304">
        <f ca="1">' ВВОД заполнить первым'!BR109</f>
        <v>0</v>
      </c>
      <c r="BR109" s="304">
        <f ca="1">' ВВОД заполнить первым'!BS109</f>
        <v>0</v>
      </c>
      <c r="BS109" s="304">
        <f>' ВВОД заполнить первым'!BT109</f>
        <v>0</v>
      </c>
      <c r="BT109" s="304">
        <f ca="1">' ВВОД заполнить первым'!BU109</f>
        <v>119</v>
      </c>
      <c r="BU109" s="304">
        <f ca="1">' ВВОД заполнить первым'!BV109</f>
        <v>0</v>
      </c>
      <c r="BV109" s="304">
        <f ca="1">' ВВОД заполнить первым'!BW109</f>
        <v>0</v>
      </c>
      <c r="BW109" s="304">
        <f ca="1">' ВВОД заполнить первым'!BX109</f>
        <v>0</v>
      </c>
      <c r="BX109" s="304">
        <f ca="1">' ВВОД заполнить первым'!BY109</f>
        <v>0</v>
      </c>
      <c r="BY109" s="304">
        <f ca="1">' ВВОД заполнить первым'!BZ109</f>
        <v>0</v>
      </c>
      <c r="BZ109" s="304">
        <f ca="1">' ВВОД заполнить первым'!CA109</f>
        <v>0</v>
      </c>
      <c r="CA109" s="304">
        <f ca="1">' ВВОД заполнить первым'!CB109</f>
        <v>0</v>
      </c>
      <c r="CB109" s="304">
        <f ca="1">' ВВОД заполнить первым'!CC109</f>
        <v>0</v>
      </c>
      <c r="CC109" s="304">
        <f ca="1">' ВВОД заполнить первым'!CD109</f>
        <v>0</v>
      </c>
      <c r="CD109" s="304">
        <f ca="1">' ВВОД заполнить первым'!CE109</f>
        <v>0</v>
      </c>
      <c r="CE109" s="304">
        <f ca="1">' ВВОД заполнить первым'!CF109</f>
        <v>0</v>
      </c>
      <c r="CF109" s="304">
        <f ca="1">' ВВОД заполнить первым'!CG109</f>
        <v>0</v>
      </c>
      <c r="CG109" s="304">
        <f ca="1">' ВВОД заполнить первым'!CH109</f>
        <v>0</v>
      </c>
      <c r="CH109" s="304">
        <f ca="1">' ВВОД заполнить первым'!CI109</f>
        <v>0</v>
      </c>
      <c r="CI109" s="304">
        <f ca="1">' ВВОД заполнить первым'!CJ109</f>
        <v>0</v>
      </c>
      <c r="CJ109" s="304">
        <f ca="1">' ВВОД заполнить первым'!CK109</f>
        <v>0</v>
      </c>
      <c r="CK109" s="304">
        <f ca="1">' ВВОД заполнить первым'!CL109</f>
        <v>0</v>
      </c>
      <c r="CL109" s="304">
        <f ca="1">' ВВОД заполнить первым'!CM109</f>
        <v>0</v>
      </c>
      <c r="CM109" s="304">
        <f ca="1">' ВВОД заполнить первым'!CN109</f>
        <v>0</v>
      </c>
      <c r="CN109" s="304">
        <f ca="1">' ВВОД заполнить первым'!CO109</f>
        <v>0</v>
      </c>
      <c r="CO109" s="304">
        <f>' ВВОД заполнить первым'!CP109</f>
        <v>0</v>
      </c>
      <c r="CP109" s="304">
        <f>' ВВОД заполнить первым'!CQ109</f>
        <v>0</v>
      </c>
      <c r="CQ109" s="304">
        <f>' ВВОД заполнить первым'!CR109</f>
        <v>0</v>
      </c>
      <c r="CR109" s="304">
        <f>' ВВОД заполнить первым'!CS109</f>
        <v>0</v>
      </c>
      <c r="CS109" s="304">
        <f>' ВВОД заполнить первым'!CT109</f>
        <v>0</v>
      </c>
      <c r="CT109" s="304">
        <f>' ВВОД заполнить первым'!CU109</f>
        <v>0</v>
      </c>
      <c r="CU109" s="304">
        <f>' ВВОД заполнить первым'!CV109</f>
        <v>0</v>
      </c>
      <c r="CV109" s="304">
        <f>' ВВОД заполнить первым'!CW109</f>
        <v>0</v>
      </c>
      <c r="CW109" s="304">
        <f>' ВВОД заполнить первым'!CX109</f>
        <v>0</v>
      </c>
      <c r="CX109" s="304">
        <f>' ВВОД заполнить первым'!CY109</f>
        <v>0</v>
      </c>
      <c r="CY109" s="304">
        <f>' ВВОД заполнить первым'!CZ109</f>
        <v>0</v>
      </c>
      <c r="CZ109" s="304">
        <f>' ВВОД заполнить первым'!DA109</f>
        <v>0</v>
      </c>
      <c r="DA109" s="304">
        <f>' ВВОД заполнить первым'!DB109</f>
        <v>0</v>
      </c>
      <c r="DB109" s="304">
        <f>' ВВОД заполнить первым'!DC109</f>
        <v>0</v>
      </c>
      <c r="DC109" s="304">
        <f>' ВВОД заполнить первым'!DD109</f>
        <v>0</v>
      </c>
      <c r="DD109" s="304">
        <f>' ВВОД заполнить первым'!DE109</f>
        <v>0</v>
      </c>
      <c r="DE109" s="304">
        <f>' ВВОД заполнить первым'!DF109</f>
        <v>0</v>
      </c>
      <c r="DF109" s="304">
        <f>' ВВОД заполнить первым'!DG109</f>
        <v>0</v>
      </c>
      <c r="DG109" s="304">
        <f>' ВВОД заполнить первым'!DH109</f>
        <v>0</v>
      </c>
      <c r="DH109" s="304">
        <f>' ВВОД заполнить первым'!DI109</f>
        <v>0</v>
      </c>
      <c r="DI109" s="304">
        <f>' ВВОД заполнить первым'!DJ109</f>
        <v>0</v>
      </c>
      <c r="DJ109" s="304">
        <f>' ВВОД заполнить первым'!DK109</f>
        <v>0</v>
      </c>
      <c r="DK109" s="304">
        <f>' ВВОД заполнить первым'!DL109</f>
        <v>0</v>
      </c>
      <c r="DL109" s="304">
        <f>' ВВОД заполнить первым'!DM109</f>
        <v>0</v>
      </c>
      <c r="DM109" s="304">
        <f>' ВВОД заполнить первым'!DN109</f>
        <v>0</v>
      </c>
      <c r="DN109" s="304">
        <f>' ВВОД заполнить первым'!DO109</f>
        <v>0</v>
      </c>
      <c r="DO109" s="304">
        <f>' ВВОД заполнить первым'!DP109</f>
        <v>0</v>
      </c>
      <c r="DP109" s="304">
        <f>' ВВОД заполнить первым'!DQ109</f>
        <v>0</v>
      </c>
      <c r="DQ109" s="304">
        <f>' ВВОД заполнить первым'!DR109</f>
        <v>0</v>
      </c>
      <c r="DR109" s="304">
        <f>' ВВОД заполнить первым'!DS109</f>
        <v>0</v>
      </c>
      <c r="DS109" s="304">
        <f>' ВВОД заполнить первым'!DT109</f>
        <v>0</v>
      </c>
      <c r="DT109" s="304">
        <f>' ВВОД заполнить первым'!DU109</f>
        <v>0</v>
      </c>
      <c r="DU109" s="304">
        <f>' ВВОД заполнить первым'!DV109</f>
        <v>0</v>
      </c>
    </row>
    <row r="110" spans="1:125" s="14" customFormat="1" ht="20.25" hidden="1" customHeight="1">
      <c r="A110" s="56"/>
      <c r="B110" s="57"/>
      <c r="C110" s="57"/>
      <c r="D110" s="57"/>
      <c r="E110" s="57"/>
      <c r="F110" s="57"/>
      <c r="G110" s="57"/>
      <c r="H110" s="57"/>
      <c r="I110" s="57"/>
      <c r="J110" s="57"/>
      <c r="K110" s="57"/>
      <c r="L110" s="57"/>
      <c r="M110" s="57"/>
      <c r="N110" s="57"/>
      <c r="O110" s="15"/>
      <c r="P110" s="304">
        <f>' ВВОД заполнить первым'!P110</f>
        <v>0</v>
      </c>
      <c r="Q110" s="304">
        <f>' ВВОД заполнить первым'!Q110</f>
        <v>0</v>
      </c>
      <c r="R110" s="304">
        <f>' ВВОД заполнить первым'!R110</f>
        <v>0</v>
      </c>
      <c r="S110" s="304">
        <f>' ВВОД заполнить первым'!S110</f>
        <v>0</v>
      </c>
      <c r="T110" s="304">
        <f>' ВВОД заполнить первым'!T110</f>
        <v>0</v>
      </c>
      <c r="U110" s="304">
        <f>' ВВОД заполнить первым'!U110</f>
        <v>0</v>
      </c>
      <c r="V110" s="304">
        <f>' ВВОД заполнить первым'!V110</f>
        <v>0</v>
      </c>
      <c r="W110" s="304">
        <f>' ВВОД заполнить первым'!W110</f>
        <v>0</v>
      </c>
      <c r="X110" s="304">
        <f>' ВВОД заполнить первым'!X110</f>
        <v>0</v>
      </c>
      <c r="Y110" s="304">
        <f>' ВВОД заполнить первым'!Y110</f>
        <v>0</v>
      </c>
      <c r="Z110" s="304">
        <f>' ВВОД заполнить первым'!Z110</f>
        <v>0</v>
      </c>
      <c r="AA110" s="304">
        <f>' ВВОД заполнить первым'!AA110</f>
        <v>0</v>
      </c>
      <c r="AB110" s="304">
        <f>' ВВОД заполнить первым'!AB110</f>
        <v>0</v>
      </c>
      <c r="AC110" s="304">
        <f>' ВВОД заполнить первым'!AC110</f>
        <v>0</v>
      </c>
      <c r="AD110" s="304">
        <f>' ВВОД заполнить первым'!AD110</f>
        <v>0</v>
      </c>
      <c r="AE110" s="304">
        <f>' ВВОД заполнить первым'!AE110</f>
        <v>0</v>
      </c>
      <c r="AF110" s="304">
        <f>' ВВОД заполнить первым'!AF110</f>
        <v>0</v>
      </c>
      <c r="AG110" s="304">
        <f>' ВВОД заполнить первым'!AG110</f>
        <v>0</v>
      </c>
      <c r="AH110" s="304">
        <f>' ВВОД заполнить первым'!AH110</f>
        <v>0</v>
      </c>
      <c r="AI110" s="304">
        <f>' ВВОД заполнить первым'!AJ110</f>
        <v>0</v>
      </c>
      <c r="AJ110" s="304">
        <f>' ВВОД заполнить первым'!AK110</f>
        <v>0</v>
      </c>
      <c r="AK110" s="304">
        <f>' ВВОД заполнить первым'!AL110</f>
        <v>0</v>
      </c>
      <c r="AL110" s="304">
        <f>' ВВОД заполнить первым'!AM110</f>
        <v>0</v>
      </c>
      <c r="AM110" s="304">
        <f>' ВВОД заполнить первым'!AN110</f>
        <v>0</v>
      </c>
      <c r="AN110" s="304">
        <f>' ВВОД заполнить первым'!AO110</f>
        <v>0</v>
      </c>
      <c r="AO110" s="304">
        <f>' ВВОД заполнить первым'!AP110</f>
        <v>0</v>
      </c>
      <c r="AP110" s="304">
        <f>' ВВОД заполнить первым'!AQ110</f>
        <v>0</v>
      </c>
      <c r="AQ110" s="304">
        <f>' ВВОД заполнить первым'!AR110</f>
        <v>0</v>
      </c>
      <c r="AR110" s="304">
        <f>' ВВОД заполнить первым'!AS110</f>
        <v>0</v>
      </c>
      <c r="AS110" s="304">
        <f>' ВВОД заполнить первым'!AT110</f>
        <v>0</v>
      </c>
      <c r="AT110" s="304">
        <f>' ВВОД заполнить первым'!AU110</f>
        <v>0</v>
      </c>
      <c r="AU110" s="304">
        <f>' ВВОД заполнить первым'!AV110</f>
        <v>0</v>
      </c>
      <c r="AV110" s="304">
        <f>' ВВОД заполнить первым'!AW110</f>
        <v>0</v>
      </c>
      <c r="AW110" s="304">
        <f>' ВВОД заполнить первым'!AX110</f>
        <v>0</v>
      </c>
      <c r="AX110" s="304">
        <f>' ВВОД заполнить первым'!AY110</f>
        <v>0</v>
      </c>
      <c r="AY110" s="304">
        <f>' ВВОД заполнить первым'!AZ110</f>
        <v>0</v>
      </c>
      <c r="AZ110" s="304">
        <f>' ВВОД заполнить первым'!BA110</f>
        <v>0</v>
      </c>
      <c r="BA110" s="304">
        <f>' ВВОД заполнить первым'!BB110</f>
        <v>0</v>
      </c>
      <c r="BB110" s="304">
        <f>' ВВОД заполнить первым'!BC110</f>
        <v>0</v>
      </c>
      <c r="BC110" s="304">
        <f>' ВВОД заполнить первым'!BD110</f>
        <v>0</v>
      </c>
      <c r="BD110" s="304">
        <f>' ВВОД заполнить первым'!BE110</f>
        <v>0</v>
      </c>
      <c r="BE110" s="304">
        <f>' ВВОД заполнить первым'!BF110</f>
        <v>0</v>
      </c>
      <c r="BF110" s="304">
        <f>' ВВОД заполнить первым'!BG110</f>
        <v>0</v>
      </c>
      <c r="BG110" s="304">
        <f>' ВВОД заполнить первым'!BH110</f>
        <v>0</v>
      </c>
      <c r="BH110" s="304">
        <f>' ВВОД заполнить первым'!BI110</f>
        <v>0</v>
      </c>
      <c r="BI110" s="304">
        <f>' ВВОД заполнить первым'!BJ110</f>
        <v>0</v>
      </c>
      <c r="BJ110" s="304">
        <f>' ВВОД заполнить первым'!BK110</f>
        <v>0</v>
      </c>
      <c r="BK110" s="304">
        <f>' ВВОД заполнить первым'!BL110</f>
        <v>0</v>
      </c>
      <c r="BL110" s="304">
        <f>' ВВОД заполнить первым'!BM110</f>
        <v>0</v>
      </c>
      <c r="BM110" s="304">
        <f>' ВВОД заполнить первым'!BN110</f>
        <v>0</v>
      </c>
      <c r="BN110" s="304">
        <f>' ВВОД заполнить первым'!BO110</f>
        <v>0</v>
      </c>
      <c r="BO110" s="304">
        <f>' ВВОД заполнить первым'!BP110</f>
        <v>0</v>
      </c>
      <c r="BP110" s="304">
        <f>' ВВОД заполнить первым'!BQ110</f>
        <v>0</v>
      </c>
      <c r="BQ110" s="304">
        <f ca="1">' ВВОД заполнить первым'!BR110</f>
        <v>0</v>
      </c>
      <c r="BR110" s="304">
        <f ca="1">' ВВОД заполнить первым'!BS110</f>
        <v>0</v>
      </c>
      <c r="BS110" s="304">
        <f>' ВВОД заполнить первым'!BT110</f>
        <v>0</v>
      </c>
      <c r="BT110" s="304">
        <f ca="1">' ВВОД заполнить первым'!BU110</f>
        <v>119</v>
      </c>
      <c r="BU110" s="304">
        <f ca="1">' ВВОД заполнить первым'!BV110</f>
        <v>0</v>
      </c>
      <c r="BV110" s="304">
        <f ca="1">' ВВОД заполнить первым'!BW110</f>
        <v>0</v>
      </c>
      <c r="BW110" s="304">
        <f ca="1">' ВВОД заполнить первым'!BX110</f>
        <v>0</v>
      </c>
      <c r="BX110" s="304">
        <f ca="1">' ВВОД заполнить первым'!BY110</f>
        <v>0</v>
      </c>
      <c r="BY110" s="304">
        <f ca="1">' ВВОД заполнить первым'!BZ110</f>
        <v>0</v>
      </c>
      <c r="BZ110" s="304">
        <f ca="1">' ВВОД заполнить первым'!CA110</f>
        <v>0</v>
      </c>
      <c r="CA110" s="304">
        <f ca="1">' ВВОД заполнить первым'!CB110</f>
        <v>0</v>
      </c>
      <c r="CB110" s="304">
        <f ca="1">' ВВОД заполнить первым'!CC110</f>
        <v>0</v>
      </c>
      <c r="CC110" s="304">
        <f ca="1">' ВВОД заполнить первым'!CD110</f>
        <v>0</v>
      </c>
      <c r="CD110" s="304">
        <f ca="1">' ВВОД заполнить первым'!CE110</f>
        <v>0</v>
      </c>
      <c r="CE110" s="304">
        <f ca="1">' ВВОД заполнить первым'!CF110</f>
        <v>0</v>
      </c>
      <c r="CF110" s="304">
        <f ca="1">' ВВОД заполнить первым'!CG110</f>
        <v>0</v>
      </c>
      <c r="CG110" s="304">
        <f ca="1">' ВВОД заполнить первым'!CH110</f>
        <v>0</v>
      </c>
      <c r="CH110" s="304">
        <f ca="1">' ВВОД заполнить первым'!CI110</f>
        <v>0</v>
      </c>
      <c r="CI110" s="304">
        <f ca="1">' ВВОД заполнить первым'!CJ110</f>
        <v>0</v>
      </c>
      <c r="CJ110" s="304">
        <f ca="1">' ВВОД заполнить первым'!CK110</f>
        <v>0</v>
      </c>
      <c r="CK110" s="304">
        <f ca="1">' ВВОД заполнить первым'!CL110</f>
        <v>0</v>
      </c>
      <c r="CL110" s="304">
        <f ca="1">' ВВОД заполнить первым'!CM110</f>
        <v>0</v>
      </c>
      <c r="CM110" s="304">
        <f ca="1">' ВВОД заполнить первым'!CN110</f>
        <v>0</v>
      </c>
      <c r="CN110" s="304">
        <f ca="1">' ВВОД заполнить первым'!CO110</f>
        <v>0</v>
      </c>
      <c r="CO110" s="304">
        <f>' ВВОД заполнить первым'!CP110</f>
        <v>0</v>
      </c>
      <c r="CP110" s="304">
        <f>' ВВОД заполнить первым'!CQ110</f>
        <v>0</v>
      </c>
      <c r="CQ110" s="304">
        <f>' ВВОД заполнить первым'!CR110</f>
        <v>0</v>
      </c>
      <c r="CR110" s="304">
        <f>' ВВОД заполнить первым'!CS110</f>
        <v>0</v>
      </c>
      <c r="CS110" s="304">
        <f>' ВВОД заполнить первым'!CT110</f>
        <v>0</v>
      </c>
      <c r="CT110" s="304">
        <f>' ВВОД заполнить первым'!CU110</f>
        <v>0</v>
      </c>
      <c r="CU110" s="304">
        <f>' ВВОД заполнить первым'!CV110</f>
        <v>0</v>
      </c>
      <c r="CV110" s="304">
        <f>' ВВОД заполнить первым'!CW110</f>
        <v>0</v>
      </c>
      <c r="CW110" s="304">
        <f>' ВВОД заполнить первым'!CX110</f>
        <v>0</v>
      </c>
      <c r="CX110" s="304">
        <f>' ВВОД заполнить первым'!CY110</f>
        <v>0</v>
      </c>
      <c r="CY110" s="304">
        <f>' ВВОД заполнить первым'!CZ110</f>
        <v>0</v>
      </c>
      <c r="CZ110" s="304">
        <f>' ВВОД заполнить первым'!DA110</f>
        <v>0</v>
      </c>
      <c r="DA110" s="304">
        <f>' ВВОД заполнить первым'!DB110</f>
        <v>0</v>
      </c>
      <c r="DB110" s="304">
        <f>' ВВОД заполнить первым'!DC110</f>
        <v>0</v>
      </c>
      <c r="DC110" s="304">
        <f>' ВВОД заполнить первым'!DD110</f>
        <v>0</v>
      </c>
      <c r="DD110" s="304">
        <f>' ВВОД заполнить первым'!DE110</f>
        <v>0</v>
      </c>
      <c r="DE110" s="304">
        <f>' ВВОД заполнить первым'!DF110</f>
        <v>0</v>
      </c>
      <c r="DF110" s="304">
        <f>' ВВОД заполнить первым'!DG110</f>
        <v>0</v>
      </c>
      <c r="DG110" s="304">
        <f>' ВВОД заполнить первым'!DH110</f>
        <v>0</v>
      </c>
      <c r="DH110" s="304">
        <f>' ВВОД заполнить первым'!DI110</f>
        <v>0</v>
      </c>
      <c r="DI110" s="304">
        <f>' ВВОД заполнить первым'!DJ110</f>
        <v>0</v>
      </c>
      <c r="DJ110" s="304">
        <f>' ВВОД заполнить первым'!DK110</f>
        <v>0</v>
      </c>
      <c r="DK110" s="304">
        <f>' ВВОД заполнить первым'!DL110</f>
        <v>0</v>
      </c>
      <c r="DL110" s="304">
        <f>' ВВОД заполнить первым'!DM110</f>
        <v>0</v>
      </c>
      <c r="DM110" s="304">
        <f>' ВВОД заполнить первым'!DN110</f>
        <v>0</v>
      </c>
      <c r="DN110" s="304">
        <f>' ВВОД заполнить первым'!DO110</f>
        <v>0</v>
      </c>
      <c r="DO110" s="304">
        <f>' ВВОД заполнить первым'!DP110</f>
        <v>0</v>
      </c>
      <c r="DP110" s="304">
        <f>' ВВОД заполнить первым'!DQ110</f>
        <v>0</v>
      </c>
      <c r="DQ110" s="304">
        <f>' ВВОД заполнить первым'!DR110</f>
        <v>0</v>
      </c>
      <c r="DR110" s="304">
        <f>' ВВОД заполнить первым'!DS110</f>
        <v>0</v>
      </c>
      <c r="DS110" s="304">
        <f>' ВВОД заполнить первым'!DT110</f>
        <v>0</v>
      </c>
      <c r="DT110" s="304">
        <f>' ВВОД заполнить первым'!DU110</f>
        <v>0</v>
      </c>
      <c r="DU110" s="304">
        <f>' ВВОД заполнить первым'!DV110</f>
        <v>0</v>
      </c>
    </row>
    <row r="111" spans="1:125" s="18" customFormat="1" ht="15" customHeight="1">
      <c r="A111" s="64" t="s">
        <v>91</v>
      </c>
      <c r="B111" s="65"/>
      <c r="C111" s="65"/>
      <c r="D111" s="65"/>
      <c r="E111" s="65"/>
      <c r="F111" s="65"/>
      <c r="G111" s="65"/>
      <c r="H111" s="65"/>
      <c r="I111" s="65"/>
      <c r="J111" s="65"/>
      <c r="K111" s="65"/>
      <c r="L111" s="65"/>
      <c r="M111" s="65"/>
      <c r="N111" s="65"/>
      <c r="O111" s="17">
        <v>14</v>
      </c>
      <c r="P111" s="304">
        <f>' ВВОД заполнить первым'!P111</f>
        <v>5</v>
      </c>
      <c r="Q111" s="304">
        <f>' ВВОД заполнить первым'!Q111</f>
        <v>5</v>
      </c>
      <c r="R111" s="304">
        <f>' ВВОД заполнить первым'!R111</f>
        <v>5</v>
      </c>
      <c r="S111" s="304">
        <f>' ВВОД заполнить первым'!S111</f>
        <v>5</v>
      </c>
      <c r="T111" s="304">
        <f>' ВВОД заполнить первым'!T111</f>
        <v>0</v>
      </c>
      <c r="U111" s="304">
        <f>' ВВОД заполнить первым'!U111</f>
        <v>0</v>
      </c>
      <c r="V111" s="304">
        <f>' ВВОД заполнить первым'!V111</f>
        <v>0</v>
      </c>
      <c r="W111" s="304">
        <f>' ВВОД заполнить первым'!W111</f>
        <v>0</v>
      </c>
      <c r="X111" s="304">
        <f>' ВВОД заполнить первым'!X111</f>
        <v>0</v>
      </c>
      <c r="Y111" s="304">
        <f>' ВВОД заполнить первым'!Y111</f>
        <v>0</v>
      </c>
      <c r="Z111" s="304">
        <f>' ВВОД заполнить первым'!Z111</f>
        <v>0</v>
      </c>
      <c r="AA111" s="304">
        <f>' ВВОД заполнить первым'!AA111</f>
        <v>0</v>
      </c>
      <c r="AB111" s="304">
        <f>' ВВОД заполнить первым'!AB111</f>
        <v>5</v>
      </c>
      <c r="AC111" s="304">
        <f>' ВВОД заполнить первым'!AC111</f>
        <v>4</v>
      </c>
      <c r="AD111" s="304">
        <f>' ВВОД заполнить первым'!AD111</f>
        <v>1</v>
      </c>
      <c r="AE111" s="304">
        <f>' ВВОД заполнить первым'!AE111</f>
        <v>0</v>
      </c>
      <c r="AF111" s="304">
        <f>' ВВОД заполнить первым'!AF111</f>
        <v>0</v>
      </c>
      <c r="AG111" s="304">
        <f>' ВВОД заполнить первым'!AG111</f>
        <v>5</v>
      </c>
      <c r="AH111" s="304">
        <f>' ВВОД заполнить первым'!AH111</f>
        <v>6.3333333333333339</v>
      </c>
      <c r="AI111" s="304">
        <f>' ВВОД заполнить первым'!AJ111</f>
        <v>5</v>
      </c>
      <c r="AJ111" s="304">
        <f>' ВВОД заполнить первым'!AK111</f>
        <v>0</v>
      </c>
      <c r="AK111" s="304">
        <f>' ВВОД заполнить первым'!AL111</f>
        <v>0</v>
      </c>
      <c r="AL111" s="304">
        <f>' ВВОД заполнить первым'!AM111</f>
        <v>5</v>
      </c>
      <c r="AM111" s="304">
        <f>' ВВОД заполнить первым'!AN111</f>
        <v>114</v>
      </c>
      <c r="AN111" s="304">
        <f>' ВВОД заполнить первым'!AO111</f>
        <v>0</v>
      </c>
      <c r="AO111" s="304">
        <f>' ВВОД заполнить первым'!AP111</f>
        <v>0</v>
      </c>
      <c r="AP111" s="304">
        <f>' ВВОД заполнить первым'!AQ111</f>
        <v>0</v>
      </c>
      <c r="AQ111" s="304">
        <f>' ВВОД заполнить первым'!AR111</f>
        <v>0</v>
      </c>
      <c r="AR111" s="304">
        <f>' ВВОД заполнить первым'!AS111</f>
        <v>0</v>
      </c>
      <c r="AS111" s="304">
        <f>' ВВОД заполнить первым'!AT111</f>
        <v>5</v>
      </c>
      <c r="AT111" s="304">
        <f>' ВВОД заполнить первым'!AU111</f>
        <v>5</v>
      </c>
      <c r="AU111" s="304">
        <f>' ВВОД заполнить первым'!AV111</f>
        <v>0</v>
      </c>
      <c r="AV111" s="304">
        <f>' ВВОД заполнить первым'!AW111</f>
        <v>0</v>
      </c>
      <c r="AW111" s="304">
        <f>' ВВОД заполнить первым'!AX111</f>
        <v>1</v>
      </c>
      <c r="AX111" s="304">
        <f>' ВВОД заполнить первым'!AY111</f>
        <v>0</v>
      </c>
      <c r="AY111" s="304">
        <f>' ВВОД заполнить первым'!AZ111</f>
        <v>0</v>
      </c>
      <c r="AZ111" s="304">
        <f>' ВВОД заполнить первым'!BA111</f>
        <v>4</v>
      </c>
      <c r="BA111" s="304">
        <f>' ВВОД заполнить первым'!BB111</f>
        <v>5</v>
      </c>
      <c r="BB111" s="304">
        <f>' ВВОД заполнить первым'!BC111</f>
        <v>5</v>
      </c>
      <c r="BC111" s="304">
        <f>' ВВОД заполнить первым'!BD111</f>
        <v>0</v>
      </c>
      <c r="BD111" s="304">
        <f>' ВВОД заполнить первым'!BE111</f>
        <v>0</v>
      </c>
      <c r="BE111" s="304">
        <f>' ВВОД заполнить первым'!BF111</f>
        <v>1</v>
      </c>
      <c r="BF111" s="304">
        <f>' ВВОД заполнить первым'!BG111</f>
        <v>0</v>
      </c>
      <c r="BG111" s="304">
        <f>' ВВОД заполнить первым'!BH111</f>
        <v>0</v>
      </c>
      <c r="BH111" s="304">
        <f>' ВВОД заполнить первым'!BI111</f>
        <v>4</v>
      </c>
      <c r="BI111" s="304">
        <f>' ВВОД заполнить первым'!BJ111</f>
        <v>0</v>
      </c>
      <c r="BJ111" s="304">
        <f>' ВВОД заполнить первым'!BK111</f>
        <v>5</v>
      </c>
      <c r="BK111" s="304">
        <f>' ВВОД заполнить первым'!BL111</f>
        <v>1</v>
      </c>
      <c r="BL111" s="304">
        <f>' ВВОД заполнить первым'!BM111</f>
        <v>5</v>
      </c>
      <c r="BM111" s="304">
        <f>' ВВОД заполнить первым'!BN111</f>
        <v>0</v>
      </c>
      <c r="BN111" s="304">
        <f>' ВВОД заполнить первым'!BO111</f>
        <v>0</v>
      </c>
      <c r="BO111" s="304">
        <f>' ВВОД заполнить первым'!BP111</f>
        <v>5</v>
      </c>
      <c r="BP111" s="304">
        <f>' ВВОД заполнить первым'!BQ111</f>
        <v>5</v>
      </c>
      <c r="BQ111" s="304">
        <f ca="1">' ВВОД заполнить первым'!BR111</f>
        <v>5</v>
      </c>
      <c r="BR111" s="304">
        <f ca="1">' ВВОД заполнить первым'!BS111</f>
        <v>5</v>
      </c>
      <c r="BS111" s="304">
        <f>' ВВОД заполнить первым'!BT111</f>
        <v>0</v>
      </c>
      <c r="BT111" s="304">
        <f>' ВВОД заполнить первым'!BU111</f>
        <v>0</v>
      </c>
      <c r="BU111" s="304">
        <f ca="1">' ВВОД заполнить первым'!BV111</f>
        <v>0</v>
      </c>
      <c r="BV111" s="304">
        <f ca="1">' ВВОД заполнить первым'!BW111</f>
        <v>0</v>
      </c>
      <c r="BW111" s="304">
        <f ca="1">' ВВОД заполнить первым'!BX111</f>
        <v>0</v>
      </c>
      <c r="BX111" s="304">
        <f ca="1">' ВВОД заполнить первым'!BY111</f>
        <v>0</v>
      </c>
      <c r="BY111" s="304">
        <f ca="1">' ВВОД заполнить первым'!BZ111</f>
        <v>1</v>
      </c>
      <c r="BZ111" s="304">
        <f ca="1">' ВВОД заполнить первым'!CA111</f>
        <v>1</v>
      </c>
      <c r="CA111" s="304">
        <f ca="1">' ВВОД заполнить первым'!CB111</f>
        <v>0</v>
      </c>
      <c r="CB111" s="304">
        <f ca="1">' ВВОД заполнить первым'!CC111</f>
        <v>0</v>
      </c>
      <c r="CC111" s="304">
        <f ca="1">' ВВОД заполнить первым'!CD111</f>
        <v>1</v>
      </c>
      <c r="CD111" s="304">
        <f ca="1">' ВВОД заполнить первым'!CE111</f>
        <v>1</v>
      </c>
      <c r="CE111" s="304">
        <f ca="1">' ВВОД заполнить первым'!CF111</f>
        <v>0</v>
      </c>
      <c r="CF111" s="304">
        <f ca="1">' ВВОД заполнить первым'!CG111</f>
        <v>0</v>
      </c>
      <c r="CG111" s="304">
        <f ca="1">' ВВОД заполнить первым'!CH111</f>
        <v>0</v>
      </c>
      <c r="CH111" s="304">
        <f ca="1">' ВВОД заполнить первым'!CI111</f>
        <v>0</v>
      </c>
      <c r="CI111" s="304">
        <f ca="1">' ВВОД заполнить первым'!CJ111</f>
        <v>1</v>
      </c>
      <c r="CJ111" s="304">
        <f ca="1">' ВВОД заполнить первым'!CK111</f>
        <v>1</v>
      </c>
      <c r="CK111" s="304">
        <f ca="1">' ВВОД заполнить первым'!CL111</f>
        <v>1</v>
      </c>
      <c r="CL111" s="304">
        <f ca="1">' ВВОД заполнить первым'!CM111</f>
        <v>1</v>
      </c>
      <c r="CM111" s="304">
        <f ca="1">' ВВОД заполнить первым'!CN111</f>
        <v>1</v>
      </c>
      <c r="CN111" s="304">
        <f ca="1">' ВВОД заполнить первым'!CO111</f>
        <v>1</v>
      </c>
      <c r="CO111" s="304">
        <f>' ВВОД заполнить первым'!CP111</f>
        <v>10</v>
      </c>
      <c r="CP111" s="304">
        <f>' ВВОД заполнить первым'!CQ111</f>
        <v>0</v>
      </c>
      <c r="CQ111" s="304">
        <f>' ВВОД заполнить первым'!CR111</f>
        <v>0</v>
      </c>
      <c r="CR111" s="304">
        <f>' ВВОД заполнить первым'!CS111</f>
        <v>0</v>
      </c>
      <c r="CS111" s="304">
        <f>' ВВОД заполнить первым'!CT111</f>
        <v>0</v>
      </c>
      <c r="CT111" s="304">
        <f>' ВВОД заполнить первым'!CU111</f>
        <v>0</v>
      </c>
      <c r="CU111" s="304">
        <f>' ВВОД заполнить первым'!CV111</f>
        <v>0</v>
      </c>
      <c r="CV111" s="304">
        <f>' ВВОД заполнить первым'!CW111</f>
        <v>0</v>
      </c>
      <c r="CW111" s="304">
        <f>' ВВОД заполнить первым'!CX111</f>
        <v>0</v>
      </c>
      <c r="CX111" s="304">
        <f>' ВВОД заполнить первым'!CY111</f>
        <v>0</v>
      </c>
      <c r="CY111" s="304">
        <f>' ВВОД заполнить первым'!CZ111</f>
        <v>1</v>
      </c>
      <c r="CZ111" s="304">
        <f>' ВВОД заполнить первым'!DA111</f>
        <v>0</v>
      </c>
      <c r="DA111" s="304">
        <f>' ВВОД заполнить первым'!DB111</f>
        <v>2</v>
      </c>
      <c r="DB111" s="304">
        <f>' ВВОД заполнить первым'!DC111</f>
        <v>0</v>
      </c>
      <c r="DC111" s="304">
        <f>' ВВОД заполнить первым'!DD111</f>
        <v>3</v>
      </c>
      <c r="DD111" s="304">
        <f>' ВВОД заполнить первым'!DE111</f>
        <v>0</v>
      </c>
      <c r="DE111" s="304">
        <f>' ВВОД заполнить первым'!DF111</f>
        <v>0</v>
      </c>
      <c r="DF111" s="304">
        <f>' ВВОД заполнить первым'!DG111</f>
        <v>0</v>
      </c>
      <c r="DG111" s="304">
        <f>' ВВОД заполнить первым'!DH111</f>
        <v>0</v>
      </c>
      <c r="DH111" s="304">
        <f>' ВВОД заполнить первым'!DI111</f>
        <v>0</v>
      </c>
      <c r="DI111" s="304">
        <f>' ВВОД заполнить первым'!DJ111</f>
        <v>1</v>
      </c>
      <c r="DJ111" s="304">
        <f>' ВВОД заполнить первым'!DK111</f>
        <v>0</v>
      </c>
      <c r="DK111" s="304">
        <f>' ВВОД заполнить первым'!DL111</f>
        <v>0</v>
      </c>
      <c r="DL111" s="304">
        <f>' ВВОД заполнить первым'!DM111</f>
        <v>1</v>
      </c>
      <c r="DM111" s="304">
        <f>' ВВОД заполнить первым'!DN111</f>
        <v>0</v>
      </c>
      <c r="DN111" s="304">
        <f>' ВВОД заполнить первым'!DO111</f>
        <v>0</v>
      </c>
      <c r="DO111" s="304">
        <f>' ВВОД заполнить первым'!DP111</f>
        <v>0</v>
      </c>
      <c r="DP111" s="304">
        <f>' ВВОД заполнить первым'!DQ111</f>
        <v>0</v>
      </c>
      <c r="DQ111" s="304">
        <f>' ВВОД заполнить первым'!DR111</f>
        <v>0</v>
      </c>
      <c r="DR111" s="304">
        <f>' ВВОД заполнить первым'!DS111</f>
        <v>0</v>
      </c>
      <c r="DS111" s="304">
        <f>' ВВОД заполнить первым'!DT111</f>
        <v>0</v>
      </c>
      <c r="DT111" s="304">
        <f>' ВВОД заполнить первым'!DU111</f>
        <v>2</v>
      </c>
      <c r="DU111" s="304">
        <f>' ВВОД заполнить первым'!DV111</f>
        <v>0</v>
      </c>
    </row>
    <row r="112" spans="1:125" s="14" customFormat="1" ht="15.75" hidden="1" customHeight="1">
      <c r="A112" s="56"/>
      <c r="B112" s="57"/>
      <c r="C112" s="57"/>
      <c r="D112" s="57"/>
      <c r="E112" s="57"/>
      <c r="F112" s="57"/>
      <c r="G112" s="57"/>
      <c r="H112" s="57"/>
      <c r="I112" s="57"/>
      <c r="J112" s="57"/>
      <c r="K112" s="57"/>
      <c r="L112" s="57"/>
      <c r="M112" s="57"/>
      <c r="N112" s="57"/>
      <c r="O112" s="15"/>
      <c r="P112" s="304">
        <f>' ВВОД заполнить первым'!P112</f>
        <v>1</v>
      </c>
      <c r="Q112" s="304">
        <f>' ВВОД заполнить первым'!Q112</f>
        <v>1</v>
      </c>
      <c r="R112" s="304">
        <f>' ВВОД заполнить первым'!R112</f>
        <v>1</v>
      </c>
      <c r="S112" s="304">
        <f>' ВВОД заполнить первым'!S112</f>
        <v>1</v>
      </c>
      <c r="T112" s="304">
        <f>' ВВОД заполнить первым'!T112</f>
        <v>0</v>
      </c>
      <c r="U112" s="304">
        <f>' ВВОД заполнить первым'!U112</f>
        <v>0</v>
      </c>
      <c r="V112" s="304">
        <f>' ВВОД заполнить первым'!V112</f>
        <v>0</v>
      </c>
      <c r="W112" s="304">
        <f>' ВВОД заполнить первым'!W112</f>
        <v>0</v>
      </c>
      <c r="X112" s="304">
        <f>' ВВОД заполнить первым'!X112</f>
        <v>0</v>
      </c>
      <c r="Y112" s="304">
        <f>' ВВОД заполнить первым'!Y112</f>
        <v>0</v>
      </c>
      <c r="Z112" s="304">
        <f>' ВВОД заполнить первым'!Z112</f>
        <v>0</v>
      </c>
      <c r="AA112" s="304">
        <f>' ВВОД заполнить первым'!AA112</f>
        <v>0</v>
      </c>
      <c r="AB112" s="304">
        <f>' ВВОД заполнить первым'!AB112</f>
        <v>1</v>
      </c>
      <c r="AC112" s="304">
        <f>' ВВОД заполнить первым'!AC112</f>
        <v>1</v>
      </c>
      <c r="AD112" s="304">
        <f>' ВВОД заполнить первым'!AD112</f>
        <v>0</v>
      </c>
      <c r="AE112" s="304">
        <f>' ВВОД заполнить первым'!AE112</f>
        <v>0</v>
      </c>
      <c r="AF112" s="304">
        <f>' ВВОД заполнить первым'!AF112</f>
        <v>0</v>
      </c>
      <c r="AG112" s="304">
        <f>' ВВОД заполнить первым'!AG112</f>
        <v>1</v>
      </c>
      <c r="AH112" s="304">
        <f>' ВВОД заполнить первым'!AH112</f>
        <v>1.5555555555555556</v>
      </c>
      <c r="AI112" s="304">
        <f>' ВВОД заполнить первым'!AJ112</f>
        <v>1</v>
      </c>
      <c r="AJ112" s="304">
        <f>' ВВОД заполнить первым'!AK112</f>
        <v>0</v>
      </c>
      <c r="AK112" s="304">
        <f>' ВВОД заполнить первым'!AL112</f>
        <v>0</v>
      </c>
      <c r="AL112" s="304">
        <f>' ВВОД заполнить первым'!AM112</f>
        <v>1</v>
      </c>
      <c r="AM112" s="304">
        <f>' ВВОД заполнить первым'!AN112</f>
        <v>28</v>
      </c>
      <c r="AN112" s="304">
        <f>' ВВОД заполнить первым'!AO112</f>
        <v>0</v>
      </c>
      <c r="AO112" s="304">
        <f>' ВВОД заполнить первым'!AP112</f>
        <v>0</v>
      </c>
      <c r="AP112" s="304">
        <f>' ВВОД заполнить первым'!AQ112</f>
        <v>0</v>
      </c>
      <c r="AQ112" s="304">
        <f>' ВВОД заполнить первым'!AR112</f>
        <v>0</v>
      </c>
      <c r="AR112" s="304">
        <f>' ВВОД заполнить первым'!AS112</f>
        <v>0</v>
      </c>
      <c r="AS112" s="304">
        <f>' ВВОД заполнить первым'!AT112</f>
        <v>1</v>
      </c>
      <c r="AT112" s="304">
        <f>' ВВОД заполнить первым'!AU112</f>
        <v>1</v>
      </c>
      <c r="AU112" s="304">
        <f>' ВВОД заполнить первым'!AV112</f>
        <v>0</v>
      </c>
      <c r="AV112" s="304">
        <f>' ВВОД заполнить первым'!AW112</f>
        <v>0</v>
      </c>
      <c r="AW112" s="304">
        <f>' ВВОД заполнить первым'!AX112</f>
        <v>0</v>
      </c>
      <c r="AX112" s="304">
        <f>' ВВОД заполнить первым'!AY112</f>
        <v>0</v>
      </c>
      <c r="AY112" s="304">
        <f>' ВВОД заполнить первым'!AZ112</f>
        <v>0</v>
      </c>
      <c r="AZ112" s="304">
        <f>' ВВОД заполнить первым'!BA112</f>
        <v>1</v>
      </c>
      <c r="BA112" s="304">
        <f>' ВВОД заполнить первым'!BB112</f>
        <v>1</v>
      </c>
      <c r="BB112" s="304">
        <f>' ВВОД заполнить первым'!BC112</f>
        <v>1</v>
      </c>
      <c r="BC112" s="304">
        <f>' ВВОД заполнить первым'!BD112</f>
        <v>0</v>
      </c>
      <c r="BD112" s="304">
        <f>' ВВОД заполнить первым'!BE112</f>
        <v>0</v>
      </c>
      <c r="BE112" s="304">
        <f>' ВВОД заполнить первым'!BF112</f>
        <v>0</v>
      </c>
      <c r="BF112" s="304">
        <f>' ВВОД заполнить первым'!BG112</f>
        <v>0</v>
      </c>
      <c r="BG112" s="304">
        <f>' ВВОД заполнить первым'!BH112</f>
        <v>0</v>
      </c>
      <c r="BH112" s="304">
        <f>' ВВОД заполнить первым'!BI112</f>
        <v>1</v>
      </c>
      <c r="BI112" s="304">
        <f>' ВВОД заполнить первым'!BJ112</f>
        <v>0</v>
      </c>
      <c r="BJ112" s="304">
        <f>' ВВОД заполнить первым'!BK112</f>
        <v>1</v>
      </c>
      <c r="BK112" s="304">
        <f>' ВВОД заполнить первым'!BL112</f>
        <v>0</v>
      </c>
      <c r="BL112" s="304">
        <f>' ВВОД заполнить первым'!BM112</f>
        <v>1</v>
      </c>
      <c r="BM112" s="304">
        <f>' ВВОД заполнить первым'!BN112</f>
        <v>0</v>
      </c>
      <c r="BN112" s="304">
        <f>' ВВОД заполнить первым'!BO112</f>
        <v>0</v>
      </c>
      <c r="BO112" s="304">
        <f>' ВВОД заполнить первым'!BP112</f>
        <v>1</v>
      </c>
      <c r="BP112" s="304">
        <f>' ВВОД заполнить первым'!BQ112</f>
        <v>1</v>
      </c>
      <c r="BQ112" s="304">
        <f ca="1">' ВВОД заполнить первым'!BR112</f>
        <v>1</v>
      </c>
      <c r="BR112" s="304">
        <f ca="1">' ВВОД заполнить первым'!BS112</f>
        <v>1</v>
      </c>
      <c r="BS112" s="304">
        <f>' ВВОД заполнить первым'!BT112</f>
        <v>28608</v>
      </c>
      <c r="BT112" s="304">
        <f ca="1">' ВВОД заполнить первым'!BU112</f>
        <v>41</v>
      </c>
      <c r="BU112" s="304">
        <f ca="1">' ВВОД заполнить первым'!BV112</f>
        <v>0</v>
      </c>
      <c r="BV112" s="304">
        <f ca="1">' ВВОД заполнить первым'!BW112</f>
        <v>0</v>
      </c>
      <c r="BW112" s="304">
        <f ca="1">' ВВОД заполнить первым'!BX112</f>
        <v>0</v>
      </c>
      <c r="BX112" s="304">
        <f ca="1">' ВВОД заполнить первым'!BY112</f>
        <v>0</v>
      </c>
      <c r="BY112" s="304">
        <f ca="1">' ВВОД заполнить первым'!BZ112</f>
        <v>0</v>
      </c>
      <c r="BZ112" s="304">
        <f ca="1">' ВВОД заполнить первым'!CA112</f>
        <v>0</v>
      </c>
      <c r="CA112" s="304">
        <f ca="1">' ВВОД заполнить первым'!CB112</f>
        <v>0</v>
      </c>
      <c r="CB112" s="304">
        <f ca="1">' ВВОД заполнить первым'!CC112</f>
        <v>0</v>
      </c>
      <c r="CC112" s="304">
        <f ca="1">' ВВОД заполнить первым'!CD112</f>
        <v>1</v>
      </c>
      <c r="CD112" s="304">
        <f ca="1">' ВВОД заполнить первым'!CE112</f>
        <v>1</v>
      </c>
      <c r="CE112" s="304">
        <f ca="1">' ВВОД заполнить первым'!CF112</f>
        <v>0</v>
      </c>
      <c r="CF112" s="304">
        <f ca="1">' ВВОД заполнить первым'!CG112</f>
        <v>0</v>
      </c>
      <c r="CG112" s="304">
        <f ca="1">' ВВОД заполнить первым'!CH112</f>
        <v>0</v>
      </c>
      <c r="CH112" s="304">
        <f ca="1">' ВВОД заполнить первым'!CI112</f>
        <v>0</v>
      </c>
      <c r="CI112" s="304">
        <f ca="1">' ВВОД заполнить первым'!CJ112</f>
        <v>0</v>
      </c>
      <c r="CJ112" s="304">
        <f ca="1">' ВВОД заполнить первым'!CK112</f>
        <v>0</v>
      </c>
      <c r="CK112" s="304">
        <f ca="1">' ВВОД заполнить первым'!CL112</f>
        <v>0</v>
      </c>
      <c r="CL112" s="304">
        <f ca="1">' ВВОД заполнить первым'!CM112</f>
        <v>0</v>
      </c>
      <c r="CM112" s="304">
        <f ca="1">' ВВОД заполнить первым'!CN112</f>
        <v>0</v>
      </c>
      <c r="CN112" s="304">
        <f ca="1">' ВВОД заполнить первым'!CO112</f>
        <v>0</v>
      </c>
      <c r="CO112" s="304">
        <f>' ВВОД заполнить первым'!CP112</f>
        <v>2</v>
      </c>
      <c r="CP112" s="304">
        <f>' ВВОД заполнить первым'!CQ112</f>
        <v>0</v>
      </c>
      <c r="CQ112" s="304">
        <f>' ВВОД заполнить первым'!CR112</f>
        <v>0</v>
      </c>
      <c r="CR112" s="304">
        <f>' ВВОД заполнить первым'!CS112</f>
        <v>0</v>
      </c>
      <c r="CS112" s="304">
        <f>' ВВОД заполнить первым'!CT112</f>
        <v>0</v>
      </c>
      <c r="CT112" s="304">
        <f>' ВВОД заполнить первым'!CU112</f>
        <v>0</v>
      </c>
      <c r="CU112" s="304">
        <f>' ВВОД заполнить первым'!CV112</f>
        <v>0</v>
      </c>
      <c r="CV112" s="304">
        <f>' ВВОД заполнить первым'!CW112</f>
        <v>0</v>
      </c>
      <c r="CW112" s="304">
        <f>' ВВОД заполнить первым'!CX112</f>
        <v>0</v>
      </c>
      <c r="CX112" s="304">
        <f>' ВВОД заполнить первым'!CY112</f>
        <v>0</v>
      </c>
      <c r="CY112" s="304">
        <f>' ВВОД заполнить первым'!CZ112</f>
        <v>0</v>
      </c>
      <c r="CZ112" s="304">
        <f>' ВВОД заполнить первым'!DA112</f>
        <v>0</v>
      </c>
      <c r="DA112" s="304">
        <f>' ВВОД заполнить первым'!DB112</f>
        <v>0</v>
      </c>
      <c r="DB112" s="304">
        <f>' ВВОД заполнить первым'!DC112</f>
        <v>0</v>
      </c>
      <c r="DC112" s="304">
        <f>' ВВОД заполнить первым'!DD112</f>
        <v>1</v>
      </c>
      <c r="DD112" s="304">
        <f>' ВВОД заполнить первым'!DE112</f>
        <v>0</v>
      </c>
      <c r="DE112" s="304">
        <f>' ВВОД заполнить первым'!DF112</f>
        <v>0</v>
      </c>
      <c r="DF112" s="304">
        <f>' ВВОД заполнить первым'!DG112</f>
        <v>0</v>
      </c>
      <c r="DG112" s="304">
        <f>' ВВОД заполнить первым'!DH112</f>
        <v>0</v>
      </c>
      <c r="DH112" s="304">
        <f>' ВВОД заполнить первым'!DI112</f>
        <v>0</v>
      </c>
      <c r="DI112" s="304">
        <f>' ВВОД заполнить первым'!DJ112</f>
        <v>1</v>
      </c>
      <c r="DJ112" s="304">
        <f>' ВВОД заполнить первым'!DK112</f>
        <v>0</v>
      </c>
      <c r="DK112" s="304">
        <f>' ВВОД заполнить первым'!DL112</f>
        <v>0</v>
      </c>
      <c r="DL112" s="304">
        <f>' ВВОД заполнить первым'!DM112</f>
        <v>0</v>
      </c>
      <c r="DM112" s="304">
        <f>' ВВОД заполнить первым'!DN112</f>
        <v>0</v>
      </c>
      <c r="DN112" s="304">
        <f>' ВВОД заполнить первым'!DO112</f>
        <v>0</v>
      </c>
      <c r="DO112" s="304">
        <f>' ВВОД заполнить первым'!DP112</f>
        <v>0</v>
      </c>
      <c r="DP112" s="304">
        <f>' ВВОД заполнить первым'!DQ112</f>
        <v>0</v>
      </c>
      <c r="DQ112" s="304">
        <f>' ВВОД заполнить первым'!DR112</f>
        <v>0</v>
      </c>
      <c r="DR112" s="304">
        <f>' ВВОД заполнить первым'!DS112</f>
        <v>0</v>
      </c>
      <c r="DS112" s="304">
        <f>' ВВОД заполнить первым'!DT112</f>
        <v>0</v>
      </c>
      <c r="DT112" s="304">
        <f>' ВВОД заполнить первым'!DU112</f>
        <v>0</v>
      </c>
      <c r="DU112" s="304">
        <f>' ВВОД заполнить первым'!DV112</f>
        <v>0</v>
      </c>
    </row>
    <row r="113" spans="1:125" s="14" customFormat="1" ht="15.75" hidden="1" customHeight="1">
      <c r="A113" s="56"/>
      <c r="B113" s="57"/>
      <c r="C113" s="57"/>
      <c r="D113" s="57"/>
      <c r="E113" s="57"/>
      <c r="F113" s="57"/>
      <c r="G113" s="57"/>
      <c r="H113" s="57"/>
      <c r="I113" s="57"/>
      <c r="J113" s="57"/>
      <c r="K113" s="57"/>
      <c r="L113" s="57"/>
      <c r="M113" s="57"/>
      <c r="N113" s="57"/>
      <c r="O113" s="15"/>
      <c r="P113" s="304">
        <f>' ВВОД заполнить первым'!P113</f>
        <v>1</v>
      </c>
      <c r="Q113" s="304">
        <f>' ВВОД заполнить первым'!Q113</f>
        <v>1</v>
      </c>
      <c r="R113" s="304">
        <f>' ВВОД заполнить первым'!R113</f>
        <v>1</v>
      </c>
      <c r="S113" s="304">
        <f>' ВВОД заполнить первым'!S113</f>
        <v>1</v>
      </c>
      <c r="T113" s="304">
        <f>' ВВОД заполнить первым'!T113</f>
        <v>0</v>
      </c>
      <c r="U113" s="304">
        <f>' ВВОД заполнить первым'!U113</f>
        <v>0</v>
      </c>
      <c r="V113" s="304">
        <f>' ВВОД заполнить первым'!V113</f>
        <v>0</v>
      </c>
      <c r="W113" s="304">
        <f>' ВВОД заполнить первым'!W113</f>
        <v>0</v>
      </c>
      <c r="X113" s="304">
        <f>' ВВОД заполнить первым'!X113</f>
        <v>0</v>
      </c>
      <c r="Y113" s="304">
        <f>' ВВОД заполнить первым'!Y113</f>
        <v>0</v>
      </c>
      <c r="Z113" s="304">
        <f>' ВВОД заполнить первым'!Z113</f>
        <v>0</v>
      </c>
      <c r="AA113" s="304">
        <f>' ВВОД заполнить первым'!AA113</f>
        <v>0</v>
      </c>
      <c r="AB113" s="304">
        <f>' ВВОД заполнить первым'!AB113</f>
        <v>1</v>
      </c>
      <c r="AC113" s="304">
        <f>' ВВОД заполнить первым'!AC113</f>
        <v>1</v>
      </c>
      <c r="AD113" s="304">
        <f>' ВВОД заполнить первым'!AD113</f>
        <v>0</v>
      </c>
      <c r="AE113" s="304">
        <f>' ВВОД заполнить первым'!AE113</f>
        <v>0</v>
      </c>
      <c r="AF113" s="304">
        <f>' ВВОД заполнить первым'!AF113</f>
        <v>0</v>
      </c>
      <c r="AG113" s="304">
        <f>' ВВОД заполнить первым'!AG113</f>
        <v>1</v>
      </c>
      <c r="AH113" s="304">
        <f>' ВВОД заполнить первым'!AH113</f>
        <v>1.2777777777777777</v>
      </c>
      <c r="AI113" s="304">
        <f>' ВВОД заполнить первым'!AJ113</f>
        <v>1</v>
      </c>
      <c r="AJ113" s="304">
        <f>' ВВОД заполнить первым'!AK113</f>
        <v>0</v>
      </c>
      <c r="AK113" s="304">
        <f>' ВВОД заполнить первым'!AL113</f>
        <v>0</v>
      </c>
      <c r="AL113" s="304">
        <f>' ВВОД заполнить первым'!AM113</f>
        <v>1</v>
      </c>
      <c r="AM113" s="304">
        <f>' ВВОД заполнить первым'!AN113</f>
        <v>23</v>
      </c>
      <c r="AN113" s="304">
        <f>' ВВОД заполнить первым'!AO113</f>
        <v>0</v>
      </c>
      <c r="AO113" s="304">
        <f>' ВВОД заполнить первым'!AP113</f>
        <v>0</v>
      </c>
      <c r="AP113" s="304">
        <f>' ВВОД заполнить первым'!AQ113</f>
        <v>0</v>
      </c>
      <c r="AQ113" s="304">
        <f>' ВВОД заполнить первым'!AR113</f>
        <v>0</v>
      </c>
      <c r="AR113" s="304">
        <f>' ВВОД заполнить первым'!AS113</f>
        <v>0</v>
      </c>
      <c r="AS113" s="304">
        <f>' ВВОД заполнить первым'!AT113</f>
        <v>1</v>
      </c>
      <c r="AT113" s="304">
        <f>' ВВОД заполнить первым'!AU113</f>
        <v>1</v>
      </c>
      <c r="AU113" s="304">
        <f>' ВВОД заполнить первым'!AV113</f>
        <v>0</v>
      </c>
      <c r="AV113" s="304">
        <f>' ВВОД заполнить первым'!AW113</f>
        <v>0</v>
      </c>
      <c r="AW113" s="304">
        <f>' ВВОД заполнить первым'!AX113</f>
        <v>0</v>
      </c>
      <c r="AX113" s="304">
        <f>' ВВОД заполнить первым'!AY113</f>
        <v>0</v>
      </c>
      <c r="AY113" s="304">
        <f>' ВВОД заполнить первым'!AZ113</f>
        <v>0</v>
      </c>
      <c r="AZ113" s="304">
        <f>' ВВОД заполнить первым'!BA113</f>
        <v>1</v>
      </c>
      <c r="BA113" s="304">
        <f>' ВВОД заполнить первым'!BB113</f>
        <v>1</v>
      </c>
      <c r="BB113" s="304">
        <f>' ВВОД заполнить первым'!BC113</f>
        <v>1</v>
      </c>
      <c r="BC113" s="304">
        <f>' ВВОД заполнить первым'!BD113</f>
        <v>0</v>
      </c>
      <c r="BD113" s="304">
        <f>' ВВОД заполнить первым'!BE113</f>
        <v>0</v>
      </c>
      <c r="BE113" s="304">
        <f>' ВВОД заполнить первым'!BF113</f>
        <v>0</v>
      </c>
      <c r="BF113" s="304">
        <f>' ВВОД заполнить первым'!BG113</f>
        <v>0</v>
      </c>
      <c r="BG113" s="304">
        <f>' ВВОД заполнить первым'!BH113</f>
        <v>0</v>
      </c>
      <c r="BH113" s="304">
        <f>' ВВОД заполнить первым'!BI113</f>
        <v>1</v>
      </c>
      <c r="BI113" s="304">
        <f>' ВВОД заполнить первым'!BJ113</f>
        <v>0</v>
      </c>
      <c r="BJ113" s="304">
        <f>' ВВОД заполнить первым'!BK113</f>
        <v>1</v>
      </c>
      <c r="BK113" s="304">
        <f>' ВВОД заполнить первым'!BL113</f>
        <v>0</v>
      </c>
      <c r="BL113" s="304">
        <f>' ВВОД заполнить первым'!BM113</f>
        <v>1</v>
      </c>
      <c r="BM113" s="304">
        <f>' ВВОД заполнить первым'!BN113</f>
        <v>0</v>
      </c>
      <c r="BN113" s="304">
        <f>' ВВОД заполнить первым'!BO113</f>
        <v>0</v>
      </c>
      <c r="BO113" s="304">
        <f>' ВВОД заполнить первым'!BP113</f>
        <v>1</v>
      </c>
      <c r="BP113" s="304">
        <f>' ВВОД заполнить первым'!BQ113</f>
        <v>1</v>
      </c>
      <c r="BQ113" s="304">
        <f ca="1">' ВВОД заполнить первым'!BR113</f>
        <v>1</v>
      </c>
      <c r="BR113" s="304">
        <f ca="1">' ВВОД заполнить первым'!BS113</f>
        <v>1</v>
      </c>
      <c r="BS113" s="304">
        <f>' ВВОД заполнить первым'!BT113</f>
        <v>23661</v>
      </c>
      <c r="BT113" s="304">
        <f ca="1">' ВВОД заполнить первым'!BU113</f>
        <v>55</v>
      </c>
      <c r="BU113" s="304">
        <f ca="1">' ВВОД заполнить первым'!BV113</f>
        <v>0</v>
      </c>
      <c r="BV113" s="304">
        <f ca="1">' ВВОД заполнить первым'!BW113</f>
        <v>0</v>
      </c>
      <c r="BW113" s="304">
        <f ca="1">' ВВОД заполнить первым'!BX113</f>
        <v>0</v>
      </c>
      <c r="BX113" s="304">
        <f ca="1">' ВВОД заполнить первым'!BY113</f>
        <v>0</v>
      </c>
      <c r="BY113" s="304">
        <f ca="1">' ВВОД заполнить первым'!BZ113</f>
        <v>0</v>
      </c>
      <c r="BZ113" s="304">
        <f ca="1">' ВВОД заполнить первым'!CA113</f>
        <v>0</v>
      </c>
      <c r="CA113" s="304">
        <f ca="1">' ВВОД заполнить первым'!CB113</f>
        <v>0</v>
      </c>
      <c r="CB113" s="304">
        <f ca="1">' ВВОД заполнить первым'!CC113</f>
        <v>0</v>
      </c>
      <c r="CC113" s="304">
        <f ca="1">' ВВОД заполнить первым'!CD113</f>
        <v>0</v>
      </c>
      <c r="CD113" s="304">
        <f ca="1">' ВВОД заполнить первым'!CE113</f>
        <v>0</v>
      </c>
      <c r="CE113" s="304">
        <f ca="1">' ВВОД заполнить первым'!CF113</f>
        <v>0</v>
      </c>
      <c r="CF113" s="304">
        <f ca="1">' ВВОД заполнить первым'!CG113</f>
        <v>0</v>
      </c>
      <c r="CG113" s="304">
        <f ca="1">' ВВОД заполнить первым'!CH113</f>
        <v>0</v>
      </c>
      <c r="CH113" s="304">
        <f ca="1">' ВВОД заполнить первым'!CI113</f>
        <v>0</v>
      </c>
      <c r="CI113" s="304">
        <f ca="1">' ВВОД заполнить первым'!CJ113</f>
        <v>1</v>
      </c>
      <c r="CJ113" s="304">
        <f ca="1">' ВВОД заполнить первым'!CK113</f>
        <v>1</v>
      </c>
      <c r="CK113" s="304">
        <f ca="1">' ВВОД заполнить первым'!CL113</f>
        <v>0</v>
      </c>
      <c r="CL113" s="304">
        <f ca="1">' ВВОД заполнить первым'!CM113</f>
        <v>0</v>
      </c>
      <c r="CM113" s="304">
        <f ca="1">' ВВОД заполнить первым'!CN113</f>
        <v>0</v>
      </c>
      <c r="CN113" s="304">
        <f ca="1">' ВВОД заполнить первым'!CO113</f>
        <v>0</v>
      </c>
      <c r="CO113" s="304">
        <f>' ВВОД заполнить первым'!CP113</f>
        <v>1</v>
      </c>
      <c r="CP113" s="304">
        <f>' ВВОД заполнить первым'!CQ113</f>
        <v>0</v>
      </c>
      <c r="CQ113" s="304">
        <f>' ВВОД заполнить первым'!CR113</f>
        <v>0</v>
      </c>
      <c r="CR113" s="304">
        <f>' ВВОД заполнить первым'!CS113</f>
        <v>0</v>
      </c>
      <c r="CS113" s="304">
        <f>' ВВОД заполнить первым'!CT113</f>
        <v>0</v>
      </c>
      <c r="CT113" s="304">
        <f>' ВВОД заполнить первым'!CU113</f>
        <v>0</v>
      </c>
      <c r="CU113" s="304">
        <f>' ВВОД заполнить первым'!CV113</f>
        <v>0</v>
      </c>
      <c r="CV113" s="304">
        <f>' ВВОД заполнить первым'!CW113</f>
        <v>0</v>
      </c>
      <c r="CW113" s="304">
        <f>' ВВОД заполнить первым'!CX113</f>
        <v>0</v>
      </c>
      <c r="CX113" s="304">
        <f>' ВВОД заполнить первым'!CY113</f>
        <v>0</v>
      </c>
      <c r="CY113" s="304">
        <f>' ВВОД заполнить первым'!CZ113</f>
        <v>0</v>
      </c>
      <c r="CZ113" s="304">
        <f>' ВВОД заполнить первым'!DA113</f>
        <v>0</v>
      </c>
      <c r="DA113" s="304">
        <f>' ВВОД заполнить первым'!DB113</f>
        <v>0</v>
      </c>
      <c r="DB113" s="304">
        <f>' ВВОД заполнить первым'!DC113</f>
        <v>0</v>
      </c>
      <c r="DC113" s="304">
        <f>' ВВОД заполнить первым'!DD113</f>
        <v>0</v>
      </c>
      <c r="DD113" s="304">
        <f>' ВВОД заполнить первым'!DE113</f>
        <v>0</v>
      </c>
      <c r="DE113" s="304">
        <f>' ВВОД заполнить первым'!DF113</f>
        <v>0</v>
      </c>
      <c r="DF113" s="304">
        <f>' ВВОД заполнить первым'!DG113</f>
        <v>0</v>
      </c>
      <c r="DG113" s="304">
        <f>' ВВОД заполнить первым'!DH113</f>
        <v>0</v>
      </c>
      <c r="DH113" s="304">
        <f>' ВВОД заполнить первым'!DI113</f>
        <v>0</v>
      </c>
      <c r="DI113" s="304">
        <f>' ВВОД заполнить первым'!DJ113</f>
        <v>0</v>
      </c>
      <c r="DJ113" s="304">
        <f>' ВВОД заполнить первым'!DK113</f>
        <v>0</v>
      </c>
      <c r="DK113" s="304">
        <f>' ВВОД заполнить первым'!DL113</f>
        <v>0</v>
      </c>
      <c r="DL113" s="304">
        <f>' ВВОД заполнить первым'!DM113</f>
        <v>0</v>
      </c>
      <c r="DM113" s="304">
        <f>' ВВОД заполнить первым'!DN113</f>
        <v>0</v>
      </c>
      <c r="DN113" s="304">
        <f>' ВВОД заполнить первым'!DO113</f>
        <v>0</v>
      </c>
      <c r="DO113" s="304">
        <f>' ВВОД заполнить первым'!DP113</f>
        <v>0</v>
      </c>
      <c r="DP113" s="304">
        <f>' ВВОД заполнить первым'!DQ113</f>
        <v>0</v>
      </c>
      <c r="DQ113" s="304">
        <f>' ВВОД заполнить первым'!DR113</f>
        <v>0</v>
      </c>
      <c r="DR113" s="304">
        <f>' ВВОД заполнить первым'!DS113</f>
        <v>0</v>
      </c>
      <c r="DS113" s="304">
        <f>' ВВОД заполнить первым'!DT113</f>
        <v>0</v>
      </c>
      <c r="DT113" s="304">
        <f>' ВВОД заполнить первым'!DU113</f>
        <v>1</v>
      </c>
      <c r="DU113" s="304">
        <f>' ВВОД заполнить первым'!DV113</f>
        <v>0</v>
      </c>
    </row>
    <row r="114" spans="1:125" s="14" customFormat="1" ht="15.75" hidden="1" customHeight="1">
      <c r="A114" s="56"/>
      <c r="B114" s="57"/>
      <c r="C114" s="57"/>
      <c r="D114" s="57"/>
      <c r="E114" s="57"/>
      <c r="F114" s="57"/>
      <c r="G114" s="57"/>
      <c r="H114" s="57"/>
      <c r="I114" s="57"/>
      <c r="J114" s="57"/>
      <c r="K114" s="57"/>
      <c r="L114" s="57"/>
      <c r="M114" s="57"/>
      <c r="N114" s="57"/>
      <c r="O114" s="15"/>
      <c r="P114" s="304">
        <f>' ВВОД заполнить первым'!P114</f>
        <v>1</v>
      </c>
      <c r="Q114" s="304">
        <f>' ВВОД заполнить первым'!Q114</f>
        <v>1</v>
      </c>
      <c r="R114" s="304">
        <f>' ВВОД заполнить первым'!R114</f>
        <v>1</v>
      </c>
      <c r="S114" s="304">
        <f>' ВВОД заполнить первым'!S114</f>
        <v>1</v>
      </c>
      <c r="T114" s="304">
        <f>' ВВОД заполнить первым'!T114</f>
        <v>0</v>
      </c>
      <c r="U114" s="304">
        <f>' ВВОД заполнить первым'!U114</f>
        <v>0</v>
      </c>
      <c r="V114" s="304">
        <f>' ВВОД заполнить первым'!V114</f>
        <v>0</v>
      </c>
      <c r="W114" s="304">
        <f>' ВВОД заполнить первым'!W114</f>
        <v>0</v>
      </c>
      <c r="X114" s="304">
        <f>' ВВОД заполнить первым'!X114</f>
        <v>0</v>
      </c>
      <c r="Y114" s="304">
        <f>' ВВОД заполнить первым'!Y114</f>
        <v>0</v>
      </c>
      <c r="Z114" s="304">
        <f>' ВВОД заполнить первым'!Z114</f>
        <v>0</v>
      </c>
      <c r="AA114" s="304">
        <f>' ВВОД заполнить первым'!AA114</f>
        <v>0</v>
      </c>
      <c r="AB114" s="304">
        <f>' ВВОД заполнить первым'!AB114</f>
        <v>1</v>
      </c>
      <c r="AC114" s="304">
        <f>' ВВОД заполнить первым'!AC114</f>
        <v>0</v>
      </c>
      <c r="AD114" s="304">
        <f>' ВВОД заполнить первым'!AD114</f>
        <v>1</v>
      </c>
      <c r="AE114" s="304">
        <f>' ВВОД заполнить первым'!AE114</f>
        <v>0</v>
      </c>
      <c r="AF114" s="304">
        <f>' ВВОД заполнить первым'!AF114</f>
        <v>0</v>
      </c>
      <c r="AG114" s="304">
        <f>' ВВОД заполнить первым'!AG114</f>
        <v>1</v>
      </c>
      <c r="AH114" s="304">
        <f>' ВВОД заполнить первым'!AH114</f>
        <v>1.2222222222222223</v>
      </c>
      <c r="AI114" s="304">
        <f>' ВВОД заполнить первым'!AJ114</f>
        <v>1</v>
      </c>
      <c r="AJ114" s="304">
        <f>' ВВОД заполнить первым'!AK114</f>
        <v>0</v>
      </c>
      <c r="AK114" s="304">
        <f>' ВВОД заполнить первым'!AL114</f>
        <v>0</v>
      </c>
      <c r="AL114" s="304">
        <f>' ВВОД заполнить первым'!AM114</f>
        <v>1</v>
      </c>
      <c r="AM114" s="304">
        <f>' ВВОД заполнить первым'!AN114</f>
        <v>22</v>
      </c>
      <c r="AN114" s="304">
        <f>' ВВОД заполнить первым'!AO114</f>
        <v>0</v>
      </c>
      <c r="AO114" s="304">
        <f>' ВВОД заполнить первым'!AP114</f>
        <v>0</v>
      </c>
      <c r="AP114" s="304">
        <f>' ВВОД заполнить первым'!AQ114</f>
        <v>0</v>
      </c>
      <c r="AQ114" s="304">
        <f>' ВВОД заполнить первым'!AR114</f>
        <v>0</v>
      </c>
      <c r="AR114" s="304">
        <f>' ВВОД заполнить первым'!AS114</f>
        <v>0</v>
      </c>
      <c r="AS114" s="304">
        <f>' ВВОД заполнить первым'!AT114</f>
        <v>1</v>
      </c>
      <c r="AT114" s="304">
        <f>' ВВОД заполнить первым'!AU114</f>
        <v>1</v>
      </c>
      <c r="AU114" s="304">
        <f>' ВВОД заполнить первым'!AV114</f>
        <v>0</v>
      </c>
      <c r="AV114" s="304">
        <f>' ВВОД заполнить первым'!AW114</f>
        <v>0</v>
      </c>
      <c r="AW114" s="304">
        <f>' ВВОД заполнить первым'!AX114</f>
        <v>1</v>
      </c>
      <c r="AX114" s="304">
        <f>' ВВОД заполнить первым'!AY114</f>
        <v>0</v>
      </c>
      <c r="AY114" s="304">
        <f>' ВВОД заполнить первым'!AZ114</f>
        <v>0</v>
      </c>
      <c r="AZ114" s="304">
        <f>' ВВОД заполнить первым'!BA114</f>
        <v>0</v>
      </c>
      <c r="BA114" s="304">
        <f>' ВВОД заполнить первым'!BB114</f>
        <v>1</v>
      </c>
      <c r="BB114" s="304">
        <f>' ВВОД заполнить первым'!BC114</f>
        <v>1</v>
      </c>
      <c r="BC114" s="304">
        <f>' ВВОД заполнить первым'!BD114</f>
        <v>0</v>
      </c>
      <c r="BD114" s="304">
        <f>' ВВОД заполнить первым'!BE114</f>
        <v>0</v>
      </c>
      <c r="BE114" s="304">
        <f>' ВВОД заполнить первым'!BF114</f>
        <v>1</v>
      </c>
      <c r="BF114" s="304">
        <f>' ВВОД заполнить первым'!BG114</f>
        <v>0</v>
      </c>
      <c r="BG114" s="304">
        <f>' ВВОД заполнить первым'!BH114</f>
        <v>0</v>
      </c>
      <c r="BH114" s="304">
        <f>' ВВОД заполнить первым'!BI114</f>
        <v>0</v>
      </c>
      <c r="BI114" s="304">
        <f>' ВВОД заполнить первым'!BJ114</f>
        <v>0</v>
      </c>
      <c r="BJ114" s="304">
        <f>' ВВОД заполнить первым'!BK114</f>
        <v>1</v>
      </c>
      <c r="BK114" s="304">
        <f>' ВВОД заполнить первым'!BL114</f>
        <v>0</v>
      </c>
      <c r="BL114" s="304">
        <f>' ВВОД заполнить первым'!BM114</f>
        <v>1</v>
      </c>
      <c r="BM114" s="304">
        <f>' ВВОД заполнить первым'!BN114</f>
        <v>0</v>
      </c>
      <c r="BN114" s="304">
        <f>' ВВОД заполнить первым'!BO114</f>
        <v>0</v>
      </c>
      <c r="BO114" s="304">
        <f>' ВВОД заполнить первым'!BP114</f>
        <v>1</v>
      </c>
      <c r="BP114" s="304">
        <f>' ВВОД заполнить первым'!BQ114</f>
        <v>1</v>
      </c>
      <c r="BQ114" s="304">
        <f ca="1">' ВВОД заполнить первым'!BR114</f>
        <v>1</v>
      </c>
      <c r="BR114" s="304">
        <f ca="1">' ВВОД заполнить первым'!BS114</f>
        <v>1</v>
      </c>
      <c r="BS114" s="304">
        <f>' ВВОД заполнить первым'!BT114</f>
        <v>31279</v>
      </c>
      <c r="BT114" s="304">
        <f ca="1">' ВВОД заполнить первым'!BU114</f>
        <v>34</v>
      </c>
      <c r="BU114" s="304">
        <f ca="1">' ВВОД заполнить первым'!BV114</f>
        <v>0</v>
      </c>
      <c r="BV114" s="304">
        <f ca="1">' ВВОД заполнить первым'!BW114</f>
        <v>0</v>
      </c>
      <c r="BW114" s="304">
        <f ca="1">' ВВОД заполнить первым'!BX114</f>
        <v>0</v>
      </c>
      <c r="BX114" s="304">
        <f ca="1">' ВВОД заполнить первым'!BY114</f>
        <v>0</v>
      </c>
      <c r="BY114" s="304">
        <f ca="1">' ВВОД заполнить первым'!BZ114</f>
        <v>1</v>
      </c>
      <c r="BZ114" s="304">
        <f ca="1">' ВВОД заполнить первым'!CA114</f>
        <v>1</v>
      </c>
      <c r="CA114" s="304">
        <f ca="1">' ВВОД заполнить первым'!CB114</f>
        <v>0</v>
      </c>
      <c r="CB114" s="304">
        <f ca="1">' ВВОД заполнить первым'!CC114</f>
        <v>0</v>
      </c>
      <c r="CC114" s="304">
        <f ca="1">' ВВОД заполнить первым'!CD114</f>
        <v>0</v>
      </c>
      <c r="CD114" s="304">
        <f ca="1">' ВВОД заполнить первым'!CE114</f>
        <v>0</v>
      </c>
      <c r="CE114" s="304">
        <f ca="1">' ВВОД заполнить первым'!CF114</f>
        <v>0</v>
      </c>
      <c r="CF114" s="304">
        <f ca="1">' ВВОД заполнить первым'!CG114</f>
        <v>0</v>
      </c>
      <c r="CG114" s="304">
        <f ca="1">' ВВОД заполнить первым'!CH114</f>
        <v>0</v>
      </c>
      <c r="CH114" s="304">
        <f ca="1">' ВВОД заполнить первым'!CI114</f>
        <v>0</v>
      </c>
      <c r="CI114" s="304">
        <f ca="1">' ВВОД заполнить первым'!CJ114</f>
        <v>0</v>
      </c>
      <c r="CJ114" s="304">
        <f ca="1">' ВВОД заполнить первым'!CK114</f>
        <v>0</v>
      </c>
      <c r="CK114" s="304">
        <f ca="1">' ВВОД заполнить первым'!CL114</f>
        <v>0</v>
      </c>
      <c r="CL114" s="304">
        <f ca="1">' ВВОД заполнить первым'!CM114</f>
        <v>0</v>
      </c>
      <c r="CM114" s="304">
        <f ca="1">' ВВОД заполнить первым'!CN114</f>
        <v>0</v>
      </c>
      <c r="CN114" s="304">
        <f ca="1">' ВВОД заполнить первым'!CO114</f>
        <v>0</v>
      </c>
      <c r="CO114" s="304">
        <f>' ВВОД заполнить первым'!CP114</f>
        <v>0</v>
      </c>
      <c r="CP114" s="304">
        <f>' ВВОД заполнить первым'!CQ114</f>
        <v>0</v>
      </c>
      <c r="CQ114" s="304">
        <f>' ВВОД заполнить первым'!CR114</f>
        <v>0</v>
      </c>
      <c r="CR114" s="304">
        <f>' ВВОД заполнить первым'!CS114</f>
        <v>0</v>
      </c>
      <c r="CS114" s="304">
        <f>' ВВОД заполнить первым'!CT114</f>
        <v>0</v>
      </c>
      <c r="CT114" s="304">
        <f>' ВВОД заполнить первым'!CU114</f>
        <v>0</v>
      </c>
      <c r="CU114" s="304">
        <f>' ВВОД заполнить первым'!CV114</f>
        <v>0</v>
      </c>
      <c r="CV114" s="304">
        <f>' ВВОД заполнить первым'!CW114</f>
        <v>0</v>
      </c>
      <c r="CW114" s="304">
        <f>' ВВОД заполнить первым'!CX114</f>
        <v>0</v>
      </c>
      <c r="CX114" s="304">
        <f>' ВВОД заполнить первым'!CY114</f>
        <v>0</v>
      </c>
      <c r="CY114" s="304">
        <f>' ВВОД заполнить первым'!CZ114</f>
        <v>0</v>
      </c>
      <c r="CZ114" s="304">
        <f>' ВВОД заполнить первым'!DA114</f>
        <v>0</v>
      </c>
      <c r="DA114" s="304">
        <f>' ВВОД заполнить первым'!DB114</f>
        <v>0</v>
      </c>
      <c r="DB114" s="304">
        <f>' ВВОД заполнить первым'!DC114</f>
        <v>0</v>
      </c>
      <c r="DC114" s="304">
        <f>' ВВОД заполнить первым'!DD114</f>
        <v>0</v>
      </c>
      <c r="DD114" s="304">
        <f>' ВВОД заполнить первым'!DE114</f>
        <v>0</v>
      </c>
      <c r="DE114" s="304">
        <f>' ВВОД заполнить первым'!DF114</f>
        <v>0</v>
      </c>
      <c r="DF114" s="304">
        <f>' ВВОД заполнить первым'!DG114</f>
        <v>0</v>
      </c>
      <c r="DG114" s="304">
        <f>' ВВОД заполнить первым'!DH114</f>
        <v>0</v>
      </c>
      <c r="DH114" s="304">
        <f>' ВВОД заполнить первым'!DI114</f>
        <v>0</v>
      </c>
      <c r="DI114" s="304">
        <f>' ВВОД заполнить первым'!DJ114</f>
        <v>0</v>
      </c>
      <c r="DJ114" s="304">
        <f>' ВВОД заполнить первым'!DK114</f>
        <v>0</v>
      </c>
      <c r="DK114" s="304">
        <f>' ВВОД заполнить первым'!DL114</f>
        <v>0</v>
      </c>
      <c r="DL114" s="304">
        <f>' ВВОД заполнить первым'!DM114</f>
        <v>0</v>
      </c>
      <c r="DM114" s="304">
        <f>' ВВОД заполнить первым'!DN114</f>
        <v>0</v>
      </c>
      <c r="DN114" s="304">
        <f>' ВВОД заполнить первым'!DO114</f>
        <v>0</v>
      </c>
      <c r="DO114" s="304">
        <f>' ВВОД заполнить первым'!DP114</f>
        <v>0</v>
      </c>
      <c r="DP114" s="304">
        <f>' ВВОД заполнить первым'!DQ114</f>
        <v>0</v>
      </c>
      <c r="DQ114" s="304">
        <f>' ВВОД заполнить первым'!DR114</f>
        <v>0</v>
      </c>
      <c r="DR114" s="304">
        <f>' ВВОД заполнить первым'!DS114</f>
        <v>0</v>
      </c>
      <c r="DS114" s="304">
        <f>' ВВОД заполнить первым'!DT114</f>
        <v>0</v>
      </c>
      <c r="DT114" s="304">
        <f>' ВВОД заполнить первым'!DU114</f>
        <v>0</v>
      </c>
      <c r="DU114" s="304">
        <f>' ВВОД заполнить первым'!DV114</f>
        <v>0</v>
      </c>
    </row>
    <row r="115" spans="1:125" s="14" customFormat="1" ht="15.75" hidden="1" customHeight="1">
      <c r="A115" s="56"/>
      <c r="B115" s="57"/>
      <c r="C115" s="57"/>
      <c r="D115" s="57"/>
      <c r="E115" s="57"/>
      <c r="F115" s="57"/>
      <c r="G115" s="57"/>
      <c r="H115" s="57"/>
      <c r="I115" s="57"/>
      <c r="J115" s="57"/>
      <c r="K115" s="57"/>
      <c r="L115" s="57"/>
      <c r="M115" s="57"/>
      <c r="N115" s="57"/>
      <c r="O115" s="15"/>
      <c r="P115" s="304">
        <f>' ВВОД заполнить первым'!P115</f>
        <v>1</v>
      </c>
      <c r="Q115" s="304">
        <f>' ВВОД заполнить первым'!Q115</f>
        <v>1</v>
      </c>
      <c r="R115" s="304">
        <f>' ВВОД заполнить первым'!R115</f>
        <v>1</v>
      </c>
      <c r="S115" s="304">
        <f>' ВВОД заполнить первым'!S115</f>
        <v>1</v>
      </c>
      <c r="T115" s="304">
        <f>' ВВОД заполнить первым'!T115</f>
        <v>0</v>
      </c>
      <c r="U115" s="304">
        <f>' ВВОД заполнить первым'!U115</f>
        <v>0</v>
      </c>
      <c r="V115" s="304">
        <f>' ВВОД заполнить первым'!V115</f>
        <v>0</v>
      </c>
      <c r="W115" s="304">
        <f>' ВВОД заполнить первым'!W115</f>
        <v>0</v>
      </c>
      <c r="X115" s="304">
        <f>' ВВОД заполнить первым'!X115</f>
        <v>0</v>
      </c>
      <c r="Y115" s="304">
        <f>' ВВОД заполнить первым'!Y115</f>
        <v>0</v>
      </c>
      <c r="Z115" s="304">
        <f>' ВВОД заполнить первым'!Z115</f>
        <v>0</v>
      </c>
      <c r="AA115" s="304">
        <f>' ВВОД заполнить первым'!AA115</f>
        <v>0</v>
      </c>
      <c r="AB115" s="304">
        <f>' ВВОД заполнить первым'!AB115</f>
        <v>1</v>
      </c>
      <c r="AC115" s="304">
        <f>' ВВОД заполнить первым'!AC115</f>
        <v>1</v>
      </c>
      <c r="AD115" s="304">
        <f>' ВВОД заполнить первым'!AD115</f>
        <v>0</v>
      </c>
      <c r="AE115" s="304">
        <f>' ВВОД заполнить первым'!AE115</f>
        <v>0</v>
      </c>
      <c r="AF115" s="304">
        <f>' ВВОД заполнить первым'!AF115</f>
        <v>0</v>
      </c>
      <c r="AG115" s="304">
        <f>' ВВОД заполнить первым'!AG115</f>
        <v>1</v>
      </c>
      <c r="AH115" s="304">
        <f>' ВВОД заполнить первым'!AH115</f>
        <v>1.1666666666666667</v>
      </c>
      <c r="AI115" s="304">
        <f>' ВВОД заполнить первым'!AJ115</f>
        <v>1</v>
      </c>
      <c r="AJ115" s="304">
        <f>' ВВОД заполнить первым'!AK115</f>
        <v>0</v>
      </c>
      <c r="AK115" s="304">
        <f>' ВВОД заполнить первым'!AL115</f>
        <v>0</v>
      </c>
      <c r="AL115" s="304">
        <f>' ВВОД заполнить первым'!AM115</f>
        <v>1</v>
      </c>
      <c r="AM115" s="304">
        <f>' ВВОД заполнить первым'!AN115</f>
        <v>21</v>
      </c>
      <c r="AN115" s="304">
        <f>' ВВОД заполнить первым'!AO115</f>
        <v>0</v>
      </c>
      <c r="AO115" s="304">
        <f>' ВВОД заполнить первым'!AP115</f>
        <v>0</v>
      </c>
      <c r="AP115" s="304">
        <f>' ВВОД заполнить первым'!AQ115</f>
        <v>0</v>
      </c>
      <c r="AQ115" s="304">
        <f>' ВВОД заполнить первым'!AR115</f>
        <v>0</v>
      </c>
      <c r="AR115" s="304">
        <f>' ВВОД заполнить первым'!AS115</f>
        <v>0</v>
      </c>
      <c r="AS115" s="304">
        <f>' ВВОД заполнить первым'!AT115</f>
        <v>1</v>
      </c>
      <c r="AT115" s="304">
        <f>' ВВОД заполнить первым'!AU115</f>
        <v>1</v>
      </c>
      <c r="AU115" s="304">
        <f>' ВВОД заполнить первым'!AV115</f>
        <v>0</v>
      </c>
      <c r="AV115" s="304">
        <f>' ВВОД заполнить первым'!AW115</f>
        <v>0</v>
      </c>
      <c r="AW115" s="304">
        <f>' ВВОД заполнить первым'!AX115</f>
        <v>0</v>
      </c>
      <c r="AX115" s="304">
        <f>' ВВОД заполнить первым'!AY115</f>
        <v>0</v>
      </c>
      <c r="AY115" s="304">
        <f>' ВВОД заполнить первым'!AZ115</f>
        <v>0</v>
      </c>
      <c r="AZ115" s="304">
        <f>' ВВОД заполнить первым'!BA115</f>
        <v>1</v>
      </c>
      <c r="BA115" s="304">
        <f>' ВВОД заполнить первым'!BB115</f>
        <v>1</v>
      </c>
      <c r="BB115" s="304">
        <f>' ВВОД заполнить первым'!BC115</f>
        <v>1</v>
      </c>
      <c r="BC115" s="304">
        <f>' ВВОД заполнить первым'!BD115</f>
        <v>0</v>
      </c>
      <c r="BD115" s="304">
        <f>' ВВОД заполнить первым'!BE115</f>
        <v>0</v>
      </c>
      <c r="BE115" s="304">
        <f>' ВВОД заполнить первым'!BF115</f>
        <v>0</v>
      </c>
      <c r="BF115" s="304">
        <f>' ВВОД заполнить первым'!BG115</f>
        <v>0</v>
      </c>
      <c r="BG115" s="304">
        <f>' ВВОД заполнить первым'!BH115</f>
        <v>0</v>
      </c>
      <c r="BH115" s="304">
        <f>' ВВОД заполнить первым'!BI115</f>
        <v>1</v>
      </c>
      <c r="BI115" s="304">
        <f>' ВВОД заполнить первым'!BJ115</f>
        <v>0</v>
      </c>
      <c r="BJ115" s="304">
        <f>' ВВОД заполнить первым'!BK115</f>
        <v>1</v>
      </c>
      <c r="BK115" s="304">
        <f>' ВВОД заполнить первым'!BL115</f>
        <v>0</v>
      </c>
      <c r="BL115" s="304">
        <f>' ВВОД заполнить первым'!BM115</f>
        <v>1</v>
      </c>
      <c r="BM115" s="304">
        <f>' ВВОД заполнить первым'!BN115</f>
        <v>0</v>
      </c>
      <c r="BN115" s="304">
        <f>' ВВОД заполнить первым'!BO115</f>
        <v>0</v>
      </c>
      <c r="BO115" s="304">
        <f>' ВВОД заполнить первым'!BP115</f>
        <v>1</v>
      </c>
      <c r="BP115" s="304">
        <f>' ВВОД заполнить первым'!BQ115</f>
        <v>1</v>
      </c>
      <c r="BQ115" s="304">
        <f ca="1">' ВВОД заполнить первым'!BR115</f>
        <v>1</v>
      </c>
      <c r="BR115" s="304">
        <f ca="1">' ВВОД заполнить первым'!BS115</f>
        <v>1</v>
      </c>
      <c r="BS115" s="304">
        <f>' ВВОД заполнить первым'!BT115</f>
        <v>20108</v>
      </c>
      <c r="BT115" s="304">
        <f ca="1">' ВВОД заполнить первым'!BU115</f>
        <v>64</v>
      </c>
      <c r="BU115" s="304">
        <f ca="1">' ВВОД заполнить первым'!BV115</f>
        <v>0</v>
      </c>
      <c r="BV115" s="304">
        <f ca="1">' ВВОД заполнить первым'!BW115</f>
        <v>0</v>
      </c>
      <c r="BW115" s="304">
        <f ca="1">' ВВОД заполнить первым'!BX115</f>
        <v>0</v>
      </c>
      <c r="BX115" s="304">
        <f ca="1">' ВВОД заполнить первым'!BY115</f>
        <v>0</v>
      </c>
      <c r="BY115" s="304">
        <f ca="1">' ВВОД заполнить первым'!BZ115</f>
        <v>0</v>
      </c>
      <c r="BZ115" s="304">
        <f ca="1">' ВВОД заполнить первым'!CA115</f>
        <v>0</v>
      </c>
      <c r="CA115" s="304">
        <f ca="1">' ВВОД заполнить первым'!CB115</f>
        <v>0</v>
      </c>
      <c r="CB115" s="304">
        <f ca="1">' ВВОД заполнить первым'!CC115</f>
        <v>0</v>
      </c>
      <c r="CC115" s="304">
        <f ca="1">' ВВОД заполнить первым'!CD115</f>
        <v>0</v>
      </c>
      <c r="CD115" s="304">
        <f ca="1">' ВВОД заполнить первым'!CE115</f>
        <v>0</v>
      </c>
      <c r="CE115" s="304">
        <f ca="1">' ВВОД заполнить первым'!CF115</f>
        <v>0</v>
      </c>
      <c r="CF115" s="304">
        <f ca="1">' ВВОД заполнить первым'!CG115</f>
        <v>0</v>
      </c>
      <c r="CG115" s="304">
        <f ca="1">' ВВОД заполнить первым'!CH115</f>
        <v>0</v>
      </c>
      <c r="CH115" s="304">
        <f ca="1">' ВВОД заполнить первым'!CI115</f>
        <v>0</v>
      </c>
      <c r="CI115" s="304">
        <f ca="1">' ВВОД заполнить первым'!CJ115</f>
        <v>0</v>
      </c>
      <c r="CJ115" s="304">
        <f ca="1">' ВВОД заполнить первым'!CK115</f>
        <v>0</v>
      </c>
      <c r="CK115" s="304">
        <f ca="1">' ВВОД заполнить первым'!CL115</f>
        <v>1</v>
      </c>
      <c r="CL115" s="304">
        <f ca="1">' ВВОД заполнить первым'!CM115</f>
        <v>1</v>
      </c>
      <c r="CM115" s="304">
        <f ca="1">' ВВОД заполнить первым'!CN115</f>
        <v>0</v>
      </c>
      <c r="CN115" s="304">
        <f ca="1">' ВВОД заполнить первым'!CO115</f>
        <v>0</v>
      </c>
      <c r="CO115" s="304">
        <f>' ВВОД заполнить первым'!CP115</f>
        <v>3</v>
      </c>
      <c r="CP115" s="304">
        <f>' ВВОД заполнить первым'!CQ115</f>
        <v>0</v>
      </c>
      <c r="CQ115" s="304">
        <f>' ВВОД заполнить первым'!CR115</f>
        <v>0</v>
      </c>
      <c r="CR115" s="304">
        <f>' ВВОД заполнить первым'!CS115</f>
        <v>0</v>
      </c>
      <c r="CS115" s="304">
        <f>' ВВОД заполнить первым'!CT115</f>
        <v>0</v>
      </c>
      <c r="CT115" s="304">
        <f>' ВВОД заполнить первым'!CU115</f>
        <v>0</v>
      </c>
      <c r="CU115" s="304">
        <f>' ВВОД заполнить первым'!CV115</f>
        <v>0</v>
      </c>
      <c r="CV115" s="304">
        <f>' ВВОД заполнить первым'!CW115</f>
        <v>0</v>
      </c>
      <c r="CW115" s="304">
        <f>' ВВОД заполнить первым'!CX115</f>
        <v>0</v>
      </c>
      <c r="CX115" s="304">
        <f>' ВВОД заполнить первым'!CY115</f>
        <v>0</v>
      </c>
      <c r="CY115" s="304">
        <f>' ВВОД заполнить первым'!CZ115</f>
        <v>0</v>
      </c>
      <c r="CZ115" s="304">
        <f>' ВВОД заполнить первым'!DA115</f>
        <v>0</v>
      </c>
      <c r="DA115" s="304">
        <f>' ВВОД заполнить первым'!DB115</f>
        <v>1</v>
      </c>
      <c r="DB115" s="304">
        <f>' ВВОД заполнить первым'!DC115</f>
        <v>0</v>
      </c>
      <c r="DC115" s="304">
        <f>' ВВОД заполнить первым'!DD115</f>
        <v>1</v>
      </c>
      <c r="DD115" s="304">
        <f>' ВВОД заполнить первым'!DE115</f>
        <v>0</v>
      </c>
      <c r="DE115" s="304">
        <f>' ВВОД заполнить первым'!DF115</f>
        <v>0</v>
      </c>
      <c r="DF115" s="304">
        <f>' ВВОД заполнить первым'!DG115</f>
        <v>0</v>
      </c>
      <c r="DG115" s="304">
        <f>' ВВОД заполнить первым'!DH115</f>
        <v>0</v>
      </c>
      <c r="DH115" s="304">
        <f>' ВВОД заполнить первым'!DI115</f>
        <v>0</v>
      </c>
      <c r="DI115" s="304">
        <f>' ВВОД заполнить первым'!DJ115</f>
        <v>0</v>
      </c>
      <c r="DJ115" s="304">
        <f>' ВВОД заполнить первым'!DK115</f>
        <v>0</v>
      </c>
      <c r="DK115" s="304">
        <f>' ВВОД заполнить первым'!DL115</f>
        <v>0</v>
      </c>
      <c r="DL115" s="304">
        <f>' ВВОД заполнить первым'!DM115</f>
        <v>0</v>
      </c>
      <c r="DM115" s="304">
        <f>' ВВОД заполнить первым'!DN115</f>
        <v>0</v>
      </c>
      <c r="DN115" s="304">
        <f>' ВВОД заполнить первым'!DO115</f>
        <v>0</v>
      </c>
      <c r="DO115" s="304">
        <f>' ВВОД заполнить первым'!DP115</f>
        <v>0</v>
      </c>
      <c r="DP115" s="304">
        <f>' ВВОД заполнить первым'!DQ115</f>
        <v>0</v>
      </c>
      <c r="DQ115" s="304">
        <f>' ВВОД заполнить первым'!DR115</f>
        <v>0</v>
      </c>
      <c r="DR115" s="304">
        <f>' ВВОД заполнить первым'!DS115</f>
        <v>0</v>
      </c>
      <c r="DS115" s="304">
        <f>' ВВОД заполнить первым'!DT115</f>
        <v>0</v>
      </c>
      <c r="DT115" s="304">
        <f>' ВВОД заполнить первым'!DU115</f>
        <v>1</v>
      </c>
      <c r="DU115" s="304">
        <f>' ВВОД заполнить первым'!DV115</f>
        <v>0</v>
      </c>
    </row>
    <row r="116" spans="1:125" s="14" customFormat="1" ht="15.75" hidden="1" customHeight="1">
      <c r="A116" s="56"/>
      <c r="B116" s="57"/>
      <c r="C116" s="57"/>
      <c r="D116" s="57"/>
      <c r="E116" s="57"/>
      <c r="F116" s="57"/>
      <c r="G116" s="57"/>
      <c r="H116" s="57"/>
      <c r="I116" s="57"/>
      <c r="J116" s="57"/>
      <c r="K116" s="57"/>
      <c r="L116" s="57"/>
      <c r="M116" s="57"/>
      <c r="N116" s="57"/>
      <c r="O116" s="15"/>
      <c r="P116" s="304">
        <f>' ВВОД заполнить первым'!P116</f>
        <v>1</v>
      </c>
      <c r="Q116" s="304">
        <f>' ВВОД заполнить первым'!Q116</f>
        <v>1</v>
      </c>
      <c r="R116" s="304">
        <f>' ВВОД заполнить первым'!R116</f>
        <v>1</v>
      </c>
      <c r="S116" s="304">
        <f>' ВВОД заполнить первым'!S116</f>
        <v>1</v>
      </c>
      <c r="T116" s="304">
        <f>' ВВОД заполнить первым'!T116</f>
        <v>0</v>
      </c>
      <c r="U116" s="304">
        <f>' ВВОД заполнить первым'!U116</f>
        <v>0</v>
      </c>
      <c r="V116" s="304">
        <f>' ВВОД заполнить первым'!V116</f>
        <v>0</v>
      </c>
      <c r="W116" s="304">
        <f>' ВВОД заполнить первым'!W116</f>
        <v>0</v>
      </c>
      <c r="X116" s="304">
        <f>' ВВОД заполнить первым'!X116</f>
        <v>0</v>
      </c>
      <c r="Y116" s="304">
        <f>' ВВОД заполнить первым'!Y116</f>
        <v>0</v>
      </c>
      <c r="Z116" s="304">
        <f>' ВВОД заполнить первым'!Z116</f>
        <v>0</v>
      </c>
      <c r="AA116" s="304">
        <f>' ВВОД заполнить первым'!AA116</f>
        <v>0</v>
      </c>
      <c r="AB116" s="304">
        <f>' ВВОД заполнить первым'!AB116</f>
        <v>1</v>
      </c>
      <c r="AC116" s="304">
        <f>' ВВОД заполнить первым'!AC116</f>
        <v>1</v>
      </c>
      <c r="AD116" s="304">
        <f>' ВВОД заполнить первым'!AD116</f>
        <v>0</v>
      </c>
      <c r="AE116" s="304">
        <f>' ВВОД заполнить первым'!AE116</f>
        <v>0</v>
      </c>
      <c r="AF116" s="304">
        <f>' ВВОД заполнить первым'!AF116</f>
        <v>0</v>
      </c>
      <c r="AG116" s="304">
        <f>' ВВОД заполнить первым'!AG116</f>
        <v>1</v>
      </c>
      <c r="AH116" s="304">
        <f>' ВВОД заполнить первым'!AH116</f>
        <v>1.1111111111111112</v>
      </c>
      <c r="AI116" s="304">
        <f>' ВВОД заполнить первым'!AJ116</f>
        <v>1</v>
      </c>
      <c r="AJ116" s="304">
        <f>' ВВОД заполнить первым'!AK116</f>
        <v>0</v>
      </c>
      <c r="AK116" s="304">
        <f>' ВВОД заполнить первым'!AL116</f>
        <v>0</v>
      </c>
      <c r="AL116" s="304">
        <f>' ВВОД заполнить первым'!AM116</f>
        <v>1</v>
      </c>
      <c r="AM116" s="304">
        <f>' ВВОД заполнить первым'!AN116</f>
        <v>20</v>
      </c>
      <c r="AN116" s="304">
        <f>' ВВОД заполнить первым'!AO116</f>
        <v>0</v>
      </c>
      <c r="AO116" s="304">
        <f>' ВВОД заполнить первым'!AP116</f>
        <v>0</v>
      </c>
      <c r="AP116" s="304">
        <f>' ВВОД заполнить первым'!AQ116</f>
        <v>0</v>
      </c>
      <c r="AQ116" s="304">
        <f>' ВВОД заполнить первым'!AR116</f>
        <v>0</v>
      </c>
      <c r="AR116" s="304">
        <f>' ВВОД заполнить первым'!AS116</f>
        <v>0</v>
      </c>
      <c r="AS116" s="304">
        <f>' ВВОД заполнить первым'!AT116</f>
        <v>1</v>
      </c>
      <c r="AT116" s="304">
        <f>' ВВОД заполнить первым'!AU116</f>
        <v>1</v>
      </c>
      <c r="AU116" s="304">
        <f>' ВВОД заполнить первым'!AV116</f>
        <v>0</v>
      </c>
      <c r="AV116" s="304">
        <f>' ВВОД заполнить первым'!AW116</f>
        <v>0</v>
      </c>
      <c r="AW116" s="304">
        <f>' ВВОД заполнить первым'!AX116</f>
        <v>0</v>
      </c>
      <c r="AX116" s="304">
        <f>' ВВОД заполнить первым'!AY116</f>
        <v>0</v>
      </c>
      <c r="AY116" s="304">
        <f>' ВВОД заполнить первым'!AZ116</f>
        <v>0</v>
      </c>
      <c r="AZ116" s="304">
        <f>' ВВОД заполнить первым'!BA116</f>
        <v>1</v>
      </c>
      <c r="BA116" s="304">
        <f>' ВВОД заполнить первым'!BB116</f>
        <v>1</v>
      </c>
      <c r="BB116" s="304">
        <f>' ВВОД заполнить первым'!BC116</f>
        <v>1</v>
      </c>
      <c r="BC116" s="304">
        <f>' ВВОД заполнить первым'!BD116</f>
        <v>0</v>
      </c>
      <c r="BD116" s="304">
        <f>' ВВОД заполнить первым'!BE116</f>
        <v>0</v>
      </c>
      <c r="BE116" s="304">
        <f>' ВВОД заполнить первым'!BF116</f>
        <v>0</v>
      </c>
      <c r="BF116" s="304">
        <f>' ВВОД заполнить первым'!BG116</f>
        <v>0</v>
      </c>
      <c r="BG116" s="304">
        <f>' ВВОД заполнить первым'!BH116</f>
        <v>0</v>
      </c>
      <c r="BH116" s="304">
        <f>' ВВОД заполнить первым'!BI116</f>
        <v>1</v>
      </c>
      <c r="BI116" s="304">
        <f>' ВВОД заполнить первым'!BJ116</f>
        <v>0</v>
      </c>
      <c r="BJ116" s="304">
        <f>' ВВОД заполнить первым'!BK116</f>
        <v>1</v>
      </c>
      <c r="BK116" s="304">
        <f>' ВВОД заполнить первым'!BL116</f>
        <v>1</v>
      </c>
      <c r="BL116" s="304">
        <f>' ВВОД заполнить первым'!BM116</f>
        <v>1</v>
      </c>
      <c r="BM116" s="304">
        <f>' ВВОД заполнить первым'!BN116</f>
        <v>0</v>
      </c>
      <c r="BN116" s="304">
        <f>' ВВОД заполнить первым'!BO116</f>
        <v>0</v>
      </c>
      <c r="BO116" s="304">
        <f>' ВВОД заполнить первым'!BP116</f>
        <v>1</v>
      </c>
      <c r="BP116" s="304">
        <f>' ВВОД заполнить первым'!BQ116</f>
        <v>1</v>
      </c>
      <c r="BQ116" s="304">
        <f ca="1">' ВВОД заполнить первым'!BR116</f>
        <v>1</v>
      </c>
      <c r="BR116" s="304">
        <f ca="1">' ВВОД заполнить первым'!BS116</f>
        <v>1</v>
      </c>
      <c r="BS116" s="304">
        <f>' ВВОД заполнить первым'!BT116</f>
        <v>18638</v>
      </c>
      <c r="BT116" s="304">
        <f ca="1">' ВВОД заполнить первым'!BU116</f>
        <v>68</v>
      </c>
      <c r="BU116" s="304">
        <f ca="1">' ВВОД заполнить первым'!BV116</f>
        <v>0</v>
      </c>
      <c r="BV116" s="304">
        <f ca="1">' ВВОД заполнить первым'!BW116</f>
        <v>0</v>
      </c>
      <c r="BW116" s="304">
        <f ca="1">' ВВОД заполнить первым'!BX116</f>
        <v>0</v>
      </c>
      <c r="BX116" s="304">
        <f ca="1">' ВВОД заполнить первым'!BY116</f>
        <v>0</v>
      </c>
      <c r="BY116" s="304">
        <f ca="1">' ВВОД заполнить первым'!BZ116</f>
        <v>0</v>
      </c>
      <c r="BZ116" s="304">
        <f ca="1">' ВВОД заполнить первым'!CA116</f>
        <v>0</v>
      </c>
      <c r="CA116" s="304">
        <f ca="1">' ВВОД заполнить первым'!CB116</f>
        <v>0</v>
      </c>
      <c r="CB116" s="304">
        <f ca="1">' ВВОД заполнить первым'!CC116</f>
        <v>0</v>
      </c>
      <c r="CC116" s="304">
        <f ca="1">' ВВОД заполнить первым'!CD116</f>
        <v>0</v>
      </c>
      <c r="CD116" s="304">
        <f ca="1">' ВВОД заполнить первым'!CE116</f>
        <v>0</v>
      </c>
      <c r="CE116" s="304">
        <f ca="1">' ВВОД заполнить первым'!CF116</f>
        <v>0</v>
      </c>
      <c r="CF116" s="304">
        <f ca="1">' ВВОД заполнить первым'!CG116</f>
        <v>0</v>
      </c>
      <c r="CG116" s="304">
        <f ca="1">' ВВОД заполнить первым'!CH116</f>
        <v>0</v>
      </c>
      <c r="CH116" s="304">
        <f ca="1">' ВВОД заполнить первым'!CI116</f>
        <v>0</v>
      </c>
      <c r="CI116" s="304">
        <f ca="1">' ВВОД заполнить первым'!CJ116</f>
        <v>0</v>
      </c>
      <c r="CJ116" s="304">
        <f ca="1">' ВВОД заполнить первым'!CK116</f>
        <v>0</v>
      </c>
      <c r="CK116" s="304">
        <f ca="1">' ВВОД заполнить первым'!CL116</f>
        <v>0</v>
      </c>
      <c r="CL116" s="304">
        <f ca="1">' ВВОД заполнить первым'!CM116</f>
        <v>0</v>
      </c>
      <c r="CM116" s="304">
        <f ca="1">' ВВОД заполнить первым'!CN116</f>
        <v>1</v>
      </c>
      <c r="CN116" s="304">
        <f ca="1">' ВВОД заполнить первым'!CO116</f>
        <v>1</v>
      </c>
      <c r="CO116" s="304">
        <f>' ВВОД заполнить первым'!CP116</f>
        <v>4</v>
      </c>
      <c r="CP116" s="304">
        <f>' ВВОД заполнить первым'!CQ116</f>
        <v>0</v>
      </c>
      <c r="CQ116" s="304">
        <f>' ВВОД заполнить первым'!CR116</f>
        <v>0</v>
      </c>
      <c r="CR116" s="304">
        <f>' ВВОД заполнить первым'!CS116</f>
        <v>0</v>
      </c>
      <c r="CS116" s="304">
        <f>' ВВОД заполнить первым'!CT116</f>
        <v>0</v>
      </c>
      <c r="CT116" s="304">
        <f>' ВВОД заполнить первым'!CU116</f>
        <v>0</v>
      </c>
      <c r="CU116" s="304">
        <f>' ВВОД заполнить первым'!CV116</f>
        <v>0</v>
      </c>
      <c r="CV116" s="304">
        <f>' ВВОД заполнить первым'!CW116</f>
        <v>0</v>
      </c>
      <c r="CW116" s="304">
        <f>' ВВОД заполнить первым'!CX116</f>
        <v>0</v>
      </c>
      <c r="CX116" s="304">
        <f>' ВВОД заполнить первым'!CY116</f>
        <v>0</v>
      </c>
      <c r="CY116" s="304">
        <f>' ВВОД заполнить первым'!CZ116</f>
        <v>1</v>
      </c>
      <c r="CZ116" s="304">
        <f>' ВВОД заполнить первым'!DA116</f>
        <v>0</v>
      </c>
      <c r="DA116" s="304">
        <f>' ВВОД заполнить первым'!DB116</f>
        <v>1</v>
      </c>
      <c r="DB116" s="304">
        <f>' ВВОД заполнить первым'!DC116</f>
        <v>0</v>
      </c>
      <c r="DC116" s="304">
        <f>' ВВОД заполнить первым'!DD116</f>
        <v>1</v>
      </c>
      <c r="DD116" s="304">
        <f>' ВВОД заполнить первым'!DE116</f>
        <v>0</v>
      </c>
      <c r="DE116" s="304">
        <f>' ВВОД заполнить первым'!DF116</f>
        <v>0</v>
      </c>
      <c r="DF116" s="304">
        <f>' ВВОД заполнить первым'!DG116</f>
        <v>0</v>
      </c>
      <c r="DG116" s="304">
        <f>' ВВОД заполнить первым'!DH116</f>
        <v>0</v>
      </c>
      <c r="DH116" s="304">
        <f>' ВВОД заполнить первым'!DI116</f>
        <v>0</v>
      </c>
      <c r="DI116" s="304">
        <f>' ВВОД заполнить первым'!DJ116</f>
        <v>0</v>
      </c>
      <c r="DJ116" s="304">
        <f>' ВВОД заполнить первым'!DK116</f>
        <v>0</v>
      </c>
      <c r="DK116" s="304">
        <f>' ВВОД заполнить первым'!DL116</f>
        <v>0</v>
      </c>
      <c r="DL116" s="304">
        <f>' ВВОД заполнить первым'!DM116</f>
        <v>1</v>
      </c>
      <c r="DM116" s="304">
        <f>' ВВОД заполнить первым'!DN116</f>
        <v>0</v>
      </c>
      <c r="DN116" s="304">
        <f>' ВВОД заполнить первым'!DO116</f>
        <v>0</v>
      </c>
      <c r="DO116" s="304">
        <f>' ВВОД заполнить первым'!DP116</f>
        <v>0</v>
      </c>
      <c r="DP116" s="304">
        <f>' ВВОД заполнить первым'!DQ116</f>
        <v>0</v>
      </c>
      <c r="DQ116" s="304">
        <f>' ВВОД заполнить первым'!DR116</f>
        <v>0</v>
      </c>
      <c r="DR116" s="304">
        <f>' ВВОД заполнить первым'!DS116</f>
        <v>0</v>
      </c>
      <c r="DS116" s="304">
        <f>' ВВОД заполнить первым'!DT116</f>
        <v>0</v>
      </c>
      <c r="DT116" s="304">
        <f>' ВВОД заполнить первым'!DU116</f>
        <v>0</v>
      </c>
      <c r="DU116" s="304">
        <f>' ВВОД заполнить первым'!DV116</f>
        <v>0</v>
      </c>
    </row>
    <row r="117" spans="1:125" s="14" customFormat="1" ht="15.75" hidden="1" customHeight="1">
      <c r="A117" s="56"/>
      <c r="B117" s="57"/>
      <c r="C117" s="57"/>
      <c r="D117" s="57"/>
      <c r="E117" s="57"/>
      <c r="F117" s="57"/>
      <c r="G117" s="57"/>
      <c r="H117" s="57"/>
      <c r="I117" s="57"/>
      <c r="J117" s="57"/>
      <c r="K117" s="57"/>
      <c r="L117" s="57"/>
      <c r="M117" s="57"/>
      <c r="N117" s="57"/>
      <c r="O117" s="15"/>
      <c r="P117" s="304">
        <f>' ВВОД заполнить первым'!P117</f>
        <v>0</v>
      </c>
      <c r="Q117" s="304">
        <f>' ВВОД заполнить первым'!Q117</f>
        <v>0</v>
      </c>
      <c r="R117" s="304">
        <f>' ВВОД заполнить первым'!R117</f>
        <v>0</v>
      </c>
      <c r="S117" s="304">
        <f>' ВВОД заполнить первым'!S117</f>
        <v>0</v>
      </c>
      <c r="T117" s="304">
        <f>' ВВОД заполнить первым'!T117</f>
        <v>0</v>
      </c>
      <c r="U117" s="304">
        <f>' ВВОД заполнить первым'!U117</f>
        <v>0</v>
      </c>
      <c r="V117" s="304">
        <f>' ВВОД заполнить первым'!V117</f>
        <v>0</v>
      </c>
      <c r="W117" s="304">
        <f>' ВВОД заполнить первым'!W117</f>
        <v>0</v>
      </c>
      <c r="X117" s="304">
        <f>' ВВОД заполнить первым'!X117</f>
        <v>0</v>
      </c>
      <c r="Y117" s="304">
        <f>' ВВОД заполнить первым'!Y117</f>
        <v>0</v>
      </c>
      <c r="Z117" s="304">
        <f>' ВВОД заполнить первым'!Z117</f>
        <v>0</v>
      </c>
      <c r="AA117" s="304">
        <f>' ВВОД заполнить первым'!AA117</f>
        <v>0</v>
      </c>
      <c r="AB117" s="304">
        <f>' ВВОД заполнить первым'!AB117</f>
        <v>0</v>
      </c>
      <c r="AC117" s="304">
        <f>' ВВОД заполнить первым'!AC117</f>
        <v>0</v>
      </c>
      <c r="AD117" s="304">
        <f>' ВВОД заполнить первым'!AD117</f>
        <v>0</v>
      </c>
      <c r="AE117" s="304">
        <f>' ВВОД заполнить первым'!AE117</f>
        <v>0</v>
      </c>
      <c r="AF117" s="304">
        <f>' ВВОД заполнить первым'!AF117</f>
        <v>0</v>
      </c>
      <c r="AG117" s="304">
        <f>' ВВОД заполнить первым'!AG117</f>
        <v>0</v>
      </c>
      <c r="AH117" s="304">
        <f>' ВВОД заполнить первым'!AH117</f>
        <v>0</v>
      </c>
      <c r="AI117" s="304">
        <f>' ВВОД заполнить первым'!AJ117</f>
        <v>0</v>
      </c>
      <c r="AJ117" s="304">
        <f>' ВВОД заполнить первым'!AK117</f>
        <v>0</v>
      </c>
      <c r="AK117" s="304">
        <f>' ВВОД заполнить первым'!AL117</f>
        <v>0</v>
      </c>
      <c r="AL117" s="304">
        <f>' ВВОД заполнить первым'!AM117</f>
        <v>0</v>
      </c>
      <c r="AM117" s="304">
        <f>' ВВОД заполнить первым'!AN117</f>
        <v>0</v>
      </c>
      <c r="AN117" s="304">
        <f>' ВВОД заполнить первым'!AO117</f>
        <v>0</v>
      </c>
      <c r="AO117" s="304">
        <f>' ВВОД заполнить первым'!AP117</f>
        <v>0</v>
      </c>
      <c r="AP117" s="304">
        <f>' ВВОД заполнить первым'!AQ117</f>
        <v>0</v>
      </c>
      <c r="AQ117" s="304">
        <f>' ВВОД заполнить первым'!AR117</f>
        <v>0</v>
      </c>
      <c r="AR117" s="304">
        <f>' ВВОД заполнить первым'!AS117</f>
        <v>0</v>
      </c>
      <c r="AS117" s="304">
        <f>' ВВОД заполнить первым'!AT117</f>
        <v>0</v>
      </c>
      <c r="AT117" s="304">
        <f>' ВВОД заполнить первым'!AU117</f>
        <v>0</v>
      </c>
      <c r="AU117" s="304">
        <f>' ВВОД заполнить первым'!AV117</f>
        <v>0</v>
      </c>
      <c r="AV117" s="304">
        <f>' ВВОД заполнить первым'!AW117</f>
        <v>0</v>
      </c>
      <c r="AW117" s="304">
        <f>' ВВОД заполнить первым'!AX117</f>
        <v>0</v>
      </c>
      <c r="AX117" s="304">
        <f>' ВВОД заполнить первым'!AY117</f>
        <v>0</v>
      </c>
      <c r="AY117" s="304">
        <f>' ВВОД заполнить первым'!AZ117</f>
        <v>0</v>
      </c>
      <c r="AZ117" s="304">
        <f>' ВВОД заполнить первым'!BA117</f>
        <v>0</v>
      </c>
      <c r="BA117" s="304">
        <f>' ВВОД заполнить первым'!BB117</f>
        <v>0</v>
      </c>
      <c r="BB117" s="304">
        <f>' ВВОД заполнить первым'!BC117</f>
        <v>0</v>
      </c>
      <c r="BC117" s="304">
        <f>' ВВОД заполнить первым'!BD117</f>
        <v>0</v>
      </c>
      <c r="BD117" s="304">
        <f>' ВВОД заполнить первым'!BE117</f>
        <v>0</v>
      </c>
      <c r="BE117" s="304">
        <f>' ВВОД заполнить первым'!BF117</f>
        <v>0</v>
      </c>
      <c r="BF117" s="304">
        <f>' ВВОД заполнить первым'!BG117</f>
        <v>0</v>
      </c>
      <c r="BG117" s="304">
        <f>' ВВОД заполнить первым'!BH117</f>
        <v>0</v>
      </c>
      <c r="BH117" s="304">
        <f>' ВВОД заполнить первым'!BI117</f>
        <v>0</v>
      </c>
      <c r="BI117" s="304">
        <f>' ВВОД заполнить первым'!BJ117</f>
        <v>0</v>
      </c>
      <c r="BJ117" s="304">
        <f>' ВВОД заполнить первым'!BK117</f>
        <v>0</v>
      </c>
      <c r="BK117" s="304">
        <f>' ВВОД заполнить первым'!BL117</f>
        <v>0</v>
      </c>
      <c r="BL117" s="304">
        <f>' ВВОД заполнить первым'!BM117</f>
        <v>0</v>
      </c>
      <c r="BM117" s="304">
        <f>' ВВОД заполнить первым'!BN117</f>
        <v>0</v>
      </c>
      <c r="BN117" s="304">
        <f>' ВВОД заполнить первым'!BO117</f>
        <v>0</v>
      </c>
      <c r="BO117" s="304">
        <f>' ВВОД заполнить первым'!BP117</f>
        <v>0</v>
      </c>
      <c r="BP117" s="304">
        <f>' ВВОД заполнить первым'!BQ117</f>
        <v>0</v>
      </c>
      <c r="BQ117" s="304">
        <f ca="1">' ВВОД заполнить первым'!BR117</f>
        <v>0</v>
      </c>
      <c r="BR117" s="304">
        <f ca="1">' ВВОД заполнить первым'!BS117</f>
        <v>0</v>
      </c>
      <c r="BS117" s="304">
        <f>' ВВОД заполнить первым'!BT117</f>
        <v>0</v>
      </c>
      <c r="BT117" s="304">
        <f ca="1">' ВВОД заполнить первым'!BU117</f>
        <v>119</v>
      </c>
      <c r="BU117" s="304">
        <f ca="1">' ВВОД заполнить первым'!BV117</f>
        <v>0</v>
      </c>
      <c r="BV117" s="304">
        <f ca="1">' ВВОД заполнить первым'!BW117</f>
        <v>0</v>
      </c>
      <c r="BW117" s="304">
        <f ca="1">' ВВОД заполнить первым'!BX117</f>
        <v>0</v>
      </c>
      <c r="BX117" s="304">
        <f ca="1">' ВВОД заполнить первым'!BY117</f>
        <v>0</v>
      </c>
      <c r="BY117" s="304">
        <f ca="1">' ВВОД заполнить первым'!BZ117</f>
        <v>0</v>
      </c>
      <c r="BZ117" s="304">
        <f ca="1">' ВВОД заполнить первым'!CA117</f>
        <v>0</v>
      </c>
      <c r="CA117" s="304">
        <f ca="1">' ВВОД заполнить первым'!CB117</f>
        <v>0</v>
      </c>
      <c r="CB117" s="304">
        <f ca="1">' ВВОД заполнить первым'!CC117</f>
        <v>0</v>
      </c>
      <c r="CC117" s="304">
        <f ca="1">' ВВОД заполнить первым'!CD117</f>
        <v>0</v>
      </c>
      <c r="CD117" s="304">
        <f ca="1">' ВВОД заполнить первым'!CE117</f>
        <v>0</v>
      </c>
      <c r="CE117" s="304">
        <f ca="1">' ВВОД заполнить первым'!CF117</f>
        <v>0</v>
      </c>
      <c r="CF117" s="304">
        <f ca="1">' ВВОД заполнить первым'!CG117</f>
        <v>0</v>
      </c>
      <c r="CG117" s="304">
        <f ca="1">' ВВОД заполнить первым'!CH117</f>
        <v>0</v>
      </c>
      <c r="CH117" s="304">
        <f ca="1">' ВВОД заполнить первым'!CI117</f>
        <v>0</v>
      </c>
      <c r="CI117" s="304">
        <f ca="1">' ВВОД заполнить первым'!CJ117</f>
        <v>0</v>
      </c>
      <c r="CJ117" s="304">
        <f ca="1">' ВВОД заполнить первым'!CK117</f>
        <v>0</v>
      </c>
      <c r="CK117" s="304">
        <f ca="1">' ВВОД заполнить первым'!CL117</f>
        <v>0</v>
      </c>
      <c r="CL117" s="304">
        <f ca="1">' ВВОД заполнить первым'!CM117</f>
        <v>0</v>
      </c>
      <c r="CM117" s="304">
        <f ca="1">' ВВОД заполнить первым'!CN117</f>
        <v>0</v>
      </c>
      <c r="CN117" s="304">
        <f ca="1">' ВВОД заполнить первым'!CO117</f>
        <v>0</v>
      </c>
      <c r="CO117" s="304">
        <f>' ВВОД заполнить первым'!CP117</f>
        <v>0</v>
      </c>
      <c r="CP117" s="304">
        <f>' ВВОД заполнить первым'!CQ117</f>
        <v>0</v>
      </c>
      <c r="CQ117" s="304">
        <f>' ВВОД заполнить первым'!CR117</f>
        <v>0</v>
      </c>
      <c r="CR117" s="304">
        <f>' ВВОД заполнить первым'!CS117</f>
        <v>0</v>
      </c>
      <c r="CS117" s="304">
        <f>' ВВОД заполнить первым'!CT117</f>
        <v>0</v>
      </c>
      <c r="CT117" s="304">
        <f>' ВВОД заполнить первым'!CU117</f>
        <v>0</v>
      </c>
      <c r="CU117" s="304">
        <f>' ВВОД заполнить первым'!CV117</f>
        <v>0</v>
      </c>
      <c r="CV117" s="304">
        <f>' ВВОД заполнить первым'!CW117</f>
        <v>0</v>
      </c>
      <c r="CW117" s="304">
        <f>' ВВОД заполнить первым'!CX117</f>
        <v>0</v>
      </c>
      <c r="CX117" s="304">
        <f>' ВВОД заполнить первым'!CY117</f>
        <v>0</v>
      </c>
      <c r="CY117" s="304">
        <f>' ВВОД заполнить первым'!CZ117</f>
        <v>0</v>
      </c>
      <c r="CZ117" s="304">
        <f>' ВВОД заполнить первым'!DA117</f>
        <v>0</v>
      </c>
      <c r="DA117" s="304">
        <f>' ВВОД заполнить первым'!DB117</f>
        <v>0</v>
      </c>
      <c r="DB117" s="304">
        <f>' ВВОД заполнить первым'!DC117</f>
        <v>0</v>
      </c>
      <c r="DC117" s="304">
        <f>' ВВОД заполнить первым'!DD117</f>
        <v>0</v>
      </c>
      <c r="DD117" s="304">
        <f>' ВВОД заполнить первым'!DE117</f>
        <v>0</v>
      </c>
      <c r="DE117" s="304">
        <f>' ВВОД заполнить первым'!DF117</f>
        <v>0</v>
      </c>
      <c r="DF117" s="304">
        <f>' ВВОД заполнить первым'!DG117</f>
        <v>0</v>
      </c>
      <c r="DG117" s="304">
        <f>' ВВОД заполнить первым'!DH117</f>
        <v>0</v>
      </c>
      <c r="DH117" s="304">
        <f>' ВВОД заполнить первым'!DI117</f>
        <v>0</v>
      </c>
      <c r="DI117" s="304">
        <f>' ВВОД заполнить первым'!DJ117</f>
        <v>0</v>
      </c>
      <c r="DJ117" s="304">
        <f>' ВВОД заполнить первым'!DK117</f>
        <v>0</v>
      </c>
      <c r="DK117" s="304">
        <f>' ВВОД заполнить первым'!DL117</f>
        <v>0</v>
      </c>
      <c r="DL117" s="304">
        <f>' ВВОД заполнить первым'!DM117</f>
        <v>0</v>
      </c>
      <c r="DM117" s="304">
        <f>' ВВОД заполнить первым'!DN117</f>
        <v>0</v>
      </c>
      <c r="DN117" s="304">
        <f>' ВВОД заполнить первым'!DO117</f>
        <v>0</v>
      </c>
      <c r="DO117" s="304">
        <f>' ВВОД заполнить первым'!DP117</f>
        <v>0</v>
      </c>
      <c r="DP117" s="304">
        <f>' ВВОД заполнить первым'!DQ117</f>
        <v>0</v>
      </c>
      <c r="DQ117" s="304">
        <f>' ВВОД заполнить первым'!DR117</f>
        <v>0</v>
      </c>
      <c r="DR117" s="304">
        <f>' ВВОД заполнить первым'!DS117</f>
        <v>0</v>
      </c>
      <c r="DS117" s="304">
        <f>' ВВОД заполнить первым'!DT117</f>
        <v>0</v>
      </c>
      <c r="DT117" s="304">
        <f>' ВВОД заполнить первым'!DU117</f>
        <v>0</v>
      </c>
      <c r="DU117" s="304">
        <f>' ВВОД заполнить первым'!DV117</f>
        <v>0</v>
      </c>
    </row>
    <row r="118" spans="1:125" s="14" customFormat="1" ht="15.75" hidden="1" customHeight="1">
      <c r="A118" s="56"/>
      <c r="B118" s="57"/>
      <c r="C118" s="57"/>
      <c r="D118" s="57"/>
      <c r="E118" s="57"/>
      <c r="F118" s="57"/>
      <c r="G118" s="57"/>
      <c r="H118" s="57"/>
      <c r="I118" s="57"/>
      <c r="J118" s="57"/>
      <c r="K118" s="57"/>
      <c r="L118" s="57"/>
      <c r="M118" s="57"/>
      <c r="N118" s="57"/>
      <c r="O118" s="15"/>
      <c r="P118" s="304">
        <f>' ВВОД заполнить первым'!P118</f>
        <v>0</v>
      </c>
      <c r="Q118" s="304">
        <f>' ВВОД заполнить первым'!Q118</f>
        <v>0</v>
      </c>
      <c r="R118" s="304">
        <f>' ВВОД заполнить первым'!R118</f>
        <v>0</v>
      </c>
      <c r="S118" s="304">
        <f>' ВВОД заполнить первым'!S118</f>
        <v>0</v>
      </c>
      <c r="T118" s="304">
        <f>' ВВОД заполнить первым'!T118</f>
        <v>0</v>
      </c>
      <c r="U118" s="304">
        <f>' ВВОД заполнить первым'!U118</f>
        <v>0</v>
      </c>
      <c r="V118" s="304">
        <f>' ВВОД заполнить первым'!V118</f>
        <v>0</v>
      </c>
      <c r="W118" s="304">
        <f>' ВВОД заполнить первым'!W118</f>
        <v>0</v>
      </c>
      <c r="X118" s="304">
        <f>' ВВОД заполнить первым'!X118</f>
        <v>0</v>
      </c>
      <c r="Y118" s="304">
        <f>' ВВОД заполнить первым'!Y118</f>
        <v>0</v>
      </c>
      <c r="Z118" s="304">
        <f>' ВВОД заполнить первым'!Z118</f>
        <v>0</v>
      </c>
      <c r="AA118" s="304">
        <f>' ВВОД заполнить первым'!AA118</f>
        <v>0</v>
      </c>
      <c r="AB118" s="304">
        <f>' ВВОД заполнить первым'!AB118</f>
        <v>0</v>
      </c>
      <c r="AC118" s="304">
        <f>' ВВОД заполнить первым'!AC118</f>
        <v>0</v>
      </c>
      <c r="AD118" s="304">
        <f>' ВВОД заполнить первым'!AD118</f>
        <v>0</v>
      </c>
      <c r="AE118" s="304">
        <f>' ВВОД заполнить первым'!AE118</f>
        <v>0</v>
      </c>
      <c r="AF118" s="304">
        <f>' ВВОД заполнить первым'!AF118</f>
        <v>0</v>
      </c>
      <c r="AG118" s="304">
        <f>' ВВОД заполнить первым'!AG118</f>
        <v>0</v>
      </c>
      <c r="AH118" s="304">
        <f>' ВВОД заполнить первым'!AH118</f>
        <v>0</v>
      </c>
      <c r="AI118" s="304">
        <f>' ВВОД заполнить первым'!AJ118</f>
        <v>0</v>
      </c>
      <c r="AJ118" s="304">
        <f>' ВВОД заполнить первым'!AK118</f>
        <v>0</v>
      </c>
      <c r="AK118" s="304">
        <f>' ВВОД заполнить первым'!AL118</f>
        <v>0</v>
      </c>
      <c r="AL118" s="304">
        <f>' ВВОД заполнить первым'!AM118</f>
        <v>0</v>
      </c>
      <c r="AM118" s="304">
        <f>' ВВОД заполнить первым'!AN118</f>
        <v>0</v>
      </c>
      <c r="AN118" s="304">
        <f>' ВВОД заполнить первым'!AO118</f>
        <v>0</v>
      </c>
      <c r="AO118" s="304">
        <f>' ВВОД заполнить первым'!AP118</f>
        <v>0</v>
      </c>
      <c r="AP118" s="304">
        <f>' ВВОД заполнить первым'!AQ118</f>
        <v>0</v>
      </c>
      <c r="AQ118" s="304">
        <f>' ВВОД заполнить первым'!AR118</f>
        <v>0</v>
      </c>
      <c r="AR118" s="304">
        <f>' ВВОД заполнить первым'!AS118</f>
        <v>0</v>
      </c>
      <c r="AS118" s="304">
        <f>' ВВОД заполнить первым'!AT118</f>
        <v>0</v>
      </c>
      <c r="AT118" s="304">
        <f>' ВВОД заполнить первым'!AU118</f>
        <v>0</v>
      </c>
      <c r="AU118" s="304">
        <f>' ВВОД заполнить первым'!AV118</f>
        <v>0</v>
      </c>
      <c r="AV118" s="304">
        <f>' ВВОД заполнить первым'!AW118</f>
        <v>0</v>
      </c>
      <c r="AW118" s="304">
        <f>' ВВОД заполнить первым'!AX118</f>
        <v>0</v>
      </c>
      <c r="AX118" s="304">
        <f>' ВВОД заполнить первым'!AY118</f>
        <v>0</v>
      </c>
      <c r="AY118" s="304">
        <f>' ВВОД заполнить первым'!AZ118</f>
        <v>0</v>
      </c>
      <c r="AZ118" s="304">
        <f>' ВВОД заполнить первым'!BA118</f>
        <v>0</v>
      </c>
      <c r="BA118" s="304">
        <f>' ВВОД заполнить первым'!BB118</f>
        <v>0</v>
      </c>
      <c r="BB118" s="304">
        <f>' ВВОД заполнить первым'!BC118</f>
        <v>0</v>
      </c>
      <c r="BC118" s="304">
        <f>' ВВОД заполнить первым'!BD118</f>
        <v>0</v>
      </c>
      <c r="BD118" s="304">
        <f>' ВВОД заполнить первым'!BE118</f>
        <v>0</v>
      </c>
      <c r="BE118" s="304">
        <f>' ВВОД заполнить первым'!BF118</f>
        <v>0</v>
      </c>
      <c r="BF118" s="304">
        <f>' ВВОД заполнить первым'!BG118</f>
        <v>0</v>
      </c>
      <c r="BG118" s="304">
        <f>' ВВОД заполнить первым'!BH118</f>
        <v>0</v>
      </c>
      <c r="BH118" s="304">
        <f>' ВВОД заполнить первым'!BI118</f>
        <v>0</v>
      </c>
      <c r="BI118" s="304">
        <f>' ВВОД заполнить первым'!BJ118</f>
        <v>0</v>
      </c>
      <c r="BJ118" s="304">
        <f>' ВВОД заполнить первым'!BK118</f>
        <v>0</v>
      </c>
      <c r="BK118" s="304">
        <f>' ВВОД заполнить первым'!BL118</f>
        <v>0</v>
      </c>
      <c r="BL118" s="304">
        <f>' ВВОД заполнить первым'!BM118</f>
        <v>0</v>
      </c>
      <c r="BM118" s="304">
        <f>' ВВОД заполнить первым'!BN118</f>
        <v>0</v>
      </c>
      <c r="BN118" s="304">
        <f>' ВВОД заполнить первым'!BO118</f>
        <v>0</v>
      </c>
      <c r="BO118" s="304">
        <f>' ВВОД заполнить первым'!BP118</f>
        <v>0</v>
      </c>
      <c r="BP118" s="304">
        <f>' ВВОД заполнить первым'!BQ118</f>
        <v>0</v>
      </c>
      <c r="BQ118" s="304">
        <f ca="1">' ВВОД заполнить первым'!BR118</f>
        <v>0</v>
      </c>
      <c r="BR118" s="304">
        <f ca="1">' ВВОД заполнить первым'!BS118</f>
        <v>0</v>
      </c>
      <c r="BS118" s="304">
        <f>' ВВОД заполнить первым'!BT118</f>
        <v>0</v>
      </c>
      <c r="BT118" s="304">
        <f ca="1">' ВВОД заполнить первым'!BU118</f>
        <v>119</v>
      </c>
      <c r="BU118" s="304">
        <f ca="1">' ВВОД заполнить первым'!BV118</f>
        <v>0</v>
      </c>
      <c r="BV118" s="304">
        <f ca="1">' ВВОД заполнить первым'!BW118</f>
        <v>0</v>
      </c>
      <c r="BW118" s="304">
        <f ca="1">' ВВОД заполнить первым'!BX118</f>
        <v>0</v>
      </c>
      <c r="BX118" s="304">
        <f ca="1">' ВВОД заполнить первым'!BY118</f>
        <v>0</v>
      </c>
      <c r="BY118" s="304">
        <f ca="1">' ВВОД заполнить первым'!BZ118</f>
        <v>0</v>
      </c>
      <c r="BZ118" s="304">
        <f ca="1">' ВВОД заполнить первым'!CA118</f>
        <v>0</v>
      </c>
      <c r="CA118" s="304">
        <f ca="1">' ВВОД заполнить первым'!CB118</f>
        <v>0</v>
      </c>
      <c r="CB118" s="304">
        <f ca="1">' ВВОД заполнить первым'!CC118</f>
        <v>0</v>
      </c>
      <c r="CC118" s="304">
        <f ca="1">' ВВОД заполнить первым'!CD118</f>
        <v>0</v>
      </c>
      <c r="CD118" s="304">
        <f ca="1">' ВВОД заполнить первым'!CE118</f>
        <v>0</v>
      </c>
      <c r="CE118" s="304">
        <f ca="1">' ВВОД заполнить первым'!CF118</f>
        <v>0</v>
      </c>
      <c r="CF118" s="304">
        <f ca="1">' ВВОД заполнить первым'!CG118</f>
        <v>0</v>
      </c>
      <c r="CG118" s="304">
        <f ca="1">' ВВОД заполнить первым'!CH118</f>
        <v>0</v>
      </c>
      <c r="CH118" s="304">
        <f ca="1">' ВВОД заполнить первым'!CI118</f>
        <v>0</v>
      </c>
      <c r="CI118" s="304">
        <f ca="1">' ВВОД заполнить первым'!CJ118</f>
        <v>0</v>
      </c>
      <c r="CJ118" s="304">
        <f ca="1">' ВВОД заполнить первым'!CK118</f>
        <v>0</v>
      </c>
      <c r="CK118" s="304">
        <f ca="1">' ВВОД заполнить первым'!CL118</f>
        <v>0</v>
      </c>
      <c r="CL118" s="304">
        <f ca="1">' ВВОД заполнить первым'!CM118</f>
        <v>0</v>
      </c>
      <c r="CM118" s="304">
        <f ca="1">' ВВОД заполнить первым'!CN118</f>
        <v>0</v>
      </c>
      <c r="CN118" s="304">
        <f ca="1">' ВВОД заполнить первым'!CO118</f>
        <v>0</v>
      </c>
      <c r="CO118" s="304">
        <f>' ВВОД заполнить первым'!CP118</f>
        <v>0</v>
      </c>
      <c r="CP118" s="304">
        <f>' ВВОД заполнить первым'!CQ118</f>
        <v>0</v>
      </c>
      <c r="CQ118" s="304">
        <f>' ВВОД заполнить первым'!CR118</f>
        <v>0</v>
      </c>
      <c r="CR118" s="304">
        <f>' ВВОД заполнить первым'!CS118</f>
        <v>0</v>
      </c>
      <c r="CS118" s="304">
        <f>' ВВОД заполнить первым'!CT118</f>
        <v>0</v>
      </c>
      <c r="CT118" s="304">
        <f>' ВВОД заполнить первым'!CU118</f>
        <v>0</v>
      </c>
      <c r="CU118" s="304">
        <f>' ВВОД заполнить первым'!CV118</f>
        <v>0</v>
      </c>
      <c r="CV118" s="304">
        <f>' ВВОД заполнить первым'!CW118</f>
        <v>0</v>
      </c>
      <c r="CW118" s="304">
        <f>' ВВОД заполнить первым'!CX118</f>
        <v>0</v>
      </c>
      <c r="CX118" s="304">
        <f>' ВВОД заполнить первым'!CY118</f>
        <v>0</v>
      </c>
      <c r="CY118" s="304">
        <f>' ВВОД заполнить первым'!CZ118</f>
        <v>0</v>
      </c>
      <c r="CZ118" s="304">
        <f>' ВВОД заполнить первым'!DA118</f>
        <v>0</v>
      </c>
      <c r="DA118" s="304">
        <f>' ВВОД заполнить первым'!DB118</f>
        <v>0</v>
      </c>
      <c r="DB118" s="304">
        <f>' ВВОД заполнить первым'!DC118</f>
        <v>0</v>
      </c>
      <c r="DC118" s="304">
        <f>' ВВОД заполнить первым'!DD118</f>
        <v>0</v>
      </c>
      <c r="DD118" s="304">
        <f>' ВВОД заполнить первым'!DE118</f>
        <v>0</v>
      </c>
      <c r="DE118" s="304">
        <f>' ВВОД заполнить первым'!DF118</f>
        <v>0</v>
      </c>
      <c r="DF118" s="304">
        <f>' ВВОД заполнить первым'!DG118</f>
        <v>0</v>
      </c>
      <c r="DG118" s="304">
        <f>' ВВОД заполнить первым'!DH118</f>
        <v>0</v>
      </c>
      <c r="DH118" s="304">
        <f>' ВВОД заполнить первым'!DI118</f>
        <v>0</v>
      </c>
      <c r="DI118" s="304">
        <f>' ВВОД заполнить первым'!DJ118</f>
        <v>0</v>
      </c>
      <c r="DJ118" s="304">
        <f>' ВВОД заполнить первым'!DK118</f>
        <v>0</v>
      </c>
      <c r="DK118" s="304">
        <f>' ВВОД заполнить первым'!DL118</f>
        <v>0</v>
      </c>
      <c r="DL118" s="304">
        <f>' ВВОД заполнить первым'!DM118</f>
        <v>0</v>
      </c>
      <c r="DM118" s="304">
        <f>' ВВОД заполнить первым'!DN118</f>
        <v>0</v>
      </c>
      <c r="DN118" s="304">
        <f>' ВВОД заполнить первым'!DO118</f>
        <v>0</v>
      </c>
      <c r="DO118" s="304">
        <f>' ВВОД заполнить первым'!DP118</f>
        <v>0</v>
      </c>
      <c r="DP118" s="304">
        <f>' ВВОД заполнить первым'!DQ118</f>
        <v>0</v>
      </c>
      <c r="DQ118" s="304">
        <f>' ВВОД заполнить первым'!DR118</f>
        <v>0</v>
      </c>
      <c r="DR118" s="304">
        <f>' ВВОД заполнить первым'!DS118</f>
        <v>0</v>
      </c>
      <c r="DS118" s="304">
        <f>' ВВОД заполнить первым'!DT118</f>
        <v>0</v>
      </c>
      <c r="DT118" s="304">
        <f>' ВВОД заполнить первым'!DU118</f>
        <v>0</v>
      </c>
      <c r="DU118" s="304">
        <f>' ВВОД заполнить первым'!DV118</f>
        <v>0</v>
      </c>
    </row>
    <row r="119" spans="1:125" s="14" customFormat="1" ht="15.75" hidden="1" customHeight="1">
      <c r="A119" s="56"/>
      <c r="B119" s="57"/>
      <c r="C119" s="57"/>
      <c r="D119" s="57"/>
      <c r="E119" s="57"/>
      <c r="F119" s="57"/>
      <c r="G119" s="57"/>
      <c r="H119" s="57"/>
      <c r="I119" s="57"/>
      <c r="J119" s="57"/>
      <c r="K119" s="57"/>
      <c r="L119" s="57"/>
      <c r="M119" s="57"/>
      <c r="N119" s="57"/>
      <c r="O119" s="15"/>
      <c r="P119" s="304">
        <f>' ВВОД заполнить первым'!P119</f>
        <v>0</v>
      </c>
      <c r="Q119" s="304">
        <f>' ВВОД заполнить первым'!Q119</f>
        <v>0</v>
      </c>
      <c r="R119" s="304">
        <f>' ВВОД заполнить первым'!R119</f>
        <v>0</v>
      </c>
      <c r="S119" s="304">
        <f>' ВВОД заполнить первым'!S119</f>
        <v>0</v>
      </c>
      <c r="T119" s="304">
        <f>' ВВОД заполнить первым'!T119</f>
        <v>0</v>
      </c>
      <c r="U119" s="304">
        <f>' ВВОД заполнить первым'!U119</f>
        <v>0</v>
      </c>
      <c r="V119" s="304">
        <f>' ВВОД заполнить первым'!V119</f>
        <v>0</v>
      </c>
      <c r="W119" s="304">
        <f>' ВВОД заполнить первым'!W119</f>
        <v>0</v>
      </c>
      <c r="X119" s="304">
        <f>' ВВОД заполнить первым'!X119</f>
        <v>0</v>
      </c>
      <c r="Y119" s="304">
        <f>' ВВОД заполнить первым'!Y119</f>
        <v>0</v>
      </c>
      <c r="Z119" s="304">
        <f>' ВВОД заполнить первым'!Z119</f>
        <v>0</v>
      </c>
      <c r="AA119" s="304">
        <f>' ВВОД заполнить первым'!AA119</f>
        <v>0</v>
      </c>
      <c r="AB119" s="304">
        <f>' ВВОД заполнить первым'!AB119</f>
        <v>0</v>
      </c>
      <c r="AC119" s="304">
        <f>' ВВОД заполнить первым'!AC119</f>
        <v>0</v>
      </c>
      <c r="AD119" s="304">
        <f>' ВВОД заполнить первым'!AD119</f>
        <v>0</v>
      </c>
      <c r="AE119" s="304">
        <f>' ВВОД заполнить первым'!AE119</f>
        <v>0</v>
      </c>
      <c r="AF119" s="304">
        <f>' ВВОД заполнить первым'!AF119</f>
        <v>0</v>
      </c>
      <c r="AG119" s="304">
        <f>' ВВОД заполнить первым'!AG119</f>
        <v>0</v>
      </c>
      <c r="AH119" s="304">
        <f>' ВВОД заполнить первым'!AH119</f>
        <v>0</v>
      </c>
      <c r="AI119" s="304">
        <f>' ВВОД заполнить первым'!AJ119</f>
        <v>0</v>
      </c>
      <c r="AJ119" s="304">
        <f>' ВВОД заполнить первым'!AK119</f>
        <v>0</v>
      </c>
      <c r="AK119" s="304">
        <f>' ВВОД заполнить первым'!AL119</f>
        <v>0</v>
      </c>
      <c r="AL119" s="304">
        <f>' ВВОД заполнить первым'!AM119</f>
        <v>0</v>
      </c>
      <c r="AM119" s="304">
        <f>' ВВОД заполнить первым'!AN119</f>
        <v>0</v>
      </c>
      <c r="AN119" s="304">
        <f>' ВВОД заполнить первым'!AO119</f>
        <v>0</v>
      </c>
      <c r="AO119" s="304">
        <f>' ВВОД заполнить первым'!AP119</f>
        <v>0</v>
      </c>
      <c r="AP119" s="304">
        <f>' ВВОД заполнить первым'!AQ119</f>
        <v>0</v>
      </c>
      <c r="AQ119" s="304">
        <f>' ВВОД заполнить первым'!AR119</f>
        <v>0</v>
      </c>
      <c r="AR119" s="304">
        <f>' ВВОД заполнить первым'!AS119</f>
        <v>0</v>
      </c>
      <c r="AS119" s="304">
        <f>' ВВОД заполнить первым'!AT119</f>
        <v>0</v>
      </c>
      <c r="AT119" s="304">
        <f>' ВВОД заполнить первым'!AU119</f>
        <v>0</v>
      </c>
      <c r="AU119" s="304">
        <f>' ВВОД заполнить первым'!AV119</f>
        <v>0</v>
      </c>
      <c r="AV119" s="304">
        <f>' ВВОД заполнить первым'!AW119</f>
        <v>0</v>
      </c>
      <c r="AW119" s="304">
        <f>' ВВОД заполнить первым'!AX119</f>
        <v>0</v>
      </c>
      <c r="AX119" s="304">
        <f>' ВВОД заполнить первым'!AY119</f>
        <v>0</v>
      </c>
      <c r="AY119" s="304">
        <f>' ВВОД заполнить первым'!AZ119</f>
        <v>0</v>
      </c>
      <c r="AZ119" s="304">
        <f>' ВВОД заполнить первым'!BA119</f>
        <v>0</v>
      </c>
      <c r="BA119" s="304">
        <f>' ВВОД заполнить первым'!BB119</f>
        <v>0</v>
      </c>
      <c r="BB119" s="304">
        <f>' ВВОД заполнить первым'!BC119</f>
        <v>0</v>
      </c>
      <c r="BC119" s="304">
        <f>' ВВОД заполнить первым'!BD119</f>
        <v>0</v>
      </c>
      <c r="BD119" s="304">
        <f>' ВВОД заполнить первым'!BE119</f>
        <v>0</v>
      </c>
      <c r="BE119" s="304">
        <f>' ВВОД заполнить первым'!BF119</f>
        <v>0</v>
      </c>
      <c r="BF119" s="304">
        <f>' ВВОД заполнить первым'!BG119</f>
        <v>0</v>
      </c>
      <c r="BG119" s="304">
        <f>' ВВОД заполнить первым'!BH119</f>
        <v>0</v>
      </c>
      <c r="BH119" s="304">
        <f>' ВВОД заполнить первым'!BI119</f>
        <v>0</v>
      </c>
      <c r="BI119" s="304">
        <f>' ВВОД заполнить первым'!BJ119</f>
        <v>0</v>
      </c>
      <c r="BJ119" s="304">
        <f>' ВВОД заполнить первым'!BK119</f>
        <v>0</v>
      </c>
      <c r="BK119" s="304">
        <f>' ВВОД заполнить первым'!BL119</f>
        <v>0</v>
      </c>
      <c r="BL119" s="304">
        <f>' ВВОД заполнить первым'!BM119</f>
        <v>0</v>
      </c>
      <c r="BM119" s="304">
        <f>' ВВОД заполнить первым'!BN119</f>
        <v>0</v>
      </c>
      <c r="BN119" s="304">
        <f>' ВВОД заполнить первым'!BO119</f>
        <v>0</v>
      </c>
      <c r="BO119" s="304">
        <f>' ВВОД заполнить первым'!BP119</f>
        <v>0</v>
      </c>
      <c r="BP119" s="304">
        <f>' ВВОД заполнить первым'!BQ119</f>
        <v>0</v>
      </c>
      <c r="BQ119" s="304">
        <f ca="1">' ВВОД заполнить первым'!BR119</f>
        <v>0</v>
      </c>
      <c r="BR119" s="304">
        <f ca="1">' ВВОД заполнить первым'!BS119</f>
        <v>0</v>
      </c>
      <c r="BS119" s="304">
        <f>' ВВОД заполнить первым'!BT119</f>
        <v>0</v>
      </c>
      <c r="BT119" s="304">
        <f ca="1">' ВВОД заполнить первым'!BU119</f>
        <v>119</v>
      </c>
      <c r="BU119" s="304">
        <f ca="1">' ВВОД заполнить первым'!BV119</f>
        <v>0</v>
      </c>
      <c r="BV119" s="304">
        <f ca="1">' ВВОД заполнить первым'!BW119</f>
        <v>0</v>
      </c>
      <c r="BW119" s="304">
        <f ca="1">' ВВОД заполнить первым'!BX119</f>
        <v>0</v>
      </c>
      <c r="BX119" s="304">
        <f ca="1">' ВВОД заполнить первым'!BY119</f>
        <v>0</v>
      </c>
      <c r="BY119" s="304">
        <f ca="1">' ВВОД заполнить первым'!BZ119</f>
        <v>0</v>
      </c>
      <c r="BZ119" s="304">
        <f ca="1">' ВВОД заполнить первым'!CA119</f>
        <v>0</v>
      </c>
      <c r="CA119" s="304">
        <f ca="1">' ВВОД заполнить первым'!CB119</f>
        <v>0</v>
      </c>
      <c r="CB119" s="304">
        <f ca="1">' ВВОД заполнить первым'!CC119</f>
        <v>0</v>
      </c>
      <c r="CC119" s="304">
        <f ca="1">' ВВОД заполнить первым'!CD119</f>
        <v>0</v>
      </c>
      <c r="CD119" s="304">
        <f ca="1">' ВВОД заполнить первым'!CE119</f>
        <v>0</v>
      </c>
      <c r="CE119" s="304">
        <f ca="1">' ВВОД заполнить первым'!CF119</f>
        <v>0</v>
      </c>
      <c r="CF119" s="304">
        <f ca="1">' ВВОД заполнить первым'!CG119</f>
        <v>0</v>
      </c>
      <c r="CG119" s="304">
        <f ca="1">' ВВОД заполнить первым'!CH119</f>
        <v>0</v>
      </c>
      <c r="CH119" s="304">
        <f ca="1">' ВВОД заполнить первым'!CI119</f>
        <v>0</v>
      </c>
      <c r="CI119" s="304">
        <f ca="1">' ВВОД заполнить первым'!CJ119</f>
        <v>0</v>
      </c>
      <c r="CJ119" s="304">
        <f ca="1">' ВВОД заполнить первым'!CK119</f>
        <v>0</v>
      </c>
      <c r="CK119" s="304">
        <f ca="1">' ВВОД заполнить первым'!CL119</f>
        <v>0</v>
      </c>
      <c r="CL119" s="304">
        <f ca="1">' ВВОД заполнить первым'!CM119</f>
        <v>0</v>
      </c>
      <c r="CM119" s="304">
        <f ca="1">' ВВОД заполнить первым'!CN119</f>
        <v>0</v>
      </c>
      <c r="CN119" s="304">
        <f ca="1">' ВВОД заполнить первым'!CO119</f>
        <v>0</v>
      </c>
      <c r="CO119" s="304">
        <f>' ВВОД заполнить первым'!CP119</f>
        <v>0</v>
      </c>
      <c r="CP119" s="304">
        <f>' ВВОД заполнить первым'!CQ119</f>
        <v>0</v>
      </c>
      <c r="CQ119" s="304">
        <f>' ВВОД заполнить первым'!CR119</f>
        <v>0</v>
      </c>
      <c r="CR119" s="304">
        <f>' ВВОД заполнить первым'!CS119</f>
        <v>0</v>
      </c>
      <c r="CS119" s="304">
        <f>' ВВОД заполнить первым'!CT119</f>
        <v>0</v>
      </c>
      <c r="CT119" s="304">
        <f>' ВВОД заполнить первым'!CU119</f>
        <v>0</v>
      </c>
      <c r="CU119" s="304">
        <f>' ВВОД заполнить первым'!CV119</f>
        <v>0</v>
      </c>
      <c r="CV119" s="304">
        <f>' ВВОД заполнить первым'!CW119</f>
        <v>0</v>
      </c>
      <c r="CW119" s="304">
        <f>' ВВОД заполнить первым'!CX119</f>
        <v>0</v>
      </c>
      <c r="CX119" s="304">
        <f>' ВВОД заполнить первым'!CY119</f>
        <v>0</v>
      </c>
      <c r="CY119" s="304">
        <f>' ВВОД заполнить первым'!CZ119</f>
        <v>0</v>
      </c>
      <c r="CZ119" s="304">
        <f>' ВВОД заполнить первым'!DA119</f>
        <v>0</v>
      </c>
      <c r="DA119" s="304">
        <f>' ВВОД заполнить первым'!DB119</f>
        <v>0</v>
      </c>
      <c r="DB119" s="304">
        <f>' ВВОД заполнить первым'!DC119</f>
        <v>0</v>
      </c>
      <c r="DC119" s="304">
        <f>' ВВОД заполнить первым'!DD119</f>
        <v>0</v>
      </c>
      <c r="DD119" s="304">
        <f>' ВВОД заполнить первым'!DE119</f>
        <v>0</v>
      </c>
      <c r="DE119" s="304">
        <f>' ВВОД заполнить первым'!DF119</f>
        <v>0</v>
      </c>
      <c r="DF119" s="304">
        <f>' ВВОД заполнить первым'!DG119</f>
        <v>0</v>
      </c>
      <c r="DG119" s="304">
        <f>' ВВОД заполнить первым'!DH119</f>
        <v>0</v>
      </c>
      <c r="DH119" s="304">
        <f>' ВВОД заполнить первым'!DI119</f>
        <v>0</v>
      </c>
      <c r="DI119" s="304">
        <f>' ВВОД заполнить первым'!DJ119</f>
        <v>0</v>
      </c>
      <c r="DJ119" s="304">
        <f>' ВВОД заполнить первым'!DK119</f>
        <v>0</v>
      </c>
      <c r="DK119" s="304">
        <f>' ВВОД заполнить первым'!DL119</f>
        <v>0</v>
      </c>
      <c r="DL119" s="304">
        <f>' ВВОД заполнить первым'!DM119</f>
        <v>0</v>
      </c>
      <c r="DM119" s="304">
        <f>' ВВОД заполнить первым'!DN119</f>
        <v>0</v>
      </c>
      <c r="DN119" s="304">
        <f>' ВВОД заполнить первым'!DO119</f>
        <v>0</v>
      </c>
      <c r="DO119" s="304">
        <f>' ВВОД заполнить первым'!DP119</f>
        <v>0</v>
      </c>
      <c r="DP119" s="304">
        <f>' ВВОД заполнить первым'!DQ119</f>
        <v>0</v>
      </c>
      <c r="DQ119" s="304">
        <f>' ВВОД заполнить первым'!DR119</f>
        <v>0</v>
      </c>
      <c r="DR119" s="304">
        <f>' ВВОД заполнить первым'!DS119</f>
        <v>0</v>
      </c>
      <c r="DS119" s="304">
        <f>' ВВОД заполнить первым'!DT119</f>
        <v>0</v>
      </c>
      <c r="DT119" s="304">
        <f>' ВВОД заполнить первым'!DU119</f>
        <v>0</v>
      </c>
      <c r="DU119" s="304">
        <f>' ВВОД заполнить первым'!DV119</f>
        <v>0</v>
      </c>
    </row>
    <row r="120" spans="1:125" s="14" customFormat="1" ht="15.75" hidden="1" customHeight="1">
      <c r="A120" s="56"/>
      <c r="B120" s="57"/>
      <c r="C120" s="57"/>
      <c r="D120" s="57"/>
      <c r="E120" s="57"/>
      <c r="F120" s="57"/>
      <c r="G120" s="57"/>
      <c r="H120" s="57"/>
      <c r="I120" s="57"/>
      <c r="J120" s="57"/>
      <c r="K120" s="57"/>
      <c r="L120" s="57"/>
      <c r="M120" s="57"/>
      <c r="N120" s="57"/>
      <c r="O120" s="15"/>
      <c r="P120" s="304">
        <f>' ВВОД заполнить первым'!P120</f>
        <v>0</v>
      </c>
      <c r="Q120" s="304">
        <f>' ВВОД заполнить первым'!Q120</f>
        <v>0</v>
      </c>
      <c r="R120" s="304">
        <f>' ВВОД заполнить первым'!R120</f>
        <v>0</v>
      </c>
      <c r="S120" s="304">
        <f>' ВВОД заполнить первым'!S120</f>
        <v>0</v>
      </c>
      <c r="T120" s="304">
        <f>' ВВОД заполнить первым'!T120</f>
        <v>0</v>
      </c>
      <c r="U120" s="304">
        <f>' ВВОД заполнить первым'!U120</f>
        <v>0</v>
      </c>
      <c r="V120" s="304">
        <f>' ВВОД заполнить первым'!V120</f>
        <v>0</v>
      </c>
      <c r="W120" s="304">
        <f>' ВВОД заполнить первым'!W120</f>
        <v>0</v>
      </c>
      <c r="X120" s="304">
        <f>' ВВОД заполнить первым'!X120</f>
        <v>0</v>
      </c>
      <c r="Y120" s="304">
        <f>' ВВОД заполнить первым'!Y120</f>
        <v>0</v>
      </c>
      <c r="Z120" s="304">
        <f>' ВВОД заполнить первым'!Z120</f>
        <v>0</v>
      </c>
      <c r="AA120" s="304">
        <f>' ВВОД заполнить первым'!AA120</f>
        <v>0</v>
      </c>
      <c r="AB120" s="304">
        <f>' ВВОД заполнить первым'!AB120</f>
        <v>0</v>
      </c>
      <c r="AC120" s="304">
        <f>' ВВОД заполнить первым'!AC120</f>
        <v>0</v>
      </c>
      <c r="AD120" s="304">
        <f>' ВВОД заполнить первым'!AD120</f>
        <v>0</v>
      </c>
      <c r="AE120" s="304">
        <f>' ВВОД заполнить первым'!AE120</f>
        <v>0</v>
      </c>
      <c r="AF120" s="304">
        <f>' ВВОД заполнить первым'!AF120</f>
        <v>0</v>
      </c>
      <c r="AG120" s="304">
        <f>' ВВОД заполнить первым'!AG120</f>
        <v>0</v>
      </c>
      <c r="AH120" s="304">
        <f>' ВВОД заполнить первым'!AH120</f>
        <v>0</v>
      </c>
      <c r="AI120" s="304">
        <f>' ВВОД заполнить первым'!AJ120</f>
        <v>0</v>
      </c>
      <c r="AJ120" s="304">
        <f>' ВВОД заполнить первым'!AK120</f>
        <v>0</v>
      </c>
      <c r="AK120" s="304">
        <f>' ВВОД заполнить первым'!AL120</f>
        <v>0</v>
      </c>
      <c r="AL120" s="304">
        <f>' ВВОД заполнить первым'!AM120</f>
        <v>0</v>
      </c>
      <c r="AM120" s="304">
        <f>' ВВОД заполнить первым'!AN120</f>
        <v>0</v>
      </c>
      <c r="AN120" s="304">
        <f>' ВВОД заполнить первым'!AO120</f>
        <v>0</v>
      </c>
      <c r="AO120" s="304">
        <f>' ВВОД заполнить первым'!AP120</f>
        <v>0</v>
      </c>
      <c r="AP120" s="304">
        <f>' ВВОД заполнить первым'!AQ120</f>
        <v>0</v>
      </c>
      <c r="AQ120" s="304">
        <f>' ВВОД заполнить первым'!AR120</f>
        <v>0</v>
      </c>
      <c r="AR120" s="304">
        <f>' ВВОД заполнить первым'!AS120</f>
        <v>0</v>
      </c>
      <c r="AS120" s="304">
        <f>' ВВОД заполнить первым'!AT120</f>
        <v>0</v>
      </c>
      <c r="AT120" s="304">
        <f>' ВВОД заполнить первым'!AU120</f>
        <v>0</v>
      </c>
      <c r="AU120" s="304">
        <f>' ВВОД заполнить первым'!AV120</f>
        <v>0</v>
      </c>
      <c r="AV120" s="304">
        <f>' ВВОД заполнить первым'!AW120</f>
        <v>0</v>
      </c>
      <c r="AW120" s="304">
        <f>' ВВОД заполнить первым'!AX120</f>
        <v>0</v>
      </c>
      <c r="AX120" s="304">
        <f>' ВВОД заполнить первым'!AY120</f>
        <v>0</v>
      </c>
      <c r="AY120" s="304">
        <f>' ВВОД заполнить первым'!AZ120</f>
        <v>0</v>
      </c>
      <c r="AZ120" s="304">
        <f>' ВВОД заполнить первым'!BA120</f>
        <v>0</v>
      </c>
      <c r="BA120" s="304">
        <f>' ВВОД заполнить первым'!BB120</f>
        <v>0</v>
      </c>
      <c r="BB120" s="304">
        <f>' ВВОД заполнить первым'!BC120</f>
        <v>0</v>
      </c>
      <c r="BC120" s="304">
        <f>' ВВОД заполнить первым'!BD120</f>
        <v>0</v>
      </c>
      <c r="BD120" s="304">
        <f>' ВВОД заполнить первым'!BE120</f>
        <v>0</v>
      </c>
      <c r="BE120" s="304">
        <f>' ВВОД заполнить первым'!BF120</f>
        <v>0</v>
      </c>
      <c r="BF120" s="304">
        <f>' ВВОД заполнить первым'!BG120</f>
        <v>0</v>
      </c>
      <c r="BG120" s="304">
        <f>' ВВОД заполнить первым'!BH120</f>
        <v>0</v>
      </c>
      <c r="BH120" s="304">
        <f>' ВВОД заполнить первым'!BI120</f>
        <v>0</v>
      </c>
      <c r="BI120" s="304">
        <f>' ВВОД заполнить первым'!BJ120</f>
        <v>0</v>
      </c>
      <c r="BJ120" s="304">
        <f>' ВВОД заполнить первым'!BK120</f>
        <v>0</v>
      </c>
      <c r="BK120" s="304">
        <f>' ВВОД заполнить первым'!BL120</f>
        <v>0</v>
      </c>
      <c r="BL120" s="304">
        <f>' ВВОД заполнить первым'!BM120</f>
        <v>0</v>
      </c>
      <c r="BM120" s="304">
        <f>' ВВОД заполнить первым'!BN120</f>
        <v>0</v>
      </c>
      <c r="BN120" s="304">
        <f>' ВВОД заполнить первым'!BO120</f>
        <v>0</v>
      </c>
      <c r="BO120" s="304">
        <f>' ВВОД заполнить первым'!BP120</f>
        <v>0</v>
      </c>
      <c r="BP120" s="304">
        <f>' ВВОД заполнить первым'!BQ120</f>
        <v>0</v>
      </c>
      <c r="BQ120" s="304">
        <f ca="1">' ВВОД заполнить первым'!BR120</f>
        <v>0</v>
      </c>
      <c r="BR120" s="304">
        <f ca="1">' ВВОД заполнить первым'!BS120</f>
        <v>0</v>
      </c>
      <c r="BS120" s="304">
        <f>' ВВОД заполнить первым'!BT120</f>
        <v>0</v>
      </c>
      <c r="BT120" s="304">
        <f ca="1">' ВВОД заполнить первым'!BU120</f>
        <v>119</v>
      </c>
      <c r="BU120" s="304">
        <f ca="1">' ВВОД заполнить первым'!BV120</f>
        <v>0</v>
      </c>
      <c r="BV120" s="304">
        <f ca="1">' ВВОД заполнить первым'!BW120</f>
        <v>0</v>
      </c>
      <c r="BW120" s="304">
        <f ca="1">' ВВОД заполнить первым'!BX120</f>
        <v>0</v>
      </c>
      <c r="BX120" s="304">
        <f ca="1">' ВВОД заполнить первым'!BY120</f>
        <v>0</v>
      </c>
      <c r="BY120" s="304">
        <f ca="1">' ВВОД заполнить первым'!BZ120</f>
        <v>0</v>
      </c>
      <c r="BZ120" s="304">
        <f ca="1">' ВВОД заполнить первым'!CA120</f>
        <v>0</v>
      </c>
      <c r="CA120" s="304">
        <f ca="1">' ВВОД заполнить первым'!CB120</f>
        <v>0</v>
      </c>
      <c r="CB120" s="304">
        <f ca="1">' ВВОД заполнить первым'!CC120</f>
        <v>0</v>
      </c>
      <c r="CC120" s="304">
        <f ca="1">' ВВОД заполнить первым'!CD120</f>
        <v>0</v>
      </c>
      <c r="CD120" s="304">
        <f ca="1">' ВВОД заполнить первым'!CE120</f>
        <v>0</v>
      </c>
      <c r="CE120" s="304">
        <f ca="1">' ВВОД заполнить первым'!CF120</f>
        <v>0</v>
      </c>
      <c r="CF120" s="304">
        <f ca="1">' ВВОД заполнить первым'!CG120</f>
        <v>0</v>
      </c>
      <c r="CG120" s="304">
        <f ca="1">' ВВОД заполнить первым'!CH120</f>
        <v>0</v>
      </c>
      <c r="CH120" s="304">
        <f ca="1">' ВВОД заполнить первым'!CI120</f>
        <v>0</v>
      </c>
      <c r="CI120" s="304">
        <f ca="1">' ВВОД заполнить первым'!CJ120</f>
        <v>0</v>
      </c>
      <c r="CJ120" s="304">
        <f ca="1">' ВВОД заполнить первым'!CK120</f>
        <v>0</v>
      </c>
      <c r="CK120" s="304">
        <f ca="1">' ВВОД заполнить первым'!CL120</f>
        <v>0</v>
      </c>
      <c r="CL120" s="304">
        <f ca="1">' ВВОД заполнить первым'!CM120</f>
        <v>0</v>
      </c>
      <c r="CM120" s="304">
        <f ca="1">' ВВОД заполнить первым'!CN120</f>
        <v>0</v>
      </c>
      <c r="CN120" s="304">
        <f ca="1">' ВВОД заполнить первым'!CO120</f>
        <v>0</v>
      </c>
      <c r="CO120" s="304">
        <f>' ВВОД заполнить первым'!CP120</f>
        <v>0</v>
      </c>
      <c r="CP120" s="304">
        <f>' ВВОД заполнить первым'!CQ120</f>
        <v>0</v>
      </c>
      <c r="CQ120" s="304">
        <f>' ВВОД заполнить первым'!CR120</f>
        <v>0</v>
      </c>
      <c r="CR120" s="304">
        <f>' ВВОД заполнить первым'!CS120</f>
        <v>0</v>
      </c>
      <c r="CS120" s="304">
        <f>' ВВОД заполнить первым'!CT120</f>
        <v>0</v>
      </c>
      <c r="CT120" s="304">
        <f>' ВВОД заполнить первым'!CU120</f>
        <v>0</v>
      </c>
      <c r="CU120" s="304">
        <f>' ВВОД заполнить первым'!CV120</f>
        <v>0</v>
      </c>
      <c r="CV120" s="304">
        <f>' ВВОД заполнить первым'!CW120</f>
        <v>0</v>
      </c>
      <c r="CW120" s="304">
        <f>' ВВОД заполнить первым'!CX120</f>
        <v>0</v>
      </c>
      <c r="CX120" s="304">
        <f>' ВВОД заполнить первым'!CY120</f>
        <v>0</v>
      </c>
      <c r="CY120" s="304">
        <f>' ВВОД заполнить первым'!CZ120</f>
        <v>0</v>
      </c>
      <c r="CZ120" s="304">
        <f>' ВВОД заполнить первым'!DA120</f>
        <v>0</v>
      </c>
      <c r="DA120" s="304">
        <f>' ВВОД заполнить первым'!DB120</f>
        <v>0</v>
      </c>
      <c r="DB120" s="304">
        <f>' ВВОД заполнить первым'!DC120</f>
        <v>0</v>
      </c>
      <c r="DC120" s="304">
        <f>' ВВОД заполнить первым'!DD120</f>
        <v>0</v>
      </c>
      <c r="DD120" s="304">
        <f>' ВВОД заполнить первым'!DE120</f>
        <v>0</v>
      </c>
      <c r="DE120" s="304">
        <f>' ВВОД заполнить первым'!DF120</f>
        <v>0</v>
      </c>
      <c r="DF120" s="304">
        <f>' ВВОД заполнить первым'!DG120</f>
        <v>0</v>
      </c>
      <c r="DG120" s="304">
        <f>' ВВОД заполнить первым'!DH120</f>
        <v>0</v>
      </c>
      <c r="DH120" s="304">
        <f>' ВВОД заполнить первым'!DI120</f>
        <v>0</v>
      </c>
      <c r="DI120" s="304">
        <f>' ВВОД заполнить первым'!DJ120</f>
        <v>0</v>
      </c>
      <c r="DJ120" s="304">
        <f>' ВВОД заполнить первым'!DK120</f>
        <v>0</v>
      </c>
      <c r="DK120" s="304">
        <f>' ВВОД заполнить первым'!DL120</f>
        <v>0</v>
      </c>
      <c r="DL120" s="304">
        <f>' ВВОД заполнить первым'!DM120</f>
        <v>0</v>
      </c>
      <c r="DM120" s="304">
        <f>' ВВОД заполнить первым'!DN120</f>
        <v>0</v>
      </c>
      <c r="DN120" s="304">
        <f>' ВВОД заполнить первым'!DO120</f>
        <v>0</v>
      </c>
      <c r="DO120" s="304">
        <f>' ВВОД заполнить первым'!DP120</f>
        <v>0</v>
      </c>
      <c r="DP120" s="304">
        <f>' ВВОД заполнить первым'!DQ120</f>
        <v>0</v>
      </c>
      <c r="DQ120" s="304">
        <f>' ВВОД заполнить первым'!DR120</f>
        <v>0</v>
      </c>
      <c r="DR120" s="304">
        <f>' ВВОД заполнить первым'!DS120</f>
        <v>0</v>
      </c>
      <c r="DS120" s="304">
        <f>' ВВОД заполнить первым'!DT120</f>
        <v>0</v>
      </c>
      <c r="DT120" s="304">
        <f>' ВВОД заполнить первым'!DU120</f>
        <v>0</v>
      </c>
      <c r="DU120" s="304">
        <f>' ВВОД заполнить первым'!DV120</f>
        <v>0</v>
      </c>
    </row>
    <row r="121" spans="1:125" s="14" customFormat="1" ht="15.75" hidden="1" customHeight="1">
      <c r="A121" s="56"/>
      <c r="B121" s="57"/>
      <c r="C121" s="57"/>
      <c r="D121" s="57"/>
      <c r="E121" s="57"/>
      <c r="F121" s="57"/>
      <c r="G121" s="57"/>
      <c r="H121" s="57"/>
      <c r="I121" s="57"/>
      <c r="J121" s="57"/>
      <c r="K121" s="57"/>
      <c r="L121" s="57"/>
      <c r="M121" s="57"/>
      <c r="N121" s="57"/>
      <c r="O121" s="15"/>
      <c r="P121" s="304">
        <f>' ВВОД заполнить первым'!P121</f>
        <v>0</v>
      </c>
      <c r="Q121" s="304">
        <f>' ВВОД заполнить первым'!Q121</f>
        <v>0</v>
      </c>
      <c r="R121" s="304">
        <f>' ВВОД заполнить первым'!R121</f>
        <v>0</v>
      </c>
      <c r="S121" s="304">
        <f>' ВВОД заполнить первым'!S121</f>
        <v>0</v>
      </c>
      <c r="T121" s="304">
        <f>' ВВОД заполнить первым'!T121</f>
        <v>0</v>
      </c>
      <c r="U121" s="304">
        <f>' ВВОД заполнить первым'!U121</f>
        <v>0</v>
      </c>
      <c r="V121" s="304">
        <f>' ВВОД заполнить первым'!V121</f>
        <v>0</v>
      </c>
      <c r="W121" s="304">
        <f>' ВВОД заполнить первым'!W121</f>
        <v>0</v>
      </c>
      <c r="X121" s="304">
        <f>' ВВОД заполнить первым'!X121</f>
        <v>0</v>
      </c>
      <c r="Y121" s="304">
        <f>' ВВОД заполнить первым'!Y121</f>
        <v>0</v>
      </c>
      <c r="Z121" s="304">
        <f>' ВВОД заполнить первым'!Z121</f>
        <v>0</v>
      </c>
      <c r="AA121" s="304">
        <f>' ВВОД заполнить первым'!AA121</f>
        <v>0</v>
      </c>
      <c r="AB121" s="304">
        <f>' ВВОД заполнить первым'!AB121</f>
        <v>0</v>
      </c>
      <c r="AC121" s="304">
        <f>' ВВОД заполнить первым'!AC121</f>
        <v>0</v>
      </c>
      <c r="AD121" s="304">
        <f>' ВВОД заполнить первым'!AD121</f>
        <v>0</v>
      </c>
      <c r="AE121" s="304">
        <f>' ВВОД заполнить первым'!AE121</f>
        <v>0</v>
      </c>
      <c r="AF121" s="304">
        <f>' ВВОД заполнить первым'!AF121</f>
        <v>0</v>
      </c>
      <c r="AG121" s="304">
        <f>' ВВОД заполнить первым'!AG121</f>
        <v>0</v>
      </c>
      <c r="AH121" s="304">
        <f>' ВВОД заполнить первым'!AH121</f>
        <v>0</v>
      </c>
      <c r="AI121" s="304">
        <f>' ВВОД заполнить первым'!AJ121</f>
        <v>0</v>
      </c>
      <c r="AJ121" s="304">
        <f>' ВВОД заполнить первым'!AK121</f>
        <v>0</v>
      </c>
      <c r="AK121" s="304">
        <f>' ВВОД заполнить первым'!AL121</f>
        <v>0</v>
      </c>
      <c r="AL121" s="304">
        <f>' ВВОД заполнить первым'!AM121</f>
        <v>0</v>
      </c>
      <c r="AM121" s="304">
        <f>' ВВОД заполнить первым'!AN121</f>
        <v>0</v>
      </c>
      <c r="AN121" s="304">
        <f>' ВВОД заполнить первым'!AO121</f>
        <v>0</v>
      </c>
      <c r="AO121" s="304">
        <f>' ВВОД заполнить первым'!AP121</f>
        <v>0</v>
      </c>
      <c r="AP121" s="304">
        <f>' ВВОД заполнить первым'!AQ121</f>
        <v>0</v>
      </c>
      <c r="AQ121" s="304">
        <f>' ВВОД заполнить первым'!AR121</f>
        <v>0</v>
      </c>
      <c r="AR121" s="304">
        <f>' ВВОД заполнить первым'!AS121</f>
        <v>0</v>
      </c>
      <c r="AS121" s="304">
        <f>' ВВОД заполнить первым'!AT121</f>
        <v>0</v>
      </c>
      <c r="AT121" s="304">
        <f>' ВВОД заполнить первым'!AU121</f>
        <v>0</v>
      </c>
      <c r="AU121" s="304">
        <f>' ВВОД заполнить первым'!AV121</f>
        <v>0</v>
      </c>
      <c r="AV121" s="304">
        <f>' ВВОД заполнить первым'!AW121</f>
        <v>0</v>
      </c>
      <c r="AW121" s="304">
        <f>' ВВОД заполнить первым'!AX121</f>
        <v>0</v>
      </c>
      <c r="AX121" s="304">
        <f>' ВВОД заполнить первым'!AY121</f>
        <v>0</v>
      </c>
      <c r="AY121" s="304">
        <f>' ВВОД заполнить первым'!AZ121</f>
        <v>0</v>
      </c>
      <c r="AZ121" s="304">
        <f>' ВВОД заполнить первым'!BA121</f>
        <v>0</v>
      </c>
      <c r="BA121" s="304">
        <f>' ВВОД заполнить первым'!BB121</f>
        <v>0</v>
      </c>
      <c r="BB121" s="304">
        <f>' ВВОД заполнить первым'!BC121</f>
        <v>0</v>
      </c>
      <c r="BC121" s="304">
        <f>' ВВОД заполнить первым'!BD121</f>
        <v>0</v>
      </c>
      <c r="BD121" s="304">
        <f>' ВВОД заполнить первым'!BE121</f>
        <v>0</v>
      </c>
      <c r="BE121" s="304">
        <f>' ВВОД заполнить первым'!BF121</f>
        <v>0</v>
      </c>
      <c r="BF121" s="304">
        <f>' ВВОД заполнить первым'!BG121</f>
        <v>0</v>
      </c>
      <c r="BG121" s="304">
        <f>' ВВОД заполнить первым'!BH121</f>
        <v>0</v>
      </c>
      <c r="BH121" s="304">
        <f>' ВВОД заполнить первым'!BI121</f>
        <v>0</v>
      </c>
      <c r="BI121" s="304">
        <f>' ВВОД заполнить первым'!BJ121</f>
        <v>0</v>
      </c>
      <c r="BJ121" s="304">
        <f>' ВВОД заполнить первым'!BK121</f>
        <v>0</v>
      </c>
      <c r="BK121" s="304">
        <f>' ВВОД заполнить первым'!BL121</f>
        <v>0</v>
      </c>
      <c r="BL121" s="304">
        <f>' ВВОД заполнить первым'!BM121</f>
        <v>0</v>
      </c>
      <c r="BM121" s="304">
        <f>' ВВОД заполнить первым'!BN121</f>
        <v>0</v>
      </c>
      <c r="BN121" s="304">
        <f>' ВВОД заполнить первым'!BO121</f>
        <v>0</v>
      </c>
      <c r="BO121" s="304">
        <f>' ВВОД заполнить первым'!BP121</f>
        <v>0</v>
      </c>
      <c r="BP121" s="304">
        <f>' ВВОД заполнить первым'!BQ121</f>
        <v>0</v>
      </c>
      <c r="BQ121" s="304">
        <f ca="1">' ВВОД заполнить первым'!BR121</f>
        <v>0</v>
      </c>
      <c r="BR121" s="304">
        <f ca="1">' ВВОД заполнить первым'!BS121</f>
        <v>0</v>
      </c>
      <c r="BS121" s="304">
        <f>' ВВОД заполнить первым'!BT121</f>
        <v>0</v>
      </c>
      <c r="BT121" s="304">
        <f ca="1">' ВВОД заполнить первым'!BU121</f>
        <v>119</v>
      </c>
      <c r="BU121" s="304">
        <f ca="1">' ВВОД заполнить первым'!BV121</f>
        <v>0</v>
      </c>
      <c r="BV121" s="304">
        <f ca="1">' ВВОД заполнить первым'!BW121</f>
        <v>0</v>
      </c>
      <c r="BW121" s="304">
        <f ca="1">' ВВОД заполнить первым'!BX121</f>
        <v>0</v>
      </c>
      <c r="BX121" s="304">
        <f ca="1">' ВВОД заполнить первым'!BY121</f>
        <v>0</v>
      </c>
      <c r="BY121" s="304">
        <f ca="1">' ВВОД заполнить первым'!BZ121</f>
        <v>0</v>
      </c>
      <c r="BZ121" s="304">
        <f ca="1">' ВВОД заполнить первым'!CA121</f>
        <v>0</v>
      </c>
      <c r="CA121" s="304">
        <f ca="1">' ВВОД заполнить первым'!CB121</f>
        <v>0</v>
      </c>
      <c r="CB121" s="304">
        <f ca="1">' ВВОД заполнить первым'!CC121</f>
        <v>0</v>
      </c>
      <c r="CC121" s="304">
        <f ca="1">' ВВОД заполнить первым'!CD121</f>
        <v>0</v>
      </c>
      <c r="CD121" s="304">
        <f ca="1">' ВВОД заполнить первым'!CE121</f>
        <v>0</v>
      </c>
      <c r="CE121" s="304">
        <f ca="1">' ВВОД заполнить первым'!CF121</f>
        <v>0</v>
      </c>
      <c r="CF121" s="304">
        <f ca="1">' ВВОД заполнить первым'!CG121</f>
        <v>0</v>
      </c>
      <c r="CG121" s="304">
        <f ca="1">' ВВОД заполнить первым'!CH121</f>
        <v>0</v>
      </c>
      <c r="CH121" s="304">
        <f ca="1">' ВВОД заполнить первым'!CI121</f>
        <v>0</v>
      </c>
      <c r="CI121" s="304">
        <f ca="1">' ВВОД заполнить первым'!CJ121</f>
        <v>0</v>
      </c>
      <c r="CJ121" s="304">
        <f ca="1">' ВВОД заполнить первым'!CK121</f>
        <v>0</v>
      </c>
      <c r="CK121" s="304">
        <f ca="1">' ВВОД заполнить первым'!CL121</f>
        <v>0</v>
      </c>
      <c r="CL121" s="304">
        <f ca="1">' ВВОД заполнить первым'!CM121</f>
        <v>0</v>
      </c>
      <c r="CM121" s="304">
        <f ca="1">' ВВОД заполнить первым'!CN121</f>
        <v>0</v>
      </c>
      <c r="CN121" s="304">
        <f ca="1">' ВВОД заполнить первым'!CO121</f>
        <v>0</v>
      </c>
      <c r="CO121" s="304">
        <f>' ВВОД заполнить первым'!CP121</f>
        <v>0</v>
      </c>
      <c r="CP121" s="304">
        <f>' ВВОД заполнить первым'!CQ121</f>
        <v>0</v>
      </c>
      <c r="CQ121" s="304">
        <f>' ВВОД заполнить первым'!CR121</f>
        <v>0</v>
      </c>
      <c r="CR121" s="304">
        <f>' ВВОД заполнить первым'!CS121</f>
        <v>0</v>
      </c>
      <c r="CS121" s="304">
        <f>' ВВОД заполнить первым'!CT121</f>
        <v>0</v>
      </c>
      <c r="CT121" s="304">
        <f>' ВВОД заполнить первым'!CU121</f>
        <v>0</v>
      </c>
      <c r="CU121" s="304">
        <f>' ВВОД заполнить первым'!CV121</f>
        <v>0</v>
      </c>
      <c r="CV121" s="304">
        <f>' ВВОД заполнить первым'!CW121</f>
        <v>0</v>
      </c>
      <c r="CW121" s="304">
        <f>' ВВОД заполнить первым'!CX121</f>
        <v>0</v>
      </c>
      <c r="CX121" s="304">
        <f>' ВВОД заполнить первым'!CY121</f>
        <v>0</v>
      </c>
      <c r="CY121" s="304">
        <f>' ВВОД заполнить первым'!CZ121</f>
        <v>0</v>
      </c>
      <c r="CZ121" s="304">
        <f>' ВВОД заполнить первым'!DA121</f>
        <v>0</v>
      </c>
      <c r="DA121" s="304">
        <f>' ВВОД заполнить первым'!DB121</f>
        <v>0</v>
      </c>
      <c r="DB121" s="304">
        <f>' ВВОД заполнить первым'!DC121</f>
        <v>0</v>
      </c>
      <c r="DC121" s="304">
        <f>' ВВОД заполнить первым'!DD121</f>
        <v>0</v>
      </c>
      <c r="DD121" s="304">
        <f>' ВВОД заполнить первым'!DE121</f>
        <v>0</v>
      </c>
      <c r="DE121" s="304">
        <f>' ВВОД заполнить первым'!DF121</f>
        <v>0</v>
      </c>
      <c r="DF121" s="304">
        <f>' ВВОД заполнить первым'!DG121</f>
        <v>0</v>
      </c>
      <c r="DG121" s="304">
        <f>' ВВОД заполнить первым'!DH121</f>
        <v>0</v>
      </c>
      <c r="DH121" s="304">
        <f>' ВВОД заполнить первым'!DI121</f>
        <v>0</v>
      </c>
      <c r="DI121" s="304">
        <f>' ВВОД заполнить первым'!DJ121</f>
        <v>0</v>
      </c>
      <c r="DJ121" s="304">
        <f>' ВВОД заполнить первым'!DK121</f>
        <v>0</v>
      </c>
      <c r="DK121" s="304">
        <f>' ВВОД заполнить первым'!DL121</f>
        <v>0</v>
      </c>
      <c r="DL121" s="304">
        <f>' ВВОД заполнить первым'!DM121</f>
        <v>0</v>
      </c>
      <c r="DM121" s="304">
        <f>' ВВОД заполнить первым'!DN121</f>
        <v>0</v>
      </c>
      <c r="DN121" s="304">
        <f>' ВВОД заполнить первым'!DO121</f>
        <v>0</v>
      </c>
      <c r="DO121" s="304">
        <f>' ВВОД заполнить первым'!DP121</f>
        <v>0</v>
      </c>
      <c r="DP121" s="304">
        <f>' ВВОД заполнить первым'!DQ121</f>
        <v>0</v>
      </c>
      <c r="DQ121" s="304">
        <f>' ВВОД заполнить первым'!DR121</f>
        <v>0</v>
      </c>
      <c r="DR121" s="304">
        <f>' ВВОД заполнить первым'!DS121</f>
        <v>0</v>
      </c>
      <c r="DS121" s="304">
        <f>' ВВОД заполнить первым'!DT121</f>
        <v>0</v>
      </c>
      <c r="DT121" s="304">
        <f>' ВВОД заполнить первым'!DU121</f>
        <v>0</v>
      </c>
      <c r="DU121" s="304">
        <f>' ВВОД заполнить первым'!DV121</f>
        <v>0</v>
      </c>
    </row>
    <row r="122" spans="1:125" s="14" customFormat="1" ht="15.75" hidden="1" customHeight="1">
      <c r="A122" s="56"/>
      <c r="B122" s="57"/>
      <c r="C122" s="57"/>
      <c r="D122" s="57"/>
      <c r="E122" s="57"/>
      <c r="F122" s="57"/>
      <c r="G122" s="57"/>
      <c r="H122" s="57"/>
      <c r="I122" s="57"/>
      <c r="J122" s="57"/>
      <c r="K122" s="57"/>
      <c r="L122" s="57"/>
      <c r="M122" s="57"/>
      <c r="N122" s="57"/>
      <c r="O122" s="15"/>
      <c r="P122" s="304">
        <f>' ВВОД заполнить первым'!P122</f>
        <v>0</v>
      </c>
      <c r="Q122" s="304">
        <f>' ВВОД заполнить первым'!Q122</f>
        <v>0</v>
      </c>
      <c r="R122" s="304">
        <f>' ВВОД заполнить первым'!R122</f>
        <v>0</v>
      </c>
      <c r="S122" s="304">
        <f>' ВВОД заполнить первым'!S122</f>
        <v>0</v>
      </c>
      <c r="T122" s="304">
        <f>' ВВОД заполнить первым'!T122</f>
        <v>0</v>
      </c>
      <c r="U122" s="304">
        <f>' ВВОД заполнить первым'!U122</f>
        <v>0</v>
      </c>
      <c r="V122" s="304">
        <f>' ВВОД заполнить первым'!V122</f>
        <v>0</v>
      </c>
      <c r="W122" s="304">
        <f>' ВВОД заполнить первым'!W122</f>
        <v>0</v>
      </c>
      <c r="X122" s="304">
        <f>' ВВОД заполнить первым'!X122</f>
        <v>0</v>
      </c>
      <c r="Y122" s="304">
        <f>' ВВОД заполнить первым'!Y122</f>
        <v>0</v>
      </c>
      <c r="Z122" s="304">
        <f>' ВВОД заполнить первым'!Z122</f>
        <v>0</v>
      </c>
      <c r="AA122" s="304">
        <f>' ВВОД заполнить первым'!AA122</f>
        <v>0</v>
      </c>
      <c r="AB122" s="304">
        <f>' ВВОД заполнить первым'!AB122</f>
        <v>0</v>
      </c>
      <c r="AC122" s="304">
        <f>' ВВОД заполнить первым'!AC122</f>
        <v>0</v>
      </c>
      <c r="AD122" s="304">
        <f>' ВВОД заполнить первым'!AD122</f>
        <v>0</v>
      </c>
      <c r="AE122" s="304">
        <f>' ВВОД заполнить первым'!AE122</f>
        <v>0</v>
      </c>
      <c r="AF122" s="304">
        <f>' ВВОД заполнить первым'!AF122</f>
        <v>0</v>
      </c>
      <c r="AG122" s="304">
        <f>' ВВОД заполнить первым'!AG122</f>
        <v>0</v>
      </c>
      <c r="AH122" s="304">
        <f>' ВВОД заполнить первым'!AH122</f>
        <v>0</v>
      </c>
      <c r="AI122" s="304">
        <f>' ВВОД заполнить первым'!AJ122</f>
        <v>0</v>
      </c>
      <c r="AJ122" s="304">
        <f>' ВВОД заполнить первым'!AK122</f>
        <v>0</v>
      </c>
      <c r="AK122" s="304">
        <f>' ВВОД заполнить первым'!AL122</f>
        <v>0</v>
      </c>
      <c r="AL122" s="304">
        <f>' ВВОД заполнить первым'!AM122</f>
        <v>0</v>
      </c>
      <c r="AM122" s="304">
        <f>' ВВОД заполнить первым'!AN122</f>
        <v>0</v>
      </c>
      <c r="AN122" s="304">
        <f>' ВВОД заполнить первым'!AO122</f>
        <v>0</v>
      </c>
      <c r="AO122" s="304">
        <f>' ВВОД заполнить первым'!AP122</f>
        <v>0</v>
      </c>
      <c r="AP122" s="304">
        <f>' ВВОД заполнить первым'!AQ122</f>
        <v>0</v>
      </c>
      <c r="AQ122" s="304">
        <f>' ВВОД заполнить первым'!AR122</f>
        <v>0</v>
      </c>
      <c r="AR122" s="304">
        <f>' ВВОД заполнить первым'!AS122</f>
        <v>0</v>
      </c>
      <c r="AS122" s="304">
        <f>' ВВОД заполнить первым'!AT122</f>
        <v>0</v>
      </c>
      <c r="AT122" s="304">
        <f>' ВВОД заполнить первым'!AU122</f>
        <v>0</v>
      </c>
      <c r="AU122" s="304">
        <f>' ВВОД заполнить первым'!AV122</f>
        <v>0</v>
      </c>
      <c r="AV122" s="304">
        <f>' ВВОД заполнить первым'!AW122</f>
        <v>0</v>
      </c>
      <c r="AW122" s="304">
        <f>' ВВОД заполнить первым'!AX122</f>
        <v>0</v>
      </c>
      <c r="AX122" s="304">
        <f>' ВВОД заполнить первым'!AY122</f>
        <v>0</v>
      </c>
      <c r="AY122" s="304">
        <f>' ВВОД заполнить первым'!AZ122</f>
        <v>0</v>
      </c>
      <c r="AZ122" s="304">
        <f>' ВВОД заполнить первым'!BA122</f>
        <v>0</v>
      </c>
      <c r="BA122" s="304">
        <f>' ВВОД заполнить первым'!BB122</f>
        <v>0</v>
      </c>
      <c r="BB122" s="304">
        <f>' ВВОД заполнить первым'!BC122</f>
        <v>0</v>
      </c>
      <c r="BC122" s="304">
        <f>' ВВОД заполнить первым'!BD122</f>
        <v>0</v>
      </c>
      <c r="BD122" s="304">
        <f>' ВВОД заполнить первым'!BE122</f>
        <v>0</v>
      </c>
      <c r="BE122" s="304">
        <f>' ВВОД заполнить первым'!BF122</f>
        <v>0</v>
      </c>
      <c r="BF122" s="304">
        <f>' ВВОД заполнить первым'!BG122</f>
        <v>0</v>
      </c>
      <c r="BG122" s="304">
        <f>' ВВОД заполнить первым'!BH122</f>
        <v>0</v>
      </c>
      <c r="BH122" s="304">
        <f>' ВВОД заполнить первым'!BI122</f>
        <v>0</v>
      </c>
      <c r="BI122" s="304">
        <f>' ВВОД заполнить первым'!BJ122</f>
        <v>0</v>
      </c>
      <c r="BJ122" s="304">
        <f>' ВВОД заполнить первым'!BK122</f>
        <v>0</v>
      </c>
      <c r="BK122" s="304">
        <f>' ВВОД заполнить первым'!BL122</f>
        <v>0</v>
      </c>
      <c r="BL122" s="304">
        <f>' ВВОД заполнить первым'!BM122</f>
        <v>0</v>
      </c>
      <c r="BM122" s="304">
        <f>' ВВОД заполнить первым'!BN122</f>
        <v>0</v>
      </c>
      <c r="BN122" s="304">
        <f>' ВВОД заполнить первым'!BO122</f>
        <v>0</v>
      </c>
      <c r="BO122" s="304">
        <f>' ВВОД заполнить первым'!BP122</f>
        <v>0</v>
      </c>
      <c r="BP122" s="304">
        <f>' ВВОД заполнить первым'!BQ122</f>
        <v>0</v>
      </c>
      <c r="BQ122" s="304">
        <f ca="1">' ВВОД заполнить первым'!BR122</f>
        <v>0</v>
      </c>
      <c r="BR122" s="304">
        <f ca="1">' ВВОД заполнить первым'!BS122</f>
        <v>0</v>
      </c>
      <c r="BS122" s="304">
        <f>' ВВОД заполнить первым'!BT122</f>
        <v>0</v>
      </c>
      <c r="BT122" s="304">
        <f ca="1">' ВВОД заполнить первым'!BU122</f>
        <v>119</v>
      </c>
      <c r="BU122" s="304">
        <f ca="1">' ВВОД заполнить первым'!BV122</f>
        <v>0</v>
      </c>
      <c r="BV122" s="304">
        <f ca="1">' ВВОД заполнить первым'!BW122</f>
        <v>0</v>
      </c>
      <c r="BW122" s="304">
        <f ca="1">' ВВОД заполнить первым'!BX122</f>
        <v>0</v>
      </c>
      <c r="BX122" s="304">
        <f ca="1">' ВВОД заполнить первым'!BY122</f>
        <v>0</v>
      </c>
      <c r="BY122" s="304">
        <f ca="1">' ВВОД заполнить первым'!BZ122</f>
        <v>0</v>
      </c>
      <c r="BZ122" s="304">
        <f ca="1">' ВВОД заполнить первым'!CA122</f>
        <v>0</v>
      </c>
      <c r="CA122" s="304">
        <f ca="1">' ВВОД заполнить первым'!CB122</f>
        <v>0</v>
      </c>
      <c r="CB122" s="304">
        <f ca="1">' ВВОД заполнить первым'!CC122</f>
        <v>0</v>
      </c>
      <c r="CC122" s="304">
        <f ca="1">' ВВОД заполнить первым'!CD122</f>
        <v>0</v>
      </c>
      <c r="CD122" s="304">
        <f ca="1">' ВВОД заполнить первым'!CE122</f>
        <v>0</v>
      </c>
      <c r="CE122" s="304">
        <f ca="1">' ВВОД заполнить первым'!CF122</f>
        <v>0</v>
      </c>
      <c r="CF122" s="304">
        <f ca="1">' ВВОД заполнить первым'!CG122</f>
        <v>0</v>
      </c>
      <c r="CG122" s="304">
        <f ca="1">' ВВОД заполнить первым'!CH122</f>
        <v>0</v>
      </c>
      <c r="CH122" s="304">
        <f ca="1">' ВВОД заполнить первым'!CI122</f>
        <v>0</v>
      </c>
      <c r="CI122" s="304">
        <f ca="1">' ВВОД заполнить первым'!CJ122</f>
        <v>0</v>
      </c>
      <c r="CJ122" s="304">
        <f ca="1">' ВВОД заполнить первым'!CK122</f>
        <v>0</v>
      </c>
      <c r="CK122" s="304">
        <f ca="1">' ВВОД заполнить первым'!CL122</f>
        <v>0</v>
      </c>
      <c r="CL122" s="304">
        <f ca="1">' ВВОД заполнить первым'!CM122</f>
        <v>0</v>
      </c>
      <c r="CM122" s="304">
        <f ca="1">' ВВОД заполнить первым'!CN122</f>
        <v>0</v>
      </c>
      <c r="CN122" s="304">
        <f ca="1">' ВВОД заполнить первым'!CO122</f>
        <v>0</v>
      </c>
      <c r="CO122" s="304">
        <f>' ВВОД заполнить первым'!CP122</f>
        <v>0</v>
      </c>
      <c r="CP122" s="304">
        <f>' ВВОД заполнить первым'!CQ122</f>
        <v>0</v>
      </c>
      <c r="CQ122" s="304">
        <f>' ВВОД заполнить первым'!CR122</f>
        <v>0</v>
      </c>
      <c r="CR122" s="304">
        <f>' ВВОД заполнить первым'!CS122</f>
        <v>0</v>
      </c>
      <c r="CS122" s="304">
        <f>' ВВОД заполнить первым'!CT122</f>
        <v>0</v>
      </c>
      <c r="CT122" s="304">
        <f>' ВВОД заполнить первым'!CU122</f>
        <v>0</v>
      </c>
      <c r="CU122" s="304">
        <f>' ВВОД заполнить первым'!CV122</f>
        <v>0</v>
      </c>
      <c r="CV122" s="304">
        <f>' ВВОД заполнить первым'!CW122</f>
        <v>0</v>
      </c>
      <c r="CW122" s="304">
        <f>' ВВОД заполнить первым'!CX122</f>
        <v>0</v>
      </c>
      <c r="CX122" s="304">
        <f>' ВВОД заполнить первым'!CY122</f>
        <v>0</v>
      </c>
      <c r="CY122" s="304">
        <f>' ВВОД заполнить первым'!CZ122</f>
        <v>0</v>
      </c>
      <c r="CZ122" s="304">
        <f>' ВВОД заполнить первым'!DA122</f>
        <v>0</v>
      </c>
      <c r="DA122" s="304">
        <f>' ВВОД заполнить первым'!DB122</f>
        <v>0</v>
      </c>
      <c r="DB122" s="304">
        <f>' ВВОД заполнить первым'!DC122</f>
        <v>0</v>
      </c>
      <c r="DC122" s="304">
        <f>' ВВОД заполнить первым'!DD122</f>
        <v>0</v>
      </c>
      <c r="DD122" s="304">
        <f>' ВВОД заполнить первым'!DE122</f>
        <v>0</v>
      </c>
      <c r="DE122" s="304">
        <f>' ВВОД заполнить первым'!DF122</f>
        <v>0</v>
      </c>
      <c r="DF122" s="304">
        <f>' ВВОД заполнить первым'!DG122</f>
        <v>0</v>
      </c>
      <c r="DG122" s="304">
        <f>' ВВОД заполнить первым'!DH122</f>
        <v>0</v>
      </c>
      <c r="DH122" s="304">
        <f>' ВВОД заполнить первым'!DI122</f>
        <v>0</v>
      </c>
      <c r="DI122" s="304">
        <f>' ВВОД заполнить первым'!DJ122</f>
        <v>0</v>
      </c>
      <c r="DJ122" s="304">
        <f>' ВВОД заполнить первым'!DK122</f>
        <v>0</v>
      </c>
      <c r="DK122" s="304">
        <f>' ВВОД заполнить первым'!DL122</f>
        <v>0</v>
      </c>
      <c r="DL122" s="304">
        <f>' ВВОД заполнить первым'!DM122</f>
        <v>0</v>
      </c>
      <c r="DM122" s="304">
        <f>' ВВОД заполнить первым'!DN122</f>
        <v>0</v>
      </c>
      <c r="DN122" s="304">
        <f>' ВВОД заполнить первым'!DO122</f>
        <v>0</v>
      </c>
      <c r="DO122" s="304">
        <f>' ВВОД заполнить первым'!DP122</f>
        <v>0</v>
      </c>
      <c r="DP122" s="304">
        <f>' ВВОД заполнить первым'!DQ122</f>
        <v>0</v>
      </c>
      <c r="DQ122" s="304">
        <f>' ВВОД заполнить первым'!DR122</f>
        <v>0</v>
      </c>
      <c r="DR122" s="304">
        <f>' ВВОД заполнить первым'!DS122</f>
        <v>0</v>
      </c>
      <c r="DS122" s="304">
        <f>' ВВОД заполнить первым'!DT122</f>
        <v>0</v>
      </c>
      <c r="DT122" s="304">
        <f>' ВВОД заполнить первым'!DU122</f>
        <v>0</v>
      </c>
      <c r="DU122" s="304">
        <f>' ВВОД заполнить первым'!DV122</f>
        <v>0</v>
      </c>
    </row>
    <row r="123" spans="1:125" s="14" customFormat="1" ht="15.75" hidden="1" customHeight="1">
      <c r="A123" s="56"/>
      <c r="B123" s="57"/>
      <c r="C123" s="57"/>
      <c r="D123" s="57"/>
      <c r="E123" s="57"/>
      <c r="F123" s="57"/>
      <c r="G123" s="57"/>
      <c r="H123" s="57"/>
      <c r="I123" s="57"/>
      <c r="J123" s="57"/>
      <c r="K123" s="57"/>
      <c r="L123" s="57"/>
      <c r="M123" s="57"/>
      <c r="N123" s="57"/>
      <c r="O123" s="15"/>
      <c r="P123" s="304">
        <f>' ВВОД заполнить первым'!P123</f>
        <v>0</v>
      </c>
      <c r="Q123" s="304">
        <f>' ВВОД заполнить первым'!Q123</f>
        <v>0</v>
      </c>
      <c r="R123" s="304">
        <f>' ВВОД заполнить первым'!R123</f>
        <v>0</v>
      </c>
      <c r="S123" s="304">
        <f>' ВВОД заполнить первым'!S123</f>
        <v>0</v>
      </c>
      <c r="T123" s="304">
        <f>' ВВОД заполнить первым'!T123</f>
        <v>0</v>
      </c>
      <c r="U123" s="304">
        <f>' ВВОД заполнить первым'!U123</f>
        <v>0</v>
      </c>
      <c r="V123" s="304">
        <f>' ВВОД заполнить первым'!V123</f>
        <v>0</v>
      </c>
      <c r="W123" s="304">
        <f>' ВВОД заполнить первым'!W123</f>
        <v>0</v>
      </c>
      <c r="X123" s="304">
        <f>' ВВОД заполнить первым'!X123</f>
        <v>0</v>
      </c>
      <c r="Y123" s="304">
        <f>' ВВОД заполнить первым'!Y123</f>
        <v>0</v>
      </c>
      <c r="Z123" s="304">
        <f>' ВВОД заполнить первым'!Z123</f>
        <v>0</v>
      </c>
      <c r="AA123" s="304">
        <f>' ВВОД заполнить первым'!AA123</f>
        <v>0</v>
      </c>
      <c r="AB123" s="304">
        <f>' ВВОД заполнить первым'!AB123</f>
        <v>0</v>
      </c>
      <c r="AC123" s="304">
        <f>' ВВОД заполнить первым'!AC123</f>
        <v>0</v>
      </c>
      <c r="AD123" s="304">
        <f>' ВВОД заполнить первым'!AD123</f>
        <v>0</v>
      </c>
      <c r="AE123" s="304">
        <f>' ВВОД заполнить первым'!AE123</f>
        <v>0</v>
      </c>
      <c r="AF123" s="304">
        <f>' ВВОД заполнить первым'!AF123</f>
        <v>0</v>
      </c>
      <c r="AG123" s="304">
        <f>' ВВОД заполнить первым'!AG123</f>
        <v>0</v>
      </c>
      <c r="AH123" s="304">
        <f>' ВВОД заполнить первым'!AH123</f>
        <v>0</v>
      </c>
      <c r="AI123" s="304">
        <f>' ВВОД заполнить первым'!AJ123</f>
        <v>0</v>
      </c>
      <c r="AJ123" s="304">
        <f>' ВВОД заполнить первым'!AK123</f>
        <v>0</v>
      </c>
      <c r="AK123" s="304">
        <f>' ВВОД заполнить первым'!AL123</f>
        <v>0</v>
      </c>
      <c r="AL123" s="304">
        <f>' ВВОД заполнить первым'!AM123</f>
        <v>0</v>
      </c>
      <c r="AM123" s="304">
        <f>' ВВОД заполнить первым'!AN123</f>
        <v>0</v>
      </c>
      <c r="AN123" s="304">
        <f>' ВВОД заполнить первым'!AO123</f>
        <v>0</v>
      </c>
      <c r="AO123" s="304">
        <f>' ВВОД заполнить первым'!AP123</f>
        <v>0</v>
      </c>
      <c r="AP123" s="304">
        <f>' ВВОД заполнить первым'!AQ123</f>
        <v>0</v>
      </c>
      <c r="AQ123" s="304">
        <f>' ВВОД заполнить первым'!AR123</f>
        <v>0</v>
      </c>
      <c r="AR123" s="304">
        <f>' ВВОД заполнить первым'!AS123</f>
        <v>0</v>
      </c>
      <c r="AS123" s="304">
        <f>' ВВОД заполнить первым'!AT123</f>
        <v>0</v>
      </c>
      <c r="AT123" s="304">
        <f>' ВВОД заполнить первым'!AU123</f>
        <v>0</v>
      </c>
      <c r="AU123" s="304">
        <f>' ВВОД заполнить первым'!AV123</f>
        <v>0</v>
      </c>
      <c r="AV123" s="304">
        <f>' ВВОД заполнить первым'!AW123</f>
        <v>0</v>
      </c>
      <c r="AW123" s="304">
        <f>' ВВОД заполнить первым'!AX123</f>
        <v>0</v>
      </c>
      <c r="AX123" s="304">
        <f>' ВВОД заполнить первым'!AY123</f>
        <v>0</v>
      </c>
      <c r="AY123" s="304">
        <f>' ВВОД заполнить первым'!AZ123</f>
        <v>0</v>
      </c>
      <c r="AZ123" s="304">
        <f>' ВВОД заполнить первым'!BA123</f>
        <v>0</v>
      </c>
      <c r="BA123" s="304">
        <f>' ВВОД заполнить первым'!BB123</f>
        <v>0</v>
      </c>
      <c r="BB123" s="304">
        <f>' ВВОД заполнить первым'!BC123</f>
        <v>0</v>
      </c>
      <c r="BC123" s="304">
        <f>' ВВОД заполнить первым'!BD123</f>
        <v>0</v>
      </c>
      <c r="BD123" s="304">
        <f>' ВВОД заполнить первым'!BE123</f>
        <v>0</v>
      </c>
      <c r="BE123" s="304">
        <f>' ВВОД заполнить первым'!BF123</f>
        <v>0</v>
      </c>
      <c r="BF123" s="304">
        <f>' ВВОД заполнить первым'!BG123</f>
        <v>0</v>
      </c>
      <c r="BG123" s="304">
        <f>' ВВОД заполнить первым'!BH123</f>
        <v>0</v>
      </c>
      <c r="BH123" s="304">
        <f>' ВВОД заполнить первым'!BI123</f>
        <v>0</v>
      </c>
      <c r="BI123" s="304">
        <f>' ВВОД заполнить первым'!BJ123</f>
        <v>0</v>
      </c>
      <c r="BJ123" s="304">
        <f>' ВВОД заполнить первым'!BK123</f>
        <v>0</v>
      </c>
      <c r="BK123" s="304">
        <f>' ВВОД заполнить первым'!BL123</f>
        <v>0</v>
      </c>
      <c r="BL123" s="304">
        <f>' ВВОД заполнить первым'!BM123</f>
        <v>0</v>
      </c>
      <c r="BM123" s="304">
        <f>' ВВОД заполнить первым'!BN123</f>
        <v>0</v>
      </c>
      <c r="BN123" s="304">
        <f>' ВВОД заполнить первым'!BO123</f>
        <v>0</v>
      </c>
      <c r="BO123" s="304">
        <f>' ВВОД заполнить первым'!BP123</f>
        <v>0</v>
      </c>
      <c r="BP123" s="304">
        <f>' ВВОД заполнить первым'!BQ123</f>
        <v>0</v>
      </c>
      <c r="BQ123" s="304">
        <f ca="1">' ВВОД заполнить первым'!BR123</f>
        <v>0</v>
      </c>
      <c r="BR123" s="304">
        <f ca="1">' ВВОД заполнить первым'!BS123</f>
        <v>0</v>
      </c>
      <c r="BS123" s="304">
        <f>' ВВОД заполнить первым'!BT123</f>
        <v>0</v>
      </c>
      <c r="BT123" s="304">
        <f ca="1">' ВВОД заполнить первым'!BU123</f>
        <v>119</v>
      </c>
      <c r="BU123" s="304">
        <f ca="1">' ВВОД заполнить первым'!BV123</f>
        <v>0</v>
      </c>
      <c r="BV123" s="304">
        <f ca="1">' ВВОД заполнить первым'!BW123</f>
        <v>0</v>
      </c>
      <c r="BW123" s="304">
        <f ca="1">' ВВОД заполнить первым'!BX123</f>
        <v>0</v>
      </c>
      <c r="BX123" s="304">
        <f ca="1">' ВВОД заполнить первым'!BY123</f>
        <v>0</v>
      </c>
      <c r="BY123" s="304">
        <f ca="1">' ВВОД заполнить первым'!BZ123</f>
        <v>0</v>
      </c>
      <c r="BZ123" s="304">
        <f ca="1">' ВВОД заполнить первым'!CA123</f>
        <v>0</v>
      </c>
      <c r="CA123" s="304">
        <f ca="1">' ВВОД заполнить первым'!CB123</f>
        <v>0</v>
      </c>
      <c r="CB123" s="304">
        <f ca="1">' ВВОД заполнить первым'!CC123</f>
        <v>0</v>
      </c>
      <c r="CC123" s="304">
        <f ca="1">' ВВОД заполнить первым'!CD123</f>
        <v>0</v>
      </c>
      <c r="CD123" s="304">
        <f ca="1">' ВВОД заполнить первым'!CE123</f>
        <v>0</v>
      </c>
      <c r="CE123" s="304">
        <f ca="1">' ВВОД заполнить первым'!CF123</f>
        <v>0</v>
      </c>
      <c r="CF123" s="304">
        <f ca="1">' ВВОД заполнить первым'!CG123</f>
        <v>0</v>
      </c>
      <c r="CG123" s="304">
        <f ca="1">' ВВОД заполнить первым'!CH123</f>
        <v>0</v>
      </c>
      <c r="CH123" s="304">
        <f ca="1">' ВВОД заполнить первым'!CI123</f>
        <v>0</v>
      </c>
      <c r="CI123" s="304">
        <f ca="1">' ВВОД заполнить первым'!CJ123</f>
        <v>0</v>
      </c>
      <c r="CJ123" s="304">
        <f ca="1">' ВВОД заполнить первым'!CK123</f>
        <v>0</v>
      </c>
      <c r="CK123" s="304">
        <f ca="1">' ВВОД заполнить первым'!CL123</f>
        <v>0</v>
      </c>
      <c r="CL123" s="304">
        <f ca="1">' ВВОД заполнить первым'!CM123</f>
        <v>0</v>
      </c>
      <c r="CM123" s="304">
        <f ca="1">' ВВОД заполнить первым'!CN123</f>
        <v>0</v>
      </c>
      <c r="CN123" s="304">
        <f ca="1">' ВВОД заполнить первым'!CO123</f>
        <v>0</v>
      </c>
      <c r="CO123" s="304">
        <f>' ВВОД заполнить первым'!CP123</f>
        <v>0</v>
      </c>
      <c r="CP123" s="304">
        <f>' ВВОД заполнить первым'!CQ123</f>
        <v>0</v>
      </c>
      <c r="CQ123" s="304">
        <f>' ВВОД заполнить первым'!CR123</f>
        <v>0</v>
      </c>
      <c r="CR123" s="304">
        <f>' ВВОД заполнить первым'!CS123</f>
        <v>0</v>
      </c>
      <c r="CS123" s="304">
        <f>' ВВОД заполнить первым'!CT123</f>
        <v>0</v>
      </c>
      <c r="CT123" s="304">
        <f>' ВВОД заполнить первым'!CU123</f>
        <v>0</v>
      </c>
      <c r="CU123" s="304">
        <f>' ВВОД заполнить первым'!CV123</f>
        <v>0</v>
      </c>
      <c r="CV123" s="304">
        <f>' ВВОД заполнить первым'!CW123</f>
        <v>0</v>
      </c>
      <c r="CW123" s="304">
        <f>' ВВОД заполнить первым'!CX123</f>
        <v>0</v>
      </c>
      <c r="CX123" s="304">
        <f>' ВВОД заполнить первым'!CY123</f>
        <v>0</v>
      </c>
      <c r="CY123" s="304">
        <f>' ВВОД заполнить первым'!CZ123</f>
        <v>0</v>
      </c>
      <c r="CZ123" s="304">
        <f>' ВВОД заполнить первым'!DA123</f>
        <v>0</v>
      </c>
      <c r="DA123" s="304">
        <f>' ВВОД заполнить первым'!DB123</f>
        <v>0</v>
      </c>
      <c r="DB123" s="304">
        <f>' ВВОД заполнить первым'!DC123</f>
        <v>0</v>
      </c>
      <c r="DC123" s="304">
        <f>' ВВОД заполнить первым'!DD123</f>
        <v>0</v>
      </c>
      <c r="DD123" s="304">
        <f>' ВВОД заполнить первым'!DE123</f>
        <v>0</v>
      </c>
      <c r="DE123" s="304">
        <f>' ВВОД заполнить первым'!DF123</f>
        <v>0</v>
      </c>
      <c r="DF123" s="304">
        <f>' ВВОД заполнить первым'!DG123</f>
        <v>0</v>
      </c>
      <c r="DG123" s="304">
        <f>' ВВОД заполнить первым'!DH123</f>
        <v>0</v>
      </c>
      <c r="DH123" s="304">
        <f>' ВВОД заполнить первым'!DI123</f>
        <v>0</v>
      </c>
      <c r="DI123" s="304">
        <f>' ВВОД заполнить первым'!DJ123</f>
        <v>0</v>
      </c>
      <c r="DJ123" s="304">
        <f>' ВВОД заполнить первым'!DK123</f>
        <v>0</v>
      </c>
      <c r="DK123" s="304">
        <f>' ВВОД заполнить первым'!DL123</f>
        <v>0</v>
      </c>
      <c r="DL123" s="304">
        <f>' ВВОД заполнить первым'!DM123</f>
        <v>0</v>
      </c>
      <c r="DM123" s="304">
        <f>' ВВОД заполнить первым'!DN123</f>
        <v>0</v>
      </c>
      <c r="DN123" s="304">
        <f>' ВВОД заполнить первым'!DO123</f>
        <v>0</v>
      </c>
      <c r="DO123" s="304">
        <f>' ВВОД заполнить первым'!DP123</f>
        <v>0</v>
      </c>
      <c r="DP123" s="304">
        <f>' ВВОД заполнить первым'!DQ123</f>
        <v>0</v>
      </c>
      <c r="DQ123" s="304">
        <f>' ВВОД заполнить первым'!DR123</f>
        <v>0</v>
      </c>
      <c r="DR123" s="304">
        <f>' ВВОД заполнить первым'!DS123</f>
        <v>0</v>
      </c>
      <c r="DS123" s="304">
        <f>' ВВОД заполнить первым'!DT123</f>
        <v>0</v>
      </c>
      <c r="DT123" s="304">
        <f>' ВВОД заполнить первым'!DU123</f>
        <v>0</v>
      </c>
      <c r="DU123" s="304">
        <f>' ВВОД заполнить первым'!DV123</f>
        <v>0</v>
      </c>
    </row>
    <row r="124" spans="1:125" s="18" customFormat="1" ht="13.5" customHeight="1">
      <c r="A124" s="64" t="s">
        <v>92</v>
      </c>
      <c r="B124" s="65"/>
      <c r="C124" s="65"/>
      <c r="D124" s="65"/>
      <c r="E124" s="65"/>
      <c r="F124" s="65"/>
      <c r="G124" s="65"/>
      <c r="H124" s="65"/>
      <c r="I124" s="65"/>
      <c r="J124" s="65"/>
      <c r="K124" s="65"/>
      <c r="L124" s="65"/>
      <c r="M124" s="65"/>
      <c r="N124" s="65"/>
      <c r="O124" s="17">
        <v>15</v>
      </c>
      <c r="P124" s="304">
        <f>' ВВОД заполнить первым'!P124</f>
        <v>1</v>
      </c>
      <c r="Q124" s="304">
        <f>' ВВОД заполнить первым'!Q124</f>
        <v>1</v>
      </c>
      <c r="R124" s="304">
        <f>' ВВОД заполнить первым'!R124</f>
        <v>1</v>
      </c>
      <c r="S124" s="304">
        <f>' ВВОД заполнить первым'!S124</f>
        <v>1</v>
      </c>
      <c r="T124" s="304">
        <f>' ВВОД заполнить первым'!T124</f>
        <v>0</v>
      </c>
      <c r="U124" s="304">
        <f>' ВВОД заполнить первым'!U124</f>
        <v>0</v>
      </c>
      <c r="V124" s="304">
        <f>' ВВОД заполнить первым'!V124</f>
        <v>0</v>
      </c>
      <c r="W124" s="304">
        <f>' ВВОД заполнить первым'!W124</f>
        <v>0</v>
      </c>
      <c r="X124" s="304">
        <f>' ВВОД заполнить первым'!X124</f>
        <v>0</v>
      </c>
      <c r="Y124" s="304">
        <f>' ВВОД заполнить первым'!Y124</f>
        <v>0</v>
      </c>
      <c r="Z124" s="304">
        <f>' ВВОД заполнить первым'!Z124</f>
        <v>0</v>
      </c>
      <c r="AA124" s="304">
        <f>' ВВОД заполнить первым'!AA124</f>
        <v>0</v>
      </c>
      <c r="AB124" s="304">
        <f>' ВВОД заполнить первым'!AB124</f>
        <v>1</v>
      </c>
      <c r="AC124" s="304">
        <f>' ВВОД заполнить первым'!AC124</f>
        <v>1</v>
      </c>
      <c r="AD124" s="304">
        <f>' ВВОД заполнить первым'!AD124</f>
        <v>0</v>
      </c>
      <c r="AE124" s="304">
        <f>' ВВОД заполнить первым'!AE124</f>
        <v>0</v>
      </c>
      <c r="AF124" s="304">
        <f>' ВВОД заполнить первым'!AF124</f>
        <v>0</v>
      </c>
      <c r="AG124" s="304">
        <f>' ВВОД заполнить первым'!AG124</f>
        <v>1</v>
      </c>
      <c r="AH124" s="304">
        <f>' ВВОД заполнить первым'!AH124</f>
        <v>1.3888888888888888</v>
      </c>
      <c r="AI124" s="304">
        <f>' ВВОД заполнить первым'!AJ124</f>
        <v>1</v>
      </c>
      <c r="AJ124" s="304">
        <f>' ВВОД заполнить первым'!AK124</f>
        <v>0</v>
      </c>
      <c r="AK124" s="304">
        <f>' ВВОД заполнить первым'!AL124</f>
        <v>0</v>
      </c>
      <c r="AL124" s="304">
        <f>' ВВОД заполнить первым'!AM124</f>
        <v>1</v>
      </c>
      <c r="AM124" s="304">
        <f>' ВВОД заполнить первым'!AN124</f>
        <v>25</v>
      </c>
      <c r="AN124" s="304">
        <f>' ВВОД заполнить первым'!AO124</f>
        <v>0</v>
      </c>
      <c r="AO124" s="304">
        <f>' ВВОД заполнить первым'!AP124</f>
        <v>0</v>
      </c>
      <c r="AP124" s="304">
        <f>' ВВОД заполнить первым'!AQ124</f>
        <v>0</v>
      </c>
      <c r="AQ124" s="304">
        <f>' ВВОД заполнить первым'!AR124</f>
        <v>0</v>
      </c>
      <c r="AR124" s="304">
        <f>' ВВОД заполнить первым'!AS124</f>
        <v>0</v>
      </c>
      <c r="AS124" s="304">
        <f>' ВВОД заполнить первым'!AT124</f>
        <v>1</v>
      </c>
      <c r="AT124" s="304">
        <f>' ВВОД заполнить первым'!AU124</f>
        <v>1</v>
      </c>
      <c r="AU124" s="304">
        <f>' ВВОД заполнить первым'!AV124</f>
        <v>0</v>
      </c>
      <c r="AV124" s="304">
        <f>' ВВОД заполнить первым'!AW124</f>
        <v>0</v>
      </c>
      <c r="AW124" s="304">
        <f>' ВВОД заполнить первым'!AX124</f>
        <v>0</v>
      </c>
      <c r="AX124" s="304">
        <f>' ВВОД заполнить первым'!AY124</f>
        <v>0</v>
      </c>
      <c r="AY124" s="304">
        <f>' ВВОД заполнить первым'!AZ124</f>
        <v>1</v>
      </c>
      <c r="AZ124" s="304">
        <f>' ВВОД заполнить первым'!BA124</f>
        <v>0</v>
      </c>
      <c r="BA124" s="304">
        <f>' ВВОД заполнить первым'!BB124</f>
        <v>1</v>
      </c>
      <c r="BB124" s="304">
        <f>' ВВОД заполнить первым'!BC124</f>
        <v>1</v>
      </c>
      <c r="BC124" s="304">
        <f>' ВВОД заполнить первым'!BD124</f>
        <v>0</v>
      </c>
      <c r="BD124" s="304">
        <f>' ВВОД заполнить первым'!BE124</f>
        <v>0</v>
      </c>
      <c r="BE124" s="304">
        <f>' ВВОД заполнить первым'!BF124</f>
        <v>0</v>
      </c>
      <c r="BF124" s="304">
        <f>' ВВОД заполнить первым'!BG124</f>
        <v>1</v>
      </c>
      <c r="BG124" s="304">
        <f>' ВВОД заполнить первым'!BH124</f>
        <v>0</v>
      </c>
      <c r="BH124" s="304">
        <f>' ВВОД заполнить первым'!BI124</f>
        <v>0</v>
      </c>
      <c r="BI124" s="304">
        <f>' ВВОД заполнить первым'!BJ124</f>
        <v>0</v>
      </c>
      <c r="BJ124" s="304">
        <f>' ВВОД заполнить первым'!BK124</f>
        <v>1</v>
      </c>
      <c r="BK124" s="304">
        <f>' ВВОД заполнить первым'!BL124</f>
        <v>0</v>
      </c>
      <c r="BL124" s="304">
        <f>' ВВОД заполнить первым'!BM124</f>
        <v>1</v>
      </c>
      <c r="BM124" s="304">
        <f>' ВВОД заполнить первым'!BN124</f>
        <v>0</v>
      </c>
      <c r="BN124" s="304">
        <f>' ВВОД заполнить первым'!BO124</f>
        <v>0</v>
      </c>
      <c r="BO124" s="304">
        <f>' ВВОД заполнить первым'!BP124</f>
        <v>1</v>
      </c>
      <c r="BP124" s="304">
        <f>' ВВОД заполнить первым'!BQ124</f>
        <v>1</v>
      </c>
      <c r="BQ124" s="304">
        <f ca="1">' ВВОД заполнить первым'!BR124</f>
        <v>1</v>
      </c>
      <c r="BR124" s="304">
        <f ca="1">' ВВОД заполнить первым'!BS124</f>
        <v>1</v>
      </c>
      <c r="BS124" s="304">
        <f>' ВВОД заполнить первым'!BT124</f>
        <v>0</v>
      </c>
      <c r="BT124" s="304">
        <f>' ВВОД заполнить первым'!BU124</f>
        <v>0</v>
      </c>
      <c r="BU124" s="304">
        <f ca="1">' ВВОД заполнить первым'!BV124</f>
        <v>0</v>
      </c>
      <c r="BV124" s="304">
        <f ca="1">' ВВОД заполнить первым'!BW124</f>
        <v>0</v>
      </c>
      <c r="BW124" s="304">
        <f ca="1">' ВВОД заполнить первым'!BX124</f>
        <v>0</v>
      </c>
      <c r="BX124" s="304">
        <f ca="1">' ВВОД заполнить первым'!BY124</f>
        <v>0</v>
      </c>
      <c r="BY124" s="304">
        <f ca="1">' ВВОД заполнить первым'!BZ124</f>
        <v>0</v>
      </c>
      <c r="BZ124" s="304">
        <f ca="1">' ВВОД заполнить первым'!CA124</f>
        <v>0</v>
      </c>
      <c r="CA124" s="304">
        <f ca="1">' ВВОД заполнить первым'!CB124</f>
        <v>1</v>
      </c>
      <c r="CB124" s="304">
        <f ca="1">' ВВОД заполнить первым'!CC124</f>
        <v>1</v>
      </c>
      <c r="CC124" s="304">
        <f ca="1">' ВВОД заполнить первым'!CD124</f>
        <v>0</v>
      </c>
      <c r="CD124" s="304">
        <f ca="1">' ВВОД заполнить первым'!CE124</f>
        <v>0</v>
      </c>
      <c r="CE124" s="304">
        <f ca="1">' ВВОД заполнить первым'!CF124</f>
        <v>0</v>
      </c>
      <c r="CF124" s="304">
        <f ca="1">' ВВОД заполнить первым'!CG124</f>
        <v>0</v>
      </c>
      <c r="CG124" s="304">
        <f ca="1">' ВВОД заполнить первым'!CH124</f>
        <v>0</v>
      </c>
      <c r="CH124" s="304">
        <f ca="1">' ВВОД заполнить первым'!CI124</f>
        <v>0</v>
      </c>
      <c r="CI124" s="304">
        <f ca="1">' ВВОД заполнить первым'!CJ124</f>
        <v>0</v>
      </c>
      <c r="CJ124" s="304">
        <f ca="1">' ВВОД заполнить первым'!CK124</f>
        <v>0</v>
      </c>
      <c r="CK124" s="304">
        <f ca="1">' ВВОД заполнить первым'!CL124</f>
        <v>0</v>
      </c>
      <c r="CL124" s="304">
        <f ca="1">' ВВОД заполнить первым'!CM124</f>
        <v>0</v>
      </c>
      <c r="CM124" s="304">
        <f ca="1">' ВВОД заполнить первым'!CN124</f>
        <v>0</v>
      </c>
      <c r="CN124" s="304">
        <f ca="1">' ВВОД заполнить первым'!CO124</f>
        <v>0</v>
      </c>
      <c r="CO124" s="304">
        <f>' ВВОД заполнить первым'!CP124</f>
        <v>1</v>
      </c>
      <c r="CP124" s="304">
        <f>' ВВОД заполнить первым'!CQ124</f>
        <v>0</v>
      </c>
      <c r="CQ124" s="304">
        <f>' ВВОД заполнить первым'!CR124</f>
        <v>0</v>
      </c>
      <c r="CR124" s="304">
        <f>' ВВОД заполнить первым'!CS124</f>
        <v>0</v>
      </c>
      <c r="CS124" s="304">
        <f>' ВВОД заполнить первым'!CT124</f>
        <v>0</v>
      </c>
      <c r="CT124" s="304">
        <f>' ВВОД заполнить первым'!CU124</f>
        <v>0</v>
      </c>
      <c r="CU124" s="304">
        <f>' ВВОД заполнить первым'!CV124</f>
        <v>0</v>
      </c>
      <c r="CV124" s="304">
        <f>' ВВОД заполнить первым'!CW124</f>
        <v>0</v>
      </c>
      <c r="CW124" s="304">
        <f>' ВВОД заполнить первым'!CX124</f>
        <v>0</v>
      </c>
      <c r="CX124" s="304">
        <f>' ВВОД заполнить первым'!CY124</f>
        <v>0</v>
      </c>
      <c r="CY124" s="304">
        <f>' ВВОД заполнить первым'!CZ124</f>
        <v>0</v>
      </c>
      <c r="CZ124" s="304">
        <f>' ВВОД заполнить первым'!DA124</f>
        <v>0</v>
      </c>
      <c r="DA124" s="304">
        <f>' ВВОД заполнить первым'!DB124</f>
        <v>0</v>
      </c>
      <c r="DB124" s="304">
        <f>' ВВОД заполнить первым'!DC124</f>
        <v>0</v>
      </c>
      <c r="DC124" s="304">
        <f>' ВВОД заполнить первым'!DD124</f>
        <v>0</v>
      </c>
      <c r="DD124" s="304">
        <f>' ВВОД заполнить первым'!DE124</f>
        <v>0</v>
      </c>
      <c r="DE124" s="304">
        <f>' ВВОД заполнить первым'!DF124</f>
        <v>0</v>
      </c>
      <c r="DF124" s="304">
        <f>' ВВОД заполнить первым'!DG124</f>
        <v>0</v>
      </c>
      <c r="DG124" s="304">
        <f>' ВВОД заполнить первым'!DH124</f>
        <v>0</v>
      </c>
      <c r="DH124" s="304">
        <f>' ВВОД заполнить первым'!DI124</f>
        <v>1</v>
      </c>
      <c r="DI124" s="304">
        <f>' ВВОД заполнить первым'!DJ124</f>
        <v>0</v>
      </c>
      <c r="DJ124" s="304">
        <f>' ВВОД заполнить первым'!DK124</f>
        <v>0</v>
      </c>
      <c r="DK124" s="304">
        <f>' ВВОД заполнить первым'!DL124</f>
        <v>0</v>
      </c>
      <c r="DL124" s="304">
        <f>' ВВОД заполнить первым'!DM124</f>
        <v>0</v>
      </c>
      <c r="DM124" s="304">
        <f>' ВВОД заполнить первым'!DN124</f>
        <v>0</v>
      </c>
      <c r="DN124" s="304">
        <f>' ВВОД заполнить первым'!DO124</f>
        <v>0</v>
      </c>
      <c r="DO124" s="304">
        <f>' ВВОД заполнить первым'!DP124</f>
        <v>0</v>
      </c>
      <c r="DP124" s="304">
        <f>' ВВОД заполнить первым'!DQ124</f>
        <v>0</v>
      </c>
      <c r="DQ124" s="304">
        <f>' ВВОД заполнить первым'!DR124</f>
        <v>0</v>
      </c>
      <c r="DR124" s="304">
        <f>' ВВОД заполнить первым'!DS124</f>
        <v>0</v>
      </c>
      <c r="DS124" s="304">
        <f>' ВВОД заполнить первым'!DT124</f>
        <v>0</v>
      </c>
      <c r="DT124" s="304">
        <f>' ВВОД заполнить первым'!DU124</f>
        <v>0</v>
      </c>
      <c r="DU124" s="304">
        <f>' ВВОД заполнить первым'!DV124</f>
        <v>0</v>
      </c>
    </row>
    <row r="125" spans="1:125" s="14" customFormat="1" ht="18" hidden="1" customHeight="1">
      <c r="A125" s="56"/>
      <c r="B125" s="57"/>
      <c r="C125" s="57"/>
      <c r="D125" s="57"/>
      <c r="E125" s="57"/>
      <c r="F125" s="57"/>
      <c r="G125" s="57"/>
      <c r="H125" s="57"/>
      <c r="I125" s="57"/>
      <c r="J125" s="57"/>
      <c r="K125" s="57"/>
      <c r="L125" s="57"/>
      <c r="M125" s="57"/>
      <c r="N125" s="57"/>
      <c r="O125" s="15"/>
      <c r="P125" s="304">
        <f>' ВВОД заполнить первым'!P125</f>
        <v>1</v>
      </c>
      <c r="Q125" s="304">
        <f>' ВВОД заполнить первым'!Q125</f>
        <v>1</v>
      </c>
      <c r="R125" s="304">
        <f>' ВВОД заполнить первым'!R125</f>
        <v>1</v>
      </c>
      <c r="S125" s="304">
        <f>' ВВОД заполнить первым'!S125</f>
        <v>1</v>
      </c>
      <c r="T125" s="304">
        <f>' ВВОД заполнить первым'!T125</f>
        <v>0</v>
      </c>
      <c r="U125" s="304">
        <f>' ВВОД заполнить первым'!U125</f>
        <v>0</v>
      </c>
      <c r="V125" s="304">
        <f>' ВВОД заполнить первым'!V125</f>
        <v>0</v>
      </c>
      <c r="W125" s="304">
        <f>' ВВОД заполнить первым'!W125</f>
        <v>0</v>
      </c>
      <c r="X125" s="304">
        <f>' ВВОД заполнить первым'!X125</f>
        <v>0</v>
      </c>
      <c r="Y125" s="304">
        <f>' ВВОД заполнить первым'!Y125</f>
        <v>0</v>
      </c>
      <c r="Z125" s="304">
        <f>' ВВОД заполнить первым'!Z125</f>
        <v>0</v>
      </c>
      <c r="AA125" s="304">
        <f>' ВВОД заполнить первым'!AA125</f>
        <v>0</v>
      </c>
      <c r="AB125" s="304">
        <f>' ВВОД заполнить первым'!AB125</f>
        <v>1</v>
      </c>
      <c r="AC125" s="304">
        <f>' ВВОД заполнить первым'!AC125</f>
        <v>1</v>
      </c>
      <c r="AD125" s="304">
        <f>' ВВОД заполнить первым'!AD125</f>
        <v>0</v>
      </c>
      <c r="AE125" s="304">
        <f>' ВВОД заполнить первым'!AE125</f>
        <v>0</v>
      </c>
      <c r="AF125" s="304">
        <f>' ВВОД заполнить первым'!AF125</f>
        <v>0</v>
      </c>
      <c r="AG125" s="304">
        <f>' ВВОД заполнить первым'!AG125</f>
        <v>1</v>
      </c>
      <c r="AH125" s="304">
        <f>' ВВОД заполнить первым'!AH125</f>
        <v>1.3888888888888888</v>
      </c>
      <c r="AI125" s="304">
        <f>' ВВОД заполнить первым'!AJ125</f>
        <v>1</v>
      </c>
      <c r="AJ125" s="304">
        <f>' ВВОД заполнить первым'!AK125</f>
        <v>0</v>
      </c>
      <c r="AK125" s="304">
        <f>' ВВОД заполнить первым'!AL125</f>
        <v>0</v>
      </c>
      <c r="AL125" s="304">
        <f>' ВВОД заполнить первым'!AM125</f>
        <v>1</v>
      </c>
      <c r="AM125" s="304">
        <f>' ВВОД заполнить первым'!AN125</f>
        <v>25</v>
      </c>
      <c r="AN125" s="304">
        <f>' ВВОД заполнить первым'!AO125</f>
        <v>0</v>
      </c>
      <c r="AO125" s="304">
        <f>' ВВОД заполнить первым'!AP125</f>
        <v>0</v>
      </c>
      <c r="AP125" s="304">
        <f>' ВВОД заполнить первым'!AQ125</f>
        <v>0</v>
      </c>
      <c r="AQ125" s="304">
        <f>' ВВОД заполнить первым'!AR125</f>
        <v>0</v>
      </c>
      <c r="AR125" s="304">
        <f>' ВВОД заполнить первым'!AS125</f>
        <v>0</v>
      </c>
      <c r="AS125" s="304">
        <f>' ВВОД заполнить первым'!AT125</f>
        <v>1</v>
      </c>
      <c r="AT125" s="304">
        <f>' ВВОД заполнить первым'!AU125</f>
        <v>1</v>
      </c>
      <c r="AU125" s="304">
        <f>' ВВОД заполнить первым'!AV125</f>
        <v>0</v>
      </c>
      <c r="AV125" s="304">
        <f>' ВВОД заполнить первым'!AW125</f>
        <v>0</v>
      </c>
      <c r="AW125" s="304">
        <f>' ВВОД заполнить первым'!AX125</f>
        <v>0</v>
      </c>
      <c r="AX125" s="304">
        <f>' ВВОД заполнить первым'!AY125</f>
        <v>0</v>
      </c>
      <c r="AY125" s="304">
        <f>' ВВОД заполнить первым'!AZ125</f>
        <v>1</v>
      </c>
      <c r="AZ125" s="304">
        <f>' ВВОД заполнить первым'!BA125</f>
        <v>0</v>
      </c>
      <c r="BA125" s="304">
        <f>' ВВОД заполнить первым'!BB125</f>
        <v>1</v>
      </c>
      <c r="BB125" s="304">
        <f>' ВВОД заполнить первым'!BC125</f>
        <v>1</v>
      </c>
      <c r="BC125" s="304">
        <f>' ВВОД заполнить первым'!BD125</f>
        <v>0</v>
      </c>
      <c r="BD125" s="304">
        <f>' ВВОД заполнить первым'!BE125</f>
        <v>0</v>
      </c>
      <c r="BE125" s="304">
        <f>' ВВОД заполнить первым'!BF125</f>
        <v>0</v>
      </c>
      <c r="BF125" s="304">
        <f>' ВВОД заполнить первым'!BG125</f>
        <v>1</v>
      </c>
      <c r="BG125" s="304">
        <f>' ВВОД заполнить первым'!BH125</f>
        <v>0</v>
      </c>
      <c r="BH125" s="304">
        <f>' ВВОД заполнить первым'!BI125</f>
        <v>0</v>
      </c>
      <c r="BI125" s="304">
        <f>' ВВОД заполнить первым'!BJ125</f>
        <v>0</v>
      </c>
      <c r="BJ125" s="304">
        <f>' ВВОД заполнить первым'!BK125</f>
        <v>1</v>
      </c>
      <c r="BK125" s="304">
        <f>' ВВОД заполнить первым'!BL125</f>
        <v>0</v>
      </c>
      <c r="BL125" s="304">
        <f>' ВВОД заполнить первым'!BM125</f>
        <v>1</v>
      </c>
      <c r="BM125" s="304">
        <f>' ВВОД заполнить первым'!BN125</f>
        <v>0</v>
      </c>
      <c r="BN125" s="304">
        <f>' ВВОД заполнить первым'!BO125</f>
        <v>0</v>
      </c>
      <c r="BO125" s="304">
        <f>' ВВОД заполнить первым'!BP125</f>
        <v>1</v>
      </c>
      <c r="BP125" s="304">
        <f>' ВВОД заполнить первым'!BQ125</f>
        <v>1</v>
      </c>
      <c r="BQ125" s="304">
        <f ca="1">' ВВОД заполнить первым'!BR125</f>
        <v>1</v>
      </c>
      <c r="BR125" s="304">
        <f ca="1">' ВВОД заполнить первым'!BS125</f>
        <v>1</v>
      </c>
      <c r="BS125" s="304">
        <f>' ВВОД заполнить первым'!BT125</f>
        <v>29914</v>
      </c>
      <c r="BT125" s="304">
        <f ca="1">' ВВОД заполнить первым'!BU125</f>
        <v>38</v>
      </c>
      <c r="BU125" s="304">
        <f ca="1">' ВВОД заполнить первым'!BV125</f>
        <v>0</v>
      </c>
      <c r="BV125" s="304">
        <f ca="1">' ВВОД заполнить первым'!BW125</f>
        <v>0</v>
      </c>
      <c r="BW125" s="304">
        <f ca="1">' ВВОД заполнить первым'!BX125</f>
        <v>0</v>
      </c>
      <c r="BX125" s="304">
        <f ca="1">' ВВОД заполнить первым'!BY125</f>
        <v>0</v>
      </c>
      <c r="BY125" s="304">
        <f ca="1">' ВВОД заполнить первым'!BZ125</f>
        <v>0</v>
      </c>
      <c r="BZ125" s="304">
        <f ca="1">' ВВОД заполнить первым'!CA125</f>
        <v>0</v>
      </c>
      <c r="CA125" s="304">
        <f ca="1">' ВВОД заполнить первым'!CB125</f>
        <v>1</v>
      </c>
      <c r="CB125" s="304">
        <f ca="1">' ВВОД заполнить первым'!CC125</f>
        <v>1</v>
      </c>
      <c r="CC125" s="304">
        <f ca="1">' ВВОД заполнить первым'!CD125</f>
        <v>0</v>
      </c>
      <c r="CD125" s="304">
        <f ca="1">' ВВОД заполнить первым'!CE125</f>
        <v>0</v>
      </c>
      <c r="CE125" s="304">
        <f ca="1">' ВВОД заполнить первым'!CF125</f>
        <v>0</v>
      </c>
      <c r="CF125" s="304">
        <f ca="1">' ВВОД заполнить первым'!CG125</f>
        <v>0</v>
      </c>
      <c r="CG125" s="304">
        <f ca="1">' ВВОД заполнить первым'!CH125</f>
        <v>0</v>
      </c>
      <c r="CH125" s="304">
        <f ca="1">' ВВОД заполнить первым'!CI125</f>
        <v>0</v>
      </c>
      <c r="CI125" s="304">
        <f ca="1">' ВВОД заполнить первым'!CJ125</f>
        <v>0</v>
      </c>
      <c r="CJ125" s="304">
        <f ca="1">' ВВОД заполнить первым'!CK125</f>
        <v>0</v>
      </c>
      <c r="CK125" s="304">
        <f ca="1">' ВВОД заполнить первым'!CL125</f>
        <v>0</v>
      </c>
      <c r="CL125" s="304">
        <f ca="1">' ВВОД заполнить первым'!CM125</f>
        <v>0</v>
      </c>
      <c r="CM125" s="304">
        <f ca="1">' ВВОД заполнить первым'!CN125</f>
        <v>0</v>
      </c>
      <c r="CN125" s="304">
        <f ca="1">' ВВОД заполнить первым'!CO125</f>
        <v>0</v>
      </c>
      <c r="CO125" s="304">
        <f>' ВВОД заполнить первым'!CP125</f>
        <v>1</v>
      </c>
      <c r="CP125" s="304">
        <f>' ВВОД заполнить первым'!CQ125</f>
        <v>0</v>
      </c>
      <c r="CQ125" s="304">
        <f>' ВВОД заполнить первым'!CR125</f>
        <v>0</v>
      </c>
      <c r="CR125" s="304">
        <f>' ВВОД заполнить первым'!CS125</f>
        <v>0</v>
      </c>
      <c r="CS125" s="304">
        <f>' ВВОД заполнить первым'!CT125</f>
        <v>0</v>
      </c>
      <c r="CT125" s="304">
        <f>' ВВОД заполнить первым'!CU125</f>
        <v>0</v>
      </c>
      <c r="CU125" s="304">
        <f>' ВВОД заполнить первым'!CV125</f>
        <v>0</v>
      </c>
      <c r="CV125" s="304">
        <f>' ВВОД заполнить первым'!CW125</f>
        <v>0</v>
      </c>
      <c r="CW125" s="304">
        <f>' ВВОД заполнить первым'!CX125</f>
        <v>0</v>
      </c>
      <c r="CX125" s="304">
        <f>' ВВОД заполнить первым'!CY125</f>
        <v>0</v>
      </c>
      <c r="CY125" s="304">
        <f>' ВВОД заполнить первым'!CZ125</f>
        <v>0</v>
      </c>
      <c r="CZ125" s="304">
        <f>' ВВОД заполнить первым'!DA125</f>
        <v>0</v>
      </c>
      <c r="DA125" s="304">
        <f>' ВВОД заполнить первым'!DB125</f>
        <v>0</v>
      </c>
      <c r="DB125" s="304">
        <f>' ВВОД заполнить первым'!DC125</f>
        <v>0</v>
      </c>
      <c r="DC125" s="304">
        <f>' ВВОД заполнить первым'!DD125</f>
        <v>0</v>
      </c>
      <c r="DD125" s="304">
        <f>' ВВОД заполнить первым'!DE125</f>
        <v>0</v>
      </c>
      <c r="DE125" s="304">
        <f>' ВВОД заполнить первым'!DF125</f>
        <v>0</v>
      </c>
      <c r="DF125" s="304">
        <f>' ВВОД заполнить первым'!DG125</f>
        <v>0</v>
      </c>
      <c r="DG125" s="304">
        <f>' ВВОД заполнить первым'!DH125</f>
        <v>0</v>
      </c>
      <c r="DH125" s="304">
        <f>' ВВОД заполнить первым'!DI125</f>
        <v>1</v>
      </c>
      <c r="DI125" s="304">
        <f>' ВВОД заполнить первым'!DJ125</f>
        <v>0</v>
      </c>
      <c r="DJ125" s="304">
        <f>' ВВОД заполнить первым'!DK125</f>
        <v>0</v>
      </c>
      <c r="DK125" s="304">
        <f>' ВВОД заполнить первым'!DL125</f>
        <v>0</v>
      </c>
      <c r="DL125" s="304">
        <f>' ВВОД заполнить первым'!DM125</f>
        <v>0</v>
      </c>
      <c r="DM125" s="304">
        <f>' ВВОД заполнить первым'!DN125</f>
        <v>0</v>
      </c>
      <c r="DN125" s="304">
        <f>' ВВОД заполнить первым'!DO125</f>
        <v>0</v>
      </c>
      <c r="DO125" s="304">
        <f>' ВВОД заполнить первым'!DP125</f>
        <v>0</v>
      </c>
      <c r="DP125" s="304">
        <f>' ВВОД заполнить первым'!DQ125</f>
        <v>0</v>
      </c>
      <c r="DQ125" s="304">
        <f>' ВВОД заполнить первым'!DR125</f>
        <v>0</v>
      </c>
      <c r="DR125" s="304">
        <f>' ВВОД заполнить первым'!DS125</f>
        <v>0</v>
      </c>
      <c r="DS125" s="304">
        <f>' ВВОД заполнить первым'!DT125</f>
        <v>0</v>
      </c>
      <c r="DT125" s="304">
        <f>' ВВОД заполнить первым'!DU125</f>
        <v>0</v>
      </c>
      <c r="DU125" s="304">
        <f>' ВВОД заполнить первым'!DV125</f>
        <v>0</v>
      </c>
    </row>
    <row r="126" spans="1:125" s="14" customFormat="1" ht="18" hidden="1" customHeight="1">
      <c r="A126" s="56"/>
      <c r="B126" s="57"/>
      <c r="C126" s="57"/>
      <c r="D126" s="57"/>
      <c r="E126" s="57"/>
      <c r="F126" s="57"/>
      <c r="G126" s="57"/>
      <c r="H126" s="57"/>
      <c r="I126" s="57"/>
      <c r="J126" s="57"/>
      <c r="K126" s="57"/>
      <c r="L126" s="57"/>
      <c r="M126" s="57"/>
      <c r="N126" s="57"/>
      <c r="O126" s="15"/>
      <c r="P126" s="304">
        <f>' ВВОД заполнить первым'!P126</f>
        <v>0</v>
      </c>
      <c r="Q126" s="304">
        <f>' ВВОД заполнить первым'!Q126</f>
        <v>0</v>
      </c>
      <c r="R126" s="304">
        <f>' ВВОД заполнить первым'!R126</f>
        <v>0</v>
      </c>
      <c r="S126" s="304">
        <f>' ВВОД заполнить первым'!S126</f>
        <v>0</v>
      </c>
      <c r="T126" s="304">
        <f>' ВВОД заполнить первым'!T126</f>
        <v>0</v>
      </c>
      <c r="U126" s="304">
        <f>' ВВОД заполнить первым'!U126</f>
        <v>0</v>
      </c>
      <c r="V126" s="304">
        <f>' ВВОД заполнить первым'!V126</f>
        <v>0</v>
      </c>
      <c r="W126" s="304">
        <f>' ВВОД заполнить первым'!W126</f>
        <v>0</v>
      </c>
      <c r="X126" s="304">
        <f>' ВВОД заполнить первым'!X126</f>
        <v>0</v>
      </c>
      <c r="Y126" s="304">
        <f>' ВВОД заполнить первым'!Y126</f>
        <v>0</v>
      </c>
      <c r="Z126" s="304">
        <f>' ВВОД заполнить первым'!Z126</f>
        <v>0</v>
      </c>
      <c r="AA126" s="304">
        <f>' ВВОД заполнить первым'!AA126</f>
        <v>0</v>
      </c>
      <c r="AB126" s="304">
        <f>' ВВОД заполнить первым'!AB126</f>
        <v>0</v>
      </c>
      <c r="AC126" s="304">
        <f>' ВВОД заполнить первым'!AC126</f>
        <v>0</v>
      </c>
      <c r="AD126" s="304">
        <f>' ВВОД заполнить первым'!AD126</f>
        <v>0</v>
      </c>
      <c r="AE126" s="304">
        <f>' ВВОД заполнить первым'!AE126</f>
        <v>0</v>
      </c>
      <c r="AF126" s="304">
        <f>' ВВОД заполнить первым'!AF126</f>
        <v>0</v>
      </c>
      <c r="AG126" s="304">
        <f>' ВВОД заполнить первым'!AG126</f>
        <v>0</v>
      </c>
      <c r="AH126" s="304">
        <f>' ВВОД заполнить первым'!AH126</f>
        <v>0</v>
      </c>
      <c r="AI126" s="304">
        <f>' ВВОД заполнить первым'!AJ126</f>
        <v>0</v>
      </c>
      <c r="AJ126" s="304">
        <f>' ВВОД заполнить первым'!AK126</f>
        <v>0</v>
      </c>
      <c r="AK126" s="304">
        <f>' ВВОД заполнить первым'!AL126</f>
        <v>0</v>
      </c>
      <c r="AL126" s="304">
        <f>' ВВОД заполнить первым'!AM126</f>
        <v>0</v>
      </c>
      <c r="AM126" s="304">
        <f>' ВВОД заполнить первым'!AN126</f>
        <v>0</v>
      </c>
      <c r="AN126" s="304">
        <f>' ВВОД заполнить первым'!AO126</f>
        <v>0</v>
      </c>
      <c r="AO126" s="304">
        <f>' ВВОД заполнить первым'!AP126</f>
        <v>0</v>
      </c>
      <c r="AP126" s="304">
        <f>' ВВОД заполнить первым'!AQ126</f>
        <v>0</v>
      </c>
      <c r="AQ126" s="304">
        <f>' ВВОД заполнить первым'!AR126</f>
        <v>0</v>
      </c>
      <c r="AR126" s="304">
        <f>' ВВОД заполнить первым'!AS126</f>
        <v>0</v>
      </c>
      <c r="AS126" s="304">
        <f>' ВВОД заполнить первым'!AT126</f>
        <v>0</v>
      </c>
      <c r="AT126" s="304">
        <f>' ВВОД заполнить первым'!AU126</f>
        <v>0</v>
      </c>
      <c r="AU126" s="304">
        <f>' ВВОД заполнить первым'!AV126</f>
        <v>0</v>
      </c>
      <c r="AV126" s="304">
        <f>' ВВОД заполнить первым'!AW126</f>
        <v>0</v>
      </c>
      <c r="AW126" s="304">
        <f>' ВВОД заполнить первым'!AX126</f>
        <v>0</v>
      </c>
      <c r="AX126" s="304">
        <f>' ВВОД заполнить первым'!AY126</f>
        <v>0</v>
      </c>
      <c r="AY126" s="304">
        <f>' ВВОД заполнить первым'!AZ126</f>
        <v>0</v>
      </c>
      <c r="AZ126" s="304">
        <f>' ВВОД заполнить первым'!BA126</f>
        <v>0</v>
      </c>
      <c r="BA126" s="304">
        <f>' ВВОД заполнить первым'!BB126</f>
        <v>0</v>
      </c>
      <c r="BB126" s="304">
        <f>' ВВОД заполнить первым'!BC126</f>
        <v>0</v>
      </c>
      <c r="BC126" s="304">
        <f>' ВВОД заполнить первым'!BD126</f>
        <v>0</v>
      </c>
      <c r="BD126" s="304">
        <f>' ВВОД заполнить первым'!BE126</f>
        <v>0</v>
      </c>
      <c r="BE126" s="304">
        <f>' ВВОД заполнить первым'!BF126</f>
        <v>0</v>
      </c>
      <c r="BF126" s="304">
        <f>' ВВОД заполнить первым'!BG126</f>
        <v>0</v>
      </c>
      <c r="BG126" s="304">
        <f>' ВВОД заполнить первым'!BH126</f>
        <v>0</v>
      </c>
      <c r="BH126" s="304">
        <f>' ВВОД заполнить первым'!BI126</f>
        <v>0</v>
      </c>
      <c r="BI126" s="304">
        <f>' ВВОД заполнить первым'!BJ126</f>
        <v>0</v>
      </c>
      <c r="BJ126" s="304">
        <f>' ВВОД заполнить первым'!BK126</f>
        <v>0</v>
      </c>
      <c r="BK126" s="304">
        <f>' ВВОД заполнить первым'!BL126</f>
        <v>0</v>
      </c>
      <c r="BL126" s="304">
        <f>' ВВОД заполнить первым'!BM126</f>
        <v>0</v>
      </c>
      <c r="BM126" s="304">
        <f>' ВВОД заполнить первым'!BN126</f>
        <v>0</v>
      </c>
      <c r="BN126" s="304">
        <f>' ВВОД заполнить первым'!BO126</f>
        <v>0</v>
      </c>
      <c r="BO126" s="304">
        <f>' ВВОД заполнить первым'!BP126</f>
        <v>0</v>
      </c>
      <c r="BP126" s="304">
        <f>' ВВОД заполнить первым'!BQ126</f>
        <v>0</v>
      </c>
      <c r="BQ126" s="304">
        <f ca="1">' ВВОД заполнить первым'!BR126</f>
        <v>0</v>
      </c>
      <c r="BR126" s="304">
        <f ca="1">' ВВОД заполнить первым'!BS126</f>
        <v>0</v>
      </c>
      <c r="BS126" s="304">
        <f>' ВВОД заполнить первым'!BT126</f>
        <v>0</v>
      </c>
      <c r="BT126" s="304">
        <f ca="1">' ВВОД заполнить первым'!BU126</f>
        <v>119</v>
      </c>
      <c r="BU126" s="304">
        <f ca="1">' ВВОД заполнить первым'!BV126</f>
        <v>0</v>
      </c>
      <c r="BV126" s="304">
        <f ca="1">' ВВОД заполнить первым'!BW126</f>
        <v>0</v>
      </c>
      <c r="BW126" s="304">
        <f ca="1">' ВВОД заполнить первым'!BX126</f>
        <v>0</v>
      </c>
      <c r="BX126" s="304">
        <f ca="1">' ВВОД заполнить первым'!BY126</f>
        <v>0</v>
      </c>
      <c r="BY126" s="304">
        <f ca="1">' ВВОД заполнить первым'!BZ126</f>
        <v>0</v>
      </c>
      <c r="BZ126" s="304">
        <f ca="1">' ВВОД заполнить первым'!CA126</f>
        <v>0</v>
      </c>
      <c r="CA126" s="304">
        <f ca="1">' ВВОД заполнить первым'!CB126</f>
        <v>0</v>
      </c>
      <c r="CB126" s="304">
        <f ca="1">' ВВОД заполнить первым'!CC126</f>
        <v>0</v>
      </c>
      <c r="CC126" s="304">
        <f ca="1">' ВВОД заполнить первым'!CD126</f>
        <v>0</v>
      </c>
      <c r="CD126" s="304">
        <f ca="1">' ВВОД заполнить первым'!CE126</f>
        <v>0</v>
      </c>
      <c r="CE126" s="304">
        <f ca="1">' ВВОД заполнить первым'!CF126</f>
        <v>0</v>
      </c>
      <c r="CF126" s="304">
        <f ca="1">' ВВОД заполнить первым'!CG126</f>
        <v>0</v>
      </c>
      <c r="CG126" s="304">
        <f ca="1">' ВВОД заполнить первым'!CH126</f>
        <v>0</v>
      </c>
      <c r="CH126" s="304">
        <f ca="1">' ВВОД заполнить первым'!CI126</f>
        <v>0</v>
      </c>
      <c r="CI126" s="304">
        <f ca="1">' ВВОД заполнить первым'!CJ126</f>
        <v>0</v>
      </c>
      <c r="CJ126" s="304">
        <f ca="1">' ВВОД заполнить первым'!CK126</f>
        <v>0</v>
      </c>
      <c r="CK126" s="304">
        <f ca="1">' ВВОД заполнить первым'!CL126</f>
        <v>0</v>
      </c>
      <c r="CL126" s="304">
        <f ca="1">' ВВОД заполнить первым'!CM126</f>
        <v>0</v>
      </c>
      <c r="CM126" s="304">
        <f ca="1">' ВВОД заполнить первым'!CN126</f>
        <v>0</v>
      </c>
      <c r="CN126" s="304">
        <f ca="1">' ВВОД заполнить первым'!CO126</f>
        <v>0</v>
      </c>
      <c r="CO126" s="304">
        <f>' ВВОД заполнить первым'!CP126</f>
        <v>0</v>
      </c>
      <c r="CP126" s="304">
        <f>' ВВОД заполнить первым'!CQ126</f>
        <v>0</v>
      </c>
      <c r="CQ126" s="304">
        <f>' ВВОД заполнить первым'!CR126</f>
        <v>0</v>
      </c>
      <c r="CR126" s="304">
        <f>' ВВОД заполнить первым'!CS126</f>
        <v>0</v>
      </c>
      <c r="CS126" s="304">
        <f>' ВВОД заполнить первым'!CT126</f>
        <v>0</v>
      </c>
      <c r="CT126" s="304">
        <f>' ВВОД заполнить первым'!CU126</f>
        <v>0</v>
      </c>
      <c r="CU126" s="304">
        <f>' ВВОД заполнить первым'!CV126</f>
        <v>0</v>
      </c>
      <c r="CV126" s="304">
        <f>' ВВОД заполнить первым'!CW126</f>
        <v>0</v>
      </c>
      <c r="CW126" s="304">
        <f>' ВВОД заполнить первым'!CX126</f>
        <v>0</v>
      </c>
      <c r="CX126" s="304">
        <f>' ВВОД заполнить первым'!CY126</f>
        <v>0</v>
      </c>
      <c r="CY126" s="304">
        <f>' ВВОД заполнить первым'!CZ126</f>
        <v>0</v>
      </c>
      <c r="CZ126" s="304">
        <f>' ВВОД заполнить первым'!DA126</f>
        <v>0</v>
      </c>
      <c r="DA126" s="304">
        <f>' ВВОД заполнить первым'!DB126</f>
        <v>0</v>
      </c>
      <c r="DB126" s="304">
        <f>' ВВОД заполнить первым'!DC126</f>
        <v>0</v>
      </c>
      <c r="DC126" s="304">
        <f>' ВВОД заполнить первым'!DD126</f>
        <v>0</v>
      </c>
      <c r="DD126" s="304">
        <f>' ВВОД заполнить первым'!DE126</f>
        <v>0</v>
      </c>
      <c r="DE126" s="304">
        <f>' ВВОД заполнить первым'!DF126</f>
        <v>0</v>
      </c>
      <c r="DF126" s="304">
        <f>' ВВОД заполнить первым'!DG126</f>
        <v>0</v>
      </c>
      <c r="DG126" s="304">
        <f>' ВВОД заполнить первым'!DH126</f>
        <v>0</v>
      </c>
      <c r="DH126" s="304">
        <f>' ВВОД заполнить первым'!DI126</f>
        <v>0</v>
      </c>
      <c r="DI126" s="304">
        <f>' ВВОД заполнить первым'!DJ126</f>
        <v>0</v>
      </c>
      <c r="DJ126" s="304">
        <f>' ВВОД заполнить первым'!DK126</f>
        <v>0</v>
      </c>
      <c r="DK126" s="304">
        <f>' ВВОД заполнить первым'!DL126</f>
        <v>0</v>
      </c>
      <c r="DL126" s="304">
        <f>' ВВОД заполнить первым'!DM126</f>
        <v>0</v>
      </c>
      <c r="DM126" s="304">
        <f>' ВВОД заполнить первым'!DN126</f>
        <v>0</v>
      </c>
      <c r="DN126" s="304">
        <f>' ВВОД заполнить первым'!DO126</f>
        <v>0</v>
      </c>
      <c r="DO126" s="304">
        <f>' ВВОД заполнить первым'!DP126</f>
        <v>0</v>
      </c>
      <c r="DP126" s="304">
        <f>' ВВОД заполнить первым'!DQ126</f>
        <v>0</v>
      </c>
      <c r="DQ126" s="304">
        <f>' ВВОД заполнить первым'!DR126</f>
        <v>0</v>
      </c>
      <c r="DR126" s="304">
        <f>' ВВОД заполнить первым'!DS126</f>
        <v>0</v>
      </c>
      <c r="DS126" s="304">
        <f>' ВВОД заполнить первым'!DT126</f>
        <v>0</v>
      </c>
      <c r="DT126" s="304">
        <f>' ВВОД заполнить первым'!DU126</f>
        <v>0</v>
      </c>
      <c r="DU126" s="304">
        <f>' ВВОД заполнить первым'!DV126</f>
        <v>0</v>
      </c>
    </row>
    <row r="127" spans="1:125" s="14" customFormat="1" ht="18" hidden="1" customHeight="1">
      <c r="A127" s="56"/>
      <c r="B127" s="57"/>
      <c r="C127" s="57"/>
      <c r="D127" s="57"/>
      <c r="E127" s="57"/>
      <c r="F127" s="57"/>
      <c r="G127" s="57"/>
      <c r="H127" s="57"/>
      <c r="I127" s="57"/>
      <c r="J127" s="57"/>
      <c r="K127" s="57"/>
      <c r="L127" s="57"/>
      <c r="M127" s="57"/>
      <c r="N127" s="57"/>
      <c r="O127" s="15"/>
      <c r="P127" s="304">
        <f>' ВВОД заполнить первым'!P127</f>
        <v>0</v>
      </c>
      <c r="Q127" s="304">
        <f>' ВВОД заполнить первым'!Q127</f>
        <v>0</v>
      </c>
      <c r="R127" s="304">
        <f>' ВВОД заполнить первым'!R127</f>
        <v>0</v>
      </c>
      <c r="S127" s="304">
        <f>' ВВОД заполнить первым'!S127</f>
        <v>0</v>
      </c>
      <c r="T127" s="304">
        <f>' ВВОД заполнить первым'!T127</f>
        <v>0</v>
      </c>
      <c r="U127" s="304">
        <f>' ВВОД заполнить первым'!U127</f>
        <v>0</v>
      </c>
      <c r="V127" s="304">
        <f>' ВВОД заполнить первым'!V127</f>
        <v>0</v>
      </c>
      <c r="W127" s="304">
        <f>' ВВОД заполнить первым'!W127</f>
        <v>0</v>
      </c>
      <c r="X127" s="304">
        <f>' ВВОД заполнить первым'!X127</f>
        <v>0</v>
      </c>
      <c r="Y127" s="304">
        <f>' ВВОД заполнить первым'!Y127</f>
        <v>0</v>
      </c>
      <c r="Z127" s="304">
        <f>' ВВОД заполнить первым'!Z127</f>
        <v>0</v>
      </c>
      <c r="AA127" s="304">
        <f>' ВВОД заполнить первым'!AA127</f>
        <v>0</v>
      </c>
      <c r="AB127" s="304">
        <f>' ВВОД заполнить первым'!AB127</f>
        <v>0</v>
      </c>
      <c r="AC127" s="304">
        <f>' ВВОД заполнить первым'!AC127</f>
        <v>0</v>
      </c>
      <c r="AD127" s="304">
        <f>' ВВОД заполнить первым'!AD127</f>
        <v>0</v>
      </c>
      <c r="AE127" s="304">
        <f>' ВВОД заполнить первым'!AE127</f>
        <v>0</v>
      </c>
      <c r="AF127" s="304">
        <f>' ВВОД заполнить первым'!AF127</f>
        <v>0</v>
      </c>
      <c r="AG127" s="304">
        <f>' ВВОД заполнить первым'!AG127</f>
        <v>0</v>
      </c>
      <c r="AH127" s="304">
        <f>' ВВОД заполнить первым'!AH127</f>
        <v>0</v>
      </c>
      <c r="AI127" s="304">
        <f>' ВВОД заполнить первым'!AJ127</f>
        <v>0</v>
      </c>
      <c r="AJ127" s="304">
        <f>' ВВОД заполнить первым'!AK127</f>
        <v>0</v>
      </c>
      <c r="AK127" s="304">
        <f>' ВВОД заполнить первым'!AL127</f>
        <v>0</v>
      </c>
      <c r="AL127" s="304">
        <f>' ВВОД заполнить первым'!AM127</f>
        <v>0</v>
      </c>
      <c r="AM127" s="304">
        <f>' ВВОД заполнить первым'!AN127</f>
        <v>0</v>
      </c>
      <c r="AN127" s="304">
        <f>' ВВОД заполнить первым'!AO127</f>
        <v>0</v>
      </c>
      <c r="AO127" s="304">
        <f>' ВВОД заполнить первым'!AP127</f>
        <v>0</v>
      </c>
      <c r="AP127" s="304">
        <f>' ВВОД заполнить первым'!AQ127</f>
        <v>0</v>
      </c>
      <c r="AQ127" s="304">
        <f>' ВВОД заполнить первым'!AR127</f>
        <v>0</v>
      </c>
      <c r="AR127" s="304">
        <f>' ВВОД заполнить первым'!AS127</f>
        <v>0</v>
      </c>
      <c r="AS127" s="304">
        <f>' ВВОД заполнить первым'!AT127</f>
        <v>0</v>
      </c>
      <c r="AT127" s="304">
        <f>' ВВОД заполнить первым'!AU127</f>
        <v>0</v>
      </c>
      <c r="AU127" s="304">
        <f>' ВВОД заполнить первым'!AV127</f>
        <v>0</v>
      </c>
      <c r="AV127" s="304">
        <f>' ВВОД заполнить первым'!AW127</f>
        <v>0</v>
      </c>
      <c r="AW127" s="304">
        <f>' ВВОД заполнить первым'!AX127</f>
        <v>0</v>
      </c>
      <c r="AX127" s="304">
        <f>' ВВОД заполнить первым'!AY127</f>
        <v>0</v>
      </c>
      <c r="AY127" s="304">
        <f>' ВВОД заполнить первым'!AZ127</f>
        <v>0</v>
      </c>
      <c r="AZ127" s="304">
        <f>' ВВОД заполнить первым'!BA127</f>
        <v>0</v>
      </c>
      <c r="BA127" s="304">
        <f>' ВВОД заполнить первым'!BB127</f>
        <v>0</v>
      </c>
      <c r="BB127" s="304">
        <f>' ВВОД заполнить первым'!BC127</f>
        <v>0</v>
      </c>
      <c r="BC127" s="304">
        <f>' ВВОД заполнить первым'!BD127</f>
        <v>0</v>
      </c>
      <c r="BD127" s="304">
        <f>' ВВОД заполнить первым'!BE127</f>
        <v>0</v>
      </c>
      <c r="BE127" s="304">
        <f>' ВВОД заполнить первым'!BF127</f>
        <v>0</v>
      </c>
      <c r="BF127" s="304">
        <f>' ВВОД заполнить первым'!BG127</f>
        <v>0</v>
      </c>
      <c r="BG127" s="304">
        <f>' ВВОД заполнить первым'!BH127</f>
        <v>0</v>
      </c>
      <c r="BH127" s="304">
        <f>' ВВОД заполнить первым'!BI127</f>
        <v>0</v>
      </c>
      <c r="BI127" s="304">
        <f>' ВВОД заполнить первым'!BJ127</f>
        <v>0</v>
      </c>
      <c r="BJ127" s="304">
        <f>' ВВОД заполнить первым'!BK127</f>
        <v>0</v>
      </c>
      <c r="BK127" s="304">
        <f>' ВВОД заполнить первым'!BL127</f>
        <v>0</v>
      </c>
      <c r="BL127" s="304">
        <f>' ВВОД заполнить первым'!BM127</f>
        <v>0</v>
      </c>
      <c r="BM127" s="304">
        <f>' ВВОД заполнить первым'!BN127</f>
        <v>0</v>
      </c>
      <c r="BN127" s="304">
        <f>' ВВОД заполнить первым'!BO127</f>
        <v>0</v>
      </c>
      <c r="BO127" s="304">
        <f>' ВВОД заполнить первым'!BP127</f>
        <v>0</v>
      </c>
      <c r="BP127" s="304">
        <f>' ВВОД заполнить первым'!BQ127</f>
        <v>0</v>
      </c>
      <c r="BQ127" s="304">
        <f ca="1">' ВВОД заполнить первым'!BR127</f>
        <v>0</v>
      </c>
      <c r="BR127" s="304">
        <f ca="1">' ВВОД заполнить первым'!BS127</f>
        <v>0</v>
      </c>
      <c r="BS127" s="304">
        <f>' ВВОД заполнить первым'!BT127</f>
        <v>0</v>
      </c>
      <c r="BT127" s="304">
        <f ca="1">' ВВОД заполнить первым'!BU127</f>
        <v>119</v>
      </c>
      <c r="BU127" s="304">
        <f ca="1">' ВВОД заполнить первым'!BV127</f>
        <v>0</v>
      </c>
      <c r="BV127" s="304">
        <f ca="1">' ВВОД заполнить первым'!BW127</f>
        <v>0</v>
      </c>
      <c r="BW127" s="304">
        <f ca="1">' ВВОД заполнить первым'!BX127</f>
        <v>0</v>
      </c>
      <c r="BX127" s="304">
        <f ca="1">' ВВОД заполнить первым'!BY127</f>
        <v>0</v>
      </c>
      <c r="BY127" s="304">
        <f ca="1">' ВВОД заполнить первым'!BZ127</f>
        <v>0</v>
      </c>
      <c r="BZ127" s="304">
        <f ca="1">' ВВОД заполнить первым'!CA127</f>
        <v>0</v>
      </c>
      <c r="CA127" s="304">
        <f ca="1">' ВВОД заполнить первым'!CB127</f>
        <v>0</v>
      </c>
      <c r="CB127" s="304">
        <f ca="1">' ВВОД заполнить первым'!CC127</f>
        <v>0</v>
      </c>
      <c r="CC127" s="304">
        <f ca="1">' ВВОД заполнить первым'!CD127</f>
        <v>0</v>
      </c>
      <c r="CD127" s="304">
        <f ca="1">' ВВОД заполнить первым'!CE127</f>
        <v>0</v>
      </c>
      <c r="CE127" s="304">
        <f ca="1">' ВВОД заполнить первым'!CF127</f>
        <v>0</v>
      </c>
      <c r="CF127" s="304">
        <f ca="1">' ВВОД заполнить первым'!CG127</f>
        <v>0</v>
      </c>
      <c r="CG127" s="304">
        <f ca="1">' ВВОД заполнить первым'!CH127</f>
        <v>0</v>
      </c>
      <c r="CH127" s="304">
        <f ca="1">' ВВОД заполнить первым'!CI127</f>
        <v>0</v>
      </c>
      <c r="CI127" s="304">
        <f ca="1">' ВВОД заполнить первым'!CJ127</f>
        <v>0</v>
      </c>
      <c r="CJ127" s="304">
        <f ca="1">' ВВОД заполнить первым'!CK127</f>
        <v>0</v>
      </c>
      <c r="CK127" s="304">
        <f ca="1">' ВВОД заполнить первым'!CL127</f>
        <v>0</v>
      </c>
      <c r="CL127" s="304">
        <f ca="1">' ВВОД заполнить первым'!CM127</f>
        <v>0</v>
      </c>
      <c r="CM127" s="304">
        <f ca="1">' ВВОД заполнить первым'!CN127</f>
        <v>0</v>
      </c>
      <c r="CN127" s="304">
        <f ca="1">' ВВОД заполнить первым'!CO127</f>
        <v>0</v>
      </c>
      <c r="CO127" s="304">
        <f>' ВВОД заполнить первым'!CP127</f>
        <v>0</v>
      </c>
      <c r="CP127" s="304">
        <f>' ВВОД заполнить первым'!CQ127</f>
        <v>0</v>
      </c>
      <c r="CQ127" s="304">
        <f>' ВВОД заполнить первым'!CR127</f>
        <v>0</v>
      </c>
      <c r="CR127" s="304">
        <f>' ВВОД заполнить первым'!CS127</f>
        <v>0</v>
      </c>
      <c r="CS127" s="304">
        <f>' ВВОД заполнить первым'!CT127</f>
        <v>0</v>
      </c>
      <c r="CT127" s="304">
        <f>' ВВОД заполнить первым'!CU127</f>
        <v>0</v>
      </c>
      <c r="CU127" s="304">
        <f>' ВВОД заполнить первым'!CV127</f>
        <v>0</v>
      </c>
      <c r="CV127" s="304">
        <f>' ВВОД заполнить первым'!CW127</f>
        <v>0</v>
      </c>
      <c r="CW127" s="304">
        <f>' ВВОД заполнить первым'!CX127</f>
        <v>0</v>
      </c>
      <c r="CX127" s="304">
        <f>' ВВОД заполнить первым'!CY127</f>
        <v>0</v>
      </c>
      <c r="CY127" s="304">
        <f>' ВВОД заполнить первым'!CZ127</f>
        <v>0</v>
      </c>
      <c r="CZ127" s="304">
        <f>' ВВОД заполнить первым'!DA127</f>
        <v>0</v>
      </c>
      <c r="DA127" s="304">
        <f>' ВВОД заполнить первым'!DB127</f>
        <v>0</v>
      </c>
      <c r="DB127" s="304">
        <f>' ВВОД заполнить первым'!DC127</f>
        <v>0</v>
      </c>
      <c r="DC127" s="304">
        <f>' ВВОД заполнить первым'!DD127</f>
        <v>0</v>
      </c>
      <c r="DD127" s="304">
        <f>' ВВОД заполнить первым'!DE127</f>
        <v>0</v>
      </c>
      <c r="DE127" s="304">
        <f>' ВВОД заполнить первым'!DF127</f>
        <v>0</v>
      </c>
      <c r="DF127" s="304">
        <f>' ВВОД заполнить первым'!DG127</f>
        <v>0</v>
      </c>
      <c r="DG127" s="304">
        <f>' ВВОД заполнить первым'!DH127</f>
        <v>0</v>
      </c>
      <c r="DH127" s="304">
        <f>' ВВОД заполнить первым'!DI127</f>
        <v>0</v>
      </c>
      <c r="DI127" s="304">
        <f>' ВВОД заполнить первым'!DJ127</f>
        <v>0</v>
      </c>
      <c r="DJ127" s="304">
        <f>' ВВОД заполнить первым'!DK127</f>
        <v>0</v>
      </c>
      <c r="DK127" s="304">
        <f>' ВВОД заполнить первым'!DL127</f>
        <v>0</v>
      </c>
      <c r="DL127" s="304">
        <f>' ВВОД заполнить первым'!DM127</f>
        <v>0</v>
      </c>
      <c r="DM127" s="304">
        <f>' ВВОД заполнить первым'!DN127</f>
        <v>0</v>
      </c>
      <c r="DN127" s="304">
        <f>' ВВОД заполнить первым'!DO127</f>
        <v>0</v>
      </c>
      <c r="DO127" s="304">
        <f>' ВВОД заполнить первым'!DP127</f>
        <v>0</v>
      </c>
      <c r="DP127" s="304">
        <f>' ВВОД заполнить первым'!DQ127</f>
        <v>0</v>
      </c>
      <c r="DQ127" s="304">
        <f>' ВВОД заполнить первым'!DR127</f>
        <v>0</v>
      </c>
      <c r="DR127" s="304">
        <f>' ВВОД заполнить первым'!DS127</f>
        <v>0</v>
      </c>
      <c r="DS127" s="304">
        <f>' ВВОД заполнить первым'!DT127</f>
        <v>0</v>
      </c>
      <c r="DT127" s="304">
        <f>' ВВОД заполнить первым'!DU127</f>
        <v>0</v>
      </c>
      <c r="DU127" s="304">
        <f>' ВВОД заполнить первым'!DV127</f>
        <v>0</v>
      </c>
    </row>
    <row r="128" spans="1:125" s="14" customFormat="1" ht="18" hidden="1" customHeight="1">
      <c r="A128" s="56"/>
      <c r="B128" s="57"/>
      <c r="C128" s="57"/>
      <c r="D128" s="57"/>
      <c r="E128" s="57"/>
      <c r="F128" s="57"/>
      <c r="G128" s="57"/>
      <c r="H128" s="57"/>
      <c r="I128" s="57"/>
      <c r="J128" s="57"/>
      <c r="K128" s="57"/>
      <c r="L128" s="57"/>
      <c r="M128" s="57"/>
      <c r="N128" s="57"/>
      <c r="O128" s="15"/>
      <c r="P128" s="304">
        <f>' ВВОД заполнить первым'!P128</f>
        <v>0</v>
      </c>
      <c r="Q128" s="304">
        <f>' ВВОД заполнить первым'!Q128</f>
        <v>0</v>
      </c>
      <c r="R128" s="304">
        <f>' ВВОД заполнить первым'!R128</f>
        <v>0</v>
      </c>
      <c r="S128" s="304">
        <f>' ВВОД заполнить первым'!S128</f>
        <v>0</v>
      </c>
      <c r="T128" s="304">
        <f>' ВВОД заполнить первым'!T128</f>
        <v>0</v>
      </c>
      <c r="U128" s="304">
        <f>' ВВОД заполнить первым'!U128</f>
        <v>0</v>
      </c>
      <c r="V128" s="304">
        <f>' ВВОД заполнить первым'!V128</f>
        <v>0</v>
      </c>
      <c r="W128" s="304">
        <f>' ВВОД заполнить первым'!W128</f>
        <v>0</v>
      </c>
      <c r="X128" s="304">
        <f>' ВВОД заполнить первым'!X128</f>
        <v>0</v>
      </c>
      <c r="Y128" s="304">
        <f>' ВВОД заполнить первым'!Y128</f>
        <v>0</v>
      </c>
      <c r="Z128" s="304">
        <f>' ВВОД заполнить первым'!Z128</f>
        <v>0</v>
      </c>
      <c r="AA128" s="304">
        <f>' ВВОД заполнить первым'!AA128</f>
        <v>0</v>
      </c>
      <c r="AB128" s="304">
        <f>' ВВОД заполнить первым'!AB128</f>
        <v>0</v>
      </c>
      <c r="AC128" s="304">
        <f>' ВВОД заполнить первым'!AC128</f>
        <v>0</v>
      </c>
      <c r="AD128" s="304">
        <f>' ВВОД заполнить первым'!AD128</f>
        <v>0</v>
      </c>
      <c r="AE128" s="304">
        <f>' ВВОД заполнить первым'!AE128</f>
        <v>0</v>
      </c>
      <c r="AF128" s="304">
        <f>' ВВОД заполнить первым'!AF128</f>
        <v>0</v>
      </c>
      <c r="AG128" s="304">
        <f>' ВВОД заполнить первым'!AG128</f>
        <v>0</v>
      </c>
      <c r="AH128" s="304">
        <f>' ВВОД заполнить первым'!AH128</f>
        <v>0</v>
      </c>
      <c r="AI128" s="304">
        <f>' ВВОД заполнить первым'!AJ128</f>
        <v>0</v>
      </c>
      <c r="AJ128" s="304">
        <f>' ВВОД заполнить первым'!AK128</f>
        <v>0</v>
      </c>
      <c r="AK128" s="304">
        <f>' ВВОД заполнить первым'!AL128</f>
        <v>0</v>
      </c>
      <c r="AL128" s="304">
        <f>' ВВОД заполнить первым'!AM128</f>
        <v>0</v>
      </c>
      <c r="AM128" s="304">
        <f>' ВВОД заполнить первым'!AN128</f>
        <v>0</v>
      </c>
      <c r="AN128" s="304">
        <f>' ВВОД заполнить первым'!AO128</f>
        <v>0</v>
      </c>
      <c r="AO128" s="304">
        <f>' ВВОД заполнить первым'!AP128</f>
        <v>0</v>
      </c>
      <c r="AP128" s="304">
        <f>' ВВОД заполнить первым'!AQ128</f>
        <v>0</v>
      </c>
      <c r="AQ128" s="304">
        <f>' ВВОД заполнить первым'!AR128</f>
        <v>0</v>
      </c>
      <c r="AR128" s="304">
        <f>' ВВОД заполнить первым'!AS128</f>
        <v>0</v>
      </c>
      <c r="AS128" s="304">
        <f>' ВВОД заполнить первым'!AT128</f>
        <v>0</v>
      </c>
      <c r="AT128" s="304">
        <f>' ВВОД заполнить первым'!AU128</f>
        <v>0</v>
      </c>
      <c r="AU128" s="304">
        <f>' ВВОД заполнить первым'!AV128</f>
        <v>0</v>
      </c>
      <c r="AV128" s="304">
        <f>' ВВОД заполнить первым'!AW128</f>
        <v>0</v>
      </c>
      <c r="AW128" s="304">
        <f>' ВВОД заполнить первым'!AX128</f>
        <v>0</v>
      </c>
      <c r="AX128" s="304">
        <f>' ВВОД заполнить первым'!AY128</f>
        <v>0</v>
      </c>
      <c r="AY128" s="304">
        <f>' ВВОД заполнить первым'!AZ128</f>
        <v>0</v>
      </c>
      <c r="AZ128" s="304">
        <f>' ВВОД заполнить первым'!BA128</f>
        <v>0</v>
      </c>
      <c r="BA128" s="304">
        <f>' ВВОД заполнить первым'!BB128</f>
        <v>0</v>
      </c>
      <c r="BB128" s="304">
        <f>' ВВОД заполнить первым'!BC128</f>
        <v>0</v>
      </c>
      <c r="BC128" s="304">
        <f>' ВВОД заполнить первым'!BD128</f>
        <v>0</v>
      </c>
      <c r="BD128" s="304">
        <f>' ВВОД заполнить первым'!BE128</f>
        <v>0</v>
      </c>
      <c r="BE128" s="304">
        <f>' ВВОД заполнить первым'!BF128</f>
        <v>0</v>
      </c>
      <c r="BF128" s="304">
        <f>' ВВОД заполнить первым'!BG128</f>
        <v>0</v>
      </c>
      <c r="BG128" s="304">
        <f>' ВВОД заполнить первым'!BH128</f>
        <v>0</v>
      </c>
      <c r="BH128" s="304">
        <f>' ВВОД заполнить первым'!BI128</f>
        <v>0</v>
      </c>
      <c r="BI128" s="304">
        <f>' ВВОД заполнить первым'!BJ128</f>
        <v>0</v>
      </c>
      <c r="BJ128" s="304">
        <f>' ВВОД заполнить первым'!BK128</f>
        <v>0</v>
      </c>
      <c r="BK128" s="304">
        <f>' ВВОД заполнить первым'!BL128</f>
        <v>0</v>
      </c>
      <c r="BL128" s="304">
        <f>' ВВОД заполнить первым'!BM128</f>
        <v>0</v>
      </c>
      <c r="BM128" s="304">
        <f>' ВВОД заполнить первым'!BN128</f>
        <v>0</v>
      </c>
      <c r="BN128" s="304">
        <f>' ВВОД заполнить первым'!BO128</f>
        <v>0</v>
      </c>
      <c r="BO128" s="304">
        <f>' ВВОД заполнить первым'!BP128</f>
        <v>0</v>
      </c>
      <c r="BP128" s="304">
        <f>' ВВОД заполнить первым'!BQ128</f>
        <v>0</v>
      </c>
      <c r="BQ128" s="304">
        <f ca="1">' ВВОД заполнить первым'!BR128</f>
        <v>0</v>
      </c>
      <c r="BR128" s="304">
        <f ca="1">' ВВОД заполнить первым'!BS128</f>
        <v>0</v>
      </c>
      <c r="BS128" s="304">
        <f>' ВВОД заполнить первым'!BT128</f>
        <v>0</v>
      </c>
      <c r="BT128" s="304">
        <f ca="1">' ВВОД заполнить первым'!BU128</f>
        <v>119</v>
      </c>
      <c r="BU128" s="304">
        <f ca="1">' ВВОД заполнить первым'!BV128</f>
        <v>0</v>
      </c>
      <c r="BV128" s="304">
        <f ca="1">' ВВОД заполнить первым'!BW128</f>
        <v>0</v>
      </c>
      <c r="BW128" s="304">
        <f ca="1">' ВВОД заполнить первым'!BX128</f>
        <v>0</v>
      </c>
      <c r="BX128" s="304">
        <f ca="1">' ВВОД заполнить первым'!BY128</f>
        <v>0</v>
      </c>
      <c r="BY128" s="304">
        <f ca="1">' ВВОД заполнить первым'!BZ128</f>
        <v>0</v>
      </c>
      <c r="BZ128" s="304">
        <f ca="1">' ВВОД заполнить первым'!CA128</f>
        <v>0</v>
      </c>
      <c r="CA128" s="304">
        <f ca="1">' ВВОД заполнить первым'!CB128</f>
        <v>0</v>
      </c>
      <c r="CB128" s="304">
        <f ca="1">' ВВОД заполнить первым'!CC128</f>
        <v>0</v>
      </c>
      <c r="CC128" s="304">
        <f ca="1">' ВВОД заполнить первым'!CD128</f>
        <v>0</v>
      </c>
      <c r="CD128" s="304">
        <f ca="1">' ВВОД заполнить первым'!CE128</f>
        <v>0</v>
      </c>
      <c r="CE128" s="304">
        <f ca="1">' ВВОД заполнить первым'!CF128</f>
        <v>0</v>
      </c>
      <c r="CF128" s="304">
        <f ca="1">' ВВОД заполнить первым'!CG128</f>
        <v>0</v>
      </c>
      <c r="CG128" s="304">
        <f ca="1">' ВВОД заполнить первым'!CH128</f>
        <v>0</v>
      </c>
      <c r="CH128" s="304">
        <f ca="1">' ВВОД заполнить первым'!CI128</f>
        <v>0</v>
      </c>
      <c r="CI128" s="304">
        <f ca="1">' ВВОД заполнить первым'!CJ128</f>
        <v>0</v>
      </c>
      <c r="CJ128" s="304">
        <f ca="1">' ВВОД заполнить первым'!CK128</f>
        <v>0</v>
      </c>
      <c r="CK128" s="304">
        <f ca="1">' ВВОД заполнить первым'!CL128</f>
        <v>0</v>
      </c>
      <c r="CL128" s="304">
        <f ca="1">' ВВОД заполнить первым'!CM128</f>
        <v>0</v>
      </c>
      <c r="CM128" s="304">
        <f ca="1">' ВВОД заполнить первым'!CN128</f>
        <v>0</v>
      </c>
      <c r="CN128" s="304">
        <f ca="1">' ВВОД заполнить первым'!CO128</f>
        <v>0</v>
      </c>
      <c r="CO128" s="304">
        <f>' ВВОД заполнить первым'!CP128</f>
        <v>0</v>
      </c>
      <c r="CP128" s="304">
        <f>' ВВОД заполнить первым'!CQ128</f>
        <v>0</v>
      </c>
      <c r="CQ128" s="304">
        <f>' ВВОД заполнить первым'!CR128</f>
        <v>0</v>
      </c>
      <c r="CR128" s="304">
        <f>' ВВОД заполнить первым'!CS128</f>
        <v>0</v>
      </c>
      <c r="CS128" s="304">
        <f>' ВВОД заполнить первым'!CT128</f>
        <v>0</v>
      </c>
      <c r="CT128" s="304">
        <f>' ВВОД заполнить первым'!CU128</f>
        <v>0</v>
      </c>
      <c r="CU128" s="304">
        <f>' ВВОД заполнить первым'!CV128</f>
        <v>0</v>
      </c>
      <c r="CV128" s="304">
        <f>' ВВОД заполнить первым'!CW128</f>
        <v>0</v>
      </c>
      <c r="CW128" s="304">
        <f>' ВВОД заполнить первым'!CX128</f>
        <v>0</v>
      </c>
      <c r="CX128" s="304">
        <f>' ВВОД заполнить первым'!CY128</f>
        <v>0</v>
      </c>
      <c r="CY128" s="304">
        <f>' ВВОД заполнить первым'!CZ128</f>
        <v>0</v>
      </c>
      <c r="CZ128" s="304">
        <f>' ВВОД заполнить первым'!DA128</f>
        <v>0</v>
      </c>
      <c r="DA128" s="304">
        <f>' ВВОД заполнить первым'!DB128</f>
        <v>0</v>
      </c>
      <c r="DB128" s="304">
        <f>' ВВОД заполнить первым'!DC128</f>
        <v>0</v>
      </c>
      <c r="DC128" s="304">
        <f>' ВВОД заполнить первым'!DD128</f>
        <v>0</v>
      </c>
      <c r="DD128" s="304">
        <f>' ВВОД заполнить первым'!DE128</f>
        <v>0</v>
      </c>
      <c r="DE128" s="304">
        <f>' ВВОД заполнить первым'!DF128</f>
        <v>0</v>
      </c>
      <c r="DF128" s="304">
        <f>' ВВОД заполнить первым'!DG128</f>
        <v>0</v>
      </c>
      <c r="DG128" s="304">
        <f>' ВВОД заполнить первым'!DH128</f>
        <v>0</v>
      </c>
      <c r="DH128" s="304">
        <f>' ВВОД заполнить первым'!DI128</f>
        <v>0</v>
      </c>
      <c r="DI128" s="304">
        <f>' ВВОД заполнить первым'!DJ128</f>
        <v>0</v>
      </c>
      <c r="DJ128" s="304">
        <f>' ВВОД заполнить первым'!DK128</f>
        <v>0</v>
      </c>
      <c r="DK128" s="304">
        <f>' ВВОД заполнить первым'!DL128</f>
        <v>0</v>
      </c>
      <c r="DL128" s="304">
        <f>' ВВОД заполнить первым'!DM128</f>
        <v>0</v>
      </c>
      <c r="DM128" s="304">
        <f>' ВВОД заполнить первым'!DN128</f>
        <v>0</v>
      </c>
      <c r="DN128" s="304">
        <f>' ВВОД заполнить первым'!DO128</f>
        <v>0</v>
      </c>
      <c r="DO128" s="304">
        <f>' ВВОД заполнить первым'!DP128</f>
        <v>0</v>
      </c>
      <c r="DP128" s="304">
        <f>' ВВОД заполнить первым'!DQ128</f>
        <v>0</v>
      </c>
      <c r="DQ128" s="304">
        <f>' ВВОД заполнить первым'!DR128</f>
        <v>0</v>
      </c>
      <c r="DR128" s="304">
        <f>' ВВОД заполнить первым'!DS128</f>
        <v>0</v>
      </c>
      <c r="DS128" s="304">
        <f>' ВВОД заполнить первым'!DT128</f>
        <v>0</v>
      </c>
      <c r="DT128" s="304">
        <f>' ВВОД заполнить первым'!DU128</f>
        <v>0</v>
      </c>
      <c r="DU128" s="304">
        <f>' ВВОД заполнить первым'!DV128</f>
        <v>0</v>
      </c>
    </row>
    <row r="129" spans="1:125" s="14" customFormat="1" ht="24" hidden="1" customHeight="1">
      <c r="A129" s="56"/>
      <c r="B129" s="57"/>
      <c r="C129" s="57"/>
      <c r="D129" s="57"/>
      <c r="E129" s="57"/>
      <c r="F129" s="57"/>
      <c r="G129" s="57"/>
      <c r="H129" s="57"/>
      <c r="I129" s="57"/>
      <c r="J129" s="57"/>
      <c r="K129" s="57"/>
      <c r="L129" s="57"/>
      <c r="M129" s="57"/>
      <c r="N129" s="57"/>
      <c r="O129" s="15"/>
      <c r="P129" s="304">
        <f>' ВВОД заполнить первым'!P129</f>
        <v>0</v>
      </c>
      <c r="Q129" s="304">
        <f>' ВВОД заполнить первым'!Q129</f>
        <v>0</v>
      </c>
      <c r="R129" s="304">
        <f>' ВВОД заполнить первым'!R129</f>
        <v>0</v>
      </c>
      <c r="S129" s="304">
        <f>' ВВОД заполнить первым'!S129</f>
        <v>0</v>
      </c>
      <c r="T129" s="304">
        <f>' ВВОД заполнить первым'!T129</f>
        <v>0</v>
      </c>
      <c r="U129" s="304">
        <f>' ВВОД заполнить первым'!U129</f>
        <v>0</v>
      </c>
      <c r="V129" s="304">
        <f>' ВВОД заполнить первым'!V129</f>
        <v>0</v>
      </c>
      <c r="W129" s="304">
        <f>' ВВОД заполнить первым'!W129</f>
        <v>0</v>
      </c>
      <c r="X129" s="304">
        <f>' ВВОД заполнить первым'!X129</f>
        <v>0</v>
      </c>
      <c r="Y129" s="304">
        <f>' ВВОД заполнить первым'!Y129</f>
        <v>0</v>
      </c>
      <c r="Z129" s="304">
        <f>' ВВОД заполнить первым'!Z129</f>
        <v>0</v>
      </c>
      <c r="AA129" s="304">
        <f>' ВВОД заполнить первым'!AA129</f>
        <v>0</v>
      </c>
      <c r="AB129" s="304">
        <f>' ВВОД заполнить первым'!AB129</f>
        <v>0</v>
      </c>
      <c r="AC129" s="304">
        <f>' ВВОД заполнить первым'!AC129</f>
        <v>0</v>
      </c>
      <c r="AD129" s="304">
        <f>' ВВОД заполнить первым'!AD129</f>
        <v>0</v>
      </c>
      <c r="AE129" s="304">
        <f>' ВВОД заполнить первым'!AE129</f>
        <v>0</v>
      </c>
      <c r="AF129" s="304">
        <f>' ВВОД заполнить первым'!AF129</f>
        <v>0</v>
      </c>
      <c r="AG129" s="304">
        <f>' ВВОД заполнить первым'!AG129</f>
        <v>0</v>
      </c>
      <c r="AH129" s="304">
        <f>' ВВОД заполнить первым'!AH129</f>
        <v>0</v>
      </c>
      <c r="AI129" s="304">
        <f>' ВВОД заполнить первым'!AJ129</f>
        <v>0</v>
      </c>
      <c r="AJ129" s="304">
        <f>' ВВОД заполнить первым'!AK129</f>
        <v>0</v>
      </c>
      <c r="AK129" s="304">
        <f>' ВВОД заполнить первым'!AL129</f>
        <v>0</v>
      </c>
      <c r="AL129" s="304">
        <f>' ВВОД заполнить первым'!AM129</f>
        <v>0</v>
      </c>
      <c r="AM129" s="304">
        <f>' ВВОД заполнить первым'!AN129</f>
        <v>0</v>
      </c>
      <c r="AN129" s="304">
        <f>' ВВОД заполнить первым'!AO129</f>
        <v>0</v>
      </c>
      <c r="AO129" s="304">
        <f>' ВВОД заполнить первым'!AP129</f>
        <v>0</v>
      </c>
      <c r="AP129" s="304">
        <f>' ВВОД заполнить первым'!AQ129</f>
        <v>0</v>
      </c>
      <c r="AQ129" s="304">
        <f>' ВВОД заполнить первым'!AR129</f>
        <v>0</v>
      </c>
      <c r="AR129" s="304">
        <f>' ВВОД заполнить первым'!AS129</f>
        <v>0</v>
      </c>
      <c r="AS129" s="304">
        <f>' ВВОД заполнить первым'!AT129</f>
        <v>0</v>
      </c>
      <c r="AT129" s="304">
        <f>' ВВОД заполнить первым'!AU129</f>
        <v>0</v>
      </c>
      <c r="AU129" s="304">
        <f>' ВВОД заполнить первым'!AV129</f>
        <v>0</v>
      </c>
      <c r="AV129" s="304">
        <f>' ВВОД заполнить первым'!AW129</f>
        <v>0</v>
      </c>
      <c r="AW129" s="304">
        <f>' ВВОД заполнить первым'!AX129</f>
        <v>0</v>
      </c>
      <c r="AX129" s="304">
        <f>' ВВОД заполнить первым'!AY129</f>
        <v>0</v>
      </c>
      <c r="AY129" s="304">
        <f>' ВВОД заполнить первым'!AZ129</f>
        <v>0</v>
      </c>
      <c r="AZ129" s="304">
        <f>' ВВОД заполнить первым'!BA129</f>
        <v>0</v>
      </c>
      <c r="BA129" s="304">
        <f>' ВВОД заполнить первым'!BB129</f>
        <v>0</v>
      </c>
      <c r="BB129" s="304">
        <f>' ВВОД заполнить первым'!BC129</f>
        <v>0</v>
      </c>
      <c r="BC129" s="304">
        <f>' ВВОД заполнить первым'!BD129</f>
        <v>0</v>
      </c>
      <c r="BD129" s="304">
        <f>' ВВОД заполнить первым'!BE129</f>
        <v>0</v>
      </c>
      <c r="BE129" s="304">
        <f>' ВВОД заполнить первым'!BF129</f>
        <v>0</v>
      </c>
      <c r="BF129" s="304">
        <f>' ВВОД заполнить первым'!BG129</f>
        <v>0</v>
      </c>
      <c r="BG129" s="304">
        <f>' ВВОД заполнить первым'!BH129</f>
        <v>0</v>
      </c>
      <c r="BH129" s="304">
        <f>' ВВОД заполнить первым'!BI129</f>
        <v>0</v>
      </c>
      <c r="BI129" s="304">
        <f>' ВВОД заполнить первым'!BJ129</f>
        <v>0</v>
      </c>
      <c r="BJ129" s="304">
        <f>' ВВОД заполнить первым'!BK129</f>
        <v>0</v>
      </c>
      <c r="BK129" s="304">
        <f>' ВВОД заполнить первым'!BL129</f>
        <v>0</v>
      </c>
      <c r="BL129" s="304">
        <f>' ВВОД заполнить первым'!BM129</f>
        <v>0</v>
      </c>
      <c r="BM129" s="304">
        <f>' ВВОД заполнить первым'!BN129</f>
        <v>0</v>
      </c>
      <c r="BN129" s="304">
        <f>' ВВОД заполнить первым'!BO129</f>
        <v>0</v>
      </c>
      <c r="BO129" s="304">
        <f>' ВВОД заполнить первым'!BP129</f>
        <v>0</v>
      </c>
      <c r="BP129" s="304">
        <f>' ВВОД заполнить первым'!BQ129</f>
        <v>0</v>
      </c>
      <c r="BQ129" s="304">
        <f ca="1">' ВВОД заполнить первым'!BR129</f>
        <v>0</v>
      </c>
      <c r="BR129" s="304">
        <f ca="1">' ВВОД заполнить первым'!BS129</f>
        <v>0</v>
      </c>
      <c r="BS129" s="304">
        <f>' ВВОД заполнить первым'!BT129</f>
        <v>0</v>
      </c>
      <c r="BT129" s="304">
        <f ca="1">' ВВОД заполнить первым'!BU129</f>
        <v>119</v>
      </c>
      <c r="BU129" s="304">
        <f ca="1">' ВВОД заполнить первым'!BV129</f>
        <v>0</v>
      </c>
      <c r="BV129" s="304">
        <f ca="1">' ВВОД заполнить первым'!BW129</f>
        <v>0</v>
      </c>
      <c r="BW129" s="304">
        <f ca="1">' ВВОД заполнить первым'!BX129</f>
        <v>0</v>
      </c>
      <c r="BX129" s="304">
        <f ca="1">' ВВОД заполнить первым'!BY129</f>
        <v>0</v>
      </c>
      <c r="BY129" s="304">
        <f ca="1">' ВВОД заполнить первым'!BZ129</f>
        <v>0</v>
      </c>
      <c r="BZ129" s="304">
        <f ca="1">' ВВОД заполнить первым'!CA129</f>
        <v>0</v>
      </c>
      <c r="CA129" s="304">
        <f ca="1">' ВВОД заполнить первым'!CB129</f>
        <v>0</v>
      </c>
      <c r="CB129" s="304">
        <f ca="1">' ВВОД заполнить первым'!CC129</f>
        <v>0</v>
      </c>
      <c r="CC129" s="304">
        <f ca="1">' ВВОД заполнить первым'!CD129</f>
        <v>0</v>
      </c>
      <c r="CD129" s="304">
        <f ca="1">' ВВОД заполнить первым'!CE129</f>
        <v>0</v>
      </c>
      <c r="CE129" s="304">
        <f ca="1">' ВВОД заполнить первым'!CF129</f>
        <v>0</v>
      </c>
      <c r="CF129" s="304">
        <f ca="1">' ВВОД заполнить первым'!CG129</f>
        <v>0</v>
      </c>
      <c r="CG129" s="304">
        <f ca="1">' ВВОД заполнить первым'!CH129</f>
        <v>0</v>
      </c>
      <c r="CH129" s="304">
        <f ca="1">' ВВОД заполнить первым'!CI129</f>
        <v>0</v>
      </c>
      <c r="CI129" s="304">
        <f ca="1">' ВВОД заполнить первым'!CJ129</f>
        <v>0</v>
      </c>
      <c r="CJ129" s="304">
        <f ca="1">' ВВОД заполнить первым'!CK129</f>
        <v>0</v>
      </c>
      <c r="CK129" s="304">
        <f ca="1">' ВВОД заполнить первым'!CL129</f>
        <v>0</v>
      </c>
      <c r="CL129" s="304">
        <f ca="1">' ВВОД заполнить первым'!CM129</f>
        <v>0</v>
      </c>
      <c r="CM129" s="304">
        <f ca="1">' ВВОД заполнить первым'!CN129</f>
        <v>0</v>
      </c>
      <c r="CN129" s="304">
        <f ca="1">' ВВОД заполнить первым'!CO129</f>
        <v>0</v>
      </c>
      <c r="CO129" s="304">
        <f>' ВВОД заполнить первым'!CP129</f>
        <v>0</v>
      </c>
      <c r="CP129" s="304">
        <f>' ВВОД заполнить первым'!CQ129</f>
        <v>0</v>
      </c>
      <c r="CQ129" s="304">
        <f>' ВВОД заполнить первым'!CR129</f>
        <v>0</v>
      </c>
      <c r="CR129" s="304">
        <f>' ВВОД заполнить первым'!CS129</f>
        <v>0</v>
      </c>
      <c r="CS129" s="304">
        <f>' ВВОД заполнить первым'!CT129</f>
        <v>0</v>
      </c>
      <c r="CT129" s="304">
        <f>' ВВОД заполнить первым'!CU129</f>
        <v>0</v>
      </c>
      <c r="CU129" s="304">
        <f>' ВВОД заполнить первым'!CV129</f>
        <v>0</v>
      </c>
      <c r="CV129" s="304">
        <f>' ВВОД заполнить первым'!CW129</f>
        <v>0</v>
      </c>
      <c r="CW129" s="304">
        <f>' ВВОД заполнить первым'!CX129</f>
        <v>0</v>
      </c>
      <c r="CX129" s="304">
        <f>' ВВОД заполнить первым'!CY129</f>
        <v>0</v>
      </c>
      <c r="CY129" s="304">
        <f>' ВВОД заполнить первым'!CZ129</f>
        <v>0</v>
      </c>
      <c r="CZ129" s="304">
        <f>' ВВОД заполнить первым'!DA129</f>
        <v>0</v>
      </c>
      <c r="DA129" s="304">
        <f>' ВВОД заполнить первым'!DB129</f>
        <v>0</v>
      </c>
      <c r="DB129" s="304">
        <f>' ВВОД заполнить первым'!DC129</f>
        <v>0</v>
      </c>
      <c r="DC129" s="304">
        <f>' ВВОД заполнить первым'!DD129</f>
        <v>0</v>
      </c>
      <c r="DD129" s="304">
        <f>' ВВОД заполнить первым'!DE129</f>
        <v>0</v>
      </c>
      <c r="DE129" s="304">
        <f>' ВВОД заполнить первым'!DF129</f>
        <v>0</v>
      </c>
      <c r="DF129" s="304">
        <f>' ВВОД заполнить первым'!DG129</f>
        <v>0</v>
      </c>
      <c r="DG129" s="304">
        <f>' ВВОД заполнить первым'!DH129</f>
        <v>0</v>
      </c>
      <c r="DH129" s="304">
        <f>' ВВОД заполнить первым'!DI129</f>
        <v>0</v>
      </c>
      <c r="DI129" s="304">
        <f>' ВВОД заполнить первым'!DJ129</f>
        <v>0</v>
      </c>
      <c r="DJ129" s="304">
        <f>' ВВОД заполнить первым'!DK129</f>
        <v>0</v>
      </c>
      <c r="DK129" s="304">
        <f>' ВВОД заполнить первым'!DL129</f>
        <v>0</v>
      </c>
      <c r="DL129" s="304">
        <f>' ВВОД заполнить первым'!DM129</f>
        <v>0</v>
      </c>
      <c r="DM129" s="304">
        <f>' ВВОД заполнить первым'!DN129</f>
        <v>0</v>
      </c>
      <c r="DN129" s="304">
        <f>' ВВОД заполнить первым'!DO129</f>
        <v>0</v>
      </c>
      <c r="DO129" s="304">
        <f>' ВВОД заполнить первым'!DP129</f>
        <v>0</v>
      </c>
      <c r="DP129" s="304">
        <f>' ВВОД заполнить первым'!DQ129</f>
        <v>0</v>
      </c>
      <c r="DQ129" s="304">
        <f>' ВВОД заполнить первым'!DR129</f>
        <v>0</v>
      </c>
      <c r="DR129" s="304">
        <f>' ВВОД заполнить первым'!DS129</f>
        <v>0</v>
      </c>
      <c r="DS129" s="304">
        <f>' ВВОД заполнить первым'!DT129</f>
        <v>0</v>
      </c>
      <c r="DT129" s="304">
        <f>' ВВОД заполнить первым'!DU129</f>
        <v>0</v>
      </c>
      <c r="DU129" s="304">
        <f>' ВВОД заполнить первым'!DV129</f>
        <v>0</v>
      </c>
    </row>
    <row r="130" spans="1:125" s="18" customFormat="1">
      <c r="A130" s="64" t="s">
        <v>93</v>
      </c>
      <c r="B130" s="65"/>
      <c r="C130" s="65"/>
      <c r="D130" s="65"/>
      <c r="E130" s="65"/>
      <c r="F130" s="65"/>
      <c r="G130" s="65"/>
      <c r="H130" s="65"/>
      <c r="I130" s="65"/>
      <c r="J130" s="65"/>
      <c r="K130" s="65"/>
      <c r="L130" s="65"/>
      <c r="M130" s="65"/>
      <c r="N130" s="65"/>
      <c r="O130" s="17">
        <v>16</v>
      </c>
      <c r="P130" s="304">
        <f>' ВВОД заполнить первым'!P130</f>
        <v>1</v>
      </c>
      <c r="Q130" s="304">
        <f>' ВВОД заполнить первым'!Q130</f>
        <v>1</v>
      </c>
      <c r="R130" s="304">
        <f>' ВВОД заполнить первым'!R130</f>
        <v>1</v>
      </c>
      <c r="S130" s="304">
        <f>' ВВОД заполнить первым'!S130</f>
        <v>1</v>
      </c>
      <c r="T130" s="304">
        <f>' ВВОД заполнить первым'!T130</f>
        <v>0</v>
      </c>
      <c r="U130" s="304">
        <f>' ВВОД заполнить первым'!U130</f>
        <v>0</v>
      </c>
      <c r="V130" s="304">
        <f>' ВВОД заполнить первым'!V130</f>
        <v>0</v>
      </c>
      <c r="W130" s="304">
        <f>' ВВОД заполнить первым'!W130</f>
        <v>0</v>
      </c>
      <c r="X130" s="304">
        <f>' ВВОД заполнить первым'!X130</f>
        <v>0</v>
      </c>
      <c r="Y130" s="304">
        <f>' ВВОД заполнить первым'!Y130</f>
        <v>0</v>
      </c>
      <c r="Z130" s="304">
        <f>' ВВОД заполнить первым'!Z130</f>
        <v>0</v>
      </c>
      <c r="AA130" s="304">
        <f>' ВВОД заполнить первым'!AA130</f>
        <v>0</v>
      </c>
      <c r="AB130" s="304">
        <f>' ВВОД заполнить первым'!AB130</f>
        <v>1</v>
      </c>
      <c r="AC130" s="304">
        <f>' ВВОД заполнить первым'!AC130</f>
        <v>0</v>
      </c>
      <c r="AD130" s="304">
        <f>' ВВОД заполнить первым'!AD130</f>
        <v>1</v>
      </c>
      <c r="AE130" s="304">
        <f>' ВВОД заполнить первым'!AE130</f>
        <v>0</v>
      </c>
      <c r="AF130" s="304">
        <f>' ВВОД заполнить первым'!AF130</f>
        <v>0</v>
      </c>
      <c r="AG130" s="304">
        <f>' ВВОД заполнить первым'!AG130</f>
        <v>1</v>
      </c>
      <c r="AH130" s="304">
        <f>' ВВОД заполнить первым'!AH130</f>
        <v>1.8888888888888888</v>
      </c>
      <c r="AI130" s="304">
        <f>' ВВОД заполнить первым'!AJ130</f>
        <v>2</v>
      </c>
      <c r="AJ130" s="304">
        <f>' ВВОД заполнить первым'!AK130</f>
        <v>1</v>
      </c>
      <c r="AK130" s="304">
        <f>' ВВОД заполнить первым'!AL130</f>
        <v>0</v>
      </c>
      <c r="AL130" s="304">
        <f>' ВВОД заполнить первым'!AM130</f>
        <v>1</v>
      </c>
      <c r="AM130" s="304">
        <f>' ВВОД заполнить первым'!AN130</f>
        <v>34</v>
      </c>
      <c r="AN130" s="304">
        <f>' ВВОД заполнить первым'!AO130</f>
        <v>0</v>
      </c>
      <c r="AO130" s="304">
        <f>' ВВОД заполнить первым'!AP130</f>
        <v>0</v>
      </c>
      <c r="AP130" s="304">
        <f>' ВВОД заполнить первым'!AQ130</f>
        <v>0</v>
      </c>
      <c r="AQ130" s="304">
        <f>' ВВОД заполнить первым'!AR130</f>
        <v>0</v>
      </c>
      <c r="AR130" s="304">
        <f>' ВВОД заполнить первым'!AS130</f>
        <v>0</v>
      </c>
      <c r="AS130" s="304">
        <f>' ВВОД заполнить первым'!AT130</f>
        <v>1</v>
      </c>
      <c r="AT130" s="304">
        <f>' ВВОД заполнить первым'!AU130</f>
        <v>1</v>
      </c>
      <c r="AU130" s="304">
        <f>' ВВОД заполнить первым'!AV130</f>
        <v>0</v>
      </c>
      <c r="AV130" s="304">
        <f>' ВВОД заполнить первым'!AW130</f>
        <v>0</v>
      </c>
      <c r="AW130" s="304">
        <f>' ВВОД заполнить первым'!AX130</f>
        <v>0</v>
      </c>
      <c r="AX130" s="304">
        <f>' ВВОД заполнить первым'!AY130</f>
        <v>1</v>
      </c>
      <c r="AY130" s="304">
        <f>' ВВОД заполнить первым'!AZ130</f>
        <v>0</v>
      </c>
      <c r="AZ130" s="304">
        <f>' ВВОД заполнить первым'!BA130</f>
        <v>0</v>
      </c>
      <c r="BA130" s="304">
        <f>' ВВОД заполнить первым'!BB130</f>
        <v>1</v>
      </c>
      <c r="BB130" s="304">
        <f>' ВВОД заполнить первым'!BC130</f>
        <v>1</v>
      </c>
      <c r="BC130" s="304">
        <f>' ВВОД заполнить первым'!BD130</f>
        <v>0</v>
      </c>
      <c r="BD130" s="304">
        <f>' ВВОД заполнить первым'!BE130</f>
        <v>0</v>
      </c>
      <c r="BE130" s="304">
        <f>' ВВОД заполнить первым'!BF130</f>
        <v>1</v>
      </c>
      <c r="BF130" s="304">
        <f>' ВВОД заполнить первым'!BG130</f>
        <v>0</v>
      </c>
      <c r="BG130" s="304">
        <f>' ВВОД заполнить первым'!BH130</f>
        <v>0</v>
      </c>
      <c r="BH130" s="304">
        <f>' ВВОД заполнить первым'!BI130</f>
        <v>0</v>
      </c>
      <c r="BI130" s="304">
        <f>' ВВОД заполнить первым'!BJ130</f>
        <v>0</v>
      </c>
      <c r="BJ130" s="304">
        <f>' ВВОД заполнить первым'!BK130</f>
        <v>1</v>
      </c>
      <c r="BK130" s="304">
        <f>' ВВОД заполнить первым'!BL130</f>
        <v>0</v>
      </c>
      <c r="BL130" s="304">
        <f>' ВВОД заполнить первым'!BM130</f>
        <v>1</v>
      </c>
      <c r="BM130" s="304">
        <f>' ВВОД заполнить первым'!BN130</f>
        <v>0</v>
      </c>
      <c r="BN130" s="304">
        <f>' ВВОД заполнить первым'!BO130</f>
        <v>0</v>
      </c>
      <c r="BO130" s="304">
        <f>' ВВОД заполнить первым'!BP130</f>
        <v>1</v>
      </c>
      <c r="BP130" s="304">
        <f>' ВВОД заполнить первым'!BQ130</f>
        <v>1</v>
      </c>
      <c r="BQ130" s="304">
        <f ca="1">' ВВОД заполнить первым'!BR130</f>
        <v>1</v>
      </c>
      <c r="BR130" s="304">
        <f ca="1">' ВВОД заполнить первым'!BS130</f>
        <v>1</v>
      </c>
      <c r="BS130" s="304">
        <f>' ВВОД заполнить первым'!BT130</f>
        <v>0</v>
      </c>
      <c r="BT130" s="304">
        <f>' ВВОД заполнить первым'!BU130</f>
        <v>0</v>
      </c>
      <c r="BU130" s="304">
        <f ca="1">' ВВОД заполнить первым'!BV130</f>
        <v>0</v>
      </c>
      <c r="BV130" s="304">
        <f ca="1">' ВВОД заполнить первым'!BW130</f>
        <v>0</v>
      </c>
      <c r="BW130" s="304">
        <f ca="1">' ВВОД заполнить первым'!BX130</f>
        <v>0</v>
      </c>
      <c r="BX130" s="304">
        <f ca="1">' ВВОД заполнить первым'!BY130</f>
        <v>0</v>
      </c>
      <c r="BY130" s="304">
        <f ca="1">' ВВОД заполнить первым'!BZ130</f>
        <v>1</v>
      </c>
      <c r="BZ130" s="304">
        <f ca="1">' ВВОД заполнить первым'!CA130</f>
        <v>1</v>
      </c>
      <c r="CA130" s="304">
        <f ca="1">' ВВОД заполнить первым'!CB130</f>
        <v>0</v>
      </c>
      <c r="CB130" s="304">
        <f ca="1">' ВВОД заполнить первым'!CC130</f>
        <v>0</v>
      </c>
      <c r="CC130" s="304">
        <f ca="1">' ВВОД заполнить первым'!CD130</f>
        <v>0</v>
      </c>
      <c r="CD130" s="304">
        <f ca="1">' ВВОД заполнить первым'!CE130</f>
        <v>0</v>
      </c>
      <c r="CE130" s="304">
        <f ca="1">' ВВОД заполнить первым'!CF130</f>
        <v>0</v>
      </c>
      <c r="CF130" s="304">
        <f ca="1">' ВВОД заполнить первым'!CG130</f>
        <v>0</v>
      </c>
      <c r="CG130" s="304">
        <f ca="1">' ВВОД заполнить первым'!CH130</f>
        <v>0</v>
      </c>
      <c r="CH130" s="304">
        <f ca="1">' ВВОД заполнить первым'!CI130</f>
        <v>0</v>
      </c>
      <c r="CI130" s="304">
        <f ca="1">' ВВОД заполнить первым'!CJ130</f>
        <v>0</v>
      </c>
      <c r="CJ130" s="304">
        <f ca="1">' ВВОД заполнить первым'!CK130</f>
        <v>0</v>
      </c>
      <c r="CK130" s="304">
        <f ca="1">' ВВОД заполнить первым'!CL130</f>
        <v>0</v>
      </c>
      <c r="CL130" s="304">
        <f ca="1">' ВВОД заполнить первым'!CM130</f>
        <v>0</v>
      </c>
      <c r="CM130" s="304">
        <f ca="1">' ВВОД заполнить первым'!CN130</f>
        <v>0</v>
      </c>
      <c r="CN130" s="304">
        <f ca="1">' ВВОД заполнить первым'!CO130</f>
        <v>0</v>
      </c>
      <c r="CO130" s="304">
        <f>' ВВОД заполнить первым'!CP130</f>
        <v>2</v>
      </c>
      <c r="CP130" s="304">
        <f>' ВВОД заполнить первым'!CQ130</f>
        <v>0</v>
      </c>
      <c r="CQ130" s="304">
        <f>' ВВОД заполнить первым'!CR130</f>
        <v>0</v>
      </c>
      <c r="CR130" s="304">
        <f>' ВВОД заполнить первым'!CS130</f>
        <v>0</v>
      </c>
      <c r="CS130" s="304">
        <f>' ВВОД заполнить первым'!CT130</f>
        <v>0</v>
      </c>
      <c r="CT130" s="304">
        <f>' ВВОД заполнить первым'!CU130</f>
        <v>0</v>
      </c>
      <c r="CU130" s="304">
        <f>' ВВОД заполнить первым'!CV130</f>
        <v>0</v>
      </c>
      <c r="CV130" s="304">
        <f>' ВВОД заполнить первым'!CW130</f>
        <v>0</v>
      </c>
      <c r="CW130" s="304">
        <f>' ВВОД заполнить первым'!CX130</f>
        <v>0</v>
      </c>
      <c r="CX130" s="304">
        <f>' ВВОД заполнить первым'!CY130</f>
        <v>0</v>
      </c>
      <c r="CY130" s="304">
        <f>' ВВОД заполнить первым'!CZ130</f>
        <v>0</v>
      </c>
      <c r="CZ130" s="304">
        <f>' ВВОД заполнить первым'!DA130</f>
        <v>0</v>
      </c>
      <c r="DA130" s="304">
        <f>' ВВОД заполнить первым'!DB130</f>
        <v>0</v>
      </c>
      <c r="DB130" s="304">
        <f>' ВВОД заполнить первым'!DC130</f>
        <v>0</v>
      </c>
      <c r="DC130" s="304">
        <f>' ВВОД заполнить первым'!DD130</f>
        <v>1</v>
      </c>
      <c r="DD130" s="304">
        <f>' ВВОД заполнить первым'!DE130</f>
        <v>0</v>
      </c>
      <c r="DE130" s="304">
        <f>' ВВОД заполнить первым'!DF130</f>
        <v>0</v>
      </c>
      <c r="DF130" s="304">
        <f>' ВВОД заполнить первым'!DG130</f>
        <v>0</v>
      </c>
      <c r="DG130" s="304">
        <f>' ВВОД заполнить первым'!DH130</f>
        <v>0</v>
      </c>
      <c r="DH130" s="304">
        <f>' ВВОД заполнить первым'!DI130</f>
        <v>1</v>
      </c>
      <c r="DI130" s="304">
        <f>' ВВОД заполнить первым'!DJ130</f>
        <v>0</v>
      </c>
      <c r="DJ130" s="304">
        <f>' ВВОД заполнить первым'!DK130</f>
        <v>0</v>
      </c>
      <c r="DK130" s="304">
        <f>' ВВОД заполнить первым'!DL130</f>
        <v>0</v>
      </c>
      <c r="DL130" s="304">
        <f>' ВВОД заполнить первым'!DM130</f>
        <v>0</v>
      </c>
      <c r="DM130" s="304">
        <f>' ВВОД заполнить первым'!DN130</f>
        <v>0</v>
      </c>
      <c r="DN130" s="304">
        <f>' ВВОД заполнить первым'!DO130</f>
        <v>0</v>
      </c>
      <c r="DO130" s="304">
        <f>' ВВОД заполнить первым'!DP130</f>
        <v>0</v>
      </c>
      <c r="DP130" s="304">
        <f>' ВВОД заполнить первым'!DQ130</f>
        <v>0</v>
      </c>
      <c r="DQ130" s="304">
        <f>' ВВОД заполнить первым'!DR130</f>
        <v>0</v>
      </c>
      <c r="DR130" s="304">
        <f>' ВВОД заполнить первым'!DS130</f>
        <v>0</v>
      </c>
      <c r="DS130" s="304">
        <f>' ВВОД заполнить первым'!DT130</f>
        <v>0</v>
      </c>
      <c r="DT130" s="304">
        <f>' ВВОД заполнить первым'!DU130</f>
        <v>0</v>
      </c>
      <c r="DU130" s="304">
        <f>' ВВОД заполнить первым'!DV130</f>
        <v>0</v>
      </c>
    </row>
    <row r="131" spans="1:125" s="14" customFormat="1" ht="17.25" hidden="1" customHeight="1">
      <c r="A131" s="56"/>
      <c r="B131" s="57"/>
      <c r="C131" s="57"/>
      <c r="D131" s="57"/>
      <c r="E131" s="57"/>
      <c r="F131" s="57"/>
      <c r="G131" s="57"/>
      <c r="H131" s="57"/>
      <c r="I131" s="57"/>
      <c r="J131" s="57"/>
      <c r="K131" s="57"/>
      <c r="L131" s="57"/>
      <c r="M131" s="57"/>
      <c r="N131" s="57"/>
      <c r="O131" s="15"/>
      <c r="P131" s="304">
        <f>' ВВОД заполнить первым'!P131</f>
        <v>1</v>
      </c>
      <c r="Q131" s="304">
        <f>' ВВОД заполнить первым'!Q131</f>
        <v>1</v>
      </c>
      <c r="R131" s="304">
        <f>' ВВОД заполнить первым'!R131</f>
        <v>1</v>
      </c>
      <c r="S131" s="304">
        <f>' ВВОД заполнить первым'!S131</f>
        <v>1</v>
      </c>
      <c r="T131" s="304">
        <f>' ВВОД заполнить первым'!T131</f>
        <v>0</v>
      </c>
      <c r="U131" s="304">
        <f>' ВВОД заполнить первым'!U131</f>
        <v>0</v>
      </c>
      <c r="V131" s="304">
        <f>' ВВОД заполнить первым'!V131</f>
        <v>0</v>
      </c>
      <c r="W131" s="304">
        <f>' ВВОД заполнить первым'!W131</f>
        <v>0</v>
      </c>
      <c r="X131" s="304">
        <f>' ВВОД заполнить первым'!X131</f>
        <v>0</v>
      </c>
      <c r="Y131" s="304">
        <f>' ВВОД заполнить первым'!Y131</f>
        <v>0</v>
      </c>
      <c r="Z131" s="304">
        <f>' ВВОД заполнить первым'!Z131</f>
        <v>0</v>
      </c>
      <c r="AA131" s="304">
        <f>' ВВОД заполнить первым'!AA131</f>
        <v>0</v>
      </c>
      <c r="AB131" s="304">
        <f>' ВВОД заполнить первым'!AB131</f>
        <v>1</v>
      </c>
      <c r="AC131" s="304">
        <f>' ВВОД заполнить первым'!AC131</f>
        <v>0</v>
      </c>
      <c r="AD131" s="304">
        <f>' ВВОД заполнить первым'!AD131</f>
        <v>1</v>
      </c>
      <c r="AE131" s="304">
        <f>' ВВОД заполнить первым'!AE131</f>
        <v>0</v>
      </c>
      <c r="AF131" s="304">
        <f>' ВВОД заполнить первым'!AF131</f>
        <v>0</v>
      </c>
      <c r="AG131" s="304">
        <f>' ВВОД заполнить первым'!AG131</f>
        <v>1</v>
      </c>
      <c r="AH131" s="304">
        <f>' ВВОД заполнить первым'!AH131</f>
        <v>1.6111111111111112</v>
      </c>
      <c r="AI131" s="304">
        <f>' ВВОД заполнить первым'!AJ131</f>
        <v>1</v>
      </c>
      <c r="AJ131" s="304">
        <f>' ВВОД заполнить первым'!AK131</f>
        <v>0</v>
      </c>
      <c r="AK131" s="304">
        <f>' ВВОД заполнить первым'!AL131</f>
        <v>0</v>
      </c>
      <c r="AL131" s="304">
        <f>' ВВОД заполнить первым'!AM131</f>
        <v>1</v>
      </c>
      <c r="AM131" s="304">
        <f>' ВВОД заполнить первым'!AN131</f>
        <v>29</v>
      </c>
      <c r="AN131" s="304">
        <f>' ВВОД заполнить первым'!AO131</f>
        <v>0</v>
      </c>
      <c r="AO131" s="304">
        <f>' ВВОД заполнить первым'!AP131</f>
        <v>0</v>
      </c>
      <c r="AP131" s="304">
        <f>' ВВОД заполнить первым'!AQ131</f>
        <v>0</v>
      </c>
      <c r="AQ131" s="304">
        <f>' ВВОД заполнить первым'!AR131</f>
        <v>0</v>
      </c>
      <c r="AR131" s="304">
        <f>' ВВОД заполнить первым'!AS131</f>
        <v>0</v>
      </c>
      <c r="AS131" s="304">
        <f>' ВВОД заполнить первым'!AT131</f>
        <v>1</v>
      </c>
      <c r="AT131" s="304">
        <f>' ВВОД заполнить первым'!AU131</f>
        <v>1</v>
      </c>
      <c r="AU131" s="304">
        <f>' ВВОД заполнить первым'!AV131</f>
        <v>0</v>
      </c>
      <c r="AV131" s="304">
        <f>' ВВОД заполнить первым'!AW131</f>
        <v>0</v>
      </c>
      <c r="AW131" s="304">
        <f>' ВВОД заполнить первым'!AX131</f>
        <v>0</v>
      </c>
      <c r="AX131" s="304">
        <f>' ВВОД заполнить первым'!AY131</f>
        <v>1</v>
      </c>
      <c r="AY131" s="304">
        <f>' ВВОД заполнить первым'!AZ131</f>
        <v>0</v>
      </c>
      <c r="AZ131" s="304">
        <f>' ВВОД заполнить первым'!BA131</f>
        <v>0</v>
      </c>
      <c r="BA131" s="304">
        <f>' ВВОД заполнить первым'!BB131</f>
        <v>1</v>
      </c>
      <c r="BB131" s="304">
        <f>' ВВОД заполнить первым'!BC131</f>
        <v>1</v>
      </c>
      <c r="BC131" s="304">
        <f>' ВВОД заполнить первым'!BD131</f>
        <v>0</v>
      </c>
      <c r="BD131" s="304">
        <f>' ВВОД заполнить первым'!BE131</f>
        <v>0</v>
      </c>
      <c r="BE131" s="304">
        <f>' ВВОД заполнить первым'!BF131</f>
        <v>1</v>
      </c>
      <c r="BF131" s="304">
        <f>' ВВОД заполнить первым'!BG131</f>
        <v>0</v>
      </c>
      <c r="BG131" s="304">
        <f>' ВВОД заполнить первым'!BH131</f>
        <v>0</v>
      </c>
      <c r="BH131" s="304">
        <f>' ВВОД заполнить первым'!BI131</f>
        <v>0</v>
      </c>
      <c r="BI131" s="304">
        <f>' ВВОД заполнить первым'!BJ131</f>
        <v>0</v>
      </c>
      <c r="BJ131" s="304">
        <f>' ВВОД заполнить первым'!BK131</f>
        <v>1</v>
      </c>
      <c r="BK131" s="304">
        <f>' ВВОД заполнить первым'!BL131</f>
        <v>0</v>
      </c>
      <c r="BL131" s="304">
        <f>' ВВОД заполнить первым'!BM131</f>
        <v>1</v>
      </c>
      <c r="BM131" s="304">
        <f>' ВВОД заполнить первым'!BN131</f>
        <v>0</v>
      </c>
      <c r="BN131" s="304">
        <f>' ВВОД заполнить первым'!BO131</f>
        <v>0</v>
      </c>
      <c r="BO131" s="304">
        <f>' ВВОД заполнить первым'!BP131</f>
        <v>1</v>
      </c>
      <c r="BP131" s="304">
        <f>' ВВОД заполнить первым'!BQ131</f>
        <v>1</v>
      </c>
      <c r="BQ131" s="304">
        <f ca="1">' ВВОД заполнить первым'!BR131</f>
        <v>1</v>
      </c>
      <c r="BR131" s="304">
        <f ca="1">' ВВОД заполнить первым'!BS131</f>
        <v>1</v>
      </c>
      <c r="BS131" s="304">
        <f>' ВВОД заполнить первым'!BT131</f>
        <v>31447</v>
      </c>
      <c r="BT131" s="304">
        <f ca="1">' ВВОД заполнить первым'!BU131</f>
        <v>33</v>
      </c>
      <c r="BU131" s="304">
        <f ca="1">' ВВОД заполнить первым'!BV131</f>
        <v>0</v>
      </c>
      <c r="BV131" s="304">
        <f ca="1">' ВВОД заполнить первым'!BW131</f>
        <v>0</v>
      </c>
      <c r="BW131" s="304">
        <f ca="1">' ВВОД заполнить первым'!BX131</f>
        <v>0</v>
      </c>
      <c r="BX131" s="304">
        <f ca="1">' ВВОД заполнить первым'!BY131</f>
        <v>0</v>
      </c>
      <c r="BY131" s="304">
        <f ca="1">' ВВОД заполнить первым'!BZ131</f>
        <v>1</v>
      </c>
      <c r="BZ131" s="304">
        <f ca="1">' ВВОД заполнить первым'!CA131</f>
        <v>1</v>
      </c>
      <c r="CA131" s="304">
        <f ca="1">' ВВОД заполнить первым'!CB131</f>
        <v>0</v>
      </c>
      <c r="CB131" s="304">
        <f ca="1">' ВВОД заполнить первым'!CC131</f>
        <v>0</v>
      </c>
      <c r="CC131" s="304">
        <f ca="1">' ВВОД заполнить первым'!CD131</f>
        <v>0</v>
      </c>
      <c r="CD131" s="304">
        <f ca="1">' ВВОД заполнить первым'!CE131</f>
        <v>0</v>
      </c>
      <c r="CE131" s="304">
        <f ca="1">' ВВОД заполнить первым'!CF131</f>
        <v>0</v>
      </c>
      <c r="CF131" s="304">
        <f ca="1">' ВВОД заполнить первым'!CG131</f>
        <v>0</v>
      </c>
      <c r="CG131" s="304">
        <f ca="1">' ВВОД заполнить первым'!CH131</f>
        <v>0</v>
      </c>
      <c r="CH131" s="304">
        <f ca="1">' ВВОД заполнить первым'!CI131</f>
        <v>0</v>
      </c>
      <c r="CI131" s="304">
        <f ca="1">' ВВОД заполнить первым'!CJ131</f>
        <v>0</v>
      </c>
      <c r="CJ131" s="304">
        <f ca="1">' ВВОД заполнить первым'!CK131</f>
        <v>0</v>
      </c>
      <c r="CK131" s="304">
        <f ca="1">' ВВОД заполнить первым'!CL131</f>
        <v>0</v>
      </c>
      <c r="CL131" s="304">
        <f ca="1">' ВВОД заполнить первым'!CM131</f>
        <v>0</v>
      </c>
      <c r="CM131" s="304">
        <f ca="1">' ВВОД заполнить первым'!CN131</f>
        <v>0</v>
      </c>
      <c r="CN131" s="304">
        <f ca="1">' ВВОД заполнить первым'!CO131</f>
        <v>0</v>
      </c>
      <c r="CO131" s="304">
        <f>' ВВОД заполнить первым'!CP131</f>
        <v>2</v>
      </c>
      <c r="CP131" s="304">
        <f>' ВВОД заполнить первым'!CQ131</f>
        <v>0</v>
      </c>
      <c r="CQ131" s="304">
        <f>' ВВОД заполнить первым'!CR131</f>
        <v>0</v>
      </c>
      <c r="CR131" s="304">
        <f>' ВВОД заполнить первым'!CS131</f>
        <v>0</v>
      </c>
      <c r="CS131" s="304">
        <f>' ВВОД заполнить первым'!CT131</f>
        <v>0</v>
      </c>
      <c r="CT131" s="304">
        <f>' ВВОД заполнить первым'!CU131</f>
        <v>0</v>
      </c>
      <c r="CU131" s="304">
        <f>' ВВОД заполнить первым'!CV131</f>
        <v>0</v>
      </c>
      <c r="CV131" s="304">
        <f>' ВВОД заполнить первым'!CW131</f>
        <v>0</v>
      </c>
      <c r="CW131" s="304">
        <f>' ВВОД заполнить первым'!CX131</f>
        <v>0</v>
      </c>
      <c r="CX131" s="304">
        <f>' ВВОД заполнить первым'!CY131</f>
        <v>0</v>
      </c>
      <c r="CY131" s="304">
        <f>' ВВОД заполнить первым'!CZ131</f>
        <v>0</v>
      </c>
      <c r="CZ131" s="304">
        <f>' ВВОД заполнить первым'!DA131</f>
        <v>0</v>
      </c>
      <c r="DA131" s="304">
        <f>' ВВОД заполнить первым'!DB131</f>
        <v>0</v>
      </c>
      <c r="DB131" s="304">
        <f>' ВВОД заполнить первым'!DC131</f>
        <v>0</v>
      </c>
      <c r="DC131" s="304">
        <f>' ВВОД заполнить первым'!DD131</f>
        <v>1</v>
      </c>
      <c r="DD131" s="304">
        <f>' ВВОД заполнить первым'!DE131</f>
        <v>0</v>
      </c>
      <c r="DE131" s="304">
        <f>' ВВОД заполнить первым'!DF131</f>
        <v>0</v>
      </c>
      <c r="DF131" s="304">
        <f>' ВВОД заполнить первым'!DG131</f>
        <v>0</v>
      </c>
      <c r="DG131" s="304">
        <f>' ВВОД заполнить первым'!DH131</f>
        <v>0</v>
      </c>
      <c r="DH131" s="304">
        <f>' ВВОД заполнить первым'!DI131</f>
        <v>1</v>
      </c>
      <c r="DI131" s="304">
        <f>' ВВОД заполнить первым'!DJ131</f>
        <v>0</v>
      </c>
      <c r="DJ131" s="304">
        <f>' ВВОД заполнить первым'!DK131</f>
        <v>0</v>
      </c>
      <c r="DK131" s="304">
        <f>' ВВОД заполнить первым'!DL131</f>
        <v>0</v>
      </c>
      <c r="DL131" s="304">
        <f>' ВВОД заполнить первым'!DM131</f>
        <v>0</v>
      </c>
      <c r="DM131" s="304">
        <f>' ВВОД заполнить первым'!DN131</f>
        <v>0</v>
      </c>
      <c r="DN131" s="304">
        <f>' ВВОД заполнить первым'!DO131</f>
        <v>0</v>
      </c>
      <c r="DO131" s="304">
        <f>' ВВОД заполнить первым'!DP131</f>
        <v>0</v>
      </c>
      <c r="DP131" s="304">
        <f>' ВВОД заполнить первым'!DQ131</f>
        <v>0</v>
      </c>
      <c r="DQ131" s="304">
        <f>' ВВОД заполнить первым'!DR131</f>
        <v>0</v>
      </c>
      <c r="DR131" s="304">
        <f>' ВВОД заполнить первым'!DS131</f>
        <v>0</v>
      </c>
      <c r="DS131" s="304">
        <f>' ВВОД заполнить первым'!DT131</f>
        <v>0</v>
      </c>
      <c r="DT131" s="304">
        <f>' ВВОД заполнить первым'!DU131</f>
        <v>0</v>
      </c>
      <c r="DU131" s="304">
        <f>' ВВОД заполнить первым'!DV131</f>
        <v>0</v>
      </c>
    </row>
    <row r="132" spans="1:125" s="14" customFormat="1" ht="17.25" hidden="1" customHeight="1">
      <c r="A132" s="56"/>
      <c r="B132" s="57"/>
      <c r="C132" s="57"/>
      <c r="D132" s="57"/>
      <c r="E132" s="57"/>
      <c r="F132" s="57"/>
      <c r="G132" s="57"/>
      <c r="H132" s="57"/>
      <c r="I132" s="57"/>
      <c r="J132" s="57"/>
      <c r="K132" s="57"/>
      <c r="L132" s="57"/>
      <c r="M132" s="57"/>
      <c r="N132" s="57"/>
      <c r="O132" s="15"/>
      <c r="P132" s="304">
        <f>' ВВОД заполнить первым'!P132</f>
        <v>0</v>
      </c>
      <c r="Q132" s="304">
        <f>' ВВОД заполнить первым'!Q132</f>
        <v>0</v>
      </c>
      <c r="R132" s="304">
        <f>' ВВОД заполнить первым'!R132</f>
        <v>0</v>
      </c>
      <c r="S132" s="304">
        <f>' ВВОД заполнить первым'!S132</f>
        <v>0</v>
      </c>
      <c r="T132" s="304">
        <f>' ВВОД заполнить первым'!T132</f>
        <v>0</v>
      </c>
      <c r="U132" s="304">
        <f>' ВВОД заполнить первым'!U132</f>
        <v>0</v>
      </c>
      <c r="V132" s="304">
        <f>' ВВОД заполнить первым'!V132</f>
        <v>0</v>
      </c>
      <c r="W132" s="304">
        <f>' ВВОД заполнить первым'!W132</f>
        <v>0</v>
      </c>
      <c r="X132" s="304">
        <f>' ВВОД заполнить первым'!X132</f>
        <v>0</v>
      </c>
      <c r="Y132" s="304">
        <f>' ВВОД заполнить первым'!Y132</f>
        <v>0</v>
      </c>
      <c r="Z132" s="304">
        <f>' ВВОД заполнить первым'!Z132</f>
        <v>0</v>
      </c>
      <c r="AA132" s="304">
        <f>' ВВОД заполнить первым'!AA132</f>
        <v>0</v>
      </c>
      <c r="AB132" s="304">
        <f>' ВВОД заполнить первым'!AB132</f>
        <v>0</v>
      </c>
      <c r="AC132" s="304">
        <f>' ВВОД заполнить первым'!AC132</f>
        <v>0</v>
      </c>
      <c r="AD132" s="304">
        <f>' ВВОД заполнить первым'!AD132</f>
        <v>0</v>
      </c>
      <c r="AE132" s="304">
        <f>' ВВОД заполнить первым'!AE132</f>
        <v>0</v>
      </c>
      <c r="AF132" s="304">
        <f>' ВВОД заполнить первым'!AF132</f>
        <v>0</v>
      </c>
      <c r="AG132" s="304">
        <f>' ВВОД заполнить первым'!AG132</f>
        <v>0</v>
      </c>
      <c r="AH132" s="304">
        <f>' ВВОД заполнить первым'!AH132</f>
        <v>0.27777777777777779</v>
      </c>
      <c r="AI132" s="304">
        <f>' ВВОД заполнить первым'!AJ132</f>
        <v>1</v>
      </c>
      <c r="AJ132" s="304">
        <f>' ВВОД заполнить первым'!AK132</f>
        <v>1</v>
      </c>
      <c r="AK132" s="304">
        <f>' ВВОД заполнить первым'!AL132</f>
        <v>0</v>
      </c>
      <c r="AL132" s="304">
        <f>' ВВОД заполнить первым'!AM132</f>
        <v>0</v>
      </c>
      <c r="AM132" s="304">
        <f>' ВВОД заполнить первым'!AN132</f>
        <v>5</v>
      </c>
      <c r="AN132" s="304">
        <f>' ВВОД заполнить первым'!AO132</f>
        <v>0</v>
      </c>
      <c r="AO132" s="304">
        <f>' ВВОД заполнить первым'!AP132</f>
        <v>0</v>
      </c>
      <c r="AP132" s="304">
        <f>' ВВОД заполнить первым'!AQ132</f>
        <v>0</v>
      </c>
      <c r="AQ132" s="304">
        <f>' ВВОД заполнить первым'!AR132</f>
        <v>0</v>
      </c>
      <c r="AR132" s="304">
        <f>' ВВОД заполнить первым'!AS132</f>
        <v>0</v>
      </c>
      <c r="AS132" s="304">
        <f>' ВВОД заполнить первым'!AT132</f>
        <v>0</v>
      </c>
      <c r="AT132" s="304">
        <f>' ВВОД заполнить первым'!AU132</f>
        <v>0</v>
      </c>
      <c r="AU132" s="304">
        <f>' ВВОД заполнить первым'!AV132</f>
        <v>0</v>
      </c>
      <c r="AV132" s="304">
        <f>' ВВОД заполнить первым'!AW132</f>
        <v>0</v>
      </c>
      <c r="AW132" s="304">
        <f>' ВВОД заполнить первым'!AX132</f>
        <v>0</v>
      </c>
      <c r="AX132" s="304">
        <f>' ВВОД заполнить первым'!AY132</f>
        <v>0</v>
      </c>
      <c r="AY132" s="304">
        <f>' ВВОД заполнить первым'!AZ132</f>
        <v>0</v>
      </c>
      <c r="AZ132" s="304">
        <f>' ВВОД заполнить первым'!BA132</f>
        <v>0</v>
      </c>
      <c r="BA132" s="304">
        <f>' ВВОД заполнить первым'!BB132</f>
        <v>0</v>
      </c>
      <c r="BB132" s="304">
        <f>' ВВОД заполнить первым'!BC132</f>
        <v>0</v>
      </c>
      <c r="BC132" s="304">
        <f>' ВВОД заполнить первым'!BD132</f>
        <v>0</v>
      </c>
      <c r="BD132" s="304">
        <f>' ВВОД заполнить первым'!BE132</f>
        <v>0</v>
      </c>
      <c r="BE132" s="304">
        <f>' ВВОД заполнить первым'!BF132</f>
        <v>0</v>
      </c>
      <c r="BF132" s="304">
        <f>' ВВОД заполнить первым'!BG132</f>
        <v>0</v>
      </c>
      <c r="BG132" s="304">
        <f>' ВВОД заполнить первым'!BH132</f>
        <v>0</v>
      </c>
      <c r="BH132" s="304">
        <f>' ВВОД заполнить первым'!BI132</f>
        <v>0</v>
      </c>
      <c r="BI132" s="304">
        <f>' ВВОД заполнить первым'!BJ132</f>
        <v>0</v>
      </c>
      <c r="BJ132" s="304">
        <f>' ВВОД заполнить первым'!BK132</f>
        <v>0</v>
      </c>
      <c r="BK132" s="304">
        <f>' ВВОД заполнить первым'!BL132</f>
        <v>0</v>
      </c>
      <c r="BL132" s="304">
        <f>' ВВОД заполнить первым'!BM132</f>
        <v>0</v>
      </c>
      <c r="BM132" s="304">
        <f>' ВВОД заполнить первым'!BN132</f>
        <v>0</v>
      </c>
      <c r="BN132" s="304">
        <f>' ВВОД заполнить первым'!BO132</f>
        <v>0</v>
      </c>
      <c r="BO132" s="304">
        <f>' ВВОД заполнить первым'!BP132</f>
        <v>0</v>
      </c>
      <c r="BP132" s="304">
        <f>' ВВОД заполнить первым'!BQ132</f>
        <v>0</v>
      </c>
      <c r="BQ132" s="304">
        <f ca="1">' ВВОД заполнить первым'!BR132</f>
        <v>0</v>
      </c>
      <c r="BR132" s="304">
        <f ca="1">' ВВОД заполнить первым'!BS132</f>
        <v>0</v>
      </c>
      <c r="BS132" s="304">
        <f>' ВВОД заполнить первым'!BT132</f>
        <v>0</v>
      </c>
      <c r="BT132" s="304">
        <f ca="1">' ВВОД заполнить первым'!BU132</f>
        <v>119</v>
      </c>
      <c r="BU132" s="304">
        <f ca="1">' ВВОД заполнить первым'!BV132</f>
        <v>0</v>
      </c>
      <c r="BV132" s="304">
        <f ca="1">' ВВОД заполнить первым'!BW132</f>
        <v>0</v>
      </c>
      <c r="BW132" s="304">
        <f ca="1">' ВВОД заполнить первым'!BX132</f>
        <v>0</v>
      </c>
      <c r="BX132" s="304">
        <f ca="1">' ВВОД заполнить первым'!BY132</f>
        <v>0</v>
      </c>
      <c r="BY132" s="304">
        <f ca="1">' ВВОД заполнить первым'!BZ132</f>
        <v>0</v>
      </c>
      <c r="BZ132" s="304">
        <f ca="1">' ВВОД заполнить первым'!CA132</f>
        <v>0</v>
      </c>
      <c r="CA132" s="304">
        <f ca="1">' ВВОД заполнить первым'!CB132</f>
        <v>0</v>
      </c>
      <c r="CB132" s="304">
        <f ca="1">' ВВОД заполнить первым'!CC132</f>
        <v>0</v>
      </c>
      <c r="CC132" s="304">
        <f ca="1">' ВВОД заполнить первым'!CD132</f>
        <v>0</v>
      </c>
      <c r="CD132" s="304">
        <f ca="1">' ВВОД заполнить первым'!CE132</f>
        <v>0</v>
      </c>
      <c r="CE132" s="304">
        <f ca="1">' ВВОД заполнить первым'!CF132</f>
        <v>0</v>
      </c>
      <c r="CF132" s="304">
        <f ca="1">' ВВОД заполнить первым'!CG132</f>
        <v>0</v>
      </c>
      <c r="CG132" s="304">
        <f ca="1">' ВВОД заполнить первым'!CH132</f>
        <v>0</v>
      </c>
      <c r="CH132" s="304">
        <f ca="1">' ВВОД заполнить первым'!CI132</f>
        <v>0</v>
      </c>
      <c r="CI132" s="304">
        <f ca="1">' ВВОД заполнить первым'!CJ132</f>
        <v>0</v>
      </c>
      <c r="CJ132" s="304">
        <f ca="1">' ВВОД заполнить первым'!CK132</f>
        <v>0</v>
      </c>
      <c r="CK132" s="304">
        <f ca="1">' ВВОД заполнить первым'!CL132</f>
        <v>0</v>
      </c>
      <c r="CL132" s="304">
        <f ca="1">' ВВОД заполнить первым'!CM132</f>
        <v>0</v>
      </c>
      <c r="CM132" s="304">
        <f ca="1">' ВВОД заполнить первым'!CN132</f>
        <v>0</v>
      </c>
      <c r="CN132" s="304">
        <f ca="1">' ВВОД заполнить первым'!CO132</f>
        <v>0</v>
      </c>
      <c r="CO132" s="304">
        <f>' ВВОД заполнить первым'!CP132</f>
        <v>0</v>
      </c>
      <c r="CP132" s="304">
        <f>' ВВОД заполнить первым'!CQ132</f>
        <v>0</v>
      </c>
      <c r="CQ132" s="304">
        <f>' ВВОД заполнить первым'!CR132</f>
        <v>0</v>
      </c>
      <c r="CR132" s="304">
        <f>' ВВОД заполнить первым'!CS132</f>
        <v>0</v>
      </c>
      <c r="CS132" s="304">
        <f>' ВВОД заполнить первым'!CT132</f>
        <v>0</v>
      </c>
      <c r="CT132" s="304">
        <f>' ВВОД заполнить первым'!CU132</f>
        <v>0</v>
      </c>
      <c r="CU132" s="304">
        <f>' ВВОД заполнить первым'!CV132</f>
        <v>0</v>
      </c>
      <c r="CV132" s="304">
        <f>' ВВОД заполнить первым'!CW132</f>
        <v>0</v>
      </c>
      <c r="CW132" s="304">
        <f>' ВВОД заполнить первым'!CX132</f>
        <v>0</v>
      </c>
      <c r="CX132" s="304">
        <f>' ВВОД заполнить первым'!CY132</f>
        <v>0</v>
      </c>
      <c r="CY132" s="304">
        <f>' ВВОД заполнить первым'!CZ132</f>
        <v>0</v>
      </c>
      <c r="CZ132" s="304">
        <f>' ВВОД заполнить первым'!DA132</f>
        <v>0</v>
      </c>
      <c r="DA132" s="304">
        <f>' ВВОД заполнить первым'!DB132</f>
        <v>0</v>
      </c>
      <c r="DB132" s="304">
        <f>' ВВОД заполнить первым'!DC132</f>
        <v>0</v>
      </c>
      <c r="DC132" s="304">
        <f>' ВВОД заполнить первым'!DD132</f>
        <v>0</v>
      </c>
      <c r="DD132" s="304">
        <f>' ВВОД заполнить первым'!DE132</f>
        <v>0</v>
      </c>
      <c r="DE132" s="304">
        <f>' ВВОД заполнить первым'!DF132</f>
        <v>0</v>
      </c>
      <c r="DF132" s="304">
        <f>' ВВОД заполнить первым'!DG132</f>
        <v>0</v>
      </c>
      <c r="DG132" s="304">
        <f>' ВВОД заполнить первым'!DH132</f>
        <v>0</v>
      </c>
      <c r="DH132" s="304">
        <f>' ВВОД заполнить первым'!DI132</f>
        <v>0</v>
      </c>
      <c r="DI132" s="304">
        <f>' ВВОД заполнить первым'!DJ132</f>
        <v>0</v>
      </c>
      <c r="DJ132" s="304">
        <f>' ВВОД заполнить первым'!DK132</f>
        <v>0</v>
      </c>
      <c r="DK132" s="304">
        <f>' ВВОД заполнить первым'!DL132</f>
        <v>0</v>
      </c>
      <c r="DL132" s="304">
        <f>' ВВОД заполнить первым'!DM132</f>
        <v>0</v>
      </c>
      <c r="DM132" s="304">
        <f>' ВВОД заполнить первым'!DN132</f>
        <v>0</v>
      </c>
      <c r="DN132" s="304">
        <f>' ВВОД заполнить первым'!DO132</f>
        <v>0</v>
      </c>
      <c r="DO132" s="304">
        <f>' ВВОД заполнить первым'!DP132</f>
        <v>0</v>
      </c>
      <c r="DP132" s="304">
        <f>' ВВОД заполнить первым'!DQ132</f>
        <v>0</v>
      </c>
      <c r="DQ132" s="304">
        <f>' ВВОД заполнить первым'!DR132</f>
        <v>0</v>
      </c>
      <c r="DR132" s="304">
        <f>' ВВОД заполнить первым'!DS132</f>
        <v>0</v>
      </c>
      <c r="DS132" s="304">
        <f>' ВВОД заполнить первым'!DT132</f>
        <v>0</v>
      </c>
      <c r="DT132" s="304">
        <f>' ВВОД заполнить первым'!DU132</f>
        <v>0</v>
      </c>
      <c r="DU132" s="304">
        <f>' ВВОД заполнить первым'!DV132</f>
        <v>0</v>
      </c>
    </row>
    <row r="133" spans="1:125" s="14" customFormat="1" ht="17.25" hidden="1" customHeight="1">
      <c r="A133" s="56"/>
      <c r="B133" s="57"/>
      <c r="C133" s="57"/>
      <c r="D133" s="57"/>
      <c r="E133" s="57"/>
      <c r="F133" s="57"/>
      <c r="G133" s="57"/>
      <c r="H133" s="57"/>
      <c r="I133" s="57"/>
      <c r="J133" s="57"/>
      <c r="K133" s="57"/>
      <c r="L133" s="57"/>
      <c r="M133" s="57"/>
      <c r="N133" s="57"/>
      <c r="O133" s="15"/>
      <c r="P133" s="304">
        <f>' ВВОД заполнить первым'!P133</f>
        <v>0</v>
      </c>
      <c r="Q133" s="304">
        <f>' ВВОД заполнить первым'!Q133</f>
        <v>0</v>
      </c>
      <c r="R133" s="304">
        <f>' ВВОД заполнить первым'!R133</f>
        <v>0</v>
      </c>
      <c r="S133" s="304">
        <f>' ВВОД заполнить первым'!S133</f>
        <v>0</v>
      </c>
      <c r="T133" s="304">
        <f>' ВВОД заполнить первым'!T133</f>
        <v>0</v>
      </c>
      <c r="U133" s="304">
        <f>' ВВОД заполнить первым'!U133</f>
        <v>0</v>
      </c>
      <c r="V133" s="304">
        <f>' ВВОД заполнить первым'!V133</f>
        <v>0</v>
      </c>
      <c r="W133" s="304">
        <f>' ВВОД заполнить первым'!W133</f>
        <v>0</v>
      </c>
      <c r="X133" s="304">
        <f>' ВВОД заполнить первым'!X133</f>
        <v>0</v>
      </c>
      <c r="Y133" s="304">
        <f>' ВВОД заполнить первым'!Y133</f>
        <v>0</v>
      </c>
      <c r="Z133" s="304">
        <f>' ВВОД заполнить первым'!Z133</f>
        <v>0</v>
      </c>
      <c r="AA133" s="304">
        <f>' ВВОД заполнить первым'!AA133</f>
        <v>0</v>
      </c>
      <c r="AB133" s="304">
        <f>' ВВОД заполнить первым'!AB133</f>
        <v>0</v>
      </c>
      <c r="AC133" s="304">
        <f>' ВВОД заполнить первым'!AC133</f>
        <v>0</v>
      </c>
      <c r="AD133" s="304">
        <f>' ВВОД заполнить первым'!AD133</f>
        <v>0</v>
      </c>
      <c r="AE133" s="304">
        <f>' ВВОД заполнить первым'!AE133</f>
        <v>0</v>
      </c>
      <c r="AF133" s="304">
        <f>' ВВОД заполнить первым'!AF133</f>
        <v>0</v>
      </c>
      <c r="AG133" s="304">
        <f>' ВВОД заполнить первым'!AG133</f>
        <v>0</v>
      </c>
      <c r="AH133" s="304">
        <f>' ВВОД заполнить первым'!AH133</f>
        <v>0</v>
      </c>
      <c r="AI133" s="304">
        <f>' ВВОД заполнить первым'!AJ133</f>
        <v>0</v>
      </c>
      <c r="AJ133" s="304">
        <f>' ВВОД заполнить первым'!AK133</f>
        <v>0</v>
      </c>
      <c r="AK133" s="304">
        <f>' ВВОД заполнить первым'!AL133</f>
        <v>0</v>
      </c>
      <c r="AL133" s="304">
        <f>' ВВОД заполнить первым'!AM133</f>
        <v>0</v>
      </c>
      <c r="AM133" s="304">
        <f>' ВВОД заполнить первым'!AN133</f>
        <v>0</v>
      </c>
      <c r="AN133" s="304">
        <f>' ВВОД заполнить первым'!AO133</f>
        <v>0</v>
      </c>
      <c r="AO133" s="304">
        <f>' ВВОД заполнить первым'!AP133</f>
        <v>0</v>
      </c>
      <c r="AP133" s="304">
        <f>' ВВОД заполнить первым'!AQ133</f>
        <v>0</v>
      </c>
      <c r="AQ133" s="304">
        <f>' ВВОД заполнить первым'!AR133</f>
        <v>0</v>
      </c>
      <c r="AR133" s="304">
        <f>' ВВОД заполнить первым'!AS133</f>
        <v>0</v>
      </c>
      <c r="AS133" s="304">
        <f>' ВВОД заполнить первым'!AT133</f>
        <v>0</v>
      </c>
      <c r="AT133" s="304">
        <f>' ВВОД заполнить первым'!AU133</f>
        <v>0</v>
      </c>
      <c r="AU133" s="304">
        <f>' ВВОД заполнить первым'!AV133</f>
        <v>0</v>
      </c>
      <c r="AV133" s="304">
        <f>' ВВОД заполнить первым'!AW133</f>
        <v>0</v>
      </c>
      <c r="AW133" s="304">
        <f>' ВВОД заполнить первым'!AX133</f>
        <v>0</v>
      </c>
      <c r="AX133" s="304">
        <f>' ВВОД заполнить первым'!AY133</f>
        <v>0</v>
      </c>
      <c r="AY133" s="304">
        <f>' ВВОД заполнить первым'!AZ133</f>
        <v>0</v>
      </c>
      <c r="AZ133" s="304">
        <f>' ВВОД заполнить первым'!BA133</f>
        <v>0</v>
      </c>
      <c r="BA133" s="304">
        <f>' ВВОД заполнить первым'!BB133</f>
        <v>0</v>
      </c>
      <c r="BB133" s="304">
        <f>' ВВОД заполнить первым'!BC133</f>
        <v>0</v>
      </c>
      <c r="BC133" s="304">
        <f>' ВВОД заполнить первым'!BD133</f>
        <v>0</v>
      </c>
      <c r="BD133" s="304">
        <f>' ВВОД заполнить первым'!BE133</f>
        <v>0</v>
      </c>
      <c r="BE133" s="304">
        <f>' ВВОД заполнить первым'!BF133</f>
        <v>0</v>
      </c>
      <c r="BF133" s="304">
        <f>' ВВОД заполнить первым'!BG133</f>
        <v>0</v>
      </c>
      <c r="BG133" s="304">
        <f>' ВВОД заполнить первым'!BH133</f>
        <v>0</v>
      </c>
      <c r="BH133" s="304">
        <f>' ВВОД заполнить первым'!BI133</f>
        <v>0</v>
      </c>
      <c r="BI133" s="304">
        <f>' ВВОД заполнить первым'!BJ133</f>
        <v>0</v>
      </c>
      <c r="BJ133" s="304">
        <f>' ВВОД заполнить первым'!BK133</f>
        <v>0</v>
      </c>
      <c r="BK133" s="304">
        <f>' ВВОД заполнить первым'!BL133</f>
        <v>0</v>
      </c>
      <c r="BL133" s="304">
        <f>' ВВОД заполнить первым'!BM133</f>
        <v>0</v>
      </c>
      <c r="BM133" s="304">
        <f>' ВВОД заполнить первым'!BN133</f>
        <v>0</v>
      </c>
      <c r="BN133" s="304">
        <f>' ВВОД заполнить первым'!BO133</f>
        <v>0</v>
      </c>
      <c r="BO133" s="304">
        <f>' ВВОД заполнить первым'!BP133</f>
        <v>0</v>
      </c>
      <c r="BP133" s="304">
        <f>' ВВОД заполнить первым'!BQ133</f>
        <v>0</v>
      </c>
      <c r="BQ133" s="304">
        <f ca="1">' ВВОД заполнить первым'!BR133</f>
        <v>0</v>
      </c>
      <c r="BR133" s="304">
        <f ca="1">' ВВОД заполнить первым'!BS133</f>
        <v>0</v>
      </c>
      <c r="BS133" s="304">
        <f>' ВВОД заполнить первым'!BT133</f>
        <v>0</v>
      </c>
      <c r="BT133" s="304">
        <f ca="1">' ВВОД заполнить первым'!BU133</f>
        <v>119</v>
      </c>
      <c r="BU133" s="304">
        <f ca="1">' ВВОД заполнить первым'!BV133</f>
        <v>0</v>
      </c>
      <c r="BV133" s="304">
        <f ca="1">' ВВОД заполнить первым'!BW133</f>
        <v>0</v>
      </c>
      <c r="BW133" s="304">
        <f ca="1">' ВВОД заполнить первым'!BX133</f>
        <v>0</v>
      </c>
      <c r="BX133" s="304">
        <f ca="1">' ВВОД заполнить первым'!BY133</f>
        <v>0</v>
      </c>
      <c r="BY133" s="304">
        <f ca="1">' ВВОД заполнить первым'!BZ133</f>
        <v>0</v>
      </c>
      <c r="BZ133" s="304">
        <f ca="1">' ВВОД заполнить первым'!CA133</f>
        <v>0</v>
      </c>
      <c r="CA133" s="304">
        <f ca="1">' ВВОД заполнить первым'!CB133</f>
        <v>0</v>
      </c>
      <c r="CB133" s="304">
        <f ca="1">' ВВОД заполнить первым'!CC133</f>
        <v>0</v>
      </c>
      <c r="CC133" s="304">
        <f ca="1">' ВВОД заполнить первым'!CD133</f>
        <v>0</v>
      </c>
      <c r="CD133" s="304">
        <f ca="1">' ВВОД заполнить первым'!CE133</f>
        <v>0</v>
      </c>
      <c r="CE133" s="304">
        <f ca="1">' ВВОД заполнить первым'!CF133</f>
        <v>0</v>
      </c>
      <c r="CF133" s="304">
        <f ca="1">' ВВОД заполнить первым'!CG133</f>
        <v>0</v>
      </c>
      <c r="CG133" s="304">
        <f ca="1">' ВВОД заполнить первым'!CH133</f>
        <v>0</v>
      </c>
      <c r="CH133" s="304">
        <f ca="1">' ВВОД заполнить первым'!CI133</f>
        <v>0</v>
      </c>
      <c r="CI133" s="304">
        <f ca="1">' ВВОД заполнить первым'!CJ133</f>
        <v>0</v>
      </c>
      <c r="CJ133" s="304">
        <f ca="1">' ВВОД заполнить первым'!CK133</f>
        <v>0</v>
      </c>
      <c r="CK133" s="304">
        <f ca="1">' ВВОД заполнить первым'!CL133</f>
        <v>0</v>
      </c>
      <c r="CL133" s="304">
        <f ca="1">' ВВОД заполнить первым'!CM133</f>
        <v>0</v>
      </c>
      <c r="CM133" s="304">
        <f ca="1">' ВВОД заполнить первым'!CN133</f>
        <v>0</v>
      </c>
      <c r="CN133" s="304">
        <f ca="1">' ВВОД заполнить первым'!CO133</f>
        <v>0</v>
      </c>
      <c r="CO133" s="304">
        <f>' ВВОД заполнить первым'!CP133</f>
        <v>0</v>
      </c>
      <c r="CP133" s="304">
        <f>' ВВОД заполнить первым'!CQ133</f>
        <v>0</v>
      </c>
      <c r="CQ133" s="304">
        <f>' ВВОД заполнить первым'!CR133</f>
        <v>0</v>
      </c>
      <c r="CR133" s="304">
        <f>' ВВОД заполнить первым'!CS133</f>
        <v>0</v>
      </c>
      <c r="CS133" s="304">
        <f>' ВВОД заполнить первым'!CT133</f>
        <v>0</v>
      </c>
      <c r="CT133" s="304">
        <f>' ВВОД заполнить первым'!CU133</f>
        <v>0</v>
      </c>
      <c r="CU133" s="304">
        <f>' ВВОД заполнить первым'!CV133</f>
        <v>0</v>
      </c>
      <c r="CV133" s="304">
        <f>' ВВОД заполнить первым'!CW133</f>
        <v>0</v>
      </c>
      <c r="CW133" s="304">
        <f>' ВВОД заполнить первым'!CX133</f>
        <v>0</v>
      </c>
      <c r="CX133" s="304">
        <f>' ВВОД заполнить первым'!CY133</f>
        <v>0</v>
      </c>
      <c r="CY133" s="304">
        <f>' ВВОД заполнить первым'!CZ133</f>
        <v>0</v>
      </c>
      <c r="CZ133" s="304">
        <f>' ВВОД заполнить первым'!DA133</f>
        <v>0</v>
      </c>
      <c r="DA133" s="304">
        <f>' ВВОД заполнить первым'!DB133</f>
        <v>0</v>
      </c>
      <c r="DB133" s="304">
        <f>' ВВОД заполнить первым'!DC133</f>
        <v>0</v>
      </c>
      <c r="DC133" s="304">
        <f>' ВВОД заполнить первым'!DD133</f>
        <v>0</v>
      </c>
      <c r="DD133" s="304">
        <f>' ВВОД заполнить первым'!DE133</f>
        <v>0</v>
      </c>
      <c r="DE133" s="304">
        <f>' ВВОД заполнить первым'!DF133</f>
        <v>0</v>
      </c>
      <c r="DF133" s="304">
        <f>' ВВОД заполнить первым'!DG133</f>
        <v>0</v>
      </c>
      <c r="DG133" s="304">
        <f>' ВВОД заполнить первым'!DH133</f>
        <v>0</v>
      </c>
      <c r="DH133" s="304">
        <f>' ВВОД заполнить первым'!DI133</f>
        <v>0</v>
      </c>
      <c r="DI133" s="304">
        <f>' ВВОД заполнить первым'!DJ133</f>
        <v>0</v>
      </c>
      <c r="DJ133" s="304">
        <f>' ВВОД заполнить первым'!DK133</f>
        <v>0</v>
      </c>
      <c r="DK133" s="304">
        <f>' ВВОД заполнить первым'!DL133</f>
        <v>0</v>
      </c>
      <c r="DL133" s="304">
        <f>' ВВОД заполнить первым'!DM133</f>
        <v>0</v>
      </c>
      <c r="DM133" s="304">
        <f>' ВВОД заполнить первым'!DN133</f>
        <v>0</v>
      </c>
      <c r="DN133" s="304">
        <f>' ВВОД заполнить первым'!DO133</f>
        <v>0</v>
      </c>
      <c r="DO133" s="304">
        <f>' ВВОД заполнить первым'!DP133</f>
        <v>0</v>
      </c>
      <c r="DP133" s="304">
        <f>' ВВОД заполнить первым'!DQ133</f>
        <v>0</v>
      </c>
      <c r="DQ133" s="304">
        <f>' ВВОД заполнить первым'!DR133</f>
        <v>0</v>
      </c>
      <c r="DR133" s="304">
        <f>' ВВОД заполнить первым'!DS133</f>
        <v>0</v>
      </c>
      <c r="DS133" s="304">
        <f>' ВВОД заполнить первым'!DT133</f>
        <v>0</v>
      </c>
      <c r="DT133" s="304">
        <f>' ВВОД заполнить первым'!DU133</f>
        <v>0</v>
      </c>
      <c r="DU133" s="304">
        <f>' ВВОД заполнить первым'!DV133</f>
        <v>0</v>
      </c>
    </row>
    <row r="134" spans="1:125" s="14" customFormat="1" ht="17.25" hidden="1" customHeight="1">
      <c r="A134" s="56"/>
      <c r="B134" s="57"/>
      <c r="C134" s="57"/>
      <c r="D134" s="57"/>
      <c r="E134" s="57"/>
      <c r="F134" s="57"/>
      <c r="G134" s="57"/>
      <c r="H134" s="57"/>
      <c r="I134" s="57"/>
      <c r="J134" s="57"/>
      <c r="K134" s="57"/>
      <c r="L134" s="57"/>
      <c r="M134" s="57"/>
      <c r="N134" s="57"/>
      <c r="O134" s="15"/>
      <c r="P134" s="304">
        <f>' ВВОД заполнить первым'!P134</f>
        <v>0</v>
      </c>
      <c r="Q134" s="304">
        <f>' ВВОД заполнить первым'!Q134</f>
        <v>0</v>
      </c>
      <c r="R134" s="304">
        <f>' ВВОД заполнить первым'!R134</f>
        <v>0</v>
      </c>
      <c r="S134" s="304">
        <f>' ВВОД заполнить первым'!S134</f>
        <v>0</v>
      </c>
      <c r="T134" s="304">
        <f>' ВВОД заполнить первым'!T134</f>
        <v>0</v>
      </c>
      <c r="U134" s="304">
        <f>' ВВОД заполнить первым'!U134</f>
        <v>0</v>
      </c>
      <c r="V134" s="304">
        <f>' ВВОД заполнить первым'!V134</f>
        <v>0</v>
      </c>
      <c r="W134" s="304">
        <f>' ВВОД заполнить первым'!W134</f>
        <v>0</v>
      </c>
      <c r="X134" s="304">
        <f>' ВВОД заполнить первым'!X134</f>
        <v>0</v>
      </c>
      <c r="Y134" s="304">
        <f>' ВВОД заполнить первым'!Y134</f>
        <v>0</v>
      </c>
      <c r="Z134" s="304">
        <f>' ВВОД заполнить первым'!Z134</f>
        <v>0</v>
      </c>
      <c r="AA134" s="304">
        <f>' ВВОД заполнить первым'!AA134</f>
        <v>0</v>
      </c>
      <c r="AB134" s="304">
        <f>' ВВОД заполнить первым'!AB134</f>
        <v>0</v>
      </c>
      <c r="AC134" s="304">
        <f>' ВВОД заполнить первым'!AC134</f>
        <v>0</v>
      </c>
      <c r="AD134" s="304">
        <f>' ВВОД заполнить первым'!AD134</f>
        <v>0</v>
      </c>
      <c r="AE134" s="304">
        <f>' ВВОД заполнить первым'!AE134</f>
        <v>0</v>
      </c>
      <c r="AF134" s="304">
        <f>' ВВОД заполнить первым'!AF134</f>
        <v>0</v>
      </c>
      <c r="AG134" s="304">
        <f>' ВВОД заполнить первым'!AG134</f>
        <v>0</v>
      </c>
      <c r="AH134" s="304">
        <f>' ВВОД заполнить первым'!AH134</f>
        <v>0</v>
      </c>
      <c r="AI134" s="304">
        <f>' ВВОД заполнить первым'!AJ134</f>
        <v>0</v>
      </c>
      <c r="AJ134" s="304">
        <f>' ВВОД заполнить первым'!AK134</f>
        <v>0</v>
      </c>
      <c r="AK134" s="304">
        <f>' ВВОД заполнить первым'!AL134</f>
        <v>0</v>
      </c>
      <c r="AL134" s="304">
        <f>' ВВОД заполнить первым'!AM134</f>
        <v>0</v>
      </c>
      <c r="AM134" s="304">
        <f>' ВВОД заполнить первым'!AN134</f>
        <v>0</v>
      </c>
      <c r="AN134" s="304">
        <f>' ВВОД заполнить первым'!AO134</f>
        <v>0</v>
      </c>
      <c r="AO134" s="304">
        <f>' ВВОД заполнить первым'!AP134</f>
        <v>0</v>
      </c>
      <c r="AP134" s="304">
        <f>' ВВОД заполнить первым'!AQ134</f>
        <v>0</v>
      </c>
      <c r="AQ134" s="304">
        <f>' ВВОД заполнить первым'!AR134</f>
        <v>0</v>
      </c>
      <c r="AR134" s="304">
        <f>' ВВОД заполнить первым'!AS134</f>
        <v>0</v>
      </c>
      <c r="AS134" s="304">
        <f>' ВВОД заполнить первым'!AT134</f>
        <v>0</v>
      </c>
      <c r="AT134" s="304">
        <f>' ВВОД заполнить первым'!AU134</f>
        <v>0</v>
      </c>
      <c r="AU134" s="304">
        <f>' ВВОД заполнить первым'!AV134</f>
        <v>0</v>
      </c>
      <c r="AV134" s="304">
        <f>' ВВОД заполнить первым'!AW134</f>
        <v>0</v>
      </c>
      <c r="AW134" s="304">
        <f>' ВВОД заполнить первым'!AX134</f>
        <v>0</v>
      </c>
      <c r="AX134" s="304">
        <f>' ВВОД заполнить первым'!AY134</f>
        <v>0</v>
      </c>
      <c r="AY134" s="304">
        <f>' ВВОД заполнить первым'!AZ134</f>
        <v>0</v>
      </c>
      <c r="AZ134" s="304">
        <f>' ВВОД заполнить первым'!BA134</f>
        <v>0</v>
      </c>
      <c r="BA134" s="304">
        <f>' ВВОД заполнить первым'!BB134</f>
        <v>0</v>
      </c>
      <c r="BB134" s="304">
        <f>' ВВОД заполнить первым'!BC134</f>
        <v>0</v>
      </c>
      <c r="BC134" s="304">
        <f>' ВВОД заполнить первым'!BD134</f>
        <v>0</v>
      </c>
      <c r="BD134" s="304">
        <f>' ВВОД заполнить первым'!BE134</f>
        <v>0</v>
      </c>
      <c r="BE134" s="304">
        <f>' ВВОД заполнить первым'!BF134</f>
        <v>0</v>
      </c>
      <c r="BF134" s="304">
        <f>' ВВОД заполнить первым'!BG134</f>
        <v>0</v>
      </c>
      <c r="BG134" s="304">
        <f>' ВВОД заполнить первым'!BH134</f>
        <v>0</v>
      </c>
      <c r="BH134" s="304">
        <f>' ВВОД заполнить первым'!BI134</f>
        <v>0</v>
      </c>
      <c r="BI134" s="304">
        <f>' ВВОД заполнить первым'!BJ134</f>
        <v>0</v>
      </c>
      <c r="BJ134" s="304">
        <f>' ВВОД заполнить первым'!BK134</f>
        <v>0</v>
      </c>
      <c r="BK134" s="304">
        <f>' ВВОД заполнить первым'!BL134</f>
        <v>0</v>
      </c>
      <c r="BL134" s="304">
        <f>' ВВОД заполнить первым'!BM134</f>
        <v>0</v>
      </c>
      <c r="BM134" s="304">
        <f>' ВВОД заполнить первым'!BN134</f>
        <v>0</v>
      </c>
      <c r="BN134" s="304">
        <f>' ВВОД заполнить первым'!BO134</f>
        <v>0</v>
      </c>
      <c r="BO134" s="304">
        <f>' ВВОД заполнить первым'!BP134</f>
        <v>0</v>
      </c>
      <c r="BP134" s="304">
        <f>' ВВОД заполнить первым'!BQ134</f>
        <v>0</v>
      </c>
      <c r="BQ134" s="304">
        <f ca="1">' ВВОД заполнить первым'!BR134</f>
        <v>0</v>
      </c>
      <c r="BR134" s="304">
        <f ca="1">' ВВОД заполнить первым'!BS134</f>
        <v>0</v>
      </c>
      <c r="BS134" s="304">
        <f>' ВВОД заполнить первым'!BT134</f>
        <v>0</v>
      </c>
      <c r="BT134" s="304">
        <f ca="1">' ВВОД заполнить первым'!BU134</f>
        <v>119</v>
      </c>
      <c r="BU134" s="304">
        <f ca="1">' ВВОД заполнить первым'!BV134</f>
        <v>0</v>
      </c>
      <c r="BV134" s="304">
        <f ca="1">' ВВОД заполнить первым'!BW134</f>
        <v>0</v>
      </c>
      <c r="BW134" s="304">
        <f ca="1">' ВВОД заполнить первым'!BX134</f>
        <v>0</v>
      </c>
      <c r="BX134" s="304">
        <f ca="1">' ВВОД заполнить первым'!BY134</f>
        <v>0</v>
      </c>
      <c r="BY134" s="304">
        <f ca="1">' ВВОД заполнить первым'!BZ134</f>
        <v>0</v>
      </c>
      <c r="BZ134" s="304">
        <f ca="1">' ВВОД заполнить первым'!CA134</f>
        <v>0</v>
      </c>
      <c r="CA134" s="304">
        <f ca="1">' ВВОД заполнить первым'!CB134</f>
        <v>0</v>
      </c>
      <c r="CB134" s="304">
        <f ca="1">' ВВОД заполнить первым'!CC134</f>
        <v>0</v>
      </c>
      <c r="CC134" s="304">
        <f ca="1">' ВВОД заполнить первым'!CD134</f>
        <v>0</v>
      </c>
      <c r="CD134" s="304">
        <f ca="1">' ВВОД заполнить первым'!CE134</f>
        <v>0</v>
      </c>
      <c r="CE134" s="304">
        <f ca="1">' ВВОД заполнить первым'!CF134</f>
        <v>0</v>
      </c>
      <c r="CF134" s="304">
        <f ca="1">' ВВОД заполнить первым'!CG134</f>
        <v>0</v>
      </c>
      <c r="CG134" s="304">
        <f ca="1">' ВВОД заполнить первым'!CH134</f>
        <v>0</v>
      </c>
      <c r="CH134" s="304">
        <f ca="1">' ВВОД заполнить первым'!CI134</f>
        <v>0</v>
      </c>
      <c r="CI134" s="304">
        <f ca="1">' ВВОД заполнить первым'!CJ134</f>
        <v>0</v>
      </c>
      <c r="CJ134" s="304">
        <f ca="1">' ВВОД заполнить первым'!CK134</f>
        <v>0</v>
      </c>
      <c r="CK134" s="304">
        <f ca="1">' ВВОД заполнить первым'!CL134</f>
        <v>0</v>
      </c>
      <c r="CL134" s="304">
        <f ca="1">' ВВОД заполнить первым'!CM134</f>
        <v>0</v>
      </c>
      <c r="CM134" s="304">
        <f ca="1">' ВВОД заполнить первым'!CN134</f>
        <v>0</v>
      </c>
      <c r="CN134" s="304">
        <f ca="1">' ВВОД заполнить первым'!CO134</f>
        <v>0</v>
      </c>
      <c r="CO134" s="304">
        <f>' ВВОД заполнить первым'!CP134</f>
        <v>0</v>
      </c>
      <c r="CP134" s="304">
        <f>' ВВОД заполнить первым'!CQ134</f>
        <v>0</v>
      </c>
      <c r="CQ134" s="304">
        <f>' ВВОД заполнить первым'!CR134</f>
        <v>0</v>
      </c>
      <c r="CR134" s="304">
        <f>' ВВОД заполнить первым'!CS134</f>
        <v>0</v>
      </c>
      <c r="CS134" s="304">
        <f>' ВВОД заполнить первым'!CT134</f>
        <v>0</v>
      </c>
      <c r="CT134" s="304">
        <f>' ВВОД заполнить первым'!CU134</f>
        <v>0</v>
      </c>
      <c r="CU134" s="304">
        <f>' ВВОД заполнить первым'!CV134</f>
        <v>0</v>
      </c>
      <c r="CV134" s="304">
        <f>' ВВОД заполнить первым'!CW134</f>
        <v>0</v>
      </c>
      <c r="CW134" s="304">
        <f>' ВВОД заполнить первым'!CX134</f>
        <v>0</v>
      </c>
      <c r="CX134" s="304">
        <f>' ВВОД заполнить первым'!CY134</f>
        <v>0</v>
      </c>
      <c r="CY134" s="304">
        <f>' ВВОД заполнить первым'!CZ134</f>
        <v>0</v>
      </c>
      <c r="CZ134" s="304">
        <f>' ВВОД заполнить первым'!DA134</f>
        <v>0</v>
      </c>
      <c r="DA134" s="304">
        <f>' ВВОД заполнить первым'!DB134</f>
        <v>0</v>
      </c>
      <c r="DB134" s="304">
        <f>' ВВОД заполнить первым'!DC134</f>
        <v>0</v>
      </c>
      <c r="DC134" s="304">
        <f>' ВВОД заполнить первым'!DD134</f>
        <v>0</v>
      </c>
      <c r="DD134" s="304">
        <f>' ВВОД заполнить первым'!DE134</f>
        <v>0</v>
      </c>
      <c r="DE134" s="304">
        <f>' ВВОД заполнить первым'!DF134</f>
        <v>0</v>
      </c>
      <c r="DF134" s="304">
        <f>' ВВОД заполнить первым'!DG134</f>
        <v>0</v>
      </c>
      <c r="DG134" s="304">
        <f>' ВВОД заполнить первым'!DH134</f>
        <v>0</v>
      </c>
      <c r="DH134" s="304">
        <f>' ВВОД заполнить первым'!DI134</f>
        <v>0</v>
      </c>
      <c r="DI134" s="304">
        <f>' ВВОД заполнить первым'!DJ134</f>
        <v>0</v>
      </c>
      <c r="DJ134" s="304">
        <f>' ВВОД заполнить первым'!DK134</f>
        <v>0</v>
      </c>
      <c r="DK134" s="304">
        <f>' ВВОД заполнить первым'!DL134</f>
        <v>0</v>
      </c>
      <c r="DL134" s="304">
        <f>' ВВОД заполнить первым'!DM134</f>
        <v>0</v>
      </c>
      <c r="DM134" s="304">
        <f>' ВВОД заполнить первым'!DN134</f>
        <v>0</v>
      </c>
      <c r="DN134" s="304">
        <f>' ВВОД заполнить первым'!DO134</f>
        <v>0</v>
      </c>
      <c r="DO134" s="304">
        <f>' ВВОД заполнить первым'!DP134</f>
        <v>0</v>
      </c>
      <c r="DP134" s="304">
        <f>' ВВОД заполнить первым'!DQ134</f>
        <v>0</v>
      </c>
      <c r="DQ134" s="304">
        <f>' ВВОД заполнить первым'!DR134</f>
        <v>0</v>
      </c>
      <c r="DR134" s="304">
        <f>' ВВОД заполнить первым'!DS134</f>
        <v>0</v>
      </c>
      <c r="DS134" s="304">
        <f>' ВВОД заполнить первым'!DT134</f>
        <v>0</v>
      </c>
      <c r="DT134" s="304">
        <f>' ВВОД заполнить первым'!DU134</f>
        <v>0</v>
      </c>
      <c r="DU134" s="304">
        <f>' ВВОД заполнить первым'!DV134</f>
        <v>0</v>
      </c>
    </row>
    <row r="135" spans="1:125" s="18" customFormat="1">
      <c r="A135" s="64" t="s">
        <v>94</v>
      </c>
      <c r="B135" s="65"/>
      <c r="C135" s="65"/>
      <c r="D135" s="65"/>
      <c r="E135" s="65"/>
      <c r="F135" s="65"/>
      <c r="G135" s="65"/>
      <c r="H135" s="65"/>
      <c r="I135" s="65"/>
      <c r="J135" s="65"/>
      <c r="K135" s="65"/>
      <c r="L135" s="65"/>
      <c r="M135" s="65"/>
      <c r="N135" s="65"/>
      <c r="O135" s="17">
        <v>17</v>
      </c>
      <c r="P135" s="304">
        <f>' ВВОД заполнить первым'!P135</f>
        <v>2</v>
      </c>
      <c r="Q135" s="304">
        <f>' ВВОД заполнить первым'!Q135</f>
        <v>2</v>
      </c>
      <c r="R135" s="304">
        <f>' ВВОД заполнить первым'!R135</f>
        <v>2</v>
      </c>
      <c r="S135" s="304">
        <f>' ВВОД заполнить первым'!S135</f>
        <v>2</v>
      </c>
      <c r="T135" s="304">
        <f>' ВВОД заполнить первым'!T135</f>
        <v>0</v>
      </c>
      <c r="U135" s="304">
        <f>' ВВОД заполнить первым'!U135</f>
        <v>0</v>
      </c>
      <c r="V135" s="304">
        <f>' ВВОД заполнить первым'!V135</f>
        <v>0</v>
      </c>
      <c r="W135" s="304">
        <f>' ВВОД заполнить первым'!W135</f>
        <v>0</v>
      </c>
      <c r="X135" s="304">
        <f>' ВВОД заполнить первым'!X135</f>
        <v>0</v>
      </c>
      <c r="Y135" s="304">
        <f>' ВВОД заполнить первым'!Y135</f>
        <v>0</v>
      </c>
      <c r="Z135" s="304">
        <f>' ВВОД заполнить первым'!Z135</f>
        <v>0</v>
      </c>
      <c r="AA135" s="304">
        <f>' ВВОД заполнить первым'!AA135</f>
        <v>0</v>
      </c>
      <c r="AB135" s="304">
        <f>' ВВОД заполнить первым'!AB135</f>
        <v>2</v>
      </c>
      <c r="AC135" s="304">
        <f>' ВВОД заполнить первым'!AC135</f>
        <v>1</v>
      </c>
      <c r="AD135" s="304">
        <f>' ВВОД заполнить первым'!AD135</f>
        <v>1</v>
      </c>
      <c r="AE135" s="304">
        <f>' ВВОД заполнить первым'!AE135</f>
        <v>0</v>
      </c>
      <c r="AF135" s="304">
        <f>' ВВОД заполнить первым'!AF135</f>
        <v>0</v>
      </c>
      <c r="AG135" s="304">
        <f>' ВВОД заполнить первым'!AG135</f>
        <v>2</v>
      </c>
      <c r="AH135" s="304">
        <f>' ВВОД заполнить первым'!AH135</f>
        <v>2.9444444444444446</v>
      </c>
      <c r="AI135" s="304">
        <f>' ВВОД заполнить первым'!AJ135</f>
        <v>2</v>
      </c>
      <c r="AJ135" s="304">
        <f>' ВВОД заполнить первым'!AK135</f>
        <v>0</v>
      </c>
      <c r="AK135" s="304">
        <f>' ВВОД заполнить первым'!AL135</f>
        <v>0</v>
      </c>
      <c r="AL135" s="304">
        <f>' ВВОД заполнить первым'!AM135</f>
        <v>2</v>
      </c>
      <c r="AM135" s="304">
        <f>' ВВОД заполнить первым'!AN135</f>
        <v>53</v>
      </c>
      <c r="AN135" s="304">
        <f>' ВВОД заполнить первым'!AO135</f>
        <v>0</v>
      </c>
      <c r="AO135" s="304">
        <f>' ВВОД заполнить первым'!AP135</f>
        <v>0</v>
      </c>
      <c r="AP135" s="304">
        <f>' ВВОД заполнить первым'!AQ135</f>
        <v>0</v>
      </c>
      <c r="AQ135" s="304">
        <f>' ВВОД заполнить первым'!AR135</f>
        <v>0</v>
      </c>
      <c r="AR135" s="304">
        <f>' ВВОД заполнить первым'!AS135</f>
        <v>0</v>
      </c>
      <c r="AS135" s="304">
        <f>' ВВОД заполнить первым'!AT135</f>
        <v>2</v>
      </c>
      <c r="AT135" s="304">
        <f>' ВВОД заполнить первым'!AU135</f>
        <v>2</v>
      </c>
      <c r="AU135" s="304">
        <f>' ВВОД заполнить первым'!AV135</f>
        <v>0</v>
      </c>
      <c r="AV135" s="304">
        <f>' ВВОД заполнить первым'!AW135</f>
        <v>0</v>
      </c>
      <c r="AW135" s="304">
        <f>' ВВОД заполнить первым'!AX135</f>
        <v>0</v>
      </c>
      <c r="AX135" s="304">
        <f>' ВВОД заполнить первым'!AY135</f>
        <v>0</v>
      </c>
      <c r="AY135" s="304">
        <f>' ВВОД заполнить первым'!AZ135</f>
        <v>1</v>
      </c>
      <c r="AZ135" s="304">
        <f>' ВВОД заполнить первым'!BA135</f>
        <v>1</v>
      </c>
      <c r="BA135" s="304">
        <f>' ВВОД заполнить первым'!BB135</f>
        <v>2</v>
      </c>
      <c r="BB135" s="304">
        <f>' ВВОД заполнить первым'!BC135</f>
        <v>2</v>
      </c>
      <c r="BC135" s="304">
        <f>' ВВОД заполнить первым'!BD135</f>
        <v>0</v>
      </c>
      <c r="BD135" s="304">
        <f>' ВВОД заполнить первым'!BE135</f>
        <v>0</v>
      </c>
      <c r="BE135" s="304">
        <f>' ВВОД заполнить первым'!BF135</f>
        <v>0</v>
      </c>
      <c r="BF135" s="304">
        <f>' ВВОД заполнить первым'!BG135</f>
        <v>2</v>
      </c>
      <c r="BG135" s="304">
        <f>' ВВОД заполнить первым'!BH135</f>
        <v>0</v>
      </c>
      <c r="BH135" s="304">
        <f>' ВВОД заполнить первым'!BI135</f>
        <v>0</v>
      </c>
      <c r="BI135" s="304">
        <f>' ВВОД заполнить первым'!BJ135</f>
        <v>0</v>
      </c>
      <c r="BJ135" s="304">
        <f>' ВВОД заполнить первым'!BK135</f>
        <v>2</v>
      </c>
      <c r="BK135" s="304">
        <f>' ВВОД заполнить первым'!BL135</f>
        <v>0</v>
      </c>
      <c r="BL135" s="304">
        <f>' ВВОД заполнить первым'!BM135</f>
        <v>2</v>
      </c>
      <c r="BM135" s="304">
        <f>' ВВОД заполнить первым'!BN135</f>
        <v>0</v>
      </c>
      <c r="BN135" s="304">
        <f>' ВВОД заполнить первым'!BO135</f>
        <v>0</v>
      </c>
      <c r="BO135" s="304">
        <f>' ВВОД заполнить первым'!BP135</f>
        <v>2</v>
      </c>
      <c r="BP135" s="304">
        <f>' ВВОД заполнить первым'!BQ135</f>
        <v>2</v>
      </c>
      <c r="BQ135" s="304">
        <f ca="1">' ВВОД заполнить первым'!BR135</f>
        <v>2</v>
      </c>
      <c r="BR135" s="304">
        <f ca="1">' ВВОД заполнить первым'!BS135</f>
        <v>2</v>
      </c>
      <c r="BS135" s="304">
        <f>' ВВОД заполнить первым'!BT135</f>
        <v>0</v>
      </c>
      <c r="BT135" s="304">
        <f>' ВВОД заполнить первым'!BU135</f>
        <v>0</v>
      </c>
      <c r="BU135" s="304">
        <f ca="1">' ВВОД заполнить первым'!BV135</f>
        <v>0</v>
      </c>
      <c r="BV135" s="304">
        <f ca="1">' ВВОД заполнить первым'!BW135</f>
        <v>0</v>
      </c>
      <c r="BW135" s="304">
        <f ca="1">' ВВОД заполнить первым'!BX135</f>
        <v>0</v>
      </c>
      <c r="BX135" s="304">
        <f ca="1">' ВВОД заполнить первым'!BY135</f>
        <v>0</v>
      </c>
      <c r="BY135" s="304">
        <f ca="1">' ВВОД заполнить первым'!BZ135</f>
        <v>0</v>
      </c>
      <c r="BZ135" s="304">
        <f ca="1">' ВВОД заполнить первым'!CA135</f>
        <v>0</v>
      </c>
      <c r="CA135" s="304">
        <f ca="1">' ВВОД заполнить первым'!CB135</f>
        <v>1</v>
      </c>
      <c r="CB135" s="304">
        <f ca="1">' ВВОД заполнить первым'!CC135</f>
        <v>1</v>
      </c>
      <c r="CC135" s="304">
        <f ca="1">' ВВОД заполнить первым'!CD135</f>
        <v>1</v>
      </c>
      <c r="CD135" s="304">
        <f ca="1">' ВВОД заполнить первым'!CE135</f>
        <v>1</v>
      </c>
      <c r="CE135" s="304">
        <f ca="1">' ВВОД заполнить первым'!CF135</f>
        <v>0</v>
      </c>
      <c r="CF135" s="304">
        <f ca="1">' ВВОД заполнить первым'!CG135</f>
        <v>0</v>
      </c>
      <c r="CG135" s="304">
        <f ca="1">' ВВОД заполнить первым'!CH135</f>
        <v>0</v>
      </c>
      <c r="CH135" s="304">
        <f ca="1">' ВВОД заполнить первым'!CI135</f>
        <v>0</v>
      </c>
      <c r="CI135" s="304">
        <f ca="1">' ВВОД заполнить первым'!CJ135</f>
        <v>0</v>
      </c>
      <c r="CJ135" s="304">
        <f ca="1">' ВВОД заполнить первым'!CK135</f>
        <v>0</v>
      </c>
      <c r="CK135" s="304">
        <f ca="1">' ВВОД заполнить первым'!CL135</f>
        <v>0</v>
      </c>
      <c r="CL135" s="304">
        <f ca="1">' ВВОД заполнить первым'!CM135</f>
        <v>0</v>
      </c>
      <c r="CM135" s="304">
        <f ca="1">' ВВОД заполнить первым'!CN135</f>
        <v>0</v>
      </c>
      <c r="CN135" s="304">
        <f ca="1">' ВВОД заполнить первым'!CO135</f>
        <v>0</v>
      </c>
      <c r="CO135" s="304">
        <f>' ВВОД заполнить первым'!CP135</f>
        <v>3</v>
      </c>
      <c r="CP135" s="304">
        <f>' ВВОД заполнить первым'!CQ135</f>
        <v>0</v>
      </c>
      <c r="CQ135" s="304">
        <f>' ВВОД заполнить первым'!CR135</f>
        <v>0</v>
      </c>
      <c r="CR135" s="304">
        <f>' ВВОД заполнить первым'!CS135</f>
        <v>0</v>
      </c>
      <c r="CS135" s="304">
        <f>' ВВОД заполнить первым'!CT135</f>
        <v>0</v>
      </c>
      <c r="CT135" s="304">
        <f>' ВВОД заполнить первым'!CU135</f>
        <v>0</v>
      </c>
      <c r="CU135" s="304">
        <f>' ВВОД заполнить первым'!CV135</f>
        <v>0</v>
      </c>
      <c r="CV135" s="304">
        <f>' ВВОД заполнить первым'!CW135</f>
        <v>0</v>
      </c>
      <c r="CW135" s="304">
        <f>' ВВОД заполнить первым'!CX135</f>
        <v>0</v>
      </c>
      <c r="CX135" s="304">
        <f>' ВВОД заполнить первым'!CY135</f>
        <v>0</v>
      </c>
      <c r="CY135" s="304">
        <f>' ВВОД заполнить первым'!CZ135</f>
        <v>0</v>
      </c>
      <c r="CZ135" s="304">
        <f>' ВВОД заполнить первым'!DA135</f>
        <v>0</v>
      </c>
      <c r="DA135" s="304">
        <f>' ВВОД заполнить первым'!DB135</f>
        <v>0</v>
      </c>
      <c r="DB135" s="304">
        <f>' ВВОД заполнить первым'!DC135</f>
        <v>0</v>
      </c>
      <c r="DC135" s="304">
        <f>' ВВОД заполнить первым'!DD135</f>
        <v>0</v>
      </c>
      <c r="DD135" s="304">
        <f>' ВВОД заполнить первым'!DE135</f>
        <v>0</v>
      </c>
      <c r="DE135" s="304">
        <f>' ВВОД заполнить первым'!DF135</f>
        <v>0</v>
      </c>
      <c r="DF135" s="304">
        <f>' ВВОД заполнить первым'!DG135</f>
        <v>0</v>
      </c>
      <c r="DG135" s="304">
        <f>' ВВОД заполнить первым'!DH135</f>
        <v>0</v>
      </c>
      <c r="DH135" s="304">
        <f>' ВВОД заполнить первым'!DI135</f>
        <v>1</v>
      </c>
      <c r="DI135" s="304">
        <f>' ВВОД заполнить первым'!DJ135</f>
        <v>1</v>
      </c>
      <c r="DJ135" s="304">
        <f>' ВВОД заполнить первым'!DK135</f>
        <v>0</v>
      </c>
      <c r="DK135" s="304">
        <f>' ВВОД заполнить первым'!DL135</f>
        <v>0</v>
      </c>
      <c r="DL135" s="304">
        <f>' ВВОД заполнить первым'!DM135</f>
        <v>0</v>
      </c>
      <c r="DM135" s="304">
        <f>' ВВОД заполнить первым'!DN135</f>
        <v>0</v>
      </c>
      <c r="DN135" s="304">
        <f>' ВВОД заполнить первым'!DO135</f>
        <v>0</v>
      </c>
      <c r="DO135" s="304">
        <f>' ВВОД заполнить первым'!DP135</f>
        <v>0</v>
      </c>
      <c r="DP135" s="304">
        <f>' ВВОД заполнить первым'!DQ135</f>
        <v>0</v>
      </c>
      <c r="DQ135" s="304">
        <f>' ВВОД заполнить первым'!DR135</f>
        <v>0</v>
      </c>
      <c r="DR135" s="304">
        <f>' ВВОД заполнить первым'!DS135</f>
        <v>0</v>
      </c>
      <c r="DS135" s="304">
        <f>' ВВОД заполнить первым'!DT135</f>
        <v>0</v>
      </c>
      <c r="DT135" s="304">
        <f>' ВВОД заполнить первым'!DU135</f>
        <v>0</v>
      </c>
      <c r="DU135" s="304">
        <f>' ВВОД заполнить первым'!DV135</f>
        <v>1</v>
      </c>
    </row>
    <row r="136" spans="1:125" s="14" customFormat="1" ht="18.75" hidden="1" customHeight="1">
      <c r="A136" s="56"/>
      <c r="B136" s="57"/>
      <c r="C136" s="57"/>
      <c r="D136" s="57"/>
      <c r="E136" s="57"/>
      <c r="F136" s="57"/>
      <c r="G136" s="57"/>
      <c r="H136" s="57"/>
      <c r="I136" s="57"/>
      <c r="J136" s="57"/>
      <c r="K136" s="57"/>
      <c r="L136" s="57"/>
      <c r="M136" s="57"/>
      <c r="N136" s="57"/>
      <c r="O136" s="15"/>
      <c r="P136" s="304">
        <f>' ВВОД заполнить первым'!P136</f>
        <v>1</v>
      </c>
      <c r="Q136" s="304">
        <f>' ВВОД заполнить первым'!Q136</f>
        <v>1</v>
      </c>
      <c r="R136" s="304">
        <f>' ВВОД заполнить первым'!R136</f>
        <v>1</v>
      </c>
      <c r="S136" s="304">
        <f>' ВВОД заполнить первым'!S136</f>
        <v>1</v>
      </c>
      <c r="T136" s="304">
        <f>' ВВОД заполнить первым'!T136</f>
        <v>0</v>
      </c>
      <c r="U136" s="304">
        <f>' ВВОД заполнить первым'!U136</f>
        <v>0</v>
      </c>
      <c r="V136" s="304">
        <f>' ВВОД заполнить первым'!V136</f>
        <v>0</v>
      </c>
      <c r="W136" s="304">
        <f>' ВВОД заполнить первым'!W136</f>
        <v>0</v>
      </c>
      <c r="X136" s="304">
        <f>' ВВОД заполнить первым'!X136</f>
        <v>0</v>
      </c>
      <c r="Y136" s="304">
        <f>' ВВОД заполнить первым'!Y136</f>
        <v>0</v>
      </c>
      <c r="Z136" s="304">
        <f>' ВВОД заполнить первым'!Z136</f>
        <v>0</v>
      </c>
      <c r="AA136" s="304">
        <f>' ВВОД заполнить первым'!AA136</f>
        <v>0</v>
      </c>
      <c r="AB136" s="304">
        <f>' ВВОД заполнить первым'!AB136</f>
        <v>1</v>
      </c>
      <c r="AC136" s="304">
        <f>' ВВОД заполнить первым'!AC136</f>
        <v>0</v>
      </c>
      <c r="AD136" s="304">
        <f>' ВВОД заполнить первым'!AD136</f>
        <v>1</v>
      </c>
      <c r="AE136" s="304">
        <f>' ВВОД заполнить первым'!AE136</f>
        <v>0</v>
      </c>
      <c r="AF136" s="304">
        <f>' ВВОД заполнить первым'!AF136</f>
        <v>0</v>
      </c>
      <c r="AG136" s="304">
        <f>' ВВОД заполнить первым'!AG136</f>
        <v>1</v>
      </c>
      <c r="AH136" s="304">
        <f>' ВВОД заполнить первым'!AH136</f>
        <v>1.5</v>
      </c>
      <c r="AI136" s="304">
        <f>' ВВОД заполнить первым'!AJ136</f>
        <v>1</v>
      </c>
      <c r="AJ136" s="304">
        <f>' ВВОД заполнить первым'!AK136</f>
        <v>0</v>
      </c>
      <c r="AK136" s="304">
        <f>' ВВОД заполнить первым'!AL136</f>
        <v>0</v>
      </c>
      <c r="AL136" s="304">
        <f>' ВВОД заполнить первым'!AM136</f>
        <v>1</v>
      </c>
      <c r="AM136" s="304">
        <f>' ВВОД заполнить первым'!AN136</f>
        <v>27</v>
      </c>
      <c r="AN136" s="304">
        <f>' ВВОД заполнить первым'!AO136</f>
        <v>0</v>
      </c>
      <c r="AO136" s="304">
        <f>' ВВОД заполнить первым'!AP136</f>
        <v>0</v>
      </c>
      <c r="AP136" s="304">
        <f>' ВВОД заполнить первым'!AQ136</f>
        <v>0</v>
      </c>
      <c r="AQ136" s="304">
        <f>' ВВОД заполнить первым'!AR136</f>
        <v>0</v>
      </c>
      <c r="AR136" s="304">
        <f>' ВВОД заполнить первым'!AS136</f>
        <v>0</v>
      </c>
      <c r="AS136" s="304">
        <f>' ВВОД заполнить первым'!AT136</f>
        <v>1</v>
      </c>
      <c r="AT136" s="304">
        <f>' ВВОД заполнить первым'!AU136</f>
        <v>1</v>
      </c>
      <c r="AU136" s="304">
        <f>' ВВОД заполнить первым'!AV136</f>
        <v>0</v>
      </c>
      <c r="AV136" s="304">
        <f>' ВВОД заполнить первым'!AW136</f>
        <v>0</v>
      </c>
      <c r="AW136" s="304">
        <f>' ВВОД заполнить первым'!AX136</f>
        <v>0</v>
      </c>
      <c r="AX136" s="304">
        <f>' ВВОД заполнить первым'!AY136</f>
        <v>0</v>
      </c>
      <c r="AY136" s="304">
        <f>' ВВОД заполнить первым'!AZ136</f>
        <v>1</v>
      </c>
      <c r="AZ136" s="304">
        <f>' ВВОД заполнить первым'!BA136</f>
        <v>0</v>
      </c>
      <c r="BA136" s="304">
        <f>' ВВОД заполнить первым'!BB136</f>
        <v>1</v>
      </c>
      <c r="BB136" s="304">
        <f>' ВВОД заполнить первым'!BC136</f>
        <v>1</v>
      </c>
      <c r="BC136" s="304">
        <f>' ВВОД заполнить первым'!BD136</f>
        <v>0</v>
      </c>
      <c r="BD136" s="304">
        <f>' ВВОД заполнить первым'!BE136</f>
        <v>0</v>
      </c>
      <c r="BE136" s="304">
        <f>' ВВОД заполнить первым'!BF136</f>
        <v>0</v>
      </c>
      <c r="BF136" s="304">
        <f>' ВВОД заполнить первым'!BG136</f>
        <v>1</v>
      </c>
      <c r="BG136" s="304">
        <f>' ВВОД заполнить первым'!BH136</f>
        <v>0</v>
      </c>
      <c r="BH136" s="304">
        <f>' ВВОД заполнить первым'!BI136</f>
        <v>0</v>
      </c>
      <c r="BI136" s="304">
        <f>' ВВОД заполнить первым'!BJ136</f>
        <v>0</v>
      </c>
      <c r="BJ136" s="304">
        <f>' ВВОД заполнить первым'!BK136</f>
        <v>1</v>
      </c>
      <c r="BK136" s="304">
        <f>' ВВОД заполнить первым'!BL136</f>
        <v>0</v>
      </c>
      <c r="BL136" s="304">
        <f>' ВВОД заполнить первым'!BM136</f>
        <v>1</v>
      </c>
      <c r="BM136" s="304">
        <f>' ВВОД заполнить первым'!BN136</f>
        <v>0</v>
      </c>
      <c r="BN136" s="304">
        <f>' ВВОД заполнить первым'!BO136</f>
        <v>0</v>
      </c>
      <c r="BO136" s="304">
        <f>' ВВОД заполнить первым'!BP136</f>
        <v>1</v>
      </c>
      <c r="BP136" s="304">
        <f>' ВВОД заполнить первым'!BQ136</f>
        <v>1</v>
      </c>
      <c r="BQ136" s="304">
        <f ca="1">' ВВОД заполнить первым'!BR136</f>
        <v>1</v>
      </c>
      <c r="BR136" s="304">
        <f ca="1">' ВВОД заполнить первым'!BS136</f>
        <v>1</v>
      </c>
      <c r="BS136" s="304">
        <f>' ВВОД заполнить первым'!BT136</f>
        <v>28186</v>
      </c>
      <c r="BT136" s="304">
        <f ca="1">' ВВОД заполнить первым'!BU136</f>
        <v>42</v>
      </c>
      <c r="BU136" s="304">
        <f ca="1">' ВВОД заполнить первым'!BV136</f>
        <v>0</v>
      </c>
      <c r="BV136" s="304">
        <f ca="1">' ВВОД заполнить первым'!BW136</f>
        <v>0</v>
      </c>
      <c r="BW136" s="304">
        <f ca="1">' ВВОД заполнить первым'!BX136</f>
        <v>0</v>
      </c>
      <c r="BX136" s="304">
        <f ca="1">' ВВОД заполнить первым'!BY136</f>
        <v>0</v>
      </c>
      <c r="BY136" s="304">
        <f ca="1">' ВВОД заполнить первым'!BZ136</f>
        <v>0</v>
      </c>
      <c r="BZ136" s="304">
        <f ca="1">' ВВОД заполнить первым'!CA136</f>
        <v>0</v>
      </c>
      <c r="CA136" s="304">
        <f ca="1">' ВВОД заполнить первым'!CB136</f>
        <v>0</v>
      </c>
      <c r="CB136" s="304">
        <f ca="1">' ВВОД заполнить первым'!CC136</f>
        <v>0</v>
      </c>
      <c r="CC136" s="304">
        <f ca="1">' ВВОД заполнить первым'!CD136</f>
        <v>1</v>
      </c>
      <c r="CD136" s="304">
        <f ca="1">' ВВОД заполнить первым'!CE136</f>
        <v>1</v>
      </c>
      <c r="CE136" s="304">
        <f ca="1">' ВВОД заполнить первым'!CF136</f>
        <v>0</v>
      </c>
      <c r="CF136" s="304">
        <f ca="1">' ВВОД заполнить первым'!CG136</f>
        <v>0</v>
      </c>
      <c r="CG136" s="304">
        <f ca="1">' ВВОД заполнить первым'!CH136</f>
        <v>0</v>
      </c>
      <c r="CH136" s="304">
        <f ca="1">' ВВОД заполнить первым'!CI136</f>
        <v>0</v>
      </c>
      <c r="CI136" s="304">
        <f ca="1">' ВВОД заполнить первым'!CJ136</f>
        <v>0</v>
      </c>
      <c r="CJ136" s="304">
        <f ca="1">' ВВОД заполнить первым'!CK136</f>
        <v>0</v>
      </c>
      <c r="CK136" s="304">
        <f ca="1">' ВВОД заполнить первым'!CL136</f>
        <v>0</v>
      </c>
      <c r="CL136" s="304">
        <f ca="1">' ВВОД заполнить первым'!CM136</f>
        <v>0</v>
      </c>
      <c r="CM136" s="304">
        <f ca="1">' ВВОД заполнить первым'!CN136</f>
        <v>0</v>
      </c>
      <c r="CN136" s="304">
        <f ca="1">' ВВОД заполнить первым'!CO136</f>
        <v>0</v>
      </c>
      <c r="CO136" s="304">
        <f>' ВВОД заполнить первым'!CP136</f>
        <v>1</v>
      </c>
      <c r="CP136" s="304">
        <f>' ВВОД заполнить первым'!CQ136</f>
        <v>0</v>
      </c>
      <c r="CQ136" s="304">
        <f>' ВВОД заполнить первым'!CR136</f>
        <v>0</v>
      </c>
      <c r="CR136" s="304">
        <f>' ВВОД заполнить первым'!CS136</f>
        <v>0</v>
      </c>
      <c r="CS136" s="304">
        <f>' ВВОД заполнить первым'!CT136</f>
        <v>0</v>
      </c>
      <c r="CT136" s="304">
        <f>' ВВОД заполнить первым'!CU136</f>
        <v>0</v>
      </c>
      <c r="CU136" s="304">
        <f>' ВВОД заполнить первым'!CV136</f>
        <v>0</v>
      </c>
      <c r="CV136" s="304">
        <f>' ВВОД заполнить первым'!CW136</f>
        <v>0</v>
      </c>
      <c r="CW136" s="304">
        <f>' ВВОД заполнить первым'!CX136</f>
        <v>0</v>
      </c>
      <c r="CX136" s="304">
        <f>' ВВОД заполнить первым'!CY136</f>
        <v>0</v>
      </c>
      <c r="CY136" s="304">
        <f>' ВВОД заполнить первым'!CZ136</f>
        <v>0</v>
      </c>
      <c r="CZ136" s="304">
        <f>' ВВОД заполнить первым'!DA136</f>
        <v>0</v>
      </c>
      <c r="DA136" s="304">
        <f>' ВВОД заполнить первым'!DB136</f>
        <v>0</v>
      </c>
      <c r="DB136" s="304">
        <f>' ВВОД заполнить первым'!DC136</f>
        <v>0</v>
      </c>
      <c r="DC136" s="304">
        <f>' ВВОД заполнить первым'!DD136</f>
        <v>0</v>
      </c>
      <c r="DD136" s="304">
        <f>' ВВОД заполнить первым'!DE136</f>
        <v>0</v>
      </c>
      <c r="DE136" s="304">
        <f>' ВВОД заполнить первым'!DF136</f>
        <v>0</v>
      </c>
      <c r="DF136" s="304">
        <f>' ВВОД заполнить первым'!DG136</f>
        <v>0</v>
      </c>
      <c r="DG136" s="304">
        <f>' ВВОД заполнить первым'!DH136</f>
        <v>0</v>
      </c>
      <c r="DH136" s="304">
        <f>' ВВОД заполнить первым'!DI136</f>
        <v>0</v>
      </c>
      <c r="DI136" s="304">
        <f>' ВВОД заполнить первым'!DJ136</f>
        <v>1</v>
      </c>
      <c r="DJ136" s="304">
        <f>' ВВОД заполнить первым'!DK136</f>
        <v>0</v>
      </c>
      <c r="DK136" s="304">
        <f>' ВВОД заполнить первым'!DL136</f>
        <v>0</v>
      </c>
      <c r="DL136" s="304">
        <f>' ВВОД заполнить первым'!DM136</f>
        <v>0</v>
      </c>
      <c r="DM136" s="304">
        <f>' ВВОД заполнить первым'!DN136</f>
        <v>0</v>
      </c>
      <c r="DN136" s="304">
        <f>' ВВОД заполнить первым'!DO136</f>
        <v>0</v>
      </c>
      <c r="DO136" s="304">
        <f>' ВВОД заполнить первым'!DP136</f>
        <v>0</v>
      </c>
      <c r="DP136" s="304">
        <f>' ВВОД заполнить первым'!DQ136</f>
        <v>0</v>
      </c>
      <c r="DQ136" s="304">
        <f>' ВВОД заполнить первым'!DR136</f>
        <v>0</v>
      </c>
      <c r="DR136" s="304">
        <f>' ВВОД заполнить первым'!DS136</f>
        <v>0</v>
      </c>
      <c r="DS136" s="304">
        <f>' ВВОД заполнить первым'!DT136</f>
        <v>0</v>
      </c>
      <c r="DT136" s="304">
        <f>' ВВОД заполнить первым'!DU136</f>
        <v>0</v>
      </c>
      <c r="DU136" s="304">
        <f>' ВВОД заполнить первым'!DV136</f>
        <v>0</v>
      </c>
    </row>
    <row r="137" spans="1:125" s="14" customFormat="1" ht="18.75" hidden="1" customHeight="1">
      <c r="A137" s="56"/>
      <c r="B137" s="57"/>
      <c r="C137" s="57"/>
      <c r="D137" s="57"/>
      <c r="E137" s="57"/>
      <c r="F137" s="57"/>
      <c r="G137" s="57"/>
      <c r="H137" s="57"/>
      <c r="I137" s="57"/>
      <c r="J137" s="57"/>
      <c r="K137" s="57"/>
      <c r="L137" s="57"/>
      <c r="M137" s="57"/>
      <c r="N137" s="57"/>
      <c r="O137" s="15"/>
      <c r="P137" s="304">
        <f>' ВВОД заполнить первым'!P137</f>
        <v>1</v>
      </c>
      <c r="Q137" s="304">
        <f>' ВВОД заполнить первым'!Q137</f>
        <v>1</v>
      </c>
      <c r="R137" s="304">
        <f>' ВВОД заполнить первым'!R137</f>
        <v>1</v>
      </c>
      <c r="S137" s="304">
        <f>' ВВОД заполнить первым'!S137</f>
        <v>1</v>
      </c>
      <c r="T137" s="304">
        <f>' ВВОД заполнить первым'!T137</f>
        <v>0</v>
      </c>
      <c r="U137" s="304">
        <f>' ВВОД заполнить первым'!U137</f>
        <v>0</v>
      </c>
      <c r="V137" s="304">
        <f>' ВВОД заполнить первым'!V137</f>
        <v>0</v>
      </c>
      <c r="W137" s="304">
        <f>' ВВОД заполнить первым'!W137</f>
        <v>0</v>
      </c>
      <c r="X137" s="304">
        <f>' ВВОД заполнить первым'!X137</f>
        <v>0</v>
      </c>
      <c r="Y137" s="304">
        <f>' ВВОД заполнить первым'!Y137</f>
        <v>0</v>
      </c>
      <c r="Z137" s="304">
        <f>' ВВОД заполнить первым'!Z137</f>
        <v>0</v>
      </c>
      <c r="AA137" s="304">
        <f>' ВВОД заполнить первым'!AA137</f>
        <v>0</v>
      </c>
      <c r="AB137" s="304">
        <f>' ВВОД заполнить первым'!AB137</f>
        <v>1</v>
      </c>
      <c r="AC137" s="304">
        <f>' ВВОД заполнить первым'!AC137</f>
        <v>1</v>
      </c>
      <c r="AD137" s="304">
        <f>' ВВОД заполнить первым'!AD137</f>
        <v>0</v>
      </c>
      <c r="AE137" s="304">
        <f>' ВВОД заполнить первым'!AE137</f>
        <v>0</v>
      </c>
      <c r="AF137" s="304">
        <f>' ВВОД заполнить первым'!AF137</f>
        <v>0</v>
      </c>
      <c r="AG137" s="304">
        <f>' ВВОД заполнить первым'!AG137</f>
        <v>1</v>
      </c>
      <c r="AH137" s="304">
        <f>' ВВОД заполнить первым'!AH137</f>
        <v>1.4444444444444444</v>
      </c>
      <c r="AI137" s="304">
        <f>' ВВОД заполнить первым'!AJ137</f>
        <v>1</v>
      </c>
      <c r="AJ137" s="304">
        <f>' ВВОД заполнить первым'!AK137</f>
        <v>0</v>
      </c>
      <c r="AK137" s="304">
        <f>' ВВОД заполнить первым'!AL137</f>
        <v>0</v>
      </c>
      <c r="AL137" s="304">
        <f>' ВВОД заполнить первым'!AM137</f>
        <v>1</v>
      </c>
      <c r="AM137" s="304">
        <f>' ВВОД заполнить первым'!AN137</f>
        <v>26</v>
      </c>
      <c r="AN137" s="304">
        <f>' ВВОД заполнить первым'!AO137</f>
        <v>0</v>
      </c>
      <c r="AO137" s="304">
        <f>' ВВОД заполнить первым'!AP137</f>
        <v>0</v>
      </c>
      <c r="AP137" s="304">
        <f>' ВВОД заполнить первым'!AQ137</f>
        <v>0</v>
      </c>
      <c r="AQ137" s="304">
        <f>' ВВОД заполнить первым'!AR137</f>
        <v>0</v>
      </c>
      <c r="AR137" s="304">
        <f>' ВВОД заполнить первым'!AS137</f>
        <v>0</v>
      </c>
      <c r="AS137" s="304">
        <f>' ВВОД заполнить первым'!AT137</f>
        <v>1</v>
      </c>
      <c r="AT137" s="304">
        <f>' ВВОД заполнить первым'!AU137</f>
        <v>1</v>
      </c>
      <c r="AU137" s="304">
        <f>' ВВОД заполнить первым'!AV137</f>
        <v>0</v>
      </c>
      <c r="AV137" s="304">
        <f>' ВВОД заполнить первым'!AW137</f>
        <v>0</v>
      </c>
      <c r="AW137" s="304">
        <f>' ВВОД заполнить первым'!AX137</f>
        <v>0</v>
      </c>
      <c r="AX137" s="304">
        <f>' ВВОД заполнить первым'!AY137</f>
        <v>0</v>
      </c>
      <c r="AY137" s="304">
        <f>' ВВОД заполнить первым'!AZ137</f>
        <v>0</v>
      </c>
      <c r="AZ137" s="304">
        <f>' ВВОД заполнить первым'!BA137</f>
        <v>1</v>
      </c>
      <c r="BA137" s="304">
        <f>' ВВОД заполнить первым'!BB137</f>
        <v>1</v>
      </c>
      <c r="BB137" s="304">
        <f>' ВВОД заполнить первым'!BC137</f>
        <v>1</v>
      </c>
      <c r="BC137" s="304">
        <f>' ВВОД заполнить первым'!BD137</f>
        <v>0</v>
      </c>
      <c r="BD137" s="304">
        <f>' ВВОД заполнить первым'!BE137</f>
        <v>0</v>
      </c>
      <c r="BE137" s="304">
        <f>' ВВОД заполнить первым'!BF137</f>
        <v>0</v>
      </c>
      <c r="BF137" s="304">
        <f>' ВВОД заполнить первым'!BG137</f>
        <v>1</v>
      </c>
      <c r="BG137" s="304">
        <f>' ВВОД заполнить первым'!BH137</f>
        <v>0</v>
      </c>
      <c r="BH137" s="304">
        <f>' ВВОД заполнить первым'!BI137</f>
        <v>0</v>
      </c>
      <c r="BI137" s="304">
        <f>' ВВОД заполнить первым'!BJ137</f>
        <v>0</v>
      </c>
      <c r="BJ137" s="304">
        <f>' ВВОД заполнить первым'!BK137</f>
        <v>1</v>
      </c>
      <c r="BK137" s="304">
        <f>' ВВОД заполнить первым'!BL137</f>
        <v>0</v>
      </c>
      <c r="BL137" s="304">
        <f>' ВВОД заполнить первым'!BM137</f>
        <v>1</v>
      </c>
      <c r="BM137" s="304">
        <f>' ВВОД заполнить первым'!BN137</f>
        <v>0</v>
      </c>
      <c r="BN137" s="304">
        <f>' ВВОД заполнить первым'!BO137</f>
        <v>0</v>
      </c>
      <c r="BO137" s="304">
        <f>' ВВОД заполнить первым'!BP137</f>
        <v>1</v>
      </c>
      <c r="BP137" s="304">
        <f>' ВВОД заполнить первым'!BQ137</f>
        <v>1</v>
      </c>
      <c r="BQ137" s="304">
        <f ca="1">' ВВОД заполнить первым'!BR137</f>
        <v>1</v>
      </c>
      <c r="BR137" s="304">
        <f ca="1">' ВВОД заполнить первым'!BS137</f>
        <v>1</v>
      </c>
      <c r="BS137" s="304">
        <f>' ВВОД заполнить первым'!BT137</f>
        <v>29262</v>
      </c>
      <c r="BT137" s="304">
        <f ca="1">' ВВОД заполнить первым'!BU137</f>
        <v>39</v>
      </c>
      <c r="BU137" s="304">
        <f ca="1">' ВВОД заполнить первым'!BV137</f>
        <v>0</v>
      </c>
      <c r="BV137" s="304">
        <f ca="1">' ВВОД заполнить первым'!BW137</f>
        <v>0</v>
      </c>
      <c r="BW137" s="304">
        <f ca="1">' ВВОД заполнить первым'!BX137</f>
        <v>0</v>
      </c>
      <c r="BX137" s="304">
        <f ca="1">' ВВОД заполнить первым'!BY137</f>
        <v>0</v>
      </c>
      <c r="BY137" s="304">
        <f ca="1">' ВВОД заполнить первым'!BZ137</f>
        <v>0</v>
      </c>
      <c r="BZ137" s="304">
        <f ca="1">' ВВОД заполнить первым'!CA137</f>
        <v>0</v>
      </c>
      <c r="CA137" s="304">
        <f ca="1">' ВВОД заполнить первым'!CB137</f>
        <v>1</v>
      </c>
      <c r="CB137" s="304">
        <f ca="1">' ВВОД заполнить первым'!CC137</f>
        <v>1</v>
      </c>
      <c r="CC137" s="304">
        <f ca="1">' ВВОД заполнить первым'!CD137</f>
        <v>0</v>
      </c>
      <c r="CD137" s="304">
        <f ca="1">' ВВОД заполнить первым'!CE137</f>
        <v>0</v>
      </c>
      <c r="CE137" s="304">
        <f ca="1">' ВВОД заполнить первым'!CF137</f>
        <v>0</v>
      </c>
      <c r="CF137" s="304">
        <f ca="1">' ВВОД заполнить первым'!CG137</f>
        <v>0</v>
      </c>
      <c r="CG137" s="304">
        <f ca="1">' ВВОД заполнить первым'!CH137</f>
        <v>0</v>
      </c>
      <c r="CH137" s="304">
        <f ca="1">' ВВОД заполнить первым'!CI137</f>
        <v>0</v>
      </c>
      <c r="CI137" s="304">
        <f ca="1">' ВВОД заполнить первым'!CJ137</f>
        <v>0</v>
      </c>
      <c r="CJ137" s="304">
        <f ca="1">' ВВОД заполнить первым'!CK137</f>
        <v>0</v>
      </c>
      <c r="CK137" s="304">
        <f ca="1">' ВВОД заполнить первым'!CL137</f>
        <v>0</v>
      </c>
      <c r="CL137" s="304">
        <f ca="1">' ВВОД заполнить первым'!CM137</f>
        <v>0</v>
      </c>
      <c r="CM137" s="304">
        <f ca="1">' ВВОД заполнить первым'!CN137</f>
        <v>0</v>
      </c>
      <c r="CN137" s="304">
        <f ca="1">' ВВОД заполнить первым'!CO137</f>
        <v>0</v>
      </c>
      <c r="CO137" s="304">
        <f>' ВВОД заполнить первым'!CP137</f>
        <v>2</v>
      </c>
      <c r="CP137" s="304">
        <f>' ВВОД заполнить первым'!CQ137</f>
        <v>0</v>
      </c>
      <c r="CQ137" s="304">
        <f>' ВВОД заполнить первым'!CR137</f>
        <v>0</v>
      </c>
      <c r="CR137" s="304">
        <f>' ВВОД заполнить первым'!CS137</f>
        <v>0</v>
      </c>
      <c r="CS137" s="304">
        <f>' ВВОД заполнить первым'!CT137</f>
        <v>0</v>
      </c>
      <c r="CT137" s="304">
        <f>' ВВОД заполнить первым'!CU137</f>
        <v>0</v>
      </c>
      <c r="CU137" s="304">
        <f>' ВВОД заполнить первым'!CV137</f>
        <v>0</v>
      </c>
      <c r="CV137" s="304">
        <f>' ВВОД заполнить первым'!CW137</f>
        <v>0</v>
      </c>
      <c r="CW137" s="304">
        <f>' ВВОД заполнить первым'!CX137</f>
        <v>0</v>
      </c>
      <c r="CX137" s="304">
        <f>' ВВОД заполнить первым'!CY137</f>
        <v>0</v>
      </c>
      <c r="CY137" s="304">
        <f>' ВВОД заполнить первым'!CZ137</f>
        <v>0</v>
      </c>
      <c r="CZ137" s="304">
        <f>' ВВОД заполнить первым'!DA137</f>
        <v>0</v>
      </c>
      <c r="DA137" s="304">
        <f>' ВВОД заполнить первым'!DB137</f>
        <v>0</v>
      </c>
      <c r="DB137" s="304">
        <f>' ВВОД заполнить первым'!DC137</f>
        <v>0</v>
      </c>
      <c r="DC137" s="304">
        <f>' ВВОД заполнить первым'!DD137</f>
        <v>0</v>
      </c>
      <c r="DD137" s="304">
        <f>' ВВОД заполнить первым'!DE137</f>
        <v>0</v>
      </c>
      <c r="DE137" s="304">
        <f>' ВВОД заполнить первым'!DF137</f>
        <v>0</v>
      </c>
      <c r="DF137" s="304">
        <f>' ВВОД заполнить первым'!DG137</f>
        <v>0</v>
      </c>
      <c r="DG137" s="304">
        <f>' ВВОД заполнить первым'!DH137</f>
        <v>0</v>
      </c>
      <c r="DH137" s="304">
        <f>' ВВОД заполнить первым'!DI137</f>
        <v>1</v>
      </c>
      <c r="DI137" s="304">
        <f>' ВВОД заполнить первым'!DJ137</f>
        <v>0</v>
      </c>
      <c r="DJ137" s="304">
        <f>' ВВОД заполнить первым'!DK137</f>
        <v>0</v>
      </c>
      <c r="DK137" s="304">
        <f>' ВВОД заполнить первым'!DL137</f>
        <v>0</v>
      </c>
      <c r="DL137" s="304">
        <f>' ВВОД заполнить первым'!DM137</f>
        <v>0</v>
      </c>
      <c r="DM137" s="304">
        <f>' ВВОД заполнить первым'!DN137</f>
        <v>0</v>
      </c>
      <c r="DN137" s="304">
        <f>' ВВОД заполнить первым'!DO137</f>
        <v>0</v>
      </c>
      <c r="DO137" s="304">
        <f>' ВВОД заполнить первым'!DP137</f>
        <v>0</v>
      </c>
      <c r="DP137" s="304">
        <f>' ВВОД заполнить первым'!DQ137</f>
        <v>0</v>
      </c>
      <c r="DQ137" s="304">
        <f>' ВВОД заполнить первым'!DR137</f>
        <v>0</v>
      </c>
      <c r="DR137" s="304">
        <f>' ВВОД заполнить первым'!DS137</f>
        <v>0</v>
      </c>
      <c r="DS137" s="304">
        <f>' ВВОД заполнить первым'!DT137</f>
        <v>0</v>
      </c>
      <c r="DT137" s="304">
        <f>' ВВОД заполнить первым'!DU137</f>
        <v>0</v>
      </c>
      <c r="DU137" s="304">
        <f>' ВВОД заполнить первым'!DV137</f>
        <v>1</v>
      </c>
    </row>
    <row r="138" spans="1:125" s="14" customFormat="1" ht="18.75" hidden="1" customHeight="1">
      <c r="A138" s="56"/>
      <c r="B138" s="57"/>
      <c r="C138" s="57"/>
      <c r="D138" s="57"/>
      <c r="E138" s="57"/>
      <c r="F138" s="57"/>
      <c r="G138" s="57"/>
      <c r="H138" s="57"/>
      <c r="I138" s="57"/>
      <c r="J138" s="57"/>
      <c r="K138" s="57"/>
      <c r="L138" s="57"/>
      <c r="M138" s="57"/>
      <c r="N138" s="57"/>
      <c r="O138" s="15"/>
      <c r="P138" s="304">
        <f>' ВВОД заполнить первым'!P138</f>
        <v>0</v>
      </c>
      <c r="Q138" s="304">
        <f>' ВВОД заполнить первым'!Q138</f>
        <v>0</v>
      </c>
      <c r="R138" s="304">
        <f>' ВВОД заполнить первым'!R138</f>
        <v>0</v>
      </c>
      <c r="S138" s="304">
        <f>' ВВОД заполнить первым'!S138</f>
        <v>0</v>
      </c>
      <c r="T138" s="304">
        <f>' ВВОД заполнить первым'!T138</f>
        <v>0</v>
      </c>
      <c r="U138" s="304">
        <f>' ВВОД заполнить первым'!U138</f>
        <v>0</v>
      </c>
      <c r="V138" s="304">
        <f>' ВВОД заполнить первым'!V138</f>
        <v>0</v>
      </c>
      <c r="W138" s="304">
        <f>' ВВОД заполнить первым'!W138</f>
        <v>0</v>
      </c>
      <c r="X138" s="304">
        <f>' ВВОД заполнить первым'!X138</f>
        <v>0</v>
      </c>
      <c r="Y138" s="304">
        <f>' ВВОД заполнить первым'!Y138</f>
        <v>0</v>
      </c>
      <c r="Z138" s="304">
        <f>' ВВОД заполнить первым'!Z138</f>
        <v>0</v>
      </c>
      <c r="AA138" s="304">
        <f>' ВВОД заполнить первым'!AA138</f>
        <v>0</v>
      </c>
      <c r="AB138" s="304">
        <f>' ВВОД заполнить первым'!AB138</f>
        <v>0</v>
      </c>
      <c r="AC138" s="304">
        <f>' ВВОД заполнить первым'!AC138</f>
        <v>0</v>
      </c>
      <c r="AD138" s="304">
        <f>' ВВОД заполнить первым'!AD138</f>
        <v>0</v>
      </c>
      <c r="AE138" s="304">
        <f>' ВВОД заполнить первым'!AE138</f>
        <v>0</v>
      </c>
      <c r="AF138" s="304">
        <f>' ВВОД заполнить первым'!AF138</f>
        <v>0</v>
      </c>
      <c r="AG138" s="304">
        <f>' ВВОД заполнить первым'!AG138</f>
        <v>0</v>
      </c>
      <c r="AH138" s="304">
        <f>' ВВОД заполнить первым'!AH138</f>
        <v>0</v>
      </c>
      <c r="AI138" s="304">
        <f>' ВВОД заполнить первым'!AJ138</f>
        <v>0</v>
      </c>
      <c r="AJ138" s="304">
        <f>' ВВОД заполнить первым'!AK138</f>
        <v>0</v>
      </c>
      <c r="AK138" s="304">
        <f>' ВВОД заполнить первым'!AL138</f>
        <v>0</v>
      </c>
      <c r="AL138" s="304">
        <f>' ВВОД заполнить первым'!AM138</f>
        <v>0</v>
      </c>
      <c r="AM138" s="304">
        <f>' ВВОД заполнить первым'!AN138</f>
        <v>0</v>
      </c>
      <c r="AN138" s="304">
        <f>' ВВОД заполнить первым'!AO138</f>
        <v>0</v>
      </c>
      <c r="AO138" s="304">
        <f>' ВВОД заполнить первым'!AP138</f>
        <v>0</v>
      </c>
      <c r="AP138" s="304">
        <f>' ВВОД заполнить первым'!AQ138</f>
        <v>0</v>
      </c>
      <c r="AQ138" s="304">
        <f>' ВВОД заполнить первым'!AR138</f>
        <v>0</v>
      </c>
      <c r="AR138" s="304">
        <f>' ВВОД заполнить первым'!AS138</f>
        <v>0</v>
      </c>
      <c r="AS138" s="304">
        <f>' ВВОД заполнить первым'!AT138</f>
        <v>0</v>
      </c>
      <c r="AT138" s="304">
        <f>' ВВОД заполнить первым'!AU138</f>
        <v>0</v>
      </c>
      <c r="AU138" s="304">
        <f>' ВВОД заполнить первым'!AV138</f>
        <v>0</v>
      </c>
      <c r="AV138" s="304">
        <f>' ВВОД заполнить первым'!AW138</f>
        <v>0</v>
      </c>
      <c r="AW138" s="304">
        <f>' ВВОД заполнить первым'!AX138</f>
        <v>0</v>
      </c>
      <c r="AX138" s="304">
        <f>' ВВОД заполнить первым'!AY138</f>
        <v>0</v>
      </c>
      <c r="AY138" s="304">
        <f>' ВВОД заполнить первым'!AZ138</f>
        <v>0</v>
      </c>
      <c r="AZ138" s="304">
        <f>' ВВОД заполнить первым'!BA138</f>
        <v>0</v>
      </c>
      <c r="BA138" s="304">
        <f>' ВВОД заполнить первым'!BB138</f>
        <v>0</v>
      </c>
      <c r="BB138" s="304">
        <f>' ВВОД заполнить первым'!BC138</f>
        <v>0</v>
      </c>
      <c r="BC138" s="304">
        <f>' ВВОД заполнить первым'!BD138</f>
        <v>0</v>
      </c>
      <c r="BD138" s="304">
        <f>' ВВОД заполнить первым'!BE138</f>
        <v>0</v>
      </c>
      <c r="BE138" s="304">
        <f>' ВВОД заполнить первым'!BF138</f>
        <v>0</v>
      </c>
      <c r="BF138" s="304">
        <f>' ВВОД заполнить первым'!BG138</f>
        <v>0</v>
      </c>
      <c r="BG138" s="304">
        <f>' ВВОД заполнить первым'!BH138</f>
        <v>0</v>
      </c>
      <c r="BH138" s="304">
        <f>' ВВОД заполнить первым'!BI138</f>
        <v>0</v>
      </c>
      <c r="BI138" s="304">
        <f>' ВВОД заполнить первым'!BJ138</f>
        <v>0</v>
      </c>
      <c r="BJ138" s="304">
        <f>' ВВОД заполнить первым'!BK138</f>
        <v>0</v>
      </c>
      <c r="BK138" s="304">
        <f>' ВВОД заполнить первым'!BL138</f>
        <v>0</v>
      </c>
      <c r="BL138" s="304">
        <f>' ВВОД заполнить первым'!BM138</f>
        <v>0</v>
      </c>
      <c r="BM138" s="304">
        <f>' ВВОД заполнить первым'!BN138</f>
        <v>0</v>
      </c>
      <c r="BN138" s="304">
        <f>' ВВОД заполнить первым'!BO138</f>
        <v>0</v>
      </c>
      <c r="BO138" s="304">
        <f>' ВВОД заполнить первым'!BP138</f>
        <v>0</v>
      </c>
      <c r="BP138" s="304">
        <f>' ВВОД заполнить первым'!BQ138</f>
        <v>0</v>
      </c>
      <c r="BQ138" s="304">
        <f ca="1">' ВВОД заполнить первым'!BR138</f>
        <v>0</v>
      </c>
      <c r="BR138" s="304">
        <f ca="1">' ВВОД заполнить первым'!BS138</f>
        <v>0</v>
      </c>
      <c r="BS138" s="304">
        <f>' ВВОД заполнить первым'!BT138</f>
        <v>0</v>
      </c>
      <c r="BT138" s="304">
        <f ca="1">' ВВОД заполнить первым'!BU138</f>
        <v>119</v>
      </c>
      <c r="BU138" s="304">
        <f ca="1">' ВВОД заполнить первым'!BV138</f>
        <v>0</v>
      </c>
      <c r="BV138" s="304">
        <f ca="1">' ВВОД заполнить первым'!BW138</f>
        <v>0</v>
      </c>
      <c r="BW138" s="304">
        <f ca="1">' ВВОД заполнить первым'!BX138</f>
        <v>0</v>
      </c>
      <c r="BX138" s="304">
        <f ca="1">' ВВОД заполнить первым'!BY138</f>
        <v>0</v>
      </c>
      <c r="BY138" s="304">
        <f ca="1">' ВВОД заполнить первым'!BZ138</f>
        <v>0</v>
      </c>
      <c r="BZ138" s="304">
        <f ca="1">' ВВОД заполнить первым'!CA138</f>
        <v>0</v>
      </c>
      <c r="CA138" s="304">
        <f ca="1">' ВВОД заполнить первым'!CB138</f>
        <v>0</v>
      </c>
      <c r="CB138" s="304">
        <f ca="1">' ВВОД заполнить первым'!CC138</f>
        <v>0</v>
      </c>
      <c r="CC138" s="304">
        <f ca="1">' ВВОД заполнить первым'!CD138</f>
        <v>0</v>
      </c>
      <c r="CD138" s="304">
        <f ca="1">' ВВОД заполнить первым'!CE138</f>
        <v>0</v>
      </c>
      <c r="CE138" s="304">
        <f ca="1">' ВВОД заполнить первым'!CF138</f>
        <v>0</v>
      </c>
      <c r="CF138" s="304">
        <f ca="1">' ВВОД заполнить первым'!CG138</f>
        <v>0</v>
      </c>
      <c r="CG138" s="304">
        <f ca="1">' ВВОД заполнить первым'!CH138</f>
        <v>0</v>
      </c>
      <c r="CH138" s="304">
        <f ca="1">' ВВОД заполнить первым'!CI138</f>
        <v>0</v>
      </c>
      <c r="CI138" s="304">
        <f ca="1">' ВВОД заполнить первым'!CJ138</f>
        <v>0</v>
      </c>
      <c r="CJ138" s="304">
        <f ca="1">' ВВОД заполнить первым'!CK138</f>
        <v>0</v>
      </c>
      <c r="CK138" s="304">
        <f ca="1">' ВВОД заполнить первым'!CL138</f>
        <v>0</v>
      </c>
      <c r="CL138" s="304">
        <f ca="1">' ВВОД заполнить первым'!CM138</f>
        <v>0</v>
      </c>
      <c r="CM138" s="304">
        <f ca="1">' ВВОД заполнить первым'!CN138</f>
        <v>0</v>
      </c>
      <c r="CN138" s="304">
        <f ca="1">' ВВОД заполнить первым'!CO138</f>
        <v>0</v>
      </c>
      <c r="CO138" s="304">
        <f>' ВВОД заполнить первым'!CP138</f>
        <v>0</v>
      </c>
      <c r="CP138" s="304">
        <f>' ВВОД заполнить первым'!CQ138</f>
        <v>0</v>
      </c>
      <c r="CQ138" s="304">
        <f>' ВВОД заполнить первым'!CR138</f>
        <v>0</v>
      </c>
      <c r="CR138" s="304">
        <f>' ВВОД заполнить первым'!CS138</f>
        <v>0</v>
      </c>
      <c r="CS138" s="304">
        <f>' ВВОД заполнить первым'!CT138</f>
        <v>0</v>
      </c>
      <c r="CT138" s="304">
        <f>' ВВОД заполнить первым'!CU138</f>
        <v>0</v>
      </c>
      <c r="CU138" s="304">
        <f>' ВВОД заполнить первым'!CV138</f>
        <v>0</v>
      </c>
      <c r="CV138" s="304">
        <f>' ВВОД заполнить первым'!CW138</f>
        <v>0</v>
      </c>
      <c r="CW138" s="304">
        <f>' ВВОД заполнить первым'!CX138</f>
        <v>0</v>
      </c>
      <c r="CX138" s="304">
        <f>' ВВОД заполнить первым'!CY138</f>
        <v>0</v>
      </c>
      <c r="CY138" s="304">
        <f>' ВВОД заполнить первым'!CZ138</f>
        <v>0</v>
      </c>
      <c r="CZ138" s="304">
        <f>' ВВОД заполнить первым'!DA138</f>
        <v>0</v>
      </c>
      <c r="DA138" s="304">
        <f>' ВВОД заполнить первым'!DB138</f>
        <v>0</v>
      </c>
      <c r="DB138" s="304">
        <f>' ВВОД заполнить первым'!DC138</f>
        <v>0</v>
      </c>
      <c r="DC138" s="304">
        <f>' ВВОД заполнить первым'!DD138</f>
        <v>0</v>
      </c>
      <c r="DD138" s="304">
        <f>' ВВОД заполнить первым'!DE138</f>
        <v>0</v>
      </c>
      <c r="DE138" s="304">
        <f>' ВВОД заполнить первым'!DF138</f>
        <v>0</v>
      </c>
      <c r="DF138" s="304">
        <f>' ВВОД заполнить первым'!DG138</f>
        <v>0</v>
      </c>
      <c r="DG138" s="304">
        <f>' ВВОД заполнить первым'!DH138</f>
        <v>0</v>
      </c>
      <c r="DH138" s="304">
        <f>' ВВОД заполнить первым'!DI138</f>
        <v>0</v>
      </c>
      <c r="DI138" s="304">
        <f>' ВВОД заполнить первым'!DJ138</f>
        <v>0</v>
      </c>
      <c r="DJ138" s="304">
        <f>' ВВОД заполнить первым'!DK138</f>
        <v>0</v>
      </c>
      <c r="DK138" s="304">
        <f>' ВВОД заполнить первым'!DL138</f>
        <v>0</v>
      </c>
      <c r="DL138" s="304">
        <f>' ВВОД заполнить первым'!DM138</f>
        <v>0</v>
      </c>
      <c r="DM138" s="304">
        <f>' ВВОД заполнить первым'!DN138</f>
        <v>0</v>
      </c>
      <c r="DN138" s="304">
        <f>' ВВОД заполнить первым'!DO138</f>
        <v>0</v>
      </c>
      <c r="DO138" s="304">
        <f>' ВВОД заполнить первым'!DP138</f>
        <v>0</v>
      </c>
      <c r="DP138" s="304">
        <f>' ВВОД заполнить первым'!DQ138</f>
        <v>0</v>
      </c>
      <c r="DQ138" s="304">
        <f>' ВВОД заполнить первым'!DR138</f>
        <v>0</v>
      </c>
      <c r="DR138" s="304">
        <f>' ВВОД заполнить первым'!DS138</f>
        <v>0</v>
      </c>
      <c r="DS138" s="304">
        <f>' ВВОД заполнить первым'!DT138</f>
        <v>0</v>
      </c>
      <c r="DT138" s="304">
        <f>' ВВОД заполнить первым'!DU138</f>
        <v>0</v>
      </c>
      <c r="DU138" s="304">
        <f>' ВВОД заполнить первым'!DV138</f>
        <v>0</v>
      </c>
    </row>
    <row r="139" spans="1:125" s="14" customFormat="1" ht="18.75" hidden="1" customHeight="1">
      <c r="A139" s="56"/>
      <c r="B139" s="57"/>
      <c r="C139" s="57"/>
      <c r="D139" s="57"/>
      <c r="E139" s="57"/>
      <c r="F139" s="57"/>
      <c r="G139" s="57"/>
      <c r="H139" s="57"/>
      <c r="I139" s="57"/>
      <c r="J139" s="57"/>
      <c r="K139" s="57"/>
      <c r="L139" s="57"/>
      <c r="M139" s="57"/>
      <c r="N139" s="57"/>
      <c r="O139" s="15"/>
      <c r="P139" s="304">
        <f>' ВВОД заполнить первым'!P139</f>
        <v>0</v>
      </c>
      <c r="Q139" s="304">
        <f>' ВВОД заполнить первым'!Q139</f>
        <v>0</v>
      </c>
      <c r="R139" s="304">
        <f>' ВВОД заполнить первым'!R139</f>
        <v>0</v>
      </c>
      <c r="S139" s="304">
        <f>' ВВОД заполнить первым'!S139</f>
        <v>0</v>
      </c>
      <c r="T139" s="304">
        <f>' ВВОД заполнить первым'!T139</f>
        <v>0</v>
      </c>
      <c r="U139" s="304">
        <f>' ВВОД заполнить первым'!U139</f>
        <v>0</v>
      </c>
      <c r="V139" s="304">
        <f>' ВВОД заполнить первым'!V139</f>
        <v>0</v>
      </c>
      <c r="W139" s="304">
        <f>' ВВОД заполнить первым'!W139</f>
        <v>0</v>
      </c>
      <c r="X139" s="304">
        <f>' ВВОД заполнить первым'!X139</f>
        <v>0</v>
      </c>
      <c r="Y139" s="304">
        <f>' ВВОД заполнить первым'!Y139</f>
        <v>0</v>
      </c>
      <c r="Z139" s="304">
        <f>' ВВОД заполнить первым'!Z139</f>
        <v>0</v>
      </c>
      <c r="AA139" s="304">
        <f>' ВВОД заполнить первым'!AA139</f>
        <v>0</v>
      </c>
      <c r="AB139" s="304">
        <f>' ВВОД заполнить первым'!AB139</f>
        <v>0</v>
      </c>
      <c r="AC139" s="304">
        <f>' ВВОД заполнить первым'!AC139</f>
        <v>0</v>
      </c>
      <c r="AD139" s="304">
        <f>' ВВОД заполнить первым'!AD139</f>
        <v>0</v>
      </c>
      <c r="AE139" s="304">
        <f>' ВВОД заполнить первым'!AE139</f>
        <v>0</v>
      </c>
      <c r="AF139" s="304">
        <f>' ВВОД заполнить первым'!AF139</f>
        <v>0</v>
      </c>
      <c r="AG139" s="304">
        <f>' ВВОД заполнить первым'!AG139</f>
        <v>0</v>
      </c>
      <c r="AH139" s="304">
        <f>' ВВОД заполнить первым'!AH139</f>
        <v>0</v>
      </c>
      <c r="AI139" s="304">
        <f>' ВВОД заполнить первым'!AJ139</f>
        <v>0</v>
      </c>
      <c r="AJ139" s="304">
        <f>' ВВОД заполнить первым'!AK139</f>
        <v>0</v>
      </c>
      <c r="AK139" s="304">
        <f>' ВВОД заполнить первым'!AL139</f>
        <v>0</v>
      </c>
      <c r="AL139" s="304">
        <f>' ВВОД заполнить первым'!AM139</f>
        <v>0</v>
      </c>
      <c r="AM139" s="304">
        <f>' ВВОД заполнить первым'!AN139</f>
        <v>0</v>
      </c>
      <c r="AN139" s="304">
        <f>' ВВОД заполнить первым'!AO139</f>
        <v>0</v>
      </c>
      <c r="AO139" s="304">
        <f>' ВВОД заполнить первым'!AP139</f>
        <v>0</v>
      </c>
      <c r="AP139" s="304">
        <f>' ВВОД заполнить первым'!AQ139</f>
        <v>0</v>
      </c>
      <c r="AQ139" s="304">
        <f>' ВВОД заполнить первым'!AR139</f>
        <v>0</v>
      </c>
      <c r="AR139" s="304">
        <f>' ВВОД заполнить первым'!AS139</f>
        <v>0</v>
      </c>
      <c r="AS139" s="304">
        <f>' ВВОД заполнить первым'!AT139</f>
        <v>0</v>
      </c>
      <c r="AT139" s="304">
        <f>' ВВОД заполнить первым'!AU139</f>
        <v>0</v>
      </c>
      <c r="AU139" s="304">
        <f>' ВВОД заполнить первым'!AV139</f>
        <v>0</v>
      </c>
      <c r="AV139" s="304">
        <f>' ВВОД заполнить первым'!AW139</f>
        <v>0</v>
      </c>
      <c r="AW139" s="304">
        <f>' ВВОД заполнить первым'!AX139</f>
        <v>0</v>
      </c>
      <c r="AX139" s="304">
        <f>' ВВОД заполнить первым'!AY139</f>
        <v>0</v>
      </c>
      <c r="AY139" s="304">
        <f>' ВВОД заполнить первым'!AZ139</f>
        <v>0</v>
      </c>
      <c r="AZ139" s="304">
        <f>' ВВОД заполнить первым'!BA139</f>
        <v>0</v>
      </c>
      <c r="BA139" s="304">
        <f>' ВВОД заполнить первым'!BB139</f>
        <v>0</v>
      </c>
      <c r="BB139" s="304">
        <f>' ВВОД заполнить первым'!BC139</f>
        <v>0</v>
      </c>
      <c r="BC139" s="304">
        <f>' ВВОД заполнить первым'!BD139</f>
        <v>0</v>
      </c>
      <c r="BD139" s="304">
        <f>' ВВОД заполнить первым'!BE139</f>
        <v>0</v>
      </c>
      <c r="BE139" s="304">
        <f>' ВВОД заполнить первым'!BF139</f>
        <v>0</v>
      </c>
      <c r="BF139" s="304">
        <f>' ВВОД заполнить первым'!BG139</f>
        <v>0</v>
      </c>
      <c r="BG139" s="304">
        <f>' ВВОД заполнить первым'!BH139</f>
        <v>0</v>
      </c>
      <c r="BH139" s="304">
        <f>' ВВОД заполнить первым'!BI139</f>
        <v>0</v>
      </c>
      <c r="BI139" s="304">
        <f>' ВВОД заполнить первым'!BJ139</f>
        <v>0</v>
      </c>
      <c r="BJ139" s="304">
        <f>' ВВОД заполнить первым'!BK139</f>
        <v>0</v>
      </c>
      <c r="BK139" s="304">
        <f>' ВВОД заполнить первым'!BL139</f>
        <v>0</v>
      </c>
      <c r="BL139" s="304">
        <f>' ВВОД заполнить первым'!BM139</f>
        <v>0</v>
      </c>
      <c r="BM139" s="304">
        <f>' ВВОД заполнить первым'!BN139</f>
        <v>0</v>
      </c>
      <c r="BN139" s="304">
        <f>' ВВОД заполнить первым'!BO139</f>
        <v>0</v>
      </c>
      <c r="BO139" s="304">
        <f>' ВВОД заполнить первым'!BP139</f>
        <v>0</v>
      </c>
      <c r="BP139" s="304">
        <f>' ВВОД заполнить первым'!BQ139</f>
        <v>0</v>
      </c>
      <c r="BQ139" s="304">
        <f ca="1">' ВВОД заполнить первым'!BR139</f>
        <v>0</v>
      </c>
      <c r="BR139" s="304">
        <f ca="1">' ВВОД заполнить первым'!BS139</f>
        <v>0</v>
      </c>
      <c r="BS139" s="304">
        <f>' ВВОД заполнить первым'!BT139</f>
        <v>0</v>
      </c>
      <c r="BT139" s="304">
        <f ca="1">' ВВОД заполнить первым'!BU139</f>
        <v>119</v>
      </c>
      <c r="BU139" s="304">
        <f ca="1">' ВВОД заполнить первым'!BV139</f>
        <v>0</v>
      </c>
      <c r="BV139" s="304">
        <f ca="1">' ВВОД заполнить первым'!BW139</f>
        <v>0</v>
      </c>
      <c r="BW139" s="304">
        <f ca="1">' ВВОД заполнить первым'!BX139</f>
        <v>0</v>
      </c>
      <c r="BX139" s="304">
        <f ca="1">' ВВОД заполнить первым'!BY139</f>
        <v>0</v>
      </c>
      <c r="BY139" s="304">
        <f ca="1">' ВВОД заполнить первым'!BZ139</f>
        <v>0</v>
      </c>
      <c r="BZ139" s="304">
        <f ca="1">' ВВОД заполнить первым'!CA139</f>
        <v>0</v>
      </c>
      <c r="CA139" s="304">
        <f ca="1">' ВВОД заполнить первым'!CB139</f>
        <v>0</v>
      </c>
      <c r="CB139" s="304">
        <f ca="1">' ВВОД заполнить первым'!CC139</f>
        <v>0</v>
      </c>
      <c r="CC139" s="304">
        <f ca="1">' ВВОД заполнить первым'!CD139</f>
        <v>0</v>
      </c>
      <c r="CD139" s="304">
        <f ca="1">' ВВОД заполнить первым'!CE139</f>
        <v>0</v>
      </c>
      <c r="CE139" s="304">
        <f ca="1">' ВВОД заполнить первым'!CF139</f>
        <v>0</v>
      </c>
      <c r="CF139" s="304">
        <f ca="1">' ВВОД заполнить первым'!CG139</f>
        <v>0</v>
      </c>
      <c r="CG139" s="304">
        <f ca="1">' ВВОД заполнить первым'!CH139</f>
        <v>0</v>
      </c>
      <c r="CH139" s="304">
        <f ca="1">' ВВОД заполнить первым'!CI139</f>
        <v>0</v>
      </c>
      <c r="CI139" s="304">
        <f ca="1">' ВВОД заполнить первым'!CJ139</f>
        <v>0</v>
      </c>
      <c r="CJ139" s="304">
        <f ca="1">' ВВОД заполнить первым'!CK139</f>
        <v>0</v>
      </c>
      <c r="CK139" s="304">
        <f ca="1">' ВВОД заполнить первым'!CL139</f>
        <v>0</v>
      </c>
      <c r="CL139" s="304">
        <f ca="1">' ВВОД заполнить первым'!CM139</f>
        <v>0</v>
      </c>
      <c r="CM139" s="304">
        <f ca="1">' ВВОД заполнить первым'!CN139</f>
        <v>0</v>
      </c>
      <c r="CN139" s="304">
        <f ca="1">' ВВОД заполнить первым'!CO139</f>
        <v>0</v>
      </c>
      <c r="CO139" s="304">
        <f>' ВВОД заполнить первым'!CP139</f>
        <v>0</v>
      </c>
      <c r="CP139" s="304">
        <f>' ВВОД заполнить первым'!CQ139</f>
        <v>0</v>
      </c>
      <c r="CQ139" s="304">
        <f>' ВВОД заполнить первым'!CR139</f>
        <v>0</v>
      </c>
      <c r="CR139" s="304">
        <f>' ВВОД заполнить первым'!CS139</f>
        <v>0</v>
      </c>
      <c r="CS139" s="304">
        <f>' ВВОД заполнить первым'!CT139</f>
        <v>0</v>
      </c>
      <c r="CT139" s="304">
        <f>' ВВОД заполнить первым'!CU139</f>
        <v>0</v>
      </c>
      <c r="CU139" s="304">
        <f>' ВВОД заполнить первым'!CV139</f>
        <v>0</v>
      </c>
      <c r="CV139" s="304">
        <f>' ВВОД заполнить первым'!CW139</f>
        <v>0</v>
      </c>
      <c r="CW139" s="304">
        <f>' ВВОД заполнить первым'!CX139</f>
        <v>0</v>
      </c>
      <c r="CX139" s="304">
        <f>' ВВОД заполнить первым'!CY139</f>
        <v>0</v>
      </c>
      <c r="CY139" s="304">
        <f>' ВВОД заполнить первым'!CZ139</f>
        <v>0</v>
      </c>
      <c r="CZ139" s="304">
        <f>' ВВОД заполнить первым'!DA139</f>
        <v>0</v>
      </c>
      <c r="DA139" s="304">
        <f>' ВВОД заполнить первым'!DB139</f>
        <v>0</v>
      </c>
      <c r="DB139" s="304">
        <f>' ВВОД заполнить первым'!DC139</f>
        <v>0</v>
      </c>
      <c r="DC139" s="304">
        <f>' ВВОД заполнить первым'!DD139</f>
        <v>0</v>
      </c>
      <c r="DD139" s="304">
        <f>' ВВОД заполнить первым'!DE139</f>
        <v>0</v>
      </c>
      <c r="DE139" s="304">
        <f>' ВВОД заполнить первым'!DF139</f>
        <v>0</v>
      </c>
      <c r="DF139" s="304">
        <f>' ВВОД заполнить первым'!DG139</f>
        <v>0</v>
      </c>
      <c r="DG139" s="304">
        <f>' ВВОД заполнить первым'!DH139</f>
        <v>0</v>
      </c>
      <c r="DH139" s="304">
        <f>' ВВОД заполнить первым'!DI139</f>
        <v>0</v>
      </c>
      <c r="DI139" s="304">
        <f>' ВВОД заполнить первым'!DJ139</f>
        <v>0</v>
      </c>
      <c r="DJ139" s="304">
        <f>' ВВОД заполнить первым'!DK139</f>
        <v>0</v>
      </c>
      <c r="DK139" s="304">
        <f>' ВВОД заполнить первым'!DL139</f>
        <v>0</v>
      </c>
      <c r="DL139" s="304">
        <f>' ВВОД заполнить первым'!DM139</f>
        <v>0</v>
      </c>
      <c r="DM139" s="304">
        <f>' ВВОД заполнить первым'!DN139</f>
        <v>0</v>
      </c>
      <c r="DN139" s="304">
        <f>' ВВОД заполнить первым'!DO139</f>
        <v>0</v>
      </c>
      <c r="DO139" s="304">
        <f>' ВВОД заполнить первым'!DP139</f>
        <v>0</v>
      </c>
      <c r="DP139" s="304">
        <f>' ВВОД заполнить первым'!DQ139</f>
        <v>0</v>
      </c>
      <c r="DQ139" s="304">
        <f>' ВВОД заполнить первым'!DR139</f>
        <v>0</v>
      </c>
      <c r="DR139" s="304">
        <f>' ВВОД заполнить первым'!DS139</f>
        <v>0</v>
      </c>
      <c r="DS139" s="304">
        <f>' ВВОД заполнить первым'!DT139</f>
        <v>0</v>
      </c>
      <c r="DT139" s="304">
        <f>' ВВОД заполнить первым'!DU139</f>
        <v>0</v>
      </c>
      <c r="DU139" s="304">
        <f>' ВВОД заполнить первым'!DV139</f>
        <v>0</v>
      </c>
    </row>
    <row r="140" spans="1:125" s="14" customFormat="1" ht="18.75" hidden="1" customHeight="1">
      <c r="A140" s="56"/>
      <c r="B140" s="57"/>
      <c r="C140" s="57"/>
      <c r="D140" s="57"/>
      <c r="E140" s="57"/>
      <c r="F140" s="57"/>
      <c r="G140" s="57"/>
      <c r="H140" s="57"/>
      <c r="I140" s="57"/>
      <c r="J140" s="57"/>
      <c r="K140" s="57"/>
      <c r="L140" s="57"/>
      <c r="M140" s="57"/>
      <c r="N140" s="57"/>
      <c r="O140" s="15"/>
      <c r="P140" s="304">
        <f>' ВВОД заполнить первым'!P140</f>
        <v>0</v>
      </c>
      <c r="Q140" s="304">
        <f>' ВВОД заполнить первым'!Q140</f>
        <v>0</v>
      </c>
      <c r="R140" s="304">
        <f>' ВВОД заполнить первым'!R140</f>
        <v>0</v>
      </c>
      <c r="S140" s="304">
        <f>' ВВОД заполнить первым'!S140</f>
        <v>0</v>
      </c>
      <c r="T140" s="304">
        <f>' ВВОД заполнить первым'!T140</f>
        <v>0</v>
      </c>
      <c r="U140" s="304">
        <f>' ВВОД заполнить первым'!U140</f>
        <v>0</v>
      </c>
      <c r="V140" s="304">
        <f>' ВВОД заполнить первым'!V140</f>
        <v>0</v>
      </c>
      <c r="W140" s="304">
        <f>' ВВОД заполнить первым'!W140</f>
        <v>0</v>
      </c>
      <c r="X140" s="304">
        <f>' ВВОД заполнить первым'!X140</f>
        <v>0</v>
      </c>
      <c r="Y140" s="304">
        <f>' ВВОД заполнить первым'!Y140</f>
        <v>0</v>
      </c>
      <c r="Z140" s="304">
        <f>' ВВОД заполнить первым'!Z140</f>
        <v>0</v>
      </c>
      <c r="AA140" s="304">
        <f>' ВВОД заполнить первым'!AA140</f>
        <v>0</v>
      </c>
      <c r="AB140" s="304">
        <f>' ВВОД заполнить первым'!AB140</f>
        <v>0</v>
      </c>
      <c r="AC140" s="304">
        <f>' ВВОД заполнить первым'!AC140</f>
        <v>0</v>
      </c>
      <c r="AD140" s="304">
        <f>' ВВОД заполнить первым'!AD140</f>
        <v>0</v>
      </c>
      <c r="AE140" s="304">
        <f>' ВВОД заполнить первым'!AE140</f>
        <v>0</v>
      </c>
      <c r="AF140" s="304">
        <f>' ВВОД заполнить первым'!AF140</f>
        <v>0</v>
      </c>
      <c r="AG140" s="304">
        <f>' ВВОД заполнить первым'!AG140</f>
        <v>0</v>
      </c>
      <c r="AH140" s="304">
        <f>' ВВОД заполнить первым'!AH140</f>
        <v>0</v>
      </c>
      <c r="AI140" s="304">
        <f>' ВВОД заполнить первым'!AJ140</f>
        <v>0</v>
      </c>
      <c r="AJ140" s="304">
        <f>' ВВОД заполнить первым'!AK140</f>
        <v>0</v>
      </c>
      <c r="AK140" s="304">
        <f>' ВВОД заполнить первым'!AL140</f>
        <v>0</v>
      </c>
      <c r="AL140" s="304">
        <f>' ВВОД заполнить первым'!AM140</f>
        <v>0</v>
      </c>
      <c r="AM140" s="304">
        <f>' ВВОД заполнить первым'!AN140</f>
        <v>0</v>
      </c>
      <c r="AN140" s="304">
        <f>' ВВОД заполнить первым'!AO140</f>
        <v>0</v>
      </c>
      <c r="AO140" s="304">
        <f>' ВВОД заполнить первым'!AP140</f>
        <v>0</v>
      </c>
      <c r="AP140" s="304">
        <f>' ВВОД заполнить первым'!AQ140</f>
        <v>0</v>
      </c>
      <c r="AQ140" s="304">
        <f>' ВВОД заполнить первым'!AR140</f>
        <v>0</v>
      </c>
      <c r="AR140" s="304">
        <f>' ВВОД заполнить первым'!AS140</f>
        <v>0</v>
      </c>
      <c r="AS140" s="304">
        <f>' ВВОД заполнить первым'!AT140</f>
        <v>0</v>
      </c>
      <c r="AT140" s="304">
        <f>' ВВОД заполнить первым'!AU140</f>
        <v>0</v>
      </c>
      <c r="AU140" s="304">
        <f>' ВВОД заполнить первым'!AV140</f>
        <v>0</v>
      </c>
      <c r="AV140" s="304">
        <f>' ВВОД заполнить первым'!AW140</f>
        <v>0</v>
      </c>
      <c r="AW140" s="304">
        <f>' ВВОД заполнить первым'!AX140</f>
        <v>0</v>
      </c>
      <c r="AX140" s="304">
        <f>' ВВОД заполнить первым'!AY140</f>
        <v>0</v>
      </c>
      <c r="AY140" s="304">
        <f>' ВВОД заполнить первым'!AZ140</f>
        <v>0</v>
      </c>
      <c r="AZ140" s="304">
        <f>' ВВОД заполнить первым'!BA140</f>
        <v>0</v>
      </c>
      <c r="BA140" s="304">
        <f>' ВВОД заполнить первым'!BB140</f>
        <v>0</v>
      </c>
      <c r="BB140" s="304">
        <f>' ВВОД заполнить первым'!BC140</f>
        <v>0</v>
      </c>
      <c r="BC140" s="304">
        <f>' ВВОД заполнить первым'!BD140</f>
        <v>0</v>
      </c>
      <c r="BD140" s="304">
        <f>' ВВОД заполнить первым'!BE140</f>
        <v>0</v>
      </c>
      <c r="BE140" s="304">
        <f>' ВВОД заполнить первым'!BF140</f>
        <v>0</v>
      </c>
      <c r="BF140" s="304">
        <f>' ВВОД заполнить первым'!BG140</f>
        <v>0</v>
      </c>
      <c r="BG140" s="304">
        <f>' ВВОД заполнить первым'!BH140</f>
        <v>0</v>
      </c>
      <c r="BH140" s="304">
        <f>' ВВОД заполнить первым'!BI140</f>
        <v>0</v>
      </c>
      <c r="BI140" s="304">
        <f>' ВВОД заполнить первым'!BJ140</f>
        <v>0</v>
      </c>
      <c r="BJ140" s="304">
        <f>' ВВОД заполнить первым'!BK140</f>
        <v>0</v>
      </c>
      <c r="BK140" s="304">
        <f>' ВВОД заполнить первым'!BL140</f>
        <v>0</v>
      </c>
      <c r="BL140" s="304">
        <f>' ВВОД заполнить первым'!BM140</f>
        <v>0</v>
      </c>
      <c r="BM140" s="304">
        <f>' ВВОД заполнить первым'!BN140</f>
        <v>0</v>
      </c>
      <c r="BN140" s="304">
        <f>' ВВОД заполнить первым'!BO140</f>
        <v>0</v>
      </c>
      <c r="BO140" s="304">
        <f>' ВВОД заполнить первым'!BP140</f>
        <v>0</v>
      </c>
      <c r="BP140" s="304">
        <f>' ВВОД заполнить первым'!BQ140</f>
        <v>0</v>
      </c>
      <c r="BQ140" s="304">
        <f ca="1">' ВВОД заполнить первым'!BR140</f>
        <v>0</v>
      </c>
      <c r="BR140" s="304">
        <f ca="1">' ВВОД заполнить первым'!BS140</f>
        <v>0</v>
      </c>
      <c r="BS140" s="304">
        <f>' ВВОД заполнить первым'!BT140</f>
        <v>0</v>
      </c>
      <c r="BT140" s="304">
        <f ca="1">' ВВОД заполнить первым'!BU140</f>
        <v>119</v>
      </c>
      <c r="BU140" s="304">
        <f ca="1">' ВВОД заполнить первым'!BV140</f>
        <v>0</v>
      </c>
      <c r="BV140" s="304">
        <f ca="1">' ВВОД заполнить первым'!BW140</f>
        <v>0</v>
      </c>
      <c r="BW140" s="304">
        <f ca="1">' ВВОД заполнить первым'!BX140</f>
        <v>0</v>
      </c>
      <c r="BX140" s="304">
        <f ca="1">' ВВОД заполнить первым'!BY140</f>
        <v>0</v>
      </c>
      <c r="BY140" s="304">
        <f ca="1">' ВВОД заполнить первым'!BZ140</f>
        <v>0</v>
      </c>
      <c r="BZ140" s="304">
        <f ca="1">' ВВОД заполнить первым'!CA140</f>
        <v>0</v>
      </c>
      <c r="CA140" s="304">
        <f ca="1">' ВВОД заполнить первым'!CB140</f>
        <v>0</v>
      </c>
      <c r="CB140" s="304">
        <f ca="1">' ВВОД заполнить первым'!CC140</f>
        <v>0</v>
      </c>
      <c r="CC140" s="304">
        <f ca="1">' ВВОД заполнить первым'!CD140</f>
        <v>0</v>
      </c>
      <c r="CD140" s="304">
        <f ca="1">' ВВОД заполнить первым'!CE140</f>
        <v>0</v>
      </c>
      <c r="CE140" s="304">
        <f ca="1">' ВВОД заполнить первым'!CF140</f>
        <v>0</v>
      </c>
      <c r="CF140" s="304">
        <f ca="1">' ВВОД заполнить первым'!CG140</f>
        <v>0</v>
      </c>
      <c r="CG140" s="304">
        <f ca="1">' ВВОД заполнить первым'!CH140</f>
        <v>0</v>
      </c>
      <c r="CH140" s="304">
        <f ca="1">' ВВОД заполнить первым'!CI140</f>
        <v>0</v>
      </c>
      <c r="CI140" s="304">
        <f ca="1">' ВВОД заполнить первым'!CJ140</f>
        <v>0</v>
      </c>
      <c r="CJ140" s="304">
        <f ca="1">' ВВОД заполнить первым'!CK140</f>
        <v>0</v>
      </c>
      <c r="CK140" s="304">
        <f ca="1">' ВВОД заполнить первым'!CL140</f>
        <v>0</v>
      </c>
      <c r="CL140" s="304">
        <f ca="1">' ВВОД заполнить первым'!CM140</f>
        <v>0</v>
      </c>
      <c r="CM140" s="304">
        <f ca="1">' ВВОД заполнить первым'!CN140</f>
        <v>0</v>
      </c>
      <c r="CN140" s="304">
        <f ca="1">' ВВОД заполнить первым'!CO140</f>
        <v>0</v>
      </c>
      <c r="CO140" s="304">
        <f>' ВВОД заполнить первым'!CP140</f>
        <v>0</v>
      </c>
      <c r="CP140" s="304">
        <f>' ВВОД заполнить первым'!CQ140</f>
        <v>0</v>
      </c>
      <c r="CQ140" s="304">
        <f>' ВВОД заполнить первым'!CR140</f>
        <v>0</v>
      </c>
      <c r="CR140" s="304">
        <f>' ВВОД заполнить первым'!CS140</f>
        <v>0</v>
      </c>
      <c r="CS140" s="304">
        <f>' ВВОД заполнить первым'!CT140</f>
        <v>0</v>
      </c>
      <c r="CT140" s="304">
        <f>' ВВОД заполнить первым'!CU140</f>
        <v>0</v>
      </c>
      <c r="CU140" s="304">
        <f>' ВВОД заполнить первым'!CV140</f>
        <v>0</v>
      </c>
      <c r="CV140" s="304">
        <f>' ВВОД заполнить первым'!CW140</f>
        <v>0</v>
      </c>
      <c r="CW140" s="304">
        <f>' ВВОД заполнить первым'!CX140</f>
        <v>0</v>
      </c>
      <c r="CX140" s="304">
        <f>' ВВОД заполнить первым'!CY140</f>
        <v>0</v>
      </c>
      <c r="CY140" s="304">
        <f>' ВВОД заполнить первым'!CZ140</f>
        <v>0</v>
      </c>
      <c r="CZ140" s="304">
        <f>' ВВОД заполнить первым'!DA140</f>
        <v>0</v>
      </c>
      <c r="DA140" s="304">
        <f>' ВВОД заполнить первым'!DB140</f>
        <v>0</v>
      </c>
      <c r="DB140" s="304">
        <f>' ВВОД заполнить первым'!DC140</f>
        <v>0</v>
      </c>
      <c r="DC140" s="304">
        <f>' ВВОД заполнить первым'!DD140</f>
        <v>0</v>
      </c>
      <c r="DD140" s="304">
        <f>' ВВОД заполнить первым'!DE140</f>
        <v>0</v>
      </c>
      <c r="DE140" s="304">
        <f>' ВВОД заполнить первым'!DF140</f>
        <v>0</v>
      </c>
      <c r="DF140" s="304">
        <f>' ВВОД заполнить первым'!DG140</f>
        <v>0</v>
      </c>
      <c r="DG140" s="304">
        <f>' ВВОД заполнить первым'!DH140</f>
        <v>0</v>
      </c>
      <c r="DH140" s="304">
        <f>' ВВОД заполнить первым'!DI140</f>
        <v>0</v>
      </c>
      <c r="DI140" s="304">
        <f>' ВВОД заполнить первым'!DJ140</f>
        <v>0</v>
      </c>
      <c r="DJ140" s="304">
        <f>' ВВОД заполнить первым'!DK140</f>
        <v>0</v>
      </c>
      <c r="DK140" s="304">
        <f>' ВВОД заполнить первым'!DL140</f>
        <v>0</v>
      </c>
      <c r="DL140" s="304">
        <f>' ВВОД заполнить первым'!DM140</f>
        <v>0</v>
      </c>
      <c r="DM140" s="304">
        <f>' ВВОД заполнить первым'!DN140</f>
        <v>0</v>
      </c>
      <c r="DN140" s="304">
        <f>' ВВОД заполнить первым'!DO140</f>
        <v>0</v>
      </c>
      <c r="DO140" s="304">
        <f>' ВВОД заполнить первым'!DP140</f>
        <v>0</v>
      </c>
      <c r="DP140" s="304">
        <f>' ВВОД заполнить первым'!DQ140</f>
        <v>0</v>
      </c>
      <c r="DQ140" s="304">
        <f>' ВВОД заполнить первым'!DR140</f>
        <v>0</v>
      </c>
      <c r="DR140" s="304">
        <f>' ВВОД заполнить первым'!DS140</f>
        <v>0</v>
      </c>
      <c r="DS140" s="304">
        <f>' ВВОД заполнить первым'!DT140</f>
        <v>0</v>
      </c>
      <c r="DT140" s="304">
        <f>' ВВОД заполнить первым'!DU140</f>
        <v>0</v>
      </c>
      <c r="DU140" s="304">
        <f>' ВВОД заполнить первым'!DV140</f>
        <v>0</v>
      </c>
    </row>
    <row r="141" spans="1:125" s="18" customFormat="1" ht="13.5" customHeight="1">
      <c r="A141" s="64" t="s">
        <v>95</v>
      </c>
      <c r="B141" s="65"/>
      <c r="C141" s="65"/>
      <c r="D141" s="65"/>
      <c r="E141" s="65"/>
      <c r="F141" s="65"/>
      <c r="G141" s="65"/>
      <c r="H141" s="65"/>
      <c r="I141" s="65"/>
      <c r="J141" s="65"/>
      <c r="K141" s="65"/>
      <c r="L141" s="65"/>
      <c r="M141" s="65"/>
      <c r="N141" s="65"/>
      <c r="O141" s="17">
        <v>18</v>
      </c>
      <c r="P141" s="304">
        <f>' ВВОД заполнить первым'!P141</f>
        <v>7</v>
      </c>
      <c r="Q141" s="304">
        <f>' ВВОД заполнить первым'!Q141</f>
        <v>7</v>
      </c>
      <c r="R141" s="304">
        <f>' ВВОД заполнить первым'!R141</f>
        <v>7</v>
      </c>
      <c r="S141" s="304">
        <f>' ВВОД заполнить первым'!S141</f>
        <v>7</v>
      </c>
      <c r="T141" s="304">
        <f>' ВВОД заполнить первым'!T141</f>
        <v>0</v>
      </c>
      <c r="U141" s="304">
        <f>' ВВОД заполнить первым'!U141</f>
        <v>0</v>
      </c>
      <c r="V141" s="304">
        <f>' ВВОД заполнить первым'!V141</f>
        <v>0</v>
      </c>
      <c r="W141" s="304">
        <f>' ВВОД заполнить первым'!W141</f>
        <v>0</v>
      </c>
      <c r="X141" s="304">
        <f>' ВВОД заполнить первым'!X141</f>
        <v>0</v>
      </c>
      <c r="Y141" s="304">
        <f>' ВВОД заполнить первым'!Y141</f>
        <v>0</v>
      </c>
      <c r="Z141" s="304">
        <f>' ВВОД заполнить первым'!Z141</f>
        <v>0</v>
      </c>
      <c r="AA141" s="304">
        <f>' ВВОД заполнить первым'!AA141</f>
        <v>0</v>
      </c>
      <c r="AB141" s="304">
        <f>' ВВОД заполнить первым'!AB141</f>
        <v>7</v>
      </c>
      <c r="AC141" s="304">
        <f>' ВВОД заполнить первым'!AC141</f>
        <v>4</v>
      </c>
      <c r="AD141" s="304">
        <f>' ВВОД заполнить первым'!AD141</f>
        <v>0</v>
      </c>
      <c r="AE141" s="304">
        <f>' ВВОД заполнить первым'!AE141</f>
        <v>1</v>
      </c>
      <c r="AF141" s="304">
        <f>' ВВОД заполнить первым'!AF141</f>
        <v>2</v>
      </c>
      <c r="AG141" s="304">
        <f>' ВВОД заполнить первым'!AG141</f>
        <v>7</v>
      </c>
      <c r="AH141" s="304">
        <f>' ВВОД заполнить первым'!AH141</f>
        <v>9.0555555555555554</v>
      </c>
      <c r="AI141" s="304">
        <f>' ВВОД заполнить первым'!AJ141</f>
        <v>7</v>
      </c>
      <c r="AJ141" s="304">
        <f>' ВВОД заполнить первым'!AK141</f>
        <v>0</v>
      </c>
      <c r="AK141" s="304">
        <f>' ВВОД заполнить первым'!AL141</f>
        <v>1</v>
      </c>
      <c r="AL141" s="304">
        <f>' ВВОД заполнить первым'!AM141</f>
        <v>6</v>
      </c>
      <c r="AM141" s="304">
        <f>' ВВОД заполнить первым'!AN141</f>
        <v>163</v>
      </c>
      <c r="AN141" s="304">
        <f>' ВВОД заполнить первым'!AO141</f>
        <v>0</v>
      </c>
      <c r="AO141" s="304">
        <f>' ВВОД заполнить первым'!AP141</f>
        <v>0</v>
      </c>
      <c r="AP141" s="304">
        <f>' ВВОД заполнить первым'!AQ141</f>
        <v>0</v>
      </c>
      <c r="AQ141" s="304">
        <f>' ВВОД заполнить первым'!AR141</f>
        <v>0</v>
      </c>
      <c r="AR141" s="304">
        <f>' ВВОД заполнить первым'!AS141</f>
        <v>0</v>
      </c>
      <c r="AS141" s="304">
        <f>' ВВОД заполнить первым'!AT141</f>
        <v>7</v>
      </c>
      <c r="AT141" s="304">
        <f>' ВВОД заполнить первым'!AU141</f>
        <v>7</v>
      </c>
      <c r="AU141" s="304">
        <f>' ВВОД заполнить первым'!AV141</f>
        <v>0</v>
      </c>
      <c r="AV141" s="304">
        <f>' ВВОД заполнить первым'!AW141</f>
        <v>2</v>
      </c>
      <c r="AW141" s="304">
        <f>' ВВОД заполнить первым'!AX141</f>
        <v>0</v>
      </c>
      <c r="AX141" s="304">
        <f>' ВВОД заполнить первым'!AY141</f>
        <v>1</v>
      </c>
      <c r="AY141" s="304">
        <f>' ВВОД заполнить первым'!AZ141</f>
        <v>2</v>
      </c>
      <c r="AZ141" s="304">
        <f>' ВВОД заполнить первым'!BA141</f>
        <v>2</v>
      </c>
      <c r="BA141" s="304">
        <f>' ВВОД заполнить первым'!BB141</f>
        <v>7</v>
      </c>
      <c r="BB141" s="304">
        <f>' ВВОД заполнить первым'!BC141</f>
        <v>7</v>
      </c>
      <c r="BC141" s="304">
        <f>' ВВОД заполнить первым'!BD141</f>
        <v>2</v>
      </c>
      <c r="BD141" s="304">
        <f>' ВВОД заполнить первым'!BE141</f>
        <v>0</v>
      </c>
      <c r="BE141" s="304">
        <f>' ВВОД заполнить первым'!BF141</f>
        <v>1</v>
      </c>
      <c r="BF141" s="304">
        <f>' ВВОД заполнить первым'!BG141</f>
        <v>1</v>
      </c>
      <c r="BG141" s="304">
        <f>' ВВОД заполнить первым'!BH141</f>
        <v>1</v>
      </c>
      <c r="BH141" s="304">
        <f>' ВВОД заполнить первым'!BI141</f>
        <v>2</v>
      </c>
      <c r="BI141" s="304">
        <f>' ВВОД заполнить первым'!BJ141</f>
        <v>0</v>
      </c>
      <c r="BJ141" s="304">
        <f>' ВВОД заполнить первым'!BK141</f>
        <v>7</v>
      </c>
      <c r="BK141" s="304">
        <f>' ВВОД заполнить первым'!BL141</f>
        <v>0</v>
      </c>
      <c r="BL141" s="304">
        <f>' ВВОД заполнить первым'!BM141</f>
        <v>5</v>
      </c>
      <c r="BM141" s="304">
        <f>' ВВОД заполнить первым'!BN141</f>
        <v>0</v>
      </c>
      <c r="BN141" s="304">
        <f>' ВВОД заполнить первым'!BO141</f>
        <v>2</v>
      </c>
      <c r="BO141" s="304">
        <f>' ВВОД заполнить первым'!BP141</f>
        <v>5</v>
      </c>
      <c r="BP141" s="304">
        <f>' ВВОД заполнить первым'!BQ141</f>
        <v>7</v>
      </c>
      <c r="BQ141" s="304">
        <f ca="1">' ВВОД заполнить первым'!BR141</f>
        <v>7</v>
      </c>
      <c r="BR141" s="304">
        <f ca="1">' ВВОД заполнить первым'!BS141</f>
        <v>7</v>
      </c>
      <c r="BS141" s="304">
        <f>' ВВОД заполнить первым'!BT141</f>
        <v>0</v>
      </c>
      <c r="BT141" s="304">
        <f>' ВВОД заполнить первым'!BU141</f>
        <v>0</v>
      </c>
      <c r="BU141" s="304">
        <f ca="1">' ВВОД заполнить первым'!BV141</f>
        <v>0</v>
      </c>
      <c r="BV141" s="304">
        <f ca="1">' ВВОД заполнить первым'!BW141</f>
        <v>0</v>
      </c>
      <c r="BW141" s="304">
        <f ca="1">' ВВОД заполнить первым'!BX141</f>
        <v>1</v>
      </c>
      <c r="BX141" s="304">
        <f ca="1">' ВВОД заполнить первым'!BY141</f>
        <v>1</v>
      </c>
      <c r="BY141" s="304">
        <f ca="1">' ВВОД заполнить первым'!BZ141</f>
        <v>2</v>
      </c>
      <c r="BZ141" s="304">
        <f ca="1">' ВВОД заполнить первым'!CA141</f>
        <v>2</v>
      </c>
      <c r="CA141" s="304">
        <f ca="1">' ВВОД заполнить первым'!CB141</f>
        <v>2</v>
      </c>
      <c r="CB141" s="304">
        <f ca="1">' ВВОД заполнить первым'!CC141</f>
        <v>2</v>
      </c>
      <c r="CC141" s="304">
        <f ca="1">' ВВОД заполнить первым'!CD141</f>
        <v>0</v>
      </c>
      <c r="CD141" s="304">
        <f ca="1">' ВВОД заполнить первым'!CE141</f>
        <v>0</v>
      </c>
      <c r="CE141" s="304">
        <f ca="1">' ВВОД заполнить первым'!CF141</f>
        <v>0</v>
      </c>
      <c r="CF141" s="304">
        <f ca="1">' ВВОД заполнить первым'!CG141</f>
        <v>0</v>
      </c>
      <c r="CG141" s="304">
        <f ca="1">' ВВОД заполнить первым'!CH141</f>
        <v>1</v>
      </c>
      <c r="CH141" s="304">
        <f ca="1">' ВВОД заполнить первым'!CI141</f>
        <v>1</v>
      </c>
      <c r="CI141" s="304">
        <f ca="1">' ВВОД заполнить первым'!CJ141</f>
        <v>1</v>
      </c>
      <c r="CJ141" s="304">
        <f ca="1">' ВВОД заполнить первым'!CK141</f>
        <v>1</v>
      </c>
      <c r="CK141" s="304">
        <f ca="1">' ВВОД заполнить первым'!CL141</f>
        <v>0</v>
      </c>
      <c r="CL141" s="304">
        <f ca="1">' ВВОД заполнить первым'!CM141</f>
        <v>0</v>
      </c>
      <c r="CM141" s="304">
        <f ca="1">' ВВОД заполнить первым'!CN141</f>
        <v>0</v>
      </c>
      <c r="CN141" s="304">
        <f ca="1">' ВВОД заполнить первым'!CO141</f>
        <v>0</v>
      </c>
      <c r="CO141" s="304">
        <f>' ВВОД заполнить первым'!CP141</f>
        <v>0</v>
      </c>
      <c r="CP141" s="304">
        <f>' ВВОД заполнить первым'!CQ141</f>
        <v>0</v>
      </c>
      <c r="CQ141" s="304">
        <f>' ВВОД заполнить первым'!CR141</f>
        <v>0</v>
      </c>
      <c r="CR141" s="304">
        <f>' ВВОД заполнить первым'!CS141</f>
        <v>0</v>
      </c>
      <c r="CS141" s="304">
        <f>' ВВОД заполнить первым'!CT141</f>
        <v>0</v>
      </c>
      <c r="CT141" s="304">
        <f>' ВВОД заполнить первым'!CU141</f>
        <v>0</v>
      </c>
      <c r="CU141" s="304">
        <f>' ВВОД заполнить первым'!CV141</f>
        <v>0</v>
      </c>
      <c r="CV141" s="304">
        <f>' ВВОД заполнить первым'!CW141</f>
        <v>0</v>
      </c>
      <c r="CW141" s="304">
        <f>' ВВОД заполнить первым'!CX141</f>
        <v>0</v>
      </c>
      <c r="CX141" s="304">
        <f>' ВВОД заполнить первым'!CY141</f>
        <v>0</v>
      </c>
      <c r="CY141" s="304">
        <f>' ВВОД заполнить первым'!CZ141</f>
        <v>0</v>
      </c>
      <c r="CZ141" s="304">
        <f>' ВВОД заполнить первым'!DA141</f>
        <v>0</v>
      </c>
      <c r="DA141" s="304">
        <f>' ВВОД заполнить первым'!DB141</f>
        <v>0</v>
      </c>
      <c r="DB141" s="304">
        <f>' ВВОД заполнить первым'!DC141</f>
        <v>0</v>
      </c>
      <c r="DC141" s="304">
        <f>' ВВОД заполнить первым'!DD141</f>
        <v>0</v>
      </c>
      <c r="DD141" s="304">
        <f>' ВВОД заполнить первым'!DE141</f>
        <v>0</v>
      </c>
      <c r="DE141" s="304">
        <f>' ВВОД заполнить первым'!DF141</f>
        <v>0</v>
      </c>
      <c r="DF141" s="304">
        <f>' ВВОД заполнить первым'!DG141</f>
        <v>0</v>
      </c>
      <c r="DG141" s="304">
        <f>' ВВОД заполнить первым'!DH141</f>
        <v>0</v>
      </c>
      <c r="DH141" s="304">
        <f>' ВВОД заполнить первым'!DI141</f>
        <v>0</v>
      </c>
      <c r="DI141" s="304">
        <f>' ВВОД заполнить первым'!DJ141</f>
        <v>0</v>
      </c>
      <c r="DJ141" s="304">
        <f>' ВВОД заполнить первым'!DK141</f>
        <v>0</v>
      </c>
      <c r="DK141" s="304">
        <f>' ВВОД заполнить первым'!DL141</f>
        <v>0</v>
      </c>
      <c r="DL141" s="304">
        <f>' ВВОД заполнить первым'!DM141</f>
        <v>0</v>
      </c>
      <c r="DM141" s="304">
        <f>' ВВОД заполнить первым'!DN141</f>
        <v>0</v>
      </c>
      <c r="DN141" s="304">
        <f>' ВВОД заполнить первым'!DO141</f>
        <v>0</v>
      </c>
      <c r="DO141" s="304">
        <f>' ВВОД заполнить первым'!DP141</f>
        <v>0</v>
      </c>
      <c r="DP141" s="304">
        <f>' ВВОД заполнить первым'!DQ141</f>
        <v>0</v>
      </c>
      <c r="DQ141" s="304">
        <f>' ВВОД заполнить первым'!DR141</f>
        <v>0</v>
      </c>
      <c r="DR141" s="304">
        <f>' ВВОД заполнить первым'!DS141</f>
        <v>0</v>
      </c>
      <c r="DS141" s="304">
        <f>' ВВОД заполнить первым'!DT141</f>
        <v>0</v>
      </c>
      <c r="DT141" s="304">
        <f>' ВВОД заполнить первым'!DU141</f>
        <v>0</v>
      </c>
      <c r="DU141" s="304">
        <f>' ВВОД заполнить первым'!DV141</f>
        <v>0</v>
      </c>
    </row>
    <row r="142" spans="1:125" s="18" customFormat="1">
      <c r="A142" s="64" t="s">
        <v>96</v>
      </c>
      <c r="B142" s="65"/>
      <c r="C142" s="65"/>
      <c r="D142" s="65"/>
      <c r="E142" s="65"/>
      <c r="F142" s="65"/>
      <c r="G142" s="65"/>
      <c r="H142" s="65"/>
      <c r="I142" s="65"/>
      <c r="J142" s="65"/>
      <c r="K142" s="65"/>
      <c r="L142" s="65"/>
      <c r="M142" s="65"/>
      <c r="N142" s="65"/>
      <c r="O142" s="17">
        <v>19</v>
      </c>
      <c r="P142" s="304">
        <f>' ВВОД заполнить первым'!P142</f>
        <v>7</v>
      </c>
      <c r="Q142" s="304">
        <f>' ВВОД заполнить первым'!Q142</f>
        <v>7</v>
      </c>
      <c r="R142" s="304">
        <f>' ВВОД заполнить первым'!R142</f>
        <v>7</v>
      </c>
      <c r="S142" s="304">
        <f>' ВВОД заполнить первым'!S142</f>
        <v>7</v>
      </c>
      <c r="T142" s="304">
        <f>' ВВОД заполнить первым'!T142</f>
        <v>0</v>
      </c>
      <c r="U142" s="304">
        <f>' ВВОД заполнить первым'!U142</f>
        <v>0</v>
      </c>
      <c r="V142" s="304">
        <f>' ВВОД заполнить первым'!V142</f>
        <v>0</v>
      </c>
      <c r="W142" s="304">
        <f>' ВВОД заполнить первым'!W142</f>
        <v>0</v>
      </c>
      <c r="X142" s="304">
        <f>' ВВОД заполнить первым'!X142</f>
        <v>0</v>
      </c>
      <c r="Y142" s="304">
        <f>' ВВОД заполнить первым'!Y142</f>
        <v>0</v>
      </c>
      <c r="Z142" s="304">
        <f>' ВВОД заполнить первым'!Z142</f>
        <v>0</v>
      </c>
      <c r="AA142" s="304">
        <f>' ВВОД заполнить первым'!AA142</f>
        <v>0</v>
      </c>
      <c r="AB142" s="304">
        <f>' ВВОД заполнить первым'!AB142</f>
        <v>7</v>
      </c>
      <c r="AC142" s="304">
        <f>' ВВОД заполнить первым'!AC142</f>
        <v>4</v>
      </c>
      <c r="AD142" s="304">
        <f>' ВВОД заполнить первым'!AD142</f>
        <v>0</v>
      </c>
      <c r="AE142" s="304">
        <f>' ВВОД заполнить первым'!AE142</f>
        <v>1</v>
      </c>
      <c r="AF142" s="304">
        <f>' ВВОД заполнить первым'!AF142</f>
        <v>2</v>
      </c>
      <c r="AG142" s="304">
        <f>' ВВОД заполнить первым'!AG142</f>
        <v>7</v>
      </c>
      <c r="AH142" s="304">
        <f>' ВВОД заполнить первым'!AH142</f>
        <v>9.0555555555555554</v>
      </c>
      <c r="AI142" s="304">
        <f>' ВВОД заполнить первым'!AJ142</f>
        <v>7</v>
      </c>
      <c r="AJ142" s="304">
        <f>' ВВОД заполнить первым'!AK142</f>
        <v>0</v>
      </c>
      <c r="AK142" s="304">
        <f>' ВВОД заполнить первым'!AL142</f>
        <v>1</v>
      </c>
      <c r="AL142" s="304">
        <f>' ВВОД заполнить первым'!AM142</f>
        <v>6</v>
      </c>
      <c r="AM142" s="304">
        <f>' ВВОД заполнить первым'!AN142</f>
        <v>163</v>
      </c>
      <c r="AN142" s="304">
        <f>' ВВОД заполнить первым'!AO142</f>
        <v>0</v>
      </c>
      <c r="AO142" s="304">
        <f>' ВВОД заполнить первым'!AP142</f>
        <v>0</v>
      </c>
      <c r="AP142" s="304">
        <f>' ВВОД заполнить первым'!AQ142</f>
        <v>0</v>
      </c>
      <c r="AQ142" s="304">
        <f>' ВВОД заполнить первым'!AR142</f>
        <v>0</v>
      </c>
      <c r="AR142" s="304">
        <f>' ВВОД заполнить первым'!AS142</f>
        <v>0</v>
      </c>
      <c r="AS142" s="304">
        <f>' ВВОД заполнить первым'!AT142</f>
        <v>7</v>
      </c>
      <c r="AT142" s="304">
        <f>' ВВОД заполнить первым'!AU142</f>
        <v>7</v>
      </c>
      <c r="AU142" s="304">
        <f>' ВВОД заполнить первым'!AV142</f>
        <v>0</v>
      </c>
      <c r="AV142" s="304">
        <f>' ВВОД заполнить первым'!AW142</f>
        <v>2</v>
      </c>
      <c r="AW142" s="304">
        <f>' ВВОД заполнить первым'!AX142</f>
        <v>0</v>
      </c>
      <c r="AX142" s="304">
        <f>' ВВОД заполнить первым'!AY142</f>
        <v>1</v>
      </c>
      <c r="AY142" s="304">
        <f>' ВВОД заполнить первым'!AZ142</f>
        <v>2</v>
      </c>
      <c r="AZ142" s="304">
        <f>' ВВОД заполнить первым'!BA142</f>
        <v>2</v>
      </c>
      <c r="BA142" s="304">
        <f>' ВВОД заполнить первым'!BB142</f>
        <v>7</v>
      </c>
      <c r="BB142" s="304">
        <f>' ВВОД заполнить первым'!BC142</f>
        <v>7</v>
      </c>
      <c r="BC142" s="304">
        <f>' ВВОД заполнить первым'!BD142</f>
        <v>2</v>
      </c>
      <c r="BD142" s="304">
        <f>' ВВОД заполнить первым'!BE142</f>
        <v>0</v>
      </c>
      <c r="BE142" s="304">
        <f>' ВВОД заполнить первым'!BF142</f>
        <v>1</v>
      </c>
      <c r="BF142" s="304">
        <f>' ВВОД заполнить первым'!BG142</f>
        <v>1</v>
      </c>
      <c r="BG142" s="304">
        <f>' ВВОД заполнить первым'!BH142</f>
        <v>1</v>
      </c>
      <c r="BH142" s="304">
        <f>' ВВОД заполнить первым'!BI142</f>
        <v>2</v>
      </c>
      <c r="BI142" s="304">
        <f>' ВВОД заполнить первым'!BJ142</f>
        <v>0</v>
      </c>
      <c r="BJ142" s="304">
        <f>' ВВОД заполнить первым'!BK142</f>
        <v>7</v>
      </c>
      <c r="BK142" s="304">
        <f>' ВВОД заполнить первым'!BL142</f>
        <v>0</v>
      </c>
      <c r="BL142" s="304">
        <f>' ВВОД заполнить первым'!BM142</f>
        <v>5</v>
      </c>
      <c r="BM142" s="304">
        <f>' ВВОД заполнить первым'!BN142</f>
        <v>0</v>
      </c>
      <c r="BN142" s="304">
        <f>' ВВОД заполнить первым'!BO142</f>
        <v>2</v>
      </c>
      <c r="BO142" s="304">
        <f>' ВВОД заполнить первым'!BP142</f>
        <v>5</v>
      </c>
      <c r="BP142" s="304">
        <f>' ВВОД заполнить первым'!BQ142</f>
        <v>7</v>
      </c>
      <c r="BQ142" s="304">
        <f ca="1">' ВВОД заполнить первым'!BR142</f>
        <v>7</v>
      </c>
      <c r="BR142" s="304">
        <f ca="1">' ВВОД заполнить первым'!BS142</f>
        <v>7</v>
      </c>
      <c r="BS142" s="304">
        <f>' ВВОД заполнить первым'!BT142</f>
        <v>0</v>
      </c>
      <c r="BT142" s="304">
        <f>' ВВОД заполнить первым'!BU142</f>
        <v>0</v>
      </c>
      <c r="BU142" s="304">
        <f ca="1">' ВВОД заполнить первым'!BV142</f>
        <v>0</v>
      </c>
      <c r="BV142" s="304">
        <f ca="1">' ВВОД заполнить первым'!BW142</f>
        <v>0</v>
      </c>
      <c r="BW142" s="304">
        <f ca="1">' ВВОД заполнить первым'!BX142</f>
        <v>1</v>
      </c>
      <c r="BX142" s="304">
        <f ca="1">' ВВОД заполнить первым'!BY142</f>
        <v>1</v>
      </c>
      <c r="BY142" s="304">
        <f ca="1">' ВВОД заполнить первым'!BZ142</f>
        <v>2</v>
      </c>
      <c r="BZ142" s="304">
        <f ca="1">' ВВОД заполнить первым'!CA142</f>
        <v>2</v>
      </c>
      <c r="CA142" s="304">
        <f ca="1">' ВВОД заполнить первым'!CB142</f>
        <v>2</v>
      </c>
      <c r="CB142" s="304">
        <f ca="1">' ВВОД заполнить первым'!CC142</f>
        <v>2</v>
      </c>
      <c r="CC142" s="304">
        <f ca="1">' ВВОД заполнить первым'!CD142</f>
        <v>0</v>
      </c>
      <c r="CD142" s="304">
        <f ca="1">' ВВОД заполнить первым'!CE142</f>
        <v>0</v>
      </c>
      <c r="CE142" s="304">
        <f ca="1">' ВВОД заполнить первым'!CF142</f>
        <v>0</v>
      </c>
      <c r="CF142" s="304">
        <f ca="1">' ВВОД заполнить первым'!CG142</f>
        <v>0</v>
      </c>
      <c r="CG142" s="304">
        <f ca="1">' ВВОД заполнить первым'!CH142</f>
        <v>1</v>
      </c>
      <c r="CH142" s="304">
        <f ca="1">' ВВОД заполнить первым'!CI142</f>
        <v>1</v>
      </c>
      <c r="CI142" s="304">
        <f ca="1">' ВВОД заполнить первым'!CJ142</f>
        <v>1</v>
      </c>
      <c r="CJ142" s="304">
        <f ca="1">' ВВОД заполнить первым'!CK142</f>
        <v>1</v>
      </c>
      <c r="CK142" s="304">
        <f ca="1">' ВВОД заполнить первым'!CL142</f>
        <v>0</v>
      </c>
      <c r="CL142" s="304">
        <f ca="1">' ВВОД заполнить первым'!CM142</f>
        <v>0</v>
      </c>
      <c r="CM142" s="304">
        <f ca="1">' ВВОД заполнить первым'!CN142</f>
        <v>0</v>
      </c>
      <c r="CN142" s="304">
        <f ca="1">' ВВОД заполнить первым'!CO142</f>
        <v>0</v>
      </c>
      <c r="CO142" s="304">
        <f>' ВВОД заполнить первым'!CP142</f>
        <v>0</v>
      </c>
      <c r="CP142" s="304">
        <f>' ВВОД заполнить первым'!CQ142</f>
        <v>0</v>
      </c>
      <c r="CQ142" s="304">
        <f>' ВВОД заполнить первым'!CR142</f>
        <v>0</v>
      </c>
      <c r="CR142" s="304">
        <f>' ВВОД заполнить первым'!CS142</f>
        <v>0</v>
      </c>
      <c r="CS142" s="304">
        <f>' ВВОД заполнить первым'!CT142</f>
        <v>0</v>
      </c>
      <c r="CT142" s="304">
        <f>' ВВОД заполнить первым'!CU142</f>
        <v>0</v>
      </c>
      <c r="CU142" s="304">
        <f>' ВВОД заполнить первым'!CV142</f>
        <v>0</v>
      </c>
      <c r="CV142" s="304">
        <f>' ВВОД заполнить первым'!CW142</f>
        <v>0</v>
      </c>
      <c r="CW142" s="304">
        <f>' ВВОД заполнить первым'!CX142</f>
        <v>0</v>
      </c>
      <c r="CX142" s="304">
        <f>' ВВОД заполнить первым'!CY142</f>
        <v>0</v>
      </c>
      <c r="CY142" s="304">
        <f>' ВВОД заполнить первым'!CZ142</f>
        <v>0</v>
      </c>
      <c r="CZ142" s="304">
        <f>' ВВОД заполнить первым'!DA142</f>
        <v>0</v>
      </c>
      <c r="DA142" s="304">
        <f>' ВВОД заполнить первым'!DB142</f>
        <v>0</v>
      </c>
      <c r="DB142" s="304">
        <f>' ВВОД заполнить первым'!DC142</f>
        <v>0</v>
      </c>
      <c r="DC142" s="304">
        <f>' ВВОД заполнить первым'!DD142</f>
        <v>0</v>
      </c>
      <c r="DD142" s="304">
        <f>' ВВОД заполнить первым'!DE142</f>
        <v>0</v>
      </c>
      <c r="DE142" s="304">
        <f>' ВВОД заполнить первым'!DF142</f>
        <v>0</v>
      </c>
      <c r="DF142" s="304">
        <f>' ВВОД заполнить первым'!DG142</f>
        <v>0</v>
      </c>
      <c r="DG142" s="304">
        <f>' ВВОД заполнить первым'!DH142</f>
        <v>0</v>
      </c>
      <c r="DH142" s="304">
        <f>' ВВОД заполнить первым'!DI142</f>
        <v>0</v>
      </c>
      <c r="DI142" s="304">
        <f>' ВВОД заполнить первым'!DJ142</f>
        <v>0</v>
      </c>
      <c r="DJ142" s="304">
        <f>' ВВОД заполнить первым'!DK142</f>
        <v>0</v>
      </c>
      <c r="DK142" s="304">
        <f>' ВВОД заполнить первым'!DL142</f>
        <v>0</v>
      </c>
      <c r="DL142" s="304">
        <f>' ВВОД заполнить первым'!DM142</f>
        <v>0</v>
      </c>
      <c r="DM142" s="304">
        <f>' ВВОД заполнить первым'!DN142</f>
        <v>0</v>
      </c>
      <c r="DN142" s="304">
        <f>' ВВОД заполнить первым'!DO142</f>
        <v>0</v>
      </c>
      <c r="DO142" s="304">
        <f>' ВВОД заполнить первым'!DP142</f>
        <v>0</v>
      </c>
      <c r="DP142" s="304">
        <f>' ВВОД заполнить первым'!DQ142</f>
        <v>0</v>
      </c>
      <c r="DQ142" s="304">
        <f>' ВВОД заполнить первым'!DR142</f>
        <v>0</v>
      </c>
      <c r="DR142" s="304">
        <f>' ВВОД заполнить первым'!DS142</f>
        <v>0</v>
      </c>
      <c r="DS142" s="304">
        <f>' ВВОД заполнить первым'!DT142</f>
        <v>0</v>
      </c>
      <c r="DT142" s="304">
        <f>' ВВОД заполнить первым'!DU142</f>
        <v>0</v>
      </c>
      <c r="DU142" s="304">
        <f>' ВВОД заполнить первым'!DV142</f>
        <v>0</v>
      </c>
    </row>
    <row r="143" spans="1:125" s="14" customFormat="1" ht="17.25" hidden="1" customHeight="1">
      <c r="A143" s="56"/>
      <c r="B143" s="57"/>
      <c r="C143" s="57"/>
      <c r="D143" s="57"/>
      <c r="E143" s="57"/>
      <c r="F143" s="57"/>
      <c r="G143" s="57"/>
      <c r="H143" s="57"/>
      <c r="I143" s="57"/>
      <c r="J143" s="57"/>
      <c r="K143" s="57"/>
      <c r="L143" s="57"/>
      <c r="M143" s="57"/>
      <c r="N143" s="57"/>
      <c r="O143" s="15"/>
      <c r="P143" s="304">
        <f>' ВВОД заполнить первым'!P143</f>
        <v>1</v>
      </c>
      <c r="Q143" s="304">
        <f>' ВВОД заполнить первым'!Q143</f>
        <v>1</v>
      </c>
      <c r="R143" s="304">
        <f>' ВВОД заполнить первым'!R143</f>
        <v>1</v>
      </c>
      <c r="S143" s="304">
        <f>' ВВОД заполнить первым'!S143</f>
        <v>1</v>
      </c>
      <c r="T143" s="304">
        <f>' ВВОД заполнить первым'!T143</f>
        <v>0</v>
      </c>
      <c r="U143" s="304">
        <f>' ВВОД заполнить первым'!U143</f>
        <v>0</v>
      </c>
      <c r="V143" s="304">
        <f>' ВВОД заполнить первым'!V143</f>
        <v>0</v>
      </c>
      <c r="W143" s="304">
        <f>' ВВОД заполнить первым'!W143</f>
        <v>0</v>
      </c>
      <c r="X143" s="304">
        <f>' ВВОД заполнить первым'!X143</f>
        <v>0</v>
      </c>
      <c r="Y143" s="304">
        <f>' ВВОД заполнить первым'!Y143</f>
        <v>0</v>
      </c>
      <c r="Z143" s="304">
        <f>' ВВОД заполнить первым'!Z143</f>
        <v>0</v>
      </c>
      <c r="AA143" s="304">
        <f>' ВВОД заполнить первым'!AA143</f>
        <v>0</v>
      </c>
      <c r="AB143" s="304">
        <f>' ВВОД заполнить первым'!AB143</f>
        <v>1</v>
      </c>
      <c r="AC143" s="304">
        <f>' ВВОД заполнить первым'!AC143</f>
        <v>1</v>
      </c>
      <c r="AD143" s="304">
        <f>' ВВОД заполнить первым'!AD143</f>
        <v>0</v>
      </c>
      <c r="AE143" s="304">
        <f>' ВВОД заполнить первым'!AE143</f>
        <v>0</v>
      </c>
      <c r="AF143" s="304">
        <f>' ВВОД заполнить первым'!AF143</f>
        <v>0</v>
      </c>
      <c r="AG143" s="304">
        <f>' ВВОД заполнить первым'!AG143</f>
        <v>1</v>
      </c>
      <c r="AH143" s="304">
        <f>' ВВОД заполнить первым'!AH143</f>
        <v>1.3333333333333333</v>
      </c>
      <c r="AI143" s="304">
        <f>' ВВОД заполнить первым'!AJ143</f>
        <v>1</v>
      </c>
      <c r="AJ143" s="304">
        <f>' ВВОД заполнить первым'!AK143</f>
        <v>0</v>
      </c>
      <c r="AK143" s="304">
        <f>' ВВОД заполнить первым'!AL143</f>
        <v>0</v>
      </c>
      <c r="AL143" s="304">
        <f>' ВВОД заполнить первым'!AM143</f>
        <v>1</v>
      </c>
      <c r="AM143" s="304">
        <f>' ВВОД заполнить первым'!AN143</f>
        <v>24</v>
      </c>
      <c r="AN143" s="304">
        <f>' ВВОД заполнить первым'!AO143</f>
        <v>0</v>
      </c>
      <c r="AO143" s="304">
        <f>' ВВОД заполнить первым'!AP143</f>
        <v>0</v>
      </c>
      <c r="AP143" s="304">
        <f>' ВВОД заполнить первым'!AQ143</f>
        <v>0</v>
      </c>
      <c r="AQ143" s="304">
        <f>' ВВОД заполнить первым'!AR143</f>
        <v>0</v>
      </c>
      <c r="AR143" s="304">
        <f>' ВВОД заполнить первым'!AS143</f>
        <v>0</v>
      </c>
      <c r="AS143" s="304">
        <f>' ВВОД заполнить первым'!AT143</f>
        <v>1</v>
      </c>
      <c r="AT143" s="304">
        <f>' ВВОД заполнить первым'!AU143</f>
        <v>1</v>
      </c>
      <c r="AU143" s="304">
        <f>' ВВОД заполнить первым'!AV143</f>
        <v>0</v>
      </c>
      <c r="AV143" s="304">
        <f>' ВВОД заполнить первым'!AW143</f>
        <v>0</v>
      </c>
      <c r="AW143" s="304">
        <f>' ВВОД заполнить первым'!AX143</f>
        <v>0</v>
      </c>
      <c r="AX143" s="304">
        <f>' ВВОД заполнить первым'!AY143</f>
        <v>0</v>
      </c>
      <c r="AY143" s="304">
        <f>' ВВОД заполнить первым'!AZ143</f>
        <v>1</v>
      </c>
      <c r="AZ143" s="304">
        <f>' ВВОД заполнить первым'!BA143</f>
        <v>0</v>
      </c>
      <c r="BA143" s="304">
        <f>' ВВОД заполнить первым'!BB143</f>
        <v>1</v>
      </c>
      <c r="BB143" s="304">
        <f>' ВВОД заполнить первым'!BC143</f>
        <v>1</v>
      </c>
      <c r="BC143" s="304">
        <f>' ВВОД заполнить первым'!BD143</f>
        <v>0</v>
      </c>
      <c r="BD143" s="304">
        <f>' ВВОД заполнить первым'!BE143</f>
        <v>0</v>
      </c>
      <c r="BE143" s="304">
        <f>' ВВОД заполнить первым'!BF143</f>
        <v>0</v>
      </c>
      <c r="BF143" s="304">
        <f>' ВВОД заполнить первым'!BG143</f>
        <v>0</v>
      </c>
      <c r="BG143" s="304">
        <f>' ВВОД заполнить первым'!BH143</f>
        <v>1</v>
      </c>
      <c r="BH143" s="304">
        <f>' ВВОД заполнить первым'!BI143</f>
        <v>0</v>
      </c>
      <c r="BI143" s="304">
        <f>' ВВОД заполнить первым'!BJ143</f>
        <v>0</v>
      </c>
      <c r="BJ143" s="304">
        <f>' ВВОД заполнить первым'!BK143</f>
        <v>1</v>
      </c>
      <c r="BK143" s="304">
        <f>' ВВОД заполнить первым'!BL143</f>
        <v>0</v>
      </c>
      <c r="BL143" s="304">
        <f>' ВВОД заполнить первым'!BM143</f>
        <v>1</v>
      </c>
      <c r="BM143" s="304">
        <f>' ВВОД заполнить первым'!BN143</f>
        <v>0</v>
      </c>
      <c r="BN143" s="304">
        <f>' ВВОД заполнить первым'!BO143</f>
        <v>0</v>
      </c>
      <c r="BO143" s="304">
        <f>' ВВОД заполнить первым'!BP143</f>
        <v>1</v>
      </c>
      <c r="BP143" s="304">
        <f>' ВВОД заполнить первым'!BQ143</f>
        <v>1</v>
      </c>
      <c r="BQ143" s="304">
        <f ca="1">' ВВОД заполнить первым'!BR143</f>
        <v>1</v>
      </c>
      <c r="BR143" s="304">
        <f ca="1">' ВВОД заполнить первым'!BS143</f>
        <v>1</v>
      </c>
      <c r="BS143" s="304">
        <f>' ВВОД заполнить первым'!BT143</f>
        <v>29941</v>
      </c>
      <c r="BT143" s="304">
        <f ca="1">' ВВОД заполнить первым'!BU143</f>
        <v>38</v>
      </c>
      <c r="BU143" s="304">
        <f ca="1">' ВВОД заполнить первым'!BV143</f>
        <v>0</v>
      </c>
      <c r="BV143" s="304">
        <f ca="1">' ВВОД заполнить первым'!BW143</f>
        <v>0</v>
      </c>
      <c r="BW143" s="304">
        <f ca="1">' ВВОД заполнить первым'!BX143</f>
        <v>0</v>
      </c>
      <c r="BX143" s="304">
        <f ca="1">' ВВОД заполнить первым'!BY143</f>
        <v>0</v>
      </c>
      <c r="BY143" s="304">
        <f ca="1">' ВВОД заполнить первым'!BZ143</f>
        <v>0</v>
      </c>
      <c r="BZ143" s="304">
        <f ca="1">' ВВОД заполнить первым'!CA143</f>
        <v>0</v>
      </c>
      <c r="CA143" s="304">
        <f ca="1">' ВВОД заполнить первым'!CB143</f>
        <v>1</v>
      </c>
      <c r="CB143" s="304">
        <f ca="1">' ВВОД заполнить первым'!CC143</f>
        <v>1</v>
      </c>
      <c r="CC143" s="304">
        <f ca="1">' ВВОД заполнить первым'!CD143</f>
        <v>0</v>
      </c>
      <c r="CD143" s="304">
        <f ca="1">' ВВОД заполнить первым'!CE143</f>
        <v>0</v>
      </c>
      <c r="CE143" s="304">
        <f ca="1">' ВВОД заполнить первым'!CF143</f>
        <v>0</v>
      </c>
      <c r="CF143" s="304">
        <f ca="1">' ВВОД заполнить первым'!CG143</f>
        <v>0</v>
      </c>
      <c r="CG143" s="304">
        <f ca="1">' ВВОД заполнить первым'!CH143</f>
        <v>0</v>
      </c>
      <c r="CH143" s="304">
        <f ca="1">' ВВОД заполнить первым'!CI143</f>
        <v>0</v>
      </c>
      <c r="CI143" s="304">
        <f ca="1">' ВВОД заполнить первым'!CJ143</f>
        <v>0</v>
      </c>
      <c r="CJ143" s="304">
        <f ca="1">' ВВОД заполнить первым'!CK143</f>
        <v>0</v>
      </c>
      <c r="CK143" s="304">
        <f ca="1">' ВВОД заполнить первым'!CL143</f>
        <v>0</v>
      </c>
      <c r="CL143" s="304">
        <f ca="1">' ВВОД заполнить первым'!CM143</f>
        <v>0</v>
      </c>
      <c r="CM143" s="304">
        <f ca="1">' ВВОД заполнить первым'!CN143</f>
        <v>0</v>
      </c>
      <c r="CN143" s="304">
        <f ca="1">' ВВОД заполнить первым'!CO143</f>
        <v>0</v>
      </c>
      <c r="CO143" s="304">
        <f>' ВВОД заполнить первым'!CP143</f>
        <v>0</v>
      </c>
      <c r="CP143" s="304">
        <f>' ВВОД заполнить первым'!CQ143</f>
        <v>0</v>
      </c>
      <c r="CQ143" s="304">
        <f>' ВВОД заполнить первым'!CR143</f>
        <v>0</v>
      </c>
      <c r="CR143" s="304">
        <f>' ВВОД заполнить первым'!CS143</f>
        <v>0</v>
      </c>
      <c r="CS143" s="304">
        <f>' ВВОД заполнить первым'!CT143</f>
        <v>0</v>
      </c>
      <c r="CT143" s="304">
        <f>' ВВОД заполнить первым'!CU143</f>
        <v>0</v>
      </c>
      <c r="CU143" s="304">
        <f>' ВВОД заполнить первым'!CV143</f>
        <v>0</v>
      </c>
      <c r="CV143" s="304">
        <f>' ВВОД заполнить первым'!CW143</f>
        <v>0</v>
      </c>
      <c r="CW143" s="304">
        <f>' ВВОД заполнить первым'!CX143</f>
        <v>0</v>
      </c>
      <c r="CX143" s="304">
        <f>' ВВОД заполнить первым'!CY143</f>
        <v>0</v>
      </c>
      <c r="CY143" s="304">
        <f>' ВВОД заполнить первым'!CZ143</f>
        <v>0</v>
      </c>
      <c r="CZ143" s="304">
        <f>' ВВОД заполнить первым'!DA143</f>
        <v>0</v>
      </c>
      <c r="DA143" s="304">
        <f>' ВВОД заполнить первым'!DB143</f>
        <v>0</v>
      </c>
      <c r="DB143" s="304">
        <f>' ВВОД заполнить первым'!DC143</f>
        <v>0</v>
      </c>
      <c r="DC143" s="304">
        <f>' ВВОД заполнить первым'!DD143</f>
        <v>0</v>
      </c>
      <c r="DD143" s="304">
        <f>' ВВОД заполнить первым'!DE143</f>
        <v>0</v>
      </c>
      <c r="DE143" s="304">
        <f>' ВВОД заполнить первым'!DF143</f>
        <v>0</v>
      </c>
      <c r="DF143" s="304">
        <f>' ВВОД заполнить первым'!DG143</f>
        <v>0</v>
      </c>
      <c r="DG143" s="304">
        <f>' ВВОД заполнить первым'!DH143</f>
        <v>0</v>
      </c>
      <c r="DH143" s="304">
        <f>' ВВОД заполнить первым'!DI143</f>
        <v>0</v>
      </c>
      <c r="DI143" s="304">
        <f>' ВВОД заполнить первым'!DJ143</f>
        <v>0</v>
      </c>
      <c r="DJ143" s="304">
        <f>' ВВОД заполнить первым'!DK143</f>
        <v>0</v>
      </c>
      <c r="DK143" s="304">
        <f>' ВВОД заполнить первым'!DL143</f>
        <v>0</v>
      </c>
      <c r="DL143" s="304">
        <f>' ВВОД заполнить первым'!DM143</f>
        <v>0</v>
      </c>
      <c r="DM143" s="304">
        <f>' ВВОД заполнить первым'!DN143</f>
        <v>0</v>
      </c>
      <c r="DN143" s="304">
        <f>' ВВОД заполнить первым'!DO143</f>
        <v>0</v>
      </c>
      <c r="DO143" s="304">
        <f>' ВВОД заполнить первым'!DP143</f>
        <v>0</v>
      </c>
      <c r="DP143" s="304">
        <f>' ВВОД заполнить первым'!DQ143</f>
        <v>0</v>
      </c>
      <c r="DQ143" s="304">
        <f>' ВВОД заполнить первым'!DR143</f>
        <v>0</v>
      </c>
      <c r="DR143" s="304">
        <f>' ВВОД заполнить первым'!DS143</f>
        <v>0</v>
      </c>
      <c r="DS143" s="304">
        <f>' ВВОД заполнить первым'!DT143</f>
        <v>0</v>
      </c>
      <c r="DT143" s="304">
        <f>' ВВОД заполнить первым'!DU143</f>
        <v>0</v>
      </c>
      <c r="DU143" s="304">
        <f>' ВВОД заполнить первым'!DV143</f>
        <v>0</v>
      </c>
    </row>
    <row r="144" spans="1:125" s="14" customFormat="1" ht="17.25" hidden="1" customHeight="1">
      <c r="A144" s="56"/>
      <c r="B144" s="57"/>
      <c r="C144" s="57"/>
      <c r="D144" s="57"/>
      <c r="E144" s="57"/>
      <c r="F144" s="57"/>
      <c r="G144" s="57"/>
      <c r="H144" s="57"/>
      <c r="I144" s="57"/>
      <c r="J144" s="57"/>
      <c r="K144" s="57"/>
      <c r="L144" s="57"/>
      <c r="M144" s="57"/>
      <c r="N144" s="57"/>
      <c r="O144" s="15"/>
      <c r="P144" s="304">
        <f>' ВВОД заполнить первым'!P144</f>
        <v>1</v>
      </c>
      <c r="Q144" s="304">
        <f>' ВВОД заполнить первым'!Q144</f>
        <v>1</v>
      </c>
      <c r="R144" s="304">
        <f>' ВВОД заполнить первым'!R144</f>
        <v>1</v>
      </c>
      <c r="S144" s="304">
        <f>' ВВОД заполнить первым'!S144</f>
        <v>1</v>
      </c>
      <c r="T144" s="304">
        <f>' ВВОД заполнить первым'!T144</f>
        <v>0</v>
      </c>
      <c r="U144" s="304">
        <f>' ВВОД заполнить первым'!U144</f>
        <v>0</v>
      </c>
      <c r="V144" s="304">
        <f>' ВВОД заполнить первым'!V144</f>
        <v>0</v>
      </c>
      <c r="W144" s="304">
        <f>' ВВОД заполнить первым'!W144</f>
        <v>0</v>
      </c>
      <c r="X144" s="304">
        <f>' ВВОД заполнить первым'!X144</f>
        <v>0</v>
      </c>
      <c r="Y144" s="304">
        <f>' ВВОД заполнить первым'!Y144</f>
        <v>0</v>
      </c>
      <c r="Z144" s="304">
        <f>' ВВОД заполнить первым'!Z144</f>
        <v>0</v>
      </c>
      <c r="AA144" s="304">
        <f>' ВВОД заполнить первым'!AA144</f>
        <v>0</v>
      </c>
      <c r="AB144" s="304">
        <f>' ВВОД заполнить первым'!AB144</f>
        <v>1</v>
      </c>
      <c r="AC144" s="304">
        <f>' ВВОД заполнить первым'!AC144</f>
        <v>1</v>
      </c>
      <c r="AD144" s="304">
        <f>' ВВОД заполнить первым'!AD144</f>
        <v>0</v>
      </c>
      <c r="AE144" s="304">
        <f>' ВВОД заполнить первым'!AE144</f>
        <v>0</v>
      </c>
      <c r="AF144" s="304">
        <f>' ВВОД заполнить первым'!AF144</f>
        <v>0</v>
      </c>
      <c r="AG144" s="304">
        <f>' ВВОД заполнить первым'!AG144</f>
        <v>1</v>
      </c>
      <c r="AH144" s="304">
        <f>' ВВОД заполнить первым'!AH144</f>
        <v>1.3888888888888888</v>
      </c>
      <c r="AI144" s="304">
        <f>' ВВОД заполнить первым'!AJ144</f>
        <v>1</v>
      </c>
      <c r="AJ144" s="304">
        <f>' ВВОД заполнить первым'!AK144</f>
        <v>0</v>
      </c>
      <c r="AK144" s="304">
        <f>' ВВОД заполнить первым'!AL144</f>
        <v>0</v>
      </c>
      <c r="AL144" s="304">
        <f>' ВВОД заполнить первым'!AM144</f>
        <v>1</v>
      </c>
      <c r="AM144" s="304">
        <f>' ВВОД заполнить первым'!AN144</f>
        <v>25</v>
      </c>
      <c r="AN144" s="304">
        <f>' ВВОД заполнить первым'!AO144</f>
        <v>0</v>
      </c>
      <c r="AO144" s="304">
        <f>' ВВОД заполнить первым'!AP144</f>
        <v>0</v>
      </c>
      <c r="AP144" s="304">
        <f>' ВВОД заполнить первым'!AQ144</f>
        <v>0</v>
      </c>
      <c r="AQ144" s="304">
        <f>' ВВОД заполнить первым'!AR144</f>
        <v>0</v>
      </c>
      <c r="AR144" s="304">
        <f>' ВВОД заполнить первым'!AS144</f>
        <v>0</v>
      </c>
      <c r="AS144" s="304">
        <f>' ВВОД заполнить первым'!AT144</f>
        <v>1</v>
      </c>
      <c r="AT144" s="304">
        <f>' ВВОД заполнить первым'!AU144</f>
        <v>1</v>
      </c>
      <c r="AU144" s="304">
        <f>' ВВОД заполнить первым'!AV144</f>
        <v>0</v>
      </c>
      <c r="AV144" s="304">
        <f>' ВВОД заполнить первым'!AW144</f>
        <v>0</v>
      </c>
      <c r="AW144" s="304">
        <f>' ВВОД заполнить первым'!AX144</f>
        <v>0</v>
      </c>
      <c r="AX144" s="304">
        <f>' ВВОД заполнить первым'!AY144</f>
        <v>0</v>
      </c>
      <c r="AY144" s="304">
        <f>' ВВОД заполнить первым'!AZ144</f>
        <v>0</v>
      </c>
      <c r="AZ144" s="304">
        <f>' ВВОД заполнить первым'!BA144</f>
        <v>1</v>
      </c>
      <c r="BA144" s="304">
        <f>' ВВОД заполнить первым'!BB144</f>
        <v>1</v>
      </c>
      <c r="BB144" s="304">
        <f>' ВВОД заполнить первым'!BC144</f>
        <v>1</v>
      </c>
      <c r="BC144" s="304">
        <f>' ВВОД заполнить первым'!BD144</f>
        <v>0</v>
      </c>
      <c r="BD144" s="304">
        <f>' ВВОД заполнить первым'!BE144</f>
        <v>0</v>
      </c>
      <c r="BE144" s="304">
        <f>' ВВОД заполнить первым'!BF144</f>
        <v>0</v>
      </c>
      <c r="BF144" s="304">
        <f>' ВВОД заполнить первым'!BG144</f>
        <v>0</v>
      </c>
      <c r="BG144" s="304">
        <f>' ВВОД заполнить первым'!BH144</f>
        <v>0</v>
      </c>
      <c r="BH144" s="304">
        <f>' ВВОД заполнить первым'!BI144</f>
        <v>1</v>
      </c>
      <c r="BI144" s="304">
        <f>' ВВОД заполнить первым'!BJ144</f>
        <v>0</v>
      </c>
      <c r="BJ144" s="304">
        <f>' ВВОД заполнить первым'!BK144</f>
        <v>1</v>
      </c>
      <c r="BK144" s="304">
        <f>' ВВОД заполнить первым'!BL144</f>
        <v>0</v>
      </c>
      <c r="BL144" s="304">
        <f>' ВВОД заполнить первым'!BM144</f>
        <v>1</v>
      </c>
      <c r="BM144" s="304">
        <f>' ВВОД заполнить первым'!BN144</f>
        <v>0</v>
      </c>
      <c r="BN144" s="304">
        <f>' ВВОД заполнить первым'!BO144</f>
        <v>0</v>
      </c>
      <c r="BO144" s="304">
        <f>' ВВОД заполнить первым'!BP144</f>
        <v>1</v>
      </c>
      <c r="BP144" s="304">
        <f>' ВВОД заполнить первым'!BQ144</f>
        <v>1</v>
      </c>
      <c r="BQ144" s="304">
        <f ca="1">' ВВОД заполнить первым'!BR144</f>
        <v>1</v>
      </c>
      <c r="BR144" s="304">
        <f ca="1">' ВВОД заполнить первым'!BS144</f>
        <v>1</v>
      </c>
      <c r="BS144" s="304">
        <f>' ВВОД заполнить первым'!BT144</f>
        <v>23631</v>
      </c>
      <c r="BT144" s="304">
        <f ca="1">' ВВОД заполнить первым'!BU144</f>
        <v>55</v>
      </c>
      <c r="BU144" s="304">
        <f ca="1">' ВВОД заполнить первым'!BV144</f>
        <v>0</v>
      </c>
      <c r="BV144" s="304">
        <f ca="1">' ВВОД заполнить первым'!BW144</f>
        <v>0</v>
      </c>
      <c r="BW144" s="304">
        <f ca="1">' ВВОД заполнить первым'!BX144</f>
        <v>0</v>
      </c>
      <c r="BX144" s="304">
        <f ca="1">' ВВОД заполнить первым'!BY144</f>
        <v>0</v>
      </c>
      <c r="BY144" s="304">
        <f ca="1">' ВВОД заполнить первым'!BZ144</f>
        <v>0</v>
      </c>
      <c r="BZ144" s="304">
        <f ca="1">' ВВОД заполнить первым'!CA144</f>
        <v>0</v>
      </c>
      <c r="CA144" s="304">
        <f ca="1">' ВВОД заполнить первым'!CB144</f>
        <v>0</v>
      </c>
      <c r="CB144" s="304">
        <f ca="1">' ВВОД заполнить первым'!CC144</f>
        <v>0</v>
      </c>
      <c r="CC144" s="304">
        <f ca="1">' ВВОД заполнить первым'!CD144</f>
        <v>0</v>
      </c>
      <c r="CD144" s="304">
        <f ca="1">' ВВОД заполнить первым'!CE144</f>
        <v>0</v>
      </c>
      <c r="CE144" s="304">
        <f ca="1">' ВВОД заполнить первым'!CF144</f>
        <v>0</v>
      </c>
      <c r="CF144" s="304">
        <f ca="1">' ВВОД заполнить первым'!CG144</f>
        <v>0</v>
      </c>
      <c r="CG144" s="304">
        <f ca="1">' ВВОД заполнить первым'!CH144</f>
        <v>0</v>
      </c>
      <c r="CH144" s="304">
        <f ca="1">' ВВОД заполнить первым'!CI144</f>
        <v>0</v>
      </c>
      <c r="CI144" s="304">
        <f ca="1">' ВВОД заполнить первым'!CJ144</f>
        <v>1</v>
      </c>
      <c r="CJ144" s="304">
        <f ca="1">' ВВОД заполнить первым'!CK144</f>
        <v>1</v>
      </c>
      <c r="CK144" s="304">
        <f ca="1">' ВВОД заполнить первым'!CL144</f>
        <v>0</v>
      </c>
      <c r="CL144" s="304">
        <f ca="1">' ВВОД заполнить первым'!CM144</f>
        <v>0</v>
      </c>
      <c r="CM144" s="304">
        <f ca="1">' ВВОД заполнить первым'!CN144</f>
        <v>0</v>
      </c>
      <c r="CN144" s="304">
        <f ca="1">' ВВОД заполнить первым'!CO144</f>
        <v>0</v>
      </c>
      <c r="CO144" s="304">
        <f>' ВВОД заполнить первым'!CP144</f>
        <v>0</v>
      </c>
      <c r="CP144" s="304">
        <f>' ВВОД заполнить первым'!CQ144</f>
        <v>0</v>
      </c>
      <c r="CQ144" s="304">
        <f>' ВВОД заполнить первым'!CR144</f>
        <v>0</v>
      </c>
      <c r="CR144" s="304">
        <f>' ВВОД заполнить первым'!CS144</f>
        <v>0</v>
      </c>
      <c r="CS144" s="304">
        <f>' ВВОД заполнить первым'!CT144</f>
        <v>0</v>
      </c>
      <c r="CT144" s="304">
        <f>' ВВОД заполнить первым'!CU144</f>
        <v>0</v>
      </c>
      <c r="CU144" s="304">
        <f>' ВВОД заполнить первым'!CV144</f>
        <v>0</v>
      </c>
      <c r="CV144" s="304">
        <f>' ВВОД заполнить первым'!CW144</f>
        <v>0</v>
      </c>
      <c r="CW144" s="304">
        <f>' ВВОД заполнить первым'!CX144</f>
        <v>0</v>
      </c>
      <c r="CX144" s="304">
        <f>' ВВОД заполнить первым'!CY144</f>
        <v>0</v>
      </c>
      <c r="CY144" s="304">
        <f>' ВВОД заполнить первым'!CZ144</f>
        <v>0</v>
      </c>
      <c r="CZ144" s="304">
        <f>' ВВОД заполнить первым'!DA144</f>
        <v>0</v>
      </c>
      <c r="DA144" s="304">
        <f>' ВВОД заполнить первым'!DB144</f>
        <v>0</v>
      </c>
      <c r="DB144" s="304">
        <f>' ВВОД заполнить первым'!DC144</f>
        <v>0</v>
      </c>
      <c r="DC144" s="304">
        <f>' ВВОД заполнить первым'!DD144</f>
        <v>0</v>
      </c>
      <c r="DD144" s="304">
        <f>' ВВОД заполнить первым'!DE144</f>
        <v>0</v>
      </c>
      <c r="DE144" s="304">
        <f>' ВВОД заполнить первым'!DF144</f>
        <v>0</v>
      </c>
      <c r="DF144" s="304">
        <f>' ВВОД заполнить первым'!DG144</f>
        <v>0</v>
      </c>
      <c r="DG144" s="304">
        <f>' ВВОД заполнить первым'!DH144</f>
        <v>0</v>
      </c>
      <c r="DH144" s="304">
        <f>' ВВОД заполнить первым'!DI144</f>
        <v>0</v>
      </c>
      <c r="DI144" s="304">
        <f>' ВВОД заполнить первым'!DJ144</f>
        <v>0</v>
      </c>
      <c r="DJ144" s="304">
        <f>' ВВОД заполнить первым'!DK144</f>
        <v>0</v>
      </c>
      <c r="DK144" s="304">
        <f>' ВВОД заполнить первым'!DL144</f>
        <v>0</v>
      </c>
      <c r="DL144" s="304">
        <f>' ВВОД заполнить первым'!DM144</f>
        <v>0</v>
      </c>
      <c r="DM144" s="304">
        <f>' ВВОД заполнить первым'!DN144</f>
        <v>0</v>
      </c>
      <c r="DN144" s="304">
        <f>' ВВОД заполнить первым'!DO144</f>
        <v>0</v>
      </c>
      <c r="DO144" s="304">
        <f>' ВВОД заполнить первым'!DP144</f>
        <v>0</v>
      </c>
      <c r="DP144" s="304">
        <f>' ВВОД заполнить первым'!DQ144</f>
        <v>0</v>
      </c>
      <c r="DQ144" s="304">
        <f>' ВВОД заполнить первым'!DR144</f>
        <v>0</v>
      </c>
      <c r="DR144" s="304">
        <f>' ВВОД заполнить первым'!DS144</f>
        <v>0</v>
      </c>
      <c r="DS144" s="304">
        <f>' ВВОД заполнить первым'!DT144</f>
        <v>0</v>
      </c>
      <c r="DT144" s="304">
        <f>' ВВОД заполнить первым'!DU144</f>
        <v>0</v>
      </c>
      <c r="DU144" s="304">
        <f>' ВВОД заполнить первым'!DV144</f>
        <v>0</v>
      </c>
    </row>
    <row r="145" spans="1:125" s="14" customFormat="1" ht="17.25" hidden="1" customHeight="1">
      <c r="A145" s="56"/>
      <c r="B145" s="57"/>
      <c r="C145" s="57"/>
      <c r="D145" s="57"/>
      <c r="E145" s="57"/>
      <c r="F145" s="57"/>
      <c r="G145" s="57"/>
      <c r="H145" s="57"/>
      <c r="I145" s="57"/>
      <c r="J145" s="57"/>
      <c r="K145" s="57"/>
      <c r="L145" s="57"/>
      <c r="M145" s="57"/>
      <c r="N145" s="57"/>
      <c r="O145" s="15"/>
      <c r="P145" s="304">
        <f>' ВВОД заполнить первым'!P145</f>
        <v>1</v>
      </c>
      <c r="Q145" s="304">
        <f>' ВВОД заполнить первым'!Q145</f>
        <v>1</v>
      </c>
      <c r="R145" s="304">
        <f>' ВВОД заполнить первым'!R145</f>
        <v>1</v>
      </c>
      <c r="S145" s="304">
        <f>' ВВОД заполнить первым'!S145</f>
        <v>1</v>
      </c>
      <c r="T145" s="304">
        <f>' ВВОД заполнить первым'!T145</f>
        <v>0</v>
      </c>
      <c r="U145" s="304">
        <f>' ВВОД заполнить первым'!U145</f>
        <v>0</v>
      </c>
      <c r="V145" s="304">
        <f>' ВВОД заполнить первым'!V145</f>
        <v>0</v>
      </c>
      <c r="W145" s="304">
        <f>' ВВОД заполнить первым'!W145</f>
        <v>0</v>
      </c>
      <c r="X145" s="304">
        <f>' ВВОД заполнить первым'!X145</f>
        <v>0</v>
      </c>
      <c r="Y145" s="304">
        <f>' ВВОД заполнить первым'!Y145</f>
        <v>0</v>
      </c>
      <c r="Z145" s="304">
        <f>' ВВОД заполнить первым'!Z145</f>
        <v>0</v>
      </c>
      <c r="AA145" s="304">
        <f>' ВВОД заполнить первым'!AA145</f>
        <v>0</v>
      </c>
      <c r="AB145" s="304">
        <f>' ВВОД заполнить первым'!AB145</f>
        <v>1</v>
      </c>
      <c r="AC145" s="304">
        <f>' ВВОД заполнить первым'!AC145</f>
        <v>1</v>
      </c>
      <c r="AD145" s="304">
        <f>' ВВОД заполнить первым'!AD145</f>
        <v>0</v>
      </c>
      <c r="AE145" s="304">
        <f>' ВВОД заполнить первым'!AE145</f>
        <v>0</v>
      </c>
      <c r="AF145" s="304">
        <f>' ВВОД заполнить первым'!AF145</f>
        <v>0</v>
      </c>
      <c r="AG145" s="304">
        <f>' ВВОД заполнить первым'!AG145</f>
        <v>1</v>
      </c>
      <c r="AH145" s="304">
        <f>' ВВОД заполнить первым'!AH145</f>
        <v>1.3333333333333333</v>
      </c>
      <c r="AI145" s="304">
        <f>' ВВОД заполнить первым'!AJ145</f>
        <v>1</v>
      </c>
      <c r="AJ145" s="304">
        <f>' ВВОД заполнить первым'!AK145</f>
        <v>0</v>
      </c>
      <c r="AK145" s="304">
        <f>' ВВОД заполнить первым'!AL145</f>
        <v>0</v>
      </c>
      <c r="AL145" s="304">
        <f>' ВВОД заполнить первым'!AM145</f>
        <v>1</v>
      </c>
      <c r="AM145" s="304">
        <f>' ВВОД заполнить первым'!AN145</f>
        <v>24</v>
      </c>
      <c r="AN145" s="304">
        <f>' ВВОД заполнить первым'!AO145</f>
        <v>0</v>
      </c>
      <c r="AO145" s="304">
        <f>' ВВОД заполнить первым'!AP145</f>
        <v>0</v>
      </c>
      <c r="AP145" s="304">
        <f>' ВВОД заполнить первым'!AQ145</f>
        <v>0</v>
      </c>
      <c r="AQ145" s="304">
        <f>' ВВОД заполнить первым'!AR145</f>
        <v>0</v>
      </c>
      <c r="AR145" s="304">
        <f>' ВВОД заполнить первым'!AS145</f>
        <v>0</v>
      </c>
      <c r="AS145" s="304">
        <f>' ВВОД заполнить первым'!AT145</f>
        <v>1</v>
      </c>
      <c r="AT145" s="304">
        <f>' ВВОД заполнить первым'!AU145</f>
        <v>1</v>
      </c>
      <c r="AU145" s="304">
        <f>' ВВОД заполнить первым'!AV145</f>
        <v>0</v>
      </c>
      <c r="AV145" s="304">
        <f>' ВВОД заполнить первым'!AW145</f>
        <v>0</v>
      </c>
      <c r="AW145" s="304">
        <f>' ВВОД заполнить первым'!AX145</f>
        <v>0</v>
      </c>
      <c r="AX145" s="304">
        <f>' ВВОД заполнить первым'!AY145</f>
        <v>0</v>
      </c>
      <c r="AY145" s="304">
        <f>' ВВОД заполнить первым'!AZ145</f>
        <v>1</v>
      </c>
      <c r="AZ145" s="304">
        <f>' ВВОД заполнить первым'!BA145</f>
        <v>0</v>
      </c>
      <c r="BA145" s="304">
        <f>' ВВОД заполнить первым'!BB145</f>
        <v>1</v>
      </c>
      <c r="BB145" s="304">
        <f>' ВВОД заполнить первым'!BC145</f>
        <v>1</v>
      </c>
      <c r="BC145" s="304">
        <f>' ВВОД заполнить первым'!BD145</f>
        <v>0</v>
      </c>
      <c r="BD145" s="304">
        <f>' ВВОД заполнить первым'!BE145</f>
        <v>0</v>
      </c>
      <c r="BE145" s="304">
        <f>' ВВОД заполнить первым'!BF145</f>
        <v>0</v>
      </c>
      <c r="BF145" s="304">
        <f>' ВВОД заполнить первым'!BG145</f>
        <v>1</v>
      </c>
      <c r="BG145" s="304">
        <f>' ВВОД заполнить первым'!BH145</f>
        <v>0</v>
      </c>
      <c r="BH145" s="304">
        <f>' ВВОД заполнить первым'!BI145</f>
        <v>0</v>
      </c>
      <c r="BI145" s="304">
        <f>' ВВОД заполнить первым'!BJ145</f>
        <v>0</v>
      </c>
      <c r="BJ145" s="304">
        <f>' ВВОД заполнить первым'!BK145</f>
        <v>1</v>
      </c>
      <c r="BK145" s="304">
        <f>' ВВОД заполнить первым'!BL145</f>
        <v>0</v>
      </c>
      <c r="BL145" s="304">
        <f>' ВВОД заполнить первым'!BM145</f>
        <v>1</v>
      </c>
      <c r="BM145" s="304">
        <f>' ВВОД заполнить первым'!BN145</f>
        <v>0</v>
      </c>
      <c r="BN145" s="304">
        <f>' ВВОД заполнить первым'!BO145</f>
        <v>0</v>
      </c>
      <c r="BO145" s="304">
        <f>' ВВОД заполнить первым'!BP145</f>
        <v>1</v>
      </c>
      <c r="BP145" s="304">
        <f>' ВВОД заполнить первым'!BQ145</f>
        <v>1</v>
      </c>
      <c r="BQ145" s="304">
        <f ca="1">' ВВОД заполнить первым'!BR145</f>
        <v>1</v>
      </c>
      <c r="BR145" s="304">
        <f ca="1">' ВВОД заполнить первым'!BS145</f>
        <v>1</v>
      </c>
      <c r="BS145" s="304">
        <f>' ВВОД заполнить первым'!BT145</f>
        <v>29603</v>
      </c>
      <c r="BT145" s="304">
        <f ca="1">' ВВОД заполнить первым'!BU145</f>
        <v>38</v>
      </c>
      <c r="BU145" s="304">
        <f ca="1">' ВВОД заполнить первым'!BV145</f>
        <v>0</v>
      </c>
      <c r="BV145" s="304">
        <f ca="1">' ВВОД заполнить первым'!BW145</f>
        <v>0</v>
      </c>
      <c r="BW145" s="304">
        <f ca="1">' ВВОД заполнить первым'!BX145</f>
        <v>0</v>
      </c>
      <c r="BX145" s="304">
        <f ca="1">' ВВОД заполнить первым'!BY145</f>
        <v>0</v>
      </c>
      <c r="BY145" s="304">
        <f ca="1">' ВВОД заполнить первым'!BZ145</f>
        <v>0</v>
      </c>
      <c r="BZ145" s="304">
        <f ca="1">' ВВОД заполнить первым'!CA145</f>
        <v>0</v>
      </c>
      <c r="CA145" s="304">
        <f ca="1">' ВВОД заполнить первым'!CB145</f>
        <v>1</v>
      </c>
      <c r="CB145" s="304">
        <f ca="1">' ВВОД заполнить первым'!CC145</f>
        <v>1</v>
      </c>
      <c r="CC145" s="304">
        <f ca="1">' ВВОД заполнить первым'!CD145</f>
        <v>0</v>
      </c>
      <c r="CD145" s="304">
        <f ca="1">' ВВОД заполнить первым'!CE145</f>
        <v>0</v>
      </c>
      <c r="CE145" s="304">
        <f ca="1">' ВВОД заполнить первым'!CF145</f>
        <v>0</v>
      </c>
      <c r="CF145" s="304">
        <f ca="1">' ВВОД заполнить первым'!CG145</f>
        <v>0</v>
      </c>
      <c r="CG145" s="304">
        <f ca="1">' ВВОД заполнить первым'!CH145</f>
        <v>0</v>
      </c>
      <c r="CH145" s="304">
        <f ca="1">' ВВОД заполнить первым'!CI145</f>
        <v>0</v>
      </c>
      <c r="CI145" s="304">
        <f ca="1">' ВВОД заполнить первым'!CJ145</f>
        <v>0</v>
      </c>
      <c r="CJ145" s="304">
        <f ca="1">' ВВОД заполнить первым'!CK145</f>
        <v>0</v>
      </c>
      <c r="CK145" s="304">
        <f ca="1">' ВВОД заполнить первым'!CL145</f>
        <v>0</v>
      </c>
      <c r="CL145" s="304">
        <f ca="1">' ВВОД заполнить первым'!CM145</f>
        <v>0</v>
      </c>
      <c r="CM145" s="304">
        <f ca="1">' ВВОД заполнить первым'!CN145</f>
        <v>0</v>
      </c>
      <c r="CN145" s="304">
        <f ca="1">' ВВОД заполнить первым'!CO145</f>
        <v>0</v>
      </c>
      <c r="CO145" s="304">
        <f>' ВВОД заполнить первым'!CP145</f>
        <v>0</v>
      </c>
      <c r="CP145" s="304">
        <f>' ВВОД заполнить первым'!CQ145</f>
        <v>0</v>
      </c>
      <c r="CQ145" s="304">
        <f>' ВВОД заполнить первым'!CR145</f>
        <v>0</v>
      </c>
      <c r="CR145" s="304">
        <f>' ВВОД заполнить первым'!CS145</f>
        <v>0</v>
      </c>
      <c r="CS145" s="304">
        <f>' ВВОД заполнить первым'!CT145</f>
        <v>0</v>
      </c>
      <c r="CT145" s="304">
        <f>' ВВОД заполнить первым'!CU145</f>
        <v>0</v>
      </c>
      <c r="CU145" s="304">
        <f>' ВВОД заполнить первым'!CV145</f>
        <v>0</v>
      </c>
      <c r="CV145" s="304">
        <f>' ВВОД заполнить первым'!CW145</f>
        <v>0</v>
      </c>
      <c r="CW145" s="304">
        <f>' ВВОД заполнить первым'!CX145</f>
        <v>0</v>
      </c>
      <c r="CX145" s="304">
        <f>' ВВОД заполнить первым'!CY145</f>
        <v>0</v>
      </c>
      <c r="CY145" s="304">
        <f>' ВВОД заполнить первым'!CZ145</f>
        <v>0</v>
      </c>
      <c r="CZ145" s="304">
        <f>' ВВОД заполнить первым'!DA145</f>
        <v>0</v>
      </c>
      <c r="DA145" s="304">
        <f>' ВВОД заполнить первым'!DB145</f>
        <v>0</v>
      </c>
      <c r="DB145" s="304">
        <f>' ВВОД заполнить первым'!DC145</f>
        <v>0</v>
      </c>
      <c r="DC145" s="304">
        <f>' ВВОД заполнить первым'!DD145</f>
        <v>0</v>
      </c>
      <c r="DD145" s="304">
        <f>' ВВОД заполнить первым'!DE145</f>
        <v>0</v>
      </c>
      <c r="DE145" s="304">
        <f>' ВВОД заполнить первым'!DF145</f>
        <v>0</v>
      </c>
      <c r="DF145" s="304">
        <f>' ВВОД заполнить первым'!DG145</f>
        <v>0</v>
      </c>
      <c r="DG145" s="304">
        <f>' ВВОД заполнить первым'!DH145</f>
        <v>0</v>
      </c>
      <c r="DH145" s="304">
        <f>' ВВОД заполнить первым'!DI145</f>
        <v>0</v>
      </c>
      <c r="DI145" s="304">
        <f>' ВВОД заполнить первым'!DJ145</f>
        <v>0</v>
      </c>
      <c r="DJ145" s="304">
        <f>' ВВОД заполнить первым'!DK145</f>
        <v>0</v>
      </c>
      <c r="DK145" s="304">
        <f>' ВВОД заполнить первым'!DL145</f>
        <v>0</v>
      </c>
      <c r="DL145" s="304">
        <f>' ВВОД заполнить первым'!DM145</f>
        <v>0</v>
      </c>
      <c r="DM145" s="304">
        <f>' ВВОД заполнить первым'!DN145</f>
        <v>0</v>
      </c>
      <c r="DN145" s="304">
        <f>' ВВОД заполнить первым'!DO145</f>
        <v>0</v>
      </c>
      <c r="DO145" s="304">
        <f>' ВВОД заполнить первым'!DP145</f>
        <v>0</v>
      </c>
      <c r="DP145" s="304">
        <f>' ВВОД заполнить первым'!DQ145</f>
        <v>0</v>
      </c>
      <c r="DQ145" s="304">
        <f>' ВВОД заполнить первым'!DR145</f>
        <v>0</v>
      </c>
      <c r="DR145" s="304">
        <f>' ВВОД заполнить первым'!DS145</f>
        <v>0</v>
      </c>
      <c r="DS145" s="304">
        <f>' ВВОД заполнить первым'!DT145</f>
        <v>0</v>
      </c>
      <c r="DT145" s="304">
        <f>' ВВОД заполнить первым'!DU145</f>
        <v>0</v>
      </c>
      <c r="DU145" s="304">
        <f>' ВВОД заполнить первым'!DV145</f>
        <v>0</v>
      </c>
    </row>
    <row r="146" spans="1:125" s="14" customFormat="1" ht="17.25" hidden="1" customHeight="1">
      <c r="A146" s="56"/>
      <c r="B146" s="57"/>
      <c r="C146" s="57"/>
      <c r="D146" s="57"/>
      <c r="E146" s="57"/>
      <c r="F146" s="57"/>
      <c r="G146" s="57"/>
      <c r="H146" s="57"/>
      <c r="I146" s="57"/>
      <c r="J146" s="57"/>
      <c r="K146" s="57"/>
      <c r="L146" s="57"/>
      <c r="M146" s="57"/>
      <c r="N146" s="57"/>
      <c r="O146" s="15"/>
      <c r="P146" s="304">
        <f>' ВВОД заполнить первым'!P146</f>
        <v>1</v>
      </c>
      <c r="Q146" s="304">
        <f>' ВВОД заполнить первым'!Q146</f>
        <v>1</v>
      </c>
      <c r="R146" s="304">
        <f>' ВВОД заполнить первым'!R146</f>
        <v>1</v>
      </c>
      <c r="S146" s="304">
        <f>' ВВОД заполнить первым'!S146</f>
        <v>1</v>
      </c>
      <c r="T146" s="304">
        <f>' ВВОД заполнить первым'!T146</f>
        <v>0</v>
      </c>
      <c r="U146" s="304">
        <f>' ВВОД заполнить первым'!U146</f>
        <v>0</v>
      </c>
      <c r="V146" s="304">
        <f>' ВВОД заполнить первым'!V146</f>
        <v>0</v>
      </c>
      <c r="W146" s="304">
        <f>' ВВОД заполнить первым'!W146</f>
        <v>0</v>
      </c>
      <c r="X146" s="304">
        <f>' ВВОД заполнить первым'!X146</f>
        <v>0</v>
      </c>
      <c r="Y146" s="304">
        <f>' ВВОД заполнить первым'!Y146</f>
        <v>0</v>
      </c>
      <c r="Z146" s="304">
        <f>' ВВОД заполнить первым'!Z146</f>
        <v>0</v>
      </c>
      <c r="AA146" s="304">
        <f>' ВВОД заполнить первым'!AA146</f>
        <v>0</v>
      </c>
      <c r="AB146" s="304">
        <f>' ВВОД заполнить первым'!AB146</f>
        <v>1</v>
      </c>
      <c r="AC146" s="304">
        <f>' ВВОД заполнить первым'!AC146</f>
        <v>0</v>
      </c>
      <c r="AD146" s="304">
        <f>' ВВОД заполнить первым'!AD146</f>
        <v>0</v>
      </c>
      <c r="AE146" s="304">
        <f>' ВВОД заполнить первым'!AE146</f>
        <v>1</v>
      </c>
      <c r="AF146" s="304">
        <f>' ВВОД заполнить первым'!AF146</f>
        <v>0</v>
      </c>
      <c r="AG146" s="304">
        <f>' ВВОД заполнить первым'!AG146</f>
        <v>1</v>
      </c>
      <c r="AH146" s="304">
        <f>' ВВОД заполнить первым'!AH146</f>
        <v>1.3888888888888888</v>
      </c>
      <c r="AI146" s="304">
        <f>' ВВОД заполнить первым'!AJ146</f>
        <v>1</v>
      </c>
      <c r="AJ146" s="304">
        <f>' ВВОД заполнить первым'!AK146</f>
        <v>0</v>
      </c>
      <c r="AK146" s="304">
        <f>' ВВОД заполнить первым'!AL146</f>
        <v>0</v>
      </c>
      <c r="AL146" s="304">
        <f>' ВВОД заполнить первым'!AM146</f>
        <v>1</v>
      </c>
      <c r="AM146" s="304">
        <f>' ВВОД заполнить первым'!AN146</f>
        <v>25</v>
      </c>
      <c r="AN146" s="304">
        <f>' ВВОД заполнить первым'!AO146</f>
        <v>0</v>
      </c>
      <c r="AO146" s="304">
        <f>' ВВОД заполнить первым'!AP146</f>
        <v>0</v>
      </c>
      <c r="AP146" s="304">
        <f>' ВВОД заполнить первым'!AQ146</f>
        <v>0</v>
      </c>
      <c r="AQ146" s="304">
        <f>' ВВОД заполнить первым'!AR146</f>
        <v>0</v>
      </c>
      <c r="AR146" s="304">
        <f>' ВВОД заполнить первым'!AS146</f>
        <v>0</v>
      </c>
      <c r="AS146" s="304">
        <f>' ВВОД заполнить первым'!AT146</f>
        <v>1</v>
      </c>
      <c r="AT146" s="304">
        <f>' ВВОД заполнить первым'!AU146</f>
        <v>1</v>
      </c>
      <c r="AU146" s="304">
        <f>' ВВОД заполнить первым'!AV146</f>
        <v>0</v>
      </c>
      <c r="AV146" s="304">
        <f>' ВВОД заполнить первым'!AW146</f>
        <v>0</v>
      </c>
      <c r="AW146" s="304">
        <f>' ВВОД заполнить первым'!AX146</f>
        <v>0</v>
      </c>
      <c r="AX146" s="304">
        <f>' ВВОД заполнить первым'!AY146</f>
        <v>1</v>
      </c>
      <c r="AY146" s="304">
        <f>' ВВОД заполнить первым'!AZ146</f>
        <v>0</v>
      </c>
      <c r="AZ146" s="304">
        <f>' ВВОД заполнить первым'!BA146</f>
        <v>0</v>
      </c>
      <c r="BA146" s="304">
        <f>' ВВОД заполнить первым'!BB146</f>
        <v>1</v>
      </c>
      <c r="BB146" s="304">
        <f>' ВВОД заполнить первым'!BC146</f>
        <v>1</v>
      </c>
      <c r="BC146" s="304">
        <f>' ВВОД заполнить первым'!BD146</f>
        <v>0</v>
      </c>
      <c r="BD146" s="304">
        <f>' ВВОД заполнить первым'!BE146</f>
        <v>0</v>
      </c>
      <c r="BE146" s="304">
        <f>' ВВОД заполнить первым'!BF146</f>
        <v>1</v>
      </c>
      <c r="BF146" s="304">
        <f>' ВВОД заполнить первым'!BG146</f>
        <v>0</v>
      </c>
      <c r="BG146" s="304">
        <f>' ВВОД заполнить первым'!BH146</f>
        <v>0</v>
      </c>
      <c r="BH146" s="304">
        <f>' ВВОД заполнить первым'!BI146</f>
        <v>0</v>
      </c>
      <c r="BI146" s="304">
        <f>' ВВОД заполнить первым'!BJ146</f>
        <v>0</v>
      </c>
      <c r="BJ146" s="304">
        <f>' ВВОД заполнить первым'!BK146</f>
        <v>1</v>
      </c>
      <c r="BK146" s="304">
        <f>' ВВОД заполнить первым'!BL146</f>
        <v>0</v>
      </c>
      <c r="BL146" s="304">
        <f>' ВВОД заполнить первым'!BM146</f>
        <v>0</v>
      </c>
      <c r="BM146" s="304">
        <f>' ВВОД заполнить первым'!BN146</f>
        <v>0</v>
      </c>
      <c r="BN146" s="304">
        <f>' ВВОД заполнить первым'!BO146</f>
        <v>1</v>
      </c>
      <c r="BO146" s="304">
        <f>' ВВОД заполнить первым'!BP146</f>
        <v>0</v>
      </c>
      <c r="BP146" s="304">
        <f>' ВВОД заполнить первым'!BQ146</f>
        <v>1</v>
      </c>
      <c r="BQ146" s="304">
        <f ca="1">' ВВОД заполнить первым'!BR146</f>
        <v>1</v>
      </c>
      <c r="BR146" s="304">
        <f ca="1">' ВВОД заполнить первым'!BS146</f>
        <v>1</v>
      </c>
      <c r="BS146" s="304">
        <f>' ВВОД заполнить первым'!BT146</f>
        <v>31119</v>
      </c>
      <c r="BT146" s="304">
        <f ca="1">' ВВОД заполнить первым'!BU146</f>
        <v>34</v>
      </c>
      <c r="BU146" s="304">
        <f ca="1">' ВВОД заполнить первым'!BV146</f>
        <v>0</v>
      </c>
      <c r="BV146" s="304">
        <f ca="1">' ВВОД заполнить первым'!BW146</f>
        <v>0</v>
      </c>
      <c r="BW146" s="304">
        <f ca="1">' ВВОД заполнить первым'!BX146</f>
        <v>0</v>
      </c>
      <c r="BX146" s="304">
        <f ca="1">' ВВОД заполнить первым'!BY146</f>
        <v>0</v>
      </c>
      <c r="BY146" s="304">
        <f ca="1">' ВВОД заполнить первым'!BZ146</f>
        <v>1</v>
      </c>
      <c r="BZ146" s="304">
        <f ca="1">' ВВОД заполнить первым'!CA146</f>
        <v>1</v>
      </c>
      <c r="CA146" s="304">
        <f ca="1">' ВВОД заполнить первым'!CB146</f>
        <v>0</v>
      </c>
      <c r="CB146" s="304">
        <f ca="1">' ВВОД заполнить первым'!CC146</f>
        <v>0</v>
      </c>
      <c r="CC146" s="304">
        <f ca="1">' ВВОД заполнить первым'!CD146</f>
        <v>0</v>
      </c>
      <c r="CD146" s="304">
        <f ca="1">' ВВОД заполнить первым'!CE146</f>
        <v>0</v>
      </c>
      <c r="CE146" s="304">
        <f ca="1">' ВВОД заполнить первым'!CF146</f>
        <v>0</v>
      </c>
      <c r="CF146" s="304">
        <f ca="1">' ВВОД заполнить первым'!CG146</f>
        <v>0</v>
      </c>
      <c r="CG146" s="304">
        <f ca="1">' ВВОД заполнить первым'!CH146</f>
        <v>0</v>
      </c>
      <c r="CH146" s="304">
        <f ca="1">' ВВОД заполнить первым'!CI146</f>
        <v>0</v>
      </c>
      <c r="CI146" s="304">
        <f ca="1">' ВВОД заполнить первым'!CJ146</f>
        <v>0</v>
      </c>
      <c r="CJ146" s="304">
        <f ca="1">' ВВОД заполнить первым'!CK146</f>
        <v>0</v>
      </c>
      <c r="CK146" s="304">
        <f ca="1">' ВВОД заполнить первым'!CL146</f>
        <v>0</v>
      </c>
      <c r="CL146" s="304">
        <f ca="1">' ВВОД заполнить первым'!CM146</f>
        <v>0</v>
      </c>
      <c r="CM146" s="304">
        <f ca="1">' ВВОД заполнить первым'!CN146</f>
        <v>0</v>
      </c>
      <c r="CN146" s="304">
        <f ca="1">' ВВОД заполнить первым'!CO146</f>
        <v>0</v>
      </c>
      <c r="CO146" s="304">
        <f>' ВВОД заполнить первым'!CP146</f>
        <v>0</v>
      </c>
      <c r="CP146" s="304">
        <f>' ВВОД заполнить первым'!CQ146</f>
        <v>0</v>
      </c>
      <c r="CQ146" s="304">
        <f>' ВВОД заполнить первым'!CR146</f>
        <v>0</v>
      </c>
      <c r="CR146" s="304">
        <f>' ВВОД заполнить первым'!CS146</f>
        <v>0</v>
      </c>
      <c r="CS146" s="304">
        <f>' ВВОД заполнить первым'!CT146</f>
        <v>0</v>
      </c>
      <c r="CT146" s="304">
        <f>' ВВОД заполнить первым'!CU146</f>
        <v>0</v>
      </c>
      <c r="CU146" s="304">
        <f>' ВВОД заполнить первым'!CV146</f>
        <v>0</v>
      </c>
      <c r="CV146" s="304">
        <f>' ВВОД заполнить первым'!CW146</f>
        <v>0</v>
      </c>
      <c r="CW146" s="304">
        <f>' ВВОД заполнить первым'!CX146</f>
        <v>0</v>
      </c>
      <c r="CX146" s="304">
        <f>' ВВОД заполнить первым'!CY146</f>
        <v>0</v>
      </c>
      <c r="CY146" s="304">
        <f>' ВВОД заполнить первым'!CZ146</f>
        <v>0</v>
      </c>
      <c r="CZ146" s="304">
        <f>' ВВОД заполнить первым'!DA146</f>
        <v>0</v>
      </c>
      <c r="DA146" s="304">
        <f>' ВВОД заполнить первым'!DB146</f>
        <v>0</v>
      </c>
      <c r="DB146" s="304">
        <f>' ВВОД заполнить первым'!DC146</f>
        <v>0</v>
      </c>
      <c r="DC146" s="304">
        <f>' ВВОД заполнить первым'!DD146</f>
        <v>0</v>
      </c>
      <c r="DD146" s="304">
        <f>' ВВОД заполнить первым'!DE146</f>
        <v>0</v>
      </c>
      <c r="DE146" s="304">
        <f>' ВВОД заполнить первым'!DF146</f>
        <v>0</v>
      </c>
      <c r="DF146" s="304">
        <f>' ВВОД заполнить первым'!DG146</f>
        <v>0</v>
      </c>
      <c r="DG146" s="304">
        <f>' ВВОД заполнить первым'!DH146</f>
        <v>0</v>
      </c>
      <c r="DH146" s="304">
        <f>' ВВОД заполнить первым'!DI146</f>
        <v>0</v>
      </c>
      <c r="DI146" s="304">
        <f>' ВВОД заполнить первым'!DJ146</f>
        <v>0</v>
      </c>
      <c r="DJ146" s="304">
        <f>' ВВОД заполнить первым'!DK146</f>
        <v>0</v>
      </c>
      <c r="DK146" s="304">
        <f>' ВВОД заполнить первым'!DL146</f>
        <v>0</v>
      </c>
      <c r="DL146" s="304">
        <f>' ВВОД заполнить первым'!DM146</f>
        <v>0</v>
      </c>
      <c r="DM146" s="304">
        <f>' ВВОД заполнить первым'!DN146</f>
        <v>0</v>
      </c>
      <c r="DN146" s="304">
        <f>' ВВОД заполнить первым'!DO146</f>
        <v>0</v>
      </c>
      <c r="DO146" s="304">
        <f>' ВВОД заполнить первым'!DP146</f>
        <v>0</v>
      </c>
      <c r="DP146" s="304">
        <f>' ВВОД заполнить первым'!DQ146</f>
        <v>0</v>
      </c>
      <c r="DQ146" s="304">
        <f>' ВВОД заполнить первым'!DR146</f>
        <v>0</v>
      </c>
      <c r="DR146" s="304">
        <f>' ВВОД заполнить первым'!DS146</f>
        <v>0</v>
      </c>
      <c r="DS146" s="304">
        <f>' ВВОД заполнить первым'!DT146</f>
        <v>0</v>
      </c>
      <c r="DT146" s="304">
        <f>' ВВОД заполнить первым'!DU146</f>
        <v>0</v>
      </c>
      <c r="DU146" s="304">
        <f>' ВВОД заполнить первым'!DV146</f>
        <v>0</v>
      </c>
    </row>
    <row r="147" spans="1:125" s="14" customFormat="1" ht="17.25" hidden="1" customHeight="1">
      <c r="A147" s="56"/>
      <c r="B147" s="57"/>
      <c r="C147" s="57"/>
      <c r="D147" s="57"/>
      <c r="E147" s="57"/>
      <c r="F147" s="57"/>
      <c r="G147" s="57"/>
      <c r="H147" s="57"/>
      <c r="I147" s="57"/>
      <c r="J147" s="57"/>
      <c r="K147" s="57"/>
      <c r="L147" s="57"/>
      <c r="M147" s="57"/>
      <c r="N147" s="57"/>
      <c r="O147" s="15"/>
      <c r="P147" s="304">
        <f>' ВВОД заполнить первым'!P147</f>
        <v>1</v>
      </c>
      <c r="Q147" s="304">
        <f>' ВВОД заполнить первым'!Q147</f>
        <v>1</v>
      </c>
      <c r="R147" s="304">
        <f>' ВВОД заполнить первым'!R147</f>
        <v>1</v>
      </c>
      <c r="S147" s="304">
        <f>' ВВОД заполнить первым'!S147</f>
        <v>1</v>
      </c>
      <c r="T147" s="304">
        <f>' ВВОД заполнить первым'!T147</f>
        <v>0</v>
      </c>
      <c r="U147" s="304">
        <f>' ВВОД заполнить первым'!U147</f>
        <v>0</v>
      </c>
      <c r="V147" s="304">
        <f>' ВВОД заполнить первым'!V147</f>
        <v>0</v>
      </c>
      <c r="W147" s="304">
        <f>' ВВОД заполнить первым'!W147</f>
        <v>0</v>
      </c>
      <c r="X147" s="304">
        <f>' ВВОД заполнить первым'!X147</f>
        <v>0</v>
      </c>
      <c r="Y147" s="304">
        <f>' ВВОД заполнить первым'!Y147</f>
        <v>0</v>
      </c>
      <c r="Z147" s="304">
        <f>' ВВОД заполнить первым'!Z147</f>
        <v>0</v>
      </c>
      <c r="AA147" s="304">
        <f>' ВВОД заполнить первым'!AA147</f>
        <v>0</v>
      </c>
      <c r="AB147" s="304">
        <f>' ВВОД заполнить первым'!AB147</f>
        <v>1</v>
      </c>
      <c r="AC147" s="304">
        <f>' ВВОД заполнить первым'!AC147</f>
        <v>0</v>
      </c>
      <c r="AD147" s="304">
        <f>' ВВОД заполнить первым'!AD147</f>
        <v>0</v>
      </c>
      <c r="AE147" s="304">
        <f>' ВВОД заполнить первым'!AE147</f>
        <v>0</v>
      </c>
      <c r="AF147" s="304">
        <f>' ВВОД заполнить первым'!AF147</f>
        <v>1</v>
      </c>
      <c r="AG147" s="304">
        <f>' ВВОД заполнить первым'!AG147</f>
        <v>1</v>
      </c>
      <c r="AH147" s="304">
        <f>' ВВОД заполнить первым'!AH147</f>
        <v>1.2222222222222223</v>
      </c>
      <c r="AI147" s="304">
        <f>' ВВОД заполнить первым'!AJ147</f>
        <v>1</v>
      </c>
      <c r="AJ147" s="304">
        <f>' ВВОД заполнить первым'!AK147</f>
        <v>0</v>
      </c>
      <c r="AK147" s="304">
        <f>' ВВОД заполнить первым'!AL147</f>
        <v>0</v>
      </c>
      <c r="AL147" s="304">
        <f>' ВВОД заполнить первым'!AM147</f>
        <v>1</v>
      </c>
      <c r="AM147" s="304">
        <f>' ВВОД заполнить первым'!AN147</f>
        <v>22</v>
      </c>
      <c r="AN147" s="304">
        <f>' ВВОД заполнить первым'!AO147</f>
        <v>0</v>
      </c>
      <c r="AO147" s="304">
        <f>' ВВОД заполнить первым'!AP147</f>
        <v>0</v>
      </c>
      <c r="AP147" s="304">
        <f>' ВВОД заполнить первым'!AQ147</f>
        <v>0</v>
      </c>
      <c r="AQ147" s="304">
        <f>' ВВОД заполнить первым'!AR147</f>
        <v>0</v>
      </c>
      <c r="AR147" s="304">
        <f>' ВВОД заполнить первым'!AS147</f>
        <v>0</v>
      </c>
      <c r="AS147" s="304">
        <f>' ВВОД заполнить первым'!AT147</f>
        <v>1</v>
      </c>
      <c r="AT147" s="304">
        <f>' ВВОД заполнить первым'!AU147</f>
        <v>1</v>
      </c>
      <c r="AU147" s="304">
        <f>' ВВОД заполнить первым'!AV147</f>
        <v>0</v>
      </c>
      <c r="AV147" s="304">
        <f>' ВВОД заполнить первым'!AW147</f>
        <v>1</v>
      </c>
      <c r="AW147" s="304">
        <f>' ВВОД заполнить первым'!AX147</f>
        <v>0</v>
      </c>
      <c r="AX147" s="304">
        <f>' ВВОД заполнить первым'!AY147</f>
        <v>0</v>
      </c>
      <c r="AY147" s="304">
        <f>' ВВОД заполнить первым'!AZ147</f>
        <v>0</v>
      </c>
      <c r="AZ147" s="304">
        <f>' ВВОД заполнить первым'!BA147</f>
        <v>0</v>
      </c>
      <c r="BA147" s="304">
        <f>' ВВОД заполнить первым'!BB147</f>
        <v>1</v>
      </c>
      <c r="BB147" s="304">
        <f>' ВВОД заполнить первым'!BC147</f>
        <v>1</v>
      </c>
      <c r="BC147" s="304">
        <f>' ВВОД заполнить первым'!BD147</f>
        <v>1</v>
      </c>
      <c r="BD147" s="304">
        <f>' ВВОД заполнить первым'!BE147</f>
        <v>0</v>
      </c>
      <c r="BE147" s="304">
        <f>' ВВОД заполнить первым'!BF147</f>
        <v>0</v>
      </c>
      <c r="BF147" s="304">
        <f>' ВВОД заполнить первым'!BG147</f>
        <v>0</v>
      </c>
      <c r="BG147" s="304">
        <f>' ВВОД заполнить первым'!BH147</f>
        <v>0</v>
      </c>
      <c r="BH147" s="304">
        <f>' ВВОД заполнить первым'!BI147</f>
        <v>0</v>
      </c>
      <c r="BI147" s="304">
        <f>' ВВОД заполнить первым'!BJ147</f>
        <v>0</v>
      </c>
      <c r="BJ147" s="304">
        <f>' ВВОД заполнить первым'!BK147</f>
        <v>1</v>
      </c>
      <c r="BK147" s="304">
        <f>' ВВОД заполнить первым'!BL147</f>
        <v>0</v>
      </c>
      <c r="BL147" s="304">
        <f>' ВВОД заполнить первым'!BM147</f>
        <v>1</v>
      </c>
      <c r="BM147" s="304">
        <f>' ВВОД заполнить первым'!BN147</f>
        <v>0</v>
      </c>
      <c r="BN147" s="304">
        <f>' ВВОД заполнить первым'!BO147</f>
        <v>0</v>
      </c>
      <c r="BO147" s="304">
        <f>' ВВОД заполнить первым'!BP147</f>
        <v>1</v>
      </c>
      <c r="BP147" s="304">
        <f>' ВВОД заполнить первым'!BQ147</f>
        <v>1</v>
      </c>
      <c r="BQ147" s="304">
        <f ca="1">' ВВОД заполнить первым'!BR147</f>
        <v>1</v>
      </c>
      <c r="BR147" s="304">
        <f ca="1">' ВВОД заполнить первым'!BS147</f>
        <v>1</v>
      </c>
      <c r="BS147" s="304">
        <f>' ВВОД заполнить первым'!BT147</f>
        <v>32117</v>
      </c>
      <c r="BT147" s="304">
        <f ca="1">' ВВОД заполнить первым'!BU147</f>
        <v>32</v>
      </c>
      <c r="BU147" s="304">
        <f ca="1">' ВВОД заполнить первым'!BV147</f>
        <v>0</v>
      </c>
      <c r="BV147" s="304">
        <f ca="1">' ВВОД заполнить первым'!BW147</f>
        <v>0</v>
      </c>
      <c r="BW147" s="304">
        <f ca="1">' ВВОД заполнить первым'!BX147</f>
        <v>0</v>
      </c>
      <c r="BX147" s="304">
        <f ca="1">' ВВОД заполнить первым'!BY147</f>
        <v>0</v>
      </c>
      <c r="BY147" s="304">
        <f ca="1">' ВВОД заполнить первым'!BZ147</f>
        <v>1</v>
      </c>
      <c r="BZ147" s="304">
        <f ca="1">' ВВОД заполнить первым'!CA147</f>
        <v>1</v>
      </c>
      <c r="CA147" s="304">
        <f ca="1">' ВВОД заполнить первым'!CB147</f>
        <v>0</v>
      </c>
      <c r="CB147" s="304">
        <f ca="1">' ВВОД заполнить первым'!CC147</f>
        <v>0</v>
      </c>
      <c r="CC147" s="304">
        <f ca="1">' ВВОД заполнить первым'!CD147</f>
        <v>0</v>
      </c>
      <c r="CD147" s="304">
        <f ca="1">' ВВОД заполнить первым'!CE147</f>
        <v>0</v>
      </c>
      <c r="CE147" s="304">
        <f ca="1">' ВВОД заполнить первым'!CF147</f>
        <v>0</v>
      </c>
      <c r="CF147" s="304">
        <f ca="1">' ВВОД заполнить первым'!CG147</f>
        <v>0</v>
      </c>
      <c r="CG147" s="304">
        <f ca="1">' ВВОД заполнить первым'!CH147</f>
        <v>0</v>
      </c>
      <c r="CH147" s="304">
        <f ca="1">' ВВОД заполнить первым'!CI147</f>
        <v>0</v>
      </c>
      <c r="CI147" s="304">
        <f ca="1">' ВВОД заполнить первым'!CJ147</f>
        <v>0</v>
      </c>
      <c r="CJ147" s="304">
        <f ca="1">' ВВОД заполнить первым'!CK147</f>
        <v>0</v>
      </c>
      <c r="CK147" s="304">
        <f ca="1">' ВВОД заполнить первым'!CL147</f>
        <v>0</v>
      </c>
      <c r="CL147" s="304">
        <f ca="1">' ВВОД заполнить первым'!CM147</f>
        <v>0</v>
      </c>
      <c r="CM147" s="304">
        <f ca="1">' ВВОД заполнить первым'!CN147</f>
        <v>0</v>
      </c>
      <c r="CN147" s="304">
        <f ca="1">' ВВОД заполнить первым'!CO147</f>
        <v>0</v>
      </c>
      <c r="CO147" s="304">
        <f>' ВВОД заполнить первым'!CP147</f>
        <v>0</v>
      </c>
      <c r="CP147" s="304">
        <f>' ВВОД заполнить первым'!CQ147</f>
        <v>0</v>
      </c>
      <c r="CQ147" s="304">
        <f>' ВВОД заполнить первым'!CR147</f>
        <v>0</v>
      </c>
      <c r="CR147" s="304">
        <f>' ВВОД заполнить первым'!CS147</f>
        <v>0</v>
      </c>
      <c r="CS147" s="304">
        <f>' ВВОД заполнить первым'!CT147</f>
        <v>0</v>
      </c>
      <c r="CT147" s="304">
        <f>' ВВОД заполнить первым'!CU147</f>
        <v>0</v>
      </c>
      <c r="CU147" s="304">
        <f>' ВВОД заполнить первым'!CV147</f>
        <v>0</v>
      </c>
      <c r="CV147" s="304">
        <f>' ВВОД заполнить первым'!CW147</f>
        <v>0</v>
      </c>
      <c r="CW147" s="304">
        <f>' ВВОД заполнить первым'!CX147</f>
        <v>0</v>
      </c>
      <c r="CX147" s="304">
        <f>' ВВОД заполнить первым'!CY147</f>
        <v>0</v>
      </c>
      <c r="CY147" s="304">
        <f>' ВВОД заполнить первым'!CZ147</f>
        <v>0</v>
      </c>
      <c r="CZ147" s="304">
        <f>' ВВОД заполнить первым'!DA147</f>
        <v>0</v>
      </c>
      <c r="DA147" s="304">
        <f>' ВВОД заполнить первым'!DB147</f>
        <v>0</v>
      </c>
      <c r="DB147" s="304">
        <f>' ВВОД заполнить первым'!DC147</f>
        <v>0</v>
      </c>
      <c r="DC147" s="304">
        <f>' ВВОД заполнить первым'!DD147</f>
        <v>0</v>
      </c>
      <c r="DD147" s="304">
        <f>' ВВОД заполнить первым'!DE147</f>
        <v>0</v>
      </c>
      <c r="DE147" s="304">
        <f>' ВВОД заполнить первым'!DF147</f>
        <v>0</v>
      </c>
      <c r="DF147" s="304">
        <f>' ВВОД заполнить первым'!DG147</f>
        <v>0</v>
      </c>
      <c r="DG147" s="304">
        <f>' ВВОД заполнить первым'!DH147</f>
        <v>0</v>
      </c>
      <c r="DH147" s="304">
        <f>' ВВОД заполнить первым'!DI147</f>
        <v>0</v>
      </c>
      <c r="DI147" s="304">
        <f>' ВВОД заполнить первым'!DJ147</f>
        <v>0</v>
      </c>
      <c r="DJ147" s="304">
        <f>' ВВОД заполнить первым'!DK147</f>
        <v>0</v>
      </c>
      <c r="DK147" s="304">
        <f>' ВВОД заполнить первым'!DL147</f>
        <v>0</v>
      </c>
      <c r="DL147" s="304">
        <f>' ВВОД заполнить первым'!DM147</f>
        <v>0</v>
      </c>
      <c r="DM147" s="304">
        <f>' ВВОД заполнить первым'!DN147</f>
        <v>0</v>
      </c>
      <c r="DN147" s="304">
        <f>' ВВОД заполнить первым'!DO147</f>
        <v>0</v>
      </c>
      <c r="DO147" s="304">
        <f>' ВВОД заполнить первым'!DP147</f>
        <v>0</v>
      </c>
      <c r="DP147" s="304">
        <f>' ВВОД заполнить первым'!DQ147</f>
        <v>0</v>
      </c>
      <c r="DQ147" s="304">
        <f>' ВВОД заполнить первым'!DR147</f>
        <v>0</v>
      </c>
      <c r="DR147" s="304">
        <f>' ВВОД заполнить первым'!DS147</f>
        <v>0</v>
      </c>
      <c r="DS147" s="304">
        <f>' ВВОД заполнить первым'!DT147</f>
        <v>0</v>
      </c>
      <c r="DT147" s="304">
        <f>' ВВОД заполнить первым'!DU147</f>
        <v>0</v>
      </c>
      <c r="DU147" s="304">
        <f>' ВВОД заполнить первым'!DV147</f>
        <v>0</v>
      </c>
    </row>
    <row r="148" spans="1:125" s="14" customFormat="1" ht="17.25" hidden="1" customHeight="1">
      <c r="A148" s="56"/>
      <c r="B148" s="57"/>
      <c r="C148" s="57"/>
      <c r="D148" s="57"/>
      <c r="E148" s="57"/>
      <c r="F148" s="57"/>
      <c r="G148" s="57"/>
      <c r="H148" s="57"/>
      <c r="I148" s="57"/>
      <c r="J148" s="57"/>
      <c r="K148" s="57"/>
      <c r="L148" s="57"/>
      <c r="M148" s="57"/>
      <c r="N148" s="57"/>
      <c r="O148" s="15"/>
      <c r="P148" s="304">
        <f>' ВВОД заполнить первым'!P148</f>
        <v>1</v>
      </c>
      <c r="Q148" s="304">
        <f>' ВВОД заполнить первым'!Q148</f>
        <v>1</v>
      </c>
      <c r="R148" s="304">
        <f>' ВВОД заполнить первым'!R148</f>
        <v>1</v>
      </c>
      <c r="S148" s="304">
        <f>' ВВОД заполнить первым'!S148</f>
        <v>1</v>
      </c>
      <c r="T148" s="304">
        <f>' ВВОД заполнить первым'!T148</f>
        <v>0</v>
      </c>
      <c r="U148" s="304">
        <f>' ВВОД заполнить первым'!U148</f>
        <v>0</v>
      </c>
      <c r="V148" s="304">
        <f>' ВВОД заполнить первым'!V148</f>
        <v>0</v>
      </c>
      <c r="W148" s="304">
        <f>' ВВОД заполнить первым'!W148</f>
        <v>0</v>
      </c>
      <c r="X148" s="304">
        <f>' ВВОД заполнить первым'!X148</f>
        <v>0</v>
      </c>
      <c r="Y148" s="304">
        <f>' ВВОД заполнить первым'!Y148</f>
        <v>0</v>
      </c>
      <c r="Z148" s="304">
        <f>' ВВОД заполнить первым'!Z148</f>
        <v>0</v>
      </c>
      <c r="AA148" s="304">
        <f>' ВВОД заполнить первым'!AA148</f>
        <v>0</v>
      </c>
      <c r="AB148" s="304">
        <f>' ВВОД заполнить первым'!AB148</f>
        <v>1</v>
      </c>
      <c r="AC148" s="304">
        <f>' ВВОД заполнить первым'!AC148</f>
        <v>1</v>
      </c>
      <c r="AD148" s="304">
        <f>' ВВОД заполнить первым'!AD148</f>
        <v>0</v>
      </c>
      <c r="AE148" s="304">
        <f>' ВВОД заполнить первым'!AE148</f>
        <v>0</v>
      </c>
      <c r="AF148" s="304">
        <f>' ВВОД заполнить первым'!AF148</f>
        <v>0</v>
      </c>
      <c r="AG148" s="304">
        <f>' ВВОД заполнить первым'!AG148</f>
        <v>1</v>
      </c>
      <c r="AH148" s="304">
        <f>' ВВОД заполнить первым'!AH148</f>
        <v>1.3888888888888888</v>
      </c>
      <c r="AI148" s="304">
        <f>' ВВОД заполнить первым'!AJ148</f>
        <v>1</v>
      </c>
      <c r="AJ148" s="304">
        <f>' ВВОД заполнить первым'!AK148</f>
        <v>0</v>
      </c>
      <c r="AK148" s="304">
        <f>' ВВОД заполнить первым'!AL148</f>
        <v>0</v>
      </c>
      <c r="AL148" s="304">
        <f>' ВВОД заполнить первым'!AM148</f>
        <v>1</v>
      </c>
      <c r="AM148" s="304">
        <f>' ВВОД заполнить первым'!AN148</f>
        <v>25</v>
      </c>
      <c r="AN148" s="304">
        <f>' ВВОД заполнить первым'!AO148</f>
        <v>0</v>
      </c>
      <c r="AO148" s="304">
        <f>' ВВОД заполнить первым'!AP148</f>
        <v>0</v>
      </c>
      <c r="AP148" s="304">
        <f>' ВВОД заполнить первым'!AQ148</f>
        <v>0</v>
      </c>
      <c r="AQ148" s="304">
        <f>' ВВОД заполнить первым'!AR148</f>
        <v>0</v>
      </c>
      <c r="AR148" s="304">
        <f>' ВВОД заполнить первым'!AS148</f>
        <v>0</v>
      </c>
      <c r="AS148" s="304">
        <f>' ВВОД заполнить первым'!AT148</f>
        <v>1</v>
      </c>
      <c r="AT148" s="304">
        <f>' ВВОД заполнить первым'!AU148</f>
        <v>1</v>
      </c>
      <c r="AU148" s="304">
        <f>' ВВОД заполнить первым'!AV148</f>
        <v>0</v>
      </c>
      <c r="AV148" s="304">
        <f>' ВВОД заполнить первым'!AW148</f>
        <v>0</v>
      </c>
      <c r="AW148" s="304">
        <f>' ВВОД заполнить первым'!AX148</f>
        <v>0</v>
      </c>
      <c r="AX148" s="304">
        <f>' ВВОД заполнить первым'!AY148</f>
        <v>0</v>
      </c>
      <c r="AY148" s="304">
        <f>' ВВОД заполнить первым'!AZ148</f>
        <v>0</v>
      </c>
      <c r="AZ148" s="304">
        <f>' ВВОД заполнить первым'!BA148</f>
        <v>1</v>
      </c>
      <c r="BA148" s="304">
        <f>' ВВОД заполнить первым'!BB148</f>
        <v>1</v>
      </c>
      <c r="BB148" s="304">
        <f>' ВВОД заполнить первым'!BC148</f>
        <v>1</v>
      </c>
      <c r="BC148" s="304">
        <f>' ВВОД заполнить первым'!BD148</f>
        <v>0</v>
      </c>
      <c r="BD148" s="304">
        <f>' ВВОД заполнить первым'!BE148</f>
        <v>0</v>
      </c>
      <c r="BE148" s="304">
        <f>' ВВОД заполнить первым'!BF148</f>
        <v>0</v>
      </c>
      <c r="BF148" s="304">
        <f>' ВВОД заполнить первым'!BG148</f>
        <v>0</v>
      </c>
      <c r="BG148" s="304">
        <f>' ВВОД заполнить первым'!BH148</f>
        <v>0</v>
      </c>
      <c r="BH148" s="304">
        <f>' ВВОД заполнить первым'!BI148</f>
        <v>1</v>
      </c>
      <c r="BI148" s="304">
        <f>' ВВОД заполнить первым'!BJ148</f>
        <v>0</v>
      </c>
      <c r="BJ148" s="304">
        <f>' ВВОД заполнить первым'!BK148</f>
        <v>1</v>
      </c>
      <c r="BK148" s="304">
        <f>' ВВОД заполнить первым'!BL148</f>
        <v>0</v>
      </c>
      <c r="BL148" s="304">
        <f>' ВВОД заполнить первым'!BM148</f>
        <v>1</v>
      </c>
      <c r="BM148" s="304">
        <f>' ВВОД заполнить первым'!BN148</f>
        <v>0</v>
      </c>
      <c r="BN148" s="304">
        <f>' ВВОД заполнить первым'!BO148</f>
        <v>0</v>
      </c>
      <c r="BO148" s="304">
        <f>' ВВОД заполнить первым'!BP148</f>
        <v>1</v>
      </c>
      <c r="BP148" s="304">
        <f>' ВВОД заполнить первым'!BQ148</f>
        <v>1</v>
      </c>
      <c r="BQ148" s="304">
        <f ca="1">' ВВОД заполнить первым'!BR148</f>
        <v>1</v>
      </c>
      <c r="BR148" s="304">
        <f ca="1">' ВВОД заполнить первым'!BS148</f>
        <v>1</v>
      </c>
      <c r="BS148" s="304">
        <f>' ВВОД заполнить первым'!BT148</f>
        <v>24557</v>
      </c>
      <c r="BT148" s="304">
        <f ca="1">' ВВОД заполнить первым'!BU148</f>
        <v>52</v>
      </c>
      <c r="BU148" s="304">
        <f ca="1">' ВВОД заполнить первым'!BV148</f>
        <v>0</v>
      </c>
      <c r="BV148" s="304">
        <f ca="1">' ВВОД заполнить первым'!BW148</f>
        <v>0</v>
      </c>
      <c r="BW148" s="304">
        <f ca="1">' ВВОД заполнить первым'!BX148</f>
        <v>0</v>
      </c>
      <c r="BX148" s="304">
        <f ca="1">' ВВОД заполнить первым'!BY148</f>
        <v>0</v>
      </c>
      <c r="BY148" s="304">
        <f ca="1">' ВВОД заполнить первым'!BZ148</f>
        <v>0</v>
      </c>
      <c r="BZ148" s="304">
        <f ca="1">' ВВОД заполнить первым'!CA148</f>
        <v>0</v>
      </c>
      <c r="CA148" s="304">
        <f ca="1">' ВВОД заполнить первым'!CB148</f>
        <v>0</v>
      </c>
      <c r="CB148" s="304">
        <f ca="1">' ВВОД заполнить первым'!CC148</f>
        <v>0</v>
      </c>
      <c r="CC148" s="304">
        <f ca="1">' ВВОД заполнить первым'!CD148</f>
        <v>0</v>
      </c>
      <c r="CD148" s="304">
        <f ca="1">' ВВОД заполнить первым'!CE148</f>
        <v>0</v>
      </c>
      <c r="CE148" s="304">
        <f ca="1">' ВВОД заполнить первым'!CF148</f>
        <v>0</v>
      </c>
      <c r="CF148" s="304">
        <f ca="1">' ВВОД заполнить первым'!CG148</f>
        <v>0</v>
      </c>
      <c r="CG148" s="304">
        <f ca="1">' ВВОД заполнить первым'!CH148</f>
        <v>1</v>
      </c>
      <c r="CH148" s="304">
        <f ca="1">' ВВОД заполнить первым'!CI148</f>
        <v>1</v>
      </c>
      <c r="CI148" s="304">
        <f ca="1">' ВВОД заполнить первым'!CJ148</f>
        <v>0</v>
      </c>
      <c r="CJ148" s="304">
        <f ca="1">' ВВОД заполнить первым'!CK148</f>
        <v>0</v>
      </c>
      <c r="CK148" s="304">
        <f ca="1">' ВВОД заполнить первым'!CL148</f>
        <v>0</v>
      </c>
      <c r="CL148" s="304">
        <f ca="1">' ВВОД заполнить первым'!CM148</f>
        <v>0</v>
      </c>
      <c r="CM148" s="304">
        <f ca="1">' ВВОД заполнить первым'!CN148</f>
        <v>0</v>
      </c>
      <c r="CN148" s="304">
        <f ca="1">' ВВОД заполнить первым'!CO148</f>
        <v>0</v>
      </c>
      <c r="CO148" s="304">
        <f>' ВВОД заполнить первым'!CP148</f>
        <v>0</v>
      </c>
      <c r="CP148" s="304">
        <f>' ВВОД заполнить первым'!CQ148</f>
        <v>0</v>
      </c>
      <c r="CQ148" s="304">
        <f>' ВВОД заполнить первым'!CR148</f>
        <v>0</v>
      </c>
      <c r="CR148" s="304">
        <f>' ВВОД заполнить первым'!CS148</f>
        <v>0</v>
      </c>
      <c r="CS148" s="304">
        <f>' ВВОД заполнить первым'!CT148</f>
        <v>0</v>
      </c>
      <c r="CT148" s="304">
        <f>' ВВОД заполнить первым'!CU148</f>
        <v>0</v>
      </c>
      <c r="CU148" s="304">
        <f>' ВВОД заполнить первым'!CV148</f>
        <v>0</v>
      </c>
      <c r="CV148" s="304">
        <f>' ВВОД заполнить первым'!CW148</f>
        <v>0</v>
      </c>
      <c r="CW148" s="304">
        <f>' ВВОД заполнить первым'!CX148</f>
        <v>0</v>
      </c>
      <c r="CX148" s="304">
        <f>' ВВОД заполнить первым'!CY148</f>
        <v>0</v>
      </c>
      <c r="CY148" s="304">
        <f>' ВВОД заполнить первым'!CZ148</f>
        <v>0</v>
      </c>
      <c r="CZ148" s="304">
        <f>' ВВОД заполнить первым'!DA148</f>
        <v>0</v>
      </c>
      <c r="DA148" s="304">
        <f>' ВВОД заполнить первым'!DB148</f>
        <v>0</v>
      </c>
      <c r="DB148" s="304">
        <f>' ВВОД заполнить первым'!DC148</f>
        <v>0</v>
      </c>
      <c r="DC148" s="304">
        <f>' ВВОД заполнить первым'!DD148</f>
        <v>0</v>
      </c>
      <c r="DD148" s="304">
        <f>' ВВОД заполнить первым'!DE148</f>
        <v>0</v>
      </c>
      <c r="DE148" s="304">
        <f>' ВВОД заполнить первым'!DF148</f>
        <v>0</v>
      </c>
      <c r="DF148" s="304">
        <f>' ВВОД заполнить первым'!DG148</f>
        <v>0</v>
      </c>
      <c r="DG148" s="304">
        <f>' ВВОД заполнить первым'!DH148</f>
        <v>0</v>
      </c>
      <c r="DH148" s="304">
        <f>' ВВОД заполнить первым'!DI148</f>
        <v>0</v>
      </c>
      <c r="DI148" s="304">
        <f>' ВВОД заполнить первым'!DJ148</f>
        <v>0</v>
      </c>
      <c r="DJ148" s="304">
        <f>' ВВОД заполнить первым'!DK148</f>
        <v>0</v>
      </c>
      <c r="DK148" s="304">
        <f>' ВВОД заполнить первым'!DL148</f>
        <v>0</v>
      </c>
      <c r="DL148" s="304">
        <f>' ВВОД заполнить первым'!DM148</f>
        <v>0</v>
      </c>
      <c r="DM148" s="304">
        <f>' ВВОД заполнить первым'!DN148</f>
        <v>0</v>
      </c>
      <c r="DN148" s="304">
        <f>' ВВОД заполнить первым'!DO148</f>
        <v>0</v>
      </c>
      <c r="DO148" s="304">
        <f>' ВВОД заполнить первым'!DP148</f>
        <v>0</v>
      </c>
      <c r="DP148" s="304">
        <f>' ВВОД заполнить первым'!DQ148</f>
        <v>0</v>
      </c>
      <c r="DQ148" s="304">
        <f>' ВВОД заполнить первым'!DR148</f>
        <v>0</v>
      </c>
      <c r="DR148" s="304">
        <f>' ВВОД заполнить первым'!DS148</f>
        <v>0</v>
      </c>
      <c r="DS148" s="304">
        <f>' ВВОД заполнить первым'!DT148</f>
        <v>0</v>
      </c>
      <c r="DT148" s="304">
        <f>' ВВОД заполнить первым'!DU148</f>
        <v>0</v>
      </c>
      <c r="DU148" s="304">
        <f>' ВВОД заполнить первым'!DV148</f>
        <v>0</v>
      </c>
    </row>
    <row r="149" spans="1:125" s="14" customFormat="1" ht="17.25" hidden="1" customHeight="1">
      <c r="A149" s="56"/>
      <c r="B149" s="57"/>
      <c r="C149" s="57"/>
      <c r="D149" s="57"/>
      <c r="E149" s="57"/>
      <c r="F149" s="57"/>
      <c r="G149" s="57"/>
      <c r="H149" s="57"/>
      <c r="I149" s="57"/>
      <c r="J149" s="57"/>
      <c r="K149" s="57"/>
      <c r="L149" s="57"/>
      <c r="M149" s="57"/>
      <c r="N149" s="57"/>
      <c r="O149" s="15"/>
      <c r="P149" s="304">
        <f>' ВВОД заполнить первым'!P149</f>
        <v>1</v>
      </c>
      <c r="Q149" s="304">
        <f>' ВВОД заполнить первым'!Q149</f>
        <v>1</v>
      </c>
      <c r="R149" s="304">
        <f>' ВВОД заполнить первым'!R149</f>
        <v>1</v>
      </c>
      <c r="S149" s="304">
        <f>' ВВОД заполнить первым'!S149</f>
        <v>1</v>
      </c>
      <c r="T149" s="304">
        <f>' ВВОД заполнить первым'!T149</f>
        <v>0</v>
      </c>
      <c r="U149" s="304">
        <f>' ВВОД заполнить первым'!U149</f>
        <v>0</v>
      </c>
      <c r="V149" s="304">
        <f>' ВВОД заполнить первым'!V149</f>
        <v>0</v>
      </c>
      <c r="W149" s="304">
        <f>' ВВОД заполнить первым'!W149</f>
        <v>0</v>
      </c>
      <c r="X149" s="304">
        <f>' ВВОД заполнить первым'!X149</f>
        <v>0</v>
      </c>
      <c r="Y149" s="304">
        <f>' ВВОД заполнить первым'!Y149</f>
        <v>0</v>
      </c>
      <c r="Z149" s="304">
        <f>' ВВОД заполнить первым'!Z149</f>
        <v>0</v>
      </c>
      <c r="AA149" s="304">
        <f>' ВВОД заполнить первым'!AA149</f>
        <v>0</v>
      </c>
      <c r="AB149" s="304">
        <f>' ВВОД заполнить первым'!AB149</f>
        <v>1</v>
      </c>
      <c r="AC149" s="304">
        <f>' ВВОД заполнить первым'!AC149</f>
        <v>0</v>
      </c>
      <c r="AD149" s="304">
        <f>' ВВОД заполнить первым'!AD149</f>
        <v>0</v>
      </c>
      <c r="AE149" s="304">
        <f>' ВВОД заполнить первым'!AE149</f>
        <v>0</v>
      </c>
      <c r="AF149" s="304">
        <f>' ВВОД заполнить первым'!AF149</f>
        <v>1</v>
      </c>
      <c r="AG149" s="304">
        <f>' ВВОД заполнить первым'!AG149</f>
        <v>1</v>
      </c>
      <c r="AH149" s="304">
        <f>' ВВОД заполнить первым'!AH149</f>
        <v>1</v>
      </c>
      <c r="AI149" s="304">
        <f>' ВВОД заполнить первым'!AJ149</f>
        <v>1</v>
      </c>
      <c r="AJ149" s="304">
        <f>' ВВОД заполнить первым'!AK149</f>
        <v>0</v>
      </c>
      <c r="AK149" s="304">
        <f>' ВВОД заполнить первым'!AL149</f>
        <v>1</v>
      </c>
      <c r="AL149" s="304">
        <f>' ВВОД заполнить первым'!AM149</f>
        <v>0</v>
      </c>
      <c r="AM149" s="304">
        <f>' ВВОД заполнить первым'!AN149</f>
        <v>18</v>
      </c>
      <c r="AN149" s="304">
        <f>' ВВОД заполнить первым'!AO149</f>
        <v>0</v>
      </c>
      <c r="AO149" s="304">
        <f>' ВВОД заполнить первым'!AP149</f>
        <v>0</v>
      </c>
      <c r="AP149" s="304">
        <f>' ВВОД заполнить первым'!AQ149</f>
        <v>0</v>
      </c>
      <c r="AQ149" s="304">
        <f>' ВВОД заполнить первым'!AR149</f>
        <v>0</v>
      </c>
      <c r="AR149" s="304">
        <f>' ВВОД заполнить первым'!AS149</f>
        <v>0</v>
      </c>
      <c r="AS149" s="304">
        <f>' ВВОД заполнить первым'!AT149</f>
        <v>1</v>
      </c>
      <c r="AT149" s="304">
        <f>' ВВОД заполнить первым'!AU149</f>
        <v>1</v>
      </c>
      <c r="AU149" s="304">
        <f>' ВВОД заполнить первым'!AV149</f>
        <v>0</v>
      </c>
      <c r="AV149" s="304">
        <f>' ВВОД заполнить первым'!AW149</f>
        <v>1</v>
      </c>
      <c r="AW149" s="304">
        <f>' ВВОД заполнить первым'!AX149</f>
        <v>0</v>
      </c>
      <c r="AX149" s="304">
        <f>' ВВОД заполнить первым'!AY149</f>
        <v>0</v>
      </c>
      <c r="AY149" s="304">
        <f>' ВВОД заполнить первым'!AZ149</f>
        <v>0</v>
      </c>
      <c r="AZ149" s="304">
        <f>' ВВОД заполнить первым'!BA149</f>
        <v>0</v>
      </c>
      <c r="BA149" s="304">
        <f>' ВВОД заполнить первым'!BB149</f>
        <v>1</v>
      </c>
      <c r="BB149" s="304">
        <f>' ВВОД заполнить первым'!BC149</f>
        <v>1</v>
      </c>
      <c r="BC149" s="304">
        <f>' ВВОД заполнить первым'!BD149</f>
        <v>1</v>
      </c>
      <c r="BD149" s="304">
        <f>' ВВОД заполнить первым'!BE149</f>
        <v>0</v>
      </c>
      <c r="BE149" s="304">
        <f>' ВВОД заполнить первым'!BF149</f>
        <v>0</v>
      </c>
      <c r="BF149" s="304">
        <f>' ВВОД заполнить первым'!BG149</f>
        <v>0</v>
      </c>
      <c r="BG149" s="304">
        <f>' ВВОД заполнить первым'!BH149</f>
        <v>0</v>
      </c>
      <c r="BH149" s="304">
        <f>' ВВОД заполнить первым'!BI149</f>
        <v>0</v>
      </c>
      <c r="BI149" s="304">
        <f>' ВВОД заполнить первым'!BJ149</f>
        <v>0</v>
      </c>
      <c r="BJ149" s="304">
        <f>' ВВОД заполнить первым'!BK149</f>
        <v>1</v>
      </c>
      <c r="BK149" s="304">
        <f>' ВВОД заполнить первым'!BL149</f>
        <v>0</v>
      </c>
      <c r="BL149" s="304">
        <f>' ВВОД заполнить первым'!BM149</f>
        <v>0</v>
      </c>
      <c r="BM149" s="304">
        <f>' ВВОД заполнить первым'!BN149</f>
        <v>0</v>
      </c>
      <c r="BN149" s="304">
        <f>' ВВОД заполнить первым'!BO149</f>
        <v>1</v>
      </c>
      <c r="BO149" s="304">
        <f>' ВВОД заполнить первым'!BP149</f>
        <v>0</v>
      </c>
      <c r="BP149" s="304">
        <f>' ВВОД заполнить первым'!BQ149</f>
        <v>1</v>
      </c>
      <c r="BQ149" s="304">
        <f ca="1">' ВВОД заполнить первым'!BR149</f>
        <v>1</v>
      </c>
      <c r="BR149" s="304">
        <f ca="1">' ВВОД заполнить первым'!BS149</f>
        <v>1</v>
      </c>
      <c r="BS149" s="304">
        <f>' ВВОД заполнить первым'!BT149</f>
        <v>33940</v>
      </c>
      <c r="BT149" s="304">
        <f ca="1">' ВВОД заполнить первым'!BU149</f>
        <v>27</v>
      </c>
      <c r="BU149" s="304">
        <f ca="1">' ВВОД заполнить первым'!BV149</f>
        <v>0</v>
      </c>
      <c r="BV149" s="304">
        <f ca="1">' ВВОД заполнить первым'!BW149</f>
        <v>0</v>
      </c>
      <c r="BW149" s="304">
        <f ca="1">' ВВОД заполнить первым'!BX149</f>
        <v>1</v>
      </c>
      <c r="BX149" s="304">
        <f ca="1">' ВВОД заполнить первым'!BY149</f>
        <v>1</v>
      </c>
      <c r="BY149" s="304">
        <f ca="1">' ВВОД заполнить первым'!BZ149</f>
        <v>0</v>
      </c>
      <c r="BZ149" s="304">
        <f ca="1">' ВВОД заполнить первым'!CA149</f>
        <v>0</v>
      </c>
      <c r="CA149" s="304">
        <f ca="1">' ВВОД заполнить первым'!CB149</f>
        <v>0</v>
      </c>
      <c r="CB149" s="304">
        <f ca="1">' ВВОД заполнить первым'!CC149</f>
        <v>0</v>
      </c>
      <c r="CC149" s="304">
        <f ca="1">' ВВОД заполнить первым'!CD149</f>
        <v>0</v>
      </c>
      <c r="CD149" s="304">
        <f ca="1">' ВВОД заполнить первым'!CE149</f>
        <v>0</v>
      </c>
      <c r="CE149" s="304">
        <f ca="1">' ВВОД заполнить первым'!CF149</f>
        <v>0</v>
      </c>
      <c r="CF149" s="304">
        <f ca="1">' ВВОД заполнить первым'!CG149</f>
        <v>0</v>
      </c>
      <c r="CG149" s="304">
        <f ca="1">' ВВОД заполнить первым'!CH149</f>
        <v>0</v>
      </c>
      <c r="CH149" s="304">
        <f ca="1">' ВВОД заполнить первым'!CI149</f>
        <v>0</v>
      </c>
      <c r="CI149" s="304">
        <f ca="1">' ВВОД заполнить первым'!CJ149</f>
        <v>0</v>
      </c>
      <c r="CJ149" s="304">
        <f ca="1">' ВВОД заполнить первым'!CK149</f>
        <v>0</v>
      </c>
      <c r="CK149" s="304">
        <f ca="1">' ВВОД заполнить первым'!CL149</f>
        <v>0</v>
      </c>
      <c r="CL149" s="304">
        <f ca="1">' ВВОД заполнить первым'!CM149</f>
        <v>0</v>
      </c>
      <c r="CM149" s="304">
        <f ca="1">' ВВОД заполнить первым'!CN149</f>
        <v>0</v>
      </c>
      <c r="CN149" s="304">
        <f ca="1">' ВВОД заполнить первым'!CO149</f>
        <v>0</v>
      </c>
      <c r="CO149" s="304">
        <f>' ВВОД заполнить первым'!CP149</f>
        <v>0</v>
      </c>
      <c r="CP149" s="304">
        <f>' ВВОД заполнить первым'!CQ149</f>
        <v>0</v>
      </c>
      <c r="CQ149" s="304">
        <f>' ВВОД заполнить первым'!CR149</f>
        <v>0</v>
      </c>
      <c r="CR149" s="304">
        <f>' ВВОД заполнить первым'!CS149</f>
        <v>0</v>
      </c>
      <c r="CS149" s="304">
        <f>' ВВОД заполнить первым'!CT149</f>
        <v>0</v>
      </c>
      <c r="CT149" s="304">
        <f>' ВВОД заполнить первым'!CU149</f>
        <v>0</v>
      </c>
      <c r="CU149" s="304">
        <f>' ВВОД заполнить первым'!CV149</f>
        <v>0</v>
      </c>
      <c r="CV149" s="304">
        <f>' ВВОД заполнить первым'!CW149</f>
        <v>0</v>
      </c>
      <c r="CW149" s="304">
        <f>' ВВОД заполнить первым'!CX149</f>
        <v>0</v>
      </c>
      <c r="CX149" s="304">
        <f>' ВВОД заполнить первым'!CY149</f>
        <v>0</v>
      </c>
      <c r="CY149" s="304">
        <f>' ВВОД заполнить первым'!CZ149</f>
        <v>0</v>
      </c>
      <c r="CZ149" s="304">
        <f>' ВВОД заполнить первым'!DA149</f>
        <v>0</v>
      </c>
      <c r="DA149" s="304">
        <f>' ВВОД заполнить первым'!DB149</f>
        <v>0</v>
      </c>
      <c r="DB149" s="304">
        <f>' ВВОД заполнить первым'!DC149</f>
        <v>0</v>
      </c>
      <c r="DC149" s="304">
        <f>' ВВОД заполнить первым'!DD149</f>
        <v>0</v>
      </c>
      <c r="DD149" s="304">
        <f>' ВВОД заполнить первым'!DE149</f>
        <v>0</v>
      </c>
      <c r="DE149" s="304">
        <f>' ВВОД заполнить первым'!DF149</f>
        <v>0</v>
      </c>
      <c r="DF149" s="304">
        <f>' ВВОД заполнить первым'!DG149</f>
        <v>0</v>
      </c>
      <c r="DG149" s="304">
        <f>' ВВОД заполнить первым'!DH149</f>
        <v>0</v>
      </c>
      <c r="DH149" s="304">
        <f>' ВВОД заполнить первым'!DI149</f>
        <v>0</v>
      </c>
      <c r="DI149" s="304">
        <f>' ВВОД заполнить первым'!DJ149</f>
        <v>0</v>
      </c>
      <c r="DJ149" s="304">
        <f>' ВВОД заполнить первым'!DK149</f>
        <v>0</v>
      </c>
      <c r="DK149" s="304">
        <f>' ВВОД заполнить первым'!DL149</f>
        <v>0</v>
      </c>
      <c r="DL149" s="304">
        <f>' ВВОД заполнить первым'!DM149</f>
        <v>0</v>
      </c>
      <c r="DM149" s="304">
        <f>' ВВОД заполнить первым'!DN149</f>
        <v>0</v>
      </c>
      <c r="DN149" s="304">
        <f>' ВВОД заполнить первым'!DO149</f>
        <v>0</v>
      </c>
      <c r="DO149" s="304">
        <f>' ВВОД заполнить первым'!DP149</f>
        <v>0</v>
      </c>
      <c r="DP149" s="304">
        <f>' ВВОД заполнить первым'!DQ149</f>
        <v>0</v>
      </c>
      <c r="DQ149" s="304">
        <f>' ВВОД заполнить первым'!DR149</f>
        <v>0</v>
      </c>
      <c r="DR149" s="304">
        <f>' ВВОД заполнить первым'!DS149</f>
        <v>0</v>
      </c>
      <c r="DS149" s="304">
        <f>' ВВОД заполнить первым'!DT149</f>
        <v>0</v>
      </c>
      <c r="DT149" s="304">
        <f>' ВВОД заполнить первым'!DU149</f>
        <v>0</v>
      </c>
      <c r="DU149" s="304">
        <f>' ВВОД заполнить первым'!DV149</f>
        <v>0</v>
      </c>
    </row>
    <row r="150" spans="1:125" s="14" customFormat="1" ht="17.25" hidden="1" customHeight="1">
      <c r="A150" s="56"/>
      <c r="B150" s="57"/>
      <c r="C150" s="57"/>
      <c r="D150" s="57"/>
      <c r="E150" s="57"/>
      <c r="F150" s="57"/>
      <c r="G150" s="57"/>
      <c r="H150" s="57"/>
      <c r="I150" s="57"/>
      <c r="J150" s="57"/>
      <c r="K150" s="57"/>
      <c r="L150" s="57"/>
      <c r="M150" s="57"/>
      <c r="N150" s="57"/>
      <c r="O150" s="15"/>
      <c r="P150" s="304">
        <f>' ВВОД заполнить первым'!P150</f>
        <v>0</v>
      </c>
      <c r="Q150" s="304">
        <f>' ВВОД заполнить первым'!Q150</f>
        <v>0</v>
      </c>
      <c r="R150" s="304">
        <f>' ВВОД заполнить первым'!R150</f>
        <v>0</v>
      </c>
      <c r="S150" s="304">
        <f>' ВВОД заполнить первым'!S150</f>
        <v>0</v>
      </c>
      <c r="T150" s="304">
        <f>' ВВОД заполнить первым'!T150</f>
        <v>0</v>
      </c>
      <c r="U150" s="304">
        <f>' ВВОД заполнить первым'!U150</f>
        <v>0</v>
      </c>
      <c r="V150" s="304">
        <f>' ВВОД заполнить первым'!V150</f>
        <v>0</v>
      </c>
      <c r="W150" s="304">
        <f>' ВВОД заполнить первым'!W150</f>
        <v>0</v>
      </c>
      <c r="X150" s="304">
        <f>' ВВОД заполнить первым'!X150</f>
        <v>0</v>
      </c>
      <c r="Y150" s="304">
        <f>' ВВОД заполнить первым'!Y150</f>
        <v>0</v>
      </c>
      <c r="Z150" s="304">
        <f>' ВВОД заполнить первым'!Z150</f>
        <v>0</v>
      </c>
      <c r="AA150" s="304">
        <f>' ВВОД заполнить первым'!AA150</f>
        <v>0</v>
      </c>
      <c r="AB150" s="304">
        <f>' ВВОД заполнить первым'!AB150</f>
        <v>0</v>
      </c>
      <c r="AC150" s="304">
        <f>' ВВОД заполнить первым'!AC150</f>
        <v>0</v>
      </c>
      <c r="AD150" s="304">
        <f>' ВВОД заполнить первым'!AD150</f>
        <v>0</v>
      </c>
      <c r="AE150" s="304">
        <f>' ВВОД заполнить первым'!AE150</f>
        <v>0</v>
      </c>
      <c r="AF150" s="304">
        <f>' ВВОД заполнить первым'!AF150</f>
        <v>0</v>
      </c>
      <c r="AG150" s="304">
        <f>' ВВОД заполнить первым'!AG150</f>
        <v>0</v>
      </c>
      <c r="AH150" s="304">
        <f>' ВВОД заполнить первым'!AH150</f>
        <v>0</v>
      </c>
      <c r="AI150" s="304">
        <f>' ВВОД заполнить первым'!AJ150</f>
        <v>0</v>
      </c>
      <c r="AJ150" s="304">
        <f>' ВВОД заполнить первым'!AK150</f>
        <v>0</v>
      </c>
      <c r="AK150" s="304">
        <f>' ВВОД заполнить первым'!AL150</f>
        <v>0</v>
      </c>
      <c r="AL150" s="304">
        <f>' ВВОД заполнить первым'!AM150</f>
        <v>0</v>
      </c>
      <c r="AM150" s="304">
        <f>' ВВОД заполнить первым'!AN150</f>
        <v>0</v>
      </c>
      <c r="AN150" s="304">
        <f>' ВВОД заполнить первым'!AO150</f>
        <v>0</v>
      </c>
      <c r="AO150" s="304">
        <f>' ВВОД заполнить первым'!AP150</f>
        <v>0</v>
      </c>
      <c r="AP150" s="304">
        <f>' ВВОД заполнить первым'!AQ150</f>
        <v>0</v>
      </c>
      <c r="AQ150" s="304">
        <f>' ВВОД заполнить первым'!AR150</f>
        <v>0</v>
      </c>
      <c r="AR150" s="304">
        <f>' ВВОД заполнить первым'!AS150</f>
        <v>0</v>
      </c>
      <c r="AS150" s="304">
        <f>' ВВОД заполнить первым'!AT150</f>
        <v>0</v>
      </c>
      <c r="AT150" s="304">
        <f>' ВВОД заполнить первым'!AU150</f>
        <v>0</v>
      </c>
      <c r="AU150" s="304">
        <f>' ВВОД заполнить первым'!AV150</f>
        <v>0</v>
      </c>
      <c r="AV150" s="304">
        <f>' ВВОД заполнить первым'!AW150</f>
        <v>0</v>
      </c>
      <c r="AW150" s="304">
        <f>' ВВОД заполнить первым'!AX150</f>
        <v>0</v>
      </c>
      <c r="AX150" s="304">
        <f>' ВВОД заполнить первым'!AY150</f>
        <v>0</v>
      </c>
      <c r="AY150" s="304">
        <f>' ВВОД заполнить первым'!AZ150</f>
        <v>0</v>
      </c>
      <c r="AZ150" s="304">
        <f>' ВВОД заполнить первым'!BA150</f>
        <v>0</v>
      </c>
      <c r="BA150" s="304">
        <f>' ВВОД заполнить первым'!BB150</f>
        <v>0</v>
      </c>
      <c r="BB150" s="304">
        <f>' ВВОД заполнить первым'!BC150</f>
        <v>0</v>
      </c>
      <c r="BC150" s="304">
        <f>' ВВОД заполнить первым'!BD150</f>
        <v>0</v>
      </c>
      <c r="BD150" s="304">
        <f>' ВВОД заполнить первым'!BE150</f>
        <v>0</v>
      </c>
      <c r="BE150" s="304">
        <f>' ВВОД заполнить первым'!BF150</f>
        <v>0</v>
      </c>
      <c r="BF150" s="304">
        <f>' ВВОД заполнить первым'!BG150</f>
        <v>0</v>
      </c>
      <c r="BG150" s="304">
        <f>' ВВОД заполнить первым'!BH150</f>
        <v>0</v>
      </c>
      <c r="BH150" s="304">
        <f>' ВВОД заполнить первым'!BI150</f>
        <v>0</v>
      </c>
      <c r="BI150" s="304">
        <f>' ВВОД заполнить первым'!BJ150</f>
        <v>0</v>
      </c>
      <c r="BJ150" s="304">
        <f>' ВВОД заполнить первым'!BK150</f>
        <v>0</v>
      </c>
      <c r="BK150" s="304">
        <f>' ВВОД заполнить первым'!BL150</f>
        <v>0</v>
      </c>
      <c r="BL150" s="304">
        <f>' ВВОД заполнить первым'!BM150</f>
        <v>0</v>
      </c>
      <c r="BM150" s="304">
        <f>' ВВОД заполнить первым'!BN150</f>
        <v>0</v>
      </c>
      <c r="BN150" s="304">
        <f>' ВВОД заполнить первым'!BO150</f>
        <v>0</v>
      </c>
      <c r="BO150" s="304">
        <f>' ВВОД заполнить первым'!BP150</f>
        <v>0</v>
      </c>
      <c r="BP150" s="304">
        <f>' ВВОД заполнить первым'!BQ150</f>
        <v>0</v>
      </c>
      <c r="BQ150" s="304">
        <f ca="1">' ВВОД заполнить первым'!BR150</f>
        <v>0</v>
      </c>
      <c r="BR150" s="304">
        <f ca="1">' ВВОД заполнить первым'!BS150</f>
        <v>0</v>
      </c>
      <c r="BS150" s="304">
        <f>' ВВОД заполнить первым'!BT150</f>
        <v>0</v>
      </c>
      <c r="BT150" s="304">
        <f ca="1">' ВВОД заполнить первым'!BU150</f>
        <v>119</v>
      </c>
      <c r="BU150" s="304">
        <f ca="1">' ВВОД заполнить первым'!BV150</f>
        <v>0</v>
      </c>
      <c r="BV150" s="304">
        <f ca="1">' ВВОД заполнить первым'!BW150</f>
        <v>0</v>
      </c>
      <c r="BW150" s="304">
        <f ca="1">' ВВОД заполнить первым'!BX150</f>
        <v>0</v>
      </c>
      <c r="BX150" s="304">
        <f ca="1">' ВВОД заполнить первым'!BY150</f>
        <v>0</v>
      </c>
      <c r="BY150" s="304">
        <f ca="1">' ВВОД заполнить первым'!BZ150</f>
        <v>0</v>
      </c>
      <c r="BZ150" s="304">
        <f ca="1">' ВВОД заполнить первым'!CA150</f>
        <v>0</v>
      </c>
      <c r="CA150" s="304">
        <f ca="1">' ВВОД заполнить первым'!CB150</f>
        <v>0</v>
      </c>
      <c r="CB150" s="304">
        <f ca="1">' ВВОД заполнить первым'!CC150</f>
        <v>0</v>
      </c>
      <c r="CC150" s="304">
        <f ca="1">' ВВОД заполнить первым'!CD150</f>
        <v>0</v>
      </c>
      <c r="CD150" s="304">
        <f ca="1">' ВВОД заполнить первым'!CE150</f>
        <v>0</v>
      </c>
      <c r="CE150" s="304">
        <f ca="1">' ВВОД заполнить первым'!CF150</f>
        <v>0</v>
      </c>
      <c r="CF150" s="304">
        <f ca="1">' ВВОД заполнить первым'!CG150</f>
        <v>0</v>
      </c>
      <c r="CG150" s="304">
        <f ca="1">' ВВОД заполнить первым'!CH150</f>
        <v>0</v>
      </c>
      <c r="CH150" s="304">
        <f ca="1">' ВВОД заполнить первым'!CI150</f>
        <v>0</v>
      </c>
      <c r="CI150" s="304">
        <f ca="1">' ВВОД заполнить первым'!CJ150</f>
        <v>0</v>
      </c>
      <c r="CJ150" s="304">
        <f ca="1">' ВВОД заполнить первым'!CK150</f>
        <v>0</v>
      </c>
      <c r="CK150" s="304">
        <f ca="1">' ВВОД заполнить первым'!CL150</f>
        <v>0</v>
      </c>
      <c r="CL150" s="304">
        <f ca="1">' ВВОД заполнить первым'!CM150</f>
        <v>0</v>
      </c>
      <c r="CM150" s="304">
        <f ca="1">' ВВОД заполнить первым'!CN150</f>
        <v>0</v>
      </c>
      <c r="CN150" s="304">
        <f ca="1">' ВВОД заполнить первым'!CO150</f>
        <v>0</v>
      </c>
      <c r="CO150" s="304">
        <f>' ВВОД заполнить первым'!CP150</f>
        <v>0</v>
      </c>
      <c r="CP150" s="304">
        <f>' ВВОД заполнить первым'!CQ150</f>
        <v>0</v>
      </c>
      <c r="CQ150" s="304">
        <f>' ВВОД заполнить первым'!CR150</f>
        <v>0</v>
      </c>
      <c r="CR150" s="304">
        <f>' ВВОД заполнить первым'!CS150</f>
        <v>0</v>
      </c>
      <c r="CS150" s="304">
        <f>' ВВОД заполнить первым'!CT150</f>
        <v>0</v>
      </c>
      <c r="CT150" s="304">
        <f>' ВВОД заполнить первым'!CU150</f>
        <v>0</v>
      </c>
      <c r="CU150" s="304">
        <f>' ВВОД заполнить первым'!CV150</f>
        <v>0</v>
      </c>
      <c r="CV150" s="304">
        <f>' ВВОД заполнить первым'!CW150</f>
        <v>0</v>
      </c>
      <c r="CW150" s="304">
        <f>' ВВОД заполнить первым'!CX150</f>
        <v>0</v>
      </c>
      <c r="CX150" s="304">
        <f>' ВВОД заполнить первым'!CY150</f>
        <v>0</v>
      </c>
      <c r="CY150" s="304">
        <f>' ВВОД заполнить первым'!CZ150</f>
        <v>0</v>
      </c>
      <c r="CZ150" s="304">
        <f>' ВВОД заполнить первым'!DA150</f>
        <v>0</v>
      </c>
      <c r="DA150" s="304">
        <f>' ВВОД заполнить первым'!DB150</f>
        <v>0</v>
      </c>
      <c r="DB150" s="304">
        <f>' ВВОД заполнить первым'!DC150</f>
        <v>0</v>
      </c>
      <c r="DC150" s="304">
        <f>' ВВОД заполнить первым'!DD150</f>
        <v>0</v>
      </c>
      <c r="DD150" s="304">
        <f>' ВВОД заполнить первым'!DE150</f>
        <v>0</v>
      </c>
      <c r="DE150" s="304">
        <f>' ВВОД заполнить первым'!DF150</f>
        <v>0</v>
      </c>
      <c r="DF150" s="304">
        <f>' ВВОД заполнить первым'!DG150</f>
        <v>0</v>
      </c>
      <c r="DG150" s="304">
        <f>' ВВОД заполнить первым'!DH150</f>
        <v>0</v>
      </c>
      <c r="DH150" s="304">
        <f>' ВВОД заполнить первым'!DI150</f>
        <v>0</v>
      </c>
      <c r="DI150" s="304">
        <f>' ВВОД заполнить первым'!DJ150</f>
        <v>0</v>
      </c>
      <c r="DJ150" s="304">
        <f>' ВВОД заполнить первым'!DK150</f>
        <v>0</v>
      </c>
      <c r="DK150" s="304">
        <f>' ВВОД заполнить первым'!DL150</f>
        <v>0</v>
      </c>
      <c r="DL150" s="304">
        <f>' ВВОД заполнить первым'!DM150</f>
        <v>0</v>
      </c>
      <c r="DM150" s="304">
        <f>' ВВОД заполнить первым'!DN150</f>
        <v>0</v>
      </c>
      <c r="DN150" s="304">
        <f>' ВВОД заполнить первым'!DO150</f>
        <v>0</v>
      </c>
      <c r="DO150" s="304">
        <f>' ВВОД заполнить первым'!DP150</f>
        <v>0</v>
      </c>
      <c r="DP150" s="304">
        <f>' ВВОД заполнить первым'!DQ150</f>
        <v>0</v>
      </c>
      <c r="DQ150" s="304">
        <f>' ВВОД заполнить первым'!DR150</f>
        <v>0</v>
      </c>
      <c r="DR150" s="304">
        <f>' ВВОД заполнить первым'!DS150</f>
        <v>0</v>
      </c>
      <c r="DS150" s="304">
        <f>' ВВОД заполнить первым'!DT150</f>
        <v>0</v>
      </c>
      <c r="DT150" s="304">
        <f>' ВВОД заполнить первым'!DU150</f>
        <v>0</v>
      </c>
      <c r="DU150" s="304">
        <f>' ВВОД заполнить первым'!DV150</f>
        <v>0</v>
      </c>
    </row>
    <row r="151" spans="1:125" s="14" customFormat="1" ht="17.25" hidden="1" customHeight="1">
      <c r="A151" s="56"/>
      <c r="B151" s="57"/>
      <c r="C151" s="57"/>
      <c r="D151" s="57"/>
      <c r="E151" s="57"/>
      <c r="F151" s="57"/>
      <c r="G151" s="57"/>
      <c r="H151" s="57"/>
      <c r="I151" s="57"/>
      <c r="J151" s="57"/>
      <c r="K151" s="57"/>
      <c r="L151" s="57"/>
      <c r="M151" s="57"/>
      <c r="N151" s="57"/>
      <c r="O151" s="15"/>
      <c r="P151" s="304">
        <f>' ВВОД заполнить первым'!P151</f>
        <v>0</v>
      </c>
      <c r="Q151" s="304">
        <f>' ВВОД заполнить первым'!Q151</f>
        <v>0</v>
      </c>
      <c r="R151" s="304">
        <f>' ВВОД заполнить первым'!R151</f>
        <v>0</v>
      </c>
      <c r="S151" s="304">
        <f>' ВВОД заполнить первым'!S151</f>
        <v>0</v>
      </c>
      <c r="T151" s="304">
        <f>' ВВОД заполнить первым'!T151</f>
        <v>0</v>
      </c>
      <c r="U151" s="304">
        <f>' ВВОД заполнить первым'!U151</f>
        <v>0</v>
      </c>
      <c r="V151" s="304">
        <f>' ВВОД заполнить первым'!V151</f>
        <v>0</v>
      </c>
      <c r="W151" s="304">
        <f>' ВВОД заполнить первым'!W151</f>
        <v>0</v>
      </c>
      <c r="X151" s="304">
        <f>' ВВОД заполнить первым'!X151</f>
        <v>0</v>
      </c>
      <c r="Y151" s="304">
        <f>' ВВОД заполнить первым'!Y151</f>
        <v>0</v>
      </c>
      <c r="Z151" s="304">
        <f>' ВВОД заполнить первым'!Z151</f>
        <v>0</v>
      </c>
      <c r="AA151" s="304">
        <f>' ВВОД заполнить первым'!AA151</f>
        <v>0</v>
      </c>
      <c r="AB151" s="304">
        <f>' ВВОД заполнить первым'!AB151</f>
        <v>0</v>
      </c>
      <c r="AC151" s="304">
        <f>' ВВОД заполнить первым'!AC151</f>
        <v>0</v>
      </c>
      <c r="AD151" s="304">
        <f>' ВВОД заполнить первым'!AD151</f>
        <v>0</v>
      </c>
      <c r="AE151" s="304">
        <f>' ВВОД заполнить первым'!AE151</f>
        <v>0</v>
      </c>
      <c r="AF151" s="304">
        <f>' ВВОД заполнить первым'!AF151</f>
        <v>0</v>
      </c>
      <c r="AG151" s="304">
        <f>' ВВОД заполнить первым'!AG151</f>
        <v>0</v>
      </c>
      <c r="AH151" s="304">
        <f>' ВВОД заполнить первым'!AH151</f>
        <v>0</v>
      </c>
      <c r="AI151" s="304">
        <f>' ВВОД заполнить первым'!AJ151</f>
        <v>0</v>
      </c>
      <c r="AJ151" s="304">
        <f>' ВВОД заполнить первым'!AK151</f>
        <v>0</v>
      </c>
      <c r="AK151" s="304">
        <f>' ВВОД заполнить первым'!AL151</f>
        <v>0</v>
      </c>
      <c r="AL151" s="304">
        <f>' ВВОД заполнить первым'!AM151</f>
        <v>0</v>
      </c>
      <c r="AM151" s="304">
        <f>' ВВОД заполнить первым'!AN151</f>
        <v>0</v>
      </c>
      <c r="AN151" s="304">
        <f>' ВВОД заполнить первым'!AO151</f>
        <v>0</v>
      </c>
      <c r="AO151" s="304">
        <f>' ВВОД заполнить первым'!AP151</f>
        <v>0</v>
      </c>
      <c r="AP151" s="304">
        <f>' ВВОД заполнить первым'!AQ151</f>
        <v>0</v>
      </c>
      <c r="AQ151" s="304">
        <f>' ВВОД заполнить первым'!AR151</f>
        <v>0</v>
      </c>
      <c r="AR151" s="304">
        <f>' ВВОД заполнить первым'!AS151</f>
        <v>0</v>
      </c>
      <c r="AS151" s="304">
        <f>' ВВОД заполнить первым'!AT151</f>
        <v>0</v>
      </c>
      <c r="AT151" s="304">
        <f>' ВВОД заполнить первым'!AU151</f>
        <v>0</v>
      </c>
      <c r="AU151" s="304">
        <f>' ВВОД заполнить первым'!AV151</f>
        <v>0</v>
      </c>
      <c r="AV151" s="304">
        <f>' ВВОД заполнить первым'!AW151</f>
        <v>0</v>
      </c>
      <c r="AW151" s="304">
        <f>' ВВОД заполнить первым'!AX151</f>
        <v>0</v>
      </c>
      <c r="AX151" s="304">
        <f>' ВВОД заполнить первым'!AY151</f>
        <v>0</v>
      </c>
      <c r="AY151" s="304">
        <f>' ВВОД заполнить первым'!AZ151</f>
        <v>0</v>
      </c>
      <c r="AZ151" s="304">
        <f>' ВВОД заполнить первым'!BA151</f>
        <v>0</v>
      </c>
      <c r="BA151" s="304">
        <f>' ВВОД заполнить первым'!BB151</f>
        <v>0</v>
      </c>
      <c r="BB151" s="304">
        <f>' ВВОД заполнить первым'!BC151</f>
        <v>0</v>
      </c>
      <c r="BC151" s="304">
        <f>' ВВОД заполнить первым'!BD151</f>
        <v>0</v>
      </c>
      <c r="BD151" s="304">
        <f>' ВВОД заполнить первым'!BE151</f>
        <v>0</v>
      </c>
      <c r="BE151" s="304">
        <f>' ВВОД заполнить первым'!BF151</f>
        <v>0</v>
      </c>
      <c r="BF151" s="304">
        <f>' ВВОД заполнить первым'!BG151</f>
        <v>0</v>
      </c>
      <c r="BG151" s="304">
        <f>' ВВОД заполнить первым'!BH151</f>
        <v>0</v>
      </c>
      <c r="BH151" s="304">
        <f>' ВВОД заполнить первым'!BI151</f>
        <v>0</v>
      </c>
      <c r="BI151" s="304">
        <f>' ВВОД заполнить первым'!BJ151</f>
        <v>0</v>
      </c>
      <c r="BJ151" s="304">
        <f>' ВВОД заполнить первым'!BK151</f>
        <v>0</v>
      </c>
      <c r="BK151" s="304">
        <f>' ВВОД заполнить первым'!BL151</f>
        <v>0</v>
      </c>
      <c r="BL151" s="304">
        <f>' ВВОД заполнить первым'!BM151</f>
        <v>0</v>
      </c>
      <c r="BM151" s="304">
        <f>' ВВОД заполнить первым'!BN151</f>
        <v>0</v>
      </c>
      <c r="BN151" s="304">
        <f>' ВВОД заполнить первым'!BO151</f>
        <v>0</v>
      </c>
      <c r="BO151" s="304">
        <f>' ВВОД заполнить первым'!BP151</f>
        <v>0</v>
      </c>
      <c r="BP151" s="304">
        <f>' ВВОД заполнить первым'!BQ151</f>
        <v>0</v>
      </c>
      <c r="BQ151" s="304">
        <f ca="1">' ВВОД заполнить первым'!BR151</f>
        <v>0</v>
      </c>
      <c r="BR151" s="304">
        <f ca="1">' ВВОД заполнить первым'!BS151</f>
        <v>0</v>
      </c>
      <c r="BS151" s="304">
        <f>' ВВОД заполнить первым'!BT151</f>
        <v>0</v>
      </c>
      <c r="BT151" s="304">
        <f ca="1">' ВВОД заполнить первым'!BU151</f>
        <v>119</v>
      </c>
      <c r="BU151" s="304">
        <f ca="1">' ВВОД заполнить первым'!BV151</f>
        <v>0</v>
      </c>
      <c r="BV151" s="304">
        <f ca="1">' ВВОД заполнить первым'!BW151</f>
        <v>0</v>
      </c>
      <c r="BW151" s="304">
        <f ca="1">' ВВОД заполнить первым'!BX151</f>
        <v>0</v>
      </c>
      <c r="BX151" s="304">
        <f ca="1">' ВВОД заполнить первым'!BY151</f>
        <v>0</v>
      </c>
      <c r="BY151" s="304">
        <f ca="1">' ВВОД заполнить первым'!BZ151</f>
        <v>0</v>
      </c>
      <c r="BZ151" s="304">
        <f ca="1">' ВВОД заполнить первым'!CA151</f>
        <v>0</v>
      </c>
      <c r="CA151" s="304">
        <f ca="1">' ВВОД заполнить первым'!CB151</f>
        <v>0</v>
      </c>
      <c r="CB151" s="304">
        <f ca="1">' ВВОД заполнить первым'!CC151</f>
        <v>0</v>
      </c>
      <c r="CC151" s="304">
        <f ca="1">' ВВОД заполнить первым'!CD151</f>
        <v>0</v>
      </c>
      <c r="CD151" s="304">
        <f ca="1">' ВВОД заполнить первым'!CE151</f>
        <v>0</v>
      </c>
      <c r="CE151" s="304">
        <f ca="1">' ВВОД заполнить первым'!CF151</f>
        <v>0</v>
      </c>
      <c r="CF151" s="304">
        <f ca="1">' ВВОД заполнить первым'!CG151</f>
        <v>0</v>
      </c>
      <c r="CG151" s="304">
        <f ca="1">' ВВОД заполнить первым'!CH151</f>
        <v>0</v>
      </c>
      <c r="CH151" s="304">
        <f ca="1">' ВВОД заполнить первым'!CI151</f>
        <v>0</v>
      </c>
      <c r="CI151" s="304">
        <f ca="1">' ВВОД заполнить первым'!CJ151</f>
        <v>0</v>
      </c>
      <c r="CJ151" s="304">
        <f ca="1">' ВВОД заполнить первым'!CK151</f>
        <v>0</v>
      </c>
      <c r="CK151" s="304">
        <f ca="1">' ВВОД заполнить первым'!CL151</f>
        <v>0</v>
      </c>
      <c r="CL151" s="304">
        <f ca="1">' ВВОД заполнить первым'!CM151</f>
        <v>0</v>
      </c>
      <c r="CM151" s="304">
        <f ca="1">' ВВОД заполнить первым'!CN151</f>
        <v>0</v>
      </c>
      <c r="CN151" s="304">
        <f ca="1">' ВВОД заполнить первым'!CO151</f>
        <v>0</v>
      </c>
      <c r="CO151" s="304">
        <f>' ВВОД заполнить первым'!CP151</f>
        <v>0</v>
      </c>
      <c r="CP151" s="304">
        <f>' ВВОД заполнить первым'!CQ151</f>
        <v>0</v>
      </c>
      <c r="CQ151" s="304">
        <f>' ВВОД заполнить первым'!CR151</f>
        <v>0</v>
      </c>
      <c r="CR151" s="304">
        <f>' ВВОД заполнить первым'!CS151</f>
        <v>0</v>
      </c>
      <c r="CS151" s="304">
        <f>' ВВОД заполнить первым'!CT151</f>
        <v>0</v>
      </c>
      <c r="CT151" s="304">
        <f>' ВВОД заполнить первым'!CU151</f>
        <v>0</v>
      </c>
      <c r="CU151" s="304">
        <f>' ВВОД заполнить первым'!CV151</f>
        <v>0</v>
      </c>
      <c r="CV151" s="304">
        <f>' ВВОД заполнить первым'!CW151</f>
        <v>0</v>
      </c>
      <c r="CW151" s="304">
        <f>' ВВОД заполнить первым'!CX151</f>
        <v>0</v>
      </c>
      <c r="CX151" s="304">
        <f>' ВВОД заполнить первым'!CY151</f>
        <v>0</v>
      </c>
      <c r="CY151" s="304">
        <f>' ВВОД заполнить первым'!CZ151</f>
        <v>0</v>
      </c>
      <c r="CZ151" s="304">
        <f>' ВВОД заполнить первым'!DA151</f>
        <v>0</v>
      </c>
      <c r="DA151" s="304">
        <f>' ВВОД заполнить первым'!DB151</f>
        <v>0</v>
      </c>
      <c r="DB151" s="304">
        <f>' ВВОД заполнить первым'!DC151</f>
        <v>0</v>
      </c>
      <c r="DC151" s="304">
        <f>' ВВОД заполнить первым'!DD151</f>
        <v>0</v>
      </c>
      <c r="DD151" s="304">
        <f>' ВВОД заполнить первым'!DE151</f>
        <v>0</v>
      </c>
      <c r="DE151" s="304">
        <f>' ВВОД заполнить первым'!DF151</f>
        <v>0</v>
      </c>
      <c r="DF151" s="304">
        <f>' ВВОД заполнить первым'!DG151</f>
        <v>0</v>
      </c>
      <c r="DG151" s="304">
        <f>' ВВОД заполнить первым'!DH151</f>
        <v>0</v>
      </c>
      <c r="DH151" s="304">
        <f>' ВВОД заполнить первым'!DI151</f>
        <v>0</v>
      </c>
      <c r="DI151" s="304">
        <f>' ВВОД заполнить первым'!DJ151</f>
        <v>0</v>
      </c>
      <c r="DJ151" s="304">
        <f>' ВВОД заполнить первым'!DK151</f>
        <v>0</v>
      </c>
      <c r="DK151" s="304">
        <f>' ВВОД заполнить первым'!DL151</f>
        <v>0</v>
      </c>
      <c r="DL151" s="304">
        <f>' ВВОД заполнить первым'!DM151</f>
        <v>0</v>
      </c>
      <c r="DM151" s="304">
        <f>' ВВОД заполнить первым'!DN151</f>
        <v>0</v>
      </c>
      <c r="DN151" s="304">
        <f>' ВВОД заполнить первым'!DO151</f>
        <v>0</v>
      </c>
      <c r="DO151" s="304">
        <f>' ВВОД заполнить первым'!DP151</f>
        <v>0</v>
      </c>
      <c r="DP151" s="304">
        <f>' ВВОД заполнить первым'!DQ151</f>
        <v>0</v>
      </c>
      <c r="DQ151" s="304">
        <f>' ВВОД заполнить первым'!DR151</f>
        <v>0</v>
      </c>
      <c r="DR151" s="304">
        <f>' ВВОД заполнить первым'!DS151</f>
        <v>0</v>
      </c>
      <c r="DS151" s="304">
        <f>' ВВОД заполнить первым'!DT151</f>
        <v>0</v>
      </c>
      <c r="DT151" s="304">
        <f>' ВВОД заполнить первым'!DU151</f>
        <v>0</v>
      </c>
      <c r="DU151" s="304">
        <f>' ВВОД заполнить первым'!DV151</f>
        <v>0</v>
      </c>
    </row>
    <row r="152" spans="1:125" s="14" customFormat="1" ht="17.25" hidden="1" customHeight="1">
      <c r="A152" s="56"/>
      <c r="B152" s="57"/>
      <c r="C152" s="57"/>
      <c r="D152" s="57"/>
      <c r="E152" s="57"/>
      <c r="F152" s="57"/>
      <c r="G152" s="57"/>
      <c r="H152" s="57"/>
      <c r="I152" s="57"/>
      <c r="J152" s="57"/>
      <c r="K152" s="57"/>
      <c r="L152" s="57"/>
      <c r="M152" s="57"/>
      <c r="N152" s="57"/>
      <c r="O152" s="15"/>
      <c r="P152" s="304">
        <f>' ВВОД заполнить первым'!P152</f>
        <v>0</v>
      </c>
      <c r="Q152" s="304">
        <f>' ВВОД заполнить первым'!Q152</f>
        <v>0</v>
      </c>
      <c r="R152" s="304">
        <f>' ВВОД заполнить первым'!R152</f>
        <v>0</v>
      </c>
      <c r="S152" s="304">
        <f>' ВВОД заполнить первым'!S152</f>
        <v>0</v>
      </c>
      <c r="T152" s="304">
        <f>' ВВОД заполнить первым'!T152</f>
        <v>0</v>
      </c>
      <c r="U152" s="304">
        <f>' ВВОД заполнить первым'!U152</f>
        <v>0</v>
      </c>
      <c r="V152" s="304">
        <f>' ВВОД заполнить первым'!V152</f>
        <v>0</v>
      </c>
      <c r="W152" s="304">
        <f>' ВВОД заполнить первым'!W152</f>
        <v>0</v>
      </c>
      <c r="X152" s="304">
        <f>' ВВОД заполнить первым'!X152</f>
        <v>0</v>
      </c>
      <c r="Y152" s="304">
        <f>' ВВОД заполнить первым'!Y152</f>
        <v>0</v>
      </c>
      <c r="Z152" s="304">
        <f>' ВВОД заполнить первым'!Z152</f>
        <v>0</v>
      </c>
      <c r="AA152" s="304">
        <f>' ВВОД заполнить первым'!AA152</f>
        <v>0</v>
      </c>
      <c r="AB152" s="304">
        <f>' ВВОД заполнить первым'!AB152</f>
        <v>0</v>
      </c>
      <c r="AC152" s="304">
        <f>' ВВОД заполнить первым'!AC152</f>
        <v>0</v>
      </c>
      <c r="AD152" s="304">
        <f>' ВВОД заполнить первым'!AD152</f>
        <v>0</v>
      </c>
      <c r="AE152" s="304">
        <f>' ВВОД заполнить первым'!AE152</f>
        <v>0</v>
      </c>
      <c r="AF152" s="304">
        <f>' ВВОД заполнить первым'!AF152</f>
        <v>0</v>
      </c>
      <c r="AG152" s="304">
        <f>' ВВОД заполнить первым'!AG152</f>
        <v>0</v>
      </c>
      <c r="AH152" s="304">
        <f>' ВВОД заполнить первым'!AH152</f>
        <v>0</v>
      </c>
      <c r="AI152" s="304">
        <f>' ВВОД заполнить первым'!AJ152</f>
        <v>0</v>
      </c>
      <c r="AJ152" s="304">
        <f>' ВВОД заполнить первым'!AK152</f>
        <v>0</v>
      </c>
      <c r="AK152" s="304">
        <f>' ВВОД заполнить первым'!AL152</f>
        <v>0</v>
      </c>
      <c r="AL152" s="304">
        <f>' ВВОД заполнить первым'!AM152</f>
        <v>0</v>
      </c>
      <c r="AM152" s="304">
        <f>' ВВОД заполнить первым'!AN152</f>
        <v>0</v>
      </c>
      <c r="AN152" s="304">
        <f>' ВВОД заполнить первым'!AO152</f>
        <v>0</v>
      </c>
      <c r="AO152" s="304">
        <f>' ВВОД заполнить первым'!AP152</f>
        <v>0</v>
      </c>
      <c r="AP152" s="304">
        <f>' ВВОД заполнить первым'!AQ152</f>
        <v>0</v>
      </c>
      <c r="AQ152" s="304">
        <f>' ВВОД заполнить первым'!AR152</f>
        <v>0</v>
      </c>
      <c r="AR152" s="304">
        <f>' ВВОД заполнить первым'!AS152</f>
        <v>0</v>
      </c>
      <c r="AS152" s="304">
        <f>' ВВОД заполнить первым'!AT152</f>
        <v>0</v>
      </c>
      <c r="AT152" s="304">
        <f>' ВВОД заполнить первым'!AU152</f>
        <v>0</v>
      </c>
      <c r="AU152" s="304">
        <f>' ВВОД заполнить первым'!AV152</f>
        <v>0</v>
      </c>
      <c r="AV152" s="304">
        <f>' ВВОД заполнить первым'!AW152</f>
        <v>0</v>
      </c>
      <c r="AW152" s="304">
        <f>' ВВОД заполнить первым'!AX152</f>
        <v>0</v>
      </c>
      <c r="AX152" s="304">
        <f>' ВВОД заполнить первым'!AY152</f>
        <v>0</v>
      </c>
      <c r="AY152" s="304">
        <f>' ВВОД заполнить первым'!AZ152</f>
        <v>0</v>
      </c>
      <c r="AZ152" s="304">
        <f>' ВВОД заполнить первым'!BA152</f>
        <v>0</v>
      </c>
      <c r="BA152" s="304">
        <f>' ВВОД заполнить первым'!BB152</f>
        <v>0</v>
      </c>
      <c r="BB152" s="304">
        <f>' ВВОД заполнить первым'!BC152</f>
        <v>0</v>
      </c>
      <c r="BC152" s="304">
        <f>' ВВОД заполнить первым'!BD152</f>
        <v>0</v>
      </c>
      <c r="BD152" s="304">
        <f>' ВВОД заполнить первым'!BE152</f>
        <v>0</v>
      </c>
      <c r="BE152" s="304">
        <f>' ВВОД заполнить первым'!BF152</f>
        <v>0</v>
      </c>
      <c r="BF152" s="304">
        <f>' ВВОД заполнить первым'!BG152</f>
        <v>0</v>
      </c>
      <c r="BG152" s="304">
        <f>' ВВОД заполнить первым'!BH152</f>
        <v>0</v>
      </c>
      <c r="BH152" s="304">
        <f>' ВВОД заполнить первым'!BI152</f>
        <v>0</v>
      </c>
      <c r="BI152" s="304">
        <f>' ВВОД заполнить первым'!BJ152</f>
        <v>0</v>
      </c>
      <c r="BJ152" s="304">
        <f>' ВВОД заполнить первым'!BK152</f>
        <v>0</v>
      </c>
      <c r="BK152" s="304">
        <f>' ВВОД заполнить первым'!BL152</f>
        <v>0</v>
      </c>
      <c r="BL152" s="304">
        <f>' ВВОД заполнить первым'!BM152</f>
        <v>0</v>
      </c>
      <c r="BM152" s="304">
        <f>' ВВОД заполнить первым'!BN152</f>
        <v>0</v>
      </c>
      <c r="BN152" s="304">
        <f>' ВВОД заполнить первым'!BO152</f>
        <v>0</v>
      </c>
      <c r="BO152" s="304">
        <f>' ВВОД заполнить первым'!BP152</f>
        <v>0</v>
      </c>
      <c r="BP152" s="304">
        <f>' ВВОД заполнить первым'!BQ152</f>
        <v>0</v>
      </c>
      <c r="BQ152" s="304">
        <f ca="1">' ВВОД заполнить первым'!BR152</f>
        <v>0</v>
      </c>
      <c r="BR152" s="304">
        <f ca="1">' ВВОД заполнить первым'!BS152</f>
        <v>0</v>
      </c>
      <c r="BS152" s="304">
        <f>' ВВОД заполнить первым'!BT152</f>
        <v>0</v>
      </c>
      <c r="BT152" s="304">
        <f ca="1">' ВВОД заполнить первым'!BU152</f>
        <v>119</v>
      </c>
      <c r="BU152" s="304">
        <f ca="1">' ВВОД заполнить первым'!BV152</f>
        <v>0</v>
      </c>
      <c r="BV152" s="304">
        <f ca="1">' ВВОД заполнить первым'!BW152</f>
        <v>0</v>
      </c>
      <c r="BW152" s="304">
        <f ca="1">' ВВОД заполнить первым'!BX152</f>
        <v>0</v>
      </c>
      <c r="BX152" s="304">
        <f ca="1">' ВВОД заполнить первым'!BY152</f>
        <v>0</v>
      </c>
      <c r="BY152" s="304">
        <f ca="1">' ВВОД заполнить первым'!BZ152</f>
        <v>0</v>
      </c>
      <c r="BZ152" s="304">
        <f ca="1">' ВВОД заполнить первым'!CA152</f>
        <v>0</v>
      </c>
      <c r="CA152" s="304">
        <f ca="1">' ВВОД заполнить первым'!CB152</f>
        <v>0</v>
      </c>
      <c r="CB152" s="304">
        <f ca="1">' ВВОД заполнить первым'!CC152</f>
        <v>0</v>
      </c>
      <c r="CC152" s="304">
        <f ca="1">' ВВОД заполнить первым'!CD152</f>
        <v>0</v>
      </c>
      <c r="CD152" s="304">
        <f ca="1">' ВВОД заполнить первым'!CE152</f>
        <v>0</v>
      </c>
      <c r="CE152" s="304">
        <f ca="1">' ВВОД заполнить первым'!CF152</f>
        <v>0</v>
      </c>
      <c r="CF152" s="304">
        <f ca="1">' ВВОД заполнить первым'!CG152</f>
        <v>0</v>
      </c>
      <c r="CG152" s="304">
        <f ca="1">' ВВОД заполнить первым'!CH152</f>
        <v>0</v>
      </c>
      <c r="CH152" s="304">
        <f ca="1">' ВВОД заполнить первым'!CI152</f>
        <v>0</v>
      </c>
      <c r="CI152" s="304">
        <f ca="1">' ВВОД заполнить первым'!CJ152</f>
        <v>0</v>
      </c>
      <c r="CJ152" s="304">
        <f ca="1">' ВВОД заполнить первым'!CK152</f>
        <v>0</v>
      </c>
      <c r="CK152" s="304">
        <f ca="1">' ВВОД заполнить первым'!CL152</f>
        <v>0</v>
      </c>
      <c r="CL152" s="304">
        <f ca="1">' ВВОД заполнить первым'!CM152</f>
        <v>0</v>
      </c>
      <c r="CM152" s="304">
        <f ca="1">' ВВОД заполнить первым'!CN152</f>
        <v>0</v>
      </c>
      <c r="CN152" s="304">
        <f ca="1">' ВВОД заполнить первым'!CO152</f>
        <v>0</v>
      </c>
      <c r="CO152" s="304">
        <f>' ВВОД заполнить первым'!CP152</f>
        <v>0</v>
      </c>
      <c r="CP152" s="304">
        <f>' ВВОД заполнить первым'!CQ152</f>
        <v>0</v>
      </c>
      <c r="CQ152" s="304">
        <f>' ВВОД заполнить первым'!CR152</f>
        <v>0</v>
      </c>
      <c r="CR152" s="304">
        <f>' ВВОД заполнить первым'!CS152</f>
        <v>0</v>
      </c>
      <c r="CS152" s="304">
        <f>' ВВОД заполнить первым'!CT152</f>
        <v>0</v>
      </c>
      <c r="CT152" s="304">
        <f>' ВВОД заполнить первым'!CU152</f>
        <v>0</v>
      </c>
      <c r="CU152" s="304">
        <f>' ВВОД заполнить первым'!CV152</f>
        <v>0</v>
      </c>
      <c r="CV152" s="304">
        <f>' ВВОД заполнить первым'!CW152</f>
        <v>0</v>
      </c>
      <c r="CW152" s="304">
        <f>' ВВОД заполнить первым'!CX152</f>
        <v>0</v>
      </c>
      <c r="CX152" s="304">
        <f>' ВВОД заполнить первым'!CY152</f>
        <v>0</v>
      </c>
      <c r="CY152" s="304">
        <f>' ВВОД заполнить первым'!CZ152</f>
        <v>0</v>
      </c>
      <c r="CZ152" s="304">
        <f>' ВВОД заполнить первым'!DA152</f>
        <v>0</v>
      </c>
      <c r="DA152" s="304">
        <f>' ВВОД заполнить первым'!DB152</f>
        <v>0</v>
      </c>
      <c r="DB152" s="304">
        <f>' ВВОД заполнить первым'!DC152</f>
        <v>0</v>
      </c>
      <c r="DC152" s="304">
        <f>' ВВОД заполнить первым'!DD152</f>
        <v>0</v>
      </c>
      <c r="DD152" s="304">
        <f>' ВВОД заполнить первым'!DE152</f>
        <v>0</v>
      </c>
      <c r="DE152" s="304">
        <f>' ВВОД заполнить первым'!DF152</f>
        <v>0</v>
      </c>
      <c r="DF152" s="304">
        <f>' ВВОД заполнить первым'!DG152</f>
        <v>0</v>
      </c>
      <c r="DG152" s="304">
        <f>' ВВОД заполнить первым'!DH152</f>
        <v>0</v>
      </c>
      <c r="DH152" s="304">
        <f>' ВВОД заполнить первым'!DI152</f>
        <v>0</v>
      </c>
      <c r="DI152" s="304">
        <f>' ВВОД заполнить первым'!DJ152</f>
        <v>0</v>
      </c>
      <c r="DJ152" s="304">
        <f>' ВВОД заполнить первым'!DK152</f>
        <v>0</v>
      </c>
      <c r="DK152" s="304">
        <f>' ВВОД заполнить первым'!DL152</f>
        <v>0</v>
      </c>
      <c r="DL152" s="304">
        <f>' ВВОД заполнить первым'!DM152</f>
        <v>0</v>
      </c>
      <c r="DM152" s="304">
        <f>' ВВОД заполнить первым'!DN152</f>
        <v>0</v>
      </c>
      <c r="DN152" s="304">
        <f>' ВВОД заполнить первым'!DO152</f>
        <v>0</v>
      </c>
      <c r="DO152" s="304">
        <f>' ВВОД заполнить первым'!DP152</f>
        <v>0</v>
      </c>
      <c r="DP152" s="304">
        <f>' ВВОД заполнить первым'!DQ152</f>
        <v>0</v>
      </c>
      <c r="DQ152" s="304">
        <f>' ВВОД заполнить первым'!DR152</f>
        <v>0</v>
      </c>
      <c r="DR152" s="304">
        <f>' ВВОД заполнить первым'!DS152</f>
        <v>0</v>
      </c>
      <c r="DS152" s="304">
        <f>' ВВОД заполнить первым'!DT152</f>
        <v>0</v>
      </c>
      <c r="DT152" s="304">
        <f>' ВВОД заполнить первым'!DU152</f>
        <v>0</v>
      </c>
      <c r="DU152" s="304">
        <f>' ВВОД заполнить первым'!DV152</f>
        <v>0</v>
      </c>
    </row>
    <row r="153" spans="1:125" s="18" customFormat="1" ht="13.5" customHeight="1">
      <c r="A153" s="64" t="s">
        <v>97</v>
      </c>
      <c r="B153" s="65"/>
      <c r="C153" s="65"/>
      <c r="D153" s="65"/>
      <c r="E153" s="65"/>
      <c r="F153" s="65"/>
      <c r="G153" s="65"/>
      <c r="H153" s="65"/>
      <c r="I153" s="65"/>
      <c r="J153" s="65"/>
      <c r="K153" s="65"/>
      <c r="L153" s="65"/>
      <c r="M153" s="65"/>
      <c r="N153" s="65"/>
      <c r="O153" s="17">
        <v>20</v>
      </c>
      <c r="P153" s="304">
        <f>' ВВОД заполнить первым'!P153</f>
        <v>0</v>
      </c>
      <c r="Q153" s="304">
        <f>' ВВОД заполнить первым'!Q153</f>
        <v>0</v>
      </c>
      <c r="R153" s="304">
        <f>' ВВОД заполнить первым'!R153</f>
        <v>0</v>
      </c>
      <c r="S153" s="304">
        <f>' ВВОД заполнить первым'!S153</f>
        <v>0</v>
      </c>
      <c r="T153" s="304">
        <f>' ВВОД заполнить первым'!T153</f>
        <v>0</v>
      </c>
      <c r="U153" s="304">
        <f>' ВВОД заполнить первым'!U153</f>
        <v>0</v>
      </c>
      <c r="V153" s="304">
        <f>' ВВОД заполнить первым'!V153</f>
        <v>0</v>
      </c>
      <c r="W153" s="304">
        <f>' ВВОД заполнить первым'!W153</f>
        <v>0</v>
      </c>
      <c r="X153" s="304">
        <f>' ВВОД заполнить первым'!X153</f>
        <v>0</v>
      </c>
      <c r="Y153" s="304">
        <f>' ВВОД заполнить первым'!Y153</f>
        <v>0</v>
      </c>
      <c r="Z153" s="304">
        <f>' ВВОД заполнить первым'!Z153</f>
        <v>0</v>
      </c>
      <c r="AA153" s="304">
        <f>' ВВОД заполнить первым'!AA153</f>
        <v>0</v>
      </c>
      <c r="AB153" s="304">
        <f>' ВВОД заполнить первым'!AB153</f>
        <v>0</v>
      </c>
      <c r="AC153" s="304">
        <f>' ВВОД заполнить первым'!AC153</f>
        <v>0</v>
      </c>
      <c r="AD153" s="304">
        <f>' ВВОД заполнить первым'!AD153</f>
        <v>0</v>
      </c>
      <c r="AE153" s="304">
        <f>' ВВОД заполнить первым'!AE153</f>
        <v>0</v>
      </c>
      <c r="AF153" s="304">
        <f>' ВВОД заполнить первым'!AF153</f>
        <v>0</v>
      </c>
      <c r="AG153" s="304">
        <f>' ВВОД заполнить первым'!AG153</f>
        <v>0</v>
      </c>
      <c r="AH153" s="304">
        <f>' ВВОД заполнить первым'!AH153</f>
        <v>0</v>
      </c>
      <c r="AI153" s="304">
        <f>' ВВОД заполнить первым'!AJ153</f>
        <v>0</v>
      </c>
      <c r="AJ153" s="304">
        <f>' ВВОД заполнить первым'!AK153</f>
        <v>0</v>
      </c>
      <c r="AK153" s="304">
        <f>' ВВОД заполнить первым'!AL153</f>
        <v>0</v>
      </c>
      <c r="AL153" s="304">
        <f>' ВВОД заполнить первым'!AM153</f>
        <v>0</v>
      </c>
      <c r="AM153" s="304">
        <f>' ВВОД заполнить первым'!AN153</f>
        <v>0</v>
      </c>
      <c r="AN153" s="304">
        <f>' ВВОД заполнить первым'!AO153</f>
        <v>0</v>
      </c>
      <c r="AO153" s="304">
        <f>' ВВОД заполнить первым'!AP153</f>
        <v>0</v>
      </c>
      <c r="AP153" s="304">
        <f>' ВВОД заполнить первым'!AQ153</f>
        <v>0</v>
      </c>
      <c r="AQ153" s="304">
        <f>' ВВОД заполнить первым'!AR153</f>
        <v>0</v>
      </c>
      <c r="AR153" s="304">
        <f>' ВВОД заполнить первым'!AS153</f>
        <v>0</v>
      </c>
      <c r="AS153" s="304">
        <f>' ВВОД заполнить первым'!AT153</f>
        <v>0</v>
      </c>
      <c r="AT153" s="304">
        <f>' ВВОД заполнить первым'!AU153</f>
        <v>0</v>
      </c>
      <c r="AU153" s="304">
        <f>' ВВОД заполнить первым'!AV153</f>
        <v>0</v>
      </c>
      <c r="AV153" s="304">
        <f>' ВВОД заполнить первым'!AW153</f>
        <v>0</v>
      </c>
      <c r="AW153" s="304">
        <f>' ВВОД заполнить первым'!AX153</f>
        <v>0</v>
      </c>
      <c r="AX153" s="304">
        <f>' ВВОД заполнить первым'!AY153</f>
        <v>0</v>
      </c>
      <c r="AY153" s="304">
        <f>' ВВОД заполнить первым'!AZ153</f>
        <v>0</v>
      </c>
      <c r="AZ153" s="304">
        <f>' ВВОД заполнить первым'!BA153</f>
        <v>0</v>
      </c>
      <c r="BA153" s="304">
        <f>' ВВОД заполнить первым'!BB153</f>
        <v>0</v>
      </c>
      <c r="BB153" s="304">
        <f>' ВВОД заполнить первым'!BC153</f>
        <v>0</v>
      </c>
      <c r="BC153" s="304">
        <f>' ВВОД заполнить первым'!BD153</f>
        <v>0</v>
      </c>
      <c r="BD153" s="304">
        <f>' ВВОД заполнить первым'!BE153</f>
        <v>0</v>
      </c>
      <c r="BE153" s="304">
        <f>' ВВОД заполнить первым'!BF153</f>
        <v>0</v>
      </c>
      <c r="BF153" s="304">
        <f>' ВВОД заполнить первым'!BG153</f>
        <v>0</v>
      </c>
      <c r="BG153" s="304">
        <f>' ВВОД заполнить первым'!BH153</f>
        <v>0</v>
      </c>
      <c r="BH153" s="304">
        <f>' ВВОД заполнить первым'!BI153</f>
        <v>0</v>
      </c>
      <c r="BI153" s="304">
        <f>' ВВОД заполнить первым'!BJ153</f>
        <v>0</v>
      </c>
      <c r="BJ153" s="304">
        <f>' ВВОД заполнить первым'!BK153</f>
        <v>0</v>
      </c>
      <c r="BK153" s="304">
        <f>' ВВОД заполнить первым'!BL153</f>
        <v>0</v>
      </c>
      <c r="BL153" s="304">
        <f>' ВВОД заполнить первым'!BM153</f>
        <v>0</v>
      </c>
      <c r="BM153" s="304">
        <f>' ВВОД заполнить первым'!BN153</f>
        <v>0</v>
      </c>
      <c r="BN153" s="304">
        <f>' ВВОД заполнить первым'!BO153</f>
        <v>0</v>
      </c>
      <c r="BO153" s="304">
        <f>' ВВОД заполнить первым'!BP153</f>
        <v>0</v>
      </c>
      <c r="BP153" s="304">
        <f>' ВВОД заполнить первым'!BQ153</f>
        <v>0</v>
      </c>
      <c r="BQ153" s="304">
        <f ca="1">' ВВОД заполнить первым'!BR153</f>
        <v>0</v>
      </c>
      <c r="BR153" s="304">
        <f ca="1">' ВВОД заполнить первым'!BS153</f>
        <v>0</v>
      </c>
      <c r="BS153" s="304">
        <f>' ВВОД заполнить первым'!BT153</f>
        <v>0</v>
      </c>
      <c r="BT153" s="304">
        <f>' ВВОД заполнить первым'!BU153</f>
        <v>0</v>
      </c>
      <c r="BU153" s="304">
        <f ca="1">' ВВОД заполнить первым'!BV153</f>
        <v>0</v>
      </c>
      <c r="BV153" s="304">
        <f ca="1">' ВВОД заполнить первым'!BW153</f>
        <v>0</v>
      </c>
      <c r="BW153" s="304">
        <f ca="1">' ВВОД заполнить первым'!BX153</f>
        <v>0</v>
      </c>
      <c r="BX153" s="304">
        <f ca="1">' ВВОД заполнить первым'!BY153</f>
        <v>0</v>
      </c>
      <c r="BY153" s="304">
        <f ca="1">' ВВОД заполнить первым'!BZ153</f>
        <v>0</v>
      </c>
      <c r="BZ153" s="304">
        <f ca="1">' ВВОД заполнить первым'!CA153</f>
        <v>0</v>
      </c>
      <c r="CA153" s="304">
        <f ca="1">' ВВОД заполнить первым'!CB153</f>
        <v>0</v>
      </c>
      <c r="CB153" s="304">
        <f ca="1">' ВВОД заполнить первым'!CC153</f>
        <v>0</v>
      </c>
      <c r="CC153" s="304">
        <f ca="1">' ВВОД заполнить первым'!CD153</f>
        <v>0</v>
      </c>
      <c r="CD153" s="304">
        <f ca="1">' ВВОД заполнить первым'!CE153</f>
        <v>0</v>
      </c>
      <c r="CE153" s="304">
        <f ca="1">' ВВОД заполнить первым'!CF153</f>
        <v>0</v>
      </c>
      <c r="CF153" s="304">
        <f ca="1">' ВВОД заполнить первым'!CG153</f>
        <v>0</v>
      </c>
      <c r="CG153" s="304">
        <f ca="1">' ВВОД заполнить первым'!CH153</f>
        <v>0</v>
      </c>
      <c r="CH153" s="304">
        <f ca="1">' ВВОД заполнить первым'!CI153</f>
        <v>0</v>
      </c>
      <c r="CI153" s="304">
        <f ca="1">' ВВОД заполнить первым'!CJ153</f>
        <v>0</v>
      </c>
      <c r="CJ153" s="304">
        <f ca="1">' ВВОД заполнить первым'!CK153</f>
        <v>0</v>
      </c>
      <c r="CK153" s="304">
        <f ca="1">' ВВОД заполнить первым'!CL153</f>
        <v>0</v>
      </c>
      <c r="CL153" s="304">
        <f ca="1">' ВВОД заполнить первым'!CM153</f>
        <v>0</v>
      </c>
      <c r="CM153" s="304">
        <f ca="1">' ВВОД заполнить первым'!CN153</f>
        <v>0</v>
      </c>
      <c r="CN153" s="304">
        <f ca="1">' ВВОД заполнить первым'!CO153</f>
        <v>0</v>
      </c>
      <c r="CO153" s="304">
        <f>' ВВОД заполнить первым'!CP153</f>
        <v>0</v>
      </c>
      <c r="CP153" s="304">
        <f>' ВВОД заполнить первым'!CQ153</f>
        <v>0</v>
      </c>
      <c r="CQ153" s="304">
        <f>' ВВОД заполнить первым'!CR153</f>
        <v>0</v>
      </c>
      <c r="CR153" s="304">
        <f>' ВВОД заполнить первым'!CS153</f>
        <v>0</v>
      </c>
      <c r="CS153" s="304">
        <f>' ВВОД заполнить первым'!CT153</f>
        <v>0</v>
      </c>
      <c r="CT153" s="304">
        <f>' ВВОД заполнить первым'!CU153</f>
        <v>0</v>
      </c>
      <c r="CU153" s="304">
        <f>' ВВОД заполнить первым'!CV153</f>
        <v>0</v>
      </c>
      <c r="CV153" s="304">
        <f>' ВВОД заполнить первым'!CW153</f>
        <v>0</v>
      </c>
      <c r="CW153" s="304">
        <f>' ВВОД заполнить первым'!CX153</f>
        <v>0</v>
      </c>
      <c r="CX153" s="304">
        <f>' ВВОД заполнить первым'!CY153</f>
        <v>0</v>
      </c>
      <c r="CY153" s="304">
        <f>' ВВОД заполнить первым'!CZ153</f>
        <v>0</v>
      </c>
      <c r="CZ153" s="304">
        <f>' ВВОД заполнить первым'!DA153</f>
        <v>0</v>
      </c>
      <c r="DA153" s="304">
        <f>' ВВОД заполнить первым'!DB153</f>
        <v>0</v>
      </c>
      <c r="DB153" s="304">
        <f>' ВВОД заполнить первым'!DC153</f>
        <v>0</v>
      </c>
      <c r="DC153" s="304">
        <f>' ВВОД заполнить первым'!DD153</f>
        <v>0</v>
      </c>
      <c r="DD153" s="304">
        <f>' ВВОД заполнить первым'!DE153</f>
        <v>0</v>
      </c>
      <c r="DE153" s="304">
        <f>' ВВОД заполнить первым'!DF153</f>
        <v>0</v>
      </c>
      <c r="DF153" s="304">
        <f>' ВВОД заполнить первым'!DG153</f>
        <v>0</v>
      </c>
      <c r="DG153" s="304">
        <f>' ВВОД заполнить первым'!DH153</f>
        <v>0</v>
      </c>
      <c r="DH153" s="304">
        <f>' ВВОД заполнить первым'!DI153</f>
        <v>0</v>
      </c>
      <c r="DI153" s="304">
        <f>' ВВОД заполнить первым'!DJ153</f>
        <v>0</v>
      </c>
      <c r="DJ153" s="304">
        <f>' ВВОД заполнить первым'!DK153</f>
        <v>0</v>
      </c>
      <c r="DK153" s="304">
        <f>' ВВОД заполнить первым'!DL153</f>
        <v>0</v>
      </c>
      <c r="DL153" s="304">
        <f>' ВВОД заполнить первым'!DM153</f>
        <v>0</v>
      </c>
      <c r="DM153" s="304">
        <f>' ВВОД заполнить первым'!DN153</f>
        <v>0</v>
      </c>
      <c r="DN153" s="304">
        <f>' ВВОД заполнить первым'!DO153</f>
        <v>0</v>
      </c>
      <c r="DO153" s="304">
        <f>' ВВОД заполнить первым'!DP153</f>
        <v>0</v>
      </c>
      <c r="DP153" s="304">
        <f>' ВВОД заполнить первым'!DQ153</f>
        <v>0</v>
      </c>
      <c r="DQ153" s="304">
        <f>' ВВОД заполнить первым'!DR153</f>
        <v>0</v>
      </c>
      <c r="DR153" s="304">
        <f>' ВВОД заполнить первым'!DS153</f>
        <v>0</v>
      </c>
      <c r="DS153" s="304">
        <f>' ВВОД заполнить первым'!DT153</f>
        <v>0</v>
      </c>
      <c r="DT153" s="304">
        <f>' ВВОД заполнить первым'!DU153</f>
        <v>0</v>
      </c>
      <c r="DU153" s="304">
        <f>' ВВОД заполнить первым'!DV153</f>
        <v>0</v>
      </c>
    </row>
    <row r="154" spans="1:125" s="14" customFormat="1" hidden="1">
      <c r="A154" s="56"/>
      <c r="B154" s="57"/>
      <c r="C154" s="57"/>
      <c r="D154" s="57"/>
      <c r="E154" s="57"/>
      <c r="F154" s="57"/>
      <c r="G154" s="57"/>
      <c r="H154" s="57"/>
      <c r="I154" s="57"/>
      <c r="J154" s="57"/>
      <c r="K154" s="57"/>
      <c r="L154" s="57"/>
      <c r="M154" s="57"/>
      <c r="N154" s="57"/>
      <c r="O154" s="15"/>
      <c r="P154" s="304">
        <f>' ВВОД заполнить первым'!P154</f>
        <v>0</v>
      </c>
      <c r="Q154" s="304">
        <f>' ВВОД заполнить первым'!Q154</f>
        <v>0</v>
      </c>
      <c r="R154" s="304">
        <f>' ВВОД заполнить первым'!R154</f>
        <v>0</v>
      </c>
      <c r="S154" s="304">
        <f>' ВВОД заполнить первым'!S154</f>
        <v>0</v>
      </c>
      <c r="T154" s="304">
        <f>' ВВОД заполнить первым'!T154</f>
        <v>0</v>
      </c>
      <c r="U154" s="304">
        <f>' ВВОД заполнить первым'!U154</f>
        <v>0</v>
      </c>
      <c r="V154" s="304">
        <f>' ВВОД заполнить первым'!V154</f>
        <v>0</v>
      </c>
      <c r="W154" s="304">
        <f>' ВВОД заполнить первым'!W154</f>
        <v>0</v>
      </c>
      <c r="X154" s="304">
        <f>' ВВОД заполнить первым'!X154</f>
        <v>0</v>
      </c>
      <c r="Y154" s="304">
        <f>' ВВОД заполнить первым'!Y154</f>
        <v>0</v>
      </c>
      <c r="Z154" s="304">
        <f>' ВВОД заполнить первым'!Z154</f>
        <v>0</v>
      </c>
      <c r="AA154" s="304">
        <f>' ВВОД заполнить первым'!AA154</f>
        <v>0</v>
      </c>
      <c r="AB154" s="304">
        <f>' ВВОД заполнить первым'!AB154</f>
        <v>0</v>
      </c>
      <c r="AC154" s="304">
        <f>' ВВОД заполнить первым'!AC154</f>
        <v>0</v>
      </c>
      <c r="AD154" s="304">
        <f>' ВВОД заполнить первым'!AD154</f>
        <v>0</v>
      </c>
      <c r="AE154" s="304">
        <f>' ВВОД заполнить первым'!AE154</f>
        <v>0</v>
      </c>
      <c r="AF154" s="304">
        <f>' ВВОД заполнить первым'!AF154</f>
        <v>0</v>
      </c>
      <c r="AG154" s="304">
        <f>' ВВОД заполнить первым'!AG154</f>
        <v>0</v>
      </c>
      <c r="AH154" s="304">
        <f>' ВВОД заполнить первым'!AH154</f>
        <v>0</v>
      </c>
      <c r="AI154" s="304">
        <f>' ВВОД заполнить первым'!AJ154</f>
        <v>0</v>
      </c>
      <c r="AJ154" s="304">
        <f>' ВВОД заполнить первым'!AK154</f>
        <v>0</v>
      </c>
      <c r="AK154" s="304">
        <f>' ВВОД заполнить первым'!AL154</f>
        <v>0</v>
      </c>
      <c r="AL154" s="304">
        <f>' ВВОД заполнить первым'!AM154</f>
        <v>0</v>
      </c>
      <c r="AM154" s="304">
        <f>' ВВОД заполнить первым'!AN154</f>
        <v>0</v>
      </c>
      <c r="AN154" s="304">
        <f>' ВВОД заполнить первым'!AO154</f>
        <v>0</v>
      </c>
      <c r="AO154" s="304">
        <f>' ВВОД заполнить первым'!AP154</f>
        <v>0</v>
      </c>
      <c r="AP154" s="304">
        <f>' ВВОД заполнить первым'!AQ154</f>
        <v>0</v>
      </c>
      <c r="AQ154" s="304">
        <f>' ВВОД заполнить первым'!AR154</f>
        <v>0</v>
      </c>
      <c r="AR154" s="304">
        <f>' ВВОД заполнить первым'!AS154</f>
        <v>0</v>
      </c>
      <c r="AS154" s="304">
        <f>' ВВОД заполнить первым'!AT154</f>
        <v>0</v>
      </c>
      <c r="AT154" s="304">
        <f>' ВВОД заполнить первым'!AU154</f>
        <v>0</v>
      </c>
      <c r="AU154" s="304">
        <f>' ВВОД заполнить первым'!AV154</f>
        <v>0</v>
      </c>
      <c r="AV154" s="304">
        <f>' ВВОД заполнить первым'!AW154</f>
        <v>0</v>
      </c>
      <c r="AW154" s="304">
        <f>' ВВОД заполнить первым'!AX154</f>
        <v>0</v>
      </c>
      <c r="AX154" s="304">
        <f>' ВВОД заполнить первым'!AY154</f>
        <v>0</v>
      </c>
      <c r="AY154" s="304">
        <f>' ВВОД заполнить первым'!AZ154</f>
        <v>0</v>
      </c>
      <c r="AZ154" s="304">
        <f>' ВВОД заполнить первым'!BA154</f>
        <v>0</v>
      </c>
      <c r="BA154" s="304">
        <f>' ВВОД заполнить первым'!BB154</f>
        <v>0</v>
      </c>
      <c r="BB154" s="304">
        <f>' ВВОД заполнить первым'!BC154</f>
        <v>0</v>
      </c>
      <c r="BC154" s="304">
        <f>' ВВОД заполнить первым'!BD154</f>
        <v>0</v>
      </c>
      <c r="BD154" s="304">
        <f>' ВВОД заполнить первым'!BE154</f>
        <v>0</v>
      </c>
      <c r="BE154" s="304">
        <f>' ВВОД заполнить первым'!BF154</f>
        <v>0</v>
      </c>
      <c r="BF154" s="304">
        <f>' ВВОД заполнить первым'!BG154</f>
        <v>0</v>
      </c>
      <c r="BG154" s="304">
        <f>' ВВОД заполнить первым'!BH154</f>
        <v>0</v>
      </c>
      <c r="BH154" s="304">
        <f>' ВВОД заполнить первым'!BI154</f>
        <v>0</v>
      </c>
      <c r="BI154" s="304">
        <f>' ВВОД заполнить первым'!BJ154</f>
        <v>0</v>
      </c>
      <c r="BJ154" s="304">
        <f>' ВВОД заполнить первым'!BK154</f>
        <v>0</v>
      </c>
      <c r="BK154" s="304">
        <f>' ВВОД заполнить первым'!BL154</f>
        <v>0</v>
      </c>
      <c r="BL154" s="304">
        <f>' ВВОД заполнить первым'!BM154</f>
        <v>0</v>
      </c>
      <c r="BM154" s="304">
        <f>' ВВОД заполнить первым'!BN154</f>
        <v>0</v>
      </c>
      <c r="BN154" s="304">
        <f>' ВВОД заполнить первым'!BO154</f>
        <v>0</v>
      </c>
      <c r="BO154" s="304">
        <f>' ВВОД заполнить первым'!BP154</f>
        <v>0</v>
      </c>
      <c r="BP154" s="304">
        <f>' ВВОД заполнить первым'!BQ154</f>
        <v>0</v>
      </c>
      <c r="BQ154" s="304">
        <f ca="1">' ВВОД заполнить первым'!BR154</f>
        <v>0</v>
      </c>
      <c r="BR154" s="304">
        <f ca="1">' ВВОД заполнить первым'!BS154</f>
        <v>0</v>
      </c>
      <c r="BS154" s="304">
        <f>' ВВОД заполнить первым'!BT154</f>
        <v>0</v>
      </c>
      <c r="BT154" s="304">
        <f ca="1">' ВВОД заполнить первым'!BU154</f>
        <v>119</v>
      </c>
      <c r="BU154" s="304">
        <f ca="1">' ВВОД заполнить первым'!BV154</f>
        <v>0</v>
      </c>
      <c r="BV154" s="304">
        <f ca="1">' ВВОД заполнить первым'!BW154</f>
        <v>0</v>
      </c>
      <c r="BW154" s="304">
        <f ca="1">' ВВОД заполнить первым'!BX154</f>
        <v>0</v>
      </c>
      <c r="BX154" s="304">
        <f ca="1">' ВВОД заполнить первым'!BY154</f>
        <v>0</v>
      </c>
      <c r="BY154" s="304">
        <f ca="1">' ВВОД заполнить первым'!BZ154</f>
        <v>0</v>
      </c>
      <c r="BZ154" s="304">
        <f ca="1">' ВВОД заполнить первым'!CA154</f>
        <v>0</v>
      </c>
      <c r="CA154" s="304">
        <f ca="1">' ВВОД заполнить первым'!CB154</f>
        <v>0</v>
      </c>
      <c r="CB154" s="304">
        <f ca="1">' ВВОД заполнить первым'!CC154</f>
        <v>0</v>
      </c>
      <c r="CC154" s="304">
        <f ca="1">' ВВОД заполнить первым'!CD154</f>
        <v>0</v>
      </c>
      <c r="CD154" s="304">
        <f ca="1">' ВВОД заполнить первым'!CE154</f>
        <v>0</v>
      </c>
      <c r="CE154" s="304">
        <f ca="1">' ВВОД заполнить первым'!CF154</f>
        <v>0</v>
      </c>
      <c r="CF154" s="304">
        <f ca="1">' ВВОД заполнить первым'!CG154</f>
        <v>0</v>
      </c>
      <c r="CG154" s="304">
        <f ca="1">' ВВОД заполнить первым'!CH154</f>
        <v>0</v>
      </c>
      <c r="CH154" s="304">
        <f ca="1">' ВВОД заполнить первым'!CI154</f>
        <v>0</v>
      </c>
      <c r="CI154" s="304">
        <f ca="1">' ВВОД заполнить первым'!CJ154</f>
        <v>0</v>
      </c>
      <c r="CJ154" s="304">
        <f ca="1">' ВВОД заполнить первым'!CK154</f>
        <v>0</v>
      </c>
      <c r="CK154" s="304">
        <f ca="1">' ВВОД заполнить первым'!CL154</f>
        <v>0</v>
      </c>
      <c r="CL154" s="304">
        <f ca="1">' ВВОД заполнить первым'!CM154</f>
        <v>0</v>
      </c>
      <c r="CM154" s="304">
        <f ca="1">' ВВОД заполнить первым'!CN154</f>
        <v>0</v>
      </c>
      <c r="CN154" s="304">
        <f ca="1">' ВВОД заполнить первым'!CO154</f>
        <v>0</v>
      </c>
      <c r="CO154" s="304">
        <f>' ВВОД заполнить первым'!CP154</f>
        <v>0</v>
      </c>
      <c r="CP154" s="304">
        <f>' ВВОД заполнить первым'!CQ154</f>
        <v>0</v>
      </c>
      <c r="CQ154" s="304">
        <f>' ВВОД заполнить первым'!CR154</f>
        <v>0</v>
      </c>
      <c r="CR154" s="304">
        <f>' ВВОД заполнить первым'!CS154</f>
        <v>0</v>
      </c>
      <c r="CS154" s="304">
        <f>' ВВОД заполнить первым'!CT154</f>
        <v>0</v>
      </c>
      <c r="CT154" s="304">
        <f>' ВВОД заполнить первым'!CU154</f>
        <v>0</v>
      </c>
      <c r="CU154" s="304">
        <f>' ВВОД заполнить первым'!CV154</f>
        <v>0</v>
      </c>
      <c r="CV154" s="304">
        <f>' ВВОД заполнить первым'!CW154</f>
        <v>0</v>
      </c>
      <c r="CW154" s="304">
        <f>' ВВОД заполнить первым'!CX154</f>
        <v>0</v>
      </c>
      <c r="CX154" s="304">
        <f>' ВВОД заполнить первым'!CY154</f>
        <v>0</v>
      </c>
      <c r="CY154" s="304">
        <f>' ВВОД заполнить первым'!CZ154</f>
        <v>0</v>
      </c>
      <c r="CZ154" s="304">
        <f>' ВВОД заполнить первым'!DA154</f>
        <v>0</v>
      </c>
      <c r="DA154" s="304">
        <f>' ВВОД заполнить первым'!DB154</f>
        <v>0</v>
      </c>
      <c r="DB154" s="304">
        <f>' ВВОД заполнить первым'!DC154</f>
        <v>0</v>
      </c>
      <c r="DC154" s="304">
        <f>' ВВОД заполнить первым'!DD154</f>
        <v>0</v>
      </c>
      <c r="DD154" s="304">
        <f>' ВВОД заполнить первым'!DE154</f>
        <v>0</v>
      </c>
      <c r="DE154" s="304">
        <f>' ВВОД заполнить первым'!DF154</f>
        <v>0</v>
      </c>
      <c r="DF154" s="304">
        <f>' ВВОД заполнить первым'!DG154</f>
        <v>0</v>
      </c>
      <c r="DG154" s="304">
        <f>' ВВОД заполнить первым'!DH154</f>
        <v>0</v>
      </c>
      <c r="DH154" s="304">
        <f>' ВВОД заполнить первым'!DI154</f>
        <v>0</v>
      </c>
      <c r="DI154" s="304">
        <f>' ВВОД заполнить первым'!DJ154</f>
        <v>0</v>
      </c>
      <c r="DJ154" s="304">
        <f>' ВВОД заполнить первым'!DK154</f>
        <v>0</v>
      </c>
      <c r="DK154" s="304">
        <f>' ВВОД заполнить первым'!DL154</f>
        <v>0</v>
      </c>
      <c r="DL154" s="304">
        <f>' ВВОД заполнить первым'!DM154</f>
        <v>0</v>
      </c>
      <c r="DM154" s="304">
        <f>' ВВОД заполнить первым'!DN154</f>
        <v>0</v>
      </c>
      <c r="DN154" s="304">
        <f>' ВВОД заполнить первым'!DO154</f>
        <v>0</v>
      </c>
      <c r="DO154" s="304">
        <f>' ВВОД заполнить первым'!DP154</f>
        <v>0</v>
      </c>
      <c r="DP154" s="304">
        <f>' ВВОД заполнить первым'!DQ154</f>
        <v>0</v>
      </c>
      <c r="DQ154" s="304">
        <f>' ВВОД заполнить первым'!DR154</f>
        <v>0</v>
      </c>
      <c r="DR154" s="304">
        <f>' ВВОД заполнить первым'!DS154</f>
        <v>0</v>
      </c>
      <c r="DS154" s="304">
        <f>' ВВОД заполнить первым'!DT154</f>
        <v>0</v>
      </c>
      <c r="DT154" s="304">
        <f>' ВВОД заполнить первым'!DU154</f>
        <v>0</v>
      </c>
      <c r="DU154" s="304">
        <f>' ВВОД заполнить первым'!DV154</f>
        <v>0</v>
      </c>
    </row>
    <row r="155" spans="1:125" s="14" customFormat="1" hidden="1">
      <c r="A155" s="56"/>
      <c r="B155" s="57"/>
      <c r="C155" s="57"/>
      <c r="D155" s="57"/>
      <c r="E155" s="57"/>
      <c r="F155" s="57"/>
      <c r="G155" s="57"/>
      <c r="H155" s="57"/>
      <c r="I155" s="57"/>
      <c r="J155" s="57"/>
      <c r="K155" s="57"/>
      <c r="L155" s="57"/>
      <c r="M155" s="57"/>
      <c r="N155" s="57"/>
      <c r="O155" s="15"/>
      <c r="P155" s="304">
        <f>' ВВОД заполнить первым'!P155</f>
        <v>0</v>
      </c>
      <c r="Q155" s="304">
        <f>' ВВОД заполнить первым'!Q155</f>
        <v>0</v>
      </c>
      <c r="R155" s="304">
        <f>' ВВОД заполнить первым'!R155</f>
        <v>0</v>
      </c>
      <c r="S155" s="304">
        <f>' ВВОД заполнить первым'!S155</f>
        <v>0</v>
      </c>
      <c r="T155" s="304">
        <f>' ВВОД заполнить первым'!T155</f>
        <v>0</v>
      </c>
      <c r="U155" s="304">
        <f>' ВВОД заполнить первым'!U155</f>
        <v>0</v>
      </c>
      <c r="V155" s="304">
        <f>' ВВОД заполнить первым'!V155</f>
        <v>0</v>
      </c>
      <c r="W155" s="304">
        <f>' ВВОД заполнить первым'!W155</f>
        <v>0</v>
      </c>
      <c r="X155" s="304">
        <f>' ВВОД заполнить первым'!X155</f>
        <v>0</v>
      </c>
      <c r="Y155" s="304">
        <f>' ВВОД заполнить первым'!Y155</f>
        <v>0</v>
      </c>
      <c r="Z155" s="304">
        <f>' ВВОД заполнить первым'!Z155</f>
        <v>0</v>
      </c>
      <c r="AA155" s="304">
        <f>' ВВОД заполнить первым'!AA155</f>
        <v>0</v>
      </c>
      <c r="AB155" s="304">
        <f>' ВВОД заполнить первым'!AB155</f>
        <v>0</v>
      </c>
      <c r="AC155" s="304">
        <f>' ВВОД заполнить первым'!AC155</f>
        <v>0</v>
      </c>
      <c r="AD155" s="304">
        <f>' ВВОД заполнить первым'!AD155</f>
        <v>0</v>
      </c>
      <c r="AE155" s="304">
        <f>' ВВОД заполнить первым'!AE155</f>
        <v>0</v>
      </c>
      <c r="AF155" s="304">
        <f>' ВВОД заполнить первым'!AF155</f>
        <v>0</v>
      </c>
      <c r="AG155" s="304">
        <f>' ВВОД заполнить первым'!AG155</f>
        <v>0</v>
      </c>
      <c r="AH155" s="304">
        <f>' ВВОД заполнить первым'!AH155</f>
        <v>0</v>
      </c>
      <c r="AI155" s="304">
        <f>' ВВОД заполнить первым'!AJ155</f>
        <v>0</v>
      </c>
      <c r="AJ155" s="304">
        <f>' ВВОД заполнить первым'!AK155</f>
        <v>0</v>
      </c>
      <c r="AK155" s="304">
        <f>' ВВОД заполнить первым'!AL155</f>
        <v>0</v>
      </c>
      <c r="AL155" s="304">
        <f>' ВВОД заполнить первым'!AM155</f>
        <v>0</v>
      </c>
      <c r="AM155" s="304">
        <f>' ВВОД заполнить первым'!AN155</f>
        <v>0</v>
      </c>
      <c r="AN155" s="304">
        <f>' ВВОД заполнить первым'!AO155</f>
        <v>0</v>
      </c>
      <c r="AO155" s="304">
        <f>' ВВОД заполнить первым'!AP155</f>
        <v>0</v>
      </c>
      <c r="AP155" s="304">
        <f>' ВВОД заполнить первым'!AQ155</f>
        <v>0</v>
      </c>
      <c r="AQ155" s="304">
        <f>' ВВОД заполнить первым'!AR155</f>
        <v>0</v>
      </c>
      <c r="AR155" s="304">
        <f>' ВВОД заполнить первым'!AS155</f>
        <v>0</v>
      </c>
      <c r="AS155" s="304">
        <f>' ВВОД заполнить первым'!AT155</f>
        <v>0</v>
      </c>
      <c r="AT155" s="304">
        <f>' ВВОД заполнить первым'!AU155</f>
        <v>0</v>
      </c>
      <c r="AU155" s="304">
        <f>' ВВОД заполнить первым'!AV155</f>
        <v>0</v>
      </c>
      <c r="AV155" s="304">
        <f>' ВВОД заполнить первым'!AW155</f>
        <v>0</v>
      </c>
      <c r="AW155" s="304">
        <f>' ВВОД заполнить первым'!AX155</f>
        <v>0</v>
      </c>
      <c r="AX155" s="304">
        <f>' ВВОД заполнить первым'!AY155</f>
        <v>0</v>
      </c>
      <c r="AY155" s="304">
        <f>' ВВОД заполнить первым'!AZ155</f>
        <v>0</v>
      </c>
      <c r="AZ155" s="304">
        <f>' ВВОД заполнить первым'!BA155</f>
        <v>0</v>
      </c>
      <c r="BA155" s="304">
        <f>' ВВОД заполнить первым'!BB155</f>
        <v>0</v>
      </c>
      <c r="BB155" s="304">
        <f>' ВВОД заполнить первым'!BC155</f>
        <v>0</v>
      </c>
      <c r="BC155" s="304">
        <f>' ВВОД заполнить первым'!BD155</f>
        <v>0</v>
      </c>
      <c r="BD155" s="304">
        <f>' ВВОД заполнить первым'!BE155</f>
        <v>0</v>
      </c>
      <c r="BE155" s="304">
        <f>' ВВОД заполнить первым'!BF155</f>
        <v>0</v>
      </c>
      <c r="BF155" s="304">
        <f>' ВВОД заполнить первым'!BG155</f>
        <v>0</v>
      </c>
      <c r="BG155" s="304">
        <f>' ВВОД заполнить первым'!BH155</f>
        <v>0</v>
      </c>
      <c r="BH155" s="304">
        <f>' ВВОД заполнить первым'!BI155</f>
        <v>0</v>
      </c>
      <c r="BI155" s="304">
        <f>' ВВОД заполнить первым'!BJ155</f>
        <v>0</v>
      </c>
      <c r="BJ155" s="304">
        <f>' ВВОД заполнить первым'!BK155</f>
        <v>0</v>
      </c>
      <c r="BK155" s="304">
        <f>' ВВОД заполнить первым'!BL155</f>
        <v>0</v>
      </c>
      <c r="BL155" s="304">
        <f>' ВВОД заполнить первым'!BM155</f>
        <v>0</v>
      </c>
      <c r="BM155" s="304">
        <f>' ВВОД заполнить первым'!BN155</f>
        <v>0</v>
      </c>
      <c r="BN155" s="304">
        <f>' ВВОД заполнить первым'!BO155</f>
        <v>0</v>
      </c>
      <c r="BO155" s="304">
        <f>' ВВОД заполнить первым'!BP155</f>
        <v>0</v>
      </c>
      <c r="BP155" s="304">
        <f>' ВВОД заполнить первым'!BQ155</f>
        <v>0</v>
      </c>
      <c r="BQ155" s="304">
        <f ca="1">' ВВОД заполнить первым'!BR155</f>
        <v>0</v>
      </c>
      <c r="BR155" s="304">
        <f ca="1">' ВВОД заполнить первым'!BS155</f>
        <v>0</v>
      </c>
      <c r="BS155" s="304">
        <f>' ВВОД заполнить первым'!BT155</f>
        <v>0</v>
      </c>
      <c r="BT155" s="304">
        <f ca="1">' ВВОД заполнить первым'!BU155</f>
        <v>119</v>
      </c>
      <c r="BU155" s="304">
        <f ca="1">' ВВОД заполнить первым'!BV155</f>
        <v>0</v>
      </c>
      <c r="BV155" s="304">
        <f ca="1">' ВВОД заполнить первым'!BW155</f>
        <v>0</v>
      </c>
      <c r="BW155" s="304">
        <f ca="1">' ВВОД заполнить первым'!BX155</f>
        <v>0</v>
      </c>
      <c r="BX155" s="304">
        <f ca="1">' ВВОД заполнить первым'!BY155</f>
        <v>0</v>
      </c>
      <c r="BY155" s="304">
        <f ca="1">' ВВОД заполнить первым'!BZ155</f>
        <v>0</v>
      </c>
      <c r="BZ155" s="304">
        <f ca="1">' ВВОД заполнить первым'!CA155</f>
        <v>0</v>
      </c>
      <c r="CA155" s="304">
        <f ca="1">' ВВОД заполнить первым'!CB155</f>
        <v>0</v>
      </c>
      <c r="CB155" s="304">
        <f ca="1">' ВВОД заполнить первым'!CC155</f>
        <v>0</v>
      </c>
      <c r="CC155" s="304">
        <f ca="1">' ВВОД заполнить первым'!CD155</f>
        <v>0</v>
      </c>
      <c r="CD155" s="304">
        <f ca="1">' ВВОД заполнить первым'!CE155</f>
        <v>0</v>
      </c>
      <c r="CE155" s="304">
        <f ca="1">' ВВОД заполнить первым'!CF155</f>
        <v>0</v>
      </c>
      <c r="CF155" s="304">
        <f ca="1">' ВВОД заполнить первым'!CG155</f>
        <v>0</v>
      </c>
      <c r="CG155" s="304">
        <f ca="1">' ВВОД заполнить первым'!CH155</f>
        <v>0</v>
      </c>
      <c r="CH155" s="304">
        <f ca="1">' ВВОД заполнить первым'!CI155</f>
        <v>0</v>
      </c>
      <c r="CI155" s="304">
        <f ca="1">' ВВОД заполнить первым'!CJ155</f>
        <v>0</v>
      </c>
      <c r="CJ155" s="304">
        <f ca="1">' ВВОД заполнить первым'!CK155</f>
        <v>0</v>
      </c>
      <c r="CK155" s="304">
        <f ca="1">' ВВОД заполнить первым'!CL155</f>
        <v>0</v>
      </c>
      <c r="CL155" s="304">
        <f ca="1">' ВВОД заполнить первым'!CM155</f>
        <v>0</v>
      </c>
      <c r="CM155" s="304">
        <f ca="1">' ВВОД заполнить первым'!CN155</f>
        <v>0</v>
      </c>
      <c r="CN155" s="304">
        <f ca="1">' ВВОД заполнить первым'!CO155</f>
        <v>0</v>
      </c>
      <c r="CO155" s="304">
        <f>' ВВОД заполнить первым'!CP155</f>
        <v>0</v>
      </c>
      <c r="CP155" s="304">
        <f>' ВВОД заполнить первым'!CQ155</f>
        <v>0</v>
      </c>
      <c r="CQ155" s="304">
        <f>' ВВОД заполнить первым'!CR155</f>
        <v>0</v>
      </c>
      <c r="CR155" s="304">
        <f>' ВВОД заполнить первым'!CS155</f>
        <v>0</v>
      </c>
      <c r="CS155" s="304">
        <f>' ВВОД заполнить первым'!CT155</f>
        <v>0</v>
      </c>
      <c r="CT155" s="304">
        <f>' ВВОД заполнить первым'!CU155</f>
        <v>0</v>
      </c>
      <c r="CU155" s="304">
        <f>' ВВОД заполнить первым'!CV155</f>
        <v>0</v>
      </c>
      <c r="CV155" s="304">
        <f>' ВВОД заполнить первым'!CW155</f>
        <v>0</v>
      </c>
      <c r="CW155" s="304">
        <f>' ВВОД заполнить первым'!CX155</f>
        <v>0</v>
      </c>
      <c r="CX155" s="304">
        <f>' ВВОД заполнить первым'!CY155</f>
        <v>0</v>
      </c>
      <c r="CY155" s="304">
        <f>' ВВОД заполнить первым'!CZ155</f>
        <v>0</v>
      </c>
      <c r="CZ155" s="304">
        <f>' ВВОД заполнить первым'!DA155</f>
        <v>0</v>
      </c>
      <c r="DA155" s="304">
        <f>' ВВОД заполнить первым'!DB155</f>
        <v>0</v>
      </c>
      <c r="DB155" s="304">
        <f>' ВВОД заполнить первым'!DC155</f>
        <v>0</v>
      </c>
      <c r="DC155" s="304">
        <f>' ВВОД заполнить первым'!DD155</f>
        <v>0</v>
      </c>
      <c r="DD155" s="304">
        <f>' ВВОД заполнить первым'!DE155</f>
        <v>0</v>
      </c>
      <c r="DE155" s="304">
        <f>' ВВОД заполнить первым'!DF155</f>
        <v>0</v>
      </c>
      <c r="DF155" s="304">
        <f>' ВВОД заполнить первым'!DG155</f>
        <v>0</v>
      </c>
      <c r="DG155" s="304">
        <f>' ВВОД заполнить первым'!DH155</f>
        <v>0</v>
      </c>
      <c r="DH155" s="304">
        <f>' ВВОД заполнить первым'!DI155</f>
        <v>0</v>
      </c>
      <c r="DI155" s="304">
        <f>' ВВОД заполнить первым'!DJ155</f>
        <v>0</v>
      </c>
      <c r="DJ155" s="304">
        <f>' ВВОД заполнить первым'!DK155</f>
        <v>0</v>
      </c>
      <c r="DK155" s="304">
        <f>' ВВОД заполнить первым'!DL155</f>
        <v>0</v>
      </c>
      <c r="DL155" s="304">
        <f>' ВВОД заполнить первым'!DM155</f>
        <v>0</v>
      </c>
      <c r="DM155" s="304">
        <f>' ВВОД заполнить первым'!DN155</f>
        <v>0</v>
      </c>
      <c r="DN155" s="304">
        <f>' ВВОД заполнить первым'!DO155</f>
        <v>0</v>
      </c>
      <c r="DO155" s="304">
        <f>' ВВОД заполнить первым'!DP155</f>
        <v>0</v>
      </c>
      <c r="DP155" s="304">
        <f>' ВВОД заполнить первым'!DQ155</f>
        <v>0</v>
      </c>
      <c r="DQ155" s="304">
        <f>' ВВОД заполнить первым'!DR155</f>
        <v>0</v>
      </c>
      <c r="DR155" s="304">
        <f>' ВВОД заполнить первым'!DS155</f>
        <v>0</v>
      </c>
      <c r="DS155" s="304">
        <f>' ВВОД заполнить первым'!DT155</f>
        <v>0</v>
      </c>
      <c r="DT155" s="304">
        <f>' ВВОД заполнить первым'!DU155</f>
        <v>0</v>
      </c>
      <c r="DU155" s="304">
        <f>' ВВОД заполнить первым'!DV155</f>
        <v>0</v>
      </c>
    </row>
    <row r="156" spans="1:125" s="14" customFormat="1" hidden="1">
      <c r="A156" s="56"/>
      <c r="B156" s="57"/>
      <c r="C156" s="57"/>
      <c r="D156" s="57"/>
      <c r="E156" s="57"/>
      <c r="F156" s="57"/>
      <c r="G156" s="57"/>
      <c r="H156" s="57"/>
      <c r="I156" s="57"/>
      <c r="J156" s="57"/>
      <c r="K156" s="57"/>
      <c r="L156" s="57"/>
      <c r="M156" s="57"/>
      <c r="N156" s="57"/>
      <c r="O156" s="15"/>
      <c r="P156" s="304">
        <f>' ВВОД заполнить первым'!P156</f>
        <v>0</v>
      </c>
      <c r="Q156" s="304">
        <f>' ВВОД заполнить первым'!Q156</f>
        <v>0</v>
      </c>
      <c r="R156" s="304">
        <f>' ВВОД заполнить первым'!R156</f>
        <v>0</v>
      </c>
      <c r="S156" s="304">
        <f>' ВВОД заполнить первым'!S156</f>
        <v>0</v>
      </c>
      <c r="T156" s="304">
        <f>' ВВОД заполнить первым'!T156</f>
        <v>0</v>
      </c>
      <c r="U156" s="304">
        <f>' ВВОД заполнить первым'!U156</f>
        <v>0</v>
      </c>
      <c r="V156" s="304">
        <f>' ВВОД заполнить первым'!V156</f>
        <v>0</v>
      </c>
      <c r="W156" s="304">
        <f>' ВВОД заполнить первым'!W156</f>
        <v>0</v>
      </c>
      <c r="X156" s="304">
        <f>' ВВОД заполнить первым'!X156</f>
        <v>0</v>
      </c>
      <c r="Y156" s="304">
        <f>' ВВОД заполнить первым'!Y156</f>
        <v>0</v>
      </c>
      <c r="Z156" s="304">
        <f>' ВВОД заполнить первым'!Z156</f>
        <v>0</v>
      </c>
      <c r="AA156" s="304">
        <f>' ВВОД заполнить первым'!AA156</f>
        <v>0</v>
      </c>
      <c r="AB156" s="304">
        <f>' ВВОД заполнить первым'!AB156</f>
        <v>0</v>
      </c>
      <c r="AC156" s="304">
        <f>' ВВОД заполнить первым'!AC156</f>
        <v>0</v>
      </c>
      <c r="AD156" s="304">
        <f>' ВВОД заполнить первым'!AD156</f>
        <v>0</v>
      </c>
      <c r="AE156" s="304">
        <f>' ВВОД заполнить первым'!AE156</f>
        <v>0</v>
      </c>
      <c r="AF156" s="304">
        <f>' ВВОД заполнить первым'!AF156</f>
        <v>0</v>
      </c>
      <c r="AG156" s="304">
        <f>' ВВОД заполнить первым'!AG156</f>
        <v>0</v>
      </c>
      <c r="AH156" s="304">
        <f>' ВВОД заполнить первым'!AH156</f>
        <v>0</v>
      </c>
      <c r="AI156" s="304">
        <f>' ВВОД заполнить первым'!AJ156</f>
        <v>0</v>
      </c>
      <c r="AJ156" s="304">
        <f>' ВВОД заполнить первым'!AK156</f>
        <v>0</v>
      </c>
      <c r="AK156" s="304">
        <f>' ВВОД заполнить первым'!AL156</f>
        <v>0</v>
      </c>
      <c r="AL156" s="304">
        <f>' ВВОД заполнить первым'!AM156</f>
        <v>0</v>
      </c>
      <c r="AM156" s="304">
        <f>' ВВОД заполнить первым'!AN156</f>
        <v>0</v>
      </c>
      <c r="AN156" s="304">
        <f>' ВВОД заполнить первым'!AO156</f>
        <v>0</v>
      </c>
      <c r="AO156" s="304">
        <f>' ВВОД заполнить первым'!AP156</f>
        <v>0</v>
      </c>
      <c r="AP156" s="304">
        <f>' ВВОД заполнить первым'!AQ156</f>
        <v>0</v>
      </c>
      <c r="AQ156" s="304">
        <f>' ВВОД заполнить первым'!AR156</f>
        <v>0</v>
      </c>
      <c r="AR156" s="304">
        <f>' ВВОД заполнить первым'!AS156</f>
        <v>0</v>
      </c>
      <c r="AS156" s="304">
        <f>' ВВОД заполнить первым'!AT156</f>
        <v>0</v>
      </c>
      <c r="AT156" s="304">
        <f>' ВВОД заполнить первым'!AU156</f>
        <v>0</v>
      </c>
      <c r="AU156" s="304">
        <f>' ВВОД заполнить первым'!AV156</f>
        <v>0</v>
      </c>
      <c r="AV156" s="304">
        <f>' ВВОД заполнить первым'!AW156</f>
        <v>0</v>
      </c>
      <c r="AW156" s="304">
        <f>' ВВОД заполнить первым'!AX156</f>
        <v>0</v>
      </c>
      <c r="AX156" s="304">
        <f>' ВВОД заполнить первым'!AY156</f>
        <v>0</v>
      </c>
      <c r="AY156" s="304">
        <f>' ВВОД заполнить первым'!AZ156</f>
        <v>0</v>
      </c>
      <c r="AZ156" s="304">
        <f>' ВВОД заполнить первым'!BA156</f>
        <v>0</v>
      </c>
      <c r="BA156" s="304">
        <f>' ВВОД заполнить первым'!BB156</f>
        <v>0</v>
      </c>
      <c r="BB156" s="304">
        <f>' ВВОД заполнить первым'!BC156</f>
        <v>0</v>
      </c>
      <c r="BC156" s="304">
        <f>' ВВОД заполнить первым'!BD156</f>
        <v>0</v>
      </c>
      <c r="BD156" s="304">
        <f>' ВВОД заполнить первым'!BE156</f>
        <v>0</v>
      </c>
      <c r="BE156" s="304">
        <f>' ВВОД заполнить первым'!BF156</f>
        <v>0</v>
      </c>
      <c r="BF156" s="304">
        <f>' ВВОД заполнить первым'!BG156</f>
        <v>0</v>
      </c>
      <c r="BG156" s="304">
        <f>' ВВОД заполнить первым'!BH156</f>
        <v>0</v>
      </c>
      <c r="BH156" s="304">
        <f>' ВВОД заполнить первым'!BI156</f>
        <v>0</v>
      </c>
      <c r="BI156" s="304">
        <f>' ВВОД заполнить первым'!BJ156</f>
        <v>0</v>
      </c>
      <c r="BJ156" s="304">
        <f>' ВВОД заполнить первым'!BK156</f>
        <v>0</v>
      </c>
      <c r="BK156" s="304">
        <f>' ВВОД заполнить первым'!BL156</f>
        <v>0</v>
      </c>
      <c r="BL156" s="304">
        <f>' ВВОД заполнить первым'!BM156</f>
        <v>0</v>
      </c>
      <c r="BM156" s="304">
        <f>' ВВОД заполнить первым'!BN156</f>
        <v>0</v>
      </c>
      <c r="BN156" s="304">
        <f>' ВВОД заполнить первым'!BO156</f>
        <v>0</v>
      </c>
      <c r="BO156" s="304">
        <f>' ВВОД заполнить первым'!BP156</f>
        <v>0</v>
      </c>
      <c r="BP156" s="304">
        <f>' ВВОД заполнить первым'!BQ156</f>
        <v>0</v>
      </c>
      <c r="BQ156" s="304">
        <f ca="1">' ВВОД заполнить первым'!BR156</f>
        <v>0</v>
      </c>
      <c r="BR156" s="304">
        <f ca="1">' ВВОД заполнить первым'!BS156</f>
        <v>0</v>
      </c>
      <c r="BS156" s="304">
        <f>' ВВОД заполнить первым'!BT156</f>
        <v>0</v>
      </c>
      <c r="BT156" s="304">
        <f ca="1">' ВВОД заполнить первым'!BU156</f>
        <v>119</v>
      </c>
      <c r="BU156" s="304">
        <f ca="1">' ВВОД заполнить первым'!BV156</f>
        <v>0</v>
      </c>
      <c r="BV156" s="304">
        <f ca="1">' ВВОД заполнить первым'!BW156</f>
        <v>0</v>
      </c>
      <c r="BW156" s="304">
        <f ca="1">' ВВОД заполнить первым'!BX156</f>
        <v>0</v>
      </c>
      <c r="BX156" s="304">
        <f ca="1">' ВВОД заполнить первым'!BY156</f>
        <v>0</v>
      </c>
      <c r="BY156" s="304">
        <f ca="1">' ВВОД заполнить первым'!BZ156</f>
        <v>0</v>
      </c>
      <c r="BZ156" s="304">
        <f ca="1">' ВВОД заполнить первым'!CA156</f>
        <v>0</v>
      </c>
      <c r="CA156" s="304">
        <f ca="1">' ВВОД заполнить первым'!CB156</f>
        <v>0</v>
      </c>
      <c r="CB156" s="304">
        <f ca="1">' ВВОД заполнить первым'!CC156</f>
        <v>0</v>
      </c>
      <c r="CC156" s="304">
        <f ca="1">' ВВОД заполнить первым'!CD156</f>
        <v>0</v>
      </c>
      <c r="CD156" s="304">
        <f ca="1">' ВВОД заполнить первым'!CE156</f>
        <v>0</v>
      </c>
      <c r="CE156" s="304">
        <f ca="1">' ВВОД заполнить первым'!CF156</f>
        <v>0</v>
      </c>
      <c r="CF156" s="304">
        <f ca="1">' ВВОД заполнить первым'!CG156</f>
        <v>0</v>
      </c>
      <c r="CG156" s="304">
        <f ca="1">' ВВОД заполнить первым'!CH156</f>
        <v>0</v>
      </c>
      <c r="CH156" s="304">
        <f ca="1">' ВВОД заполнить первым'!CI156</f>
        <v>0</v>
      </c>
      <c r="CI156" s="304">
        <f ca="1">' ВВОД заполнить первым'!CJ156</f>
        <v>0</v>
      </c>
      <c r="CJ156" s="304">
        <f ca="1">' ВВОД заполнить первым'!CK156</f>
        <v>0</v>
      </c>
      <c r="CK156" s="304">
        <f ca="1">' ВВОД заполнить первым'!CL156</f>
        <v>0</v>
      </c>
      <c r="CL156" s="304">
        <f ca="1">' ВВОД заполнить первым'!CM156</f>
        <v>0</v>
      </c>
      <c r="CM156" s="304">
        <f ca="1">' ВВОД заполнить первым'!CN156</f>
        <v>0</v>
      </c>
      <c r="CN156" s="304">
        <f ca="1">' ВВОД заполнить первым'!CO156</f>
        <v>0</v>
      </c>
      <c r="CO156" s="304">
        <f>' ВВОД заполнить первым'!CP156</f>
        <v>0</v>
      </c>
      <c r="CP156" s="304">
        <f>' ВВОД заполнить первым'!CQ156</f>
        <v>0</v>
      </c>
      <c r="CQ156" s="304">
        <f>' ВВОД заполнить первым'!CR156</f>
        <v>0</v>
      </c>
      <c r="CR156" s="304">
        <f>' ВВОД заполнить первым'!CS156</f>
        <v>0</v>
      </c>
      <c r="CS156" s="304">
        <f>' ВВОД заполнить первым'!CT156</f>
        <v>0</v>
      </c>
      <c r="CT156" s="304">
        <f>' ВВОД заполнить первым'!CU156</f>
        <v>0</v>
      </c>
      <c r="CU156" s="304">
        <f>' ВВОД заполнить первым'!CV156</f>
        <v>0</v>
      </c>
      <c r="CV156" s="304">
        <f>' ВВОД заполнить первым'!CW156</f>
        <v>0</v>
      </c>
      <c r="CW156" s="304">
        <f>' ВВОД заполнить первым'!CX156</f>
        <v>0</v>
      </c>
      <c r="CX156" s="304">
        <f>' ВВОД заполнить первым'!CY156</f>
        <v>0</v>
      </c>
      <c r="CY156" s="304">
        <f>' ВВОД заполнить первым'!CZ156</f>
        <v>0</v>
      </c>
      <c r="CZ156" s="304">
        <f>' ВВОД заполнить первым'!DA156</f>
        <v>0</v>
      </c>
      <c r="DA156" s="304">
        <f>' ВВОД заполнить первым'!DB156</f>
        <v>0</v>
      </c>
      <c r="DB156" s="304">
        <f>' ВВОД заполнить первым'!DC156</f>
        <v>0</v>
      </c>
      <c r="DC156" s="304">
        <f>' ВВОД заполнить первым'!DD156</f>
        <v>0</v>
      </c>
      <c r="DD156" s="304">
        <f>' ВВОД заполнить первым'!DE156</f>
        <v>0</v>
      </c>
      <c r="DE156" s="304">
        <f>' ВВОД заполнить первым'!DF156</f>
        <v>0</v>
      </c>
      <c r="DF156" s="304">
        <f>' ВВОД заполнить первым'!DG156</f>
        <v>0</v>
      </c>
      <c r="DG156" s="304">
        <f>' ВВОД заполнить первым'!DH156</f>
        <v>0</v>
      </c>
      <c r="DH156" s="304">
        <f>' ВВОД заполнить первым'!DI156</f>
        <v>0</v>
      </c>
      <c r="DI156" s="304">
        <f>' ВВОД заполнить первым'!DJ156</f>
        <v>0</v>
      </c>
      <c r="DJ156" s="304">
        <f>' ВВОД заполнить первым'!DK156</f>
        <v>0</v>
      </c>
      <c r="DK156" s="304">
        <f>' ВВОД заполнить первым'!DL156</f>
        <v>0</v>
      </c>
      <c r="DL156" s="304">
        <f>' ВВОД заполнить первым'!DM156</f>
        <v>0</v>
      </c>
      <c r="DM156" s="304">
        <f>' ВВОД заполнить первым'!DN156</f>
        <v>0</v>
      </c>
      <c r="DN156" s="304">
        <f>' ВВОД заполнить первым'!DO156</f>
        <v>0</v>
      </c>
      <c r="DO156" s="304">
        <f>' ВВОД заполнить первым'!DP156</f>
        <v>0</v>
      </c>
      <c r="DP156" s="304">
        <f>' ВВОД заполнить первым'!DQ156</f>
        <v>0</v>
      </c>
      <c r="DQ156" s="304">
        <f>' ВВОД заполнить первым'!DR156</f>
        <v>0</v>
      </c>
      <c r="DR156" s="304">
        <f>' ВВОД заполнить первым'!DS156</f>
        <v>0</v>
      </c>
      <c r="DS156" s="304">
        <f>' ВВОД заполнить первым'!DT156</f>
        <v>0</v>
      </c>
      <c r="DT156" s="304">
        <f>' ВВОД заполнить первым'!DU156</f>
        <v>0</v>
      </c>
      <c r="DU156" s="304">
        <f>' ВВОД заполнить первым'!DV156</f>
        <v>0</v>
      </c>
    </row>
    <row r="157" spans="1:125" s="18" customFormat="1">
      <c r="A157" s="64" t="s">
        <v>98</v>
      </c>
      <c r="B157" s="65"/>
      <c r="C157" s="65"/>
      <c r="D157" s="65"/>
      <c r="E157" s="65"/>
      <c r="F157" s="65"/>
      <c r="G157" s="65"/>
      <c r="H157" s="65"/>
      <c r="I157" s="65"/>
      <c r="J157" s="65"/>
      <c r="K157" s="65"/>
      <c r="L157" s="65"/>
      <c r="M157" s="65"/>
      <c r="N157" s="65"/>
      <c r="O157" s="17">
        <v>21</v>
      </c>
      <c r="P157" s="304">
        <f>' ВВОД заполнить первым'!P157</f>
        <v>0</v>
      </c>
      <c r="Q157" s="304">
        <f>' ВВОД заполнить первым'!Q157</f>
        <v>0</v>
      </c>
      <c r="R157" s="304">
        <f>' ВВОД заполнить первым'!R157</f>
        <v>0</v>
      </c>
      <c r="S157" s="304">
        <f>' ВВОД заполнить первым'!S157</f>
        <v>0</v>
      </c>
      <c r="T157" s="304">
        <f>' ВВОД заполнить первым'!T157</f>
        <v>0</v>
      </c>
      <c r="U157" s="304">
        <f>' ВВОД заполнить первым'!U157</f>
        <v>0</v>
      </c>
      <c r="V157" s="304">
        <f>' ВВОД заполнить первым'!V157</f>
        <v>0</v>
      </c>
      <c r="W157" s="304">
        <f>' ВВОД заполнить первым'!W157</f>
        <v>0</v>
      </c>
      <c r="X157" s="304">
        <f>' ВВОД заполнить первым'!X157</f>
        <v>0</v>
      </c>
      <c r="Y157" s="304">
        <f>' ВВОД заполнить первым'!Y157</f>
        <v>0</v>
      </c>
      <c r="Z157" s="304">
        <f>' ВВОД заполнить первым'!Z157</f>
        <v>0</v>
      </c>
      <c r="AA157" s="304">
        <f>' ВВОД заполнить первым'!AA157</f>
        <v>0</v>
      </c>
      <c r="AB157" s="304">
        <f>' ВВОД заполнить первым'!AB157</f>
        <v>0</v>
      </c>
      <c r="AC157" s="304">
        <f>' ВВОД заполнить первым'!AC157</f>
        <v>0</v>
      </c>
      <c r="AD157" s="304">
        <f>' ВВОД заполнить первым'!AD157</f>
        <v>0</v>
      </c>
      <c r="AE157" s="304">
        <f>' ВВОД заполнить первым'!AE157</f>
        <v>0</v>
      </c>
      <c r="AF157" s="304">
        <f>' ВВОД заполнить первым'!AF157</f>
        <v>0</v>
      </c>
      <c r="AG157" s="304">
        <f>' ВВОД заполнить первым'!AG157</f>
        <v>0</v>
      </c>
      <c r="AH157" s="304">
        <f>' ВВОД заполнить первым'!AH157</f>
        <v>0</v>
      </c>
      <c r="AI157" s="304">
        <f>' ВВОД заполнить первым'!AJ157</f>
        <v>0</v>
      </c>
      <c r="AJ157" s="304">
        <f>' ВВОД заполнить первым'!AK157</f>
        <v>0</v>
      </c>
      <c r="AK157" s="304">
        <f>' ВВОД заполнить первым'!AL157</f>
        <v>0</v>
      </c>
      <c r="AL157" s="304">
        <f>' ВВОД заполнить первым'!AM157</f>
        <v>0</v>
      </c>
      <c r="AM157" s="304">
        <f>' ВВОД заполнить первым'!AN157</f>
        <v>0</v>
      </c>
      <c r="AN157" s="304">
        <f>' ВВОД заполнить первым'!AO157</f>
        <v>0</v>
      </c>
      <c r="AO157" s="304">
        <f>' ВВОД заполнить первым'!AP157</f>
        <v>0</v>
      </c>
      <c r="AP157" s="304">
        <f>' ВВОД заполнить первым'!AQ157</f>
        <v>0</v>
      </c>
      <c r="AQ157" s="304">
        <f>' ВВОД заполнить первым'!AR157</f>
        <v>0</v>
      </c>
      <c r="AR157" s="304">
        <f>' ВВОД заполнить первым'!AS157</f>
        <v>0</v>
      </c>
      <c r="AS157" s="304">
        <f>' ВВОД заполнить первым'!AT157</f>
        <v>0</v>
      </c>
      <c r="AT157" s="304">
        <f>' ВВОД заполнить первым'!AU157</f>
        <v>0</v>
      </c>
      <c r="AU157" s="304">
        <f>' ВВОД заполнить первым'!AV157</f>
        <v>0</v>
      </c>
      <c r="AV157" s="304">
        <f>' ВВОД заполнить первым'!AW157</f>
        <v>0</v>
      </c>
      <c r="AW157" s="304">
        <f>' ВВОД заполнить первым'!AX157</f>
        <v>0</v>
      </c>
      <c r="AX157" s="304">
        <f>' ВВОД заполнить первым'!AY157</f>
        <v>0</v>
      </c>
      <c r="AY157" s="304">
        <f>' ВВОД заполнить первым'!AZ157</f>
        <v>0</v>
      </c>
      <c r="AZ157" s="304">
        <f>' ВВОД заполнить первым'!BA157</f>
        <v>0</v>
      </c>
      <c r="BA157" s="304">
        <f>' ВВОД заполнить первым'!BB157</f>
        <v>0</v>
      </c>
      <c r="BB157" s="304">
        <f>' ВВОД заполнить первым'!BC157</f>
        <v>0</v>
      </c>
      <c r="BC157" s="304">
        <f>' ВВОД заполнить первым'!BD157</f>
        <v>0</v>
      </c>
      <c r="BD157" s="304">
        <f>' ВВОД заполнить первым'!BE157</f>
        <v>0</v>
      </c>
      <c r="BE157" s="304">
        <f>' ВВОД заполнить первым'!BF157</f>
        <v>0</v>
      </c>
      <c r="BF157" s="304">
        <f>' ВВОД заполнить первым'!BG157</f>
        <v>0</v>
      </c>
      <c r="BG157" s="304">
        <f>' ВВОД заполнить первым'!BH157</f>
        <v>0</v>
      </c>
      <c r="BH157" s="304">
        <f>' ВВОД заполнить первым'!BI157</f>
        <v>0</v>
      </c>
      <c r="BI157" s="304">
        <f>' ВВОД заполнить первым'!BJ157</f>
        <v>0</v>
      </c>
      <c r="BJ157" s="304">
        <f>' ВВОД заполнить первым'!BK157</f>
        <v>0</v>
      </c>
      <c r="BK157" s="304">
        <f>' ВВОД заполнить первым'!BL157</f>
        <v>0</v>
      </c>
      <c r="BL157" s="304">
        <f>' ВВОД заполнить первым'!BM157</f>
        <v>0</v>
      </c>
      <c r="BM157" s="304">
        <f>' ВВОД заполнить первым'!BN157</f>
        <v>0</v>
      </c>
      <c r="BN157" s="304">
        <f>' ВВОД заполнить первым'!BO157</f>
        <v>0</v>
      </c>
      <c r="BO157" s="304">
        <f>' ВВОД заполнить первым'!BP157</f>
        <v>0</v>
      </c>
      <c r="BP157" s="304">
        <f>' ВВОД заполнить первым'!BQ157</f>
        <v>0</v>
      </c>
      <c r="BQ157" s="304">
        <f ca="1">' ВВОД заполнить первым'!BR157</f>
        <v>0</v>
      </c>
      <c r="BR157" s="304">
        <f ca="1">' ВВОД заполнить первым'!BS157</f>
        <v>0</v>
      </c>
      <c r="BS157" s="304">
        <f>' ВВОД заполнить первым'!BT157</f>
        <v>0</v>
      </c>
      <c r="BT157" s="304">
        <f>' ВВОД заполнить первым'!BU157</f>
        <v>0</v>
      </c>
      <c r="BU157" s="304">
        <f ca="1">' ВВОД заполнить первым'!BV157</f>
        <v>0</v>
      </c>
      <c r="BV157" s="304">
        <f ca="1">' ВВОД заполнить первым'!BW157</f>
        <v>0</v>
      </c>
      <c r="BW157" s="304">
        <f ca="1">' ВВОД заполнить первым'!BX157</f>
        <v>0</v>
      </c>
      <c r="BX157" s="304">
        <f ca="1">' ВВОД заполнить первым'!BY157</f>
        <v>0</v>
      </c>
      <c r="BY157" s="304">
        <f ca="1">' ВВОД заполнить первым'!BZ157</f>
        <v>0</v>
      </c>
      <c r="BZ157" s="304">
        <f ca="1">' ВВОД заполнить первым'!CA157</f>
        <v>0</v>
      </c>
      <c r="CA157" s="304">
        <f ca="1">' ВВОД заполнить первым'!CB157</f>
        <v>0</v>
      </c>
      <c r="CB157" s="304">
        <f ca="1">' ВВОД заполнить первым'!CC157</f>
        <v>0</v>
      </c>
      <c r="CC157" s="304">
        <f ca="1">' ВВОД заполнить первым'!CD157</f>
        <v>0</v>
      </c>
      <c r="CD157" s="304">
        <f ca="1">' ВВОД заполнить первым'!CE157</f>
        <v>0</v>
      </c>
      <c r="CE157" s="304">
        <f ca="1">' ВВОД заполнить первым'!CF157</f>
        <v>0</v>
      </c>
      <c r="CF157" s="304">
        <f ca="1">' ВВОД заполнить первым'!CG157</f>
        <v>0</v>
      </c>
      <c r="CG157" s="304">
        <f ca="1">' ВВОД заполнить первым'!CH157</f>
        <v>0</v>
      </c>
      <c r="CH157" s="304">
        <f ca="1">' ВВОД заполнить первым'!CI157</f>
        <v>0</v>
      </c>
      <c r="CI157" s="304">
        <f ca="1">' ВВОД заполнить первым'!CJ157</f>
        <v>0</v>
      </c>
      <c r="CJ157" s="304">
        <f ca="1">' ВВОД заполнить первым'!CK157</f>
        <v>0</v>
      </c>
      <c r="CK157" s="304">
        <f ca="1">' ВВОД заполнить первым'!CL157</f>
        <v>0</v>
      </c>
      <c r="CL157" s="304">
        <f ca="1">' ВВОД заполнить первым'!CM157</f>
        <v>0</v>
      </c>
      <c r="CM157" s="304">
        <f ca="1">' ВВОД заполнить первым'!CN157</f>
        <v>0</v>
      </c>
      <c r="CN157" s="304">
        <f ca="1">' ВВОД заполнить первым'!CO157</f>
        <v>0</v>
      </c>
      <c r="CO157" s="304">
        <f>' ВВОД заполнить первым'!CP157</f>
        <v>0</v>
      </c>
      <c r="CP157" s="304">
        <f>' ВВОД заполнить первым'!CQ157</f>
        <v>0</v>
      </c>
      <c r="CQ157" s="304">
        <f>' ВВОД заполнить первым'!CR157</f>
        <v>0</v>
      </c>
      <c r="CR157" s="304">
        <f>' ВВОД заполнить первым'!CS157</f>
        <v>0</v>
      </c>
      <c r="CS157" s="304">
        <f>' ВВОД заполнить первым'!CT157</f>
        <v>0</v>
      </c>
      <c r="CT157" s="304">
        <f>' ВВОД заполнить первым'!CU157</f>
        <v>0</v>
      </c>
      <c r="CU157" s="304">
        <f>' ВВОД заполнить первым'!CV157</f>
        <v>0</v>
      </c>
      <c r="CV157" s="304">
        <f>' ВВОД заполнить первым'!CW157</f>
        <v>0</v>
      </c>
      <c r="CW157" s="304">
        <f>' ВВОД заполнить первым'!CX157</f>
        <v>0</v>
      </c>
      <c r="CX157" s="304">
        <f>' ВВОД заполнить первым'!CY157</f>
        <v>0</v>
      </c>
      <c r="CY157" s="304">
        <f>' ВВОД заполнить первым'!CZ157</f>
        <v>0</v>
      </c>
      <c r="CZ157" s="304">
        <f>' ВВОД заполнить первым'!DA157</f>
        <v>0</v>
      </c>
      <c r="DA157" s="304">
        <f>' ВВОД заполнить первым'!DB157</f>
        <v>0</v>
      </c>
      <c r="DB157" s="304">
        <f>' ВВОД заполнить первым'!DC157</f>
        <v>0</v>
      </c>
      <c r="DC157" s="304">
        <f>' ВВОД заполнить первым'!DD157</f>
        <v>0</v>
      </c>
      <c r="DD157" s="304">
        <f>' ВВОД заполнить первым'!DE157</f>
        <v>0</v>
      </c>
      <c r="DE157" s="304">
        <f>' ВВОД заполнить первым'!DF157</f>
        <v>0</v>
      </c>
      <c r="DF157" s="304">
        <f>' ВВОД заполнить первым'!DG157</f>
        <v>0</v>
      </c>
      <c r="DG157" s="304">
        <f>' ВВОД заполнить первым'!DH157</f>
        <v>0</v>
      </c>
      <c r="DH157" s="304">
        <f>' ВВОД заполнить первым'!DI157</f>
        <v>0</v>
      </c>
      <c r="DI157" s="304">
        <f>' ВВОД заполнить первым'!DJ157</f>
        <v>0</v>
      </c>
      <c r="DJ157" s="304">
        <f>' ВВОД заполнить первым'!DK157</f>
        <v>0</v>
      </c>
      <c r="DK157" s="304">
        <f>' ВВОД заполнить первым'!DL157</f>
        <v>0</v>
      </c>
      <c r="DL157" s="304">
        <f>' ВВОД заполнить первым'!DM157</f>
        <v>0</v>
      </c>
      <c r="DM157" s="304">
        <f>' ВВОД заполнить первым'!DN157</f>
        <v>0</v>
      </c>
      <c r="DN157" s="304">
        <f>' ВВОД заполнить первым'!DO157</f>
        <v>0</v>
      </c>
      <c r="DO157" s="304">
        <f>' ВВОД заполнить первым'!DP157</f>
        <v>0</v>
      </c>
      <c r="DP157" s="304">
        <f>' ВВОД заполнить первым'!DQ157</f>
        <v>0</v>
      </c>
      <c r="DQ157" s="304">
        <f>' ВВОД заполнить первым'!DR157</f>
        <v>0</v>
      </c>
      <c r="DR157" s="304">
        <f>' ВВОД заполнить первым'!DS157</f>
        <v>0</v>
      </c>
      <c r="DS157" s="304">
        <f>' ВВОД заполнить первым'!DT157</f>
        <v>0</v>
      </c>
      <c r="DT157" s="304">
        <f>' ВВОД заполнить первым'!DU157</f>
        <v>0</v>
      </c>
      <c r="DU157" s="304">
        <f>' ВВОД заполнить первым'!DV157</f>
        <v>0</v>
      </c>
    </row>
    <row r="158" spans="1:125" s="14" customFormat="1" ht="15" hidden="1" customHeight="1">
      <c r="A158" s="56"/>
      <c r="B158" s="57"/>
      <c r="C158" s="57"/>
      <c r="D158" s="57"/>
      <c r="E158" s="57"/>
      <c r="F158" s="57"/>
      <c r="G158" s="57"/>
      <c r="H158" s="57"/>
      <c r="I158" s="57"/>
      <c r="J158" s="57"/>
      <c r="K158" s="57"/>
      <c r="L158" s="57"/>
      <c r="M158" s="57"/>
      <c r="N158" s="57"/>
      <c r="O158" s="15"/>
      <c r="P158" s="304">
        <f>' ВВОД заполнить первым'!P158</f>
        <v>0</v>
      </c>
      <c r="Q158" s="304">
        <f>' ВВОД заполнить первым'!Q158</f>
        <v>0</v>
      </c>
      <c r="R158" s="304">
        <f>' ВВОД заполнить первым'!R158</f>
        <v>0</v>
      </c>
      <c r="S158" s="304">
        <f>' ВВОД заполнить первым'!S158</f>
        <v>0</v>
      </c>
      <c r="T158" s="304">
        <f>' ВВОД заполнить первым'!T158</f>
        <v>0</v>
      </c>
      <c r="U158" s="304">
        <f>' ВВОД заполнить первым'!U158</f>
        <v>0</v>
      </c>
      <c r="V158" s="304">
        <f>' ВВОД заполнить первым'!V158</f>
        <v>0</v>
      </c>
      <c r="W158" s="304">
        <f>' ВВОД заполнить первым'!W158</f>
        <v>0</v>
      </c>
      <c r="X158" s="304">
        <f>' ВВОД заполнить первым'!X158</f>
        <v>0</v>
      </c>
      <c r="Y158" s="304">
        <f>' ВВОД заполнить первым'!Y158</f>
        <v>0</v>
      </c>
      <c r="Z158" s="304">
        <f>' ВВОД заполнить первым'!Z158</f>
        <v>0</v>
      </c>
      <c r="AA158" s="304">
        <f>' ВВОД заполнить первым'!AA158</f>
        <v>0</v>
      </c>
      <c r="AB158" s="304">
        <f>' ВВОД заполнить первым'!AB158</f>
        <v>0</v>
      </c>
      <c r="AC158" s="304">
        <f>' ВВОД заполнить первым'!AC158</f>
        <v>0</v>
      </c>
      <c r="AD158" s="304">
        <f>' ВВОД заполнить первым'!AD158</f>
        <v>0</v>
      </c>
      <c r="AE158" s="304">
        <f>' ВВОД заполнить первым'!AE158</f>
        <v>0</v>
      </c>
      <c r="AF158" s="304">
        <f>' ВВОД заполнить первым'!AF158</f>
        <v>0</v>
      </c>
      <c r="AG158" s="304">
        <f>' ВВОД заполнить первым'!AG158</f>
        <v>0</v>
      </c>
      <c r="AH158" s="304">
        <f>' ВВОД заполнить первым'!AH158</f>
        <v>0</v>
      </c>
      <c r="AI158" s="304">
        <f>' ВВОД заполнить первым'!AJ158</f>
        <v>0</v>
      </c>
      <c r="AJ158" s="304">
        <f>' ВВОД заполнить первым'!AK158</f>
        <v>0</v>
      </c>
      <c r="AK158" s="304">
        <f>' ВВОД заполнить первым'!AL158</f>
        <v>0</v>
      </c>
      <c r="AL158" s="304">
        <f>' ВВОД заполнить первым'!AM158</f>
        <v>0</v>
      </c>
      <c r="AM158" s="304">
        <f>' ВВОД заполнить первым'!AN158</f>
        <v>0</v>
      </c>
      <c r="AN158" s="304">
        <f>' ВВОД заполнить первым'!AO158</f>
        <v>0</v>
      </c>
      <c r="AO158" s="304">
        <f>' ВВОД заполнить первым'!AP158</f>
        <v>0</v>
      </c>
      <c r="AP158" s="304">
        <f>' ВВОД заполнить первым'!AQ158</f>
        <v>0</v>
      </c>
      <c r="AQ158" s="304">
        <f>' ВВОД заполнить первым'!AR158</f>
        <v>0</v>
      </c>
      <c r="AR158" s="304">
        <f>' ВВОД заполнить первым'!AS158</f>
        <v>0</v>
      </c>
      <c r="AS158" s="304">
        <f>' ВВОД заполнить первым'!AT158</f>
        <v>0</v>
      </c>
      <c r="AT158" s="304">
        <f>' ВВОД заполнить первым'!AU158</f>
        <v>0</v>
      </c>
      <c r="AU158" s="304">
        <f>' ВВОД заполнить первым'!AV158</f>
        <v>0</v>
      </c>
      <c r="AV158" s="304">
        <f>' ВВОД заполнить первым'!AW158</f>
        <v>0</v>
      </c>
      <c r="AW158" s="304">
        <f>' ВВОД заполнить первым'!AX158</f>
        <v>0</v>
      </c>
      <c r="AX158" s="304">
        <f>' ВВОД заполнить первым'!AY158</f>
        <v>0</v>
      </c>
      <c r="AY158" s="304">
        <f>' ВВОД заполнить первым'!AZ158</f>
        <v>0</v>
      </c>
      <c r="AZ158" s="304">
        <f>' ВВОД заполнить первым'!BA158</f>
        <v>0</v>
      </c>
      <c r="BA158" s="304">
        <f>' ВВОД заполнить первым'!BB158</f>
        <v>0</v>
      </c>
      <c r="BB158" s="304">
        <f>' ВВОД заполнить первым'!BC158</f>
        <v>0</v>
      </c>
      <c r="BC158" s="304">
        <f>' ВВОД заполнить первым'!BD158</f>
        <v>0</v>
      </c>
      <c r="BD158" s="304">
        <f>' ВВОД заполнить первым'!BE158</f>
        <v>0</v>
      </c>
      <c r="BE158" s="304">
        <f>' ВВОД заполнить первым'!BF158</f>
        <v>0</v>
      </c>
      <c r="BF158" s="304">
        <f>' ВВОД заполнить первым'!BG158</f>
        <v>0</v>
      </c>
      <c r="BG158" s="304">
        <f>' ВВОД заполнить первым'!BH158</f>
        <v>0</v>
      </c>
      <c r="BH158" s="304">
        <f>' ВВОД заполнить первым'!BI158</f>
        <v>0</v>
      </c>
      <c r="BI158" s="304">
        <f>' ВВОД заполнить первым'!BJ158</f>
        <v>0</v>
      </c>
      <c r="BJ158" s="304">
        <f>' ВВОД заполнить первым'!BK158</f>
        <v>0</v>
      </c>
      <c r="BK158" s="304">
        <f>' ВВОД заполнить первым'!BL158</f>
        <v>0</v>
      </c>
      <c r="BL158" s="304">
        <f>' ВВОД заполнить первым'!BM158</f>
        <v>0</v>
      </c>
      <c r="BM158" s="304">
        <f>' ВВОД заполнить первым'!BN158</f>
        <v>0</v>
      </c>
      <c r="BN158" s="304">
        <f>' ВВОД заполнить первым'!BO158</f>
        <v>0</v>
      </c>
      <c r="BO158" s="304">
        <f>' ВВОД заполнить первым'!BP158</f>
        <v>0</v>
      </c>
      <c r="BP158" s="304">
        <f>' ВВОД заполнить первым'!BQ158</f>
        <v>0</v>
      </c>
      <c r="BQ158" s="304">
        <f ca="1">' ВВОД заполнить первым'!BR158</f>
        <v>0</v>
      </c>
      <c r="BR158" s="304">
        <f ca="1">' ВВОД заполнить первым'!BS158</f>
        <v>0</v>
      </c>
      <c r="BS158" s="304">
        <f>' ВВОД заполнить первым'!BT158</f>
        <v>0</v>
      </c>
      <c r="BT158" s="304">
        <f ca="1">' ВВОД заполнить первым'!BU158</f>
        <v>119</v>
      </c>
      <c r="BU158" s="304">
        <f ca="1">' ВВОД заполнить первым'!BV158</f>
        <v>0</v>
      </c>
      <c r="BV158" s="304">
        <f ca="1">' ВВОД заполнить первым'!BW158</f>
        <v>0</v>
      </c>
      <c r="BW158" s="304">
        <f ca="1">' ВВОД заполнить первым'!BX158</f>
        <v>0</v>
      </c>
      <c r="BX158" s="304">
        <f ca="1">' ВВОД заполнить первым'!BY158</f>
        <v>0</v>
      </c>
      <c r="BY158" s="304">
        <f ca="1">' ВВОД заполнить первым'!BZ158</f>
        <v>0</v>
      </c>
      <c r="BZ158" s="304">
        <f ca="1">' ВВОД заполнить первым'!CA158</f>
        <v>0</v>
      </c>
      <c r="CA158" s="304">
        <f ca="1">' ВВОД заполнить первым'!CB158</f>
        <v>0</v>
      </c>
      <c r="CB158" s="304">
        <f ca="1">' ВВОД заполнить первым'!CC158</f>
        <v>0</v>
      </c>
      <c r="CC158" s="304">
        <f ca="1">' ВВОД заполнить первым'!CD158</f>
        <v>0</v>
      </c>
      <c r="CD158" s="304">
        <f ca="1">' ВВОД заполнить первым'!CE158</f>
        <v>0</v>
      </c>
      <c r="CE158" s="304">
        <f ca="1">' ВВОД заполнить первым'!CF158</f>
        <v>0</v>
      </c>
      <c r="CF158" s="304">
        <f ca="1">' ВВОД заполнить первым'!CG158</f>
        <v>0</v>
      </c>
      <c r="CG158" s="304">
        <f ca="1">' ВВОД заполнить первым'!CH158</f>
        <v>0</v>
      </c>
      <c r="CH158" s="304">
        <f ca="1">' ВВОД заполнить первым'!CI158</f>
        <v>0</v>
      </c>
      <c r="CI158" s="304">
        <f ca="1">' ВВОД заполнить первым'!CJ158</f>
        <v>0</v>
      </c>
      <c r="CJ158" s="304">
        <f ca="1">' ВВОД заполнить первым'!CK158</f>
        <v>0</v>
      </c>
      <c r="CK158" s="304">
        <f ca="1">' ВВОД заполнить первым'!CL158</f>
        <v>0</v>
      </c>
      <c r="CL158" s="304">
        <f ca="1">' ВВОД заполнить первым'!CM158</f>
        <v>0</v>
      </c>
      <c r="CM158" s="304">
        <f ca="1">' ВВОД заполнить первым'!CN158</f>
        <v>0</v>
      </c>
      <c r="CN158" s="304">
        <f ca="1">' ВВОД заполнить первым'!CO158</f>
        <v>0</v>
      </c>
      <c r="CO158" s="304">
        <f>' ВВОД заполнить первым'!CP158</f>
        <v>0</v>
      </c>
      <c r="CP158" s="304">
        <f>' ВВОД заполнить первым'!CQ158</f>
        <v>0</v>
      </c>
      <c r="CQ158" s="304">
        <f>' ВВОД заполнить первым'!CR158</f>
        <v>0</v>
      </c>
      <c r="CR158" s="304">
        <f>' ВВОД заполнить первым'!CS158</f>
        <v>0</v>
      </c>
      <c r="CS158" s="304">
        <f>' ВВОД заполнить первым'!CT158</f>
        <v>0</v>
      </c>
      <c r="CT158" s="304">
        <f>' ВВОД заполнить первым'!CU158</f>
        <v>0</v>
      </c>
      <c r="CU158" s="304">
        <f>' ВВОД заполнить первым'!CV158</f>
        <v>0</v>
      </c>
      <c r="CV158" s="304">
        <f>' ВВОД заполнить первым'!CW158</f>
        <v>0</v>
      </c>
      <c r="CW158" s="304">
        <f>' ВВОД заполнить первым'!CX158</f>
        <v>0</v>
      </c>
      <c r="CX158" s="304">
        <f>' ВВОД заполнить первым'!CY158</f>
        <v>0</v>
      </c>
      <c r="CY158" s="304">
        <f>' ВВОД заполнить первым'!CZ158</f>
        <v>0</v>
      </c>
      <c r="CZ158" s="304">
        <f>' ВВОД заполнить первым'!DA158</f>
        <v>0</v>
      </c>
      <c r="DA158" s="304">
        <f>' ВВОД заполнить первым'!DB158</f>
        <v>0</v>
      </c>
      <c r="DB158" s="304">
        <f>' ВВОД заполнить первым'!DC158</f>
        <v>0</v>
      </c>
      <c r="DC158" s="304">
        <f>' ВВОД заполнить первым'!DD158</f>
        <v>0</v>
      </c>
      <c r="DD158" s="304">
        <f>' ВВОД заполнить первым'!DE158</f>
        <v>0</v>
      </c>
      <c r="DE158" s="304">
        <f>' ВВОД заполнить первым'!DF158</f>
        <v>0</v>
      </c>
      <c r="DF158" s="304">
        <f>' ВВОД заполнить первым'!DG158</f>
        <v>0</v>
      </c>
      <c r="DG158" s="304">
        <f>' ВВОД заполнить первым'!DH158</f>
        <v>0</v>
      </c>
      <c r="DH158" s="304">
        <f>' ВВОД заполнить первым'!DI158</f>
        <v>0</v>
      </c>
      <c r="DI158" s="304">
        <f>' ВВОД заполнить первым'!DJ158</f>
        <v>0</v>
      </c>
      <c r="DJ158" s="304">
        <f>' ВВОД заполнить первым'!DK158</f>
        <v>0</v>
      </c>
      <c r="DK158" s="304">
        <f>' ВВОД заполнить первым'!DL158</f>
        <v>0</v>
      </c>
      <c r="DL158" s="304">
        <f>' ВВОД заполнить первым'!DM158</f>
        <v>0</v>
      </c>
      <c r="DM158" s="304">
        <f>' ВВОД заполнить первым'!DN158</f>
        <v>0</v>
      </c>
      <c r="DN158" s="304">
        <f>' ВВОД заполнить первым'!DO158</f>
        <v>0</v>
      </c>
      <c r="DO158" s="304">
        <f>' ВВОД заполнить первым'!DP158</f>
        <v>0</v>
      </c>
      <c r="DP158" s="304">
        <f>' ВВОД заполнить первым'!DQ158</f>
        <v>0</v>
      </c>
      <c r="DQ158" s="304">
        <f>' ВВОД заполнить первым'!DR158</f>
        <v>0</v>
      </c>
      <c r="DR158" s="304">
        <f>' ВВОД заполнить первым'!DS158</f>
        <v>0</v>
      </c>
      <c r="DS158" s="304">
        <f>' ВВОД заполнить первым'!DT158</f>
        <v>0</v>
      </c>
      <c r="DT158" s="304">
        <f>' ВВОД заполнить первым'!DU158</f>
        <v>0</v>
      </c>
      <c r="DU158" s="304">
        <f>' ВВОД заполнить первым'!DV158</f>
        <v>0</v>
      </c>
    </row>
    <row r="159" spans="1:125" s="14" customFormat="1" ht="15" hidden="1" customHeight="1">
      <c r="A159" s="56"/>
      <c r="B159" s="57"/>
      <c r="C159" s="57"/>
      <c r="D159" s="57"/>
      <c r="E159" s="57"/>
      <c r="F159" s="57"/>
      <c r="G159" s="57"/>
      <c r="H159" s="57"/>
      <c r="I159" s="57"/>
      <c r="J159" s="57"/>
      <c r="K159" s="57"/>
      <c r="L159" s="57"/>
      <c r="M159" s="57"/>
      <c r="N159" s="57"/>
      <c r="O159" s="15"/>
      <c r="P159" s="304">
        <f>' ВВОД заполнить первым'!P159</f>
        <v>0</v>
      </c>
      <c r="Q159" s="304">
        <f>' ВВОД заполнить первым'!Q159</f>
        <v>0</v>
      </c>
      <c r="R159" s="304">
        <f>' ВВОД заполнить первым'!R159</f>
        <v>0</v>
      </c>
      <c r="S159" s="304">
        <f>' ВВОД заполнить первым'!S159</f>
        <v>0</v>
      </c>
      <c r="T159" s="304">
        <f>' ВВОД заполнить первым'!T159</f>
        <v>0</v>
      </c>
      <c r="U159" s="304">
        <f>' ВВОД заполнить первым'!U159</f>
        <v>0</v>
      </c>
      <c r="V159" s="304">
        <f>' ВВОД заполнить первым'!V159</f>
        <v>0</v>
      </c>
      <c r="W159" s="304">
        <f>' ВВОД заполнить первым'!W159</f>
        <v>0</v>
      </c>
      <c r="X159" s="304">
        <f>' ВВОД заполнить первым'!X159</f>
        <v>0</v>
      </c>
      <c r="Y159" s="304">
        <f>' ВВОД заполнить первым'!Y159</f>
        <v>0</v>
      </c>
      <c r="Z159" s="304">
        <f>' ВВОД заполнить первым'!Z159</f>
        <v>0</v>
      </c>
      <c r="AA159" s="304">
        <f>' ВВОД заполнить первым'!AA159</f>
        <v>0</v>
      </c>
      <c r="AB159" s="304">
        <f>' ВВОД заполнить первым'!AB159</f>
        <v>0</v>
      </c>
      <c r="AC159" s="304">
        <f>' ВВОД заполнить первым'!AC159</f>
        <v>0</v>
      </c>
      <c r="AD159" s="304">
        <f>' ВВОД заполнить первым'!AD159</f>
        <v>0</v>
      </c>
      <c r="AE159" s="304">
        <f>' ВВОД заполнить первым'!AE159</f>
        <v>0</v>
      </c>
      <c r="AF159" s="304">
        <f>' ВВОД заполнить первым'!AF159</f>
        <v>0</v>
      </c>
      <c r="AG159" s="304">
        <f>' ВВОД заполнить первым'!AG159</f>
        <v>0</v>
      </c>
      <c r="AH159" s="304">
        <f>' ВВОД заполнить первым'!AH159</f>
        <v>0</v>
      </c>
      <c r="AI159" s="304">
        <f>' ВВОД заполнить первым'!AJ159</f>
        <v>0</v>
      </c>
      <c r="AJ159" s="304">
        <f>' ВВОД заполнить первым'!AK159</f>
        <v>0</v>
      </c>
      <c r="AK159" s="304">
        <f>' ВВОД заполнить первым'!AL159</f>
        <v>0</v>
      </c>
      <c r="AL159" s="304">
        <f>' ВВОД заполнить первым'!AM159</f>
        <v>0</v>
      </c>
      <c r="AM159" s="304">
        <f>' ВВОД заполнить первым'!AN159</f>
        <v>0</v>
      </c>
      <c r="AN159" s="304">
        <f>' ВВОД заполнить первым'!AO159</f>
        <v>0</v>
      </c>
      <c r="AO159" s="304">
        <f>' ВВОД заполнить первым'!AP159</f>
        <v>0</v>
      </c>
      <c r="AP159" s="304">
        <f>' ВВОД заполнить первым'!AQ159</f>
        <v>0</v>
      </c>
      <c r="AQ159" s="304">
        <f>' ВВОД заполнить первым'!AR159</f>
        <v>0</v>
      </c>
      <c r="AR159" s="304">
        <f>' ВВОД заполнить первым'!AS159</f>
        <v>0</v>
      </c>
      <c r="AS159" s="304">
        <f>' ВВОД заполнить первым'!AT159</f>
        <v>0</v>
      </c>
      <c r="AT159" s="304">
        <f>' ВВОД заполнить первым'!AU159</f>
        <v>0</v>
      </c>
      <c r="AU159" s="304">
        <f>' ВВОД заполнить первым'!AV159</f>
        <v>0</v>
      </c>
      <c r="AV159" s="304">
        <f>' ВВОД заполнить первым'!AW159</f>
        <v>0</v>
      </c>
      <c r="AW159" s="304">
        <f>' ВВОД заполнить первым'!AX159</f>
        <v>0</v>
      </c>
      <c r="AX159" s="304">
        <f>' ВВОД заполнить первым'!AY159</f>
        <v>0</v>
      </c>
      <c r="AY159" s="304">
        <f>' ВВОД заполнить первым'!AZ159</f>
        <v>0</v>
      </c>
      <c r="AZ159" s="304">
        <f>' ВВОД заполнить первым'!BA159</f>
        <v>0</v>
      </c>
      <c r="BA159" s="304">
        <f>' ВВОД заполнить первым'!BB159</f>
        <v>0</v>
      </c>
      <c r="BB159" s="304">
        <f>' ВВОД заполнить первым'!BC159</f>
        <v>0</v>
      </c>
      <c r="BC159" s="304">
        <f>' ВВОД заполнить первым'!BD159</f>
        <v>0</v>
      </c>
      <c r="BD159" s="304">
        <f>' ВВОД заполнить первым'!BE159</f>
        <v>0</v>
      </c>
      <c r="BE159" s="304">
        <f>' ВВОД заполнить первым'!BF159</f>
        <v>0</v>
      </c>
      <c r="BF159" s="304">
        <f>' ВВОД заполнить первым'!BG159</f>
        <v>0</v>
      </c>
      <c r="BG159" s="304">
        <f>' ВВОД заполнить первым'!BH159</f>
        <v>0</v>
      </c>
      <c r="BH159" s="304">
        <f>' ВВОД заполнить первым'!BI159</f>
        <v>0</v>
      </c>
      <c r="BI159" s="304">
        <f>' ВВОД заполнить первым'!BJ159</f>
        <v>0</v>
      </c>
      <c r="BJ159" s="304">
        <f>' ВВОД заполнить первым'!BK159</f>
        <v>0</v>
      </c>
      <c r="BK159" s="304">
        <f>' ВВОД заполнить первым'!BL159</f>
        <v>0</v>
      </c>
      <c r="BL159" s="304">
        <f>' ВВОД заполнить первым'!BM159</f>
        <v>0</v>
      </c>
      <c r="BM159" s="304">
        <f>' ВВОД заполнить первым'!BN159</f>
        <v>0</v>
      </c>
      <c r="BN159" s="304">
        <f>' ВВОД заполнить первым'!BO159</f>
        <v>0</v>
      </c>
      <c r="BO159" s="304">
        <f>' ВВОД заполнить первым'!BP159</f>
        <v>0</v>
      </c>
      <c r="BP159" s="304">
        <f>' ВВОД заполнить первым'!BQ159</f>
        <v>0</v>
      </c>
      <c r="BQ159" s="304">
        <f ca="1">' ВВОД заполнить первым'!BR159</f>
        <v>0</v>
      </c>
      <c r="BR159" s="304">
        <f ca="1">' ВВОД заполнить первым'!BS159</f>
        <v>0</v>
      </c>
      <c r="BS159" s="304">
        <f>' ВВОД заполнить первым'!BT159</f>
        <v>0</v>
      </c>
      <c r="BT159" s="304">
        <f ca="1">' ВВОД заполнить первым'!BU159</f>
        <v>119</v>
      </c>
      <c r="BU159" s="304">
        <f ca="1">' ВВОД заполнить первым'!BV159</f>
        <v>0</v>
      </c>
      <c r="BV159" s="304">
        <f ca="1">' ВВОД заполнить первым'!BW159</f>
        <v>0</v>
      </c>
      <c r="BW159" s="304">
        <f ca="1">' ВВОД заполнить первым'!BX159</f>
        <v>0</v>
      </c>
      <c r="BX159" s="304">
        <f ca="1">' ВВОД заполнить первым'!BY159</f>
        <v>0</v>
      </c>
      <c r="BY159" s="304">
        <f ca="1">' ВВОД заполнить первым'!BZ159</f>
        <v>0</v>
      </c>
      <c r="BZ159" s="304">
        <f ca="1">' ВВОД заполнить первым'!CA159</f>
        <v>0</v>
      </c>
      <c r="CA159" s="304">
        <f ca="1">' ВВОД заполнить первым'!CB159</f>
        <v>0</v>
      </c>
      <c r="CB159" s="304">
        <f ca="1">' ВВОД заполнить первым'!CC159</f>
        <v>0</v>
      </c>
      <c r="CC159" s="304">
        <f ca="1">' ВВОД заполнить первым'!CD159</f>
        <v>0</v>
      </c>
      <c r="CD159" s="304">
        <f ca="1">' ВВОД заполнить первым'!CE159</f>
        <v>0</v>
      </c>
      <c r="CE159" s="304">
        <f ca="1">' ВВОД заполнить первым'!CF159</f>
        <v>0</v>
      </c>
      <c r="CF159" s="304">
        <f ca="1">' ВВОД заполнить первым'!CG159</f>
        <v>0</v>
      </c>
      <c r="CG159" s="304">
        <f ca="1">' ВВОД заполнить первым'!CH159</f>
        <v>0</v>
      </c>
      <c r="CH159" s="304">
        <f ca="1">' ВВОД заполнить первым'!CI159</f>
        <v>0</v>
      </c>
      <c r="CI159" s="304">
        <f ca="1">' ВВОД заполнить первым'!CJ159</f>
        <v>0</v>
      </c>
      <c r="CJ159" s="304">
        <f ca="1">' ВВОД заполнить первым'!CK159</f>
        <v>0</v>
      </c>
      <c r="CK159" s="304">
        <f ca="1">' ВВОД заполнить первым'!CL159</f>
        <v>0</v>
      </c>
      <c r="CL159" s="304">
        <f ca="1">' ВВОД заполнить первым'!CM159</f>
        <v>0</v>
      </c>
      <c r="CM159" s="304">
        <f ca="1">' ВВОД заполнить первым'!CN159</f>
        <v>0</v>
      </c>
      <c r="CN159" s="304">
        <f ca="1">' ВВОД заполнить первым'!CO159</f>
        <v>0</v>
      </c>
      <c r="CO159" s="304">
        <f>' ВВОД заполнить первым'!CP159</f>
        <v>0</v>
      </c>
      <c r="CP159" s="304">
        <f>' ВВОД заполнить первым'!CQ159</f>
        <v>0</v>
      </c>
      <c r="CQ159" s="304">
        <f>' ВВОД заполнить первым'!CR159</f>
        <v>0</v>
      </c>
      <c r="CR159" s="304">
        <f>' ВВОД заполнить первым'!CS159</f>
        <v>0</v>
      </c>
      <c r="CS159" s="304">
        <f>' ВВОД заполнить первым'!CT159</f>
        <v>0</v>
      </c>
      <c r="CT159" s="304">
        <f>' ВВОД заполнить первым'!CU159</f>
        <v>0</v>
      </c>
      <c r="CU159" s="304">
        <f>' ВВОД заполнить первым'!CV159</f>
        <v>0</v>
      </c>
      <c r="CV159" s="304">
        <f>' ВВОД заполнить первым'!CW159</f>
        <v>0</v>
      </c>
      <c r="CW159" s="304">
        <f>' ВВОД заполнить первым'!CX159</f>
        <v>0</v>
      </c>
      <c r="CX159" s="304">
        <f>' ВВОД заполнить первым'!CY159</f>
        <v>0</v>
      </c>
      <c r="CY159" s="304">
        <f>' ВВОД заполнить первым'!CZ159</f>
        <v>0</v>
      </c>
      <c r="CZ159" s="304">
        <f>' ВВОД заполнить первым'!DA159</f>
        <v>0</v>
      </c>
      <c r="DA159" s="304">
        <f>' ВВОД заполнить первым'!DB159</f>
        <v>0</v>
      </c>
      <c r="DB159" s="304">
        <f>' ВВОД заполнить первым'!DC159</f>
        <v>0</v>
      </c>
      <c r="DC159" s="304">
        <f>' ВВОД заполнить первым'!DD159</f>
        <v>0</v>
      </c>
      <c r="DD159" s="304">
        <f>' ВВОД заполнить первым'!DE159</f>
        <v>0</v>
      </c>
      <c r="DE159" s="304">
        <f>' ВВОД заполнить первым'!DF159</f>
        <v>0</v>
      </c>
      <c r="DF159" s="304">
        <f>' ВВОД заполнить первым'!DG159</f>
        <v>0</v>
      </c>
      <c r="DG159" s="304">
        <f>' ВВОД заполнить первым'!DH159</f>
        <v>0</v>
      </c>
      <c r="DH159" s="304">
        <f>' ВВОД заполнить первым'!DI159</f>
        <v>0</v>
      </c>
      <c r="DI159" s="304">
        <f>' ВВОД заполнить первым'!DJ159</f>
        <v>0</v>
      </c>
      <c r="DJ159" s="304">
        <f>' ВВОД заполнить первым'!DK159</f>
        <v>0</v>
      </c>
      <c r="DK159" s="304">
        <f>' ВВОД заполнить первым'!DL159</f>
        <v>0</v>
      </c>
      <c r="DL159" s="304">
        <f>' ВВОД заполнить первым'!DM159</f>
        <v>0</v>
      </c>
      <c r="DM159" s="304">
        <f>' ВВОД заполнить первым'!DN159</f>
        <v>0</v>
      </c>
      <c r="DN159" s="304">
        <f>' ВВОД заполнить первым'!DO159</f>
        <v>0</v>
      </c>
      <c r="DO159" s="304">
        <f>' ВВОД заполнить первым'!DP159</f>
        <v>0</v>
      </c>
      <c r="DP159" s="304">
        <f>' ВВОД заполнить первым'!DQ159</f>
        <v>0</v>
      </c>
      <c r="DQ159" s="304">
        <f>' ВВОД заполнить первым'!DR159</f>
        <v>0</v>
      </c>
      <c r="DR159" s="304">
        <f>' ВВОД заполнить первым'!DS159</f>
        <v>0</v>
      </c>
      <c r="DS159" s="304">
        <f>' ВВОД заполнить первым'!DT159</f>
        <v>0</v>
      </c>
      <c r="DT159" s="304">
        <f>' ВВОД заполнить первым'!DU159</f>
        <v>0</v>
      </c>
      <c r="DU159" s="304">
        <f>' ВВОД заполнить первым'!DV159</f>
        <v>0</v>
      </c>
    </row>
    <row r="160" spans="1:125" s="18" customFormat="1" ht="25.5" hidden="1">
      <c r="A160" s="64" t="s">
        <v>99</v>
      </c>
      <c r="B160" s="65"/>
      <c r="C160" s="65"/>
      <c r="D160" s="65"/>
      <c r="E160" s="65"/>
      <c r="F160" s="65"/>
      <c r="G160" s="65"/>
      <c r="H160" s="65"/>
      <c r="I160" s="65"/>
      <c r="J160" s="65"/>
      <c r="K160" s="65"/>
      <c r="L160" s="65"/>
      <c r="M160" s="65"/>
      <c r="N160" s="65"/>
      <c r="O160" s="17"/>
      <c r="P160" s="304">
        <f>' ВВОД заполнить первым'!P160</f>
        <v>0</v>
      </c>
      <c r="Q160" s="304">
        <f>' ВВОД заполнить первым'!Q160</f>
        <v>0</v>
      </c>
      <c r="R160" s="304">
        <f>' ВВОД заполнить первым'!R160</f>
        <v>0</v>
      </c>
      <c r="S160" s="304">
        <f>' ВВОД заполнить первым'!S160</f>
        <v>0</v>
      </c>
      <c r="T160" s="304">
        <f>' ВВОД заполнить первым'!T160</f>
        <v>0</v>
      </c>
      <c r="U160" s="304">
        <f>' ВВОД заполнить первым'!U160</f>
        <v>0</v>
      </c>
      <c r="V160" s="304">
        <f>' ВВОД заполнить первым'!V160</f>
        <v>0</v>
      </c>
      <c r="W160" s="304">
        <f>' ВВОД заполнить первым'!W160</f>
        <v>0</v>
      </c>
      <c r="X160" s="304">
        <f>' ВВОД заполнить первым'!X160</f>
        <v>0</v>
      </c>
      <c r="Y160" s="304">
        <f>' ВВОД заполнить первым'!Y160</f>
        <v>0</v>
      </c>
      <c r="Z160" s="304">
        <f>' ВВОД заполнить первым'!Z160</f>
        <v>0</v>
      </c>
      <c r="AA160" s="304">
        <f>' ВВОД заполнить первым'!AA160</f>
        <v>0</v>
      </c>
      <c r="AB160" s="304">
        <f>' ВВОД заполнить первым'!AB160</f>
        <v>0</v>
      </c>
      <c r="AC160" s="304">
        <f>' ВВОД заполнить первым'!AC160</f>
        <v>0</v>
      </c>
      <c r="AD160" s="304">
        <f>' ВВОД заполнить первым'!AD160</f>
        <v>0</v>
      </c>
      <c r="AE160" s="304">
        <f>' ВВОД заполнить первым'!AE160</f>
        <v>0</v>
      </c>
      <c r="AF160" s="304">
        <f>' ВВОД заполнить первым'!AF160</f>
        <v>0</v>
      </c>
      <c r="AG160" s="304">
        <f>' ВВОД заполнить первым'!AG160</f>
        <v>0</v>
      </c>
      <c r="AH160" s="304">
        <f>' ВВОД заполнить первым'!AH160</f>
        <v>0</v>
      </c>
      <c r="AI160" s="304">
        <f>' ВВОД заполнить первым'!AJ160</f>
        <v>0</v>
      </c>
      <c r="AJ160" s="304">
        <f>' ВВОД заполнить первым'!AK160</f>
        <v>0</v>
      </c>
      <c r="AK160" s="304">
        <f>' ВВОД заполнить первым'!AL160</f>
        <v>0</v>
      </c>
      <c r="AL160" s="304">
        <f>' ВВОД заполнить первым'!AM160</f>
        <v>0</v>
      </c>
      <c r="AM160" s="304">
        <f>' ВВОД заполнить первым'!AN160</f>
        <v>0</v>
      </c>
      <c r="AN160" s="304">
        <f>' ВВОД заполнить первым'!AO160</f>
        <v>0</v>
      </c>
      <c r="AO160" s="304">
        <f>' ВВОД заполнить первым'!AP160</f>
        <v>0</v>
      </c>
      <c r="AP160" s="304">
        <f>' ВВОД заполнить первым'!AQ160</f>
        <v>0</v>
      </c>
      <c r="AQ160" s="304">
        <f>' ВВОД заполнить первым'!AR160</f>
        <v>0</v>
      </c>
      <c r="AR160" s="304">
        <f>' ВВОД заполнить первым'!AS160</f>
        <v>0</v>
      </c>
      <c r="AS160" s="304">
        <f>' ВВОД заполнить первым'!AT160</f>
        <v>0</v>
      </c>
      <c r="AT160" s="304">
        <f>' ВВОД заполнить первым'!AU160</f>
        <v>0</v>
      </c>
      <c r="AU160" s="304">
        <f>' ВВОД заполнить первым'!AV160</f>
        <v>0</v>
      </c>
      <c r="AV160" s="304">
        <f>' ВВОД заполнить первым'!AW160</f>
        <v>0</v>
      </c>
      <c r="AW160" s="304">
        <f>' ВВОД заполнить первым'!AX160</f>
        <v>0</v>
      </c>
      <c r="AX160" s="304">
        <f>' ВВОД заполнить первым'!AY160</f>
        <v>0</v>
      </c>
      <c r="AY160" s="304">
        <f>' ВВОД заполнить первым'!AZ160</f>
        <v>0</v>
      </c>
      <c r="AZ160" s="304">
        <f>' ВВОД заполнить первым'!BA160</f>
        <v>0</v>
      </c>
      <c r="BA160" s="304">
        <f>' ВВОД заполнить первым'!BB160</f>
        <v>0</v>
      </c>
      <c r="BB160" s="304">
        <f>' ВВОД заполнить первым'!BC160</f>
        <v>0</v>
      </c>
      <c r="BC160" s="304">
        <f>' ВВОД заполнить первым'!BD160</f>
        <v>0</v>
      </c>
      <c r="BD160" s="304">
        <f>' ВВОД заполнить первым'!BE160</f>
        <v>0</v>
      </c>
      <c r="BE160" s="304">
        <f>' ВВОД заполнить первым'!BF160</f>
        <v>0</v>
      </c>
      <c r="BF160" s="304">
        <f>' ВВОД заполнить первым'!BG160</f>
        <v>0</v>
      </c>
      <c r="BG160" s="304">
        <f>' ВВОД заполнить первым'!BH160</f>
        <v>0</v>
      </c>
      <c r="BH160" s="304">
        <f>' ВВОД заполнить первым'!BI160</f>
        <v>0</v>
      </c>
      <c r="BI160" s="304">
        <f>' ВВОД заполнить первым'!BJ160</f>
        <v>0</v>
      </c>
      <c r="BJ160" s="304">
        <f>' ВВОД заполнить первым'!BK160</f>
        <v>0</v>
      </c>
      <c r="BK160" s="304">
        <f>' ВВОД заполнить первым'!BL160</f>
        <v>0</v>
      </c>
      <c r="BL160" s="304">
        <f>' ВВОД заполнить первым'!BM160</f>
        <v>0</v>
      </c>
      <c r="BM160" s="304">
        <f>' ВВОД заполнить первым'!BN160</f>
        <v>0</v>
      </c>
      <c r="BN160" s="304">
        <f>' ВВОД заполнить первым'!BO160</f>
        <v>0</v>
      </c>
      <c r="BO160" s="304">
        <f>' ВВОД заполнить первым'!BP160</f>
        <v>0</v>
      </c>
      <c r="BP160" s="304">
        <f>' ВВОД заполнить первым'!BQ160</f>
        <v>0</v>
      </c>
      <c r="BQ160" s="304">
        <f ca="1">' ВВОД заполнить первым'!BR160</f>
        <v>0</v>
      </c>
      <c r="BR160" s="304">
        <f ca="1">' ВВОД заполнить первым'!BS160</f>
        <v>0</v>
      </c>
      <c r="BS160" s="304">
        <f>' ВВОД заполнить первым'!BT160</f>
        <v>0</v>
      </c>
      <c r="BT160" s="304">
        <f>' ВВОД заполнить первым'!BU160</f>
        <v>0</v>
      </c>
      <c r="BU160" s="304">
        <f ca="1">' ВВОД заполнить первым'!BV160</f>
        <v>0</v>
      </c>
      <c r="BV160" s="304">
        <f ca="1">' ВВОД заполнить первым'!BW160</f>
        <v>0</v>
      </c>
      <c r="BW160" s="304">
        <f ca="1">' ВВОД заполнить первым'!BX160</f>
        <v>0</v>
      </c>
      <c r="BX160" s="304">
        <f ca="1">' ВВОД заполнить первым'!BY160</f>
        <v>0</v>
      </c>
      <c r="BY160" s="304">
        <f ca="1">' ВВОД заполнить первым'!BZ160</f>
        <v>0</v>
      </c>
      <c r="BZ160" s="304">
        <f ca="1">' ВВОД заполнить первым'!CA160</f>
        <v>0</v>
      </c>
      <c r="CA160" s="304">
        <f ca="1">' ВВОД заполнить первым'!CB160</f>
        <v>0</v>
      </c>
      <c r="CB160" s="304">
        <f ca="1">' ВВОД заполнить первым'!CC160</f>
        <v>0</v>
      </c>
      <c r="CC160" s="304">
        <f ca="1">' ВВОД заполнить первым'!CD160</f>
        <v>0</v>
      </c>
      <c r="CD160" s="304">
        <f ca="1">' ВВОД заполнить первым'!CE160</f>
        <v>0</v>
      </c>
      <c r="CE160" s="304">
        <f ca="1">' ВВОД заполнить первым'!CF160</f>
        <v>0</v>
      </c>
      <c r="CF160" s="304">
        <f ca="1">' ВВОД заполнить первым'!CG160</f>
        <v>0</v>
      </c>
      <c r="CG160" s="304">
        <f ca="1">' ВВОД заполнить первым'!CH160</f>
        <v>0</v>
      </c>
      <c r="CH160" s="304">
        <f ca="1">' ВВОД заполнить первым'!CI160</f>
        <v>0</v>
      </c>
      <c r="CI160" s="304">
        <f ca="1">' ВВОД заполнить первым'!CJ160</f>
        <v>0</v>
      </c>
      <c r="CJ160" s="304">
        <f ca="1">' ВВОД заполнить первым'!CK160</f>
        <v>0</v>
      </c>
      <c r="CK160" s="304">
        <f ca="1">' ВВОД заполнить первым'!CL160</f>
        <v>0</v>
      </c>
      <c r="CL160" s="304">
        <f ca="1">' ВВОД заполнить первым'!CM160</f>
        <v>0</v>
      </c>
      <c r="CM160" s="304">
        <f ca="1">' ВВОД заполнить первым'!CN160</f>
        <v>0</v>
      </c>
      <c r="CN160" s="304">
        <f ca="1">' ВВОД заполнить первым'!CO160</f>
        <v>0</v>
      </c>
      <c r="CO160" s="304">
        <f>' ВВОД заполнить первым'!CP160</f>
        <v>0</v>
      </c>
      <c r="CP160" s="304">
        <f>' ВВОД заполнить первым'!CQ160</f>
        <v>0</v>
      </c>
      <c r="CQ160" s="304">
        <f>' ВВОД заполнить первым'!CR160</f>
        <v>0</v>
      </c>
      <c r="CR160" s="304">
        <f>' ВВОД заполнить первым'!CS160</f>
        <v>0</v>
      </c>
      <c r="CS160" s="304">
        <f>' ВВОД заполнить первым'!CT160</f>
        <v>0</v>
      </c>
      <c r="CT160" s="304">
        <f>' ВВОД заполнить первым'!CU160</f>
        <v>0</v>
      </c>
      <c r="CU160" s="304">
        <f>' ВВОД заполнить первым'!CV160</f>
        <v>0</v>
      </c>
      <c r="CV160" s="304">
        <f>' ВВОД заполнить первым'!CW160</f>
        <v>0</v>
      </c>
      <c r="CW160" s="304">
        <f>' ВВОД заполнить первым'!CX160</f>
        <v>0</v>
      </c>
      <c r="CX160" s="304">
        <f>' ВВОД заполнить первым'!CY160</f>
        <v>0</v>
      </c>
      <c r="CY160" s="304">
        <f>' ВВОД заполнить первым'!CZ160</f>
        <v>0</v>
      </c>
      <c r="CZ160" s="304">
        <f>' ВВОД заполнить первым'!DA160</f>
        <v>0</v>
      </c>
      <c r="DA160" s="304">
        <f>' ВВОД заполнить первым'!DB160</f>
        <v>0</v>
      </c>
      <c r="DB160" s="304">
        <f>' ВВОД заполнить первым'!DC160</f>
        <v>0</v>
      </c>
      <c r="DC160" s="304">
        <f>' ВВОД заполнить первым'!DD160</f>
        <v>0</v>
      </c>
      <c r="DD160" s="304">
        <f>' ВВОД заполнить первым'!DE160</f>
        <v>0</v>
      </c>
      <c r="DE160" s="304">
        <f>' ВВОД заполнить первым'!DF160</f>
        <v>0</v>
      </c>
      <c r="DF160" s="304">
        <f>' ВВОД заполнить первым'!DG160</f>
        <v>0</v>
      </c>
      <c r="DG160" s="304">
        <f>' ВВОД заполнить первым'!DH160</f>
        <v>0</v>
      </c>
      <c r="DH160" s="304">
        <f>' ВВОД заполнить первым'!DI160</f>
        <v>0</v>
      </c>
      <c r="DI160" s="304">
        <f>' ВВОД заполнить первым'!DJ160</f>
        <v>0</v>
      </c>
      <c r="DJ160" s="304">
        <f>' ВВОД заполнить первым'!DK160</f>
        <v>0</v>
      </c>
      <c r="DK160" s="304">
        <f>' ВВОД заполнить первым'!DL160</f>
        <v>0</v>
      </c>
      <c r="DL160" s="304">
        <f>' ВВОД заполнить первым'!DM160</f>
        <v>0</v>
      </c>
      <c r="DM160" s="304">
        <f>' ВВОД заполнить первым'!DN160</f>
        <v>0</v>
      </c>
      <c r="DN160" s="304">
        <f>' ВВОД заполнить первым'!DO160</f>
        <v>0</v>
      </c>
      <c r="DO160" s="304">
        <f>' ВВОД заполнить первым'!DP160</f>
        <v>0</v>
      </c>
      <c r="DP160" s="304">
        <f>' ВВОД заполнить первым'!DQ160</f>
        <v>0</v>
      </c>
      <c r="DQ160" s="304">
        <f>' ВВОД заполнить первым'!DR160</f>
        <v>0</v>
      </c>
      <c r="DR160" s="304">
        <f>' ВВОД заполнить первым'!DS160</f>
        <v>0</v>
      </c>
      <c r="DS160" s="304">
        <f>' ВВОД заполнить первым'!DT160</f>
        <v>0</v>
      </c>
      <c r="DT160" s="304">
        <f>' ВВОД заполнить первым'!DU160</f>
        <v>0</v>
      </c>
      <c r="DU160" s="304">
        <f>' ВВОД заполнить первым'!DV160</f>
        <v>0</v>
      </c>
    </row>
    <row r="161" spans="1:125" s="14" customFormat="1" ht="15" hidden="1" customHeight="1">
      <c r="A161" s="56"/>
      <c r="B161" s="62"/>
      <c r="C161" s="62"/>
      <c r="D161" s="62"/>
      <c r="E161" s="62"/>
      <c r="F161" s="62"/>
      <c r="G161" s="62"/>
      <c r="H161" s="62"/>
      <c r="I161" s="62"/>
      <c r="J161" s="62"/>
      <c r="K161" s="62"/>
      <c r="L161" s="62"/>
      <c r="M161" s="62"/>
      <c r="N161" s="62"/>
      <c r="O161" s="28"/>
      <c r="P161" s="304">
        <f>' ВВОД заполнить первым'!P161</f>
        <v>0</v>
      </c>
      <c r="Q161" s="304">
        <f>' ВВОД заполнить первым'!Q161</f>
        <v>0</v>
      </c>
      <c r="R161" s="304">
        <f>' ВВОД заполнить первым'!R161</f>
        <v>0</v>
      </c>
      <c r="S161" s="304">
        <f>' ВВОД заполнить первым'!S161</f>
        <v>0</v>
      </c>
      <c r="T161" s="304">
        <f>' ВВОД заполнить первым'!T161</f>
        <v>0</v>
      </c>
      <c r="U161" s="304">
        <f>' ВВОД заполнить первым'!U161</f>
        <v>0</v>
      </c>
      <c r="V161" s="304">
        <f>' ВВОД заполнить первым'!V161</f>
        <v>0</v>
      </c>
      <c r="W161" s="304">
        <f>' ВВОД заполнить первым'!W161</f>
        <v>0</v>
      </c>
      <c r="X161" s="304">
        <f>' ВВОД заполнить первым'!X161</f>
        <v>0</v>
      </c>
      <c r="Y161" s="304">
        <f>' ВВОД заполнить первым'!Y161</f>
        <v>0</v>
      </c>
      <c r="Z161" s="304">
        <f>' ВВОД заполнить первым'!Z161</f>
        <v>0</v>
      </c>
      <c r="AA161" s="304">
        <f>' ВВОД заполнить первым'!AA161</f>
        <v>0</v>
      </c>
      <c r="AB161" s="304">
        <f>' ВВОД заполнить первым'!AB161</f>
        <v>0</v>
      </c>
      <c r="AC161" s="304">
        <f>' ВВОД заполнить первым'!AC161</f>
        <v>0</v>
      </c>
      <c r="AD161" s="304">
        <f>' ВВОД заполнить первым'!AD161</f>
        <v>0</v>
      </c>
      <c r="AE161" s="304">
        <f>' ВВОД заполнить первым'!AE161</f>
        <v>0</v>
      </c>
      <c r="AF161" s="304">
        <f>' ВВОД заполнить первым'!AF161</f>
        <v>0</v>
      </c>
      <c r="AG161" s="304">
        <f>' ВВОД заполнить первым'!AG161</f>
        <v>0</v>
      </c>
      <c r="AH161" s="304">
        <f>' ВВОД заполнить первым'!AH161</f>
        <v>0</v>
      </c>
      <c r="AI161" s="304">
        <f>' ВВОД заполнить первым'!AJ161</f>
        <v>0</v>
      </c>
      <c r="AJ161" s="304">
        <f>' ВВОД заполнить первым'!AK161</f>
        <v>0</v>
      </c>
      <c r="AK161" s="304">
        <f>' ВВОД заполнить первым'!AL161</f>
        <v>0</v>
      </c>
      <c r="AL161" s="304">
        <f>' ВВОД заполнить первым'!AM161</f>
        <v>0</v>
      </c>
      <c r="AM161" s="304">
        <f>' ВВОД заполнить первым'!AN161</f>
        <v>0</v>
      </c>
      <c r="AN161" s="304">
        <f>' ВВОД заполнить первым'!AO161</f>
        <v>0</v>
      </c>
      <c r="AO161" s="304">
        <f>' ВВОД заполнить первым'!AP161</f>
        <v>0</v>
      </c>
      <c r="AP161" s="304">
        <f>' ВВОД заполнить первым'!AQ161</f>
        <v>0</v>
      </c>
      <c r="AQ161" s="304">
        <f>' ВВОД заполнить первым'!AR161</f>
        <v>0</v>
      </c>
      <c r="AR161" s="304">
        <f>' ВВОД заполнить первым'!AS161</f>
        <v>0</v>
      </c>
      <c r="AS161" s="304">
        <f>' ВВОД заполнить первым'!AT161</f>
        <v>0</v>
      </c>
      <c r="AT161" s="304">
        <f>' ВВОД заполнить первым'!AU161</f>
        <v>0</v>
      </c>
      <c r="AU161" s="304">
        <f>' ВВОД заполнить первым'!AV161</f>
        <v>0</v>
      </c>
      <c r="AV161" s="304">
        <f>' ВВОД заполнить первым'!AW161</f>
        <v>0</v>
      </c>
      <c r="AW161" s="304">
        <f>' ВВОД заполнить первым'!AX161</f>
        <v>0</v>
      </c>
      <c r="AX161" s="304">
        <f>' ВВОД заполнить первым'!AY161</f>
        <v>0</v>
      </c>
      <c r="AY161" s="304">
        <f>' ВВОД заполнить первым'!AZ161</f>
        <v>0</v>
      </c>
      <c r="AZ161" s="304">
        <f>' ВВОД заполнить первым'!BA161</f>
        <v>0</v>
      </c>
      <c r="BA161" s="304">
        <f>' ВВОД заполнить первым'!BB161</f>
        <v>0</v>
      </c>
      <c r="BB161" s="304">
        <f>' ВВОД заполнить первым'!BC161</f>
        <v>0</v>
      </c>
      <c r="BC161" s="304">
        <f>' ВВОД заполнить первым'!BD161</f>
        <v>0</v>
      </c>
      <c r="BD161" s="304">
        <f>' ВВОД заполнить первым'!BE161</f>
        <v>0</v>
      </c>
      <c r="BE161" s="304">
        <f>' ВВОД заполнить первым'!BF161</f>
        <v>0</v>
      </c>
      <c r="BF161" s="304">
        <f>' ВВОД заполнить первым'!BG161</f>
        <v>0</v>
      </c>
      <c r="BG161" s="304">
        <f>' ВВОД заполнить первым'!BH161</f>
        <v>0</v>
      </c>
      <c r="BH161" s="304">
        <f>' ВВОД заполнить первым'!BI161</f>
        <v>0</v>
      </c>
      <c r="BI161" s="304">
        <f>' ВВОД заполнить первым'!BJ161</f>
        <v>0</v>
      </c>
      <c r="BJ161" s="304">
        <f>' ВВОД заполнить первым'!BK161</f>
        <v>0</v>
      </c>
      <c r="BK161" s="304">
        <f>' ВВОД заполнить первым'!BL161</f>
        <v>0</v>
      </c>
      <c r="BL161" s="304">
        <f>' ВВОД заполнить первым'!BM161</f>
        <v>0</v>
      </c>
      <c r="BM161" s="304">
        <f>' ВВОД заполнить первым'!BN161</f>
        <v>0</v>
      </c>
      <c r="BN161" s="304">
        <f>' ВВОД заполнить первым'!BO161</f>
        <v>0</v>
      </c>
      <c r="BO161" s="304">
        <f>' ВВОД заполнить первым'!BP161</f>
        <v>0</v>
      </c>
      <c r="BP161" s="304">
        <f>' ВВОД заполнить первым'!BQ161</f>
        <v>0</v>
      </c>
      <c r="BQ161" s="304">
        <f ca="1">' ВВОД заполнить первым'!BR161</f>
        <v>0</v>
      </c>
      <c r="BR161" s="304">
        <f ca="1">' ВВОД заполнить первым'!BS161</f>
        <v>0</v>
      </c>
      <c r="BS161" s="304">
        <f>' ВВОД заполнить первым'!BT161</f>
        <v>0</v>
      </c>
      <c r="BT161" s="304">
        <f ca="1">' ВВОД заполнить первым'!BU161</f>
        <v>119</v>
      </c>
      <c r="BU161" s="304">
        <f ca="1">' ВВОД заполнить первым'!BV161</f>
        <v>0</v>
      </c>
      <c r="BV161" s="304">
        <f ca="1">' ВВОД заполнить первым'!BW161</f>
        <v>0</v>
      </c>
      <c r="BW161" s="304">
        <f ca="1">' ВВОД заполнить первым'!BX161</f>
        <v>0</v>
      </c>
      <c r="BX161" s="304">
        <f ca="1">' ВВОД заполнить первым'!BY161</f>
        <v>0</v>
      </c>
      <c r="BY161" s="304">
        <f ca="1">' ВВОД заполнить первым'!BZ161</f>
        <v>0</v>
      </c>
      <c r="BZ161" s="304">
        <f ca="1">' ВВОД заполнить первым'!CA161</f>
        <v>0</v>
      </c>
      <c r="CA161" s="304">
        <f ca="1">' ВВОД заполнить первым'!CB161</f>
        <v>0</v>
      </c>
      <c r="CB161" s="304">
        <f ca="1">' ВВОД заполнить первым'!CC161</f>
        <v>0</v>
      </c>
      <c r="CC161" s="304">
        <f ca="1">' ВВОД заполнить первым'!CD161</f>
        <v>0</v>
      </c>
      <c r="CD161" s="304">
        <f ca="1">' ВВОД заполнить первым'!CE161</f>
        <v>0</v>
      </c>
      <c r="CE161" s="304">
        <f ca="1">' ВВОД заполнить первым'!CF161</f>
        <v>0</v>
      </c>
      <c r="CF161" s="304">
        <f ca="1">' ВВОД заполнить первым'!CG161</f>
        <v>0</v>
      </c>
      <c r="CG161" s="304">
        <f ca="1">' ВВОД заполнить первым'!CH161</f>
        <v>0</v>
      </c>
      <c r="CH161" s="304">
        <f ca="1">' ВВОД заполнить первым'!CI161</f>
        <v>0</v>
      </c>
      <c r="CI161" s="304">
        <f ca="1">' ВВОД заполнить первым'!CJ161</f>
        <v>0</v>
      </c>
      <c r="CJ161" s="304">
        <f ca="1">' ВВОД заполнить первым'!CK161</f>
        <v>0</v>
      </c>
      <c r="CK161" s="304">
        <f ca="1">' ВВОД заполнить первым'!CL161</f>
        <v>0</v>
      </c>
      <c r="CL161" s="304">
        <f ca="1">' ВВОД заполнить первым'!CM161</f>
        <v>0</v>
      </c>
      <c r="CM161" s="304">
        <f ca="1">' ВВОД заполнить первым'!CN161</f>
        <v>0</v>
      </c>
      <c r="CN161" s="304">
        <f ca="1">' ВВОД заполнить первым'!CO161</f>
        <v>0</v>
      </c>
      <c r="CO161" s="304">
        <f>' ВВОД заполнить первым'!CP161</f>
        <v>0</v>
      </c>
      <c r="CP161" s="304">
        <f>' ВВОД заполнить первым'!CQ161</f>
        <v>0</v>
      </c>
      <c r="CQ161" s="304">
        <f>' ВВОД заполнить первым'!CR161</f>
        <v>0</v>
      </c>
      <c r="CR161" s="304">
        <f>' ВВОД заполнить первым'!CS161</f>
        <v>0</v>
      </c>
      <c r="CS161" s="304">
        <f>' ВВОД заполнить первым'!CT161</f>
        <v>0</v>
      </c>
      <c r="CT161" s="304">
        <f>' ВВОД заполнить первым'!CU161</f>
        <v>0</v>
      </c>
      <c r="CU161" s="304">
        <f>' ВВОД заполнить первым'!CV161</f>
        <v>0</v>
      </c>
      <c r="CV161" s="304">
        <f>' ВВОД заполнить первым'!CW161</f>
        <v>0</v>
      </c>
      <c r="CW161" s="304">
        <f>' ВВОД заполнить первым'!CX161</f>
        <v>0</v>
      </c>
      <c r="CX161" s="304">
        <f>' ВВОД заполнить первым'!CY161</f>
        <v>0</v>
      </c>
      <c r="CY161" s="304">
        <f>' ВВОД заполнить первым'!CZ161</f>
        <v>0</v>
      </c>
      <c r="CZ161" s="304">
        <f>' ВВОД заполнить первым'!DA161</f>
        <v>0</v>
      </c>
      <c r="DA161" s="304">
        <f>' ВВОД заполнить первым'!DB161</f>
        <v>0</v>
      </c>
      <c r="DB161" s="304">
        <f>' ВВОД заполнить первым'!DC161</f>
        <v>0</v>
      </c>
      <c r="DC161" s="304">
        <f>' ВВОД заполнить первым'!DD161</f>
        <v>0</v>
      </c>
      <c r="DD161" s="304">
        <f>' ВВОД заполнить первым'!DE161</f>
        <v>0</v>
      </c>
      <c r="DE161" s="304">
        <f>' ВВОД заполнить первым'!DF161</f>
        <v>0</v>
      </c>
      <c r="DF161" s="304">
        <f>' ВВОД заполнить первым'!DG161</f>
        <v>0</v>
      </c>
      <c r="DG161" s="304">
        <f>' ВВОД заполнить первым'!DH161</f>
        <v>0</v>
      </c>
      <c r="DH161" s="304">
        <f>' ВВОД заполнить первым'!DI161</f>
        <v>0</v>
      </c>
      <c r="DI161" s="304">
        <f>' ВВОД заполнить первым'!DJ161</f>
        <v>0</v>
      </c>
      <c r="DJ161" s="304">
        <f>' ВВОД заполнить первым'!DK161</f>
        <v>0</v>
      </c>
      <c r="DK161" s="304">
        <f>' ВВОД заполнить первым'!DL161</f>
        <v>0</v>
      </c>
      <c r="DL161" s="304">
        <f>' ВВОД заполнить первым'!DM161</f>
        <v>0</v>
      </c>
      <c r="DM161" s="304">
        <f>' ВВОД заполнить первым'!DN161</f>
        <v>0</v>
      </c>
      <c r="DN161" s="304">
        <f>' ВВОД заполнить первым'!DO161</f>
        <v>0</v>
      </c>
      <c r="DO161" s="304">
        <f>' ВВОД заполнить первым'!DP161</f>
        <v>0</v>
      </c>
      <c r="DP161" s="304">
        <f>' ВВОД заполнить первым'!DQ161</f>
        <v>0</v>
      </c>
      <c r="DQ161" s="304">
        <f>' ВВОД заполнить первым'!DR161</f>
        <v>0</v>
      </c>
      <c r="DR161" s="304">
        <f>' ВВОД заполнить первым'!DS161</f>
        <v>0</v>
      </c>
      <c r="DS161" s="304">
        <f>' ВВОД заполнить первым'!DT161</f>
        <v>0</v>
      </c>
      <c r="DT161" s="304">
        <f>' ВВОД заполнить первым'!DU161</f>
        <v>0</v>
      </c>
      <c r="DU161" s="304">
        <f>' ВВОД заполнить первым'!DV161</f>
        <v>0</v>
      </c>
    </row>
    <row r="162" spans="1:125" s="14" customFormat="1" ht="15" hidden="1" customHeight="1">
      <c r="A162" s="56"/>
      <c r="B162" s="62"/>
      <c r="C162" s="62"/>
      <c r="D162" s="62"/>
      <c r="E162" s="62"/>
      <c r="F162" s="62"/>
      <c r="G162" s="62"/>
      <c r="H162" s="62"/>
      <c r="I162" s="62"/>
      <c r="J162" s="62"/>
      <c r="K162" s="62"/>
      <c r="L162" s="62"/>
      <c r="M162" s="62"/>
      <c r="N162" s="62"/>
      <c r="O162" s="28"/>
      <c r="P162" s="304">
        <f>' ВВОД заполнить первым'!P162</f>
        <v>0</v>
      </c>
      <c r="Q162" s="304">
        <f>' ВВОД заполнить первым'!Q162</f>
        <v>0</v>
      </c>
      <c r="R162" s="304">
        <f>' ВВОД заполнить первым'!R162</f>
        <v>0</v>
      </c>
      <c r="S162" s="304">
        <f>' ВВОД заполнить первым'!S162</f>
        <v>0</v>
      </c>
      <c r="T162" s="304">
        <f>' ВВОД заполнить первым'!T162</f>
        <v>0</v>
      </c>
      <c r="U162" s="304">
        <f>' ВВОД заполнить первым'!U162</f>
        <v>0</v>
      </c>
      <c r="V162" s="304">
        <f>' ВВОД заполнить первым'!V162</f>
        <v>0</v>
      </c>
      <c r="W162" s="304">
        <f>' ВВОД заполнить первым'!W162</f>
        <v>0</v>
      </c>
      <c r="X162" s="304">
        <f>' ВВОД заполнить первым'!X162</f>
        <v>0</v>
      </c>
      <c r="Y162" s="304">
        <f>' ВВОД заполнить первым'!Y162</f>
        <v>0</v>
      </c>
      <c r="Z162" s="304">
        <f>' ВВОД заполнить первым'!Z162</f>
        <v>0</v>
      </c>
      <c r="AA162" s="304">
        <f>' ВВОД заполнить первым'!AA162</f>
        <v>0</v>
      </c>
      <c r="AB162" s="304">
        <f>' ВВОД заполнить первым'!AB162</f>
        <v>0</v>
      </c>
      <c r="AC162" s="304">
        <f>' ВВОД заполнить первым'!AC162</f>
        <v>0</v>
      </c>
      <c r="AD162" s="304">
        <f>' ВВОД заполнить первым'!AD162</f>
        <v>0</v>
      </c>
      <c r="AE162" s="304">
        <f>' ВВОД заполнить первым'!AE162</f>
        <v>0</v>
      </c>
      <c r="AF162" s="304">
        <f>' ВВОД заполнить первым'!AF162</f>
        <v>0</v>
      </c>
      <c r="AG162" s="304">
        <f>' ВВОД заполнить первым'!AG162</f>
        <v>0</v>
      </c>
      <c r="AH162" s="304">
        <f>' ВВОД заполнить первым'!AH162</f>
        <v>0</v>
      </c>
      <c r="AI162" s="304">
        <f>' ВВОД заполнить первым'!AJ162</f>
        <v>0</v>
      </c>
      <c r="AJ162" s="304">
        <f>' ВВОД заполнить первым'!AK162</f>
        <v>0</v>
      </c>
      <c r="AK162" s="304">
        <f>' ВВОД заполнить первым'!AL162</f>
        <v>0</v>
      </c>
      <c r="AL162" s="304">
        <f>' ВВОД заполнить первым'!AM162</f>
        <v>0</v>
      </c>
      <c r="AM162" s="304">
        <f>' ВВОД заполнить первым'!AN162</f>
        <v>0</v>
      </c>
      <c r="AN162" s="304">
        <f>' ВВОД заполнить первым'!AO162</f>
        <v>0</v>
      </c>
      <c r="AO162" s="304">
        <f>' ВВОД заполнить первым'!AP162</f>
        <v>0</v>
      </c>
      <c r="AP162" s="304">
        <f>' ВВОД заполнить первым'!AQ162</f>
        <v>0</v>
      </c>
      <c r="AQ162" s="304">
        <f>' ВВОД заполнить первым'!AR162</f>
        <v>0</v>
      </c>
      <c r="AR162" s="304">
        <f>' ВВОД заполнить первым'!AS162</f>
        <v>0</v>
      </c>
      <c r="AS162" s="304">
        <f>' ВВОД заполнить первым'!AT162</f>
        <v>0</v>
      </c>
      <c r="AT162" s="304">
        <f>' ВВОД заполнить первым'!AU162</f>
        <v>0</v>
      </c>
      <c r="AU162" s="304">
        <f>' ВВОД заполнить первым'!AV162</f>
        <v>0</v>
      </c>
      <c r="AV162" s="304">
        <f>' ВВОД заполнить первым'!AW162</f>
        <v>0</v>
      </c>
      <c r="AW162" s="304">
        <f>' ВВОД заполнить первым'!AX162</f>
        <v>0</v>
      </c>
      <c r="AX162" s="304">
        <f>' ВВОД заполнить первым'!AY162</f>
        <v>0</v>
      </c>
      <c r="AY162" s="304">
        <f>' ВВОД заполнить первым'!AZ162</f>
        <v>0</v>
      </c>
      <c r="AZ162" s="304">
        <f>' ВВОД заполнить первым'!BA162</f>
        <v>0</v>
      </c>
      <c r="BA162" s="304">
        <f>' ВВОД заполнить первым'!BB162</f>
        <v>0</v>
      </c>
      <c r="BB162" s="304">
        <f>' ВВОД заполнить первым'!BC162</f>
        <v>0</v>
      </c>
      <c r="BC162" s="304">
        <f>' ВВОД заполнить первым'!BD162</f>
        <v>0</v>
      </c>
      <c r="BD162" s="304">
        <f>' ВВОД заполнить первым'!BE162</f>
        <v>0</v>
      </c>
      <c r="BE162" s="304">
        <f>' ВВОД заполнить первым'!BF162</f>
        <v>0</v>
      </c>
      <c r="BF162" s="304">
        <f>' ВВОД заполнить первым'!BG162</f>
        <v>0</v>
      </c>
      <c r="BG162" s="304">
        <f>' ВВОД заполнить первым'!BH162</f>
        <v>0</v>
      </c>
      <c r="BH162" s="304">
        <f>' ВВОД заполнить первым'!BI162</f>
        <v>0</v>
      </c>
      <c r="BI162" s="304">
        <f>' ВВОД заполнить первым'!BJ162</f>
        <v>0</v>
      </c>
      <c r="BJ162" s="304">
        <f>' ВВОД заполнить первым'!BK162</f>
        <v>0</v>
      </c>
      <c r="BK162" s="304">
        <f>' ВВОД заполнить первым'!BL162</f>
        <v>0</v>
      </c>
      <c r="BL162" s="304">
        <f>' ВВОД заполнить первым'!BM162</f>
        <v>0</v>
      </c>
      <c r="BM162" s="304">
        <f>' ВВОД заполнить первым'!BN162</f>
        <v>0</v>
      </c>
      <c r="BN162" s="304">
        <f>' ВВОД заполнить первым'!BO162</f>
        <v>0</v>
      </c>
      <c r="BO162" s="304">
        <f>' ВВОД заполнить первым'!BP162</f>
        <v>0</v>
      </c>
      <c r="BP162" s="304">
        <f>' ВВОД заполнить первым'!BQ162</f>
        <v>0</v>
      </c>
      <c r="BQ162" s="304">
        <f ca="1">' ВВОД заполнить первым'!BR162</f>
        <v>0</v>
      </c>
      <c r="BR162" s="304">
        <f ca="1">' ВВОД заполнить первым'!BS162</f>
        <v>0</v>
      </c>
      <c r="BS162" s="304">
        <f>' ВВОД заполнить первым'!BT162</f>
        <v>0</v>
      </c>
      <c r="BT162" s="304">
        <f ca="1">' ВВОД заполнить первым'!BU162</f>
        <v>119</v>
      </c>
      <c r="BU162" s="304">
        <f ca="1">' ВВОД заполнить первым'!BV162</f>
        <v>0</v>
      </c>
      <c r="BV162" s="304">
        <f ca="1">' ВВОД заполнить первым'!BW162</f>
        <v>0</v>
      </c>
      <c r="BW162" s="304">
        <f ca="1">' ВВОД заполнить первым'!BX162</f>
        <v>0</v>
      </c>
      <c r="BX162" s="304">
        <f ca="1">' ВВОД заполнить первым'!BY162</f>
        <v>0</v>
      </c>
      <c r="BY162" s="304">
        <f ca="1">' ВВОД заполнить первым'!BZ162</f>
        <v>0</v>
      </c>
      <c r="BZ162" s="304">
        <f ca="1">' ВВОД заполнить первым'!CA162</f>
        <v>0</v>
      </c>
      <c r="CA162" s="304">
        <f ca="1">' ВВОД заполнить первым'!CB162</f>
        <v>0</v>
      </c>
      <c r="CB162" s="304">
        <f ca="1">' ВВОД заполнить первым'!CC162</f>
        <v>0</v>
      </c>
      <c r="CC162" s="304">
        <f ca="1">' ВВОД заполнить первым'!CD162</f>
        <v>0</v>
      </c>
      <c r="CD162" s="304">
        <f ca="1">' ВВОД заполнить первым'!CE162</f>
        <v>0</v>
      </c>
      <c r="CE162" s="304">
        <f ca="1">' ВВОД заполнить первым'!CF162</f>
        <v>0</v>
      </c>
      <c r="CF162" s="304">
        <f ca="1">' ВВОД заполнить первым'!CG162</f>
        <v>0</v>
      </c>
      <c r="CG162" s="304">
        <f ca="1">' ВВОД заполнить первым'!CH162</f>
        <v>0</v>
      </c>
      <c r="CH162" s="304">
        <f ca="1">' ВВОД заполнить первым'!CI162</f>
        <v>0</v>
      </c>
      <c r="CI162" s="304">
        <f ca="1">' ВВОД заполнить первым'!CJ162</f>
        <v>0</v>
      </c>
      <c r="CJ162" s="304">
        <f ca="1">' ВВОД заполнить первым'!CK162</f>
        <v>0</v>
      </c>
      <c r="CK162" s="304">
        <f ca="1">' ВВОД заполнить первым'!CL162</f>
        <v>0</v>
      </c>
      <c r="CL162" s="304">
        <f ca="1">' ВВОД заполнить первым'!CM162</f>
        <v>0</v>
      </c>
      <c r="CM162" s="304">
        <f ca="1">' ВВОД заполнить первым'!CN162</f>
        <v>0</v>
      </c>
      <c r="CN162" s="304">
        <f ca="1">' ВВОД заполнить первым'!CO162</f>
        <v>0</v>
      </c>
      <c r="CO162" s="304">
        <f>' ВВОД заполнить первым'!CP162</f>
        <v>0</v>
      </c>
      <c r="CP162" s="304">
        <f>' ВВОД заполнить первым'!CQ162</f>
        <v>0</v>
      </c>
      <c r="CQ162" s="304">
        <f>' ВВОД заполнить первым'!CR162</f>
        <v>0</v>
      </c>
      <c r="CR162" s="304">
        <f>' ВВОД заполнить первым'!CS162</f>
        <v>0</v>
      </c>
      <c r="CS162" s="304">
        <f>' ВВОД заполнить первым'!CT162</f>
        <v>0</v>
      </c>
      <c r="CT162" s="304">
        <f>' ВВОД заполнить первым'!CU162</f>
        <v>0</v>
      </c>
      <c r="CU162" s="304">
        <f>' ВВОД заполнить первым'!CV162</f>
        <v>0</v>
      </c>
      <c r="CV162" s="304">
        <f>' ВВОД заполнить первым'!CW162</f>
        <v>0</v>
      </c>
      <c r="CW162" s="304">
        <f>' ВВОД заполнить первым'!CX162</f>
        <v>0</v>
      </c>
      <c r="CX162" s="304">
        <f>' ВВОД заполнить первым'!CY162</f>
        <v>0</v>
      </c>
      <c r="CY162" s="304">
        <f>' ВВОД заполнить первым'!CZ162</f>
        <v>0</v>
      </c>
      <c r="CZ162" s="304">
        <f>' ВВОД заполнить первым'!DA162</f>
        <v>0</v>
      </c>
      <c r="DA162" s="304">
        <f>' ВВОД заполнить первым'!DB162</f>
        <v>0</v>
      </c>
      <c r="DB162" s="304">
        <f>' ВВОД заполнить первым'!DC162</f>
        <v>0</v>
      </c>
      <c r="DC162" s="304">
        <f>' ВВОД заполнить первым'!DD162</f>
        <v>0</v>
      </c>
      <c r="DD162" s="304">
        <f>' ВВОД заполнить первым'!DE162</f>
        <v>0</v>
      </c>
      <c r="DE162" s="304">
        <f>' ВВОД заполнить первым'!DF162</f>
        <v>0</v>
      </c>
      <c r="DF162" s="304">
        <f>' ВВОД заполнить первым'!DG162</f>
        <v>0</v>
      </c>
      <c r="DG162" s="304">
        <f>' ВВОД заполнить первым'!DH162</f>
        <v>0</v>
      </c>
      <c r="DH162" s="304">
        <f>' ВВОД заполнить первым'!DI162</f>
        <v>0</v>
      </c>
      <c r="DI162" s="304">
        <f>' ВВОД заполнить первым'!DJ162</f>
        <v>0</v>
      </c>
      <c r="DJ162" s="304">
        <f>' ВВОД заполнить первым'!DK162</f>
        <v>0</v>
      </c>
      <c r="DK162" s="304">
        <f>' ВВОД заполнить первым'!DL162</f>
        <v>0</v>
      </c>
      <c r="DL162" s="304">
        <f>' ВВОД заполнить первым'!DM162</f>
        <v>0</v>
      </c>
      <c r="DM162" s="304">
        <f>' ВВОД заполнить первым'!DN162</f>
        <v>0</v>
      </c>
      <c r="DN162" s="304">
        <f>' ВВОД заполнить первым'!DO162</f>
        <v>0</v>
      </c>
      <c r="DO162" s="304">
        <f>' ВВОД заполнить первым'!DP162</f>
        <v>0</v>
      </c>
      <c r="DP162" s="304">
        <f>' ВВОД заполнить первым'!DQ162</f>
        <v>0</v>
      </c>
      <c r="DQ162" s="304">
        <f>' ВВОД заполнить первым'!DR162</f>
        <v>0</v>
      </c>
      <c r="DR162" s="304">
        <f>' ВВОД заполнить первым'!DS162</f>
        <v>0</v>
      </c>
      <c r="DS162" s="304">
        <f>' ВВОД заполнить первым'!DT162</f>
        <v>0</v>
      </c>
      <c r="DT162" s="304">
        <f>' ВВОД заполнить первым'!DU162</f>
        <v>0</v>
      </c>
      <c r="DU162" s="304">
        <f>' ВВОД заполнить первым'!DV162</f>
        <v>0</v>
      </c>
    </row>
    <row r="163" spans="1:125" s="18" customFormat="1">
      <c r="A163" s="64" t="s">
        <v>100</v>
      </c>
      <c r="B163" s="65"/>
      <c r="C163" s="65"/>
      <c r="D163" s="65"/>
      <c r="E163" s="65"/>
      <c r="F163" s="65"/>
      <c r="G163" s="65"/>
      <c r="H163" s="65"/>
      <c r="I163" s="65"/>
      <c r="J163" s="65"/>
      <c r="K163" s="65"/>
      <c r="L163" s="65"/>
      <c r="M163" s="65"/>
      <c r="N163" s="65"/>
      <c r="O163" s="17">
        <v>22</v>
      </c>
      <c r="P163" s="304">
        <f>' ВВОД заполнить первым'!P163</f>
        <v>7</v>
      </c>
      <c r="Q163" s="304">
        <f>' ВВОД заполнить первым'!Q163</f>
        <v>7</v>
      </c>
      <c r="R163" s="304">
        <f>' ВВОД заполнить первым'!R163</f>
        <v>6</v>
      </c>
      <c r="S163" s="304">
        <f>' ВВОД заполнить первым'!S163</f>
        <v>1</v>
      </c>
      <c r="T163" s="304">
        <f>' ВВОД заполнить первым'!T163</f>
        <v>0</v>
      </c>
      <c r="U163" s="304">
        <f>' ВВОД заполнить первым'!U163</f>
        <v>0</v>
      </c>
      <c r="V163" s="304">
        <f>' ВВОД заполнить первым'!V163</f>
        <v>0</v>
      </c>
      <c r="W163" s="304">
        <f>' ВВОД заполнить первым'!W163</f>
        <v>0</v>
      </c>
      <c r="X163" s="304">
        <f>' ВВОД заполнить первым'!X163</f>
        <v>1</v>
      </c>
      <c r="Y163" s="304">
        <f>' ВВОД заполнить первым'!Y163</f>
        <v>0</v>
      </c>
      <c r="Z163" s="304">
        <f>' ВВОД заполнить первым'!Z163</f>
        <v>0</v>
      </c>
      <c r="AA163" s="304">
        <f>' ВВОД заполнить первым'!AA163</f>
        <v>0</v>
      </c>
      <c r="AB163" s="304">
        <f>' ВВОД заполнить первым'!AB163</f>
        <v>7</v>
      </c>
      <c r="AC163" s="304">
        <f>' ВВОД заполнить первым'!AC163</f>
        <v>2</v>
      </c>
      <c r="AD163" s="304">
        <f>' ВВОД заполнить первым'!AD163</f>
        <v>2</v>
      </c>
      <c r="AE163" s="304">
        <f>' ВВОД заполнить первым'!AE163</f>
        <v>2</v>
      </c>
      <c r="AF163" s="304">
        <f>' ВВОД заполнить первым'!AF163</f>
        <v>1</v>
      </c>
      <c r="AG163" s="304">
        <f>' ВВОД заполнить первым'!AG163</f>
        <v>1</v>
      </c>
      <c r="AH163" s="304">
        <f>' ВВОД заполнить первым'!AH163</f>
        <v>9.9111111111111114</v>
      </c>
      <c r="AI163" s="304">
        <f>' ВВОД заполнить первым'!AJ163</f>
        <v>7</v>
      </c>
      <c r="AJ163" s="304">
        <f>' ВВОД заполнить первым'!AK163</f>
        <v>0</v>
      </c>
      <c r="AK163" s="304">
        <f>' ВВОД заполнить первым'!AL163</f>
        <v>3</v>
      </c>
      <c r="AL163" s="304">
        <f>' ВВОД заполнить первым'!AM163</f>
        <v>4</v>
      </c>
      <c r="AM163" s="304">
        <f>' ВВОД заполнить первым'!AN163</f>
        <v>155</v>
      </c>
      <c r="AN163" s="304">
        <f>' ВВОД заполнить первым'!AO163</f>
        <v>0</v>
      </c>
      <c r="AO163" s="304">
        <f>' ВВОД заполнить первым'!AP163</f>
        <v>2</v>
      </c>
      <c r="AP163" s="304">
        <f>' ВВОД заполнить первым'!AQ163</f>
        <v>0</v>
      </c>
      <c r="AQ163" s="304">
        <f>' ВВОД заполнить первым'!AR163</f>
        <v>0</v>
      </c>
      <c r="AR163" s="304">
        <f>' ВВОД заполнить первым'!AS163</f>
        <v>1.3</v>
      </c>
      <c r="AS163" s="304">
        <f>' ВВОД заполнить первым'!AT163</f>
        <v>7</v>
      </c>
      <c r="AT163" s="304">
        <f>' ВВОД заполнить первым'!AU163</f>
        <v>7</v>
      </c>
      <c r="AU163" s="304">
        <f>' ВВОД заполнить первым'!AV163</f>
        <v>0</v>
      </c>
      <c r="AV163" s="304">
        <f>' ВВОД заполнить первым'!AW163</f>
        <v>2</v>
      </c>
      <c r="AW163" s="304">
        <f>' ВВОД заполнить первым'!AX163</f>
        <v>3</v>
      </c>
      <c r="AX163" s="304">
        <f>' ВВОД заполнить первым'!AY163</f>
        <v>0</v>
      </c>
      <c r="AY163" s="304">
        <f>' ВВОД заполнить первым'!AZ163</f>
        <v>0</v>
      </c>
      <c r="AZ163" s="304">
        <f>' ВВОД заполнить первым'!BA163</f>
        <v>2</v>
      </c>
      <c r="BA163" s="304">
        <f>' ВВОД заполнить первым'!BB163</f>
        <v>7</v>
      </c>
      <c r="BB163" s="304">
        <f>' ВВОД заполнить первым'!BC163</f>
        <v>7</v>
      </c>
      <c r="BC163" s="304">
        <f>' ВВОД заполнить первым'!BD163</f>
        <v>0</v>
      </c>
      <c r="BD163" s="304">
        <f>' ВВОД заполнить первым'!BE163</f>
        <v>2</v>
      </c>
      <c r="BE163" s="304">
        <f>' ВВОД заполнить первым'!BF163</f>
        <v>3</v>
      </c>
      <c r="BF163" s="304">
        <f>' ВВОД заполнить первым'!BG163</f>
        <v>0</v>
      </c>
      <c r="BG163" s="304">
        <f>' ВВОД заполнить первым'!BH163</f>
        <v>0</v>
      </c>
      <c r="BH163" s="304">
        <f>' ВВОД заполнить первым'!BI163</f>
        <v>2</v>
      </c>
      <c r="BI163" s="304">
        <f>' ВВОД заполнить первым'!BJ163</f>
        <v>0</v>
      </c>
      <c r="BJ163" s="304">
        <f>' ВВОД заполнить первым'!BK163</f>
        <v>7</v>
      </c>
      <c r="BK163" s="304">
        <f>' ВВОД заполнить первым'!BL163</f>
        <v>0</v>
      </c>
      <c r="BL163" s="304">
        <f>' ВВОД заполнить первым'!BM163</f>
        <v>6</v>
      </c>
      <c r="BM163" s="304">
        <f>' ВВОД заполнить первым'!BN163</f>
        <v>0</v>
      </c>
      <c r="BN163" s="304">
        <f>' ВВОД заполнить первым'!BO163</f>
        <v>1</v>
      </c>
      <c r="BO163" s="304">
        <f>' ВВОД заполнить первым'!BP163</f>
        <v>6</v>
      </c>
      <c r="BP163" s="304">
        <f>' ВВОД заполнить первым'!BQ163</f>
        <v>7</v>
      </c>
      <c r="BQ163" s="304">
        <f ca="1">' ВВОД заполнить первым'!BR163</f>
        <v>7</v>
      </c>
      <c r="BR163" s="304">
        <f ca="1">' ВВОД заполнить первым'!BS163</f>
        <v>7</v>
      </c>
      <c r="BS163" s="304">
        <f>' ВВОД заполнить первым'!BT163</f>
        <v>0</v>
      </c>
      <c r="BT163" s="304">
        <f>' ВВОД заполнить первым'!BU163</f>
        <v>0</v>
      </c>
      <c r="BU163" s="304">
        <f ca="1">' ВВОД заполнить первым'!BV163</f>
        <v>0</v>
      </c>
      <c r="BV163" s="304">
        <f ca="1">' ВВОД заполнить первым'!BW163</f>
        <v>0</v>
      </c>
      <c r="BW163" s="304">
        <f ca="1">' ВВОД заполнить первым'!BX163</f>
        <v>4</v>
      </c>
      <c r="BX163" s="304">
        <f ca="1">' ВВОД заполнить первым'!BY163</f>
        <v>0</v>
      </c>
      <c r="BY163" s="304">
        <f ca="1">' ВВОД заполнить первым'!BZ163</f>
        <v>1</v>
      </c>
      <c r="BZ163" s="304">
        <f ca="1">' ВВОД заполнить первым'!CA163</f>
        <v>0</v>
      </c>
      <c r="CA163" s="304">
        <f ca="1">' ВВОД заполнить первым'!CB163</f>
        <v>0</v>
      </c>
      <c r="CB163" s="304">
        <f ca="1">' ВВОД заполнить первым'!CC163</f>
        <v>0</v>
      </c>
      <c r="CC163" s="304">
        <f ca="1">' ВВОД заполнить первым'!CD163</f>
        <v>0</v>
      </c>
      <c r="CD163" s="304">
        <f ca="1">' ВВОД заполнить первым'!CE163</f>
        <v>0</v>
      </c>
      <c r="CE163" s="304">
        <f ca="1">' ВВОД заполнить первым'!CF163</f>
        <v>0</v>
      </c>
      <c r="CF163" s="304">
        <f ca="1">' ВВОД заполнить первым'!CG163</f>
        <v>0</v>
      </c>
      <c r="CG163" s="304">
        <f ca="1">' ВВОД заполнить первым'!CH163</f>
        <v>1</v>
      </c>
      <c r="CH163" s="304">
        <f ca="1">' ВВОД заполнить первым'!CI163</f>
        <v>1</v>
      </c>
      <c r="CI163" s="304">
        <f ca="1">' ВВОД заполнить первым'!CJ163</f>
        <v>0</v>
      </c>
      <c r="CJ163" s="304">
        <f ca="1">' ВВОД заполнить первым'!CK163</f>
        <v>0</v>
      </c>
      <c r="CK163" s="304">
        <f ca="1">' ВВОД заполнить первым'!CL163</f>
        <v>1</v>
      </c>
      <c r="CL163" s="304">
        <f ca="1">' ВВОД заполнить первым'!CM163</f>
        <v>0</v>
      </c>
      <c r="CM163" s="304">
        <f ca="1">' ВВОД заполнить первым'!CN163</f>
        <v>0</v>
      </c>
      <c r="CN163" s="304">
        <f ca="1">' ВВОД заполнить первым'!CO163</f>
        <v>0</v>
      </c>
      <c r="CO163" s="304">
        <f>' ВВОД заполнить первым'!CP163</f>
        <v>3</v>
      </c>
      <c r="CP163" s="304">
        <f>' ВВОД заполнить первым'!CQ163</f>
        <v>0</v>
      </c>
      <c r="CQ163" s="304">
        <f>' ВВОД заполнить первым'!CR163</f>
        <v>0</v>
      </c>
      <c r="CR163" s="304">
        <f>' ВВОД заполнить первым'!CS163</f>
        <v>0</v>
      </c>
      <c r="CS163" s="304">
        <f>' ВВОД заполнить первым'!CT163</f>
        <v>0</v>
      </c>
      <c r="CT163" s="304">
        <f>' ВВОД заполнить первым'!CU163</f>
        <v>0</v>
      </c>
      <c r="CU163" s="304">
        <f>' ВВОД заполнить первым'!CV163</f>
        <v>0</v>
      </c>
      <c r="CV163" s="304">
        <f>' ВВОД заполнить первым'!CW163</f>
        <v>0</v>
      </c>
      <c r="CW163" s="304">
        <f>' ВВОД заполнить первым'!CX163</f>
        <v>0</v>
      </c>
      <c r="CX163" s="304">
        <f>' ВВОД заполнить первым'!CY163</f>
        <v>0</v>
      </c>
      <c r="CY163" s="304">
        <f>' ВВОД заполнить первым'!CZ163</f>
        <v>0</v>
      </c>
      <c r="CZ163" s="304">
        <f>' ВВОД заполнить первым'!DA163</f>
        <v>0</v>
      </c>
      <c r="DA163" s="304">
        <f>' ВВОД заполнить первым'!DB163</f>
        <v>1</v>
      </c>
      <c r="DB163" s="304">
        <f>' ВВОД заполнить первым'!DC163</f>
        <v>0</v>
      </c>
      <c r="DC163" s="304">
        <f>' ВВОД заполнить первым'!DD163</f>
        <v>1</v>
      </c>
      <c r="DD163" s="304">
        <f>' ВВОД заполнить первым'!DE163</f>
        <v>0</v>
      </c>
      <c r="DE163" s="304">
        <f>' ВВОД заполнить первым'!DF163</f>
        <v>0</v>
      </c>
      <c r="DF163" s="304">
        <f>' ВВОД заполнить первым'!DG163</f>
        <v>0</v>
      </c>
      <c r="DG163" s="304">
        <f>' ВВОД заполнить первым'!DH163</f>
        <v>0</v>
      </c>
      <c r="DH163" s="304">
        <f>' ВВОД заполнить первым'!DI163</f>
        <v>1</v>
      </c>
      <c r="DI163" s="304">
        <f>' ВВОД заполнить первым'!DJ163</f>
        <v>0</v>
      </c>
      <c r="DJ163" s="304">
        <f>' ВВОД заполнить первым'!DK163</f>
        <v>0</v>
      </c>
      <c r="DK163" s="304">
        <f>' ВВОД заполнить первым'!DL163</f>
        <v>0</v>
      </c>
      <c r="DL163" s="304">
        <f>' ВВОД заполнить первым'!DM163</f>
        <v>0</v>
      </c>
      <c r="DM163" s="304">
        <f>' ВВОД заполнить первым'!DN163</f>
        <v>0</v>
      </c>
      <c r="DN163" s="304">
        <f>' ВВОД заполнить первым'!DO163</f>
        <v>0</v>
      </c>
      <c r="DO163" s="304">
        <f>' ВВОД заполнить первым'!DP163</f>
        <v>0</v>
      </c>
      <c r="DP163" s="304">
        <f>' ВВОД заполнить первым'!DQ163</f>
        <v>0</v>
      </c>
      <c r="DQ163" s="304">
        <f>' ВВОД заполнить первым'!DR163</f>
        <v>0</v>
      </c>
      <c r="DR163" s="304">
        <f>' ВВОД заполнить первым'!DS163</f>
        <v>0</v>
      </c>
      <c r="DS163" s="304">
        <f>' ВВОД заполнить первым'!DT163</f>
        <v>0</v>
      </c>
      <c r="DT163" s="304">
        <f>' ВВОД заполнить первым'!DU163</f>
        <v>0</v>
      </c>
      <c r="DU163" s="304">
        <f>' ВВОД заполнить первым'!DV163</f>
        <v>0</v>
      </c>
    </row>
    <row r="164" spans="1:125" s="14" customFormat="1" ht="20.25" hidden="1" customHeight="1">
      <c r="A164" s="56"/>
      <c r="B164" s="57"/>
      <c r="C164" s="57"/>
      <c r="D164" s="57"/>
      <c r="E164" s="57"/>
      <c r="F164" s="57"/>
      <c r="G164" s="57"/>
      <c r="H164" s="57"/>
      <c r="I164" s="57"/>
      <c r="J164" s="57"/>
      <c r="K164" s="57"/>
      <c r="L164" s="57"/>
      <c r="M164" s="57"/>
      <c r="N164" s="57"/>
      <c r="O164" s="15"/>
      <c r="P164" s="304">
        <f>' ВВОД заполнить первым'!P164</f>
        <v>1</v>
      </c>
      <c r="Q164" s="304">
        <f>' ВВОД заполнить первым'!Q164</f>
        <v>1</v>
      </c>
      <c r="R164" s="304">
        <f>' ВВОД заполнить первым'!R164</f>
        <v>1</v>
      </c>
      <c r="S164" s="304">
        <f>' ВВОД заполнить первым'!S164</f>
        <v>0</v>
      </c>
      <c r="T164" s="304">
        <f>' ВВОД заполнить первым'!T164</f>
        <v>0</v>
      </c>
      <c r="U164" s="304">
        <f>' ВВОД заполнить первым'!U164</f>
        <v>0</v>
      </c>
      <c r="V164" s="304">
        <f>' ВВОД заполнить первым'!V164</f>
        <v>0</v>
      </c>
      <c r="W164" s="304">
        <f>' ВВОД заполнить первым'!W164</f>
        <v>0</v>
      </c>
      <c r="X164" s="304">
        <f>' ВВОД заполнить первым'!X164</f>
        <v>0</v>
      </c>
      <c r="Y164" s="304">
        <f>' ВВОД заполнить первым'!Y164</f>
        <v>0</v>
      </c>
      <c r="Z164" s="304">
        <f>' ВВОД заполнить первым'!Z164</f>
        <v>0</v>
      </c>
      <c r="AA164" s="304">
        <f>' ВВОД заполнить первым'!AA164</f>
        <v>0</v>
      </c>
      <c r="AB164" s="304">
        <f>' ВВОД заполнить первым'!AB164</f>
        <v>1</v>
      </c>
      <c r="AC164" s="304">
        <f>' ВВОД заполнить первым'!AC164</f>
        <v>0</v>
      </c>
      <c r="AD164" s="304">
        <f>' ВВОД заполнить первым'!AD164</f>
        <v>1</v>
      </c>
      <c r="AE164" s="304">
        <f>' ВВОД заполнить первым'!AE164</f>
        <v>0</v>
      </c>
      <c r="AF164" s="304">
        <f>' ВВОД заполнить первым'!AF164</f>
        <v>0</v>
      </c>
      <c r="AG164" s="304">
        <f>' ВВОД заполнить первым'!AG164</f>
        <v>0</v>
      </c>
      <c r="AH164" s="304">
        <f>' ВВОД заполнить первым'!AH164</f>
        <v>1.6111111111111112</v>
      </c>
      <c r="AI164" s="304">
        <f>' ВВОД заполнить первым'!AJ164</f>
        <v>1</v>
      </c>
      <c r="AJ164" s="304">
        <f>' ВВОД заполнить первым'!AK164</f>
        <v>0</v>
      </c>
      <c r="AK164" s="304">
        <f>' ВВОД заполнить первым'!AL164</f>
        <v>0</v>
      </c>
      <c r="AL164" s="304">
        <f>' ВВОД заполнить первым'!AM164</f>
        <v>1</v>
      </c>
      <c r="AM164" s="304">
        <f>' ВВОД заполнить первым'!AN164</f>
        <v>29</v>
      </c>
      <c r="AN164" s="304">
        <f>' ВВОД заполнить первым'!AO164</f>
        <v>0</v>
      </c>
      <c r="AO164" s="304">
        <f>' ВВОД заполнить первым'!AP164</f>
        <v>0</v>
      </c>
      <c r="AP164" s="304">
        <f>' ВВОД заполнить первым'!AQ164</f>
        <v>0</v>
      </c>
      <c r="AQ164" s="304">
        <f>' ВВОД заполнить первым'!AR164</f>
        <v>0</v>
      </c>
      <c r="AR164" s="304">
        <f>' ВВОД заполнить первым'!AS164</f>
        <v>0</v>
      </c>
      <c r="AS164" s="304">
        <f>' ВВОД заполнить первым'!AT164</f>
        <v>1</v>
      </c>
      <c r="AT164" s="304">
        <f>' ВВОД заполнить первым'!AU164</f>
        <v>1</v>
      </c>
      <c r="AU164" s="304">
        <f>' ВВОД заполнить первым'!AV164</f>
        <v>0</v>
      </c>
      <c r="AV164" s="304">
        <f>' ВВОД заполнить первым'!AW164</f>
        <v>0</v>
      </c>
      <c r="AW164" s="304">
        <f>' ВВОД заполнить первым'!AX164</f>
        <v>1</v>
      </c>
      <c r="AX164" s="304">
        <f>' ВВОД заполнить первым'!AY164</f>
        <v>0</v>
      </c>
      <c r="AY164" s="304">
        <f>' ВВОД заполнить первым'!AZ164</f>
        <v>0</v>
      </c>
      <c r="AZ164" s="304">
        <f>' ВВОД заполнить первым'!BA164</f>
        <v>0</v>
      </c>
      <c r="BA164" s="304">
        <f>' ВВОД заполнить первым'!BB164</f>
        <v>1</v>
      </c>
      <c r="BB164" s="304">
        <f>' ВВОД заполнить первым'!BC164</f>
        <v>1</v>
      </c>
      <c r="BC164" s="304">
        <f>' ВВОД заполнить первым'!BD164</f>
        <v>0</v>
      </c>
      <c r="BD164" s="304">
        <f>' ВВОД заполнить первым'!BE164</f>
        <v>0</v>
      </c>
      <c r="BE164" s="304">
        <f>' ВВОД заполнить первым'!BF164</f>
        <v>1</v>
      </c>
      <c r="BF164" s="304">
        <f>' ВВОД заполнить первым'!BG164</f>
        <v>0</v>
      </c>
      <c r="BG164" s="304">
        <f>' ВВОД заполнить первым'!BH164</f>
        <v>0</v>
      </c>
      <c r="BH164" s="304">
        <f>' ВВОД заполнить первым'!BI164</f>
        <v>0</v>
      </c>
      <c r="BI164" s="304">
        <f>' ВВОД заполнить первым'!BJ164</f>
        <v>0</v>
      </c>
      <c r="BJ164" s="304">
        <f>' ВВОД заполнить первым'!BK164</f>
        <v>1</v>
      </c>
      <c r="BK164" s="304">
        <f>' ВВОД заполнить первым'!BL164</f>
        <v>0</v>
      </c>
      <c r="BL164" s="304">
        <f>' ВВОД заполнить первым'!BM164</f>
        <v>1</v>
      </c>
      <c r="BM164" s="304">
        <f>' ВВОД заполнить первым'!BN164</f>
        <v>0</v>
      </c>
      <c r="BN164" s="304">
        <f>' ВВОД заполнить первым'!BO164</f>
        <v>0</v>
      </c>
      <c r="BO164" s="304">
        <f>' ВВОД заполнить первым'!BP164</f>
        <v>1</v>
      </c>
      <c r="BP164" s="304">
        <f>' ВВОД заполнить первым'!BQ164</f>
        <v>1</v>
      </c>
      <c r="BQ164" s="304">
        <f ca="1">' ВВОД заполнить первым'!BR164</f>
        <v>1</v>
      </c>
      <c r="BR164" s="304">
        <f ca="1">' ВВОД заполнить первым'!BS164</f>
        <v>1</v>
      </c>
      <c r="BS164" s="304">
        <f>' ВВОД заполнить первым'!BT164</f>
        <v>33179</v>
      </c>
      <c r="BT164" s="304">
        <f ca="1">' ВВОД заполнить первым'!BU164</f>
        <v>29</v>
      </c>
      <c r="BU164" s="304">
        <f ca="1">' ВВОД заполнить первым'!BV164</f>
        <v>0</v>
      </c>
      <c r="BV164" s="304">
        <f ca="1">' ВВОД заполнить первым'!BW164</f>
        <v>0</v>
      </c>
      <c r="BW164" s="304">
        <f ca="1">' ВВОД заполнить первым'!BX164</f>
        <v>1</v>
      </c>
      <c r="BX164" s="304">
        <f ca="1">' ВВОД заполнить первым'!BY164</f>
        <v>0</v>
      </c>
      <c r="BY164" s="304">
        <f ca="1">' ВВОД заполнить первым'!BZ164</f>
        <v>0</v>
      </c>
      <c r="BZ164" s="304">
        <f ca="1">' ВВОД заполнить первым'!CA164</f>
        <v>0</v>
      </c>
      <c r="CA164" s="304">
        <f ca="1">' ВВОД заполнить первым'!CB164</f>
        <v>0</v>
      </c>
      <c r="CB164" s="304">
        <f ca="1">' ВВОД заполнить первым'!CC164</f>
        <v>0</v>
      </c>
      <c r="CC164" s="304">
        <f ca="1">' ВВОД заполнить первым'!CD164</f>
        <v>0</v>
      </c>
      <c r="CD164" s="304">
        <f ca="1">' ВВОД заполнить первым'!CE164</f>
        <v>0</v>
      </c>
      <c r="CE164" s="304">
        <f ca="1">' ВВОД заполнить первым'!CF164</f>
        <v>0</v>
      </c>
      <c r="CF164" s="304">
        <f ca="1">' ВВОД заполнить первым'!CG164</f>
        <v>0</v>
      </c>
      <c r="CG164" s="304">
        <f ca="1">' ВВОД заполнить первым'!CH164</f>
        <v>0</v>
      </c>
      <c r="CH164" s="304">
        <f ca="1">' ВВОД заполнить первым'!CI164</f>
        <v>0</v>
      </c>
      <c r="CI164" s="304">
        <f ca="1">' ВВОД заполнить первым'!CJ164</f>
        <v>0</v>
      </c>
      <c r="CJ164" s="304">
        <f ca="1">' ВВОД заполнить первым'!CK164</f>
        <v>0</v>
      </c>
      <c r="CK164" s="304">
        <f ca="1">' ВВОД заполнить первым'!CL164</f>
        <v>0</v>
      </c>
      <c r="CL164" s="304">
        <f ca="1">' ВВОД заполнить первым'!CM164</f>
        <v>0</v>
      </c>
      <c r="CM164" s="304">
        <f ca="1">' ВВОД заполнить первым'!CN164</f>
        <v>0</v>
      </c>
      <c r="CN164" s="304">
        <f ca="1">' ВВОД заполнить первым'!CO164</f>
        <v>0</v>
      </c>
      <c r="CO164" s="304">
        <f>' ВВОД заполнить первым'!CP164</f>
        <v>0</v>
      </c>
      <c r="CP164" s="304">
        <f>' ВВОД заполнить первым'!CQ164</f>
        <v>0</v>
      </c>
      <c r="CQ164" s="304">
        <f>' ВВОД заполнить первым'!CR164</f>
        <v>0</v>
      </c>
      <c r="CR164" s="304">
        <f>' ВВОД заполнить первым'!CS164</f>
        <v>0</v>
      </c>
      <c r="CS164" s="304">
        <f>' ВВОД заполнить первым'!CT164</f>
        <v>0</v>
      </c>
      <c r="CT164" s="304">
        <f>' ВВОД заполнить первым'!CU164</f>
        <v>0</v>
      </c>
      <c r="CU164" s="304">
        <f>' ВВОД заполнить первым'!CV164</f>
        <v>0</v>
      </c>
      <c r="CV164" s="304">
        <f>' ВВОД заполнить первым'!CW164</f>
        <v>0</v>
      </c>
      <c r="CW164" s="304">
        <f>' ВВОД заполнить первым'!CX164</f>
        <v>0</v>
      </c>
      <c r="CX164" s="304">
        <f>' ВВОД заполнить первым'!CY164</f>
        <v>0</v>
      </c>
      <c r="CY164" s="304">
        <f>' ВВОД заполнить первым'!CZ164</f>
        <v>0</v>
      </c>
      <c r="CZ164" s="304">
        <f>' ВВОД заполнить первым'!DA164</f>
        <v>0</v>
      </c>
      <c r="DA164" s="304">
        <f>' ВВОД заполнить первым'!DB164</f>
        <v>0</v>
      </c>
      <c r="DB164" s="304">
        <f>' ВВОД заполнить первым'!DC164</f>
        <v>0</v>
      </c>
      <c r="DC164" s="304">
        <f>' ВВОД заполнить первым'!DD164</f>
        <v>0</v>
      </c>
      <c r="DD164" s="304">
        <f>' ВВОД заполнить первым'!DE164</f>
        <v>0</v>
      </c>
      <c r="DE164" s="304">
        <f>' ВВОД заполнить первым'!DF164</f>
        <v>0</v>
      </c>
      <c r="DF164" s="304">
        <f>' ВВОД заполнить первым'!DG164</f>
        <v>0</v>
      </c>
      <c r="DG164" s="304">
        <f>' ВВОД заполнить первым'!DH164</f>
        <v>0</v>
      </c>
      <c r="DH164" s="304">
        <f>' ВВОД заполнить первым'!DI164</f>
        <v>0</v>
      </c>
      <c r="DI164" s="304">
        <f>' ВВОД заполнить первым'!DJ164</f>
        <v>0</v>
      </c>
      <c r="DJ164" s="304">
        <f>' ВВОД заполнить первым'!DK164</f>
        <v>0</v>
      </c>
      <c r="DK164" s="304">
        <f>' ВВОД заполнить первым'!DL164</f>
        <v>0</v>
      </c>
      <c r="DL164" s="304">
        <f>' ВВОД заполнить первым'!DM164</f>
        <v>0</v>
      </c>
      <c r="DM164" s="304">
        <f>' ВВОД заполнить первым'!DN164</f>
        <v>0</v>
      </c>
      <c r="DN164" s="304">
        <f>' ВВОД заполнить первым'!DO164</f>
        <v>0</v>
      </c>
      <c r="DO164" s="304">
        <f>' ВВОД заполнить первым'!DP164</f>
        <v>0</v>
      </c>
      <c r="DP164" s="304">
        <f>' ВВОД заполнить первым'!DQ164</f>
        <v>0</v>
      </c>
      <c r="DQ164" s="304">
        <f>' ВВОД заполнить первым'!DR164</f>
        <v>0</v>
      </c>
      <c r="DR164" s="304">
        <f>' ВВОД заполнить первым'!DS164</f>
        <v>0</v>
      </c>
      <c r="DS164" s="304">
        <f>' ВВОД заполнить первым'!DT164</f>
        <v>0</v>
      </c>
      <c r="DT164" s="304">
        <f>' ВВОД заполнить первым'!DU164</f>
        <v>0</v>
      </c>
      <c r="DU164" s="304">
        <f>' ВВОД заполнить первым'!DV164</f>
        <v>0</v>
      </c>
    </row>
    <row r="165" spans="1:125" s="14" customFormat="1" ht="20.25" hidden="1" customHeight="1">
      <c r="A165" s="56"/>
      <c r="B165" s="57"/>
      <c r="C165" s="57"/>
      <c r="D165" s="57"/>
      <c r="E165" s="57"/>
      <c r="F165" s="57"/>
      <c r="G165" s="57"/>
      <c r="H165" s="57"/>
      <c r="I165" s="57"/>
      <c r="J165" s="57"/>
      <c r="K165" s="57"/>
      <c r="L165" s="57"/>
      <c r="M165" s="57"/>
      <c r="N165" s="57"/>
      <c r="O165" s="15"/>
      <c r="P165" s="304">
        <f>' ВВОД заполнить первым'!P165</f>
        <v>1</v>
      </c>
      <c r="Q165" s="304">
        <f>' ВВОД заполнить первым'!Q165</f>
        <v>1</v>
      </c>
      <c r="R165" s="304">
        <f>' ВВОД заполнить первым'!R165</f>
        <v>1</v>
      </c>
      <c r="S165" s="304">
        <f>' ВВОД заполнить первым'!S165</f>
        <v>0</v>
      </c>
      <c r="T165" s="304">
        <f>' ВВОД заполнить первым'!T165</f>
        <v>0</v>
      </c>
      <c r="U165" s="304">
        <f>' ВВОД заполнить первым'!U165</f>
        <v>0</v>
      </c>
      <c r="V165" s="304">
        <f>' ВВОД заполнить первым'!V165</f>
        <v>0</v>
      </c>
      <c r="W165" s="304">
        <f>' ВВОД заполнить первым'!W165</f>
        <v>0</v>
      </c>
      <c r="X165" s="304">
        <f>' ВВОД заполнить первым'!X165</f>
        <v>0</v>
      </c>
      <c r="Y165" s="304">
        <f>' ВВОД заполнить первым'!Y165</f>
        <v>0</v>
      </c>
      <c r="Z165" s="304">
        <f>' ВВОД заполнить первым'!Z165</f>
        <v>0</v>
      </c>
      <c r="AA165" s="304">
        <f>' ВВОД заполнить первым'!AA165</f>
        <v>0</v>
      </c>
      <c r="AB165" s="304">
        <f>' ВВОД заполнить первым'!AB165</f>
        <v>1</v>
      </c>
      <c r="AC165" s="304">
        <f>' ВВОД заполнить первым'!AC165</f>
        <v>0</v>
      </c>
      <c r="AD165" s="304">
        <f>' ВВОД заполнить первым'!AD165</f>
        <v>1</v>
      </c>
      <c r="AE165" s="304">
        <f>' ВВОД заполнить первым'!AE165</f>
        <v>0</v>
      </c>
      <c r="AF165" s="304">
        <f>' ВВОД заполнить первым'!AF165</f>
        <v>0</v>
      </c>
      <c r="AG165" s="304">
        <f>' ВВОД заполнить первым'!AG165</f>
        <v>0</v>
      </c>
      <c r="AH165" s="304">
        <f>' ВВОД заполнить первым'!AH165</f>
        <v>1.3888888888888888</v>
      </c>
      <c r="AI165" s="304">
        <f>' ВВОД заполнить первым'!AJ165</f>
        <v>1</v>
      </c>
      <c r="AJ165" s="304">
        <f>' ВВОД заполнить первым'!AK165</f>
        <v>0</v>
      </c>
      <c r="AK165" s="304">
        <f>' ВВОД заполнить первым'!AL165</f>
        <v>0</v>
      </c>
      <c r="AL165" s="304">
        <f>' ВВОД заполнить первым'!AM165</f>
        <v>1</v>
      </c>
      <c r="AM165" s="304">
        <f>' ВВОД заполнить первым'!AN165</f>
        <v>25</v>
      </c>
      <c r="AN165" s="304">
        <f>' ВВОД заполнить первым'!AO165</f>
        <v>0</v>
      </c>
      <c r="AO165" s="304">
        <f>' ВВОД заполнить первым'!AP165</f>
        <v>0</v>
      </c>
      <c r="AP165" s="304">
        <f>' ВВОД заполнить первым'!AQ165</f>
        <v>0</v>
      </c>
      <c r="AQ165" s="304">
        <f>' ВВОД заполнить первым'!AR165</f>
        <v>0</v>
      </c>
      <c r="AR165" s="304">
        <f>' ВВОД заполнить первым'!AS165</f>
        <v>0</v>
      </c>
      <c r="AS165" s="304">
        <f>' ВВОД заполнить первым'!AT165</f>
        <v>1</v>
      </c>
      <c r="AT165" s="304">
        <f>' ВВОД заполнить первым'!AU165</f>
        <v>1</v>
      </c>
      <c r="AU165" s="304">
        <f>' ВВОД заполнить первым'!AV165</f>
        <v>0</v>
      </c>
      <c r="AV165" s="304">
        <f>' ВВОД заполнить первым'!AW165</f>
        <v>0</v>
      </c>
      <c r="AW165" s="304">
        <f>' ВВОД заполнить первым'!AX165</f>
        <v>1</v>
      </c>
      <c r="AX165" s="304">
        <f>' ВВОД заполнить первым'!AY165</f>
        <v>0</v>
      </c>
      <c r="AY165" s="304">
        <f>' ВВОД заполнить первым'!AZ165</f>
        <v>0</v>
      </c>
      <c r="AZ165" s="304">
        <f>' ВВОД заполнить первым'!BA165</f>
        <v>0</v>
      </c>
      <c r="BA165" s="304">
        <f>' ВВОД заполнить первым'!BB165</f>
        <v>1</v>
      </c>
      <c r="BB165" s="304">
        <f>' ВВОД заполнить первым'!BC165</f>
        <v>1</v>
      </c>
      <c r="BC165" s="304">
        <f>' ВВОД заполнить первым'!BD165</f>
        <v>0</v>
      </c>
      <c r="BD165" s="304">
        <f>' ВВОД заполнить первым'!BE165</f>
        <v>0</v>
      </c>
      <c r="BE165" s="304">
        <f>' ВВОД заполнить первым'!BF165</f>
        <v>1</v>
      </c>
      <c r="BF165" s="304">
        <f>' ВВОД заполнить первым'!BG165</f>
        <v>0</v>
      </c>
      <c r="BG165" s="304">
        <f>' ВВОД заполнить первым'!BH165</f>
        <v>0</v>
      </c>
      <c r="BH165" s="304">
        <f>' ВВОД заполнить первым'!BI165</f>
        <v>0</v>
      </c>
      <c r="BI165" s="304">
        <f>' ВВОД заполнить первым'!BJ165</f>
        <v>0</v>
      </c>
      <c r="BJ165" s="304">
        <f>' ВВОД заполнить первым'!BK165</f>
        <v>1</v>
      </c>
      <c r="BK165" s="304">
        <f>' ВВОД заполнить первым'!BL165</f>
        <v>0</v>
      </c>
      <c r="BL165" s="304">
        <f>' ВВОД заполнить первым'!BM165</f>
        <v>1</v>
      </c>
      <c r="BM165" s="304">
        <f>' ВВОД заполнить первым'!BN165</f>
        <v>0</v>
      </c>
      <c r="BN165" s="304">
        <f>' ВВОД заполнить первым'!BO165</f>
        <v>0</v>
      </c>
      <c r="BO165" s="304">
        <f>' ВВОД заполнить первым'!BP165</f>
        <v>1</v>
      </c>
      <c r="BP165" s="304">
        <f>' ВВОД заполнить первым'!BQ165</f>
        <v>1</v>
      </c>
      <c r="BQ165" s="304">
        <f ca="1">' ВВОД заполнить первым'!BR165</f>
        <v>1</v>
      </c>
      <c r="BR165" s="304">
        <f ca="1">' ВВОД заполнить первым'!BS165</f>
        <v>1</v>
      </c>
      <c r="BS165" s="304">
        <f>' ВВОД заполнить первым'!BT165</f>
        <v>32301</v>
      </c>
      <c r="BT165" s="304">
        <f ca="1">' ВВОД заполнить первым'!BU165</f>
        <v>31</v>
      </c>
      <c r="BU165" s="304">
        <f ca="1">' ВВОД заполнить первым'!BV165</f>
        <v>0</v>
      </c>
      <c r="BV165" s="304">
        <f ca="1">' ВВОД заполнить первым'!BW165</f>
        <v>0</v>
      </c>
      <c r="BW165" s="304">
        <f ca="1">' ВВОД заполнить первым'!BX165</f>
        <v>0</v>
      </c>
      <c r="BX165" s="304">
        <f ca="1">' ВВОД заполнить первым'!BY165</f>
        <v>0</v>
      </c>
      <c r="BY165" s="304">
        <f ca="1">' ВВОД заполнить первым'!BZ165</f>
        <v>1</v>
      </c>
      <c r="BZ165" s="304">
        <f ca="1">' ВВОД заполнить первым'!CA165</f>
        <v>0</v>
      </c>
      <c r="CA165" s="304">
        <f ca="1">' ВВОД заполнить первым'!CB165</f>
        <v>0</v>
      </c>
      <c r="CB165" s="304">
        <f ca="1">' ВВОД заполнить первым'!CC165</f>
        <v>0</v>
      </c>
      <c r="CC165" s="304">
        <f ca="1">' ВВОД заполнить первым'!CD165</f>
        <v>0</v>
      </c>
      <c r="CD165" s="304">
        <f ca="1">' ВВОД заполнить первым'!CE165</f>
        <v>0</v>
      </c>
      <c r="CE165" s="304">
        <f ca="1">' ВВОД заполнить первым'!CF165</f>
        <v>0</v>
      </c>
      <c r="CF165" s="304">
        <f ca="1">' ВВОД заполнить первым'!CG165</f>
        <v>0</v>
      </c>
      <c r="CG165" s="304">
        <f ca="1">' ВВОД заполнить первым'!CH165</f>
        <v>0</v>
      </c>
      <c r="CH165" s="304">
        <f ca="1">' ВВОД заполнить первым'!CI165</f>
        <v>0</v>
      </c>
      <c r="CI165" s="304">
        <f ca="1">' ВВОД заполнить первым'!CJ165</f>
        <v>0</v>
      </c>
      <c r="CJ165" s="304">
        <f ca="1">' ВВОД заполнить первым'!CK165</f>
        <v>0</v>
      </c>
      <c r="CK165" s="304">
        <f ca="1">' ВВОД заполнить первым'!CL165</f>
        <v>0</v>
      </c>
      <c r="CL165" s="304">
        <f ca="1">' ВВОД заполнить первым'!CM165</f>
        <v>0</v>
      </c>
      <c r="CM165" s="304">
        <f ca="1">' ВВОД заполнить первым'!CN165</f>
        <v>0</v>
      </c>
      <c r="CN165" s="304">
        <f ca="1">' ВВОД заполнить первым'!CO165</f>
        <v>0</v>
      </c>
      <c r="CO165" s="304">
        <f>' ВВОД заполнить первым'!CP165</f>
        <v>1</v>
      </c>
      <c r="CP165" s="304">
        <f>' ВВОД заполнить первым'!CQ165</f>
        <v>0</v>
      </c>
      <c r="CQ165" s="304">
        <f>' ВВОД заполнить первым'!CR165</f>
        <v>0</v>
      </c>
      <c r="CR165" s="304">
        <f>' ВВОД заполнить первым'!CS165</f>
        <v>0</v>
      </c>
      <c r="CS165" s="304">
        <f>' ВВОД заполнить первым'!CT165</f>
        <v>0</v>
      </c>
      <c r="CT165" s="304">
        <f>' ВВОД заполнить первым'!CU165</f>
        <v>0</v>
      </c>
      <c r="CU165" s="304">
        <f>' ВВОД заполнить первым'!CV165</f>
        <v>0</v>
      </c>
      <c r="CV165" s="304">
        <f>' ВВОД заполнить первым'!CW165</f>
        <v>0</v>
      </c>
      <c r="CW165" s="304">
        <f>' ВВОД заполнить первым'!CX165</f>
        <v>0</v>
      </c>
      <c r="CX165" s="304">
        <f>' ВВОД заполнить первым'!CY165</f>
        <v>0</v>
      </c>
      <c r="CY165" s="304">
        <f>' ВВОД заполнить первым'!CZ165</f>
        <v>0</v>
      </c>
      <c r="CZ165" s="304">
        <f>' ВВОД заполнить первым'!DA165</f>
        <v>0</v>
      </c>
      <c r="DA165" s="304">
        <f>' ВВОД заполнить первым'!DB165</f>
        <v>0</v>
      </c>
      <c r="DB165" s="304">
        <f>' ВВОД заполнить первым'!DC165</f>
        <v>0</v>
      </c>
      <c r="DC165" s="304">
        <f>' ВВОД заполнить первым'!DD165</f>
        <v>0</v>
      </c>
      <c r="DD165" s="304">
        <f>' ВВОД заполнить первым'!DE165</f>
        <v>0</v>
      </c>
      <c r="DE165" s="304">
        <f>' ВВОД заполнить первым'!DF165</f>
        <v>0</v>
      </c>
      <c r="DF165" s="304">
        <f>' ВВОД заполнить первым'!DG165</f>
        <v>0</v>
      </c>
      <c r="DG165" s="304">
        <f>' ВВОД заполнить первым'!DH165</f>
        <v>0</v>
      </c>
      <c r="DH165" s="304">
        <f>' ВВОД заполнить первым'!DI165</f>
        <v>1</v>
      </c>
      <c r="DI165" s="304">
        <f>' ВВОД заполнить первым'!DJ165</f>
        <v>0</v>
      </c>
      <c r="DJ165" s="304">
        <f>' ВВОД заполнить первым'!DK165</f>
        <v>0</v>
      </c>
      <c r="DK165" s="304">
        <f>' ВВОД заполнить первым'!DL165</f>
        <v>0</v>
      </c>
      <c r="DL165" s="304">
        <f>' ВВОД заполнить первым'!DM165</f>
        <v>0</v>
      </c>
      <c r="DM165" s="304">
        <f>' ВВОД заполнить первым'!DN165</f>
        <v>0</v>
      </c>
      <c r="DN165" s="304">
        <f>' ВВОД заполнить первым'!DO165</f>
        <v>0</v>
      </c>
      <c r="DO165" s="304">
        <f>' ВВОД заполнить первым'!DP165</f>
        <v>0</v>
      </c>
      <c r="DP165" s="304">
        <f>' ВВОД заполнить первым'!DQ165</f>
        <v>0</v>
      </c>
      <c r="DQ165" s="304">
        <f>' ВВОД заполнить первым'!DR165</f>
        <v>0</v>
      </c>
      <c r="DR165" s="304">
        <f>' ВВОД заполнить первым'!DS165</f>
        <v>0</v>
      </c>
      <c r="DS165" s="304">
        <f>' ВВОД заполнить первым'!DT165</f>
        <v>0</v>
      </c>
      <c r="DT165" s="304">
        <f>' ВВОД заполнить первым'!DU165</f>
        <v>0</v>
      </c>
      <c r="DU165" s="304">
        <f>' ВВОД заполнить первым'!DV165</f>
        <v>0</v>
      </c>
    </row>
    <row r="166" spans="1:125" s="14" customFormat="1" ht="20.25" hidden="1" customHeight="1">
      <c r="A166" s="56"/>
      <c r="B166" s="57"/>
      <c r="C166" s="57"/>
      <c r="D166" s="57"/>
      <c r="E166" s="57"/>
      <c r="F166" s="57"/>
      <c r="G166" s="57"/>
      <c r="H166" s="57"/>
      <c r="I166" s="57"/>
      <c r="J166" s="57"/>
      <c r="K166" s="57"/>
      <c r="L166" s="57"/>
      <c r="M166" s="57"/>
      <c r="N166" s="57"/>
      <c r="O166" s="15"/>
      <c r="P166" s="304">
        <f>' ВВОД заполнить первым'!P166</f>
        <v>1</v>
      </c>
      <c r="Q166" s="304">
        <f>' ВВОД заполнить первым'!Q166</f>
        <v>1</v>
      </c>
      <c r="R166" s="304">
        <f>' ВВОД заполнить первым'!R166</f>
        <v>1</v>
      </c>
      <c r="S166" s="304">
        <f>' ВВОД заполнить первым'!S166</f>
        <v>0</v>
      </c>
      <c r="T166" s="304">
        <f>' ВВОД заполнить первым'!T166</f>
        <v>0</v>
      </c>
      <c r="U166" s="304">
        <f>' ВВОД заполнить первым'!U166</f>
        <v>0</v>
      </c>
      <c r="V166" s="304">
        <f>' ВВОД заполнить первым'!V166</f>
        <v>0</v>
      </c>
      <c r="W166" s="304">
        <f>' ВВОД заполнить первым'!W166</f>
        <v>0</v>
      </c>
      <c r="X166" s="304">
        <f>' ВВОД заполнить первым'!X166</f>
        <v>0</v>
      </c>
      <c r="Y166" s="304">
        <f>' ВВОД заполнить первым'!Y166</f>
        <v>0</v>
      </c>
      <c r="Z166" s="304">
        <f>' ВВОД заполнить первым'!Z166</f>
        <v>0</v>
      </c>
      <c r="AA166" s="304">
        <f>' ВВОД заполнить первым'!AA166</f>
        <v>0</v>
      </c>
      <c r="AB166" s="304">
        <f>' ВВОД заполнить первым'!AB166</f>
        <v>1</v>
      </c>
      <c r="AC166" s="304">
        <f>' ВВОД заполнить первым'!AC166</f>
        <v>0</v>
      </c>
      <c r="AD166" s="304">
        <f>' ВВОД заполнить первым'!AD166</f>
        <v>0</v>
      </c>
      <c r="AE166" s="304">
        <f>' ВВОД заполнить первым'!AE166</f>
        <v>1</v>
      </c>
      <c r="AF166" s="304">
        <f>' ВВОД заполнить первым'!AF166</f>
        <v>0</v>
      </c>
      <c r="AG166" s="304">
        <f>' ВВОД заполнить первым'!AG166</f>
        <v>0</v>
      </c>
      <c r="AH166" s="304">
        <f>' ВВОД заполнить первым'!AH166</f>
        <v>1.3888888888888888</v>
      </c>
      <c r="AI166" s="304">
        <f>' ВВОД заполнить первым'!AJ166</f>
        <v>1</v>
      </c>
      <c r="AJ166" s="304">
        <f>' ВВОД заполнить первым'!AK166</f>
        <v>0</v>
      </c>
      <c r="AK166" s="304">
        <f>' ВВОД заполнить первым'!AL166</f>
        <v>0</v>
      </c>
      <c r="AL166" s="304">
        <f>' ВВОД заполнить первым'!AM166</f>
        <v>1</v>
      </c>
      <c r="AM166" s="304">
        <f>' ВВОД заполнить первым'!AN166</f>
        <v>25</v>
      </c>
      <c r="AN166" s="304">
        <f>' ВВОД заполнить первым'!AO166</f>
        <v>0</v>
      </c>
      <c r="AO166" s="304">
        <f>' ВВОД заполнить первым'!AP166</f>
        <v>0</v>
      </c>
      <c r="AP166" s="304">
        <f>' ВВОД заполнить первым'!AQ166</f>
        <v>0</v>
      </c>
      <c r="AQ166" s="304">
        <f>' ВВОД заполнить первым'!AR166</f>
        <v>0</v>
      </c>
      <c r="AR166" s="304">
        <f>' ВВОД заполнить первым'!AS166</f>
        <v>0</v>
      </c>
      <c r="AS166" s="304">
        <f>' ВВОД заполнить первым'!AT166</f>
        <v>1</v>
      </c>
      <c r="AT166" s="304">
        <f>' ВВОД заполнить первым'!AU166</f>
        <v>1</v>
      </c>
      <c r="AU166" s="304">
        <f>' ВВОД заполнить первым'!AV166</f>
        <v>0</v>
      </c>
      <c r="AV166" s="304">
        <f>' ВВОД заполнить первым'!AW166</f>
        <v>1</v>
      </c>
      <c r="AW166" s="304">
        <f>' ВВОД заполнить первым'!AX166</f>
        <v>0</v>
      </c>
      <c r="AX166" s="304">
        <f>' ВВОД заполнить первым'!AY166</f>
        <v>0</v>
      </c>
      <c r="AY166" s="304">
        <f>' ВВОД заполнить первым'!AZ166</f>
        <v>0</v>
      </c>
      <c r="AZ166" s="304">
        <f>' ВВОД заполнить первым'!BA166</f>
        <v>0</v>
      </c>
      <c r="BA166" s="304">
        <f>' ВВОД заполнить первым'!BB166</f>
        <v>1</v>
      </c>
      <c r="BB166" s="304">
        <f>' ВВОД заполнить первым'!BC166</f>
        <v>1</v>
      </c>
      <c r="BC166" s="304">
        <f>' ВВОД заполнить первым'!BD166</f>
        <v>0</v>
      </c>
      <c r="BD166" s="304">
        <f>' ВВОД заполнить первым'!BE166</f>
        <v>1</v>
      </c>
      <c r="BE166" s="304">
        <f>' ВВОД заполнить первым'!BF166</f>
        <v>0</v>
      </c>
      <c r="BF166" s="304">
        <f>' ВВОД заполнить первым'!BG166</f>
        <v>0</v>
      </c>
      <c r="BG166" s="304">
        <f>' ВВОД заполнить первым'!BH166</f>
        <v>0</v>
      </c>
      <c r="BH166" s="304">
        <f>' ВВОД заполнить первым'!BI166</f>
        <v>0</v>
      </c>
      <c r="BI166" s="304">
        <f>' ВВОД заполнить первым'!BJ166</f>
        <v>0</v>
      </c>
      <c r="BJ166" s="304">
        <f>' ВВОД заполнить первым'!BK166</f>
        <v>1</v>
      </c>
      <c r="BK166" s="304">
        <f>' ВВОД заполнить первым'!BL166</f>
        <v>0</v>
      </c>
      <c r="BL166" s="304">
        <f>' ВВОД заполнить первым'!BM166</f>
        <v>1</v>
      </c>
      <c r="BM166" s="304">
        <f>' ВВОД заполнить первым'!BN166</f>
        <v>0</v>
      </c>
      <c r="BN166" s="304">
        <f>' ВВОД заполнить первым'!BO166</f>
        <v>0</v>
      </c>
      <c r="BO166" s="304">
        <f>' ВВОД заполнить первым'!BP166</f>
        <v>1</v>
      </c>
      <c r="BP166" s="304">
        <f>' ВВОД заполнить первым'!BQ166</f>
        <v>1</v>
      </c>
      <c r="BQ166" s="304">
        <f ca="1">' ВВОД заполнить первым'!BR166</f>
        <v>1</v>
      </c>
      <c r="BR166" s="304">
        <f ca="1">' ВВОД заполнить первым'!BS166</f>
        <v>1</v>
      </c>
      <c r="BS166" s="304">
        <f>' ВВОД заполнить первым'!BT166</f>
        <v>34161</v>
      </c>
      <c r="BT166" s="304">
        <f ca="1">' ВВОД заполнить первым'!BU166</f>
        <v>26</v>
      </c>
      <c r="BU166" s="304">
        <f ca="1">' ВВОД заполнить первым'!BV166</f>
        <v>0</v>
      </c>
      <c r="BV166" s="304">
        <f ca="1">' ВВОД заполнить первым'!BW166</f>
        <v>0</v>
      </c>
      <c r="BW166" s="304">
        <f ca="1">' ВВОД заполнить первым'!BX166</f>
        <v>1</v>
      </c>
      <c r="BX166" s="304">
        <f ca="1">' ВВОД заполнить первым'!BY166</f>
        <v>0</v>
      </c>
      <c r="BY166" s="304">
        <f ca="1">' ВВОД заполнить первым'!BZ166</f>
        <v>0</v>
      </c>
      <c r="BZ166" s="304">
        <f ca="1">' ВВОД заполнить первым'!CA166</f>
        <v>0</v>
      </c>
      <c r="CA166" s="304">
        <f ca="1">' ВВОД заполнить первым'!CB166</f>
        <v>0</v>
      </c>
      <c r="CB166" s="304">
        <f ca="1">' ВВОД заполнить первым'!CC166</f>
        <v>0</v>
      </c>
      <c r="CC166" s="304">
        <f ca="1">' ВВОД заполнить первым'!CD166</f>
        <v>0</v>
      </c>
      <c r="CD166" s="304">
        <f ca="1">' ВВОД заполнить первым'!CE166</f>
        <v>0</v>
      </c>
      <c r="CE166" s="304">
        <f ca="1">' ВВОД заполнить первым'!CF166</f>
        <v>0</v>
      </c>
      <c r="CF166" s="304">
        <f ca="1">' ВВОД заполнить первым'!CG166</f>
        <v>0</v>
      </c>
      <c r="CG166" s="304">
        <f ca="1">' ВВОД заполнить первым'!CH166</f>
        <v>0</v>
      </c>
      <c r="CH166" s="304">
        <f ca="1">' ВВОД заполнить первым'!CI166</f>
        <v>0</v>
      </c>
      <c r="CI166" s="304">
        <f ca="1">' ВВОД заполнить первым'!CJ166</f>
        <v>0</v>
      </c>
      <c r="CJ166" s="304">
        <f ca="1">' ВВОД заполнить первым'!CK166</f>
        <v>0</v>
      </c>
      <c r="CK166" s="304">
        <f ca="1">' ВВОД заполнить первым'!CL166</f>
        <v>0</v>
      </c>
      <c r="CL166" s="304">
        <f ca="1">' ВВОД заполнить первым'!CM166</f>
        <v>0</v>
      </c>
      <c r="CM166" s="304">
        <f ca="1">' ВВОД заполнить первым'!CN166</f>
        <v>0</v>
      </c>
      <c r="CN166" s="304">
        <f ca="1">' ВВОД заполнить первым'!CO166</f>
        <v>0</v>
      </c>
      <c r="CO166" s="304">
        <f>' ВВОД заполнить первым'!CP166</f>
        <v>0</v>
      </c>
      <c r="CP166" s="304">
        <f>' ВВОД заполнить первым'!CQ166</f>
        <v>0</v>
      </c>
      <c r="CQ166" s="304">
        <f>' ВВОД заполнить первым'!CR166</f>
        <v>0</v>
      </c>
      <c r="CR166" s="304">
        <f>' ВВОД заполнить первым'!CS166</f>
        <v>0</v>
      </c>
      <c r="CS166" s="304">
        <f>' ВВОД заполнить первым'!CT166</f>
        <v>0</v>
      </c>
      <c r="CT166" s="304">
        <f>' ВВОД заполнить первым'!CU166</f>
        <v>0</v>
      </c>
      <c r="CU166" s="304">
        <f>' ВВОД заполнить первым'!CV166</f>
        <v>0</v>
      </c>
      <c r="CV166" s="304">
        <f>' ВВОД заполнить первым'!CW166</f>
        <v>0</v>
      </c>
      <c r="CW166" s="304">
        <f>' ВВОД заполнить первым'!CX166</f>
        <v>0</v>
      </c>
      <c r="CX166" s="304">
        <f>' ВВОД заполнить первым'!CY166</f>
        <v>0</v>
      </c>
      <c r="CY166" s="304">
        <f>' ВВОД заполнить первым'!CZ166</f>
        <v>0</v>
      </c>
      <c r="CZ166" s="304">
        <f>' ВВОД заполнить первым'!DA166</f>
        <v>0</v>
      </c>
      <c r="DA166" s="304">
        <f>' ВВОД заполнить первым'!DB166</f>
        <v>0</v>
      </c>
      <c r="DB166" s="304">
        <f>' ВВОД заполнить первым'!DC166</f>
        <v>0</v>
      </c>
      <c r="DC166" s="304">
        <f>' ВВОД заполнить первым'!DD166</f>
        <v>0</v>
      </c>
      <c r="DD166" s="304">
        <f>' ВВОД заполнить первым'!DE166</f>
        <v>0</v>
      </c>
      <c r="DE166" s="304">
        <f>' ВВОД заполнить первым'!DF166</f>
        <v>0</v>
      </c>
      <c r="DF166" s="304">
        <f>' ВВОД заполнить первым'!DG166</f>
        <v>0</v>
      </c>
      <c r="DG166" s="304">
        <f>' ВВОД заполнить первым'!DH166</f>
        <v>0</v>
      </c>
      <c r="DH166" s="304">
        <f>' ВВОД заполнить первым'!DI166</f>
        <v>0</v>
      </c>
      <c r="DI166" s="304">
        <f>' ВВОД заполнить первым'!DJ166</f>
        <v>0</v>
      </c>
      <c r="DJ166" s="304">
        <f>' ВВОД заполнить первым'!DK166</f>
        <v>0</v>
      </c>
      <c r="DK166" s="304">
        <f>' ВВОД заполнить первым'!DL166</f>
        <v>0</v>
      </c>
      <c r="DL166" s="304">
        <f>' ВВОД заполнить первым'!DM166</f>
        <v>0</v>
      </c>
      <c r="DM166" s="304">
        <f>' ВВОД заполнить первым'!DN166</f>
        <v>0</v>
      </c>
      <c r="DN166" s="304">
        <f>' ВВОД заполнить первым'!DO166</f>
        <v>0</v>
      </c>
      <c r="DO166" s="304">
        <f>' ВВОД заполнить первым'!DP166</f>
        <v>0</v>
      </c>
      <c r="DP166" s="304">
        <f>' ВВОД заполнить первым'!DQ166</f>
        <v>0</v>
      </c>
      <c r="DQ166" s="304">
        <f>' ВВОД заполнить первым'!DR166</f>
        <v>0</v>
      </c>
      <c r="DR166" s="304">
        <f>' ВВОД заполнить первым'!DS166</f>
        <v>0</v>
      </c>
      <c r="DS166" s="304">
        <f>' ВВОД заполнить первым'!DT166</f>
        <v>0</v>
      </c>
      <c r="DT166" s="304">
        <f>' ВВОД заполнить первым'!DU166</f>
        <v>0</v>
      </c>
      <c r="DU166" s="304">
        <f>' ВВОД заполнить первым'!DV166</f>
        <v>0</v>
      </c>
    </row>
    <row r="167" spans="1:125" s="14" customFormat="1" ht="20.25" hidden="1" customHeight="1">
      <c r="A167" s="56"/>
      <c r="B167" s="57"/>
      <c r="C167" s="57"/>
      <c r="D167" s="57"/>
      <c r="E167" s="57"/>
      <c r="F167" s="57"/>
      <c r="G167" s="57"/>
      <c r="H167" s="57"/>
      <c r="I167" s="57"/>
      <c r="J167" s="57"/>
      <c r="K167" s="57"/>
      <c r="L167" s="57"/>
      <c r="M167" s="57"/>
      <c r="N167" s="57"/>
      <c r="O167" s="15"/>
      <c r="P167" s="304">
        <f>' ВВОД заполнить первым'!P167</f>
        <v>1</v>
      </c>
      <c r="Q167" s="304">
        <f>' ВВОД заполнить первым'!Q167</f>
        <v>1</v>
      </c>
      <c r="R167" s="304">
        <f>' ВВОД заполнить первым'!R167</f>
        <v>1</v>
      </c>
      <c r="S167" s="304">
        <f>' ВВОД заполнить первым'!S167</f>
        <v>0</v>
      </c>
      <c r="T167" s="304">
        <f>' ВВОД заполнить первым'!T167</f>
        <v>0</v>
      </c>
      <c r="U167" s="304">
        <f>' ВВОД заполнить первым'!U167</f>
        <v>0</v>
      </c>
      <c r="V167" s="304">
        <f>' ВВОД заполнить первым'!V167</f>
        <v>0</v>
      </c>
      <c r="W167" s="304">
        <f>' ВВОД заполнить первым'!W167</f>
        <v>0</v>
      </c>
      <c r="X167" s="304">
        <f>' ВВОД заполнить первым'!X167</f>
        <v>0</v>
      </c>
      <c r="Y167" s="304">
        <f>' ВВОД заполнить первым'!Y167</f>
        <v>0</v>
      </c>
      <c r="Z167" s="304">
        <f>' ВВОД заполнить первым'!Z167</f>
        <v>0</v>
      </c>
      <c r="AA167" s="304">
        <f>' ВВОД заполнить первым'!AA167</f>
        <v>0</v>
      </c>
      <c r="AB167" s="304">
        <f>' ВВОД заполнить первым'!AB167</f>
        <v>1</v>
      </c>
      <c r="AC167" s="304">
        <f>' ВВОД заполнить первым'!AC167</f>
        <v>0</v>
      </c>
      <c r="AD167" s="304">
        <f>' ВВОД заполнить первым'!AD167</f>
        <v>0</v>
      </c>
      <c r="AE167" s="304">
        <f>' ВВОД заполнить первым'!AE167</f>
        <v>0</v>
      </c>
      <c r="AF167" s="304">
        <f>' ВВОД заполнить первым'!AF167</f>
        <v>1</v>
      </c>
      <c r="AG167" s="304">
        <f>' ВВОД заполнить первым'!AG167</f>
        <v>0</v>
      </c>
      <c r="AH167" s="304">
        <f>' ВВОД заполнить первым'!AH167</f>
        <v>1.6111111111111112</v>
      </c>
      <c r="AI167" s="304">
        <f>' ВВОД заполнить первым'!AJ167</f>
        <v>1</v>
      </c>
      <c r="AJ167" s="304">
        <f>' ВВОД заполнить первым'!AK167</f>
        <v>0</v>
      </c>
      <c r="AK167" s="304">
        <f>' ВВОД заполнить первым'!AL167</f>
        <v>0</v>
      </c>
      <c r="AL167" s="304">
        <f>' ВВОД заполнить первым'!AM167</f>
        <v>1</v>
      </c>
      <c r="AM167" s="304">
        <f>' ВВОД заполнить первым'!AN167</f>
        <v>29</v>
      </c>
      <c r="AN167" s="304">
        <f>' ВВОД заполнить первым'!AO167</f>
        <v>0</v>
      </c>
      <c r="AO167" s="304">
        <f>' ВВОД заполнить первым'!AP167</f>
        <v>0</v>
      </c>
      <c r="AP167" s="304">
        <f>' ВВОД заполнить первым'!AQ167</f>
        <v>0</v>
      </c>
      <c r="AQ167" s="304">
        <f>' ВВОД заполнить первым'!AR167</f>
        <v>0</v>
      </c>
      <c r="AR167" s="304">
        <f>' ВВОД заполнить первым'!AS167</f>
        <v>0</v>
      </c>
      <c r="AS167" s="304">
        <f>' ВВОД заполнить первым'!AT167</f>
        <v>1</v>
      </c>
      <c r="AT167" s="304">
        <f>' ВВОД заполнить первым'!AU167</f>
        <v>1</v>
      </c>
      <c r="AU167" s="304">
        <f>' ВВОД заполнить первым'!AV167</f>
        <v>0</v>
      </c>
      <c r="AV167" s="304">
        <f>' ВВОД заполнить первым'!AW167</f>
        <v>1</v>
      </c>
      <c r="AW167" s="304">
        <f>' ВВОД заполнить первым'!AX167</f>
        <v>0</v>
      </c>
      <c r="AX167" s="304">
        <f>' ВВОД заполнить первым'!AY167</f>
        <v>0</v>
      </c>
      <c r="AY167" s="304">
        <f>' ВВОД заполнить первым'!AZ167</f>
        <v>0</v>
      </c>
      <c r="AZ167" s="304">
        <f>' ВВОД заполнить первым'!BA167</f>
        <v>0</v>
      </c>
      <c r="BA167" s="304">
        <f>' ВВОД заполнить первым'!BB167</f>
        <v>1</v>
      </c>
      <c r="BB167" s="304">
        <f>' ВВОД заполнить первым'!BC167</f>
        <v>1</v>
      </c>
      <c r="BC167" s="304">
        <f>' ВВОД заполнить первым'!BD167</f>
        <v>0</v>
      </c>
      <c r="BD167" s="304">
        <f>' ВВОД заполнить первым'!BE167</f>
        <v>1</v>
      </c>
      <c r="BE167" s="304">
        <f>' ВВОД заполнить первым'!BF167</f>
        <v>0</v>
      </c>
      <c r="BF167" s="304">
        <f>' ВВОД заполнить первым'!BG167</f>
        <v>0</v>
      </c>
      <c r="BG167" s="304">
        <f>' ВВОД заполнить первым'!BH167</f>
        <v>0</v>
      </c>
      <c r="BH167" s="304">
        <f>' ВВОД заполнить первым'!BI167</f>
        <v>0</v>
      </c>
      <c r="BI167" s="304">
        <f>' ВВОД заполнить первым'!BJ167</f>
        <v>0</v>
      </c>
      <c r="BJ167" s="304">
        <f>' ВВОД заполнить первым'!BK167</f>
        <v>1</v>
      </c>
      <c r="BK167" s="304">
        <f>' ВВОД заполнить первым'!BL167</f>
        <v>0</v>
      </c>
      <c r="BL167" s="304">
        <f>' ВВОД заполнить первым'!BM167</f>
        <v>0</v>
      </c>
      <c r="BM167" s="304">
        <f>' ВВОД заполнить первым'!BN167</f>
        <v>0</v>
      </c>
      <c r="BN167" s="304">
        <f>' ВВОД заполнить первым'!BO167</f>
        <v>1</v>
      </c>
      <c r="BO167" s="304">
        <f>' ВВОД заполнить первым'!BP167</f>
        <v>0</v>
      </c>
      <c r="BP167" s="304">
        <f>' ВВОД заполнить первым'!BQ167</f>
        <v>1</v>
      </c>
      <c r="BQ167" s="304">
        <f ca="1">' ВВОД заполнить первым'!BR167</f>
        <v>1</v>
      </c>
      <c r="BR167" s="304">
        <f ca="1">' ВВОД заполнить первым'!BS167</f>
        <v>1</v>
      </c>
      <c r="BS167" s="304">
        <f>' ВВОД заполнить первым'!BT167</f>
        <v>33955</v>
      </c>
      <c r="BT167" s="304">
        <f ca="1">' ВВОД заполнить первым'!BU167</f>
        <v>27</v>
      </c>
      <c r="BU167" s="304">
        <f ca="1">' ВВОД заполнить первым'!BV167</f>
        <v>0</v>
      </c>
      <c r="BV167" s="304">
        <f ca="1">' ВВОД заполнить первым'!BW167</f>
        <v>0</v>
      </c>
      <c r="BW167" s="304">
        <f ca="1">' ВВОД заполнить первым'!BX167</f>
        <v>1</v>
      </c>
      <c r="BX167" s="304">
        <f ca="1">' ВВОД заполнить первым'!BY167</f>
        <v>0</v>
      </c>
      <c r="BY167" s="304">
        <f ca="1">' ВВОД заполнить первым'!BZ167</f>
        <v>0</v>
      </c>
      <c r="BZ167" s="304">
        <f ca="1">' ВВОД заполнить первым'!CA167</f>
        <v>0</v>
      </c>
      <c r="CA167" s="304">
        <f ca="1">' ВВОД заполнить первым'!CB167</f>
        <v>0</v>
      </c>
      <c r="CB167" s="304">
        <f ca="1">' ВВОД заполнить первым'!CC167</f>
        <v>0</v>
      </c>
      <c r="CC167" s="304">
        <f ca="1">' ВВОД заполнить первым'!CD167</f>
        <v>0</v>
      </c>
      <c r="CD167" s="304">
        <f ca="1">' ВВОД заполнить первым'!CE167</f>
        <v>0</v>
      </c>
      <c r="CE167" s="304">
        <f ca="1">' ВВОД заполнить первым'!CF167</f>
        <v>0</v>
      </c>
      <c r="CF167" s="304">
        <f ca="1">' ВВОД заполнить первым'!CG167</f>
        <v>0</v>
      </c>
      <c r="CG167" s="304">
        <f ca="1">' ВВОД заполнить первым'!CH167</f>
        <v>0</v>
      </c>
      <c r="CH167" s="304">
        <f ca="1">' ВВОД заполнить первым'!CI167</f>
        <v>0</v>
      </c>
      <c r="CI167" s="304">
        <f ca="1">' ВВОД заполнить первым'!CJ167</f>
        <v>0</v>
      </c>
      <c r="CJ167" s="304">
        <f ca="1">' ВВОД заполнить первым'!CK167</f>
        <v>0</v>
      </c>
      <c r="CK167" s="304">
        <f ca="1">' ВВОД заполнить первым'!CL167</f>
        <v>0</v>
      </c>
      <c r="CL167" s="304">
        <f ca="1">' ВВОД заполнить первым'!CM167</f>
        <v>0</v>
      </c>
      <c r="CM167" s="304">
        <f ca="1">' ВВОД заполнить первым'!CN167</f>
        <v>0</v>
      </c>
      <c r="CN167" s="304">
        <f ca="1">' ВВОД заполнить первым'!CO167</f>
        <v>0</v>
      </c>
      <c r="CO167" s="304">
        <f>' ВВОД заполнить первым'!CP167</f>
        <v>0</v>
      </c>
      <c r="CP167" s="304">
        <f>' ВВОД заполнить первым'!CQ167</f>
        <v>0</v>
      </c>
      <c r="CQ167" s="304">
        <f>' ВВОД заполнить первым'!CR167</f>
        <v>0</v>
      </c>
      <c r="CR167" s="304">
        <f>' ВВОД заполнить первым'!CS167</f>
        <v>0</v>
      </c>
      <c r="CS167" s="304">
        <f>' ВВОД заполнить первым'!CT167</f>
        <v>0</v>
      </c>
      <c r="CT167" s="304">
        <f>' ВВОД заполнить первым'!CU167</f>
        <v>0</v>
      </c>
      <c r="CU167" s="304">
        <f>' ВВОД заполнить первым'!CV167</f>
        <v>0</v>
      </c>
      <c r="CV167" s="304">
        <f>' ВВОД заполнить первым'!CW167</f>
        <v>0</v>
      </c>
      <c r="CW167" s="304">
        <f>' ВВОД заполнить первым'!CX167</f>
        <v>0</v>
      </c>
      <c r="CX167" s="304">
        <f>' ВВОД заполнить первым'!CY167</f>
        <v>0</v>
      </c>
      <c r="CY167" s="304">
        <f>' ВВОД заполнить первым'!CZ167</f>
        <v>0</v>
      </c>
      <c r="CZ167" s="304">
        <f>' ВВОД заполнить первым'!DA167</f>
        <v>0</v>
      </c>
      <c r="DA167" s="304">
        <f>' ВВОД заполнить первым'!DB167</f>
        <v>0</v>
      </c>
      <c r="DB167" s="304">
        <f>' ВВОД заполнить первым'!DC167</f>
        <v>0</v>
      </c>
      <c r="DC167" s="304">
        <f>' ВВОД заполнить первым'!DD167</f>
        <v>0</v>
      </c>
      <c r="DD167" s="304">
        <f>' ВВОД заполнить первым'!DE167</f>
        <v>0</v>
      </c>
      <c r="DE167" s="304">
        <f>' ВВОД заполнить первым'!DF167</f>
        <v>0</v>
      </c>
      <c r="DF167" s="304">
        <f>' ВВОД заполнить первым'!DG167</f>
        <v>0</v>
      </c>
      <c r="DG167" s="304">
        <f>' ВВОД заполнить первым'!DH167</f>
        <v>0</v>
      </c>
      <c r="DH167" s="304">
        <f>' ВВОД заполнить первым'!DI167</f>
        <v>0</v>
      </c>
      <c r="DI167" s="304">
        <f>' ВВОД заполнить первым'!DJ167</f>
        <v>0</v>
      </c>
      <c r="DJ167" s="304">
        <f>' ВВОД заполнить первым'!DK167</f>
        <v>0</v>
      </c>
      <c r="DK167" s="304">
        <f>' ВВОД заполнить первым'!DL167</f>
        <v>0</v>
      </c>
      <c r="DL167" s="304">
        <f>' ВВОД заполнить первым'!DM167</f>
        <v>0</v>
      </c>
      <c r="DM167" s="304">
        <f>' ВВОД заполнить первым'!DN167</f>
        <v>0</v>
      </c>
      <c r="DN167" s="304">
        <f>' ВВОД заполнить первым'!DO167</f>
        <v>0</v>
      </c>
      <c r="DO167" s="304">
        <f>' ВВОД заполнить первым'!DP167</f>
        <v>0</v>
      </c>
      <c r="DP167" s="304">
        <f>' ВВОД заполнить первым'!DQ167</f>
        <v>0</v>
      </c>
      <c r="DQ167" s="304">
        <f>' ВВОД заполнить первым'!DR167</f>
        <v>0</v>
      </c>
      <c r="DR167" s="304">
        <f>' ВВОД заполнить первым'!DS167</f>
        <v>0</v>
      </c>
      <c r="DS167" s="304">
        <f>' ВВОД заполнить первым'!DT167</f>
        <v>0</v>
      </c>
      <c r="DT167" s="304">
        <f>' ВВОД заполнить первым'!DU167</f>
        <v>0</v>
      </c>
      <c r="DU167" s="304">
        <f>' ВВОД заполнить первым'!DV167</f>
        <v>0</v>
      </c>
    </row>
    <row r="168" spans="1:125" s="14" customFormat="1" ht="20.25" hidden="1" customHeight="1">
      <c r="A168" s="56"/>
      <c r="B168" s="57"/>
      <c r="C168" s="57"/>
      <c r="D168" s="57"/>
      <c r="E168" s="57"/>
      <c r="F168" s="57"/>
      <c r="G168" s="57"/>
      <c r="H168" s="57"/>
      <c r="I168" s="57"/>
      <c r="J168" s="57"/>
      <c r="K168" s="57"/>
      <c r="L168" s="57"/>
      <c r="M168" s="57"/>
      <c r="N168" s="57"/>
      <c r="O168" s="15"/>
      <c r="P168" s="304">
        <f>' ВВОД заполнить первым'!P168</f>
        <v>1</v>
      </c>
      <c r="Q168" s="304">
        <f>' ВВОД заполнить первым'!Q168</f>
        <v>1</v>
      </c>
      <c r="R168" s="304">
        <f>' ВВОД заполнить первым'!R168</f>
        <v>1</v>
      </c>
      <c r="S168" s="304">
        <f>' ВВОД заполнить первым'!S168</f>
        <v>0</v>
      </c>
      <c r="T168" s="304">
        <f>' ВВОД заполнить первым'!T168</f>
        <v>0</v>
      </c>
      <c r="U168" s="304">
        <f>' ВВОД заполнить первым'!U168</f>
        <v>0</v>
      </c>
      <c r="V168" s="304">
        <f>' ВВОД заполнить первым'!V168</f>
        <v>0</v>
      </c>
      <c r="W168" s="304">
        <f>' ВВОД заполнить первым'!W168</f>
        <v>0</v>
      </c>
      <c r="X168" s="304">
        <f>' ВВОД заполнить первым'!X168</f>
        <v>0</v>
      </c>
      <c r="Y168" s="304">
        <f>' ВВОД заполнить первым'!Y168</f>
        <v>0</v>
      </c>
      <c r="Z168" s="304">
        <f>' ВВОД заполнить первым'!Z168</f>
        <v>0</v>
      </c>
      <c r="AA168" s="304">
        <f>' ВВОД заполнить первым'!AA168</f>
        <v>0</v>
      </c>
      <c r="AB168" s="304">
        <f>' ВВОД заполнить первым'!AB168</f>
        <v>1</v>
      </c>
      <c r="AC168" s="304">
        <f>' ВВОД заполнить первым'!AC168</f>
        <v>1</v>
      </c>
      <c r="AD168" s="304">
        <f>' ВВОД заполнить первым'!AD168</f>
        <v>0</v>
      </c>
      <c r="AE168" s="304">
        <f>' ВВОД заполнить первым'!AE168</f>
        <v>0</v>
      </c>
      <c r="AF168" s="304">
        <f>' ВВОД заполнить первым'!AF168</f>
        <v>0</v>
      </c>
      <c r="AG168" s="304">
        <f>' ВВОД заполнить первым'!AG168</f>
        <v>0</v>
      </c>
      <c r="AH168" s="304">
        <f>' ВВОД заполнить первым'!AH168</f>
        <v>0.88888888888888884</v>
      </c>
      <c r="AI168" s="304">
        <f>' ВВОД заполнить первым'!AJ168</f>
        <v>1</v>
      </c>
      <c r="AJ168" s="304">
        <f>' ВВОД заполнить первым'!AK168</f>
        <v>0</v>
      </c>
      <c r="AK168" s="304">
        <f>' ВВОД заполнить первым'!AL168</f>
        <v>1</v>
      </c>
      <c r="AL168" s="304">
        <f>' ВВОД заполнить первым'!AM168</f>
        <v>0</v>
      </c>
      <c r="AM168" s="304">
        <f>' ВВОД заполнить первым'!AN168</f>
        <v>16</v>
      </c>
      <c r="AN168" s="304">
        <f>' ВВОД заполнить первым'!AO168</f>
        <v>0</v>
      </c>
      <c r="AO168" s="304">
        <f>' ВВОД заполнить первым'!AP168</f>
        <v>0</v>
      </c>
      <c r="AP168" s="304">
        <f>' ВВОД заполнить первым'!AQ168</f>
        <v>0</v>
      </c>
      <c r="AQ168" s="304">
        <f>' ВВОД заполнить первым'!AR168</f>
        <v>0</v>
      </c>
      <c r="AR168" s="304">
        <f>' ВВОД заполнить первым'!AS168</f>
        <v>0</v>
      </c>
      <c r="AS168" s="304">
        <f>' ВВОД заполнить первым'!AT168</f>
        <v>1</v>
      </c>
      <c r="AT168" s="304">
        <f>' ВВОД заполнить первым'!AU168</f>
        <v>1</v>
      </c>
      <c r="AU168" s="304">
        <f>' ВВОД заполнить первым'!AV168</f>
        <v>0</v>
      </c>
      <c r="AV168" s="304">
        <f>' ВВОД заполнить первым'!AW168</f>
        <v>0</v>
      </c>
      <c r="AW168" s="304">
        <f>' ВВОД заполнить первым'!AX168</f>
        <v>0</v>
      </c>
      <c r="AX168" s="304">
        <f>' ВВОД заполнить первым'!AY168</f>
        <v>0</v>
      </c>
      <c r="AY168" s="304">
        <f>' ВВОД заполнить первым'!AZ168</f>
        <v>0</v>
      </c>
      <c r="AZ168" s="304">
        <f>' ВВОД заполнить первым'!BA168</f>
        <v>1</v>
      </c>
      <c r="BA168" s="304">
        <f>' ВВОД заполнить первым'!BB168</f>
        <v>1</v>
      </c>
      <c r="BB168" s="304">
        <f>' ВВОД заполнить первым'!BC168</f>
        <v>1</v>
      </c>
      <c r="BC168" s="304">
        <f>' ВВОД заполнить первым'!BD168</f>
        <v>0</v>
      </c>
      <c r="BD168" s="304">
        <f>' ВВОД заполнить первым'!BE168</f>
        <v>0</v>
      </c>
      <c r="BE168" s="304">
        <f>' ВВОД заполнить первым'!BF168</f>
        <v>0</v>
      </c>
      <c r="BF168" s="304">
        <f>' ВВОД заполнить первым'!BG168</f>
        <v>0</v>
      </c>
      <c r="BG168" s="304">
        <f>' ВВОД заполнить первым'!BH168</f>
        <v>0</v>
      </c>
      <c r="BH168" s="304">
        <f>' ВВОД заполнить первым'!BI168</f>
        <v>1</v>
      </c>
      <c r="BI168" s="304">
        <f>' ВВОД заполнить первым'!BJ168</f>
        <v>0</v>
      </c>
      <c r="BJ168" s="304">
        <f>' ВВОД заполнить первым'!BK168</f>
        <v>1</v>
      </c>
      <c r="BK168" s="304">
        <f>' ВВОД заполнить первым'!BL168</f>
        <v>0</v>
      </c>
      <c r="BL168" s="304">
        <f>' ВВОД заполнить первым'!BM168</f>
        <v>1</v>
      </c>
      <c r="BM168" s="304">
        <f>' ВВОД заполнить первым'!BN168</f>
        <v>0</v>
      </c>
      <c r="BN168" s="304">
        <f>' ВВОД заполнить первым'!BO168</f>
        <v>0</v>
      </c>
      <c r="BO168" s="304">
        <f>' ВВОД заполнить первым'!BP168</f>
        <v>1</v>
      </c>
      <c r="BP168" s="304">
        <f>' ВВОД заполнить первым'!BQ168</f>
        <v>1</v>
      </c>
      <c r="BQ168" s="304">
        <f ca="1">' ВВОД заполнить первым'!BR168</f>
        <v>1</v>
      </c>
      <c r="BR168" s="304">
        <f ca="1">' ВВОД заполнить первым'!BS168</f>
        <v>1</v>
      </c>
      <c r="BS168" s="304">
        <f>' ВВОД заполнить первым'!BT168</f>
        <v>21623</v>
      </c>
      <c r="BT168" s="304">
        <f ca="1">' ВВОД заполнить первым'!BU168</f>
        <v>60</v>
      </c>
      <c r="BU168" s="304">
        <f ca="1">' ВВОД заполнить первым'!BV168</f>
        <v>0</v>
      </c>
      <c r="BV168" s="304">
        <f ca="1">' ВВОД заполнить первым'!BW168</f>
        <v>0</v>
      </c>
      <c r="BW168" s="304">
        <f ca="1">' ВВОД заполнить первым'!BX168</f>
        <v>0</v>
      </c>
      <c r="BX168" s="304">
        <f ca="1">' ВВОД заполнить первым'!BY168</f>
        <v>0</v>
      </c>
      <c r="BY168" s="304">
        <f ca="1">' ВВОД заполнить первым'!BZ168</f>
        <v>0</v>
      </c>
      <c r="BZ168" s="304">
        <f ca="1">' ВВОД заполнить первым'!CA168</f>
        <v>0</v>
      </c>
      <c r="CA168" s="304">
        <f ca="1">' ВВОД заполнить первым'!CB168</f>
        <v>0</v>
      </c>
      <c r="CB168" s="304">
        <f ca="1">' ВВОД заполнить первым'!CC168</f>
        <v>0</v>
      </c>
      <c r="CC168" s="304">
        <f ca="1">' ВВОД заполнить первым'!CD168</f>
        <v>0</v>
      </c>
      <c r="CD168" s="304">
        <f ca="1">' ВВОД заполнить первым'!CE168</f>
        <v>0</v>
      </c>
      <c r="CE168" s="304">
        <f ca="1">' ВВОД заполнить первым'!CF168</f>
        <v>0</v>
      </c>
      <c r="CF168" s="304">
        <f ca="1">' ВВОД заполнить первым'!CG168</f>
        <v>0</v>
      </c>
      <c r="CG168" s="304">
        <f ca="1">' ВВОД заполнить первым'!CH168</f>
        <v>0</v>
      </c>
      <c r="CH168" s="304">
        <f ca="1">' ВВОД заполнить первым'!CI168</f>
        <v>0</v>
      </c>
      <c r="CI168" s="304">
        <f ca="1">' ВВОД заполнить первым'!CJ168</f>
        <v>0</v>
      </c>
      <c r="CJ168" s="304">
        <f ca="1">' ВВОД заполнить первым'!CK168</f>
        <v>0</v>
      </c>
      <c r="CK168" s="304">
        <f ca="1">' ВВОД заполнить первым'!CL168</f>
        <v>1</v>
      </c>
      <c r="CL168" s="304">
        <f ca="1">' ВВОД заполнить первым'!CM168</f>
        <v>0</v>
      </c>
      <c r="CM168" s="304">
        <f ca="1">' ВВОД заполнить первым'!CN168</f>
        <v>0</v>
      </c>
      <c r="CN168" s="304">
        <f ca="1">' ВВОД заполнить первым'!CO168</f>
        <v>0</v>
      </c>
      <c r="CO168" s="304">
        <f>' ВВОД заполнить первым'!CP168</f>
        <v>2</v>
      </c>
      <c r="CP168" s="304">
        <f>' ВВОД заполнить первым'!CQ168</f>
        <v>0</v>
      </c>
      <c r="CQ168" s="304">
        <f>' ВВОД заполнить первым'!CR168</f>
        <v>0</v>
      </c>
      <c r="CR168" s="304">
        <f>' ВВОД заполнить первым'!CS168</f>
        <v>0</v>
      </c>
      <c r="CS168" s="304">
        <f>' ВВОД заполнить первым'!CT168</f>
        <v>0</v>
      </c>
      <c r="CT168" s="304">
        <f>' ВВОД заполнить первым'!CU168</f>
        <v>0</v>
      </c>
      <c r="CU168" s="304">
        <f>' ВВОД заполнить первым'!CV168</f>
        <v>0</v>
      </c>
      <c r="CV168" s="304">
        <f>' ВВОД заполнить первым'!CW168</f>
        <v>0</v>
      </c>
      <c r="CW168" s="304">
        <f>' ВВОД заполнить первым'!CX168</f>
        <v>0</v>
      </c>
      <c r="CX168" s="304">
        <f>' ВВОД заполнить первым'!CY168</f>
        <v>0</v>
      </c>
      <c r="CY168" s="304">
        <f>' ВВОД заполнить первым'!CZ168</f>
        <v>0</v>
      </c>
      <c r="CZ168" s="304">
        <f>' ВВОД заполнить первым'!DA168</f>
        <v>0</v>
      </c>
      <c r="DA168" s="304">
        <f>' ВВОД заполнить первым'!DB168</f>
        <v>1</v>
      </c>
      <c r="DB168" s="304">
        <f>' ВВОД заполнить первым'!DC168</f>
        <v>0</v>
      </c>
      <c r="DC168" s="304">
        <f>' ВВОД заполнить первым'!DD168</f>
        <v>1</v>
      </c>
      <c r="DD168" s="304">
        <f>' ВВОД заполнить первым'!DE168</f>
        <v>0</v>
      </c>
      <c r="DE168" s="304">
        <f>' ВВОД заполнить первым'!DF168</f>
        <v>0</v>
      </c>
      <c r="DF168" s="304">
        <f>' ВВОД заполнить первым'!DG168</f>
        <v>0</v>
      </c>
      <c r="DG168" s="304">
        <f>' ВВОД заполнить первым'!DH168</f>
        <v>0</v>
      </c>
      <c r="DH168" s="304">
        <f>' ВВОД заполнить первым'!DI168</f>
        <v>0</v>
      </c>
      <c r="DI168" s="304">
        <f>' ВВОД заполнить первым'!DJ168</f>
        <v>0</v>
      </c>
      <c r="DJ168" s="304">
        <f>' ВВОД заполнить первым'!DK168</f>
        <v>0</v>
      </c>
      <c r="DK168" s="304">
        <f>' ВВОД заполнить первым'!DL168</f>
        <v>0</v>
      </c>
      <c r="DL168" s="304">
        <f>' ВВОД заполнить первым'!DM168</f>
        <v>0</v>
      </c>
      <c r="DM168" s="304">
        <f>' ВВОД заполнить первым'!DN168</f>
        <v>0</v>
      </c>
      <c r="DN168" s="304">
        <f>' ВВОД заполнить первым'!DO168</f>
        <v>0</v>
      </c>
      <c r="DO168" s="304">
        <f>' ВВОД заполнить первым'!DP168</f>
        <v>0</v>
      </c>
      <c r="DP168" s="304">
        <f>' ВВОД заполнить первым'!DQ168</f>
        <v>0</v>
      </c>
      <c r="DQ168" s="304">
        <f>' ВВОД заполнить первым'!DR168</f>
        <v>0</v>
      </c>
      <c r="DR168" s="304">
        <f>' ВВОД заполнить первым'!DS168</f>
        <v>0</v>
      </c>
      <c r="DS168" s="304">
        <f>' ВВОД заполнить первым'!DT168</f>
        <v>0</v>
      </c>
      <c r="DT168" s="304">
        <f>' ВВОД заполнить первым'!DU168</f>
        <v>0</v>
      </c>
      <c r="DU168" s="304">
        <f>' ВВОД заполнить первым'!DV168</f>
        <v>0</v>
      </c>
    </row>
    <row r="169" spans="1:125" s="14" customFormat="1" ht="20.25" hidden="1" customHeight="1">
      <c r="A169" s="56"/>
      <c r="B169" s="57"/>
      <c r="C169" s="57"/>
      <c r="D169" s="57"/>
      <c r="E169" s="57"/>
      <c r="F169" s="57"/>
      <c r="G169" s="57"/>
      <c r="H169" s="57"/>
      <c r="I169" s="57"/>
      <c r="J169" s="57"/>
      <c r="K169" s="57"/>
      <c r="L169" s="57"/>
      <c r="M169" s="57"/>
      <c r="N169" s="57"/>
      <c r="O169" s="15"/>
      <c r="P169" s="304">
        <f>' ВВОД заполнить первым'!P169</f>
        <v>1</v>
      </c>
      <c r="Q169" s="304">
        <f>' ВВОД заполнить первым'!Q169</f>
        <v>1</v>
      </c>
      <c r="R169" s="304">
        <f>' ВВОД заполнить первым'!R169</f>
        <v>0</v>
      </c>
      <c r="S169" s="304">
        <f>' ВВОД заполнить первым'!S169</f>
        <v>0</v>
      </c>
      <c r="T169" s="304">
        <f>' ВВОД заполнить первым'!T169</f>
        <v>0</v>
      </c>
      <c r="U169" s="304">
        <f>' ВВОД заполнить первым'!U169</f>
        <v>0</v>
      </c>
      <c r="V169" s="304">
        <f>' ВВОД заполнить первым'!V169</f>
        <v>0</v>
      </c>
      <c r="W169" s="304">
        <f>' ВВОД заполнить первым'!W169</f>
        <v>0</v>
      </c>
      <c r="X169" s="304">
        <f>' ВВОД заполнить первым'!X169</f>
        <v>1</v>
      </c>
      <c r="Y169" s="304">
        <f>' ВВОД заполнить первым'!Y169</f>
        <v>0</v>
      </c>
      <c r="Z169" s="304">
        <f>' ВВОД заполнить первым'!Z169</f>
        <v>0</v>
      </c>
      <c r="AA169" s="304">
        <f>' ВВОД заполнить первым'!AA169</f>
        <v>0</v>
      </c>
      <c r="AB169" s="304">
        <f>' ВВОД заполнить первым'!AB169</f>
        <v>1</v>
      </c>
      <c r="AC169" s="304">
        <f>' ВВОД заполнить первым'!AC169</f>
        <v>0</v>
      </c>
      <c r="AD169" s="304">
        <f>' ВВОД заполнить первым'!AD169</f>
        <v>0</v>
      </c>
      <c r="AE169" s="304">
        <f>' ВВОД заполнить первым'!AE169</f>
        <v>1</v>
      </c>
      <c r="AF169" s="304">
        <f>' ВВОД заполнить первым'!AF169</f>
        <v>0</v>
      </c>
      <c r="AG169" s="304">
        <f>' ВВОД заполнить первым'!AG169</f>
        <v>0</v>
      </c>
      <c r="AH169" s="304">
        <f>' ВВОД заполнить первым'!AH169</f>
        <v>1.5777777777777779</v>
      </c>
      <c r="AI169" s="304">
        <f>' ВВОД заполнить первым'!AJ169</f>
        <v>1</v>
      </c>
      <c r="AJ169" s="304">
        <f>' ВВОД заполнить первым'!AK169</f>
        <v>0</v>
      </c>
      <c r="AK169" s="304">
        <f>' ВВОД заполнить первым'!AL169</f>
        <v>1</v>
      </c>
      <c r="AL169" s="304">
        <f>' ВВОД заполнить первым'!AM169</f>
        <v>0</v>
      </c>
      <c r="AM169" s="304">
        <f>' ВВОД заполнить первым'!AN169</f>
        <v>14</v>
      </c>
      <c r="AN169" s="304">
        <f>' ВВОД заполнить первым'!AO169</f>
        <v>0</v>
      </c>
      <c r="AO169" s="304">
        <f>' ВВОД заполнить первым'!AP169</f>
        <v>1</v>
      </c>
      <c r="AP169" s="304" t="str">
        <f>' ВВОД заполнить первым'!AQ169</f>
        <v>педагог доп образования</v>
      </c>
      <c r="AQ169" s="304">
        <f>' ВВОД заполнить первым'!AR169</f>
        <v>0</v>
      </c>
      <c r="AR169" s="304">
        <f>' ВВОД заполнить первым'!AS169</f>
        <v>0.8</v>
      </c>
      <c r="AS169" s="304">
        <f>' ВВОД заполнить первым'!AT169</f>
        <v>1</v>
      </c>
      <c r="AT169" s="304">
        <f>' ВВОД заполнить первым'!AU169</f>
        <v>1</v>
      </c>
      <c r="AU169" s="304">
        <f>' ВВОД заполнить первым'!AV169</f>
        <v>0</v>
      </c>
      <c r="AV169" s="304">
        <f>' ВВОД заполнить первым'!AW169</f>
        <v>0</v>
      </c>
      <c r="AW169" s="304">
        <f>' ВВОД заполнить первым'!AX169</f>
        <v>1</v>
      </c>
      <c r="AX169" s="304">
        <f>' ВВОД заполнить первым'!AY169</f>
        <v>0</v>
      </c>
      <c r="AY169" s="304">
        <f>' ВВОД заполнить первым'!AZ169</f>
        <v>0</v>
      </c>
      <c r="AZ169" s="304">
        <f>' ВВОД заполнить первым'!BA169</f>
        <v>0</v>
      </c>
      <c r="BA169" s="304">
        <f>' ВВОД заполнить первым'!BB169</f>
        <v>1</v>
      </c>
      <c r="BB169" s="304">
        <f>' ВВОД заполнить первым'!BC169</f>
        <v>1</v>
      </c>
      <c r="BC169" s="304">
        <f>' ВВОД заполнить первым'!BD169</f>
        <v>0</v>
      </c>
      <c r="BD169" s="304">
        <f>' ВВОД заполнить первым'!BE169</f>
        <v>0</v>
      </c>
      <c r="BE169" s="304">
        <f>' ВВОД заполнить первым'!BF169</f>
        <v>1</v>
      </c>
      <c r="BF169" s="304">
        <f>' ВВОД заполнить первым'!BG169</f>
        <v>0</v>
      </c>
      <c r="BG169" s="304">
        <f>' ВВОД заполнить первым'!BH169</f>
        <v>0</v>
      </c>
      <c r="BH169" s="304">
        <f>' ВВОД заполнить первым'!BI169</f>
        <v>0</v>
      </c>
      <c r="BI169" s="304">
        <f>' ВВОД заполнить первым'!BJ169</f>
        <v>0</v>
      </c>
      <c r="BJ169" s="304">
        <f>' ВВОД заполнить первым'!BK169</f>
        <v>1</v>
      </c>
      <c r="BK169" s="304">
        <f>' ВВОД заполнить первым'!BL169</f>
        <v>0</v>
      </c>
      <c r="BL169" s="304">
        <f>' ВВОД заполнить первым'!BM169</f>
        <v>1</v>
      </c>
      <c r="BM169" s="304">
        <f>' ВВОД заполнить первым'!BN169</f>
        <v>0</v>
      </c>
      <c r="BN169" s="304">
        <f>' ВВОД заполнить первым'!BO169</f>
        <v>0</v>
      </c>
      <c r="BO169" s="304">
        <f>' ВВОД заполнить первым'!BP169</f>
        <v>1</v>
      </c>
      <c r="BP169" s="304">
        <f>' ВВОД заполнить первым'!BQ169</f>
        <v>1</v>
      </c>
      <c r="BQ169" s="304">
        <f ca="1">' ВВОД заполнить первым'!BR169</f>
        <v>1</v>
      </c>
      <c r="BR169" s="304">
        <f ca="1">' ВВОД заполнить первым'!BS169</f>
        <v>1</v>
      </c>
      <c r="BS169" s="304">
        <f>' ВВОД заполнить первым'!BT169</f>
        <v>33297</v>
      </c>
      <c r="BT169" s="304">
        <f ca="1">' ВВОД заполнить первым'!BU169</f>
        <v>28</v>
      </c>
      <c r="BU169" s="304">
        <f ca="1">' ВВОД заполнить первым'!BV169</f>
        <v>0</v>
      </c>
      <c r="BV169" s="304">
        <f ca="1">' ВВОД заполнить первым'!BW169</f>
        <v>0</v>
      </c>
      <c r="BW169" s="304">
        <f ca="1">' ВВОД заполнить первым'!BX169</f>
        <v>1</v>
      </c>
      <c r="BX169" s="304">
        <f ca="1">' ВВОД заполнить первым'!BY169</f>
        <v>0</v>
      </c>
      <c r="BY169" s="304">
        <f ca="1">' ВВОД заполнить первым'!BZ169</f>
        <v>0</v>
      </c>
      <c r="BZ169" s="304">
        <f ca="1">' ВВОД заполнить первым'!CA169</f>
        <v>0</v>
      </c>
      <c r="CA169" s="304">
        <f ca="1">' ВВОД заполнить первым'!CB169</f>
        <v>0</v>
      </c>
      <c r="CB169" s="304">
        <f ca="1">' ВВОД заполнить первым'!CC169</f>
        <v>0</v>
      </c>
      <c r="CC169" s="304">
        <f ca="1">' ВВОД заполнить первым'!CD169</f>
        <v>0</v>
      </c>
      <c r="CD169" s="304">
        <f ca="1">' ВВОД заполнить первым'!CE169</f>
        <v>0</v>
      </c>
      <c r="CE169" s="304">
        <f ca="1">' ВВОД заполнить первым'!CF169</f>
        <v>0</v>
      </c>
      <c r="CF169" s="304">
        <f ca="1">' ВВОД заполнить первым'!CG169</f>
        <v>0</v>
      </c>
      <c r="CG169" s="304">
        <f ca="1">' ВВОД заполнить первым'!CH169</f>
        <v>0</v>
      </c>
      <c r="CH169" s="304">
        <f ca="1">' ВВОД заполнить первым'!CI169</f>
        <v>0</v>
      </c>
      <c r="CI169" s="304">
        <f ca="1">' ВВОД заполнить первым'!CJ169</f>
        <v>0</v>
      </c>
      <c r="CJ169" s="304">
        <f ca="1">' ВВОД заполнить первым'!CK169</f>
        <v>0</v>
      </c>
      <c r="CK169" s="304">
        <f ca="1">' ВВОД заполнить первым'!CL169</f>
        <v>0</v>
      </c>
      <c r="CL169" s="304">
        <f ca="1">' ВВОД заполнить первым'!CM169</f>
        <v>0</v>
      </c>
      <c r="CM169" s="304">
        <f ca="1">' ВВОД заполнить первым'!CN169</f>
        <v>0</v>
      </c>
      <c r="CN169" s="304">
        <f ca="1">' ВВОД заполнить первым'!CO169</f>
        <v>0</v>
      </c>
      <c r="CO169" s="304">
        <f>' ВВОД заполнить первым'!CP169</f>
        <v>0</v>
      </c>
      <c r="CP169" s="304">
        <f>' ВВОД заполнить первым'!CQ169</f>
        <v>0</v>
      </c>
      <c r="CQ169" s="304">
        <f>' ВВОД заполнить первым'!CR169</f>
        <v>0</v>
      </c>
      <c r="CR169" s="304">
        <f>' ВВОД заполнить первым'!CS169</f>
        <v>0</v>
      </c>
      <c r="CS169" s="304">
        <f>' ВВОД заполнить первым'!CT169</f>
        <v>0</v>
      </c>
      <c r="CT169" s="304">
        <f>' ВВОД заполнить первым'!CU169</f>
        <v>0</v>
      </c>
      <c r="CU169" s="304">
        <f>' ВВОД заполнить первым'!CV169</f>
        <v>0</v>
      </c>
      <c r="CV169" s="304">
        <f>' ВВОД заполнить первым'!CW169</f>
        <v>0</v>
      </c>
      <c r="CW169" s="304">
        <f>' ВВОД заполнить первым'!CX169</f>
        <v>0</v>
      </c>
      <c r="CX169" s="304">
        <f>' ВВОД заполнить первым'!CY169</f>
        <v>0</v>
      </c>
      <c r="CY169" s="304">
        <f>' ВВОД заполнить первым'!CZ169</f>
        <v>0</v>
      </c>
      <c r="CZ169" s="304">
        <f>' ВВОД заполнить первым'!DA169</f>
        <v>0</v>
      </c>
      <c r="DA169" s="304">
        <f>' ВВОД заполнить первым'!DB169</f>
        <v>0</v>
      </c>
      <c r="DB169" s="304">
        <f>' ВВОД заполнить первым'!DC169</f>
        <v>0</v>
      </c>
      <c r="DC169" s="304">
        <f>' ВВОД заполнить первым'!DD169</f>
        <v>0</v>
      </c>
      <c r="DD169" s="304">
        <f>' ВВОД заполнить первым'!DE169</f>
        <v>0</v>
      </c>
      <c r="DE169" s="304">
        <f>' ВВОД заполнить первым'!DF169</f>
        <v>0</v>
      </c>
      <c r="DF169" s="304">
        <f>' ВВОД заполнить первым'!DG169</f>
        <v>0</v>
      </c>
      <c r="DG169" s="304">
        <f>' ВВОД заполнить первым'!DH169</f>
        <v>0</v>
      </c>
      <c r="DH169" s="304">
        <f>' ВВОД заполнить первым'!DI169</f>
        <v>0</v>
      </c>
      <c r="DI169" s="304">
        <f>' ВВОД заполнить первым'!DJ169</f>
        <v>0</v>
      </c>
      <c r="DJ169" s="304">
        <f>' ВВОД заполнить первым'!DK169</f>
        <v>0</v>
      </c>
      <c r="DK169" s="304">
        <f>' ВВОД заполнить первым'!DL169</f>
        <v>0</v>
      </c>
      <c r="DL169" s="304">
        <f>' ВВОД заполнить первым'!DM169</f>
        <v>0</v>
      </c>
      <c r="DM169" s="304">
        <f>' ВВОД заполнить первым'!DN169</f>
        <v>0</v>
      </c>
      <c r="DN169" s="304">
        <f>' ВВОД заполнить первым'!DO169</f>
        <v>0</v>
      </c>
      <c r="DO169" s="304">
        <f>' ВВОД заполнить первым'!DP169</f>
        <v>0</v>
      </c>
      <c r="DP169" s="304">
        <f>' ВВОД заполнить первым'!DQ169</f>
        <v>0</v>
      </c>
      <c r="DQ169" s="304">
        <f>' ВВОД заполнить первым'!DR169</f>
        <v>0</v>
      </c>
      <c r="DR169" s="304">
        <f>' ВВОД заполнить первым'!DS169</f>
        <v>0</v>
      </c>
      <c r="DS169" s="304">
        <f>' ВВОД заполнить первым'!DT169</f>
        <v>0</v>
      </c>
      <c r="DT169" s="304">
        <f>' ВВОД заполнить первым'!DU169</f>
        <v>0</v>
      </c>
      <c r="DU169" s="304">
        <f>' ВВОД заполнить первым'!DV169</f>
        <v>0</v>
      </c>
    </row>
    <row r="170" spans="1:125" s="14" customFormat="1" ht="20.25" hidden="1" customHeight="1">
      <c r="A170" s="56"/>
      <c r="B170" s="57"/>
      <c r="C170" s="57"/>
      <c r="D170" s="57"/>
      <c r="E170" s="57"/>
      <c r="F170" s="57"/>
      <c r="G170" s="57"/>
      <c r="H170" s="57"/>
      <c r="I170" s="57"/>
      <c r="J170" s="57"/>
      <c r="K170" s="57"/>
      <c r="L170" s="57"/>
      <c r="M170" s="57"/>
      <c r="N170" s="57"/>
      <c r="O170" s="15"/>
      <c r="P170" s="304">
        <f>' ВВОД заполнить первым'!P170</f>
        <v>1</v>
      </c>
      <c r="Q170" s="304">
        <f>' ВВОД заполнить первым'!Q170</f>
        <v>1</v>
      </c>
      <c r="R170" s="304">
        <f>' ВВОД заполнить первым'!R170</f>
        <v>1</v>
      </c>
      <c r="S170" s="304">
        <f>' ВВОД заполнить первым'!S170</f>
        <v>1</v>
      </c>
      <c r="T170" s="304">
        <f>' ВВОД заполнить первым'!T170</f>
        <v>0</v>
      </c>
      <c r="U170" s="304">
        <f>' ВВОД заполнить первым'!U170</f>
        <v>0</v>
      </c>
      <c r="V170" s="304">
        <f>' ВВОД заполнить первым'!V170</f>
        <v>0</v>
      </c>
      <c r="W170" s="304">
        <f>' ВВОД заполнить первым'!W170</f>
        <v>0</v>
      </c>
      <c r="X170" s="304">
        <f>' ВВОД заполнить первым'!X170</f>
        <v>0</v>
      </c>
      <c r="Y170" s="304">
        <f>' ВВОД заполнить первым'!Y170</f>
        <v>0</v>
      </c>
      <c r="Z170" s="304">
        <f>' ВВОД заполнить первым'!Z170</f>
        <v>0</v>
      </c>
      <c r="AA170" s="304">
        <f>' ВВОД заполнить первым'!AA170</f>
        <v>0</v>
      </c>
      <c r="AB170" s="304">
        <f>' ВВОД заполнить первым'!AB170</f>
        <v>1</v>
      </c>
      <c r="AC170" s="304">
        <f>' ВВОД заполнить первым'!AC170</f>
        <v>1</v>
      </c>
      <c r="AD170" s="304">
        <f>' ВВОД заполнить первым'!AD170</f>
        <v>0</v>
      </c>
      <c r="AE170" s="304">
        <f>' ВВОД заполнить первым'!AE170</f>
        <v>0</v>
      </c>
      <c r="AF170" s="304">
        <f>' ВВОД заполнить первым'!AF170</f>
        <v>0</v>
      </c>
      <c r="AG170" s="304">
        <f>' ВВОД заполнить первым'!AG170</f>
        <v>1</v>
      </c>
      <c r="AH170" s="304">
        <f>' ВВОД заполнить первым'!AH170</f>
        <v>1.4444444444444444</v>
      </c>
      <c r="AI170" s="304">
        <f>' ВВОД заполнить первым'!AJ170</f>
        <v>1</v>
      </c>
      <c r="AJ170" s="304">
        <f>' ВВОД заполнить первым'!AK170</f>
        <v>0</v>
      </c>
      <c r="AK170" s="304">
        <f>' ВВОД заполнить первым'!AL170</f>
        <v>1</v>
      </c>
      <c r="AL170" s="304">
        <f>' ВВОД заполнить первым'!AM170</f>
        <v>0</v>
      </c>
      <c r="AM170" s="304">
        <f>' ВВОД заполнить первым'!AN170</f>
        <v>17</v>
      </c>
      <c r="AN170" s="304">
        <f>' ВВОД заполнить первым'!AO170</f>
        <v>0</v>
      </c>
      <c r="AO170" s="304">
        <f>' ВВОД заполнить первым'!AP170</f>
        <v>1</v>
      </c>
      <c r="AP170" s="304" t="str">
        <f>' ВВОД заполнить первым'!AQ170</f>
        <v>педагог доп образования</v>
      </c>
      <c r="AQ170" s="304">
        <f>' ВВОД заполнить первым'!AR170</f>
        <v>0</v>
      </c>
      <c r="AR170" s="304">
        <f>' ВВОД заполнить первым'!AS170</f>
        <v>0.5</v>
      </c>
      <c r="AS170" s="304">
        <f>' ВВОД заполнить первым'!AT170</f>
        <v>1</v>
      </c>
      <c r="AT170" s="304">
        <f>' ВВОД заполнить первым'!AU170</f>
        <v>1</v>
      </c>
      <c r="AU170" s="304">
        <f>' ВВОД заполнить первым'!AV170</f>
        <v>0</v>
      </c>
      <c r="AV170" s="304">
        <f>' ВВОД заполнить первым'!AW170</f>
        <v>0</v>
      </c>
      <c r="AW170" s="304">
        <f>' ВВОД заполнить первым'!AX170</f>
        <v>0</v>
      </c>
      <c r="AX170" s="304">
        <f>' ВВОД заполнить первым'!AY170</f>
        <v>0</v>
      </c>
      <c r="AY170" s="304">
        <f>' ВВОД заполнить первым'!AZ170</f>
        <v>0</v>
      </c>
      <c r="AZ170" s="304">
        <f>' ВВОД заполнить первым'!BA170</f>
        <v>1</v>
      </c>
      <c r="BA170" s="304">
        <f>' ВВОД заполнить первым'!BB170</f>
        <v>1</v>
      </c>
      <c r="BB170" s="304">
        <f>' ВВОД заполнить первым'!BC170</f>
        <v>1</v>
      </c>
      <c r="BC170" s="304">
        <f>' ВВОД заполнить первым'!BD170</f>
        <v>0</v>
      </c>
      <c r="BD170" s="304">
        <f>' ВВОД заполнить первым'!BE170</f>
        <v>0</v>
      </c>
      <c r="BE170" s="304">
        <f>' ВВОД заполнить первым'!BF170</f>
        <v>0</v>
      </c>
      <c r="BF170" s="304">
        <f>' ВВОД заполнить первым'!BG170</f>
        <v>0</v>
      </c>
      <c r="BG170" s="304">
        <f>' ВВОД заполнить первым'!BH170</f>
        <v>0</v>
      </c>
      <c r="BH170" s="304">
        <f>' ВВОД заполнить первым'!BI170</f>
        <v>1</v>
      </c>
      <c r="BI170" s="304">
        <f>' ВВОД заполнить первым'!BJ170</f>
        <v>0</v>
      </c>
      <c r="BJ170" s="304">
        <f>' ВВОД заполнить первым'!BK170</f>
        <v>1</v>
      </c>
      <c r="BK170" s="304">
        <f>' ВВОД заполнить первым'!BL170</f>
        <v>0</v>
      </c>
      <c r="BL170" s="304">
        <f>' ВВОД заполнить первым'!BM170</f>
        <v>1</v>
      </c>
      <c r="BM170" s="304">
        <f>' ВВОД заполнить первым'!BN170</f>
        <v>0</v>
      </c>
      <c r="BN170" s="304">
        <f>' ВВОД заполнить первым'!BO170</f>
        <v>0</v>
      </c>
      <c r="BO170" s="304">
        <f>' ВВОД заполнить первым'!BP170</f>
        <v>1</v>
      </c>
      <c r="BP170" s="304">
        <f>' ВВОД заполнить первым'!BQ170</f>
        <v>1</v>
      </c>
      <c r="BQ170" s="304">
        <f ca="1">' ВВОД заполнить первым'!BR170</f>
        <v>1</v>
      </c>
      <c r="BR170" s="304">
        <f ca="1">' ВВОД заполнить первым'!BS170</f>
        <v>1</v>
      </c>
      <c r="BS170" s="304">
        <f>' ВВОД заполнить первым'!BT170</f>
        <v>25146</v>
      </c>
      <c r="BT170" s="304">
        <f ca="1">' ВВОД заполнить первым'!BU170</f>
        <v>51</v>
      </c>
      <c r="BU170" s="304">
        <f ca="1">' ВВОД заполнить первым'!BV170</f>
        <v>0</v>
      </c>
      <c r="BV170" s="304">
        <f ca="1">' ВВОД заполнить первым'!BW170</f>
        <v>0</v>
      </c>
      <c r="BW170" s="304">
        <f ca="1">' ВВОД заполнить первым'!BX170</f>
        <v>0</v>
      </c>
      <c r="BX170" s="304">
        <f ca="1">' ВВОД заполнить первым'!BY170</f>
        <v>0</v>
      </c>
      <c r="BY170" s="304">
        <f ca="1">' ВВОД заполнить первым'!BZ170</f>
        <v>0</v>
      </c>
      <c r="BZ170" s="304">
        <f ca="1">' ВВОД заполнить первым'!CA170</f>
        <v>0</v>
      </c>
      <c r="CA170" s="304">
        <f ca="1">' ВВОД заполнить первым'!CB170</f>
        <v>0</v>
      </c>
      <c r="CB170" s="304">
        <f ca="1">' ВВОД заполнить первым'!CC170</f>
        <v>0</v>
      </c>
      <c r="CC170" s="304">
        <f ca="1">' ВВОД заполнить первым'!CD170</f>
        <v>0</v>
      </c>
      <c r="CD170" s="304">
        <f ca="1">' ВВОД заполнить первым'!CE170</f>
        <v>0</v>
      </c>
      <c r="CE170" s="304">
        <f ca="1">' ВВОД заполнить первым'!CF170</f>
        <v>0</v>
      </c>
      <c r="CF170" s="304">
        <f ca="1">' ВВОД заполнить первым'!CG170</f>
        <v>0</v>
      </c>
      <c r="CG170" s="304">
        <f ca="1">' ВВОД заполнить первым'!CH170</f>
        <v>1</v>
      </c>
      <c r="CH170" s="304">
        <f ca="1">' ВВОД заполнить первым'!CI170</f>
        <v>1</v>
      </c>
      <c r="CI170" s="304">
        <f ca="1">' ВВОД заполнить первым'!CJ170</f>
        <v>0</v>
      </c>
      <c r="CJ170" s="304">
        <f ca="1">' ВВОД заполнить первым'!CK170</f>
        <v>0</v>
      </c>
      <c r="CK170" s="304">
        <f ca="1">' ВВОД заполнить первым'!CL170</f>
        <v>0</v>
      </c>
      <c r="CL170" s="304">
        <f ca="1">' ВВОД заполнить первым'!CM170</f>
        <v>0</v>
      </c>
      <c r="CM170" s="304">
        <f ca="1">' ВВОД заполнить первым'!CN170</f>
        <v>0</v>
      </c>
      <c r="CN170" s="304">
        <f ca="1">' ВВОД заполнить первым'!CO170</f>
        <v>0</v>
      </c>
      <c r="CO170" s="304">
        <f>' ВВОД заполнить первым'!CP170</f>
        <v>0</v>
      </c>
      <c r="CP170" s="304">
        <f>' ВВОД заполнить первым'!CQ170</f>
        <v>0</v>
      </c>
      <c r="CQ170" s="304">
        <f>' ВВОД заполнить первым'!CR170</f>
        <v>0</v>
      </c>
      <c r="CR170" s="304">
        <f>' ВВОД заполнить первым'!CS170</f>
        <v>0</v>
      </c>
      <c r="CS170" s="304">
        <f>' ВВОД заполнить первым'!CT170</f>
        <v>0</v>
      </c>
      <c r="CT170" s="304">
        <f>' ВВОД заполнить первым'!CU170</f>
        <v>0</v>
      </c>
      <c r="CU170" s="304">
        <f>' ВВОД заполнить первым'!CV170</f>
        <v>0</v>
      </c>
      <c r="CV170" s="304">
        <f>' ВВОД заполнить первым'!CW170</f>
        <v>0</v>
      </c>
      <c r="CW170" s="304">
        <f>' ВВОД заполнить первым'!CX170</f>
        <v>0</v>
      </c>
      <c r="CX170" s="304">
        <f>' ВВОД заполнить первым'!CY170</f>
        <v>0</v>
      </c>
      <c r="CY170" s="304">
        <f>' ВВОД заполнить первым'!CZ170</f>
        <v>0</v>
      </c>
      <c r="CZ170" s="304">
        <f>' ВВОД заполнить первым'!DA170</f>
        <v>0</v>
      </c>
      <c r="DA170" s="304">
        <f>' ВВОД заполнить первым'!DB170</f>
        <v>0</v>
      </c>
      <c r="DB170" s="304">
        <f>' ВВОД заполнить первым'!DC170</f>
        <v>0</v>
      </c>
      <c r="DC170" s="304">
        <f>' ВВОД заполнить первым'!DD170</f>
        <v>0</v>
      </c>
      <c r="DD170" s="304">
        <f>' ВВОД заполнить первым'!DE170</f>
        <v>0</v>
      </c>
      <c r="DE170" s="304">
        <f>' ВВОД заполнить первым'!DF170</f>
        <v>0</v>
      </c>
      <c r="DF170" s="304">
        <f>' ВВОД заполнить первым'!DG170</f>
        <v>0</v>
      </c>
      <c r="DG170" s="304">
        <f>' ВВОД заполнить первым'!DH170</f>
        <v>0</v>
      </c>
      <c r="DH170" s="304">
        <f>' ВВОД заполнить первым'!DI170</f>
        <v>0</v>
      </c>
      <c r="DI170" s="304">
        <f>' ВВОД заполнить первым'!DJ170</f>
        <v>0</v>
      </c>
      <c r="DJ170" s="304">
        <f>' ВВОД заполнить первым'!DK170</f>
        <v>0</v>
      </c>
      <c r="DK170" s="304">
        <f>' ВВОД заполнить первым'!DL170</f>
        <v>0</v>
      </c>
      <c r="DL170" s="304">
        <f>' ВВОД заполнить первым'!DM170</f>
        <v>0</v>
      </c>
      <c r="DM170" s="304">
        <f>' ВВОД заполнить первым'!DN170</f>
        <v>0</v>
      </c>
      <c r="DN170" s="304">
        <f>' ВВОД заполнить первым'!DO170</f>
        <v>0</v>
      </c>
      <c r="DO170" s="304">
        <f>' ВВОД заполнить первым'!DP170</f>
        <v>0</v>
      </c>
      <c r="DP170" s="304">
        <f>' ВВОД заполнить первым'!DQ170</f>
        <v>0</v>
      </c>
      <c r="DQ170" s="304">
        <f>' ВВОД заполнить первым'!DR170</f>
        <v>0</v>
      </c>
      <c r="DR170" s="304">
        <f>' ВВОД заполнить первым'!DS170</f>
        <v>0</v>
      </c>
      <c r="DS170" s="304">
        <f>' ВВОД заполнить первым'!DT170</f>
        <v>0</v>
      </c>
      <c r="DT170" s="304">
        <f>' ВВОД заполнить первым'!DU170</f>
        <v>0</v>
      </c>
      <c r="DU170" s="304">
        <f>' ВВОД заполнить первым'!DV170</f>
        <v>0</v>
      </c>
    </row>
    <row r="171" spans="1:125" s="14" customFormat="1" ht="20.25" hidden="1" customHeight="1">
      <c r="A171" s="56"/>
      <c r="B171" s="57"/>
      <c r="C171" s="57"/>
      <c r="D171" s="57"/>
      <c r="E171" s="57"/>
      <c r="F171" s="57"/>
      <c r="G171" s="57"/>
      <c r="H171" s="57"/>
      <c r="I171" s="57"/>
      <c r="J171" s="57"/>
      <c r="K171" s="57"/>
      <c r="L171" s="57"/>
      <c r="M171" s="57"/>
      <c r="N171" s="57"/>
      <c r="O171" s="15"/>
      <c r="P171" s="304">
        <f>' ВВОД заполнить первым'!P171</f>
        <v>0</v>
      </c>
      <c r="Q171" s="304">
        <f>' ВВОД заполнить первым'!Q171</f>
        <v>0</v>
      </c>
      <c r="R171" s="304">
        <f>' ВВОД заполнить первым'!R171</f>
        <v>0</v>
      </c>
      <c r="S171" s="304">
        <f>' ВВОД заполнить первым'!S171</f>
        <v>0</v>
      </c>
      <c r="T171" s="304">
        <f>' ВВОД заполнить первым'!T171</f>
        <v>0</v>
      </c>
      <c r="U171" s="304">
        <f>' ВВОД заполнить первым'!U171</f>
        <v>0</v>
      </c>
      <c r="V171" s="304">
        <f>' ВВОД заполнить первым'!V171</f>
        <v>0</v>
      </c>
      <c r="W171" s="304">
        <f>' ВВОД заполнить первым'!W171</f>
        <v>0</v>
      </c>
      <c r="X171" s="304">
        <f>' ВВОД заполнить первым'!X171</f>
        <v>0</v>
      </c>
      <c r="Y171" s="304">
        <f>' ВВОД заполнить первым'!Y171</f>
        <v>0</v>
      </c>
      <c r="Z171" s="304">
        <f>' ВВОД заполнить первым'!Z171</f>
        <v>0</v>
      </c>
      <c r="AA171" s="304">
        <f>' ВВОД заполнить первым'!AA171</f>
        <v>0</v>
      </c>
      <c r="AB171" s="304">
        <f>' ВВОД заполнить первым'!AB171</f>
        <v>0</v>
      </c>
      <c r="AC171" s="304">
        <f>' ВВОД заполнить первым'!AC171</f>
        <v>0</v>
      </c>
      <c r="AD171" s="304">
        <f>' ВВОД заполнить первым'!AD171</f>
        <v>0</v>
      </c>
      <c r="AE171" s="304">
        <f>' ВВОД заполнить первым'!AE171</f>
        <v>0</v>
      </c>
      <c r="AF171" s="304">
        <f>' ВВОД заполнить первым'!AF171</f>
        <v>0</v>
      </c>
      <c r="AG171" s="304">
        <f>' ВВОД заполнить первым'!AG171</f>
        <v>0</v>
      </c>
      <c r="AH171" s="304">
        <f>' ВВОД заполнить первым'!AH171</f>
        <v>0</v>
      </c>
      <c r="AI171" s="304">
        <f>' ВВОД заполнить первым'!AJ171</f>
        <v>0</v>
      </c>
      <c r="AJ171" s="304">
        <f>' ВВОД заполнить первым'!AK171</f>
        <v>0</v>
      </c>
      <c r="AK171" s="304">
        <f>' ВВОД заполнить первым'!AL171</f>
        <v>0</v>
      </c>
      <c r="AL171" s="304">
        <f>' ВВОД заполнить первым'!AM171</f>
        <v>0</v>
      </c>
      <c r="AM171" s="304">
        <f>' ВВОД заполнить первым'!AN171</f>
        <v>0</v>
      </c>
      <c r="AN171" s="304">
        <f>' ВВОД заполнить первым'!AO171</f>
        <v>0</v>
      </c>
      <c r="AO171" s="304">
        <f>' ВВОД заполнить первым'!AP171</f>
        <v>0</v>
      </c>
      <c r="AP171" s="304">
        <f>' ВВОД заполнить первым'!AQ171</f>
        <v>0</v>
      </c>
      <c r="AQ171" s="304">
        <f>' ВВОД заполнить первым'!AR171</f>
        <v>0</v>
      </c>
      <c r="AR171" s="304">
        <f>' ВВОД заполнить первым'!AS171</f>
        <v>0</v>
      </c>
      <c r="AS171" s="304">
        <f>' ВВОД заполнить первым'!AT171</f>
        <v>0</v>
      </c>
      <c r="AT171" s="304">
        <f>' ВВОД заполнить первым'!AU171</f>
        <v>0</v>
      </c>
      <c r="AU171" s="304">
        <f>' ВВОД заполнить первым'!AV171</f>
        <v>0</v>
      </c>
      <c r="AV171" s="304">
        <f>' ВВОД заполнить первым'!AW171</f>
        <v>0</v>
      </c>
      <c r="AW171" s="304">
        <f>' ВВОД заполнить первым'!AX171</f>
        <v>0</v>
      </c>
      <c r="AX171" s="304">
        <f>' ВВОД заполнить первым'!AY171</f>
        <v>0</v>
      </c>
      <c r="AY171" s="304">
        <f>' ВВОД заполнить первым'!AZ171</f>
        <v>0</v>
      </c>
      <c r="AZ171" s="304">
        <f>' ВВОД заполнить первым'!BA171</f>
        <v>0</v>
      </c>
      <c r="BA171" s="304">
        <f>' ВВОД заполнить первым'!BB171</f>
        <v>0</v>
      </c>
      <c r="BB171" s="304">
        <f>' ВВОД заполнить первым'!BC171</f>
        <v>0</v>
      </c>
      <c r="BC171" s="304">
        <f>' ВВОД заполнить первым'!BD171</f>
        <v>0</v>
      </c>
      <c r="BD171" s="304">
        <f>' ВВОД заполнить первым'!BE171</f>
        <v>0</v>
      </c>
      <c r="BE171" s="304">
        <f>' ВВОД заполнить первым'!BF171</f>
        <v>0</v>
      </c>
      <c r="BF171" s="304">
        <f>' ВВОД заполнить первым'!BG171</f>
        <v>0</v>
      </c>
      <c r="BG171" s="304">
        <f>' ВВОД заполнить первым'!BH171</f>
        <v>0</v>
      </c>
      <c r="BH171" s="304">
        <f>' ВВОД заполнить первым'!BI171</f>
        <v>0</v>
      </c>
      <c r="BI171" s="304">
        <f>' ВВОД заполнить первым'!BJ171</f>
        <v>0</v>
      </c>
      <c r="BJ171" s="304">
        <f>' ВВОД заполнить первым'!BK171</f>
        <v>0</v>
      </c>
      <c r="BK171" s="304">
        <f>' ВВОД заполнить первым'!BL171</f>
        <v>0</v>
      </c>
      <c r="BL171" s="304">
        <f>' ВВОД заполнить первым'!BM171</f>
        <v>0</v>
      </c>
      <c r="BM171" s="304">
        <f>' ВВОД заполнить первым'!BN171</f>
        <v>0</v>
      </c>
      <c r="BN171" s="304">
        <f>' ВВОД заполнить первым'!BO171</f>
        <v>0</v>
      </c>
      <c r="BO171" s="304">
        <f>' ВВОД заполнить первым'!BP171</f>
        <v>0</v>
      </c>
      <c r="BP171" s="304">
        <f>' ВВОД заполнить первым'!BQ171</f>
        <v>0</v>
      </c>
      <c r="BQ171" s="304">
        <f ca="1">' ВВОД заполнить первым'!BR171</f>
        <v>0</v>
      </c>
      <c r="BR171" s="304">
        <f ca="1">' ВВОД заполнить первым'!BS171</f>
        <v>0</v>
      </c>
      <c r="BS171" s="304">
        <f>' ВВОД заполнить первым'!BT171</f>
        <v>0</v>
      </c>
      <c r="BT171" s="304">
        <f ca="1">' ВВОД заполнить первым'!BU171</f>
        <v>119</v>
      </c>
      <c r="BU171" s="304">
        <f ca="1">' ВВОД заполнить первым'!BV171</f>
        <v>0</v>
      </c>
      <c r="BV171" s="304">
        <f ca="1">' ВВОД заполнить первым'!BW171</f>
        <v>0</v>
      </c>
      <c r="BW171" s="304">
        <f ca="1">' ВВОД заполнить первым'!BX171</f>
        <v>0</v>
      </c>
      <c r="BX171" s="304">
        <f ca="1">' ВВОД заполнить первым'!BY171</f>
        <v>0</v>
      </c>
      <c r="BY171" s="304">
        <f ca="1">' ВВОД заполнить первым'!BZ171</f>
        <v>0</v>
      </c>
      <c r="BZ171" s="304">
        <f ca="1">' ВВОД заполнить первым'!CA171</f>
        <v>0</v>
      </c>
      <c r="CA171" s="304">
        <f ca="1">' ВВОД заполнить первым'!CB171</f>
        <v>0</v>
      </c>
      <c r="CB171" s="304">
        <f ca="1">' ВВОД заполнить первым'!CC171</f>
        <v>0</v>
      </c>
      <c r="CC171" s="304">
        <f ca="1">' ВВОД заполнить первым'!CD171</f>
        <v>0</v>
      </c>
      <c r="CD171" s="304">
        <f ca="1">' ВВОД заполнить первым'!CE171</f>
        <v>0</v>
      </c>
      <c r="CE171" s="304">
        <f ca="1">' ВВОД заполнить первым'!CF171</f>
        <v>0</v>
      </c>
      <c r="CF171" s="304">
        <f ca="1">' ВВОД заполнить первым'!CG171</f>
        <v>0</v>
      </c>
      <c r="CG171" s="304">
        <f ca="1">' ВВОД заполнить первым'!CH171</f>
        <v>0</v>
      </c>
      <c r="CH171" s="304">
        <f ca="1">' ВВОД заполнить первым'!CI171</f>
        <v>0</v>
      </c>
      <c r="CI171" s="304">
        <f ca="1">' ВВОД заполнить первым'!CJ171</f>
        <v>0</v>
      </c>
      <c r="CJ171" s="304">
        <f ca="1">' ВВОД заполнить первым'!CK171</f>
        <v>0</v>
      </c>
      <c r="CK171" s="304">
        <f ca="1">' ВВОД заполнить первым'!CL171</f>
        <v>0</v>
      </c>
      <c r="CL171" s="304">
        <f ca="1">' ВВОД заполнить первым'!CM171</f>
        <v>0</v>
      </c>
      <c r="CM171" s="304">
        <f ca="1">' ВВОД заполнить первым'!CN171</f>
        <v>0</v>
      </c>
      <c r="CN171" s="304">
        <f ca="1">' ВВОД заполнить первым'!CO171</f>
        <v>0</v>
      </c>
      <c r="CO171" s="304">
        <f>' ВВОД заполнить первым'!CP171</f>
        <v>0</v>
      </c>
      <c r="CP171" s="304">
        <f>' ВВОД заполнить первым'!CQ171</f>
        <v>0</v>
      </c>
      <c r="CQ171" s="304">
        <f>' ВВОД заполнить первым'!CR171</f>
        <v>0</v>
      </c>
      <c r="CR171" s="304">
        <f>' ВВОД заполнить первым'!CS171</f>
        <v>0</v>
      </c>
      <c r="CS171" s="304">
        <f>' ВВОД заполнить первым'!CT171</f>
        <v>0</v>
      </c>
      <c r="CT171" s="304">
        <f>' ВВОД заполнить первым'!CU171</f>
        <v>0</v>
      </c>
      <c r="CU171" s="304">
        <f>' ВВОД заполнить первым'!CV171</f>
        <v>0</v>
      </c>
      <c r="CV171" s="304">
        <f>' ВВОД заполнить первым'!CW171</f>
        <v>0</v>
      </c>
      <c r="CW171" s="304">
        <f>' ВВОД заполнить первым'!CX171</f>
        <v>0</v>
      </c>
      <c r="CX171" s="304">
        <f>' ВВОД заполнить первым'!CY171</f>
        <v>0</v>
      </c>
      <c r="CY171" s="304">
        <f>' ВВОД заполнить первым'!CZ171</f>
        <v>0</v>
      </c>
      <c r="CZ171" s="304">
        <f>' ВВОД заполнить первым'!DA171</f>
        <v>0</v>
      </c>
      <c r="DA171" s="304">
        <f>' ВВОД заполнить первым'!DB171</f>
        <v>0</v>
      </c>
      <c r="DB171" s="304">
        <f>' ВВОД заполнить первым'!DC171</f>
        <v>0</v>
      </c>
      <c r="DC171" s="304">
        <f>' ВВОД заполнить первым'!DD171</f>
        <v>0</v>
      </c>
      <c r="DD171" s="304">
        <f>' ВВОД заполнить первым'!DE171</f>
        <v>0</v>
      </c>
      <c r="DE171" s="304">
        <f>' ВВОД заполнить первым'!DF171</f>
        <v>0</v>
      </c>
      <c r="DF171" s="304">
        <f>' ВВОД заполнить первым'!DG171</f>
        <v>0</v>
      </c>
      <c r="DG171" s="304">
        <f>' ВВОД заполнить первым'!DH171</f>
        <v>0</v>
      </c>
      <c r="DH171" s="304">
        <f>' ВВОД заполнить первым'!DI171</f>
        <v>0</v>
      </c>
      <c r="DI171" s="304">
        <f>' ВВОД заполнить первым'!DJ171</f>
        <v>0</v>
      </c>
      <c r="DJ171" s="304">
        <f>' ВВОД заполнить первым'!DK171</f>
        <v>0</v>
      </c>
      <c r="DK171" s="304">
        <f>' ВВОД заполнить первым'!DL171</f>
        <v>0</v>
      </c>
      <c r="DL171" s="304">
        <f>' ВВОД заполнить первым'!DM171</f>
        <v>0</v>
      </c>
      <c r="DM171" s="304">
        <f>' ВВОД заполнить первым'!DN171</f>
        <v>0</v>
      </c>
      <c r="DN171" s="304">
        <f>' ВВОД заполнить первым'!DO171</f>
        <v>0</v>
      </c>
      <c r="DO171" s="304">
        <f>' ВВОД заполнить первым'!DP171</f>
        <v>0</v>
      </c>
      <c r="DP171" s="304">
        <f>' ВВОД заполнить первым'!DQ171</f>
        <v>0</v>
      </c>
      <c r="DQ171" s="304">
        <f>' ВВОД заполнить первым'!DR171</f>
        <v>0</v>
      </c>
      <c r="DR171" s="304">
        <f>' ВВОД заполнить первым'!DS171</f>
        <v>0</v>
      </c>
      <c r="DS171" s="304">
        <f>' ВВОД заполнить первым'!DT171</f>
        <v>0</v>
      </c>
      <c r="DT171" s="304">
        <f>' ВВОД заполнить первым'!DU171</f>
        <v>0</v>
      </c>
      <c r="DU171" s="304">
        <f>' ВВОД заполнить первым'!DV171</f>
        <v>0</v>
      </c>
    </row>
    <row r="172" spans="1:125" s="14" customFormat="1" ht="20.25" hidden="1" customHeight="1">
      <c r="A172" s="56"/>
      <c r="B172" s="57"/>
      <c r="C172" s="57"/>
      <c r="D172" s="57"/>
      <c r="E172" s="57"/>
      <c r="F172" s="57"/>
      <c r="G172" s="57"/>
      <c r="H172" s="57"/>
      <c r="I172" s="57"/>
      <c r="J172" s="57"/>
      <c r="K172" s="57"/>
      <c r="L172" s="57"/>
      <c r="M172" s="57"/>
      <c r="N172" s="57"/>
      <c r="O172" s="15"/>
      <c r="P172" s="304">
        <f>' ВВОД заполнить первым'!P172</f>
        <v>0</v>
      </c>
      <c r="Q172" s="304">
        <f>' ВВОД заполнить первым'!Q172</f>
        <v>0</v>
      </c>
      <c r="R172" s="304">
        <f>' ВВОД заполнить первым'!R172</f>
        <v>0</v>
      </c>
      <c r="S172" s="304">
        <f>' ВВОД заполнить первым'!S172</f>
        <v>0</v>
      </c>
      <c r="T172" s="304">
        <f>' ВВОД заполнить первым'!T172</f>
        <v>0</v>
      </c>
      <c r="U172" s="304">
        <f>' ВВОД заполнить первым'!U172</f>
        <v>0</v>
      </c>
      <c r="V172" s="304">
        <f>' ВВОД заполнить первым'!V172</f>
        <v>0</v>
      </c>
      <c r="W172" s="304">
        <f>' ВВОД заполнить первым'!W172</f>
        <v>0</v>
      </c>
      <c r="X172" s="304">
        <f>' ВВОД заполнить первым'!X172</f>
        <v>0</v>
      </c>
      <c r="Y172" s="304">
        <f>' ВВОД заполнить первым'!Y172</f>
        <v>0</v>
      </c>
      <c r="Z172" s="304">
        <f>' ВВОД заполнить первым'!Z172</f>
        <v>0</v>
      </c>
      <c r="AA172" s="304">
        <f>' ВВОД заполнить первым'!AA172</f>
        <v>0</v>
      </c>
      <c r="AB172" s="304">
        <f>' ВВОД заполнить первым'!AB172</f>
        <v>0</v>
      </c>
      <c r="AC172" s="304">
        <f>' ВВОД заполнить первым'!AC172</f>
        <v>0</v>
      </c>
      <c r="AD172" s="304">
        <f>' ВВОД заполнить первым'!AD172</f>
        <v>0</v>
      </c>
      <c r="AE172" s="304">
        <f>' ВВОД заполнить первым'!AE172</f>
        <v>0</v>
      </c>
      <c r="AF172" s="304">
        <f>' ВВОД заполнить первым'!AF172</f>
        <v>0</v>
      </c>
      <c r="AG172" s="304">
        <f>' ВВОД заполнить первым'!AG172</f>
        <v>0</v>
      </c>
      <c r="AH172" s="304">
        <f>' ВВОД заполнить первым'!AH172</f>
        <v>0</v>
      </c>
      <c r="AI172" s="304">
        <f>' ВВОД заполнить первым'!AJ172</f>
        <v>0</v>
      </c>
      <c r="AJ172" s="304">
        <f>' ВВОД заполнить первым'!AK172</f>
        <v>0</v>
      </c>
      <c r="AK172" s="304">
        <f>' ВВОД заполнить первым'!AL172</f>
        <v>0</v>
      </c>
      <c r="AL172" s="304">
        <f>' ВВОД заполнить первым'!AM172</f>
        <v>0</v>
      </c>
      <c r="AM172" s="304">
        <f>' ВВОД заполнить первым'!AN172</f>
        <v>0</v>
      </c>
      <c r="AN172" s="304">
        <f>' ВВОД заполнить первым'!AO172</f>
        <v>0</v>
      </c>
      <c r="AO172" s="304">
        <f>' ВВОД заполнить первым'!AP172</f>
        <v>0</v>
      </c>
      <c r="AP172" s="304">
        <f>' ВВОД заполнить первым'!AQ172</f>
        <v>0</v>
      </c>
      <c r="AQ172" s="304">
        <f>' ВВОД заполнить первым'!AR172</f>
        <v>0</v>
      </c>
      <c r="AR172" s="304">
        <f>' ВВОД заполнить первым'!AS172</f>
        <v>0</v>
      </c>
      <c r="AS172" s="304">
        <f>' ВВОД заполнить первым'!AT172</f>
        <v>0</v>
      </c>
      <c r="AT172" s="304">
        <f>' ВВОД заполнить первым'!AU172</f>
        <v>0</v>
      </c>
      <c r="AU172" s="304">
        <f>' ВВОД заполнить первым'!AV172</f>
        <v>0</v>
      </c>
      <c r="AV172" s="304">
        <f>' ВВОД заполнить первым'!AW172</f>
        <v>0</v>
      </c>
      <c r="AW172" s="304">
        <f>' ВВОД заполнить первым'!AX172</f>
        <v>0</v>
      </c>
      <c r="AX172" s="304">
        <f>' ВВОД заполнить первым'!AY172</f>
        <v>0</v>
      </c>
      <c r="AY172" s="304">
        <f>' ВВОД заполнить первым'!AZ172</f>
        <v>0</v>
      </c>
      <c r="AZ172" s="304">
        <f>' ВВОД заполнить первым'!BA172</f>
        <v>0</v>
      </c>
      <c r="BA172" s="304">
        <f>' ВВОД заполнить первым'!BB172</f>
        <v>0</v>
      </c>
      <c r="BB172" s="304">
        <f>' ВВОД заполнить первым'!BC172</f>
        <v>0</v>
      </c>
      <c r="BC172" s="304">
        <f>' ВВОД заполнить первым'!BD172</f>
        <v>0</v>
      </c>
      <c r="BD172" s="304">
        <f>' ВВОД заполнить первым'!BE172</f>
        <v>0</v>
      </c>
      <c r="BE172" s="304">
        <f>' ВВОД заполнить первым'!BF172</f>
        <v>0</v>
      </c>
      <c r="BF172" s="304">
        <f>' ВВОД заполнить первым'!BG172</f>
        <v>0</v>
      </c>
      <c r="BG172" s="304">
        <f>' ВВОД заполнить первым'!BH172</f>
        <v>0</v>
      </c>
      <c r="BH172" s="304">
        <f>' ВВОД заполнить первым'!BI172</f>
        <v>0</v>
      </c>
      <c r="BI172" s="304">
        <f>' ВВОД заполнить первым'!BJ172</f>
        <v>0</v>
      </c>
      <c r="BJ172" s="304">
        <f>' ВВОД заполнить первым'!BK172</f>
        <v>0</v>
      </c>
      <c r="BK172" s="304">
        <f>' ВВОД заполнить первым'!BL172</f>
        <v>0</v>
      </c>
      <c r="BL172" s="304">
        <f>' ВВОД заполнить первым'!BM172</f>
        <v>0</v>
      </c>
      <c r="BM172" s="304">
        <f>' ВВОД заполнить первым'!BN172</f>
        <v>0</v>
      </c>
      <c r="BN172" s="304">
        <f>' ВВОД заполнить первым'!BO172</f>
        <v>0</v>
      </c>
      <c r="BO172" s="304">
        <f>' ВВОД заполнить первым'!BP172</f>
        <v>0</v>
      </c>
      <c r="BP172" s="304">
        <f>' ВВОД заполнить первым'!BQ172</f>
        <v>0</v>
      </c>
      <c r="BQ172" s="304">
        <f ca="1">' ВВОД заполнить первым'!BR172</f>
        <v>0</v>
      </c>
      <c r="BR172" s="304">
        <f ca="1">' ВВОД заполнить первым'!BS172</f>
        <v>0</v>
      </c>
      <c r="BS172" s="304">
        <f>' ВВОД заполнить первым'!BT172</f>
        <v>0</v>
      </c>
      <c r="BT172" s="304">
        <f ca="1">' ВВОД заполнить первым'!BU172</f>
        <v>119</v>
      </c>
      <c r="BU172" s="304">
        <f ca="1">' ВВОД заполнить первым'!BV172</f>
        <v>0</v>
      </c>
      <c r="BV172" s="304">
        <f ca="1">' ВВОД заполнить первым'!BW172</f>
        <v>0</v>
      </c>
      <c r="BW172" s="304">
        <f ca="1">' ВВОД заполнить первым'!BX172</f>
        <v>0</v>
      </c>
      <c r="BX172" s="304">
        <f ca="1">' ВВОД заполнить первым'!BY172</f>
        <v>0</v>
      </c>
      <c r="BY172" s="304">
        <f ca="1">' ВВОД заполнить первым'!BZ172</f>
        <v>0</v>
      </c>
      <c r="BZ172" s="304">
        <f ca="1">' ВВОД заполнить первым'!CA172</f>
        <v>0</v>
      </c>
      <c r="CA172" s="304">
        <f ca="1">' ВВОД заполнить первым'!CB172</f>
        <v>0</v>
      </c>
      <c r="CB172" s="304">
        <f ca="1">' ВВОД заполнить первым'!CC172</f>
        <v>0</v>
      </c>
      <c r="CC172" s="304">
        <f ca="1">' ВВОД заполнить первым'!CD172</f>
        <v>0</v>
      </c>
      <c r="CD172" s="304">
        <f ca="1">' ВВОД заполнить первым'!CE172</f>
        <v>0</v>
      </c>
      <c r="CE172" s="304">
        <f ca="1">' ВВОД заполнить первым'!CF172</f>
        <v>0</v>
      </c>
      <c r="CF172" s="304">
        <f ca="1">' ВВОД заполнить первым'!CG172</f>
        <v>0</v>
      </c>
      <c r="CG172" s="304">
        <f ca="1">' ВВОД заполнить первым'!CH172</f>
        <v>0</v>
      </c>
      <c r="CH172" s="304">
        <f ca="1">' ВВОД заполнить первым'!CI172</f>
        <v>0</v>
      </c>
      <c r="CI172" s="304">
        <f ca="1">' ВВОД заполнить первым'!CJ172</f>
        <v>0</v>
      </c>
      <c r="CJ172" s="304">
        <f ca="1">' ВВОД заполнить первым'!CK172</f>
        <v>0</v>
      </c>
      <c r="CK172" s="304">
        <f ca="1">' ВВОД заполнить первым'!CL172</f>
        <v>0</v>
      </c>
      <c r="CL172" s="304">
        <f ca="1">' ВВОД заполнить первым'!CM172</f>
        <v>0</v>
      </c>
      <c r="CM172" s="304">
        <f ca="1">' ВВОД заполнить первым'!CN172</f>
        <v>0</v>
      </c>
      <c r="CN172" s="304">
        <f ca="1">' ВВОД заполнить первым'!CO172</f>
        <v>0</v>
      </c>
      <c r="CO172" s="304">
        <f>' ВВОД заполнить первым'!CP172</f>
        <v>0</v>
      </c>
      <c r="CP172" s="304">
        <f>' ВВОД заполнить первым'!CQ172</f>
        <v>0</v>
      </c>
      <c r="CQ172" s="304">
        <f>' ВВОД заполнить первым'!CR172</f>
        <v>0</v>
      </c>
      <c r="CR172" s="304">
        <f>' ВВОД заполнить первым'!CS172</f>
        <v>0</v>
      </c>
      <c r="CS172" s="304">
        <f>' ВВОД заполнить первым'!CT172</f>
        <v>0</v>
      </c>
      <c r="CT172" s="304">
        <f>' ВВОД заполнить первым'!CU172</f>
        <v>0</v>
      </c>
      <c r="CU172" s="304">
        <f>' ВВОД заполнить первым'!CV172</f>
        <v>0</v>
      </c>
      <c r="CV172" s="304">
        <f>' ВВОД заполнить первым'!CW172</f>
        <v>0</v>
      </c>
      <c r="CW172" s="304">
        <f>' ВВОД заполнить первым'!CX172</f>
        <v>0</v>
      </c>
      <c r="CX172" s="304">
        <f>' ВВОД заполнить первым'!CY172</f>
        <v>0</v>
      </c>
      <c r="CY172" s="304">
        <f>' ВВОД заполнить первым'!CZ172</f>
        <v>0</v>
      </c>
      <c r="CZ172" s="304">
        <f>' ВВОД заполнить первым'!DA172</f>
        <v>0</v>
      </c>
      <c r="DA172" s="304">
        <f>' ВВОД заполнить первым'!DB172</f>
        <v>0</v>
      </c>
      <c r="DB172" s="304">
        <f>' ВВОД заполнить первым'!DC172</f>
        <v>0</v>
      </c>
      <c r="DC172" s="304">
        <f>' ВВОД заполнить первым'!DD172</f>
        <v>0</v>
      </c>
      <c r="DD172" s="304">
        <f>' ВВОД заполнить первым'!DE172</f>
        <v>0</v>
      </c>
      <c r="DE172" s="304">
        <f>' ВВОД заполнить первым'!DF172</f>
        <v>0</v>
      </c>
      <c r="DF172" s="304">
        <f>' ВВОД заполнить первым'!DG172</f>
        <v>0</v>
      </c>
      <c r="DG172" s="304">
        <f>' ВВОД заполнить первым'!DH172</f>
        <v>0</v>
      </c>
      <c r="DH172" s="304">
        <f>' ВВОД заполнить первым'!DI172</f>
        <v>0</v>
      </c>
      <c r="DI172" s="304">
        <f>' ВВОД заполнить первым'!DJ172</f>
        <v>0</v>
      </c>
      <c r="DJ172" s="304">
        <f>' ВВОД заполнить первым'!DK172</f>
        <v>0</v>
      </c>
      <c r="DK172" s="304">
        <f>' ВВОД заполнить первым'!DL172</f>
        <v>0</v>
      </c>
      <c r="DL172" s="304">
        <f>' ВВОД заполнить первым'!DM172</f>
        <v>0</v>
      </c>
      <c r="DM172" s="304">
        <f>' ВВОД заполнить первым'!DN172</f>
        <v>0</v>
      </c>
      <c r="DN172" s="304">
        <f>' ВВОД заполнить первым'!DO172</f>
        <v>0</v>
      </c>
      <c r="DO172" s="304">
        <f>' ВВОД заполнить первым'!DP172</f>
        <v>0</v>
      </c>
      <c r="DP172" s="304">
        <f>' ВВОД заполнить первым'!DQ172</f>
        <v>0</v>
      </c>
      <c r="DQ172" s="304">
        <f>' ВВОД заполнить первым'!DR172</f>
        <v>0</v>
      </c>
      <c r="DR172" s="304">
        <f>' ВВОД заполнить первым'!DS172</f>
        <v>0</v>
      </c>
      <c r="DS172" s="304">
        <f>' ВВОД заполнить первым'!DT172</f>
        <v>0</v>
      </c>
      <c r="DT172" s="304">
        <f>' ВВОД заполнить первым'!DU172</f>
        <v>0</v>
      </c>
      <c r="DU172" s="304">
        <f>' ВВОД заполнить первым'!DV172</f>
        <v>0</v>
      </c>
    </row>
    <row r="173" spans="1:125" s="18" customFormat="1" ht="39.75" customHeight="1">
      <c r="A173" s="64" t="s">
        <v>101</v>
      </c>
      <c r="B173" s="65"/>
      <c r="C173" s="65"/>
      <c r="D173" s="65"/>
      <c r="E173" s="65"/>
      <c r="F173" s="65"/>
      <c r="G173" s="65"/>
      <c r="H173" s="65"/>
      <c r="I173" s="65"/>
      <c r="J173" s="65"/>
      <c r="K173" s="65"/>
      <c r="L173" s="65"/>
      <c r="M173" s="65"/>
      <c r="N173" s="65"/>
      <c r="O173" s="17">
        <v>23</v>
      </c>
      <c r="P173" s="304">
        <f>' ВВОД заполнить первым'!P173</f>
        <v>3</v>
      </c>
      <c r="Q173" s="304">
        <f>' ВВОД заполнить первым'!Q173</f>
        <v>3</v>
      </c>
      <c r="R173" s="304">
        <f>' ВВОД заполнить первым'!R173</f>
        <v>2</v>
      </c>
      <c r="S173" s="304">
        <f>' ВВОД заполнить первым'!S173</f>
        <v>1</v>
      </c>
      <c r="T173" s="304">
        <f>' ВВОД заполнить первым'!T173</f>
        <v>0</v>
      </c>
      <c r="U173" s="304">
        <f>' ВВОД заполнить первым'!U173</f>
        <v>0</v>
      </c>
      <c r="V173" s="304">
        <f>' ВВОД заполнить первым'!V173</f>
        <v>0</v>
      </c>
      <c r="W173" s="304">
        <f>' ВВОД заполнить первым'!W173</f>
        <v>0</v>
      </c>
      <c r="X173" s="304">
        <f>' ВВОД заполнить первым'!X173</f>
        <v>1</v>
      </c>
      <c r="Y173" s="304">
        <f>' ВВОД заполнить первым'!Y173</f>
        <v>0</v>
      </c>
      <c r="Z173" s="304">
        <f>' ВВОД заполнить первым'!Z173</f>
        <v>0</v>
      </c>
      <c r="AA173" s="304">
        <f>' ВВОД заполнить первым'!AA173</f>
        <v>0</v>
      </c>
      <c r="AB173" s="304">
        <f>' ВВОД заполнить первым'!AB173</f>
        <v>3</v>
      </c>
      <c r="AC173" s="304">
        <f>' ВВОД заполнить первым'!AC173</f>
        <v>2</v>
      </c>
      <c r="AD173" s="304">
        <f>' ВВОД заполнить первым'!AD173</f>
        <v>1</v>
      </c>
      <c r="AE173" s="304">
        <f>' ВВОД заполнить первым'!AE173</f>
        <v>0</v>
      </c>
      <c r="AF173" s="304">
        <f>' ВВОД заполнить первым'!AF173</f>
        <v>0</v>
      </c>
      <c r="AG173" s="304">
        <f>' ВВОД заполнить первым'!AG173</f>
        <v>1</v>
      </c>
      <c r="AH173" s="304">
        <f>' ВВОД заполнить первым'!AH173</f>
        <v>4.3333333333333339</v>
      </c>
      <c r="AI173" s="304">
        <f>' ВВОД заполнить первым'!AJ173</f>
        <v>3</v>
      </c>
      <c r="AJ173" s="304">
        <f>' ВВОД заполнить первым'!AK173</f>
        <v>0</v>
      </c>
      <c r="AK173" s="304">
        <f>' ВВОД заполнить первым'!AL173</f>
        <v>1</v>
      </c>
      <c r="AL173" s="304">
        <f>' ВВОД заполнить первым'!AM173</f>
        <v>2</v>
      </c>
      <c r="AM173" s="304">
        <f>' ВВОД заполнить первым'!AN173</f>
        <v>60</v>
      </c>
      <c r="AN173" s="304">
        <f>' ВВОД заполнить первым'!AO173</f>
        <v>0</v>
      </c>
      <c r="AO173" s="304">
        <f>' ВВОД заполнить первым'!AP173</f>
        <v>1</v>
      </c>
      <c r="AP173" s="304">
        <f>' ВВОД заполнить первым'!AQ173</f>
        <v>0</v>
      </c>
      <c r="AQ173" s="304">
        <f>' ВВОД заполнить первым'!AR173</f>
        <v>0</v>
      </c>
      <c r="AR173" s="304">
        <f>' ВВОД заполнить первым'!AS173</f>
        <v>1</v>
      </c>
      <c r="AS173" s="304">
        <f>' ВВОД заполнить первым'!AT173</f>
        <v>3</v>
      </c>
      <c r="AT173" s="304">
        <f>' ВВОД заполнить первым'!AU173</f>
        <v>3</v>
      </c>
      <c r="AU173" s="304">
        <f>' ВВОД заполнить первым'!AV173</f>
        <v>0</v>
      </c>
      <c r="AV173" s="304">
        <f>' ВВОД заполнить первым'!AW173</f>
        <v>0</v>
      </c>
      <c r="AW173" s="304">
        <f>' ВВОД заполнить первым'!AX173</f>
        <v>0</v>
      </c>
      <c r="AX173" s="304">
        <f>' ВВОД заполнить первым'!AY173</f>
        <v>1</v>
      </c>
      <c r="AY173" s="304">
        <f>' ВВОД заполнить первым'!AZ173</f>
        <v>0</v>
      </c>
      <c r="AZ173" s="304">
        <f>' ВВОД заполнить первым'!BA173</f>
        <v>2</v>
      </c>
      <c r="BA173" s="304">
        <f>' ВВОД заполнить первым'!BB173</f>
        <v>3</v>
      </c>
      <c r="BB173" s="304">
        <f>' ВВОД заполнить первым'!BC173</f>
        <v>3</v>
      </c>
      <c r="BC173" s="304">
        <f>' ВВОД заполнить первым'!BD173</f>
        <v>0</v>
      </c>
      <c r="BD173" s="304">
        <f>' ВВОД заполнить первым'!BE173</f>
        <v>0</v>
      </c>
      <c r="BE173" s="304">
        <f>' ВВОД заполнить первым'!BF173</f>
        <v>1</v>
      </c>
      <c r="BF173" s="304">
        <f>' ВВОД заполнить первым'!BG173</f>
        <v>1</v>
      </c>
      <c r="BG173" s="304">
        <f>' ВВОД заполнить первым'!BH173</f>
        <v>0</v>
      </c>
      <c r="BH173" s="304">
        <f>' ВВОД заполнить первым'!BI173</f>
        <v>1</v>
      </c>
      <c r="BI173" s="304">
        <f>' ВВОД заполнить первым'!BJ173</f>
        <v>0</v>
      </c>
      <c r="BJ173" s="304">
        <f>' ВВОД заполнить первым'!BK173</f>
        <v>3</v>
      </c>
      <c r="BK173" s="304">
        <f>' ВВОД заполнить первым'!BL173</f>
        <v>0</v>
      </c>
      <c r="BL173" s="304">
        <f>' ВВОД заполнить первым'!BM173</f>
        <v>3</v>
      </c>
      <c r="BM173" s="304">
        <f>' ВВОД заполнить первым'!BN173</f>
        <v>0</v>
      </c>
      <c r="BN173" s="304">
        <f>' ВВОД заполнить первым'!BO173</f>
        <v>0</v>
      </c>
      <c r="BO173" s="304">
        <f>' ВВОД заполнить первым'!BP173</f>
        <v>3</v>
      </c>
      <c r="BP173" s="304">
        <f>' ВВОД заполнить первым'!BQ173</f>
        <v>3</v>
      </c>
      <c r="BQ173" s="304">
        <f ca="1">' ВВОД заполнить первым'!BR173</f>
        <v>3</v>
      </c>
      <c r="BR173" s="304">
        <f ca="1">' ВВОД заполнить первым'!BS173</f>
        <v>3</v>
      </c>
      <c r="BS173" s="304">
        <f>' ВВОД заполнить первым'!BT173</f>
        <v>0</v>
      </c>
      <c r="BT173" s="304">
        <f>' ВВОД заполнить первым'!BU173</f>
        <v>0</v>
      </c>
      <c r="BU173" s="304">
        <f ca="1">' ВВОД заполнить первым'!BV173</f>
        <v>0</v>
      </c>
      <c r="BV173" s="304">
        <f ca="1">' ВВОД заполнить первым'!BW173</f>
        <v>0</v>
      </c>
      <c r="BW173" s="304">
        <f ca="1">' ВВОД заполнить первым'!BX173</f>
        <v>0</v>
      </c>
      <c r="BX173" s="304">
        <f ca="1">' ВВОД заполнить первым'!BY173</f>
        <v>0</v>
      </c>
      <c r="BY173" s="304">
        <f ca="1">' ВВОД заполнить первым'!BZ173</f>
        <v>1</v>
      </c>
      <c r="BZ173" s="304">
        <f ca="1">' ВВОД заполнить первым'!CA173</f>
        <v>0</v>
      </c>
      <c r="CA173" s="304">
        <f ca="1">' ВВОД заполнить первым'!CB173</f>
        <v>0</v>
      </c>
      <c r="CB173" s="304">
        <f ca="1">' ВВОД заполнить первым'!CC173</f>
        <v>0</v>
      </c>
      <c r="CC173" s="304">
        <f ca="1">' ВВОД заполнить первым'!CD173</f>
        <v>0</v>
      </c>
      <c r="CD173" s="304">
        <f ca="1">' ВВОД заполнить первым'!CE173</f>
        <v>0</v>
      </c>
      <c r="CE173" s="304">
        <f ca="1">' ВВОД заполнить первым'!CF173</f>
        <v>0</v>
      </c>
      <c r="CF173" s="304">
        <f ca="1">' ВВОД заполнить первым'!CG173</f>
        <v>0</v>
      </c>
      <c r="CG173" s="304">
        <f ca="1">' ВВОД заполнить первым'!CH173</f>
        <v>2</v>
      </c>
      <c r="CH173" s="304">
        <f ca="1">' ВВОД заполнить первым'!CI173</f>
        <v>1</v>
      </c>
      <c r="CI173" s="304">
        <f ca="1">' ВВОД заполнить первым'!CJ173</f>
        <v>0</v>
      </c>
      <c r="CJ173" s="304">
        <f ca="1">' ВВОД заполнить первым'!CK173</f>
        <v>0</v>
      </c>
      <c r="CK173" s="304">
        <f ca="1">' ВВОД заполнить первым'!CL173</f>
        <v>0</v>
      </c>
      <c r="CL173" s="304">
        <f ca="1">' ВВОД заполнить первым'!CM173</f>
        <v>0</v>
      </c>
      <c r="CM173" s="304">
        <f ca="1">' ВВОД заполнить первым'!CN173</f>
        <v>0</v>
      </c>
      <c r="CN173" s="304">
        <f ca="1">' ВВОД заполнить первым'!CO173</f>
        <v>0</v>
      </c>
      <c r="CO173" s="304">
        <f>' ВВОД заполнить первым'!CP173</f>
        <v>2</v>
      </c>
      <c r="CP173" s="304">
        <f>' ВВОД заполнить первым'!CQ173</f>
        <v>0</v>
      </c>
      <c r="CQ173" s="304">
        <f>' ВВОД заполнить первым'!CR173</f>
        <v>0</v>
      </c>
      <c r="CR173" s="304">
        <f>' ВВОД заполнить первым'!CS173</f>
        <v>0</v>
      </c>
      <c r="CS173" s="304">
        <f>' ВВОД заполнить первым'!CT173</f>
        <v>0</v>
      </c>
      <c r="CT173" s="304">
        <f>' ВВОД заполнить первым'!CU173</f>
        <v>0</v>
      </c>
      <c r="CU173" s="304">
        <f>' ВВОД заполнить первым'!CV173</f>
        <v>0</v>
      </c>
      <c r="CV173" s="304">
        <f>' ВВОД заполнить первым'!CW173</f>
        <v>0</v>
      </c>
      <c r="CW173" s="304">
        <f>' ВВОД заполнить первым'!CX173</f>
        <v>0</v>
      </c>
      <c r="CX173" s="304">
        <f>' ВВОД заполнить первым'!CY173</f>
        <v>0</v>
      </c>
      <c r="CY173" s="304">
        <f>' ВВОД заполнить первым'!CZ173</f>
        <v>0</v>
      </c>
      <c r="CZ173" s="304">
        <f>' ВВОД заполнить первым'!DA173</f>
        <v>0</v>
      </c>
      <c r="DA173" s="304">
        <f>' ВВОД заполнить первым'!DB173</f>
        <v>0</v>
      </c>
      <c r="DB173" s="304">
        <f>' ВВОД заполнить первым'!DC173</f>
        <v>0</v>
      </c>
      <c r="DC173" s="304">
        <f>' ВВОД заполнить первым'!DD173</f>
        <v>1</v>
      </c>
      <c r="DD173" s="304">
        <f>' ВВОД заполнить первым'!DE173</f>
        <v>0</v>
      </c>
      <c r="DE173" s="304">
        <f>' ВВОД заполнить первым'!DF173</f>
        <v>0</v>
      </c>
      <c r="DF173" s="304">
        <f>' ВВОД заполнить первым'!DG173</f>
        <v>0</v>
      </c>
      <c r="DG173" s="304">
        <f>' ВВОД заполнить первым'!DH173</f>
        <v>0</v>
      </c>
      <c r="DH173" s="304">
        <f>' ВВОД заполнить первым'!DI173</f>
        <v>0</v>
      </c>
      <c r="DI173" s="304">
        <f>' ВВОД заполнить первым'!DJ173</f>
        <v>1</v>
      </c>
      <c r="DJ173" s="304">
        <f>' ВВОД заполнить первым'!DK173</f>
        <v>0</v>
      </c>
      <c r="DK173" s="304">
        <f>' ВВОД заполнить первым'!DL173</f>
        <v>0</v>
      </c>
      <c r="DL173" s="304">
        <f>' ВВОД заполнить первым'!DM173</f>
        <v>0</v>
      </c>
      <c r="DM173" s="304">
        <f>' ВВОД заполнить первым'!DN173</f>
        <v>0</v>
      </c>
      <c r="DN173" s="304">
        <f>' ВВОД заполнить первым'!DO173</f>
        <v>0</v>
      </c>
      <c r="DO173" s="304">
        <f>' ВВОД заполнить первым'!DP173</f>
        <v>0</v>
      </c>
      <c r="DP173" s="304">
        <f>' ВВОД заполнить первым'!DQ173</f>
        <v>0</v>
      </c>
      <c r="DQ173" s="304">
        <f>' ВВОД заполнить первым'!DR173</f>
        <v>0</v>
      </c>
      <c r="DR173" s="304">
        <f>' ВВОД заполнить первым'!DS173</f>
        <v>0</v>
      </c>
      <c r="DS173" s="304">
        <f>' ВВОД заполнить первым'!DT173</f>
        <v>0</v>
      </c>
      <c r="DT173" s="304">
        <f>' ВВОД заполнить первым'!DU173</f>
        <v>0</v>
      </c>
      <c r="DU173" s="304">
        <f>' ВВОД заполнить первым'!DV173</f>
        <v>0</v>
      </c>
    </row>
    <row r="174" spans="1:125" s="14" customFormat="1" ht="18" hidden="1" customHeight="1">
      <c r="A174" s="56"/>
      <c r="B174" s="57"/>
      <c r="C174" s="57"/>
      <c r="D174" s="57"/>
      <c r="E174" s="57"/>
      <c r="F174" s="57"/>
      <c r="G174" s="57"/>
      <c r="H174" s="57"/>
      <c r="I174" s="57"/>
      <c r="J174" s="57"/>
      <c r="K174" s="57"/>
      <c r="L174" s="57"/>
      <c r="M174" s="57"/>
      <c r="N174" s="57"/>
      <c r="O174" s="15"/>
      <c r="P174" s="304">
        <f>' ВВОД заполнить первым'!P174</f>
        <v>1</v>
      </c>
      <c r="Q174" s="304">
        <f>' ВВОД заполнить первым'!Q174</f>
        <v>1</v>
      </c>
      <c r="R174" s="304">
        <f>' ВВОД заполнить первым'!R174</f>
        <v>1</v>
      </c>
      <c r="S174" s="304">
        <f>' ВВОД заполнить первым'!S174</f>
        <v>0</v>
      </c>
      <c r="T174" s="304">
        <f>' ВВОД заполнить первым'!T174</f>
        <v>0</v>
      </c>
      <c r="U174" s="304">
        <f>' ВВОД заполнить первым'!U174</f>
        <v>0</v>
      </c>
      <c r="V174" s="304">
        <f>' ВВОД заполнить первым'!V174</f>
        <v>0</v>
      </c>
      <c r="W174" s="304">
        <f>' ВВОД заполнить первым'!W174</f>
        <v>0</v>
      </c>
      <c r="X174" s="304">
        <f>' ВВОД заполнить первым'!X174</f>
        <v>0</v>
      </c>
      <c r="Y174" s="304">
        <f>' ВВОД заполнить первым'!Y174</f>
        <v>0</v>
      </c>
      <c r="Z174" s="304">
        <f>' ВВОД заполнить первым'!Z174</f>
        <v>0</v>
      </c>
      <c r="AA174" s="304">
        <f>' ВВОД заполнить первым'!AA174</f>
        <v>0</v>
      </c>
      <c r="AB174" s="304">
        <f>' ВВОД заполнить первым'!AB174</f>
        <v>1</v>
      </c>
      <c r="AC174" s="304">
        <f>' ВВОД заполнить первым'!AC174</f>
        <v>1</v>
      </c>
      <c r="AD174" s="304">
        <f>' ВВОД заполнить первым'!AD174</f>
        <v>0</v>
      </c>
      <c r="AE174" s="304">
        <f>' ВВОД заполнить первым'!AE174</f>
        <v>0</v>
      </c>
      <c r="AF174" s="304">
        <f>' ВВОД заполнить первым'!AF174</f>
        <v>0</v>
      </c>
      <c r="AG174" s="304">
        <f>' ВВОД заполнить первым'!AG174</f>
        <v>1</v>
      </c>
      <c r="AH174" s="304">
        <f>' ВВОД заполнить первым'!AH174</f>
        <v>1.2777777777777777</v>
      </c>
      <c r="AI174" s="304">
        <f>' ВВОД заполнить первым'!AJ174</f>
        <v>1</v>
      </c>
      <c r="AJ174" s="304">
        <f>' ВВОД заполнить первым'!AK174</f>
        <v>0</v>
      </c>
      <c r="AK174" s="304">
        <f>' ВВОД заполнить первым'!AL174</f>
        <v>0</v>
      </c>
      <c r="AL174" s="304">
        <f>' ВВОД заполнить первым'!AM174</f>
        <v>1</v>
      </c>
      <c r="AM174" s="304">
        <f>' ВВОД заполнить первым'!AN174</f>
        <v>23</v>
      </c>
      <c r="AN174" s="304">
        <f>' ВВОД заполнить первым'!AO174</f>
        <v>0</v>
      </c>
      <c r="AO174" s="304">
        <f>' ВВОД заполнить первым'!AP174</f>
        <v>0</v>
      </c>
      <c r="AP174" s="304">
        <f>' ВВОД заполнить первым'!AQ174</f>
        <v>0</v>
      </c>
      <c r="AQ174" s="304">
        <f>' ВВОД заполнить первым'!AR174</f>
        <v>0</v>
      </c>
      <c r="AR174" s="304">
        <f>' ВВОД заполнить первым'!AS174</f>
        <v>0</v>
      </c>
      <c r="AS174" s="304">
        <f>' ВВОД заполнить первым'!AT174</f>
        <v>1</v>
      </c>
      <c r="AT174" s="304">
        <f>' ВВОД заполнить первым'!AU174</f>
        <v>1</v>
      </c>
      <c r="AU174" s="304">
        <f>' ВВОД заполнить первым'!AV174</f>
        <v>0</v>
      </c>
      <c r="AV174" s="304">
        <f>' ВВОД заполнить первым'!AW174</f>
        <v>0</v>
      </c>
      <c r="AW174" s="304">
        <f>' ВВОД заполнить первым'!AX174</f>
        <v>0</v>
      </c>
      <c r="AX174" s="304">
        <f>' ВВОД заполнить первым'!AY174</f>
        <v>0</v>
      </c>
      <c r="AY174" s="304">
        <f>' ВВОД заполнить первым'!AZ174</f>
        <v>0</v>
      </c>
      <c r="AZ174" s="304">
        <f>' ВВОД заполнить первым'!BA174</f>
        <v>1</v>
      </c>
      <c r="BA174" s="304">
        <f>' ВВОД заполнить первым'!BB174</f>
        <v>1</v>
      </c>
      <c r="BB174" s="304">
        <f>' ВВОД заполнить первым'!BC174</f>
        <v>1</v>
      </c>
      <c r="BC174" s="304">
        <f>' ВВОД заполнить первым'!BD174</f>
        <v>0</v>
      </c>
      <c r="BD174" s="304">
        <f>' ВВОД заполнить первым'!BE174</f>
        <v>0</v>
      </c>
      <c r="BE174" s="304">
        <f>' ВВОД заполнить первым'!BF174</f>
        <v>0</v>
      </c>
      <c r="BF174" s="304">
        <f>' ВВОД заполнить первым'!BG174</f>
        <v>0</v>
      </c>
      <c r="BG174" s="304">
        <f>' ВВОД заполнить первым'!BH174</f>
        <v>0</v>
      </c>
      <c r="BH174" s="304">
        <f>' ВВОД заполнить первым'!BI174</f>
        <v>1</v>
      </c>
      <c r="BI174" s="304">
        <f>' ВВОД заполнить первым'!BJ174</f>
        <v>0</v>
      </c>
      <c r="BJ174" s="304">
        <f>' ВВОД заполнить первым'!BK174</f>
        <v>1</v>
      </c>
      <c r="BK174" s="304">
        <f>' ВВОД заполнить первым'!BL174</f>
        <v>0</v>
      </c>
      <c r="BL174" s="304">
        <f>' ВВОД заполнить первым'!BM174</f>
        <v>1</v>
      </c>
      <c r="BM174" s="304">
        <f>' ВВОД заполнить первым'!BN174</f>
        <v>0</v>
      </c>
      <c r="BN174" s="304">
        <f>' ВВОД заполнить первым'!BO174</f>
        <v>0</v>
      </c>
      <c r="BO174" s="304">
        <f>' ВВОД заполнить первым'!BP174</f>
        <v>1</v>
      </c>
      <c r="BP174" s="304">
        <f>' ВВОД заполнить первым'!BQ174</f>
        <v>1</v>
      </c>
      <c r="BQ174" s="304">
        <f ca="1">' ВВОД заполнить первым'!BR174</f>
        <v>1</v>
      </c>
      <c r="BR174" s="304">
        <f ca="1">' ВВОД заполнить первым'!BS174</f>
        <v>1</v>
      </c>
      <c r="BS174" s="304">
        <f>' ВВОД заполнить первым'!BT174</f>
        <v>25403</v>
      </c>
      <c r="BT174" s="304">
        <f ca="1">' ВВОД заполнить первым'!BU174</f>
        <v>50</v>
      </c>
      <c r="BU174" s="304">
        <f ca="1">' ВВОД заполнить первым'!BV174</f>
        <v>0</v>
      </c>
      <c r="BV174" s="304">
        <f ca="1">' ВВОД заполнить первым'!BW174</f>
        <v>0</v>
      </c>
      <c r="BW174" s="304">
        <f ca="1">' ВВОД заполнить первым'!BX174</f>
        <v>0</v>
      </c>
      <c r="BX174" s="304">
        <f ca="1">' ВВОД заполнить первым'!BY174</f>
        <v>0</v>
      </c>
      <c r="BY174" s="304">
        <f ca="1">' ВВОД заполнить первым'!BZ174</f>
        <v>0</v>
      </c>
      <c r="BZ174" s="304">
        <f ca="1">' ВВОД заполнить первым'!CA174</f>
        <v>0</v>
      </c>
      <c r="CA174" s="304">
        <f ca="1">' ВВОД заполнить первым'!CB174</f>
        <v>0</v>
      </c>
      <c r="CB174" s="304">
        <f ca="1">' ВВОД заполнить первым'!CC174</f>
        <v>0</v>
      </c>
      <c r="CC174" s="304">
        <f ca="1">' ВВОД заполнить первым'!CD174</f>
        <v>0</v>
      </c>
      <c r="CD174" s="304">
        <f ca="1">' ВВОД заполнить первым'!CE174</f>
        <v>0</v>
      </c>
      <c r="CE174" s="304">
        <f ca="1">' ВВОД заполнить первым'!CF174</f>
        <v>0</v>
      </c>
      <c r="CF174" s="304">
        <f ca="1">' ВВОД заполнить первым'!CG174</f>
        <v>0</v>
      </c>
      <c r="CG174" s="304">
        <f ca="1">' ВВОД заполнить первым'!CH174</f>
        <v>1</v>
      </c>
      <c r="CH174" s="304">
        <f ca="1">' ВВОД заполнить первым'!CI174</f>
        <v>1</v>
      </c>
      <c r="CI174" s="304">
        <f ca="1">' ВВОД заполнить первым'!CJ174</f>
        <v>0</v>
      </c>
      <c r="CJ174" s="304">
        <f ca="1">' ВВОД заполнить первым'!CK174</f>
        <v>0</v>
      </c>
      <c r="CK174" s="304">
        <f ca="1">' ВВОД заполнить первым'!CL174</f>
        <v>0</v>
      </c>
      <c r="CL174" s="304">
        <f ca="1">' ВВОД заполнить первым'!CM174</f>
        <v>0</v>
      </c>
      <c r="CM174" s="304">
        <f ca="1">' ВВОД заполнить первым'!CN174</f>
        <v>0</v>
      </c>
      <c r="CN174" s="304">
        <f ca="1">' ВВОД заполнить первым'!CO174</f>
        <v>0</v>
      </c>
      <c r="CO174" s="304">
        <f>' ВВОД заполнить первым'!CP174</f>
        <v>2</v>
      </c>
      <c r="CP174" s="304">
        <f>' ВВОД заполнить первым'!CQ174</f>
        <v>0</v>
      </c>
      <c r="CQ174" s="304">
        <f>' ВВОД заполнить первым'!CR174</f>
        <v>0</v>
      </c>
      <c r="CR174" s="304">
        <f>' ВВОД заполнить первым'!CS174</f>
        <v>0</v>
      </c>
      <c r="CS174" s="304">
        <f>' ВВОД заполнить первым'!CT174</f>
        <v>0</v>
      </c>
      <c r="CT174" s="304">
        <f>' ВВОД заполнить первым'!CU174</f>
        <v>0</v>
      </c>
      <c r="CU174" s="304">
        <f>' ВВОД заполнить первым'!CV174</f>
        <v>0</v>
      </c>
      <c r="CV174" s="304">
        <f>' ВВОД заполнить первым'!CW174</f>
        <v>0</v>
      </c>
      <c r="CW174" s="304">
        <f>' ВВОД заполнить первым'!CX174</f>
        <v>0</v>
      </c>
      <c r="CX174" s="304">
        <f>' ВВОД заполнить первым'!CY174</f>
        <v>0</v>
      </c>
      <c r="CY174" s="304">
        <f>' ВВОД заполнить первым'!CZ174</f>
        <v>0</v>
      </c>
      <c r="CZ174" s="304">
        <f>' ВВОД заполнить первым'!DA174</f>
        <v>0</v>
      </c>
      <c r="DA174" s="304">
        <f>' ВВОД заполнить первым'!DB174</f>
        <v>0</v>
      </c>
      <c r="DB174" s="304">
        <f>' ВВОД заполнить первым'!DC174</f>
        <v>0</v>
      </c>
      <c r="DC174" s="304">
        <f>' ВВОД заполнить первым'!DD174</f>
        <v>1</v>
      </c>
      <c r="DD174" s="304">
        <f>' ВВОД заполнить первым'!DE174</f>
        <v>0</v>
      </c>
      <c r="DE174" s="304">
        <f>' ВВОД заполнить первым'!DF174</f>
        <v>0</v>
      </c>
      <c r="DF174" s="304">
        <f>' ВВОД заполнить первым'!DG174</f>
        <v>0</v>
      </c>
      <c r="DG174" s="304">
        <f>' ВВОД заполнить первым'!DH174</f>
        <v>0</v>
      </c>
      <c r="DH174" s="304">
        <f>' ВВОД заполнить первым'!DI174</f>
        <v>0</v>
      </c>
      <c r="DI174" s="304">
        <f>' ВВОД заполнить первым'!DJ174</f>
        <v>1</v>
      </c>
      <c r="DJ174" s="304">
        <f>' ВВОД заполнить первым'!DK174</f>
        <v>0</v>
      </c>
      <c r="DK174" s="304">
        <f>' ВВОД заполнить первым'!DL174</f>
        <v>0</v>
      </c>
      <c r="DL174" s="304">
        <f>' ВВОД заполнить первым'!DM174</f>
        <v>0</v>
      </c>
      <c r="DM174" s="304">
        <f>' ВВОД заполнить первым'!DN174</f>
        <v>0</v>
      </c>
      <c r="DN174" s="304">
        <f>' ВВОД заполнить первым'!DO174</f>
        <v>0</v>
      </c>
      <c r="DO174" s="304">
        <f>' ВВОД заполнить первым'!DP174</f>
        <v>0</v>
      </c>
      <c r="DP174" s="304">
        <f>' ВВОД заполнить первым'!DQ174</f>
        <v>0</v>
      </c>
      <c r="DQ174" s="304">
        <f>' ВВОД заполнить первым'!DR174</f>
        <v>0</v>
      </c>
      <c r="DR174" s="304">
        <f>' ВВОД заполнить первым'!DS174</f>
        <v>0</v>
      </c>
      <c r="DS174" s="304">
        <f>' ВВОД заполнить первым'!DT174</f>
        <v>0</v>
      </c>
      <c r="DT174" s="304">
        <f>' ВВОД заполнить первым'!DU174</f>
        <v>0</v>
      </c>
      <c r="DU174" s="304">
        <f>' ВВОД заполнить первым'!DV174</f>
        <v>0</v>
      </c>
    </row>
    <row r="175" spans="1:125" s="14" customFormat="1" ht="18" hidden="1" customHeight="1">
      <c r="A175" s="56"/>
      <c r="B175" s="57"/>
      <c r="C175" s="57"/>
      <c r="D175" s="57"/>
      <c r="E175" s="57"/>
      <c r="F175" s="57"/>
      <c r="G175" s="57"/>
      <c r="H175" s="57"/>
      <c r="I175" s="57"/>
      <c r="J175" s="57"/>
      <c r="K175" s="57"/>
      <c r="L175" s="57"/>
      <c r="M175" s="57"/>
      <c r="N175" s="57"/>
      <c r="O175" s="15"/>
      <c r="P175" s="304">
        <f>' ВВОД заполнить первым'!P175</f>
        <v>1</v>
      </c>
      <c r="Q175" s="304">
        <f>' ВВОД заполнить первым'!Q175</f>
        <v>1</v>
      </c>
      <c r="R175" s="304">
        <f>' ВВОД заполнить первым'!R175</f>
        <v>0</v>
      </c>
      <c r="S175" s="304">
        <f>' ВВОД заполнить первым'!S175</f>
        <v>0</v>
      </c>
      <c r="T175" s="304">
        <f>' ВВОД заполнить первым'!T175</f>
        <v>0</v>
      </c>
      <c r="U175" s="304">
        <f>' ВВОД заполнить первым'!U175</f>
        <v>0</v>
      </c>
      <c r="V175" s="304">
        <f>' ВВОД заполнить первым'!V175</f>
        <v>0</v>
      </c>
      <c r="W175" s="304">
        <f>' ВВОД заполнить первым'!W175</f>
        <v>0</v>
      </c>
      <c r="X175" s="304">
        <f>' ВВОД заполнить первым'!X175</f>
        <v>1</v>
      </c>
      <c r="Y175" s="304">
        <f>' ВВОД заполнить первым'!Y175</f>
        <v>0</v>
      </c>
      <c r="Z175" s="304">
        <f>' ВВОД заполнить первым'!Z175</f>
        <v>0</v>
      </c>
      <c r="AA175" s="304">
        <f>' ВВОД заполнить первым'!AA175</f>
        <v>0</v>
      </c>
      <c r="AB175" s="304">
        <f>' ВВОД заполнить первым'!AB175</f>
        <v>1</v>
      </c>
      <c r="AC175" s="304">
        <f>' ВВОД заполнить первым'!AC175</f>
        <v>0</v>
      </c>
      <c r="AD175" s="304">
        <f>' ВВОД заполнить первым'!AD175</f>
        <v>1</v>
      </c>
      <c r="AE175" s="304">
        <f>' ВВОД заполнить первым'!AE175</f>
        <v>0</v>
      </c>
      <c r="AF175" s="304">
        <f>' ВВОД заполнить первым'!AF175</f>
        <v>0</v>
      </c>
      <c r="AG175" s="304">
        <f>' ВВОД заполнить первым'!AG175</f>
        <v>0</v>
      </c>
      <c r="AH175" s="304">
        <f>' ВВОД заполнить первым'!AH175</f>
        <v>1.8333333333333335</v>
      </c>
      <c r="AI175" s="304">
        <f>' ВВОД заполнить первым'!AJ175</f>
        <v>1</v>
      </c>
      <c r="AJ175" s="304">
        <f>' ВВОД заполнить первым'!AK175</f>
        <v>0</v>
      </c>
      <c r="AK175" s="304">
        <f>' ВВОД заполнить первым'!AL175</f>
        <v>1</v>
      </c>
      <c r="AL175" s="304">
        <f>' ВВОД заполнить первым'!AM175</f>
        <v>0</v>
      </c>
      <c r="AM175" s="304">
        <f>' ВВОД заполнить первым'!AN175</f>
        <v>15</v>
      </c>
      <c r="AN175" s="304">
        <f>' ВВОД заполнить первым'!AO175</f>
        <v>0</v>
      </c>
      <c r="AO175" s="304">
        <f>' ВВОД заполнить первым'!AP175</f>
        <v>1</v>
      </c>
      <c r="AP175" s="304" t="str">
        <f>' ВВОД заполнить первым'!AQ175</f>
        <v>педагог доп образования</v>
      </c>
      <c r="AQ175" s="304">
        <f>' ВВОД заполнить первым'!AR175</f>
        <v>0</v>
      </c>
      <c r="AR175" s="304">
        <f>' ВВОД заполнить первым'!AS175</f>
        <v>1</v>
      </c>
      <c r="AS175" s="304">
        <f>' ВВОД заполнить первым'!AT175</f>
        <v>1</v>
      </c>
      <c r="AT175" s="304">
        <f>' ВВОД заполнить первым'!AU175</f>
        <v>1</v>
      </c>
      <c r="AU175" s="304">
        <f>' ВВОД заполнить первым'!AV175</f>
        <v>0</v>
      </c>
      <c r="AV175" s="304">
        <f>' ВВОД заполнить первым'!AW175</f>
        <v>0</v>
      </c>
      <c r="AW175" s="304">
        <f>' ВВОД заполнить первым'!AX175</f>
        <v>0</v>
      </c>
      <c r="AX175" s="304">
        <f>' ВВОД заполнить первым'!AY175</f>
        <v>1</v>
      </c>
      <c r="AY175" s="304">
        <f>' ВВОД заполнить первым'!AZ175</f>
        <v>0</v>
      </c>
      <c r="AZ175" s="304">
        <f>' ВВОД заполнить первым'!BA175</f>
        <v>0</v>
      </c>
      <c r="BA175" s="304">
        <f>' ВВОД заполнить первым'!BB175</f>
        <v>1</v>
      </c>
      <c r="BB175" s="304">
        <f>' ВВОД заполнить первым'!BC175</f>
        <v>1</v>
      </c>
      <c r="BC175" s="304">
        <f>' ВВОД заполнить первым'!BD175</f>
        <v>0</v>
      </c>
      <c r="BD175" s="304">
        <f>' ВВОД заполнить первым'!BE175</f>
        <v>0</v>
      </c>
      <c r="BE175" s="304">
        <f>' ВВОД заполнить первым'!BF175</f>
        <v>1</v>
      </c>
      <c r="BF175" s="304">
        <f>' ВВОД заполнить первым'!BG175</f>
        <v>0</v>
      </c>
      <c r="BG175" s="304">
        <f>' ВВОД заполнить первым'!BH175</f>
        <v>0</v>
      </c>
      <c r="BH175" s="304">
        <f>' ВВОД заполнить первым'!BI175</f>
        <v>0</v>
      </c>
      <c r="BI175" s="304">
        <f>' ВВОД заполнить первым'!BJ175</f>
        <v>0</v>
      </c>
      <c r="BJ175" s="304">
        <f>' ВВОД заполнить первым'!BK175</f>
        <v>1</v>
      </c>
      <c r="BK175" s="304">
        <f>' ВВОД заполнить первым'!BL175</f>
        <v>0</v>
      </c>
      <c r="BL175" s="304">
        <f>' ВВОД заполнить первым'!BM175</f>
        <v>1</v>
      </c>
      <c r="BM175" s="304">
        <f>' ВВОД заполнить первым'!BN175</f>
        <v>0</v>
      </c>
      <c r="BN175" s="304">
        <f>' ВВОД заполнить первым'!BO175</f>
        <v>0</v>
      </c>
      <c r="BO175" s="304">
        <f>' ВВОД заполнить первым'!BP175</f>
        <v>1</v>
      </c>
      <c r="BP175" s="304">
        <f>' ВВОД заполнить первым'!BQ175</f>
        <v>1</v>
      </c>
      <c r="BQ175" s="304">
        <f ca="1">' ВВОД заполнить первым'!BR175</f>
        <v>1</v>
      </c>
      <c r="BR175" s="304">
        <f ca="1">' ВВОД заполнить первым'!BS175</f>
        <v>1</v>
      </c>
      <c r="BS175" s="304">
        <f>' ВВОД заполнить первым'!BT175</f>
        <v>32152</v>
      </c>
      <c r="BT175" s="304">
        <f ca="1">' ВВОД заполнить первым'!BU175</f>
        <v>31</v>
      </c>
      <c r="BU175" s="304">
        <f ca="1">' ВВОД заполнить первым'!BV175</f>
        <v>0</v>
      </c>
      <c r="BV175" s="304">
        <f ca="1">' ВВОД заполнить первым'!BW175</f>
        <v>0</v>
      </c>
      <c r="BW175" s="304">
        <f ca="1">' ВВОД заполнить первым'!BX175</f>
        <v>0</v>
      </c>
      <c r="BX175" s="304">
        <f ca="1">' ВВОД заполнить первым'!BY175</f>
        <v>0</v>
      </c>
      <c r="BY175" s="304">
        <f ca="1">' ВВОД заполнить первым'!BZ175</f>
        <v>1</v>
      </c>
      <c r="BZ175" s="304">
        <f ca="1">' ВВОД заполнить первым'!CA175</f>
        <v>0</v>
      </c>
      <c r="CA175" s="304">
        <f ca="1">' ВВОД заполнить первым'!CB175</f>
        <v>0</v>
      </c>
      <c r="CB175" s="304">
        <f ca="1">' ВВОД заполнить первым'!CC175</f>
        <v>0</v>
      </c>
      <c r="CC175" s="304">
        <f ca="1">' ВВОД заполнить первым'!CD175</f>
        <v>0</v>
      </c>
      <c r="CD175" s="304">
        <f ca="1">' ВВОД заполнить первым'!CE175</f>
        <v>0</v>
      </c>
      <c r="CE175" s="304">
        <f ca="1">' ВВОД заполнить первым'!CF175</f>
        <v>0</v>
      </c>
      <c r="CF175" s="304">
        <f ca="1">' ВВОД заполнить первым'!CG175</f>
        <v>0</v>
      </c>
      <c r="CG175" s="304">
        <f ca="1">' ВВОД заполнить первым'!CH175</f>
        <v>0</v>
      </c>
      <c r="CH175" s="304">
        <f ca="1">' ВВОД заполнить первым'!CI175</f>
        <v>0</v>
      </c>
      <c r="CI175" s="304">
        <f ca="1">' ВВОД заполнить первым'!CJ175</f>
        <v>0</v>
      </c>
      <c r="CJ175" s="304">
        <f ca="1">' ВВОД заполнить первым'!CK175</f>
        <v>0</v>
      </c>
      <c r="CK175" s="304">
        <f ca="1">' ВВОД заполнить первым'!CL175</f>
        <v>0</v>
      </c>
      <c r="CL175" s="304">
        <f ca="1">' ВВОД заполнить первым'!CM175</f>
        <v>0</v>
      </c>
      <c r="CM175" s="304">
        <f ca="1">' ВВОД заполнить первым'!CN175</f>
        <v>0</v>
      </c>
      <c r="CN175" s="304">
        <f ca="1">' ВВОД заполнить первым'!CO175</f>
        <v>0</v>
      </c>
      <c r="CO175" s="304">
        <f>' ВВОД заполнить первым'!CP175</f>
        <v>0</v>
      </c>
      <c r="CP175" s="304">
        <f>' ВВОД заполнить первым'!CQ175</f>
        <v>0</v>
      </c>
      <c r="CQ175" s="304">
        <f>' ВВОД заполнить первым'!CR175</f>
        <v>0</v>
      </c>
      <c r="CR175" s="304">
        <f>' ВВОД заполнить первым'!CS175</f>
        <v>0</v>
      </c>
      <c r="CS175" s="304">
        <f>' ВВОД заполнить первым'!CT175</f>
        <v>0</v>
      </c>
      <c r="CT175" s="304">
        <f>' ВВОД заполнить первым'!CU175</f>
        <v>0</v>
      </c>
      <c r="CU175" s="304">
        <f>' ВВОД заполнить первым'!CV175</f>
        <v>0</v>
      </c>
      <c r="CV175" s="304">
        <f>' ВВОД заполнить первым'!CW175</f>
        <v>0</v>
      </c>
      <c r="CW175" s="304">
        <f>' ВВОД заполнить первым'!CX175</f>
        <v>0</v>
      </c>
      <c r="CX175" s="304">
        <f>' ВВОД заполнить первым'!CY175</f>
        <v>0</v>
      </c>
      <c r="CY175" s="304">
        <f>' ВВОД заполнить первым'!CZ175</f>
        <v>0</v>
      </c>
      <c r="CZ175" s="304">
        <f>' ВВОД заполнить первым'!DA175</f>
        <v>0</v>
      </c>
      <c r="DA175" s="304">
        <f>' ВВОД заполнить первым'!DB175</f>
        <v>0</v>
      </c>
      <c r="DB175" s="304">
        <f>' ВВОД заполнить первым'!DC175</f>
        <v>0</v>
      </c>
      <c r="DC175" s="304">
        <f>' ВВОД заполнить первым'!DD175</f>
        <v>0</v>
      </c>
      <c r="DD175" s="304">
        <f>' ВВОД заполнить первым'!DE175</f>
        <v>0</v>
      </c>
      <c r="DE175" s="304">
        <f>' ВВОД заполнить первым'!DF175</f>
        <v>0</v>
      </c>
      <c r="DF175" s="304">
        <f>' ВВОД заполнить первым'!DG175</f>
        <v>0</v>
      </c>
      <c r="DG175" s="304">
        <f>' ВВОД заполнить первым'!DH175</f>
        <v>0</v>
      </c>
      <c r="DH175" s="304">
        <f>' ВВОД заполнить первым'!DI175</f>
        <v>0</v>
      </c>
      <c r="DI175" s="304">
        <f>' ВВОД заполнить первым'!DJ175</f>
        <v>0</v>
      </c>
      <c r="DJ175" s="304">
        <f>' ВВОД заполнить первым'!DK175</f>
        <v>0</v>
      </c>
      <c r="DK175" s="304">
        <f>' ВВОД заполнить первым'!DL175</f>
        <v>0</v>
      </c>
      <c r="DL175" s="304">
        <f>' ВВОД заполнить первым'!DM175</f>
        <v>0</v>
      </c>
      <c r="DM175" s="304">
        <f>' ВВОД заполнить первым'!DN175</f>
        <v>0</v>
      </c>
      <c r="DN175" s="304">
        <f>' ВВОД заполнить первым'!DO175</f>
        <v>0</v>
      </c>
      <c r="DO175" s="304">
        <f>' ВВОД заполнить первым'!DP175</f>
        <v>0</v>
      </c>
      <c r="DP175" s="304">
        <f>' ВВОД заполнить первым'!DQ175</f>
        <v>0</v>
      </c>
      <c r="DQ175" s="304">
        <f>' ВВОД заполнить первым'!DR175</f>
        <v>0</v>
      </c>
      <c r="DR175" s="304">
        <f>' ВВОД заполнить первым'!DS175</f>
        <v>0</v>
      </c>
      <c r="DS175" s="304">
        <f>' ВВОД заполнить первым'!DT175</f>
        <v>0</v>
      </c>
      <c r="DT175" s="304">
        <f>' ВВОД заполнить первым'!DU175</f>
        <v>0</v>
      </c>
      <c r="DU175" s="304">
        <f>' ВВОД заполнить первым'!DV175</f>
        <v>0</v>
      </c>
    </row>
    <row r="176" spans="1:125" s="14" customFormat="1" ht="18" hidden="1" customHeight="1">
      <c r="A176" s="56"/>
      <c r="B176" s="57"/>
      <c r="C176" s="57"/>
      <c r="D176" s="57"/>
      <c r="E176" s="57"/>
      <c r="F176" s="57"/>
      <c r="G176" s="57"/>
      <c r="H176" s="57"/>
      <c r="I176" s="57"/>
      <c r="J176" s="57"/>
      <c r="K176" s="57"/>
      <c r="L176" s="57"/>
      <c r="M176" s="57"/>
      <c r="N176" s="57"/>
      <c r="O176" s="15"/>
      <c r="P176" s="304">
        <f>' ВВОД заполнить первым'!P176</f>
        <v>1</v>
      </c>
      <c r="Q176" s="304">
        <f>' ВВОД заполнить первым'!Q176</f>
        <v>1</v>
      </c>
      <c r="R176" s="304">
        <f>' ВВОД заполнить первым'!R176</f>
        <v>1</v>
      </c>
      <c r="S176" s="304">
        <f>' ВВОД заполнить первым'!S176</f>
        <v>1</v>
      </c>
      <c r="T176" s="304">
        <f>' ВВОД заполнить первым'!T176</f>
        <v>0</v>
      </c>
      <c r="U176" s="304">
        <f>' ВВОД заполнить первым'!U176</f>
        <v>0</v>
      </c>
      <c r="V176" s="304">
        <f>' ВВОД заполнить первым'!V176</f>
        <v>0</v>
      </c>
      <c r="W176" s="304">
        <f>' ВВОД заполнить первым'!W176</f>
        <v>0</v>
      </c>
      <c r="X176" s="304">
        <f>' ВВОД заполнить первым'!X176</f>
        <v>0</v>
      </c>
      <c r="Y176" s="304">
        <f>' ВВОД заполнить первым'!Y176</f>
        <v>0</v>
      </c>
      <c r="Z176" s="304">
        <f>' ВВОД заполнить первым'!Z176</f>
        <v>0</v>
      </c>
      <c r="AA176" s="304">
        <f>' ВВОД заполнить первым'!AA176</f>
        <v>0</v>
      </c>
      <c r="AB176" s="304">
        <f>' ВВОД заполнить первым'!AB176</f>
        <v>1</v>
      </c>
      <c r="AC176" s="304">
        <f>' ВВОД заполнить первым'!AC176</f>
        <v>1</v>
      </c>
      <c r="AD176" s="304">
        <f>' ВВОД заполнить первым'!AD176</f>
        <v>0</v>
      </c>
      <c r="AE176" s="304">
        <f>' ВВОД заполнить первым'!AE176</f>
        <v>0</v>
      </c>
      <c r="AF176" s="304">
        <f>' ВВОД заполнить первым'!AF176</f>
        <v>0</v>
      </c>
      <c r="AG176" s="304">
        <f>' ВВОД заполнить первым'!AG176</f>
        <v>0</v>
      </c>
      <c r="AH176" s="304">
        <f>' ВВОД заполнить первым'!AH176</f>
        <v>1.2222222222222223</v>
      </c>
      <c r="AI176" s="304">
        <f>' ВВОД заполнить первым'!AJ176</f>
        <v>1</v>
      </c>
      <c r="AJ176" s="304">
        <f>' ВВОД заполнить первым'!AK176</f>
        <v>0</v>
      </c>
      <c r="AK176" s="304">
        <f>' ВВОД заполнить первым'!AL176</f>
        <v>0</v>
      </c>
      <c r="AL176" s="304">
        <f>' ВВОД заполнить первым'!AM176</f>
        <v>1</v>
      </c>
      <c r="AM176" s="304">
        <f>' ВВОД заполнить первым'!AN176</f>
        <v>22</v>
      </c>
      <c r="AN176" s="304">
        <f>' ВВОД заполнить первым'!AO176</f>
        <v>0</v>
      </c>
      <c r="AO176" s="304">
        <f>' ВВОД заполнить первым'!AP176</f>
        <v>0</v>
      </c>
      <c r="AP176" s="304">
        <f>' ВВОД заполнить первым'!AQ176</f>
        <v>0</v>
      </c>
      <c r="AQ176" s="304">
        <f>' ВВОД заполнить первым'!AR176</f>
        <v>0</v>
      </c>
      <c r="AR176" s="304">
        <f>' ВВОД заполнить первым'!AS176</f>
        <v>0</v>
      </c>
      <c r="AS176" s="304">
        <f>' ВВОД заполнить первым'!AT176</f>
        <v>1</v>
      </c>
      <c r="AT176" s="304">
        <f>' ВВОД заполнить первым'!AU176</f>
        <v>1</v>
      </c>
      <c r="AU176" s="304">
        <f>' ВВОД заполнить первым'!AV176</f>
        <v>0</v>
      </c>
      <c r="AV176" s="304">
        <f>' ВВОД заполнить первым'!AW176</f>
        <v>0</v>
      </c>
      <c r="AW176" s="304">
        <f>' ВВОД заполнить первым'!AX176</f>
        <v>0</v>
      </c>
      <c r="AX176" s="304">
        <f>' ВВОД заполнить первым'!AY176</f>
        <v>0</v>
      </c>
      <c r="AY176" s="304">
        <f>' ВВОД заполнить первым'!AZ176</f>
        <v>0</v>
      </c>
      <c r="AZ176" s="304">
        <f>' ВВОД заполнить первым'!BA176</f>
        <v>1</v>
      </c>
      <c r="BA176" s="304">
        <f>' ВВОД заполнить первым'!BB176</f>
        <v>1</v>
      </c>
      <c r="BB176" s="304">
        <f>' ВВОД заполнить первым'!BC176</f>
        <v>1</v>
      </c>
      <c r="BC176" s="304">
        <f>' ВВОД заполнить первым'!BD176</f>
        <v>0</v>
      </c>
      <c r="BD176" s="304">
        <f>' ВВОД заполнить первым'!BE176</f>
        <v>0</v>
      </c>
      <c r="BE176" s="304">
        <f>' ВВОД заполнить первым'!BF176</f>
        <v>0</v>
      </c>
      <c r="BF176" s="304">
        <f>' ВВОД заполнить первым'!BG176</f>
        <v>1</v>
      </c>
      <c r="BG176" s="304">
        <f>' ВВОД заполнить первым'!BH176</f>
        <v>0</v>
      </c>
      <c r="BH176" s="304">
        <f>' ВВОД заполнить первым'!BI176</f>
        <v>0</v>
      </c>
      <c r="BI176" s="304">
        <f>' ВВОД заполнить первым'!BJ176</f>
        <v>0</v>
      </c>
      <c r="BJ176" s="304">
        <f>' ВВОД заполнить первым'!BK176</f>
        <v>1</v>
      </c>
      <c r="BK176" s="304">
        <f>' ВВОД заполнить первым'!BL176</f>
        <v>0</v>
      </c>
      <c r="BL176" s="304">
        <f>' ВВОД заполнить первым'!BM176</f>
        <v>1</v>
      </c>
      <c r="BM176" s="304">
        <f>' ВВОД заполнить первым'!BN176</f>
        <v>0</v>
      </c>
      <c r="BN176" s="304">
        <f>' ВВОД заполнить первым'!BO176</f>
        <v>0</v>
      </c>
      <c r="BO176" s="304">
        <f>' ВВОД заполнить первым'!BP176</f>
        <v>1</v>
      </c>
      <c r="BP176" s="304">
        <f>' ВВОД заполнить первым'!BQ176</f>
        <v>1</v>
      </c>
      <c r="BQ176" s="304">
        <f ca="1">' ВВОД заполнить первым'!BR176</f>
        <v>1</v>
      </c>
      <c r="BR176" s="304">
        <f ca="1">' ВВОД заполнить первым'!BS176</f>
        <v>1</v>
      </c>
      <c r="BS176" s="304">
        <f>' ВВОД заполнить первым'!BT176</f>
        <v>23849</v>
      </c>
      <c r="BT176" s="304">
        <f ca="1">' ВВОД заполнить первым'!BU176</f>
        <v>54</v>
      </c>
      <c r="BU176" s="304">
        <f ca="1">' ВВОД заполнить первым'!BV176</f>
        <v>0</v>
      </c>
      <c r="BV176" s="304">
        <f ca="1">' ВВОД заполнить первым'!BW176</f>
        <v>0</v>
      </c>
      <c r="BW176" s="304">
        <f ca="1">' ВВОД заполнить первым'!BX176</f>
        <v>0</v>
      </c>
      <c r="BX176" s="304">
        <f ca="1">' ВВОД заполнить первым'!BY176</f>
        <v>0</v>
      </c>
      <c r="BY176" s="304">
        <f ca="1">' ВВОД заполнить первым'!BZ176</f>
        <v>0</v>
      </c>
      <c r="BZ176" s="304">
        <f ca="1">' ВВОД заполнить первым'!CA176</f>
        <v>0</v>
      </c>
      <c r="CA176" s="304">
        <f ca="1">' ВВОД заполнить первым'!CB176</f>
        <v>0</v>
      </c>
      <c r="CB176" s="304">
        <f ca="1">' ВВОД заполнить первым'!CC176</f>
        <v>0</v>
      </c>
      <c r="CC176" s="304">
        <f ca="1">' ВВОД заполнить первым'!CD176</f>
        <v>0</v>
      </c>
      <c r="CD176" s="304">
        <f ca="1">' ВВОД заполнить первым'!CE176</f>
        <v>0</v>
      </c>
      <c r="CE176" s="304">
        <f ca="1">' ВВОД заполнить первым'!CF176</f>
        <v>0</v>
      </c>
      <c r="CF176" s="304">
        <f ca="1">' ВВОД заполнить первым'!CG176</f>
        <v>0</v>
      </c>
      <c r="CG176" s="304">
        <f ca="1">' ВВОД заполнить первым'!CH176</f>
        <v>1</v>
      </c>
      <c r="CH176" s="304">
        <f ca="1">' ВВОД заполнить первым'!CI176</f>
        <v>0</v>
      </c>
      <c r="CI176" s="304">
        <f ca="1">' ВВОД заполнить первым'!CJ176</f>
        <v>0</v>
      </c>
      <c r="CJ176" s="304">
        <f ca="1">' ВВОД заполнить первым'!CK176</f>
        <v>0</v>
      </c>
      <c r="CK176" s="304">
        <f ca="1">' ВВОД заполнить первым'!CL176</f>
        <v>0</v>
      </c>
      <c r="CL176" s="304">
        <f ca="1">' ВВОД заполнить первым'!CM176</f>
        <v>0</v>
      </c>
      <c r="CM176" s="304">
        <f ca="1">' ВВОД заполнить первым'!CN176</f>
        <v>0</v>
      </c>
      <c r="CN176" s="304">
        <f ca="1">' ВВОД заполнить первым'!CO176</f>
        <v>0</v>
      </c>
      <c r="CO176" s="304">
        <f>' ВВОД заполнить первым'!CP176</f>
        <v>0</v>
      </c>
      <c r="CP176" s="304">
        <f>' ВВОД заполнить первым'!CQ176</f>
        <v>0</v>
      </c>
      <c r="CQ176" s="304">
        <f>' ВВОД заполнить первым'!CR176</f>
        <v>0</v>
      </c>
      <c r="CR176" s="304">
        <f>' ВВОД заполнить первым'!CS176</f>
        <v>0</v>
      </c>
      <c r="CS176" s="304">
        <f>' ВВОД заполнить первым'!CT176</f>
        <v>0</v>
      </c>
      <c r="CT176" s="304">
        <f>' ВВОД заполнить первым'!CU176</f>
        <v>0</v>
      </c>
      <c r="CU176" s="304">
        <f>' ВВОД заполнить первым'!CV176</f>
        <v>0</v>
      </c>
      <c r="CV176" s="304">
        <f>' ВВОД заполнить первым'!CW176</f>
        <v>0</v>
      </c>
      <c r="CW176" s="304">
        <f>' ВВОД заполнить первым'!CX176</f>
        <v>0</v>
      </c>
      <c r="CX176" s="304">
        <f>' ВВОД заполнить первым'!CY176</f>
        <v>0</v>
      </c>
      <c r="CY176" s="304">
        <f>' ВВОД заполнить первым'!CZ176</f>
        <v>0</v>
      </c>
      <c r="CZ176" s="304">
        <f>' ВВОД заполнить первым'!DA176</f>
        <v>0</v>
      </c>
      <c r="DA176" s="304">
        <f>' ВВОД заполнить первым'!DB176</f>
        <v>0</v>
      </c>
      <c r="DB176" s="304">
        <f>' ВВОД заполнить первым'!DC176</f>
        <v>0</v>
      </c>
      <c r="DC176" s="304">
        <f>' ВВОД заполнить первым'!DD176</f>
        <v>0</v>
      </c>
      <c r="DD176" s="304">
        <f>' ВВОД заполнить первым'!DE176</f>
        <v>0</v>
      </c>
      <c r="DE176" s="304">
        <f>' ВВОД заполнить первым'!DF176</f>
        <v>0</v>
      </c>
      <c r="DF176" s="304">
        <f>' ВВОД заполнить первым'!DG176</f>
        <v>0</v>
      </c>
      <c r="DG176" s="304">
        <f>' ВВОД заполнить первым'!DH176</f>
        <v>0</v>
      </c>
      <c r="DH176" s="304">
        <f>' ВВОД заполнить первым'!DI176</f>
        <v>0</v>
      </c>
      <c r="DI176" s="304">
        <f>' ВВОД заполнить первым'!DJ176</f>
        <v>0</v>
      </c>
      <c r="DJ176" s="304">
        <f>' ВВОД заполнить первым'!DK176</f>
        <v>0</v>
      </c>
      <c r="DK176" s="304">
        <f>' ВВОД заполнить первым'!DL176</f>
        <v>0</v>
      </c>
      <c r="DL176" s="304">
        <f>' ВВОД заполнить первым'!DM176</f>
        <v>0</v>
      </c>
      <c r="DM176" s="304">
        <f>' ВВОД заполнить первым'!DN176</f>
        <v>0</v>
      </c>
      <c r="DN176" s="304">
        <f>' ВВОД заполнить первым'!DO176</f>
        <v>0</v>
      </c>
      <c r="DO176" s="304">
        <f>' ВВОД заполнить первым'!DP176</f>
        <v>0</v>
      </c>
      <c r="DP176" s="304">
        <f>' ВВОД заполнить первым'!DQ176</f>
        <v>0</v>
      </c>
      <c r="DQ176" s="304">
        <f>' ВВОД заполнить первым'!DR176</f>
        <v>0</v>
      </c>
      <c r="DR176" s="304">
        <f>' ВВОД заполнить первым'!DS176</f>
        <v>0</v>
      </c>
      <c r="DS176" s="304">
        <f>' ВВОД заполнить первым'!DT176</f>
        <v>0</v>
      </c>
      <c r="DT176" s="304">
        <f>' ВВОД заполнить первым'!DU176</f>
        <v>0</v>
      </c>
      <c r="DU176" s="304">
        <f>' ВВОД заполнить первым'!DV176</f>
        <v>0</v>
      </c>
    </row>
    <row r="177" spans="1:125" s="14" customFormat="1" ht="18" hidden="1" customHeight="1">
      <c r="A177" s="56"/>
      <c r="B177" s="57"/>
      <c r="C177" s="57"/>
      <c r="D177" s="57"/>
      <c r="E177" s="57"/>
      <c r="F177" s="57"/>
      <c r="G177" s="57"/>
      <c r="H177" s="57"/>
      <c r="I177" s="57"/>
      <c r="J177" s="57"/>
      <c r="K177" s="57"/>
      <c r="L177" s="57"/>
      <c r="M177" s="57"/>
      <c r="N177" s="57"/>
      <c r="O177" s="15"/>
      <c r="P177" s="304">
        <f>' ВВОД заполнить первым'!P177</f>
        <v>0</v>
      </c>
      <c r="Q177" s="304">
        <f>' ВВОД заполнить первым'!Q177</f>
        <v>0</v>
      </c>
      <c r="R177" s="304">
        <f>' ВВОД заполнить первым'!R177</f>
        <v>0</v>
      </c>
      <c r="S177" s="304">
        <f>' ВВОД заполнить первым'!S177</f>
        <v>0</v>
      </c>
      <c r="T177" s="304">
        <f>' ВВОД заполнить первым'!T177</f>
        <v>0</v>
      </c>
      <c r="U177" s="304">
        <f>' ВВОД заполнить первым'!U177</f>
        <v>0</v>
      </c>
      <c r="V177" s="304">
        <f>' ВВОД заполнить первым'!V177</f>
        <v>0</v>
      </c>
      <c r="W177" s="304">
        <f>' ВВОД заполнить первым'!W177</f>
        <v>0</v>
      </c>
      <c r="X177" s="304">
        <f>' ВВОД заполнить первым'!X177</f>
        <v>0</v>
      </c>
      <c r="Y177" s="304">
        <f>' ВВОД заполнить первым'!Y177</f>
        <v>0</v>
      </c>
      <c r="Z177" s="304">
        <f>' ВВОД заполнить первым'!Z177</f>
        <v>0</v>
      </c>
      <c r="AA177" s="304">
        <f>' ВВОД заполнить первым'!AA177</f>
        <v>0</v>
      </c>
      <c r="AB177" s="304">
        <f>' ВВОД заполнить первым'!AB177</f>
        <v>0</v>
      </c>
      <c r="AC177" s="304">
        <f>' ВВОД заполнить первым'!AC177</f>
        <v>0</v>
      </c>
      <c r="AD177" s="304">
        <f>' ВВОД заполнить первым'!AD177</f>
        <v>0</v>
      </c>
      <c r="AE177" s="304">
        <f>' ВВОД заполнить первым'!AE177</f>
        <v>0</v>
      </c>
      <c r="AF177" s="304">
        <f>' ВВОД заполнить первым'!AF177</f>
        <v>0</v>
      </c>
      <c r="AG177" s="304">
        <f>' ВВОД заполнить первым'!AG177</f>
        <v>0</v>
      </c>
      <c r="AH177" s="304">
        <f>' ВВОД заполнить первым'!AH177</f>
        <v>0</v>
      </c>
      <c r="AI177" s="304">
        <f>' ВВОД заполнить первым'!AJ177</f>
        <v>0</v>
      </c>
      <c r="AJ177" s="304">
        <f>' ВВОД заполнить первым'!AK177</f>
        <v>0</v>
      </c>
      <c r="AK177" s="304">
        <f>' ВВОД заполнить первым'!AL177</f>
        <v>0</v>
      </c>
      <c r="AL177" s="304">
        <f>' ВВОД заполнить первым'!AM177</f>
        <v>0</v>
      </c>
      <c r="AM177" s="304">
        <f>' ВВОД заполнить первым'!AN177</f>
        <v>0</v>
      </c>
      <c r="AN177" s="304">
        <f>' ВВОД заполнить первым'!AO177</f>
        <v>0</v>
      </c>
      <c r="AO177" s="304">
        <f>' ВВОД заполнить первым'!AP177</f>
        <v>0</v>
      </c>
      <c r="AP177" s="304">
        <f>' ВВОД заполнить первым'!AQ177</f>
        <v>0</v>
      </c>
      <c r="AQ177" s="304">
        <f>' ВВОД заполнить первым'!AR177</f>
        <v>0</v>
      </c>
      <c r="AR177" s="304">
        <f>' ВВОД заполнить первым'!AS177</f>
        <v>0</v>
      </c>
      <c r="AS177" s="304">
        <f>' ВВОД заполнить первым'!AT177</f>
        <v>0</v>
      </c>
      <c r="AT177" s="304">
        <f>' ВВОД заполнить первым'!AU177</f>
        <v>0</v>
      </c>
      <c r="AU177" s="304">
        <f>' ВВОД заполнить первым'!AV177</f>
        <v>0</v>
      </c>
      <c r="AV177" s="304">
        <f>' ВВОД заполнить первым'!AW177</f>
        <v>0</v>
      </c>
      <c r="AW177" s="304">
        <f>' ВВОД заполнить первым'!AX177</f>
        <v>0</v>
      </c>
      <c r="AX177" s="304">
        <f>' ВВОД заполнить первым'!AY177</f>
        <v>0</v>
      </c>
      <c r="AY177" s="304">
        <f>' ВВОД заполнить первым'!AZ177</f>
        <v>0</v>
      </c>
      <c r="AZ177" s="304">
        <f>' ВВОД заполнить первым'!BA177</f>
        <v>0</v>
      </c>
      <c r="BA177" s="304">
        <f>' ВВОД заполнить первым'!BB177</f>
        <v>0</v>
      </c>
      <c r="BB177" s="304">
        <f>' ВВОД заполнить первым'!BC177</f>
        <v>0</v>
      </c>
      <c r="BC177" s="304">
        <f>' ВВОД заполнить первым'!BD177</f>
        <v>0</v>
      </c>
      <c r="BD177" s="304">
        <f>' ВВОД заполнить первым'!BE177</f>
        <v>0</v>
      </c>
      <c r="BE177" s="304">
        <f>' ВВОД заполнить первым'!BF177</f>
        <v>0</v>
      </c>
      <c r="BF177" s="304">
        <f>' ВВОД заполнить первым'!BG177</f>
        <v>0</v>
      </c>
      <c r="BG177" s="304">
        <f>' ВВОД заполнить первым'!BH177</f>
        <v>0</v>
      </c>
      <c r="BH177" s="304">
        <f>' ВВОД заполнить первым'!BI177</f>
        <v>0</v>
      </c>
      <c r="BI177" s="304">
        <f>' ВВОД заполнить первым'!BJ177</f>
        <v>0</v>
      </c>
      <c r="BJ177" s="304">
        <f>' ВВОД заполнить первым'!BK177</f>
        <v>0</v>
      </c>
      <c r="BK177" s="304">
        <f>' ВВОД заполнить первым'!BL177</f>
        <v>0</v>
      </c>
      <c r="BL177" s="304">
        <f>' ВВОД заполнить первым'!BM177</f>
        <v>0</v>
      </c>
      <c r="BM177" s="304">
        <f>' ВВОД заполнить первым'!BN177</f>
        <v>0</v>
      </c>
      <c r="BN177" s="304">
        <f>' ВВОД заполнить первым'!BO177</f>
        <v>0</v>
      </c>
      <c r="BO177" s="304">
        <f>' ВВОД заполнить первым'!BP177</f>
        <v>0</v>
      </c>
      <c r="BP177" s="304">
        <f>' ВВОД заполнить первым'!BQ177</f>
        <v>0</v>
      </c>
      <c r="BQ177" s="304">
        <f ca="1">' ВВОД заполнить первым'!BR177</f>
        <v>0</v>
      </c>
      <c r="BR177" s="304">
        <f ca="1">' ВВОД заполнить первым'!BS177</f>
        <v>0</v>
      </c>
      <c r="BS177" s="304">
        <f>' ВВОД заполнить первым'!BT177</f>
        <v>0</v>
      </c>
      <c r="BT177" s="304">
        <f ca="1">' ВВОД заполнить первым'!BU177</f>
        <v>119</v>
      </c>
      <c r="BU177" s="304">
        <f ca="1">' ВВОД заполнить первым'!BV177</f>
        <v>0</v>
      </c>
      <c r="BV177" s="304">
        <f ca="1">' ВВОД заполнить первым'!BW177</f>
        <v>0</v>
      </c>
      <c r="BW177" s="304">
        <f ca="1">' ВВОД заполнить первым'!BX177</f>
        <v>0</v>
      </c>
      <c r="BX177" s="304">
        <f ca="1">' ВВОД заполнить первым'!BY177</f>
        <v>0</v>
      </c>
      <c r="BY177" s="304">
        <f ca="1">' ВВОД заполнить первым'!BZ177</f>
        <v>0</v>
      </c>
      <c r="BZ177" s="304">
        <f ca="1">' ВВОД заполнить первым'!CA177</f>
        <v>0</v>
      </c>
      <c r="CA177" s="304">
        <f ca="1">' ВВОД заполнить первым'!CB177</f>
        <v>0</v>
      </c>
      <c r="CB177" s="304">
        <f ca="1">' ВВОД заполнить первым'!CC177</f>
        <v>0</v>
      </c>
      <c r="CC177" s="304">
        <f ca="1">' ВВОД заполнить первым'!CD177</f>
        <v>0</v>
      </c>
      <c r="CD177" s="304">
        <f ca="1">' ВВОД заполнить первым'!CE177</f>
        <v>0</v>
      </c>
      <c r="CE177" s="304">
        <f ca="1">' ВВОД заполнить первым'!CF177</f>
        <v>0</v>
      </c>
      <c r="CF177" s="304">
        <f ca="1">' ВВОД заполнить первым'!CG177</f>
        <v>0</v>
      </c>
      <c r="CG177" s="304">
        <f ca="1">' ВВОД заполнить первым'!CH177</f>
        <v>0</v>
      </c>
      <c r="CH177" s="304">
        <f ca="1">' ВВОД заполнить первым'!CI177</f>
        <v>0</v>
      </c>
      <c r="CI177" s="304">
        <f ca="1">' ВВОД заполнить первым'!CJ177</f>
        <v>0</v>
      </c>
      <c r="CJ177" s="304">
        <f ca="1">' ВВОД заполнить первым'!CK177</f>
        <v>0</v>
      </c>
      <c r="CK177" s="304">
        <f ca="1">' ВВОД заполнить первым'!CL177</f>
        <v>0</v>
      </c>
      <c r="CL177" s="304">
        <f ca="1">' ВВОД заполнить первым'!CM177</f>
        <v>0</v>
      </c>
      <c r="CM177" s="304">
        <f ca="1">' ВВОД заполнить первым'!CN177</f>
        <v>0</v>
      </c>
      <c r="CN177" s="304">
        <f ca="1">' ВВОД заполнить первым'!CO177</f>
        <v>0</v>
      </c>
      <c r="CO177" s="304">
        <f>' ВВОД заполнить первым'!CP177</f>
        <v>0</v>
      </c>
      <c r="CP177" s="304">
        <f>' ВВОД заполнить первым'!CQ177</f>
        <v>0</v>
      </c>
      <c r="CQ177" s="304">
        <f>' ВВОД заполнить первым'!CR177</f>
        <v>0</v>
      </c>
      <c r="CR177" s="304">
        <f>' ВВОД заполнить первым'!CS177</f>
        <v>0</v>
      </c>
      <c r="CS177" s="304">
        <f>' ВВОД заполнить первым'!CT177</f>
        <v>0</v>
      </c>
      <c r="CT177" s="304">
        <f>' ВВОД заполнить первым'!CU177</f>
        <v>0</v>
      </c>
      <c r="CU177" s="304">
        <f>' ВВОД заполнить первым'!CV177</f>
        <v>0</v>
      </c>
      <c r="CV177" s="304">
        <f>' ВВОД заполнить первым'!CW177</f>
        <v>0</v>
      </c>
      <c r="CW177" s="304">
        <f>' ВВОД заполнить первым'!CX177</f>
        <v>0</v>
      </c>
      <c r="CX177" s="304">
        <f>' ВВОД заполнить первым'!CY177</f>
        <v>0</v>
      </c>
      <c r="CY177" s="304">
        <f>' ВВОД заполнить первым'!CZ177</f>
        <v>0</v>
      </c>
      <c r="CZ177" s="304">
        <f>' ВВОД заполнить первым'!DA177</f>
        <v>0</v>
      </c>
      <c r="DA177" s="304">
        <f>' ВВОД заполнить первым'!DB177</f>
        <v>0</v>
      </c>
      <c r="DB177" s="304">
        <f>' ВВОД заполнить первым'!DC177</f>
        <v>0</v>
      </c>
      <c r="DC177" s="304">
        <f>' ВВОД заполнить первым'!DD177</f>
        <v>0</v>
      </c>
      <c r="DD177" s="304">
        <f>' ВВОД заполнить первым'!DE177</f>
        <v>0</v>
      </c>
      <c r="DE177" s="304">
        <f>' ВВОД заполнить первым'!DF177</f>
        <v>0</v>
      </c>
      <c r="DF177" s="304">
        <f>' ВВОД заполнить первым'!DG177</f>
        <v>0</v>
      </c>
      <c r="DG177" s="304">
        <f>' ВВОД заполнить первым'!DH177</f>
        <v>0</v>
      </c>
      <c r="DH177" s="304">
        <f>' ВВОД заполнить первым'!DI177</f>
        <v>0</v>
      </c>
      <c r="DI177" s="304">
        <f>' ВВОД заполнить первым'!DJ177</f>
        <v>0</v>
      </c>
      <c r="DJ177" s="304">
        <f>' ВВОД заполнить первым'!DK177</f>
        <v>0</v>
      </c>
      <c r="DK177" s="304">
        <f>' ВВОД заполнить первым'!DL177</f>
        <v>0</v>
      </c>
      <c r="DL177" s="304">
        <f>' ВВОД заполнить первым'!DM177</f>
        <v>0</v>
      </c>
      <c r="DM177" s="304">
        <f>' ВВОД заполнить первым'!DN177</f>
        <v>0</v>
      </c>
      <c r="DN177" s="304">
        <f>' ВВОД заполнить первым'!DO177</f>
        <v>0</v>
      </c>
      <c r="DO177" s="304">
        <f>' ВВОД заполнить первым'!DP177</f>
        <v>0</v>
      </c>
      <c r="DP177" s="304">
        <f>' ВВОД заполнить первым'!DQ177</f>
        <v>0</v>
      </c>
      <c r="DQ177" s="304">
        <f>' ВВОД заполнить первым'!DR177</f>
        <v>0</v>
      </c>
      <c r="DR177" s="304">
        <f>' ВВОД заполнить первым'!DS177</f>
        <v>0</v>
      </c>
      <c r="DS177" s="304">
        <f>' ВВОД заполнить первым'!DT177</f>
        <v>0</v>
      </c>
      <c r="DT177" s="304">
        <f>' ВВОД заполнить первым'!DU177</f>
        <v>0</v>
      </c>
      <c r="DU177" s="304">
        <f>' ВВОД заполнить первым'!DV177</f>
        <v>0</v>
      </c>
    </row>
    <row r="178" spans="1:125" s="14" customFormat="1" ht="18" hidden="1" customHeight="1">
      <c r="A178" s="56"/>
      <c r="B178" s="57"/>
      <c r="C178" s="57"/>
      <c r="D178" s="57"/>
      <c r="E178" s="57"/>
      <c r="F178" s="57"/>
      <c r="G178" s="57"/>
      <c r="H178" s="57"/>
      <c r="I178" s="57"/>
      <c r="J178" s="57"/>
      <c r="K178" s="57"/>
      <c r="L178" s="57"/>
      <c r="M178" s="57"/>
      <c r="N178" s="57"/>
      <c r="O178" s="15"/>
      <c r="P178" s="304">
        <f>' ВВОД заполнить первым'!P178</f>
        <v>0</v>
      </c>
      <c r="Q178" s="304">
        <f>' ВВОД заполнить первым'!Q178</f>
        <v>0</v>
      </c>
      <c r="R178" s="304">
        <f>' ВВОД заполнить первым'!R178</f>
        <v>0</v>
      </c>
      <c r="S178" s="304">
        <f>' ВВОД заполнить первым'!S178</f>
        <v>0</v>
      </c>
      <c r="T178" s="304">
        <f>' ВВОД заполнить первым'!T178</f>
        <v>0</v>
      </c>
      <c r="U178" s="304">
        <f>' ВВОД заполнить первым'!U178</f>
        <v>0</v>
      </c>
      <c r="V178" s="304">
        <f>' ВВОД заполнить первым'!V178</f>
        <v>0</v>
      </c>
      <c r="W178" s="304">
        <f>' ВВОД заполнить первым'!W178</f>
        <v>0</v>
      </c>
      <c r="X178" s="304">
        <f>' ВВОД заполнить первым'!X178</f>
        <v>0</v>
      </c>
      <c r="Y178" s="304">
        <f>' ВВОД заполнить первым'!Y178</f>
        <v>0</v>
      </c>
      <c r="Z178" s="304">
        <f>' ВВОД заполнить первым'!Z178</f>
        <v>0</v>
      </c>
      <c r="AA178" s="304">
        <f>' ВВОД заполнить первым'!AA178</f>
        <v>0</v>
      </c>
      <c r="AB178" s="304">
        <f>' ВВОД заполнить первым'!AB178</f>
        <v>0</v>
      </c>
      <c r="AC178" s="304">
        <f>' ВВОД заполнить первым'!AC178</f>
        <v>0</v>
      </c>
      <c r="AD178" s="304">
        <f>' ВВОД заполнить первым'!AD178</f>
        <v>0</v>
      </c>
      <c r="AE178" s="304">
        <f>' ВВОД заполнить первым'!AE178</f>
        <v>0</v>
      </c>
      <c r="AF178" s="304">
        <f>' ВВОД заполнить первым'!AF178</f>
        <v>0</v>
      </c>
      <c r="AG178" s="304">
        <f>' ВВОД заполнить первым'!AG178</f>
        <v>0</v>
      </c>
      <c r="AH178" s="304">
        <f>' ВВОД заполнить первым'!AH178</f>
        <v>0</v>
      </c>
      <c r="AI178" s="304">
        <f>' ВВОД заполнить первым'!AJ178</f>
        <v>0</v>
      </c>
      <c r="AJ178" s="304">
        <f>' ВВОД заполнить первым'!AK178</f>
        <v>0</v>
      </c>
      <c r="AK178" s="304">
        <f>' ВВОД заполнить первым'!AL178</f>
        <v>0</v>
      </c>
      <c r="AL178" s="304">
        <f>' ВВОД заполнить первым'!AM178</f>
        <v>0</v>
      </c>
      <c r="AM178" s="304">
        <f>' ВВОД заполнить первым'!AN178</f>
        <v>0</v>
      </c>
      <c r="AN178" s="304">
        <f>' ВВОД заполнить первым'!AO178</f>
        <v>0</v>
      </c>
      <c r="AO178" s="304">
        <f>' ВВОД заполнить первым'!AP178</f>
        <v>0</v>
      </c>
      <c r="AP178" s="304">
        <f>' ВВОД заполнить первым'!AQ178</f>
        <v>0</v>
      </c>
      <c r="AQ178" s="304">
        <f>' ВВОД заполнить первым'!AR178</f>
        <v>0</v>
      </c>
      <c r="AR178" s="304">
        <f>' ВВОД заполнить первым'!AS178</f>
        <v>0</v>
      </c>
      <c r="AS178" s="304">
        <f>' ВВОД заполнить первым'!AT178</f>
        <v>0</v>
      </c>
      <c r="AT178" s="304">
        <f>' ВВОД заполнить первым'!AU178</f>
        <v>0</v>
      </c>
      <c r="AU178" s="304">
        <f>' ВВОД заполнить первым'!AV178</f>
        <v>0</v>
      </c>
      <c r="AV178" s="304">
        <f>' ВВОД заполнить первым'!AW178</f>
        <v>0</v>
      </c>
      <c r="AW178" s="304">
        <f>' ВВОД заполнить первым'!AX178</f>
        <v>0</v>
      </c>
      <c r="AX178" s="304">
        <f>' ВВОД заполнить первым'!AY178</f>
        <v>0</v>
      </c>
      <c r="AY178" s="304">
        <f>' ВВОД заполнить первым'!AZ178</f>
        <v>0</v>
      </c>
      <c r="AZ178" s="304">
        <f>' ВВОД заполнить первым'!BA178</f>
        <v>0</v>
      </c>
      <c r="BA178" s="304">
        <f>' ВВОД заполнить первым'!BB178</f>
        <v>0</v>
      </c>
      <c r="BB178" s="304">
        <f>' ВВОД заполнить первым'!BC178</f>
        <v>0</v>
      </c>
      <c r="BC178" s="304">
        <f>' ВВОД заполнить первым'!BD178</f>
        <v>0</v>
      </c>
      <c r="BD178" s="304">
        <f>' ВВОД заполнить первым'!BE178</f>
        <v>0</v>
      </c>
      <c r="BE178" s="304">
        <f>' ВВОД заполнить первым'!BF178</f>
        <v>0</v>
      </c>
      <c r="BF178" s="304">
        <f>' ВВОД заполнить первым'!BG178</f>
        <v>0</v>
      </c>
      <c r="BG178" s="304">
        <f>' ВВОД заполнить первым'!BH178</f>
        <v>0</v>
      </c>
      <c r="BH178" s="304">
        <f>' ВВОД заполнить первым'!BI178</f>
        <v>0</v>
      </c>
      <c r="BI178" s="304">
        <f>' ВВОД заполнить первым'!BJ178</f>
        <v>0</v>
      </c>
      <c r="BJ178" s="304">
        <f>' ВВОД заполнить первым'!BK178</f>
        <v>0</v>
      </c>
      <c r="BK178" s="304">
        <f>' ВВОД заполнить первым'!BL178</f>
        <v>0</v>
      </c>
      <c r="BL178" s="304">
        <f>' ВВОД заполнить первым'!BM178</f>
        <v>0</v>
      </c>
      <c r="BM178" s="304">
        <f>' ВВОД заполнить первым'!BN178</f>
        <v>0</v>
      </c>
      <c r="BN178" s="304">
        <f>' ВВОД заполнить первым'!BO178</f>
        <v>0</v>
      </c>
      <c r="BO178" s="304">
        <f>' ВВОД заполнить первым'!BP178</f>
        <v>0</v>
      </c>
      <c r="BP178" s="304">
        <f>' ВВОД заполнить первым'!BQ178</f>
        <v>0</v>
      </c>
      <c r="BQ178" s="304">
        <f ca="1">' ВВОД заполнить первым'!BR178</f>
        <v>0</v>
      </c>
      <c r="BR178" s="304">
        <f ca="1">' ВВОД заполнить первым'!BS178</f>
        <v>0</v>
      </c>
      <c r="BS178" s="304">
        <f>' ВВОД заполнить первым'!BT178</f>
        <v>0</v>
      </c>
      <c r="BT178" s="304">
        <f ca="1">' ВВОД заполнить первым'!BU178</f>
        <v>119</v>
      </c>
      <c r="BU178" s="304">
        <f ca="1">' ВВОД заполнить первым'!BV178</f>
        <v>0</v>
      </c>
      <c r="BV178" s="304">
        <f ca="1">' ВВОД заполнить первым'!BW178</f>
        <v>0</v>
      </c>
      <c r="BW178" s="304">
        <f ca="1">' ВВОД заполнить первым'!BX178</f>
        <v>0</v>
      </c>
      <c r="BX178" s="304">
        <f ca="1">' ВВОД заполнить первым'!BY178</f>
        <v>0</v>
      </c>
      <c r="BY178" s="304">
        <f ca="1">' ВВОД заполнить первым'!BZ178</f>
        <v>0</v>
      </c>
      <c r="BZ178" s="304">
        <f ca="1">' ВВОД заполнить первым'!CA178</f>
        <v>0</v>
      </c>
      <c r="CA178" s="304">
        <f ca="1">' ВВОД заполнить первым'!CB178</f>
        <v>0</v>
      </c>
      <c r="CB178" s="304">
        <f ca="1">' ВВОД заполнить первым'!CC178</f>
        <v>0</v>
      </c>
      <c r="CC178" s="304">
        <f ca="1">' ВВОД заполнить первым'!CD178</f>
        <v>0</v>
      </c>
      <c r="CD178" s="304">
        <f ca="1">' ВВОД заполнить первым'!CE178</f>
        <v>0</v>
      </c>
      <c r="CE178" s="304">
        <f ca="1">' ВВОД заполнить первым'!CF178</f>
        <v>0</v>
      </c>
      <c r="CF178" s="304">
        <f ca="1">' ВВОД заполнить первым'!CG178</f>
        <v>0</v>
      </c>
      <c r="CG178" s="304">
        <f ca="1">' ВВОД заполнить первым'!CH178</f>
        <v>0</v>
      </c>
      <c r="CH178" s="304">
        <f ca="1">' ВВОД заполнить первым'!CI178</f>
        <v>0</v>
      </c>
      <c r="CI178" s="304">
        <f ca="1">' ВВОД заполнить первым'!CJ178</f>
        <v>0</v>
      </c>
      <c r="CJ178" s="304">
        <f ca="1">' ВВОД заполнить первым'!CK178</f>
        <v>0</v>
      </c>
      <c r="CK178" s="304">
        <f ca="1">' ВВОД заполнить первым'!CL178</f>
        <v>0</v>
      </c>
      <c r="CL178" s="304">
        <f ca="1">' ВВОД заполнить первым'!CM178</f>
        <v>0</v>
      </c>
      <c r="CM178" s="304">
        <f ca="1">' ВВОД заполнить первым'!CN178</f>
        <v>0</v>
      </c>
      <c r="CN178" s="304">
        <f ca="1">' ВВОД заполнить первым'!CO178</f>
        <v>0</v>
      </c>
      <c r="CO178" s="304">
        <f>' ВВОД заполнить первым'!CP178</f>
        <v>0</v>
      </c>
      <c r="CP178" s="304">
        <f>' ВВОД заполнить первым'!CQ178</f>
        <v>0</v>
      </c>
      <c r="CQ178" s="304">
        <f>' ВВОД заполнить первым'!CR178</f>
        <v>0</v>
      </c>
      <c r="CR178" s="304">
        <f>' ВВОД заполнить первым'!CS178</f>
        <v>0</v>
      </c>
      <c r="CS178" s="304">
        <f>' ВВОД заполнить первым'!CT178</f>
        <v>0</v>
      </c>
      <c r="CT178" s="304">
        <f>' ВВОД заполнить первым'!CU178</f>
        <v>0</v>
      </c>
      <c r="CU178" s="304">
        <f>' ВВОД заполнить первым'!CV178</f>
        <v>0</v>
      </c>
      <c r="CV178" s="304">
        <f>' ВВОД заполнить первым'!CW178</f>
        <v>0</v>
      </c>
      <c r="CW178" s="304">
        <f>' ВВОД заполнить первым'!CX178</f>
        <v>0</v>
      </c>
      <c r="CX178" s="304">
        <f>' ВВОД заполнить первым'!CY178</f>
        <v>0</v>
      </c>
      <c r="CY178" s="304">
        <f>' ВВОД заполнить первым'!CZ178</f>
        <v>0</v>
      </c>
      <c r="CZ178" s="304">
        <f>' ВВОД заполнить первым'!DA178</f>
        <v>0</v>
      </c>
      <c r="DA178" s="304">
        <f>' ВВОД заполнить первым'!DB178</f>
        <v>0</v>
      </c>
      <c r="DB178" s="304">
        <f>' ВВОД заполнить первым'!DC178</f>
        <v>0</v>
      </c>
      <c r="DC178" s="304">
        <f>' ВВОД заполнить первым'!DD178</f>
        <v>0</v>
      </c>
      <c r="DD178" s="304">
        <f>' ВВОД заполнить первым'!DE178</f>
        <v>0</v>
      </c>
      <c r="DE178" s="304">
        <f>' ВВОД заполнить первым'!DF178</f>
        <v>0</v>
      </c>
      <c r="DF178" s="304">
        <f>' ВВОД заполнить первым'!DG178</f>
        <v>0</v>
      </c>
      <c r="DG178" s="304">
        <f>' ВВОД заполнить первым'!DH178</f>
        <v>0</v>
      </c>
      <c r="DH178" s="304">
        <f>' ВВОД заполнить первым'!DI178</f>
        <v>0</v>
      </c>
      <c r="DI178" s="304">
        <f>' ВВОД заполнить первым'!DJ178</f>
        <v>0</v>
      </c>
      <c r="DJ178" s="304">
        <f>' ВВОД заполнить первым'!DK178</f>
        <v>0</v>
      </c>
      <c r="DK178" s="304">
        <f>' ВВОД заполнить первым'!DL178</f>
        <v>0</v>
      </c>
      <c r="DL178" s="304">
        <f>' ВВОД заполнить первым'!DM178</f>
        <v>0</v>
      </c>
      <c r="DM178" s="304">
        <f>' ВВОД заполнить первым'!DN178</f>
        <v>0</v>
      </c>
      <c r="DN178" s="304">
        <f>' ВВОД заполнить первым'!DO178</f>
        <v>0</v>
      </c>
      <c r="DO178" s="304">
        <f>' ВВОД заполнить первым'!DP178</f>
        <v>0</v>
      </c>
      <c r="DP178" s="304">
        <f>' ВВОД заполнить первым'!DQ178</f>
        <v>0</v>
      </c>
      <c r="DQ178" s="304">
        <f>' ВВОД заполнить первым'!DR178</f>
        <v>0</v>
      </c>
      <c r="DR178" s="304">
        <f>' ВВОД заполнить первым'!DS178</f>
        <v>0</v>
      </c>
      <c r="DS178" s="304">
        <f>' ВВОД заполнить первым'!DT178</f>
        <v>0</v>
      </c>
      <c r="DT178" s="304">
        <f>' ВВОД заполнить первым'!DU178</f>
        <v>0</v>
      </c>
      <c r="DU178" s="304">
        <f>' ВВОД заполнить первым'!DV178</f>
        <v>0</v>
      </c>
    </row>
    <row r="179" spans="1:125" s="18" customFormat="1">
      <c r="A179" s="64" t="s">
        <v>102</v>
      </c>
      <c r="B179" s="65"/>
      <c r="C179" s="65"/>
      <c r="D179" s="65"/>
      <c r="E179" s="65"/>
      <c r="F179" s="65"/>
      <c r="G179" s="65"/>
      <c r="H179" s="65"/>
      <c r="I179" s="65"/>
      <c r="J179" s="65"/>
      <c r="K179" s="65"/>
      <c r="L179" s="65"/>
      <c r="M179" s="65"/>
      <c r="N179" s="65"/>
      <c r="O179" s="17">
        <v>24</v>
      </c>
      <c r="P179" s="304">
        <f>' ВВОД заполнить первым'!P179</f>
        <v>2</v>
      </c>
      <c r="Q179" s="304">
        <f>' ВВОД заполнить первым'!Q179</f>
        <v>2</v>
      </c>
      <c r="R179" s="304">
        <f>' ВВОД заполнить первым'!R179</f>
        <v>2</v>
      </c>
      <c r="S179" s="304">
        <f>' ВВОД заполнить первым'!S179</f>
        <v>2</v>
      </c>
      <c r="T179" s="304">
        <f>' ВВОД заполнить первым'!T179</f>
        <v>0</v>
      </c>
      <c r="U179" s="304">
        <f>' ВВОД заполнить первым'!U179</f>
        <v>0</v>
      </c>
      <c r="V179" s="304">
        <f>' ВВОД заполнить первым'!V179</f>
        <v>0</v>
      </c>
      <c r="W179" s="304">
        <f>' ВВОД заполнить первым'!W179</f>
        <v>0</v>
      </c>
      <c r="X179" s="304">
        <f>' ВВОД заполнить первым'!X179</f>
        <v>0</v>
      </c>
      <c r="Y179" s="304">
        <f>' ВВОД заполнить первым'!Y179</f>
        <v>0</v>
      </c>
      <c r="Z179" s="304">
        <f>' ВВОД заполнить первым'!Z179</f>
        <v>0</v>
      </c>
      <c r="AA179" s="304">
        <f>' ВВОД заполнить первым'!AA179</f>
        <v>0</v>
      </c>
      <c r="AB179" s="304">
        <f>' ВВОД заполнить первым'!AB179</f>
        <v>2</v>
      </c>
      <c r="AC179" s="304">
        <f>' ВВОД заполнить первым'!AC179</f>
        <v>2</v>
      </c>
      <c r="AD179" s="304">
        <f>' ВВОД заполнить первым'!AD179</f>
        <v>0</v>
      </c>
      <c r="AE179" s="304">
        <f>' ВВОД заполнить первым'!AE179</f>
        <v>0</v>
      </c>
      <c r="AF179" s="304">
        <f>' ВВОД заполнить первым'!AF179</f>
        <v>0</v>
      </c>
      <c r="AG179" s="304">
        <f>' ВВОД заполнить первым'!AG179</f>
        <v>2</v>
      </c>
      <c r="AH179" s="304">
        <f>' ВВОД заполнить первым'!AH179</f>
        <v>4</v>
      </c>
      <c r="AI179" s="304">
        <f>' ВВОД заполнить первым'!AJ179</f>
        <v>2</v>
      </c>
      <c r="AJ179" s="304">
        <f>' ВВОД заполнить первым'!AK179</f>
        <v>0</v>
      </c>
      <c r="AK179" s="304">
        <f>' ВВОД заполнить первым'!AL179</f>
        <v>2</v>
      </c>
      <c r="AL179" s="304">
        <f>' ВВОД заполнить первым'!AM179</f>
        <v>0</v>
      </c>
      <c r="AM179" s="304">
        <f>' ВВОД заполнить первым'!AN179</f>
        <v>36</v>
      </c>
      <c r="AN179" s="304">
        <f>' ВВОД заполнить первым'!AO179</f>
        <v>0</v>
      </c>
      <c r="AO179" s="304">
        <f>' ВВОД заполнить первым'!AP179</f>
        <v>2</v>
      </c>
      <c r="AP179" s="304">
        <f>' ВВОД заполнить первым'!AQ179</f>
        <v>0</v>
      </c>
      <c r="AQ179" s="304">
        <f>' ВВОД заполнить первым'!AR179</f>
        <v>0</v>
      </c>
      <c r="AR179" s="304">
        <f>' ВВОД заполнить первым'!AS179</f>
        <v>2</v>
      </c>
      <c r="AS179" s="304">
        <f>' ВВОД заполнить первым'!AT179</f>
        <v>2</v>
      </c>
      <c r="AT179" s="304">
        <f>' ВВОД заполнить первым'!AU179</f>
        <v>2</v>
      </c>
      <c r="AU179" s="304">
        <f>' ВВОД заполнить первым'!AV179</f>
        <v>0</v>
      </c>
      <c r="AV179" s="304">
        <f>' ВВОД заполнить первым'!AW179</f>
        <v>0</v>
      </c>
      <c r="AW179" s="304">
        <f>' ВВОД заполнить первым'!AX179</f>
        <v>0</v>
      </c>
      <c r="AX179" s="304">
        <f>' ВВОД заполнить первым'!AY179</f>
        <v>0</v>
      </c>
      <c r="AY179" s="304">
        <f>' ВВОД заполнить первым'!AZ179</f>
        <v>0</v>
      </c>
      <c r="AZ179" s="304">
        <f>' ВВОД заполнить первым'!BA179</f>
        <v>2</v>
      </c>
      <c r="BA179" s="304">
        <f>' ВВОД заполнить первым'!BB179</f>
        <v>2</v>
      </c>
      <c r="BB179" s="304">
        <f>' ВВОД заполнить первым'!BC179</f>
        <v>2</v>
      </c>
      <c r="BC179" s="304">
        <f>' ВВОД заполнить первым'!BD179</f>
        <v>0</v>
      </c>
      <c r="BD179" s="304">
        <f>' ВВОД заполнить первым'!BE179</f>
        <v>0</v>
      </c>
      <c r="BE179" s="304">
        <f>' ВВОД заполнить первым'!BF179</f>
        <v>0</v>
      </c>
      <c r="BF179" s="304">
        <f>' ВВОД заполнить первым'!BG179</f>
        <v>0</v>
      </c>
      <c r="BG179" s="304">
        <f>' ВВОД заполнить первым'!BH179</f>
        <v>1</v>
      </c>
      <c r="BH179" s="304">
        <f>' ВВОД заполнить первым'!BI179</f>
        <v>1</v>
      </c>
      <c r="BI179" s="304">
        <f>' ВВОД заполнить первым'!BJ179</f>
        <v>0</v>
      </c>
      <c r="BJ179" s="304">
        <f>' ВВОД заполнить первым'!BK179</f>
        <v>2</v>
      </c>
      <c r="BK179" s="304">
        <f>' ВВОД заполнить первым'!BL179</f>
        <v>0</v>
      </c>
      <c r="BL179" s="304">
        <f>' ВВОД заполнить первым'!BM179</f>
        <v>2</v>
      </c>
      <c r="BM179" s="304">
        <f>' ВВОД заполнить первым'!BN179</f>
        <v>0</v>
      </c>
      <c r="BN179" s="304">
        <f>' ВВОД заполнить первым'!BO179</f>
        <v>0</v>
      </c>
      <c r="BO179" s="304">
        <f>' ВВОД заполнить первым'!BP179</f>
        <v>2</v>
      </c>
      <c r="BP179" s="304">
        <f>' ВВОД заполнить первым'!BQ179</f>
        <v>2</v>
      </c>
      <c r="BQ179" s="304">
        <f ca="1">' ВВОД заполнить первым'!BR179</f>
        <v>2</v>
      </c>
      <c r="BR179" s="304">
        <f ca="1">' ВВОД заполнить первым'!BS179</f>
        <v>2</v>
      </c>
      <c r="BS179" s="304">
        <f>' ВВОД заполнить первым'!BT179</f>
        <v>0</v>
      </c>
      <c r="BT179" s="304">
        <f>' ВВОД заполнить первым'!BU179</f>
        <v>0</v>
      </c>
      <c r="BU179" s="304">
        <f ca="1">' ВВОД заполнить первым'!BV179</f>
        <v>0</v>
      </c>
      <c r="BV179" s="304">
        <f ca="1">' ВВОД заполнить первым'!BW179</f>
        <v>0</v>
      </c>
      <c r="BW179" s="304">
        <f ca="1">' ВВОД заполнить первым'!BX179</f>
        <v>0</v>
      </c>
      <c r="BX179" s="304">
        <f ca="1">' ВВОД заполнить первым'!BY179</f>
        <v>0</v>
      </c>
      <c r="BY179" s="304">
        <f ca="1">' ВВОД заполнить первым'!BZ179</f>
        <v>0</v>
      </c>
      <c r="BZ179" s="304">
        <f ca="1">' ВВОД заполнить первым'!CA179</f>
        <v>0</v>
      </c>
      <c r="CA179" s="304">
        <f ca="1">' ВВОД заполнить первым'!CB179</f>
        <v>0</v>
      </c>
      <c r="CB179" s="304">
        <f ca="1">' ВВОД заполнить первым'!CC179</f>
        <v>0</v>
      </c>
      <c r="CC179" s="304">
        <f ca="1">' ВВОД заполнить первым'!CD179</f>
        <v>0</v>
      </c>
      <c r="CD179" s="304">
        <f ca="1">' ВВОД заполнить первым'!CE179</f>
        <v>0</v>
      </c>
      <c r="CE179" s="304">
        <f ca="1">' ВВОД заполнить первым'!CF179</f>
        <v>2</v>
      </c>
      <c r="CF179" s="304">
        <f ca="1">' ВВОД заполнить первым'!CG179</f>
        <v>2</v>
      </c>
      <c r="CG179" s="304">
        <f ca="1">' ВВОД заполнить первым'!CH179</f>
        <v>0</v>
      </c>
      <c r="CH179" s="304">
        <f ca="1">' ВВОД заполнить первым'!CI179</f>
        <v>0</v>
      </c>
      <c r="CI179" s="304">
        <f ca="1">' ВВОД заполнить первым'!CJ179</f>
        <v>0</v>
      </c>
      <c r="CJ179" s="304">
        <f ca="1">' ВВОД заполнить первым'!CK179</f>
        <v>0</v>
      </c>
      <c r="CK179" s="304">
        <f ca="1">' ВВОД заполнить первым'!CL179</f>
        <v>0</v>
      </c>
      <c r="CL179" s="304">
        <f ca="1">' ВВОД заполнить первым'!CM179</f>
        <v>0</v>
      </c>
      <c r="CM179" s="304">
        <f ca="1">' ВВОД заполнить первым'!CN179</f>
        <v>0</v>
      </c>
      <c r="CN179" s="304">
        <f ca="1">' ВВОД заполнить первым'!CO179</f>
        <v>0</v>
      </c>
      <c r="CO179" s="304">
        <f>' ВВОД заполнить первым'!CP179</f>
        <v>2</v>
      </c>
      <c r="CP179" s="304">
        <f>' ВВОД заполнить первым'!CQ179</f>
        <v>0</v>
      </c>
      <c r="CQ179" s="304">
        <f>' ВВОД заполнить первым'!CR179</f>
        <v>0</v>
      </c>
      <c r="CR179" s="304">
        <f>' ВВОД заполнить первым'!CS179</f>
        <v>0</v>
      </c>
      <c r="CS179" s="304">
        <f>' ВВОД заполнить первым'!CT179</f>
        <v>0</v>
      </c>
      <c r="CT179" s="304">
        <f>' ВВОД заполнить первым'!CU179</f>
        <v>0</v>
      </c>
      <c r="CU179" s="304">
        <f>' ВВОД заполнить первым'!CV179</f>
        <v>0</v>
      </c>
      <c r="CV179" s="304">
        <f>' ВВОД заполнить первым'!CW179</f>
        <v>0</v>
      </c>
      <c r="CW179" s="304">
        <f>' ВВОД заполнить первым'!CX179</f>
        <v>0</v>
      </c>
      <c r="CX179" s="304">
        <f>' ВВОД заполнить первым'!CY179</f>
        <v>0</v>
      </c>
      <c r="CY179" s="304">
        <f>' ВВОД заполнить первым'!CZ179</f>
        <v>0</v>
      </c>
      <c r="CZ179" s="304">
        <f>' ВВОД заполнить первым'!DA179</f>
        <v>0</v>
      </c>
      <c r="DA179" s="304">
        <f>' ВВОД заполнить первым'!DB179</f>
        <v>0</v>
      </c>
      <c r="DB179" s="304">
        <f>' ВВОД заполнить первым'!DC179</f>
        <v>0</v>
      </c>
      <c r="DC179" s="304">
        <f>' ВВОД заполнить первым'!DD179</f>
        <v>1</v>
      </c>
      <c r="DD179" s="304">
        <f>' ВВОД заполнить первым'!DE179</f>
        <v>0</v>
      </c>
      <c r="DE179" s="304">
        <f>' ВВОД заполнить первым'!DF179</f>
        <v>0</v>
      </c>
      <c r="DF179" s="304">
        <f>' ВВОД заполнить первым'!DG179</f>
        <v>0</v>
      </c>
      <c r="DG179" s="304">
        <f>' ВВОД заполнить первым'!DH179</f>
        <v>0</v>
      </c>
      <c r="DH179" s="304">
        <f>' ВВОД заполнить первым'!DI179</f>
        <v>0</v>
      </c>
      <c r="DI179" s="304">
        <f>' ВВОД заполнить первым'!DJ179</f>
        <v>1</v>
      </c>
      <c r="DJ179" s="304">
        <f>' ВВОД заполнить первым'!DK179</f>
        <v>0</v>
      </c>
      <c r="DK179" s="304">
        <f>' ВВОД заполнить первым'!DL179</f>
        <v>0</v>
      </c>
      <c r="DL179" s="304">
        <f>' ВВОД заполнить первым'!DM179</f>
        <v>0</v>
      </c>
      <c r="DM179" s="304">
        <f>' ВВОД заполнить первым'!DN179</f>
        <v>0</v>
      </c>
      <c r="DN179" s="304">
        <f>' ВВОД заполнить первым'!DO179</f>
        <v>0</v>
      </c>
      <c r="DO179" s="304">
        <f>' ВВОД заполнить первым'!DP179</f>
        <v>0</v>
      </c>
      <c r="DP179" s="304">
        <f>' ВВОД заполнить первым'!DQ179</f>
        <v>0</v>
      </c>
      <c r="DQ179" s="304">
        <f>' ВВОД заполнить первым'!DR179</f>
        <v>0</v>
      </c>
      <c r="DR179" s="304">
        <f>' ВВОД заполнить первым'!DS179</f>
        <v>0</v>
      </c>
      <c r="DS179" s="304">
        <f>' ВВОД заполнить первым'!DT179</f>
        <v>0</v>
      </c>
      <c r="DT179" s="304">
        <f>' ВВОД заполнить первым'!DU179</f>
        <v>0</v>
      </c>
      <c r="DU179" s="304">
        <f>' ВВОД заполнить первым'!DV179</f>
        <v>0</v>
      </c>
    </row>
    <row r="180" spans="1:125" s="14" customFormat="1" ht="17.25" hidden="1" customHeight="1">
      <c r="A180" s="56"/>
      <c r="B180" s="57"/>
      <c r="C180" s="57"/>
      <c r="D180" s="57"/>
      <c r="E180" s="57"/>
      <c r="F180" s="57"/>
      <c r="G180" s="57"/>
      <c r="H180" s="57"/>
      <c r="I180" s="57"/>
      <c r="J180" s="57"/>
      <c r="K180" s="57"/>
      <c r="L180" s="57"/>
      <c r="M180" s="57"/>
      <c r="N180" s="57"/>
      <c r="O180" s="15"/>
      <c r="P180" s="304">
        <f>' ВВОД заполнить первым'!P180</f>
        <v>1</v>
      </c>
      <c r="Q180" s="304">
        <f>' ВВОД заполнить первым'!Q180</f>
        <v>1</v>
      </c>
      <c r="R180" s="304">
        <f>' ВВОД заполнить первым'!R180</f>
        <v>1</v>
      </c>
      <c r="S180" s="304">
        <f>' ВВОД заполнить первым'!S180</f>
        <v>1</v>
      </c>
      <c r="T180" s="304">
        <f>' ВВОД заполнить первым'!T180</f>
        <v>0</v>
      </c>
      <c r="U180" s="304">
        <f>' ВВОД заполнить первым'!U180</f>
        <v>0</v>
      </c>
      <c r="V180" s="304">
        <f>' ВВОД заполнить первым'!V180</f>
        <v>0</v>
      </c>
      <c r="W180" s="304">
        <f>' ВВОД заполнить первым'!W180</f>
        <v>0</v>
      </c>
      <c r="X180" s="304">
        <f>' ВВОД заполнить первым'!X180</f>
        <v>0</v>
      </c>
      <c r="Y180" s="304">
        <f>' ВВОД заполнить первым'!Y180</f>
        <v>0</v>
      </c>
      <c r="Z180" s="304">
        <f>' ВВОД заполнить первым'!Z180</f>
        <v>0</v>
      </c>
      <c r="AA180" s="304">
        <f>' ВВОД заполнить первым'!AA180</f>
        <v>0</v>
      </c>
      <c r="AB180" s="304">
        <f>' ВВОД заполнить первым'!AB180</f>
        <v>1</v>
      </c>
      <c r="AC180" s="304">
        <f>' ВВОД заполнить первым'!AC180</f>
        <v>1</v>
      </c>
      <c r="AD180" s="304">
        <f>' ВВОД заполнить первым'!AD180</f>
        <v>0</v>
      </c>
      <c r="AE180" s="304">
        <f>' ВВОД заполнить первым'!AE180</f>
        <v>0</v>
      </c>
      <c r="AF180" s="304">
        <f>' ВВОД заполнить первым'!AF180</f>
        <v>0</v>
      </c>
      <c r="AG180" s="304">
        <f>' ВВОД заполнить первым'!AG180</f>
        <v>1</v>
      </c>
      <c r="AH180" s="304">
        <f>' ВВОД заполнить первым'!AH180</f>
        <v>2</v>
      </c>
      <c r="AI180" s="304">
        <f>' ВВОД заполнить первым'!AJ180</f>
        <v>1</v>
      </c>
      <c r="AJ180" s="304">
        <f>' ВВОД заполнить первым'!AK180</f>
        <v>0</v>
      </c>
      <c r="AK180" s="304">
        <f>' ВВОД заполнить первым'!AL180</f>
        <v>1</v>
      </c>
      <c r="AL180" s="304">
        <f>' ВВОД заполнить первым'!AM180</f>
        <v>0</v>
      </c>
      <c r="AM180" s="304">
        <f>' ВВОД заполнить первым'!AN180</f>
        <v>18</v>
      </c>
      <c r="AN180" s="304">
        <f>' ВВОД заполнить первым'!AO180</f>
        <v>0</v>
      </c>
      <c r="AO180" s="304">
        <f>' ВВОД заполнить первым'!AP180</f>
        <v>1</v>
      </c>
      <c r="AP180" s="304" t="str">
        <f>' ВВОД заполнить первым'!AQ180</f>
        <v>музрук</v>
      </c>
      <c r="AQ180" s="304">
        <f>' ВВОД заполнить первым'!AR180</f>
        <v>0</v>
      </c>
      <c r="AR180" s="304">
        <f>' ВВОД заполнить первым'!AS180</f>
        <v>1</v>
      </c>
      <c r="AS180" s="304">
        <f>' ВВОД заполнить первым'!AT180</f>
        <v>1</v>
      </c>
      <c r="AT180" s="304">
        <f>' ВВОД заполнить первым'!AU180</f>
        <v>1</v>
      </c>
      <c r="AU180" s="304">
        <f>' ВВОД заполнить первым'!AV180</f>
        <v>0</v>
      </c>
      <c r="AV180" s="304">
        <f>' ВВОД заполнить первым'!AW180</f>
        <v>0</v>
      </c>
      <c r="AW180" s="304">
        <f>' ВВОД заполнить первым'!AX180</f>
        <v>0</v>
      </c>
      <c r="AX180" s="304">
        <f>' ВВОД заполнить первым'!AY180</f>
        <v>0</v>
      </c>
      <c r="AY180" s="304">
        <f>' ВВОД заполнить первым'!AZ180</f>
        <v>0</v>
      </c>
      <c r="AZ180" s="304">
        <f>' ВВОД заполнить первым'!BA180</f>
        <v>1</v>
      </c>
      <c r="BA180" s="304">
        <f>' ВВОД заполнить первым'!BB180</f>
        <v>1</v>
      </c>
      <c r="BB180" s="304">
        <f>' ВВОД заполнить первым'!BC180</f>
        <v>1</v>
      </c>
      <c r="BC180" s="304">
        <f>' ВВОД заполнить первым'!BD180</f>
        <v>0</v>
      </c>
      <c r="BD180" s="304">
        <f>' ВВОД заполнить первым'!BE180</f>
        <v>0</v>
      </c>
      <c r="BE180" s="304">
        <f>' ВВОД заполнить первым'!BF180</f>
        <v>0</v>
      </c>
      <c r="BF180" s="304">
        <f>' ВВОД заполнить первым'!BG180</f>
        <v>0</v>
      </c>
      <c r="BG180" s="304">
        <f>' ВВОД заполнить первым'!BH180</f>
        <v>1</v>
      </c>
      <c r="BH180" s="304">
        <f>' ВВОД заполнить первым'!BI180</f>
        <v>0</v>
      </c>
      <c r="BI180" s="304">
        <f>' ВВОД заполнить первым'!BJ180</f>
        <v>0</v>
      </c>
      <c r="BJ180" s="304">
        <f>' ВВОД заполнить первым'!BK180</f>
        <v>1</v>
      </c>
      <c r="BK180" s="304">
        <f>' ВВОД заполнить первым'!BL180</f>
        <v>0</v>
      </c>
      <c r="BL180" s="304">
        <f>' ВВОД заполнить первым'!BM180</f>
        <v>1</v>
      </c>
      <c r="BM180" s="304">
        <f>' ВВОД заполнить первым'!BN180</f>
        <v>0</v>
      </c>
      <c r="BN180" s="304">
        <f>' ВВОД заполнить первым'!BO180</f>
        <v>0</v>
      </c>
      <c r="BO180" s="304">
        <f>' ВВОД заполнить первым'!BP180</f>
        <v>1</v>
      </c>
      <c r="BP180" s="304">
        <f>' ВВОД заполнить первым'!BQ180</f>
        <v>1</v>
      </c>
      <c r="BQ180" s="304">
        <f ca="1">' ВВОД заполнить первым'!BR180</f>
        <v>1</v>
      </c>
      <c r="BR180" s="304">
        <f ca="1">' ВВОД заполнить первым'!BS180</f>
        <v>1</v>
      </c>
      <c r="BS180" s="304">
        <f>' ВВОД заполнить первым'!BT180</f>
        <v>25772</v>
      </c>
      <c r="BT180" s="304">
        <f ca="1">' ВВОД заполнить первым'!BU180</f>
        <v>49</v>
      </c>
      <c r="BU180" s="304">
        <f ca="1">' ВВОД заполнить первым'!BV180</f>
        <v>0</v>
      </c>
      <c r="BV180" s="304">
        <f ca="1">' ВВОД заполнить первым'!BW180</f>
        <v>0</v>
      </c>
      <c r="BW180" s="304">
        <f ca="1">' ВВОД заполнить первым'!BX180</f>
        <v>0</v>
      </c>
      <c r="BX180" s="304">
        <f ca="1">' ВВОД заполнить первым'!BY180</f>
        <v>0</v>
      </c>
      <c r="BY180" s="304">
        <f ca="1">' ВВОД заполнить первым'!BZ180</f>
        <v>0</v>
      </c>
      <c r="BZ180" s="304">
        <f ca="1">' ВВОД заполнить первым'!CA180</f>
        <v>0</v>
      </c>
      <c r="CA180" s="304">
        <f ca="1">' ВВОД заполнить первым'!CB180</f>
        <v>0</v>
      </c>
      <c r="CB180" s="304">
        <f ca="1">' ВВОД заполнить первым'!CC180</f>
        <v>0</v>
      </c>
      <c r="CC180" s="304">
        <f ca="1">' ВВОД заполнить первым'!CD180</f>
        <v>0</v>
      </c>
      <c r="CD180" s="304">
        <f ca="1">' ВВОД заполнить первым'!CE180</f>
        <v>0</v>
      </c>
      <c r="CE180" s="304">
        <f ca="1">' ВВОД заполнить первым'!CF180</f>
        <v>1</v>
      </c>
      <c r="CF180" s="304">
        <f ca="1">' ВВОД заполнить первым'!CG180</f>
        <v>1</v>
      </c>
      <c r="CG180" s="304">
        <f ca="1">' ВВОД заполнить первым'!CH180</f>
        <v>0</v>
      </c>
      <c r="CH180" s="304">
        <f ca="1">' ВВОД заполнить первым'!CI180</f>
        <v>0</v>
      </c>
      <c r="CI180" s="304">
        <f ca="1">' ВВОД заполнить первым'!CJ180</f>
        <v>0</v>
      </c>
      <c r="CJ180" s="304">
        <f ca="1">' ВВОД заполнить первым'!CK180</f>
        <v>0</v>
      </c>
      <c r="CK180" s="304">
        <f ca="1">' ВВОД заполнить первым'!CL180</f>
        <v>0</v>
      </c>
      <c r="CL180" s="304">
        <f ca="1">' ВВОД заполнить первым'!CM180</f>
        <v>0</v>
      </c>
      <c r="CM180" s="304">
        <f ca="1">' ВВОД заполнить первым'!CN180</f>
        <v>0</v>
      </c>
      <c r="CN180" s="304">
        <f ca="1">' ВВОД заполнить первым'!CO180</f>
        <v>0</v>
      </c>
      <c r="CO180" s="304">
        <f>' ВВОД заполнить первым'!CP180</f>
        <v>0</v>
      </c>
      <c r="CP180" s="304">
        <f>' ВВОД заполнить первым'!CQ180</f>
        <v>0</v>
      </c>
      <c r="CQ180" s="304">
        <f>' ВВОД заполнить первым'!CR180</f>
        <v>0</v>
      </c>
      <c r="CR180" s="304">
        <f>' ВВОД заполнить первым'!CS180</f>
        <v>0</v>
      </c>
      <c r="CS180" s="304">
        <f>' ВВОД заполнить первым'!CT180</f>
        <v>0</v>
      </c>
      <c r="CT180" s="304">
        <f>' ВВОД заполнить первым'!CU180</f>
        <v>0</v>
      </c>
      <c r="CU180" s="304">
        <f>' ВВОД заполнить первым'!CV180</f>
        <v>0</v>
      </c>
      <c r="CV180" s="304">
        <f>' ВВОД заполнить первым'!CW180</f>
        <v>0</v>
      </c>
      <c r="CW180" s="304">
        <f>' ВВОД заполнить первым'!CX180</f>
        <v>0</v>
      </c>
      <c r="CX180" s="304">
        <f>' ВВОД заполнить первым'!CY180</f>
        <v>0</v>
      </c>
      <c r="CY180" s="304">
        <f>' ВВОД заполнить первым'!CZ180</f>
        <v>0</v>
      </c>
      <c r="CZ180" s="304">
        <f>' ВВОД заполнить первым'!DA180</f>
        <v>0</v>
      </c>
      <c r="DA180" s="304">
        <f>' ВВОД заполнить первым'!DB180</f>
        <v>0</v>
      </c>
      <c r="DB180" s="304">
        <f>' ВВОД заполнить первым'!DC180</f>
        <v>0</v>
      </c>
      <c r="DC180" s="304">
        <f>' ВВОД заполнить первым'!DD180</f>
        <v>0</v>
      </c>
      <c r="DD180" s="304">
        <f>' ВВОД заполнить первым'!DE180</f>
        <v>0</v>
      </c>
      <c r="DE180" s="304">
        <f>' ВВОД заполнить первым'!DF180</f>
        <v>0</v>
      </c>
      <c r="DF180" s="304">
        <f>' ВВОД заполнить первым'!DG180</f>
        <v>0</v>
      </c>
      <c r="DG180" s="304">
        <f>' ВВОД заполнить первым'!DH180</f>
        <v>0</v>
      </c>
      <c r="DH180" s="304">
        <f>' ВВОД заполнить первым'!DI180</f>
        <v>0</v>
      </c>
      <c r="DI180" s="304">
        <f>' ВВОД заполнить первым'!DJ180</f>
        <v>0</v>
      </c>
      <c r="DJ180" s="304">
        <f>' ВВОД заполнить первым'!DK180</f>
        <v>0</v>
      </c>
      <c r="DK180" s="304">
        <f>' ВВОД заполнить первым'!DL180</f>
        <v>0</v>
      </c>
      <c r="DL180" s="304">
        <f>' ВВОД заполнить первым'!DM180</f>
        <v>0</v>
      </c>
      <c r="DM180" s="304">
        <f>' ВВОД заполнить первым'!DN180</f>
        <v>0</v>
      </c>
      <c r="DN180" s="304">
        <f>' ВВОД заполнить первым'!DO180</f>
        <v>0</v>
      </c>
      <c r="DO180" s="304">
        <f>' ВВОД заполнить первым'!DP180</f>
        <v>0</v>
      </c>
      <c r="DP180" s="304">
        <f>' ВВОД заполнить первым'!DQ180</f>
        <v>0</v>
      </c>
      <c r="DQ180" s="304">
        <f>' ВВОД заполнить первым'!DR180</f>
        <v>0</v>
      </c>
      <c r="DR180" s="304">
        <f>' ВВОД заполнить первым'!DS180</f>
        <v>0</v>
      </c>
      <c r="DS180" s="304">
        <f>' ВВОД заполнить первым'!DT180</f>
        <v>0</v>
      </c>
      <c r="DT180" s="304">
        <f>' ВВОД заполнить первым'!DU180</f>
        <v>0</v>
      </c>
      <c r="DU180" s="304">
        <f>' ВВОД заполнить первым'!DV180</f>
        <v>0</v>
      </c>
    </row>
    <row r="181" spans="1:125" s="14" customFormat="1" ht="17.25" hidden="1" customHeight="1">
      <c r="A181" s="56"/>
      <c r="B181" s="57"/>
      <c r="C181" s="57"/>
      <c r="D181" s="57"/>
      <c r="E181" s="57"/>
      <c r="F181" s="57"/>
      <c r="G181" s="57"/>
      <c r="H181" s="57"/>
      <c r="I181" s="57"/>
      <c r="J181" s="57"/>
      <c r="K181" s="57"/>
      <c r="L181" s="57"/>
      <c r="M181" s="57"/>
      <c r="N181" s="57"/>
      <c r="O181" s="15"/>
      <c r="P181" s="304">
        <f>' ВВОД заполнить первым'!P181</f>
        <v>1</v>
      </c>
      <c r="Q181" s="304">
        <f>' ВВОД заполнить первым'!Q181</f>
        <v>1</v>
      </c>
      <c r="R181" s="304">
        <f>' ВВОД заполнить первым'!R181</f>
        <v>1</v>
      </c>
      <c r="S181" s="304">
        <f>' ВВОД заполнить первым'!S181</f>
        <v>1</v>
      </c>
      <c r="T181" s="304">
        <f>' ВВОД заполнить первым'!T181</f>
        <v>0</v>
      </c>
      <c r="U181" s="304">
        <f>' ВВОД заполнить первым'!U181</f>
        <v>0</v>
      </c>
      <c r="V181" s="304">
        <f>' ВВОД заполнить первым'!V181</f>
        <v>0</v>
      </c>
      <c r="W181" s="304">
        <f>' ВВОД заполнить первым'!W181</f>
        <v>0</v>
      </c>
      <c r="X181" s="304">
        <f>' ВВОД заполнить первым'!X181</f>
        <v>0</v>
      </c>
      <c r="Y181" s="304">
        <f>' ВВОД заполнить первым'!Y181</f>
        <v>0</v>
      </c>
      <c r="Z181" s="304">
        <f>' ВВОД заполнить первым'!Z181</f>
        <v>0</v>
      </c>
      <c r="AA181" s="304">
        <f>' ВВОД заполнить первым'!AA181</f>
        <v>0</v>
      </c>
      <c r="AB181" s="304">
        <f>' ВВОД заполнить первым'!AB181</f>
        <v>1</v>
      </c>
      <c r="AC181" s="304">
        <f>' ВВОД заполнить первым'!AC181</f>
        <v>1</v>
      </c>
      <c r="AD181" s="304">
        <f>' ВВОД заполнить первым'!AD181</f>
        <v>0</v>
      </c>
      <c r="AE181" s="304">
        <f>' ВВОД заполнить первым'!AE181</f>
        <v>0</v>
      </c>
      <c r="AF181" s="304">
        <f>' ВВОД заполнить первым'!AF181</f>
        <v>0</v>
      </c>
      <c r="AG181" s="304">
        <f>' ВВОД заполнить первым'!AG181</f>
        <v>1</v>
      </c>
      <c r="AH181" s="304">
        <f>' ВВОД заполнить первым'!AH181</f>
        <v>2</v>
      </c>
      <c r="AI181" s="304">
        <f>' ВВОД заполнить первым'!AJ181</f>
        <v>1</v>
      </c>
      <c r="AJ181" s="304">
        <f>' ВВОД заполнить первым'!AK181</f>
        <v>0</v>
      </c>
      <c r="AK181" s="304">
        <f>' ВВОД заполнить первым'!AL181</f>
        <v>1</v>
      </c>
      <c r="AL181" s="304">
        <f>' ВВОД заполнить первым'!AM181</f>
        <v>0</v>
      </c>
      <c r="AM181" s="304">
        <f>' ВВОД заполнить первым'!AN181</f>
        <v>18</v>
      </c>
      <c r="AN181" s="304">
        <f>' ВВОД заполнить первым'!AO181</f>
        <v>0</v>
      </c>
      <c r="AO181" s="304">
        <f>' ВВОД заполнить первым'!AP181</f>
        <v>1</v>
      </c>
      <c r="AP181" s="304" t="str">
        <f>' ВВОД заполнить первым'!AQ181</f>
        <v>музрук</v>
      </c>
      <c r="AQ181" s="304">
        <f>' ВВОД заполнить первым'!AR181</f>
        <v>0</v>
      </c>
      <c r="AR181" s="304">
        <f>' ВВОД заполнить первым'!AS181</f>
        <v>1</v>
      </c>
      <c r="AS181" s="304">
        <f>' ВВОД заполнить первым'!AT181</f>
        <v>1</v>
      </c>
      <c r="AT181" s="304">
        <f>' ВВОД заполнить первым'!AU181</f>
        <v>1</v>
      </c>
      <c r="AU181" s="304">
        <f>' ВВОД заполнить первым'!AV181</f>
        <v>0</v>
      </c>
      <c r="AV181" s="304">
        <f>' ВВОД заполнить первым'!AW181</f>
        <v>0</v>
      </c>
      <c r="AW181" s="304">
        <f>' ВВОД заполнить первым'!AX181</f>
        <v>0</v>
      </c>
      <c r="AX181" s="304">
        <f>' ВВОД заполнить первым'!AY181</f>
        <v>0</v>
      </c>
      <c r="AY181" s="304">
        <f>' ВВОД заполнить первым'!AZ181</f>
        <v>0</v>
      </c>
      <c r="AZ181" s="304">
        <f>' ВВОД заполнить первым'!BA181</f>
        <v>1</v>
      </c>
      <c r="BA181" s="304">
        <f>' ВВОД заполнить первым'!BB181</f>
        <v>1</v>
      </c>
      <c r="BB181" s="304">
        <f>' ВВОД заполнить первым'!BC181</f>
        <v>1</v>
      </c>
      <c r="BC181" s="304">
        <f>' ВВОД заполнить первым'!BD181</f>
        <v>0</v>
      </c>
      <c r="BD181" s="304">
        <f>' ВВОД заполнить первым'!BE181</f>
        <v>0</v>
      </c>
      <c r="BE181" s="304">
        <f>' ВВОД заполнить первым'!BF181</f>
        <v>0</v>
      </c>
      <c r="BF181" s="304">
        <f>' ВВОД заполнить первым'!BG181</f>
        <v>0</v>
      </c>
      <c r="BG181" s="304">
        <f>' ВВОД заполнить первым'!BH181</f>
        <v>0</v>
      </c>
      <c r="BH181" s="304">
        <f>' ВВОД заполнить первым'!BI181</f>
        <v>1</v>
      </c>
      <c r="BI181" s="304">
        <f>' ВВОД заполнить первым'!BJ181</f>
        <v>0</v>
      </c>
      <c r="BJ181" s="304">
        <f>' ВВОД заполнить первым'!BK181</f>
        <v>1</v>
      </c>
      <c r="BK181" s="304">
        <f>' ВВОД заполнить первым'!BL181</f>
        <v>0</v>
      </c>
      <c r="BL181" s="304">
        <f>' ВВОД заполнить первым'!BM181</f>
        <v>1</v>
      </c>
      <c r="BM181" s="304">
        <f>' ВВОД заполнить первым'!BN181</f>
        <v>0</v>
      </c>
      <c r="BN181" s="304">
        <f>' ВВОД заполнить первым'!BO181</f>
        <v>0</v>
      </c>
      <c r="BO181" s="304">
        <f>' ВВОД заполнить первым'!BP181</f>
        <v>1</v>
      </c>
      <c r="BP181" s="304">
        <f>' ВВОД заполнить первым'!BQ181</f>
        <v>1</v>
      </c>
      <c r="BQ181" s="304">
        <f ca="1">' ВВОД заполнить первым'!BR181</f>
        <v>1</v>
      </c>
      <c r="BR181" s="304">
        <f ca="1">' ВВОД заполнить первым'!BS181</f>
        <v>1</v>
      </c>
      <c r="BS181" s="304">
        <f>' ВВОД заполнить первым'!BT181</f>
        <v>26331</v>
      </c>
      <c r="BT181" s="304">
        <f ca="1">' ВВОД заполнить первым'!BU181</f>
        <v>47</v>
      </c>
      <c r="BU181" s="304">
        <f ca="1">' ВВОД заполнить первым'!BV181</f>
        <v>0</v>
      </c>
      <c r="BV181" s="304">
        <f ca="1">' ВВОД заполнить первым'!BW181</f>
        <v>0</v>
      </c>
      <c r="BW181" s="304">
        <f ca="1">' ВВОД заполнить первым'!BX181</f>
        <v>0</v>
      </c>
      <c r="BX181" s="304">
        <f ca="1">' ВВОД заполнить первым'!BY181</f>
        <v>0</v>
      </c>
      <c r="BY181" s="304">
        <f ca="1">' ВВОД заполнить первым'!BZ181</f>
        <v>0</v>
      </c>
      <c r="BZ181" s="304">
        <f ca="1">' ВВОД заполнить первым'!CA181</f>
        <v>0</v>
      </c>
      <c r="CA181" s="304">
        <f ca="1">' ВВОД заполнить первым'!CB181</f>
        <v>0</v>
      </c>
      <c r="CB181" s="304">
        <f ca="1">' ВВОД заполнить первым'!CC181</f>
        <v>0</v>
      </c>
      <c r="CC181" s="304">
        <f ca="1">' ВВОД заполнить первым'!CD181</f>
        <v>0</v>
      </c>
      <c r="CD181" s="304">
        <f ca="1">' ВВОД заполнить первым'!CE181</f>
        <v>0</v>
      </c>
      <c r="CE181" s="304">
        <f ca="1">' ВВОД заполнить первым'!CF181</f>
        <v>1</v>
      </c>
      <c r="CF181" s="304">
        <f ca="1">' ВВОД заполнить первым'!CG181</f>
        <v>1</v>
      </c>
      <c r="CG181" s="304">
        <f ca="1">' ВВОД заполнить первым'!CH181</f>
        <v>0</v>
      </c>
      <c r="CH181" s="304">
        <f ca="1">' ВВОД заполнить первым'!CI181</f>
        <v>0</v>
      </c>
      <c r="CI181" s="304">
        <f ca="1">' ВВОД заполнить первым'!CJ181</f>
        <v>0</v>
      </c>
      <c r="CJ181" s="304">
        <f ca="1">' ВВОД заполнить первым'!CK181</f>
        <v>0</v>
      </c>
      <c r="CK181" s="304">
        <f ca="1">' ВВОД заполнить первым'!CL181</f>
        <v>0</v>
      </c>
      <c r="CL181" s="304">
        <f ca="1">' ВВОД заполнить первым'!CM181</f>
        <v>0</v>
      </c>
      <c r="CM181" s="304">
        <f ca="1">' ВВОД заполнить первым'!CN181</f>
        <v>0</v>
      </c>
      <c r="CN181" s="304">
        <f ca="1">' ВВОД заполнить первым'!CO181</f>
        <v>0</v>
      </c>
      <c r="CO181" s="304">
        <f>' ВВОД заполнить первым'!CP181</f>
        <v>2</v>
      </c>
      <c r="CP181" s="304">
        <f>' ВВОД заполнить первым'!CQ181</f>
        <v>0</v>
      </c>
      <c r="CQ181" s="304">
        <f>' ВВОД заполнить первым'!CR181</f>
        <v>0</v>
      </c>
      <c r="CR181" s="304">
        <f>' ВВОД заполнить первым'!CS181</f>
        <v>0</v>
      </c>
      <c r="CS181" s="304">
        <f>' ВВОД заполнить первым'!CT181</f>
        <v>0</v>
      </c>
      <c r="CT181" s="304">
        <f>' ВВОД заполнить первым'!CU181</f>
        <v>0</v>
      </c>
      <c r="CU181" s="304">
        <f>' ВВОД заполнить первым'!CV181</f>
        <v>0</v>
      </c>
      <c r="CV181" s="304">
        <f>' ВВОД заполнить первым'!CW181</f>
        <v>0</v>
      </c>
      <c r="CW181" s="304">
        <f>' ВВОД заполнить первым'!CX181</f>
        <v>0</v>
      </c>
      <c r="CX181" s="304">
        <f>' ВВОД заполнить первым'!CY181</f>
        <v>0</v>
      </c>
      <c r="CY181" s="304">
        <f>' ВВОД заполнить первым'!CZ181</f>
        <v>0</v>
      </c>
      <c r="CZ181" s="304">
        <f>' ВВОД заполнить первым'!DA181</f>
        <v>0</v>
      </c>
      <c r="DA181" s="304">
        <f>' ВВОД заполнить первым'!DB181</f>
        <v>0</v>
      </c>
      <c r="DB181" s="304">
        <f>' ВВОД заполнить первым'!DC181</f>
        <v>0</v>
      </c>
      <c r="DC181" s="304">
        <f>' ВВОД заполнить первым'!DD181</f>
        <v>1</v>
      </c>
      <c r="DD181" s="304">
        <f>' ВВОД заполнить первым'!DE181</f>
        <v>0</v>
      </c>
      <c r="DE181" s="304">
        <f>' ВВОД заполнить первым'!DF181</f>
        <v>0</v>
      </c>
      <c r="DF181" s="304">
        <f>' ВВОД заполнить первым'!DG181</f>
        <v>0</v>
      </c>
      <c r="DG181" s="304">
        <f>' ВВОД заполнить первым'!DH181</f>
        <v>0</v>
      </c>
      <c r="DH181" s="304">
        <f>' ВВОД заполнить первым'!DI181</f>
        <v>0</v>
      </c>
      <c r="DI181" s="304">
        <f>' ВВОД заполнить первым'!DJ181</f>
        <v>1</v>
      </c>
      <c r="DJ181" s="304">
        <f>' ВВОД заполнить первым'!DK181</f>
        <v>0</v>
      </c>
      <c r="DK181" s="304">
        <f>' ВВОД заполнить первым'!DL181</f>
        <v>0</v>
      </c>
      <c r="DL181" s="304">
        <f>' ВВОД заполнить первым'!DM181</f>
        <v>0</v>
      </c>
      <c r="DM181" s="304">
        <f>' ВВОД заполнить первым'!DN181</f>
        <v>0</v>
      </c>
      <c r="DN181" s="304">
        <f>' ВВОД заполнить первым'!DO181</f>
        <v>0</v>
      </c>
      <c r="DO181" s="304">
        <f>' ВВОД заполнить первым'!DP181</f>
        <v>0</v>
      </c>
      <c r="DP181" s="304">
        <f>' ВВОД заполнить первым'!DQ181</f>
        <v>0</v>
      </c>
      <c r="DQ181" s="304">
        <f>' ВВОД заполнить первым'!DR181</f>
        <v>0</v>
      </c>
      <c r="DR181" s="304">
        <f>' ВВОД заполнить первым'!DS181</f>
        <v>0</v>
      </c>
      <c r="DS181" s="304">
        <f>' ВВОД заполнить первым'!DT181</f>
        <v>0</v>
      </c>
      <c r="DT181" s="304">
        <f>' ВВОД заполнить первым'!DU181</f>
        <v>0</v>
      </c>
      <c r="DU181" s="304">
        <f>' ВВОД заполнить первым'!DV181</f>
        <v>0</v>
      </c>
    </row>
    <row r="182" spans="1:125" s="14" customFormat="1" ht="17.25" hidden="1" customHeight="1">
      <c r="A182" s="56"/>
      <c r="B182" s="57"/>
      <c r="C182" s="57"/>
      <c r="D182" s="57"/>
      <c r="E182" s="57"/>
      <c r="F182" s="57"/>
      <c r="G182" s="57"/>
      <c r="H182" s="57"/>
      <c r="I182" s="57"/>
      <c r="J182" s="57"/>
      <c r="K182" s="57"/>
      <c r="L182" s="57"/>
      <c r="M182" s="57"/>
      <c r="N182" s="57"/>
      <c r="O182" s="15"/>
      <c r="P182" s="304">
        <f>' ВВОД заполнить первым'!P182</f>
        <v>0</v>
      </c>
      <c r="Q182" s="304">
        <f>' ВВОД заполнить первым'!Q182</f>
        <v>0</v>
      </c>
      <c r="R182" s="304">
        <f>' ВВОД заполнить первым'!R182</f>
        <v>0</v>
      </c>
      <c r="S182" s="304">
        <f>' ВВОД заполнить первым'!S182</f>
        <v>0</v>
      </c>
      <c r="T182" s="304">
        <f>' ВВОД заполнить первым'!T182</f>
        <v>0</v>
      </c>
      <c r="U182" s="304">
        <f>' ВВОД заполнить первым'!U182</f>
        <v>0</v>
      </c>
      <c r="V182" s="304">
        <f>' ВВОД заполнить первым'!V182</f>
        <v>0</v>
      </c>
      <c r="W182" s="304">
        <f>' ВВОД заполнить первым'!W182</f>
        <v>0</v>
      </c>
      <c r="X182" s="304">
        <f>' ВВОД заполнить первым'!X182</f>
        <v>0</v>
      </c>
      <c r="Y182" s="304">
        <f>' ВВОД заполнить первым'!Y182</f>
        <v>0</v>
      </c>
      <c r="Z182" s="304">
        <f>' ВВОД заполнить первым'!Z182</f>
        <v>0</v>
      </c>
      <c r="AA182" s="304">
        <f>' ВВОД заполнить первым'!AA182</f>
        <v>0</v>
      </c>
      <c r="AB182" s="304">
        <f>' ВВОД заполнить первым'!AB182</f>
        <v>0</v>
      </c>
      <c r="AC182" s="304">
        <f>' ВВОД заполнить первым'!AC182</f>
        <v>0</v>
      </c>
      <c r="AD182" s="304">
        <f>' ВВОД заполнить первым'!AD182</f>
        <v>0</v>
      </c>
      <c r="AE182" s="304">
        <f>' ВВОД заполнить первым'!AE182</f>
        <v>0</v>
      </c>
      <c r="AF182" s="304">
        <f>' ВВОД заполнить первым'!AF182</f>
        <v>0</v>
      </c>
      <c r="AG182" s="304">
        <f>' ВВОД заполнить первым'!AG182</f>
        <v>0</v>
      </c>
      <c r="AH182" s="304">
        <f>' ВВОД заполнить первым'!AH182</f>
        <v>0</v>
      </c>
      <c r="AI182" s="304">
        <f>' ВВОД заполнить первым'!AJ182</f>
        <v>0</v>
      </c>
      <c r="AJ182" s="304">
        <f>' ВВОД заполнить первым'!AK182</f>
        <v>0</v>
      </c>
      <c r="AK182" s="304">
        <f>' ВВОД заполнить первым'!AL182</f>
        <v>0</v>
      </c>
      <c r="AL182" s="304">
        <f>' ВВОД заполнить первым'!AM182</f>
        <v>0</v>
      </c>
      <c r="AM182" s="304">
        <f>' ВВОД заполнить первым'!AN182</f>
        <v>0</v>
      </c>
      <c r="AN182" s="304">
        <f>' ВВОД заполнить первым'!AO182</f>
        <v>0</v>
      </c>
      <c r="AO182" s="304">
        <f>' ВВОД заполнить первым'!AP182</f>
        <v>0</v>
      </c>
      <c r="AP182" s="304">
        <f>' ВВОД заполнить первым'!AQ182</f>
        <v>0</v>
      </c>
      <c r="AQ182" s="304">
        <f>' ВВОД заполнить первым'!AR182</f>
        <v>0</v>
      </c>
      <c r="AR182" s="304">
        <f>' ВВОД заполнить первым'!AS182</f>
        <v>0</v>
      </c>
      <c r="AS182" s="304">
        <f>' ВВОД заполнить первым'!AT182</f>
        <v>0</v>
      </c>
      <c r="AT182" s="304">
        <f>' ВВОД заполнить первым'!AU182</f>
        <v>0</v>
      </c>
      <c r="AU182" s="304">
        <f>' ВВОД заполнить первым'!AV182</f>
        <v>0</v>
      </c>
      <c r="AV182" s="304">
        <f>' ВВОД заполнить первым'!AW182</f>
        <v>0</v>
      </c>
      <c r="AW182" s="304">
        <f>' ВВОД заполнить первым'!AX182</f>
        <v>0</v>
      </c>
      <c r="AX182" s="304">
        <f>' ВВОД заполнить первым'!AY182</f>
        <v>0</v>
      </c>
      <c r="AY182" s="304">
        <f>' ВВОД заполнить первым'!AZ182</f>
        <v>0</v>
      </c>
      <c r="AZ182" s="304">
        <f>' ВВОД заполнить первым'!BA182</f>
        <v>0</v>
      </c>
      <c r="BA182" s="304">
        <f>' ВВОД заполнить первым'!BB182</f>
        <v>0</v>
      </c>
      <c r="BB182" s="304">
        <f>' ВВОД заполнить первым'!BC182</f>
        <v>0</v>
      </c>
      <c r="BC182" s="304">
        <f>' ВВОД заполнить первым'!BD182</f>
        <v>0</v>
      </c>
      <c r="BD182" s="304">
        <f>' ВВОД заполнить первым'!BE182</f>
        <v>0</v>
      </c>
      <c r="BE182" s="304">
        <f>' ВВОД заполнить первым'!BF182</f>
        <v>0</v>
      </c>
      <c r="BF182" s="304">
        <f>' ВВОД заполнить первым'!BG182</f>
        <v>0</v>
      </c>
      <c r="BG182" s="304">
        <f>' ВВОД заполнить первым'!BH182</f>
        <v>0</v>
      </c>
      <c r="BH182" s="304">
        <f>' ВВОД заполнить первым'!BI182</f>
        <v>0</v>
      </c>
      <c r="BI182" s="304">
        <f>' ВВОД заполнить первым'!BJ182</f>
        <v>0</v>
      </c>
      <c r="BJ182" s="304">
        <f>' ВВОД заполнить первым'!BK182</f>
        <v>0</v>
      </c>
      <c r="BK182" s="304">
        <f>' ВВОД заполнить первым'!BL182</f>
        <v>0</v>
      </c>
      <c r="BL182" s="304">
        <f>' ВВОД заполнить первым'!BM182</f>
        <v>0</v>
      </c>
      <c r="BM182" s="304">
        <f>' ВВОД заполнить первым'!BN182</f>
        <v>0</v>
      </c>
      <c r="BN182" s="304">
        <f>' ВВОД заполнить первым'!BO182</f>
        <v>0</v>
      </c>
      <c r="BO182" s="304">
        <f>' ВВОД заполнить первым'!BP182</f>
        <v>0</v>
      </c>
      <c r="BP182" s="304">
        <f>' ВВОД заполнить первым'!BQ182</f>
        <v>0</v>
      </c>
      <c r="BQ182" s="304">
        <f ca="1">' ВВОД заполнить первым'!BR182</f>
        <v>0</v>
      </c>
      <c r="BR182" s="304">
        <f ca="1">' ВВОД заполнить первым'!BS182</f>
        <v>0</v>
      </c>
      <c r="BS182" s="304">
        <f>' ВВОД заполнить первым'!BT182</f>
        <v>0</v>
      </c>
      <c r="BT182" s="304">
        <f ca="1">' ВВОД заполнить первым'!BU182</f>
        <v>119</v>
      </c>
      <c r="BU182" s="304">
        <f ca="1">' ВВОД заполнить первым'!BV182</f>
        <v>0</v>
      </c>
      <c r="BV182" s="304">
        <f ca="1">' ВВОД заполнить первым'!BW182</f>
        <v>0</v>
      </c>
      <c r="BW182" s="304">
        <f ca="1">' ВВОД заполнить первым'!BX182</f>
        <v>0</v>
      </c>
      <c r="BX182" s="304">
        <f ca="1">' ВВОД заполнить первым'!BY182</f>
        <v>0</v>
      </c>
      <c r="BY182" s="304">
        <f ca="1">' ВВОД заполнить первым'!BZ182</f>
        <v>0</v>
      </c>
      <c r="BZ182" s="304">
        <f ca="1">' ВВОД заполнить первым'!CA182</f>
        <v>0</v>
      </c>
      <c r="CA182" s="304">
        <f ca="1">' ВВОД заполнить первым'!CB182</f>
        <v>0</v>
      </c>
      <c r="CB182" s="304">
        <f ca="1">' ВВОД заполнить первым'!CC182</f>
        <v>0</v>
      </c>
      <c r="CC182" s="304">
        <f ca="1">' ВВОД заполнить первым'!CD182</f>
        <v>0</v>
      </c>
      <c r="CD182" s="304">
        <f ca="1">' ВВОД заполнить первым'!CE182</f>
        <v>0</v>
      </c>
      <c r="CE182" s="304">
        <f ca="1">' ВВОД заполнить первым'!CF182</f>
        <v>0</v>
      </c>
      <c r="CF182" s="304">
        <f ca="1">' ВВОД заполнить первым'!CG182</f>
        <v>0</v>
      </c>
      <c r="CG182" s="304">
        <f ca="1">' ВВОД заполнить первым'!CH182</f>
        <v>0</v>
      </c>
      <c r="CH182" s="304">
        <f ca="1">' ВВОД заполнить первым'!CI182</f>
        <v>0</v>
      </c>
      <c r="CI182" s="304">
        <f ca="1">' ВВОД заполнить первым'!CJ182</f>
        <v>0</v>
      </c>
      <c r="CJ182" s="304">
        <f ca="1">' ВВОД заполнить первым'!CK182</f>
        <v>0</v>
      </c>
      <c r="CK182" s="304">
        <f ca="1">' ВВОД заполнить первым'!CL182</f>
        <v>0</v>
      </c>
      <c r="CL182" s="304">
        <f ca="1">' ВВОД заполнить первым'!CM182</f>
        <v>0</v>
      </c>
      <c r="CM182" s="304">
        <f ca="1">' ВВОД заполнить первым'!CN182</f>
        <v>0</v>
      </c>
      <c r="CN182" s="304">
        <f ca="1">' ВВОД заполнить первым'!CO182</f>
        <v>0</v>
      </c>
      <c r="CO182" s="304">
        <f>' ВВОД заполнить первым'!CP182</f>
        <v>0</v>
      </c>
      <c r="CP182" s="304">
        <f>' ВВОД заполнить первым'!CQ182</f>
        <v>0</v>
      </c>
      <c r="CQ182" s="304">
        <f>' ВВОД заполнить первым'!CR182</f>
        <v>0</v>
      </c>
      <c r="CR182" s="304">
        <f>' ВВОД заполнить первым'!CS182</f>
        <v>0</v>
      </c>
      <c r="CS182" s="304">
        <f>' ВВОД заполнить первым'!CT182</f>
        <v>0</v>
      </c>
      <c r="CT182" s="304">
        <f>' ВВОД заполнить первым'!CU182</f>
        <v>0</v>
      </c>
      <c r="CU182" s="304">
        <f>' ВВОД заполнить первым'!CV182</f>
        <v>0</v>
      </c>
      <c r="CV182" s="304">
        <f>' ВВОД заполнить первым'!CW182</f>
        <v>0</v>
      </c>
      <c r="CW182" s="304">
        <f>' ВВОД заполнить первым'!CX182</f>
        <v>0</v>
      </c>
      <c r="CX182" s="304">
        <f>' ВВОД заполнить первым'!CY182</f>
        <v>0</v>
      </c>
      <c r="CY182" s="304">
        <f>' ВВОД заполнить первым'!CZ182</f>
        <v>0</v>
      </c>
      <c r="CZ182" s="304">
        <f>' ВВОД заполнить первым'!DA182</f>
        <v>0</v>
      </c>
      <c r="DA182" s="304">
        <f>' ВВОД заполнить первым'!DB182</f>
        <v>0</v>
      </c>
      <c r="DB182" s="304">
        <f>' ВВОД заполнить первым'!DC182</f>
        <v>0</v>
      </c>
      <c r="DC182" s="304">
        <f>' ВВОД заполнить первым'!DD182</f>
        <v>0</v>
      </c>
      <c r="DD182" s="304">
        <f>' ВВОД заполнить первым'!DE182</f>
        <v>0</v>
      </c>
      <c r="DE182" s="304">
        <f>' ВВОД заполнить первым'!DF182</f>
        <v>0</v>
      </c>
      <c r="DF182" s="304">
        <f>' ВВОД заполнить первым'!DG182</f>
        <v>0</v>
      </c>
      <c r="DG182" s="304">
        <f>' ВВОД заполнить первым'!DH182</f>
        <v>0</v>
      </c>
      <c r="DH182" s="304">
        <f>' ВВОД заполнить первым'!DI182</f>
        <v>0</v>
      </c>
      <c r="DI182" s="304">
        <f>' ВВОД заполнить первым'!DJ182</f>
        <v>0</v>
      </c>
      <c r="DJ182" s="304">
        <f>' ВВОД заполнить первым'!DK182</f>
        <v>0</v>
      </c>
      <c r="DK182" s="304">
        <f>' ВВОД заполнить первым'!DL182</f>
        <v>0</v>
      </c>
      <c r="DL182" s="304">
        <f>' ВВОД заполнить первым'!DM182</f>
        <v>0</v>
      </c>
      <c r="DM182" s="304">
        <f>' ВВОД заполнить первым'!DN182</f>
        <v>0</v>
      </c>
      <c r="DN182" s="304">
        <f>' ВВОД заполнить первым'!DO182</f>
        <v>0</v>
      </c>
      <c r="DO182" s="304">
        <f>' ВВОД заполнить первым'!DP182</f>
        <v>0</v>
      </c>
      <c r="DP182" s="304">
        <f>' ВВОД заполнить первым'!DQ182</f>
        <v>0</v>
      </c>
      <c r="DQ182" s="304">
        <f>' ВВОД заполнить первым'!DR182</f>
        <v>0</v>
      </c>
      <c r="DR182" s="304">
        <f>' ВВОД заполнить первым'!DS182</f>
        <v>0</v>
      </c>
      <c r="DS182" s="304">
        <f>' ВВОД заполнить первым'!DT182</f>
        <v>0</v>
      </c>
      <c r="DT182" s="304">
        <f>' ВВОД заполнить первым'!DU182</f>
        <v>0</v>
      </c>
      <c r="DU182" s="304">
        <f>' ВВОД заполнить первым'!DV182</f>
        <v>0</v>
      </c>
    </row>
    <row r="183" spans="1:125" s="14" customFormat="1" ht="47.25" hidden="1" customHeight="1">
      <c r="A183" s="56"/>
      <c r="B183" s="57"/>
      <c r="C183" s="57"/>
      <c r="D183" s="57"/>
      <c r="E183" s="57"/>
      <c r="F183" s="57"/>
      <c r="G183" s="57"/>
      <c r="H183" s="57"/>
      <c r="I183" s="57"/>
      <c r="J183" s="57"/>
      <c r="K183" s="57"/>
      <c r="L183" s="57"/>
      <c r="M183" s="57"/>
      <c r="N183" s="57"/>
      <c r="O183" s="11" t="s">
        <v>103</v>
      </c>
      <c r="P183" s="304">
        <f>' ВВОД заполнить первым'!P183</f>
        <v>0</v>
      </c>
      <c r="Q183" s="304">
        <f>' ВВОД заполнить первым'!Q183</f>
        <v>0</v>
      </c>
      <c r="R183" s="304">
        <f>' ВВОД заполнить первым'!R183</f>
        <v>0</v>
      </c>
      <c r="S183" s="304">
        <f>' ВВОД заполнить первым'!S183</f>
        <v>0</v>
      </c>
      <c r="T183" s="304">
        <f>' ВВОД заполнить первым'!T183</f>
        <v>0</v>
      </c>
      <c r="U183" s="304">
        <f>' ВВОД заполнить первым'!U183</f>
        <v>0</v>
      </c>
      <c r="V183" s="304">
        <f>' ВВОД заполнить первым'!V183</f>
        <v>0</v>
      </c>
      <c r="W183" s="304">
        <f>' ВВОД заполнить первым'!W183</f>
        <v>0</v>
      </c>
      <c r="X183" s="304">
        <f>' ВВОД заполнить первым'!X183</f>
        <v>0</v>
      </c>
      <c r="Y183" s="304">
        <f>' ВВОД заполнить первым'!Y183</f>
        <v>0</v>
      </c>
      <c r="Z183" s="304">
        <f>' ВВОД заполнить первым'!Z183</f>
        <v>0</v>
      </c>
      <c r="AA183" s="304">
        <f>' ВВОД заполнить первым'!AA183</f>
        <v>0</v>
      </c>
      <c r="AB183" s="304">
        <f>' ВВОД заполнить первым'!AB183</f>
        <v>0</v>
      </c>
      <c r="AC183" s="304">
        <f>' ВВОД заполнить первым'!AC183</f>
        <v>0</v>
      </c>
      <c r="AD183" s="304">
        <f>' ВВОД заполнить первым'!AD183</f>
        <v>0</v>
      </c>
      <c r="AE183" s="304">
        <f>' ВВОД заполнить первым'!AE183</f>
        <v>0</v>
      </c>
      <c r="AF183" s="304">
        <f>' ВВОД заполнить первым'!AF183</f>
        <v>0</v>
      </c>
      <c r="AG183" s="304">
        <f>' ВВОД заполнить первым'!AG183</f>
        <v>0</v>
      </c>
      <c r="AH183" s="304">
        <f>' ВВОД заполнить первым'!AH183</f>
        <v>0</v>
      </c>
      <c r="AI183" s="304">
        <f>' ВВОД заполнить первым'!AJ183</f>
        <v>0</v>
      </c>
      <c r="AJ183" s="304">
        <f>' ВВОД заполнить первым'!AK183</f>
        <v>0</v>
      </c>
      <c r="AK183" s="304">
        <f>' ВВОД заполнить первым'!AL183</f>
        <v>0</v>
      </c>
      <c r="AL183" s="304">
        <f>' ВВОД заполнить первым'!AM183</f>
        <v>0</v>
      </c>
      <c r="AM183" s="304">
        <f>' ВВОД заполнить первым'!AN183</f>
        <v>0</v>
      </c>
      <c r="AN183" s="304">
        <f>' ВВОД заполнить первым'!AO183</f>
        <v>0</v>
      </c>
      <c r="AO183" s="304">
        <f>' ВВОД заполнить первым'!AP183</f>
        <v>0</v>
      </c>
      <c r="AP183" s="304">
        <f>' ВВОД заполнить первым'!AQ183</f>
        <v>0</v>
      </c>
      <c r="AQ183" s="304">
        <f>' ВВОД заполнить первым'!AR183</f>
        <v>0</v>
      </c>
      <c r="AR183" s="304">
        <f>' ВВОД заполнить первым'!AS183</f>
        <v>0</v>
      </c>
      <c r="AS183" s="304">
        <f>' ВВОД заполнить первым'!AT183</f>
        <v>0</v>
      </c>
      <c r="AT183" s="304">
        <f>' ВВОД заполнить первым'!AU183</f>
        <v>0</v>
      </c>
      <c r="AU183" s="304">
        <f>' ВВОД заполнить первым'!AV183</f>
        <v>0</v>
      </c>
      <c r="AV183" s="304">
        <f>' ВВОД заполнить первым'!AW183</f>
        <v>0</v>
      </c>
      <c r="AW183" s="304">
        <f>' ВВОД заполнить первым'!AX183</f>
        <v>0</v>
      </c>
      <c r="AX183" s="304">
        <f>' ВВОД заполнить первым'!AY183</f>
        <v>0</v>
      </c>
      <c r="AY183" s="304">
        <f>' ВВОД заполнить первым'!AZ183</f>
        <v>0</v>
      </c>
      <c r="AZ183" s="304">
        <f>' ВВОД заполнить первым'!BA183</f>
        <v>0</v>
      </c>
      <c r="BA183" s="304">
        <f>' ВВОД заполнить первым'!BB183</f>
        <v>0</v>
      </c>
      <c r="BB183" s="304">
        <f>' ВВОД заполнить первым'!BC183</f>
        <v>0</v>
      </c>
      <c r="BC183" s="304">
        <f>' ВВОД заполнить первым'!BD183</f>
        <v>0</v>
      </c>
      <c r="BD183" s="304">
        <f>' ВВОД заполнить первым'!BE183</f>
        <v>0</v>
      </c>
      <c r="BE183" s="304">
        <f>' ВВОД заполнить первым'!BF183</f>
        <v>0</v>
      </c>
      <c r="BF183" s="304">
        <f>' ВВОД заполнить первым'!BG183</f>
        <v>0</v>
      </c>
      <c r="BG183" s="304">
        <f>' ВВОД заполнить первым'!BH183</f>
        <v>0</v>
      </c>
      <c r="BH183" s="304">
        <f>' ВВОД заполнить первым'!BI183</f>
        <v>0</v>
      </c>
      <c r="BI183" s="304">
        <f>' ВВОД заполнить первым'!BJ183</f>
        <v>0</v>
      </c>
      <c r="BJ183" s="304">
        <f>' ВВОД заполнить первым'!BK183</f>
        <v>0</v>
      </c>
      <c r="BK183" s="304">
        <f>' ВВОД заполнить первым'!BL183</f>
        <v>0</v>
      </c>
      <c r="BL183" s="304">
        <f>' ВВОД заполнить первым'!BM183</f>
        <v>0</v>
      </c>
      <c r="BM183" s="304">
        <f>' ВВОД заполнить первым'!BN183</f>
        <v>0</v>
      </c>
      <c r="BN183" s="304">
        <f>' ВВОД заполнить первым'!BO183</f>
        <v>0</v>
      </c>
      <c r="BO183" s="304">
        <f>' ВВОД заполнить первым'!BP183</f>
        <v>0</v>
      </c>
      <c r="BP183" s="304">
        <f>' ВВОД заполнить первым'!BQ183</f>
        <v>0</v>
      </c>
      <c r="BQ183" s="304">
        <f ca="1">' ВВОД заполнить первым'!BR183</f>
        <v>0</v>
      </c>
      <c r="BR183" s="304">
        <f ca="1">' ВВОД заполнить первым'!BS183</f>
        <v>0</v>
      </c>
      <c r="BS183" s="304">
        <f>' ВВОД заполнить первым'!BT183</f>
        <v>0</v>
      </c>
      <c r="BT183" s="304">
        <f ca="1">' ВВОД заполнить первым'!BU183</f>
        <v>119</v>
      </c>
      <c r="BU183" s="304">
        <f ca="1">' ВВОД заполнить первым'!BV183</f>
        <v>0</v>
      </c>
      <c r="BV183" s="304">
        <f ca="1">' ВВОД заполнить первым'!BW183</f>
        <v>0</v>
      </c>
      <c r="BW183" s="304">
        <f ca="1">' ВВОД заполнить первым'!BX183</f>
        <v>0</v>
      </c>
      <c r="BX183" s="304">
        <f ca="1">' ВВОД заполнить первым'!BY183</f>
        <v>0</v>
      </c>
      <c r="BY183" s="304">
        <f ca="1">' ВВОД заполнить первым'!BZ183</f>
        <v>0</v>
      </c>
      <c r="BZ183" s="304">
        <f ca="1">' ВВОД заполнить первым'!CA183</f>
        <v>0</v>
      </c>
      <c r="CA183" s="304">
        <f ca="1">' ВВОД заполнить первым'!CB183</f>
        <v>0</v>
      </c>
      <c r="CB183" s="304">
        <f ca="1">' ВВОД заполнить первым'!CC183</f>
        <v>0</v>
      </c>
      <c r="CC183" s="304">
        <f ca="1">' ВВОД заполнить первым'!CD183</f>
        <v>0</v>
      </c>
      <c r="CD183" s="304">
        <f ca="1">' ВВОД заполнить первым'!CE183</f>
        <v>0</v>
      </c>
      <c r="CE183" s="304">
        <f ca="1">' ВВОД заполнить первым'!CF183</f>
        <v>0</v>
      </c>
      <c r="CF183" s="304">
        <f ca="1">' ВВОД заполнить первым'!CG183</f>
        <v>0</v>
      </c>
      <c r="CG183" s="304">
        <f ca="1">' ВВОД заполнить первым'!CH183</f>
        <v>0</v>
      </c>
      <c r="CH183" s="304">
        <f ca="1">' ВВОД заполнить первым'!CI183</f>
        <v>0</v>
      </c>
      <c r="CI183" s="304">
        <f ca="1">' ВВОД заполнить первым'!CJ183</f>
        <v>0</v>
      </c>
      <c r="CJ183" s="304">
        <f ca="1">' ВВОД заполнить первым'!CK183</f>
        <v>0</v>
      </c>
      <c r="CK183" s="304">
        <f ca="1">' ВВОД заполнить первым'!CL183</f>
        <v>0</v>
      </c>
      <c r="CL183" s="304">
        <f ca="1">' ВВОД заполнить первым'!CM183</f>
        <v>0</v>
      </c>
      <c r="CM183" s="304">
        <f ca="1">' ВВОД заполнить первым'!CN183</f>
        <v>0</v>
      </c>
      <c r="CN183" s="304">
        <f ca="1">' ВВОД заполнить первым'!CO183</f>
        <v>0</v>
      </c>
      <c r="CO183" s="304">
        <f>' ВВОД заполнить первым'!CP183</f>
        <v>0</v>
      </c>
      <c r="CP183" s="304">
        <f>' ВВОД заполнить первым'!CQ183</f>
        <v>0</v>
      </c>
      <c r="CQ183" s="304">
        <f>' ВВОД заполнить первым'!CR183</f>
        <v>0</v>
      </c>
      <c r="CR183" s="304">
        <f>' ВВОД заполнить первым'!CS183</f>
        <v>0</v>
      </c>
      <c r="CS183" s="304">
        <f>' ВВОД заполнить первым'!CT183</f>
        <v>0</v>
      </c>
      <c r="CT183" s="304">
        <f>' ВВОД заполнить первым'!CU183</f>
        <v>0</v>
      </c>
      <c r="CU183" s="304">
        <f>' ВВОД заполнить первым'!CV183</f>
        <v>0</v>
      </c>
      <c r="CV183" s="304">
        <f>' ВВОД заполнить первым'!CW183</f>
        <v>0</v>
      </c>
      <c r="CW183" s="304">
        <f>' ВВОД заполнить первым'!CX183</f>
        <v>0</v>
      </c>
      <c r="CX183" s="304">
        <f>' ВВОД заполнить первым'!CY183</f>
        <v>0</v>
      </c>
      <c r="CY183" s="304">
        <f>' ВВОД заполнить первым'!CZ183</f>
        <v>0</v>
      </c>
      <c r="CZ183" s="304">
        <f>' ВВОД заполнить первым'!DA183</f>
        <v>0</v>
      </c>
      <c r="DA183" s="304">
        <f>' ВВОД заполнить первым'!DB183</f>
        <v>0</v>
      </c>
      <c r="DB183" s="304">
        <f>' ВВОД заполнить первым'!DC183</f>
        <v>0</v>
      </c>
      <c r="DC183" s="304">
        <f>' ВВОД заполнить первым'!DD183</f>
        <v>0</v>
      </c>
      <c r="DD183" s="304">
        <f>' ВВОД заполнить первым'!DE183</f>
        <v>0</v>
      </c>
      <c r="DE183" s="304">
        <f>' ВВОД заполнить первым'!DF183</f>
        <v>0</v>
      </c>
      <c r="DF183" s="304">
        <f>' ВВОД заполнить первым'!DG183</f>
        <v>0</v>
      </c>
      <c r="DG183" s="304">
        <f>' ВВОД заполнить первым'!DH183</f>
        <v>0</v>
      </c>
      <c r="DH183" s="304">
        <f>' ВВОД заполнить первым'!DI183</f>
        <v>0</v>
      </c>
      <c r="DI183" s="304">
        <f>' ВВОД заполнить первым'!DJ183</f>
        <v>0</v>
      </c>
      <c r="DJ183" s="304">
        <f>' ВВОД заполнить первым'!DK183</f>
        <v>0</v>
      </c>
      <c r="DK183" s="304">
        <f>' ВВОД заполнить первым'!DL183</f>
        <v>0</v>
      </c>
      <c r="DL183" s="304">
        <f>' ВВОД заполнить первым'!DM183</f>
        <v>0</v>
      </c>
      <c r="DM183" s="304">
        <f>' ВВОД заполнить первым'!DN183</f>
        <v>0</v>
      </c>
      <c r="DN183" s="304">
        <f>' ВВОД заполнить первым'!DO183</f>
        <v>0</v>
      </c>
      <c r="DO183" s="304">
        <f>' ВВОД заполнить первым'!DP183</f>
        <v>0</v>
      </c>
      <c r="DP183" s="304">
        <f>' ВВОД заполнить первым'!DQ183</f>
        <v>0</v>
      </c>
      <c r="DQ183" s="304">
        <f>' ВВОД заполнить первым'!DR183</f>
        <v>0</v>
      </c>
      <c r="DR183" s="304">
        <f>' ВВОД заполнить первым'!DS183</f>
        <v>0</v>
      </c>
      <c r="DS183" s="304">
        <f>' ВВОД заполнить первым'!DT183</f>
        <v>0</v>
      </c>
      <c r="DT183" s="304">
        <f>' ВВОД заполнить первым'!DU183</f>
        <v>0</v>
      </c>
      <c r="DU183" s="304">
        <f>' ВВОД заполнить первым'!DV183</f>
        <v>0</v>
      </c>
    </row>
    <row r="184" spans="1:125" s="18" customFormat="1" ht="25.5">
      <c r="A184" s="64" t="s">
        <v>104</v>
      </c>
      <c r="B184" s="65"/>
      <c r="C184" s="65"/>
      <c r="D184" s="65"/>
      <c r="E184" s="65"/>
      <c r="F184" s="65"/>
      <c r="G184" s="65"/>
      <c r="H184" s="65"/>
      <c r="I184" s="65"/>
      <c r="J184" s="65"/>
      <c r="K184" s="65"/>
      <c r="L184" s="65"/>
      <c r="M184" s="65"/>
      <c r="N184" s="65"/>
      <c r="O184" s="17">
        <v>25</v>
      </c>
      <c r="P184" s="304">
        <f>' ВВОД заполнить первым'!P184</f>
        <v>1</v>
      </c>
      <c r="Q184" s="304">
        <f>' ВВОД заполнить первым'!Q184</f>
        <v>1</v>
      </c>
      <c r="R184" s="304">
        <f>' ВВОД заполнить первым'!R184</f>
        <v>1</v>
      </c>
      <c r="S184" s="304">
        <f>' ВВОД заполнить первым'!S184</f>
        <v>1</v>
      </c>
      <c r="T184" s="304">
        <f>' ВВОД заполнить первым'!T184</f>
        <v>0</v>
      </c>
      <c r="U184" s="304">
        <f>' ВВОД заполнить первым'!U184</f>
        <v>0</v>
      </c>
      <c r="V184" s="304">
        <f>' ВВОД заполнить первым'!V184</f>
        <v>0</v>
      </c>
      <c r="W184" s="304">
        <f>' ВВОД заполнить первым'!W184</f>
        <v>0</v>
      </c>
      <c r="X184" s="304">
        <f>' ВВОД заполнить первым'!X184</f>
        <v>0</v>
      </c>
      <c r="Y184" s="304">
        <f>' ВВОД заполнить первым'!Y184</f>
        <v>0</v>
      </c>
      <c r="Z184" s="304">
        <f>' ВВОД заполнить первым'!Z184</f>
        <v>0</v>
      </c>
      <c r="AA184" s="304">
        <f>' ВВОД заполнить первым'!AA184</f>
        <v>0</v>
      </c>
      <c r="AB184" s="304">
        <f>' ВВОД заполнить первым'!AB184</f>
        <v>1</v>
      </c>
      <c r="AC184" s="304">
        <f>' ВВОД заполнить первым'!AC184</f>
        <v>1</v>
      </c>
      <c r="AD184" s="304">
        <f>' ВВОД заполнить первым'!AD184</f>
        <v>0</v>
      </c>
      <c r="AE184" s="304">
        <f>' ВВОД заполнить первым'!AE184</f>
        <v>0</v>
      </c>
      <c r="AF184" s="304">
        <f>' ВВОД заполнить первым'!AF184</f>
        <v>0</v>
      </c>
      <c r="AG184" s="304">
        <f>' ВВОД заполнить первым'!AG184</f>
        <v>1</v>
      </c>
      <c r="AH184" s="304">
        <f>' ВВОД заполнить первым'!AH184</f>
        <v>1.0555555555555556</v>
      </c>
      <c r="AI184" s="304">
        <f>' ВВОД заполнить первым'!AJ184</f>
        <v>1</v>
      </c>
      <c r="AJ184" s="304">
        <f>' ВВОД заполнить первым'!AK184</f>
        <v>0</v>
      </c>
      <c r="AK184" s="304">
        <f>' ВВОД заполнить первым'!AL184</f>
        <v>0</v>
      </c>
      <c r="AL184" s="304">
        <f>' ВВОД заполнить первым'!AM184</f>
        <v>1</v>
      </c>
      <c r="AM184" s="304">
        <f>' ВВОД заполнить первым'!AN184</f>
        <v>19</v>
      </c>
      <c r="AN184" s="304">
        <f>' ВВОД заполнить первым'!AO184</f>
        <v>0</v>
      </c>
      <c r="AO184" s="304">
        <f>' ВВОД заполнить первым'!AP184</f>
        <v>0</v>
      </c>
      <c r="AP184" s="304">
        <f>' ВВОД заполнить первым'!AQ184</f>
        <v>0</v>
      </c>
      <c r="AQ184" s="304">
        <f>' ВВОД заполнить первым'!AR184</f>
        <v>0</v>
      </c>
      <c r="AR184" s="304">
        <f>' ВВОД заполнить первым'!AS184</f>
        <v>0</v>
      </c>
      <c r="AS184" s="304">
        <f>' ВВОД заполнить первым'!AT184</f>
        <v>1</v>
      </c>
      <c r="AT184" s="304">
        <f>' ВВОД заполнить первым'!AU184</f>
        <v>1</v>
      </c>
      <c r="AU184" s="304">
        <f>' ВВОД заполнить первым'!AV184</f>
        <v>0</v>
      </c>
      <c r="AV184" s="304">
        <f>' ВВОД заполнить первым'!AW184</f>
        <v>0</v>
      </c>
      <c r="AW184" s="304">
        <f>' ВВОД заполнить первым'!AX184</f>
        <v>0</v>
      </c>
      <c r="AX184" s="304">
        <f>' ВВОД заполнить первым'!AY184</f>
        <v>0</v>
      </c>
      <c r="AY184" s="304">
        <f>' ВВОД заполнить первым'!AZ184</f>
        <v>0</v>
      </c>
      <c r="AZ184" s="304">
        <f>' ВВОД заполнить первым'!BA184</f>
        <v>1</v>
      </c>
      <c r="BA184" s="304">
        <f>' ВВОД заполнить первым'!BB184</f>
        <v>1</v>
      </c>
      <c r="BB184" s="304">
        <f>' ВВОД заполнить первым'!BC184</f>
        <v>1</v>
      </c>
      <c r="BC184" s="304">
        <f>' ВВОД заполнить первым'!BD184</f>
        <v>0</v>
      </c>
      <c r="BD184" s="304">
        <f>' ВВОД заполнить первым'!BE184</f>
        <v>0</v>
      </c>
      <c r="BE184" s="304">
        <f>' ВВОД заполнить первым'!BF184</f>
        <v>0</v>
      </c>
      <c r="BF184" s="304">
        <f>' ВВОД заполнить первым'!BG184</f>
        <v>0</v>
      </c>
      <c r="BG184" s="304">
        <f>' ВВОД заполнить первым'!BH184</f>
        <v>0</v>
      </c>
      <c r="BH184" s="304">
        <f>' ВВОД заполнить первым'!BI184</f>
        <v>1</v>
      </c>
      <c r="BI184" s="304">
        <f>' ВВОД заполнить первым'!BJ184</f>
        <v>0</v>
      </c>
      <c r="BJ184" s="304">
        <f>' ВВОД заполнить первым'!BK184</f>
        <v>1</v>
      </c>
      <c r="BK184" s="304">
        <f>' ВВОД заполнить первым'!BL184</f>
        <v>0</v>
      </c>
      <c r="BL184" s="304">
        <f>' ВВОД заполнить первым'!BM184</f>
        <v>1</v>
      </c>
      <c r="BM184" s="304">
        <f>' ВВОД заполнить первым'!BN184</f>
        <v>0</v>
      </c>
      <c r="BN184" s="304">
        <f>' ВВОД заполнить первым'!BO184</f>
        <v>0</v>
      </c>
      <c r="BO184" s="304">
        <f>' ВВОД заполнить первым'!BP184</f>
        <v>1</v>
      </c>
      <c r="BP184" s="304">
        <f>' ВВОД заполнить первым'!BQ184</f>
        <v>1</v>
      </c>
      <c r="BQ184" s="304">
        <f ca="1">' ВВОД заполнить первым'!BR184</f>
        <v>1</v>
      </c>
      <c r="BR184" s="304">
        <f ca="1">' ВВОД заполнить первым'!BS184</f>
        <v>1</v>
      </c>
      <c r="BS184" s="304">
        <f>' ВВОД заполнить первым'!BT184</f>
        <v>0</v>
      </c>
      <c r="BT184" s="304">
        <f>' ВВОД заполнить первым'!BU184</f>
        <v>0</v>
      </c>
      <c r="BU184" s="304">
        <f ca="1">' ВВОД заполнить первым'!BV184</f>
        <v>0</v>
      </c>
      <c r="BV184" s="304">
        <f ca="1">' ВВОД заполнить первым'!BW184</f>
        <v>0</v>
      </c>
      <c r="BW184" s="304">
        <f ca="1">' ВВОД заполнить первым'!BX184</f>
        <v>0</v>
      </c>
      <c r="BX184" s="304">
        <f ca="1">' ВВОД заполнить первым'!BY184</f>
        <v>0</v>
      </c>
      <c r="BY184" s="304">
        <f ca="1">' ВВОД заполнить первым'!BZ184</f>
        <v>0</v>
      </c>
      <c r="BZ184" s="304">
        <f ca="1">' ВВОД заполнить первым'!CA184</f>
        <v>0</v>
      </c>
      <c r="CA184" s="304">
        <f ca="1">' ВВОД заполнить первым'!CB184</f>
        <v>0</v>
      </c>
      <c r="CB184" s="304">
        <f ca="1">' ВВОД заполнить первым'!CC184</f>
        <v>0</v>
      </c>
      <c r="CC184" s="304">
        <f ca="1">' ВВОД заполнить первым'!CD184</f>
        <v>0</v>
      </c>
      <c r="CD184" s="304">
        <f ca="1">' ВВОД заполнить первым'!CE184</f>
        <v>0</v>
      </c>
      <c r="CE184" s="304">
        <f ca="1">' ВВОД заполнить первым'!CF184</f>
        <v>0</v>
      </c>
      <c r="CF184" s="304">
        <f ca="1">' ВВОД заполнить первым'!CG184</f>
        <v>0</v>
      </c>
      <c r="CG184" s="304">
        <f ca="1">' ВВОД заполнить первым'!CH184</f>
        <v>1</v>
      </c>
      <c r="CH184" s="304">
        <f ca="1">' ВВОД заполнить первым'!CI184</f>
        <v>1</v>
      </c>
      <c r="CI184" s="304">
        <f ca="1">' ВВОД заполнить первым'!CJ184</f>
        <v>0</v>
      </c>
      <c r="CJ184" s="304">
        <f ca="1">' ВВОД заполнить первым'!CK184</f>
        <v>0</v>
      </c>
      <c r="CK184" s="304">
        <f ca="1">' ВВОД заполнить первым'!CL184</f>
        <v>0</v>
      </c>
      <c r="CL184" s="304">
        <f ca="1">' ВВОД заполнить первым'!CM184</f>
        <v>0</v>
      </c>
      <c r="CM184" s="304">
        <f ca="1">' ВВОД заполнить первым'!CN184</f>
        <v>0</v>
      </c>
      <c r="CN184" s="304">
        <f ca="1">' ВВОД заполнить первым'!CO184</f>
        <v>0</v>
      </c>
      <c r="CO184" s="304">
        <f>' ВВОД заполнить первым'!CP184</f>
        <v>1</v>
      </c>
      <c r="CP184" s="304">
        <f>' ВВОД заполнить первым'!CQ184</f>
        <v>0</v>
      </c>
      <c r="CQ184" s="304">
        <f>' ВВОД заполнить первым'!CR184</f>
        <v>0</v>
      </c>
      <c r="CR184" s="304">
        <f>' ВВОД заполнить первым'!CS184</f>
        <v>0</v>
      </c>
      <c r="CS184" s="304">
        <f>' ВВОД заполнить первым'!CT184</f>
        <v>0</v>
      </c>
      <c r="CT184" s="304">
        <f>' ВВОД заполнить первым'!CU184</f>
        <v>0</v>
      </c>
      <c r="CU184" s="304">
        <f>' ВВОД заполнить первым'!CV184</f>
        <v>0</v>
      </c>
      <c r="CV184" s="304">
        <f>' ВВОД заполнить первым'!CW184</f>
        <v>0</v>
      </c>
      <c r="CW184" s="304">
        <f>' ВВОД заполнить первым'!CX184</f>
        <v>0</v>
      </c>
      <c r="CX184" s="304">
        <f>' ВВОД заполнить первым'!CY184</f>
        <v>0</v>
      </c>
      <c r="CY184" s="304">
        <f>' ВВОД заполнить первым'!CZ184</f>
        <v>0</v>
      </c>
      <c r="CZ184" s="304">
        <f>' ВВОД заполнить первым'!DA184</f>
        <v>0</v>
      </c>
      <c r="DA184" s="304">
        <f>' ВВОД заполнить первым'!DB184</f>
        <v>0</v>
      </c>
      <c r="DB184" s="304">
        <f>' ВВОД заполнить первым'!DC184</f>
        <v>0</v>
      </c>
      <c r="DC184" s="304">
        <f>' ВВОД заполнить первым'!DD184</f>
        <v>0</v>
      </c>
      <c r="DD184" s="304">
        <f>' ВВОД заполнить первым'!DE184</f>
        <v>0</v>
      </c>
      <c r="DE184" s="304">
        <f>' ВВОД заполнить первым'!DF184</f>
        <v>0</v>
      </c>
      <c r="DF184" s="304">
        <f>' ВВОД заполнить первым'!DG184</f>
        <v>0</v>
      </c>
      <c r="DG184" s="304">
        <f>' ВВОД заполнить первым'!DH184</f>
        <v>0</v>
      </c>
      <c r="DH184" s="304">
        <f>' ВВОД заполнить первым'!DI184</f>
        <v>0</v>
      </c>
      <c r="DI184" s="304">
        <f>' ВВОД заполнить первым'!DJ184</f>
        <v>1</v>
      </c>
      <c r="DJ184" s="304">
        <f>' ВВОД заполнить первым'!DK184</f>
        <v>0</v>
      </c>
      <c r="DK184" s="304">
        <f>' ВВОД заполнить первым'!DL184</f>
        <v>0</v>
      </c>
      <c r="DL184" s="304">
        <f>' ВВОД заполнить первым'!DM184</f>
        <v>0</v>
      </c>
      <c r="DM184" s="304">
        <f>' ВВОД заполнить первым'!DN184</f>
        <v>0</v>
      </c>
      <c r="DN184" s="304">
        <f>' ВВОД заполнить первым'!DO184</f>
        <v>0</v>
      </c>
      <c r="DO184" s="304">
        <f>' ВВОД заполнить первым'!DP184</f>
        <v>0</v>
      </c>
      <c r="DP184" s="304">
        <f>' ВВОД заполнить первым'!DQ184</f>
        <v>0</v>
      </c>
      <c r="DQ184" s="304">
        <f>' ВВОД заполнить первым'!DR184</f>
        <v>0</v>
      </c>
      <c r="DR184" s="304">
        <f>' ВВОД заполнить первым'!DS184</f>
        <v>0</v>
      </c>
      <c r="DS184" s="304">
        <f>' ВВОД заполнить первым'!DT184</f>
        <v>0</v>
      </c>
      <c r="DT184" s="304">
        <f>' ВВОД заполнить первым'!DU184</f>
        <v>0</v>
      </c>
      <c r="DU184" s="304">
        <f>' ВВОД заполнить первым'!DV184</f>
        <v>0</v>
      </c>
    </row>
    <row r="185" spans="1:125" s="14" customFormat="1" hidden="1">
      <c r="A185" s="56"/>
      <c r="B185" s="57"/>
      <c r="C185" s="57"/>
      <c r="D185" s="57"/>
      <c r="E185" s="57"/>
      <c r="F185" s="57"/>
      <c r="G185" s="57"/>
      <c r="H185" s="57"/>
      <c r="I185" s="57"/>
      <c r="J185" s="57"/>
      <c r="K185" s="57"/>
      <c r="L185" s="57"/>
      <c r="M185" s="57"/>
      <c r="N185" s="57"/>
      <c r="O185" s="15"/>
      <c r="P185" s="304">
        <f>' ВВОД заполнить первым'!P185</f>
        <v>1</v>
      </c>
      <c r="Q185" s="304">
        <f>' ВВОД заполнить первым'!Q185</f>
        <v>1</v>
      </c>
      <c r="R185" s="304">
        <f>' ВВОД заполнить первым'!R185</f>
        <v>1</v>
      </c>
      <c r="S185" s="304">
        <f>' ВВОД заполнить первым'!S185</f>
        <v>1</v>
      </c>
      <c r="T185" s="304">
        <f>' ВВОД заполнить первым'!T185</f>
        <v>0</v>
      </c>
      <c r="U185" s="304">
        <f>' ВВОД заполнить первым'!U185</f>
        <v>0</v>
      </c>
      <c r="V185" s="304">
        <f>' ВВОД заполнить первым'!V185</f>
        <v>0</v>
      </c>
      <c r="W185" s="304">
        <f>' ВВОД заполнить первым'!W185</f>
        <v>0</v>
      </c>
      <c r="X185" s="304">
        <f>' ВВОД заполнить первым'!X185</f>
        <v>0</v>
      </c>
      <c r="Y185" s="304">
        <f>' ВВОД заполнить первым'!Y185</f>
        <v>0</v>
      </c>
      <c r="Z185" s="304">
        <f>' ВВОД заполнить первым'!Z185</f>
        <v>0</v>
      </c>
      <c r="AA185" s="304">
        <f>' ВВОД заполнить первым'!AA185</f>
        <v>0</v>
      </c>
      <c r="AB185" s="304">
        <f>' ВВОД заполнить первым'!AB185</f>
        <v>1</v>
      </c>
      <c r="AC185" s="304">
        <f>' ВВОД заполнить первым'!AC185</f>
        <v>1</v>
      </c>
      <c r="AD185" s="304">
        <f>' ВВОД заполнить первым'!AD185</f>
        <v>0</v>
      </c>
      <c r="AE185" s="304">
        <f>' ВВОД заполнить первым'!AE185</f>
        <v>0</v>
      </c>
      <c r="AF185" s="304">
        <f>' ВВОД заполнить первым'!AF185</f>
        <v>0</v>
      </c>
      <c r="AG185" s="304">
        <f>' ВВОД заполнить первым'!AG185</f>
        <v>1</v>
      </c>
      <c r="AH185" s="304">
        <f>' ВВОД заполнить первым'!AH185</f>
        <v>1.0555555555555556</v>
      </c>
      <c r="AI185" s="304">
        <f>' ВВОД заполнить первым'!AJ185</f>
        <v>1</v>
      </c>
      <c r="AJ185" s="304">
        <f>' ВВОД заполнить первым'!AK185</f>
        <v>0</v>
      </c>
      <c r="AK185" s="304">
        <f>' ВВОД заполнить первым'!AL185</f>
        <v>0</v>
      </c>
      <c r="AL185" s="304">
        <f>' ВВОД заполнить первым'!AM185</f>
        <v>1</v>
      </c>
      <c r="AM185" s="304">
        <f>' ВВОД заполнить первым'!AN185</f>
        <v>19</v>
      </c>
      <c r="AN185" s="304">
        <f>' ВВОД заполнить первым'!AO185</f>
        <v>0</v>
      </c>
      <c r="AO185" s="304">
        <f>' ВВОД заполнить первым'!AP185</f>
        <v>0</v>
      </c>
      <c r="AP185" s="304">
        <f>' ВВОД заполнить первым'!AQ185</f>
        <v>0</v>
      </c>
      <c r="AQ185" s="304">
        <f>' ВВОД заполнить первым'!AR185</f>
        <v>0</v>
      </c>
      <c r="AR185" s="304">
        <f>' ВВОД заполнить первым'!AS185</f>
        <v>0</v>
      </c>
      <c r="AS185" s="304">
        <f>' ВВОД заполнить первым'!AT185</f>
        <v>1</v>
      </c>
      <c r="AT185" s="304">
        <f>' ВВОД заполнить первым'!AU185</f>
        <v>1</v>
      </c>
      <c r="AU185" s="304">
        <f>' ВВОД заполнить первым'!AV185</f>
        <v>0</v>
      </c>
      <c r="AV185" s="304">
        <f>' ВВОД заполнить первым'!AW185</f>
        <v>0</v>
      </c>
      <c r="AW185" s="304">
        <f>' ВВОД заполнить первым'!AX185</f>
        <v>0</v>
      </c>
      <c r="AX185" s="304">
        <f>' ВВОД заполнить первым'!AY185</f>
        <v>0</v>
      </c>
      <c r="AY185" s="304">
        <f>' ВВОД заполнить первым'!AZ185</f>
        <v>0</v>
      </c>
      <c r="AZ185" s="304">
        <f>' ВВОД заполнить первым'!BA185</f>
        <v>1</v>
      </c>
      <c r="BA185" s="304">
        <f>' ВВОД заполнить первым'!BB185</f>
        <v>1</v>
      </c>
      <c r="BB185" s="304">
        <f>' ВВОД заполнить первым'!BC185</f>
        <v>1</v>
      </c>
      <c r="BC185" s="304">
        <f>' ВВОД заполнить первым'!BD185</f>
        <v>0</v>
      </c>
      <c r="BD185" s="304">
        <f>' ВВОД заполнить первым'!BE185</f>
        <v>0</v>
      </c>
      <c r="BE185" s="304">
        <f>' ВВОД заполнить первым'!BF185</f>
        <v>0</v>
      </c>
      <c r="BF185" s="304">
        <f>' ВВОД заполнить первым'!BG185</f>
        <v>0</v>
      </c>
      <c r="BG185" s="304">
        <f>' ВВОД заполнить первым'!BH185</f>
        <v>0</v>
      </c>
      <c r="BH185" s="304">
        <f>' ВВОД заполнить первым'!BI185</f>
        <v>1</v>
      </c>
      <c r="BI185" s="304">
        <f>' ВВОД заполнить первым'!BJ185</f>
        <v>0</v>
      </c>
      <c r="BJ185" s="304">
        <f>' ВВОД заполнить первым'!BK185</f>
        <v>1</v>
      </c>
      <c r="BK185" s="304">
        <f>' ВВОД заполнить первым'!BL185</f>
        <v>0</v>
      </c>
      <c r="BL185" s="304">
        <f>' ВВОД заполнить первым'!BM185</f>
        <v>1</v>
      </c>
      <c r="BM185" s="304">
        <f>' ВВОД заполнить первым'!BN185</f>
        <v>0</v>
      </c>
      <c r="BN185" s="304">
        <f>' ВВОД заполнить первым'!BO185</f>
        <v>0</v>
      </c>
      <c r="BO185" s="304">
        <f>' ВВОД заполнить первым'!BP185</f>
        <v>1</v>
      </c>
      <c r="BP185" s="304">
        <f>' ВВОД заполнить первым'!BQ185</f>
        <v>1</v>
      </c>
      <c r="BQ185" s="304">
        <f ca="1">' ВВОД заполнить первым'!BR185</f>
        <v>1</v>
      </c>
      <c r="BR185" s="304">
        <f ca="1">' ВВОД заполнить первым'!BS185</f>
        <v>1</v>
      </c>
      <c r="BS185" s="304">
        <f>' ВВОД заполнить первым'!BT185</f>
        <v>25003</v>
      </c>
      <c r="BT185" s="304">
        <f ca="1">' ВВОД заполнить первым'!BU185</f>
        <v>51</v>
      </c>
      <c r="BU185" s="304">
        <f ca="1">' ВВОД заполнить первым'!BV185</f>
        <v>0</v>
      </c>
      <c r="BV185" s="304">
        <f ca="1">' ВВОД заполнить первым'!BW185</f>
        <v>0</v>
      </c>
      <c r="BW185" s="304">
        <f ca="1">' ВВОД заполнить первым'!BX185</f>
        <v>0</v>
      </c>
      <c r="BX185" s="304">
        <f ca="1">' ВВОД заполнить первым'!BY185</f>
        <v>0</v>
      </c>
      <c r="BY185" s="304">
        <f ca="1">' ВВОД заполнить первым'!BZ185</f>
        <v>0</v>
      </c>
      <c r="BZ185" s="304">
        <f ca="1">' ВВОД заполнить первым'!CA185</f>
        <v>0</v>
      </c>
      <c r="CA185" s="304">
        <f ca="1">' ВВОД заполнить первым'!CB185</f>
        <v>0</v>
      </c>
      <c r="CB185" s="304">
        <f ca="1">' ВВОД заполнить первым'!CC185</f>
        <v>0</v>
      </c>
      <c r="CC185" s="304">
        <f ca="1">' ВВОД заполнить первым'!CD185</f>
        <v>0</v>
      </c>
      <c r="CD185" s="304">
        <f ca="1">' ВВОД заполнить первым'!CE185</f>
        <v>0</v>
      </c>
      <c r="CE185" s="304">
        <f ca="1">' ВВОД заполнить первым'!CF185</f>
        <v>0</v>
      </c>
      <c r="CF185" s="304">
        <f ca="1">' ВВОД заполнить первым'!CG185</f>
        <v>0</v>
      </c>
      <c r="CG185" s="304">
        <f ca="1">' ВВОД заполнить первым'!CH185</f>
        <v>1</v>
      </c>
      <c r="CH185" s="304">
        <f ca="1">' ВВОД заполнить первым'!CI185</f>
        <v>1</v>
      </c>
      <c r="CI185" s="304">
        <f ca="1">' ВВОД заполнить первым'!CJ185</f>
        <v>0</v>
      </c>
      <c r="CJ185" s="304">
        <f ca="1">' ВВОД заполнить первым'!CK185</f>
        <v>0</v>
      </c>
      <c r="CK185" s="304">
        <f ca="1">' ВВОД заполнить первым'!CL185</f>
        <v>0</v>
      </c>
      <c r="CL185" s="304">
        <f ca="1">' ВВОД заполнить первым'!CM185</f>
        <v>0</v>
      </c>
      <c r="CM185" s="304">
        <f ca="1">' ВВОД заполнить первым'!CN185</f>
        <v>0</v>
      </c>
      <c r="CN185" s="304">
        <f ca="1">' ВВОД заполнить первым'!CO185</f>
        <v>0</v>
      </c>
      <c r="CO185" s="304">
        <f>' ВВОД заполнить первым'!CP185</f>
        <v>1</v>
      </c>
      <c r="CP185" s="304">
        <f>' ВВОД заполнить первым'!CQ185</f>
        <v>0</v>
      </c>
      <c r="CQ185" s="304">
        <f>' ВВОД заполнить первым'!CR185</f>
        <v>0</v>
      </c>
      <c r="CR185" s="304">
        <f>' ВВОД заполнить первым'!CS185</f>
        <v>0</v>
      </c>
      <c r="CS185" s="304">
        <f>' ВВОД заполнить первым'!CT185</f>
        <v>0</v>
      </c>
      <c r="CT185" s="304">
        <f>' ВВОД заполнить первым'!CU185</f>
        <v>0</v>
      </c>
      <c r="CU185" s="304">
        <f>' ВВОД заполнить первым'!CV185</f>
        <v>0</v>
      </c>
      <c r="CV185" s="304">
        <f>' ВВОД заполнить первым'!CW185</f>
        <v>0</v>
      </c>
      <c r="CW185" s="304">
        <f>' ВВОД заполнить первым'!CX185</f>
        <v>0</v>
      </c>
      <c r="CX185" s="304">
        <f>' ВВОД заполнить первым'!CY185</f>
        <v>0</v>
      </c>
      <c r="CY185" s="304">
        <f>' ВВОД заполнить первым'!CZ185</f>
        <v>0</v>
      </c>
      <c r="CZ185" s="304">
        <f>' ВВОД заполнить первым'!DA185</f>
        <v>0</v>
      </c>
      <c r="DA185" s="304">
        <f>' ВВОД заполнить первым'!DB185</f>
        <v>0</v>
      </c>
      <c r="DB185" s="304">
        <f>' ВВОД заполнить первым'!DC185</f>
        <v>0</v>
      </c>
      <c r="DC185" s="304">
        <f>' ВВОД заполнить первым'!DD185</f>
        <v>0</v>
      </c>
      <c r="DD185" s="304">
        <f>' ВВОД заполнить первым'!DE185</f>
        <v>0</v>
      </c>
      <c r="DE185" s="304">
        <f>' ВВОД заполнить первым'!DF185</f>
        <v>0</v>
      </c>
      <c r="DF185" s="304">
        <f>' ВВОД заполнить первым'!DG185</f>
        <v>0</v>
      </c>
      <c r="DG185" s="304">
        <f>' ВВОД заполнить первым'!DH185</f>
        <v>0</v>
      </c>
      <c r="DH185" s="304">
        <f>' ВВОД заполнить первым'!DI185</f>
        <v>0</v>
      </c>
      <c r="DI185" s="304">
        <f>' ВВОД заполнить первым'!DJ185</f>
        <v>1</v>
      </c>
      <c r="DJ185" s="304">
        <f>' ВВОД заполнить первым'!DK185</f>
        <v>0</v>
      </c>
      <c r="DK185" s="304">
        <f>' ВВОД заполнить первым'!DL185</f>
        <v>0</v>
      </c>
      <c r="DL185" s="304">
        <f>' ВВОД заполнить первым'!DM185</f>
        <v>0</v>
      </c>
      <c r="DM185" s="304">
        <f>' ВВОД заполнить первым'!DN185</f>
        <v>0</v>
      </c>
      <c r="DN185" s="304">
        <f>' ВВОД заполнить первым'!DO185</f>
        <v>0</v>
      </c>
      <c r="DO185" s="304">
        <f>' ВВОД заполнить первым'!DP185</f>
        <v>0</v>
      </c>
      <c r="DP185" s="304">
        <f>' ВВОД заполнить первым'!DQ185</f>
        <v>0</v>
      </c>
      <c r="DQ185" s="304">
        <f>' ВВОД заполнить первым'!DR185</f>
        <v>0</v>
      </c>
      <c r="DR185" s="304">
        <f>' ВВОД заполнить первым'!DS185</f>
        <v>0</v>
      </c>
      <c r="DS185" s="304">
        <f>' ВВОД заполнить первым'!DT185</f>
        <v>0</v>
      </c>
      <c r="DT185" s="304">
        <f>' ВВОД заполнить первым'!DU185</f>
        <v>0</v>
      </c>
      <c r="DU185" s="304">
        <f>' ВВОД заполнить первым'!DV185</f>
        <v>0</v>
      </c>
    </row>
    <row r="186" spans="1:125" s="14" customFormat="1" hidden="1">
      <c r="A186" s="56"/>
      <c r="B186" s="57"/>
      <c r="C186" s="57"/>
      <c r="D186" s="57"/>
      <c r="E186" s="57"/>
      <c r="F186" s="57"/>
      <c r="G186" s="57"/>
      <c r="H186" s="57"/>
      <c r="I186" s="57"/>
      <c r="J186" s="57"/>
      <c r="K186" s="57"/>
      <c r="L186" s="57"/>
      <c r="M186" s="57"/>
      <c r="N186" s="57"/>
      <c r="O186" s="15"/>
      <c r="P186" s="304">
        <f>' ВВОД заполнить первым'!P186</f>
        <v>0</v>
      </c>
      <c r="Q186" s="304">
        <f>' ВВОД заполнить первым'!Q186</f>
        <v>0</v>
      </c>
      <c r="R186" s="304">
        <f>' ВВОД заполнить первым'!R186</f>
        <v>0</v>
      </c>
      <c r="S186" s="304">
        <f>' ВВОД заполнить первым'!S186</f>
        <v>0</v>
      </c>
      <c r="T186" s="304">
        <f>' ВВОД заполнить первым'!T186</f>
        <v>0</v>
      </c>
      <c r="U186" s="304">
        <f>' ВВОД заполнить первым'!U186</f>
        <v>0</v>
      </c>
      <c r="V186" s="304">
        <f>' ВВОД заполнить первым'!V186</f>
        <v>0</v>
      </c>
      <c r="W186" s="304">
        <f>' ВВОД заполнить первым'!W186</f>
        <v>0</v>
      </c>
      <c r="X186" s="304">
        <f>' ВВОД заполнить первым'!X186</f>
        <v>0</v>
      </c>
      <c r="Y186" s="304">
        <f>' ВВОД заполнить первым'!Y186</f>
        <v>0</v>
      </c>
      <c r="Z186" s="304">
        <f>' ВВОД заполнить первым'!Z186</f>
        <v>0</v>
      </c>
      <c r="AA186" s="304">
        <f>' ВВОД заполнить первым'!AA186</f>
        <v>0</v>
      </c>
      <c r="AB186" s="304">
        <f>' ВВОД заполнить первым'!AB186</f>
        <v>0</v>
      </c>
      <c r="AC186" s="304">
        <f>' ВВОД заполнить первым'!AC186</f>
        <v>0</v>
      </c>
      <c r="AD186" s="304">
        <f>' ВВОД заполнить первым'!AD186</f>
        <v>0</v>
      </c>
      <c r="AE186" s="304">
        <f>' ВВОД заполнить первым'!AE186</f>
        <v>0</v>
      </c>
      <c r="AF186" s="304">
        <f>' ВВОД заполнить первым'!AF186</f>
        <v>0</v>
      </c>
      <c r="AG186" s="304">
        <f>' ВВОД заполнить первым'!AG186</f>
        <v>0</v>
      </c>
      <c r="AH186" s="304">
        <f>' ВВОД заполнить первым'!AH186</f>
        <v>0</v>
      </c>
      <c r="AI186" s="304">
        <f>' ВВОД заполнить первым'!AJ186</f>
        <v>0</v>
      </c>
      <c r="AJ186" s="304">
        <f>' ВВОД заполнить первым'!AK186</f>
        <v>0</v>
      </c>
      <c r="AK186" s="304">
        <f>' ВВОД заполнить первым'!AL186</f>
        <v>0</v>
      </c>
      <c r="AL186" s="304">
        <f>' ВВОД заполнить первым'!AM186</f>
        <v>0</v>
      </c>
      <c r="AM186" s="304">
        <f>' ВВОД заполнить первым'!AN186</f>
        <v>0</v>
      </c>
      <c r="AN186" s="304">
        <f>' ВВОД заполнить первым'!AO186</f>
        <v>0</v>
      </c>
      <c r="AO186" s="304">
        <f>' ВВОД заполнить первым'!AP186</f>
        <v>0</v>
      </c>
      <c r="AP186" s="304">
        <f>' ВВОД заполнить первым'!AQ186</f>
        <v>0</v>
      </c>
      <c r="AQ186" s="304">
        <f>' ВВОД заполнить первым'!AR186</f>
        <v>0</v>
      </c>
      <c r="AR186" s="304">
        <f>' ВВОД заполнить первым'!AS186</f>
        <v>0</v>
      </c>
      <c r="AS186" s="304">
        <f>' ВВОД заполнить первым'!AT186</f>
        <v>0</v>
      </c>
      <c r="AT186" s="304">
        <f>' ВВОД заполнить первым'!AU186</f>
        <v>0</v>
      </c>
      <c r="AU186" s="304">
        <f>' ВВОД заполнить первым'!AV186</f>
        <v>0</v>
      </c>
      <c r="AV186" s="304">
        <f>' ВВОД заполнить первым'!AW186</f>
        <v>0</v>
      </c>
      <c r="AW186" s="304">
        <f>' ВВОД заполнить первым'!AX186</f>
        <v>0</v>
      </c>
      <c r="AX186" s="304">
        <f>' ВВОД заполнить первым'!AY186</f>
        <v>0</v>
      </c>
      <c r="AY186" s="304">
        <f>' ВВОД заполнить первым'!AZ186</f>
        <v>0</v>
      </c>
      <c r="AZ186" s="304">
        <f>' ВВОД заполнить первым'!BA186</f>
        <v>0</v>
      </c>
      <c r="BA186" s="304">
        <f>' ВВОД заполнить первым'!BB186</f>
        <v>0</v>
      </c>
      <c r="BB186" s="304">
        <f>' ВВОД заполнить первым'!BC186</f>
        <v>0</v>
      </c>
      <c r="BC186" s="304">
        <f>' ВВОД заполнить первым'!BD186</f>
        <v>0</v>
      </c>
      <c r="BD186" s="304">
        <f>' ВВОД заполнить первым'!BE186</f>
        <v>0</v>
      </c>
      <c r="BE186" s="304">
        <f>' ВВОД заполнить первым'!BF186</f>
        <v>0</v>
      </c>
      <c r="BF186" s="304">
        <f>' ВВОД заполнить первым'!BG186</f>
        <v>0</v>
      </c>
      <c r="BG186" s="304">
        <f>' ВВОД заполнить первым'!BH186</f>
        <v>0</v>
      </c>
      <c r="BH186" s="304">
        <f>' ВВОД заполнить первым'!BI186</f>
        <v>0</v>
      </c>
      <c r="BI186" s="304">
        <f>' ВВОД заполнить первым'!BJ186</f>
        <v>0</v>
      </c>
      <c r="BJ186" s="304">
        <f>' ВВОД заполнить первым'!BK186</f>
        <v>0</v>
      </c>
      <c r="BK186" s="304">
        <f>' ВВОД заполнить первым'!BL186</f>
        <v>0</v>
      </c>
      <c r="BL186" s="304">
        <f>' ВВОД заполнить первым'!BM186</f>
        <v>0</v>
      </c>
      <c r="BM186" s="304">
        <f>' ВВОД заполнить первым'!BN186</f>
        <v>0</v>
      </c>
      <c r="BN186" s="304">
        <f>' ВВОД заполнить первым'!BO186</f>
        <v>0</v>
      </c>
      <c r="BO186" s="304">
        <f>' ВВОД заполнить первым'!BP186</f>
        <v>0</v>
      </c>
      <c r="BP186" s="304">
        <f>' ВВОД заполнить первым'!BQ186</f>
        <v>0</v>
      </c>
      <c r="BQ186" s="304">
        <f ca="1">' ВВОД заполнить первым'!BR186</f>
        <v>0</v>
      </c>
      <c r="BR186" s="304">
        <f ca="1">' ВВОД заполнить первым'!BS186</f>
        <v>0</v>
      </c>
      <c r="BS186" s="304">
        <f>' ВВОД заполнить первым'!BT186</f>
        <v>0</v>
      </c>
      <c r="BT186" s="304">
        <f ca="1">' ВВОД заполнить первым'!BU186</f>
        <v>119</v>
      </c>
      <c r="BU186" s="304">
        <f ca="1">' ВВОД заполнить первым'!BV186</f>
        <v>0</v>
      </c>
      <c r="BV186" s="304">
        <f ca="1">' ВВОД заполнить первым'!BW186</f>
        <v>0</v>
      </c>
      <c r="BW186" s="304">
        <f ca="1">' ВВОД заполнить первым'!BX186</f>
        <v>0</v>
      </c>
      <c r="BX186" s="304">
        <f ca="1">' ВВОД заполнить первым'!BY186</f>
        <v>0</v>
      </c>
      <c r="BY186" s="304">
        <f ca="1">' ВВОД заполнить первым'!BZ186</f>
        <v>0</v>
      </c>
      <c r="BZ186" s="304">
        <f ca="1">' ВВОД заполнить первым'!CA186</f>
        <v>0</v>
      </c>
      <c r="CA186" s="304">
        <f ca="1">' ВВОД заполнить первым'!CB186</f>
        <v>0</v>
      </c>
      <c r="CB186" s="304">
        <f ca="1">' ВВОД заполнить первым'!CC186</f>
        <v>0</v>
      </c>
      <c r="CC186" s="304">
        <f ca="1">' ВВОД заполнить первым'!CD186</f>
        <v>0</v>
      </c>
      <c r="CD186" s="304">
        <f ca="1">' ВВОД заполнить первым'!CE186</f>
        <v>0</v>
      </c>
      <c r="CE186" s="304">
        <f ca="1">' ВВОД заполнить первым'!CF186</f>
        <v>0</v>
      </c>
      <c r="CF186" s="304">
        <f ca="1">' ВВОД заполнить первым'!CG186</f>
        <v>0</v>
      </c>
      <c r="CG186" s="304">
        <f ca="1">' ВВОД заполнить первым'!CH186</f>
        <v>0</v>
      </c>
      <c r="CH186" s="304">
        <f ca="1">' ВВОД заполнить первым'!CI186</f>
        <v>0</v>
      </c>
      <c r="CI186" s="304">
        <f ca="1">' ВВОД заполнить первым'!CJ186</f>
        <v>0</v>
      </c>
      <c r="CJ186" s="304">
        <f ca="1">' ВВОД заполнить первым'!CK186</f>
        <v>0</v>
      </c>
      <c r="CK186" s="304">
        <f ca="1">' ВВОД заполнить первым'!CL186</f>
        <v>0</v>
      </c>
      <c r="CL186" s="304">
        <f ca="1">' ВВОД заполнить первым'!CM186</f>
        <v>0</v>
      </c>
      <c r="CM186" s="304">
        <f ca="1">' ВВОД заполнить первым'!CN186</f>
        <v>0</v>
      </c>
      <c r="CN186" s="304">
        <f ca="1">' ВВОД заполнить первым'!CO186</f>
        <v>0</v>
      </c>
      <c r="CO186" s="304">
        <f>' ВВОД заполнить первым'!CP186</f>
        <v>0</v>
      </c>
      <c r="CP186" s="304">
        <f>' ВВОД заполнить первым'!CQ186</f>
        <v>0</v>
      </c>
      <c r="CQ186" s="304">
        <f>' ВВОД заполнить первым'!CR186</f>
        <v>0</v>
      </c>
      <c r="CR186" s="304">
        <f>' ВВОД заполнить первым'!CS186</f>
        <v>0</v>
      </c>
      <c r="CS186" s="304">
        <f>' ВВОД заполнить первым'!CT186</f>
        <v>0</v>
      </c>
      <c r="CT186" s="304">
        <f>' ВВОД заполнить первым'!CU186</f>
        <v>0</v>
      </c>
      <c r="CU186" s="304">
        <f>' ВВОД заполнить первым'!CV186</f>
        <v>0</v>
      </c>
      <c r="CV186" s="304">
        <f>' ВВОД заполнить первым'!CW186</f>
        <v>0</v>
      </c>
      <c r="CW186" s="304">
        <f>' ВВОД заполнить первым'!CX186</f>
        <v>0</v>
      </c>
      <c r="CX186" s="304">
        <f>' ВВОД заполнить первым'!CY186</f>
        <v>0</v>
      </c>
      <c r="CY186" s="304">
        <f>' ВВОД заполнить первым'!CZ186</f>
        <v>0</v>
      </c>
      <c r="CZ186" s="304">
        <f>' ВВОД заполнить первым'!DA186</f>
        <v>0</v>
      </c>
      <c r="DA186" s="304">
        <f>' ВВОД заполнить первым'!DB186</f>
        <v>0</v>
      </c>
      <c r="DB186" s="304">
        <f>' ВВОД заполнить первым'!DC186</f>
        <v>0</v>
      </c>
      <c r="DC186" s="304">
        <f>' ВВОД заполнить первым'!DD186</f>
        <v>0</v>
      </c>
      <c r="DD186" s="304">
        <f>' ВВОД заполнить первым'!DE186</f>
        <v>0</v>
      </c>
      <c r="DE186" s="304">
        <f>' ВВОД заполнить первым'!DF186</f>
        <v>0</v>
      </c>
      <c r="DF186" s="304">
        <f>' ВВОД заполнить первым'!DG186</f>
        <v>0</v>
      </c>
      <c r="DG186" s="304">
        <f>' ВВОД заполнить первым'!DH186</f>
        <v>0</v>
      </c>
      <c r="DH186" s="304">
        <f>' ВВОД заполнить первым'!DI186</f>
        <v>0</v>
      </c>
      <c r="DI186" s="304">
        <f>' ВВОД заполнить первым'!DJ186</f>
        <v>0</v>
      </c>
      <c r="DJ186" s="304">
        <f>' ВВОД заполнить первым'!DK186</f>
        <v>0</v>
      </c>
      <c r="DK186" s="304">
        <f>' ВВОД заполнить первым'!DL186</f>
        <v>0</v>
      </c>
      <c r="DL186" s="304">
        <f>' ВВОД заполнить первым'!DM186</f>
        <v>0</v>
      </c>
      <c r="DM186" s="304">
        <f>' ВВОД заполнить первым'!DN186</f>
        <v>0</v>
      </c>
      <c r="DN186" s="304">
        <f>' ВВОД заполнить первым'!DO186</f>
        <v>0</v>
      </c>
      <c r="DO186" s="304">
        <f>' ВВОД заполнить первым'!DP186</f>
        <v>0</v>
      </c>
      <c r="DP186" s="304">
        <f>' ВВОД заполнить первым'!DQ186</f>
        <v>0</v>
      </c>
      <c r="DQ186" s="304">
        <f>' ВВОД заполнить первым'!DR186</f>
        <v>0</v>
      </c>
      <c r="DR186" s="304">
        <f>' ВВОД заполнить первым'!DS186</f>
        <v>0</v>
      </c>
      <c r="DS186" s="304">
        <f>' ВВОД заполнить первым'!DT186</f>
        <v>0</v>
      </c>
      <c r="DT186" s="304">
        <f>' ВВОД заполнить первым'!DU186</f>
        <v>0</v>
      </c>
      <c r="DU186" s="304">
        <f>' ВВОД заполнить первым'!DV186</f>
        <v>0</v>
      </c>
    </row>
    <row r="187" spans="1:125" s="14" customFormat="1" hidden="1">
      <c r="A187" s="56"/>
      <c r="B187" s="57"/>
      <c r="C187" s="57"/>
      <c r="D187" s="57"/>
      <c r="E187" s="57"/>
      <c r="F187" s="57"/>
      <c r="G187" s="57"/>
      <c r="H187" s="57"/>
      <c r="I187" s="57"/>
      <c r="J187" s="57"/>
      <c r="K187" s="57"/>
      <c r="L187" s="57"/>
      <c r="M187" s="57"/>
      <c r="N187" s="57"/>
      <c r="O187" s="15"/>
      <c r="P187" s="304">
        <f>' ВВОД заполнить первым'!P187</f>
        <v>0</v>
      </c>
      <c r="Q187" s="304">
        <f>' ВВОД заполнить первым'!Q187</f>
        <v>0</v>
      </c>
      <c r="R187" s="304">
        <f>' ВВОД заполнить первым'!R187</f>
        <v>0</v>
      </c>
      <c r="S187" s="304">
        <f>' ВВОД заполнить первым'!S187</f>
        <v>0</v>
      </c>
      <c r="T187" s="304">
        <f>' ВВОД заполнить первым'!T187</f>
        <v>0</v>
      </c>
      <c r="U187" s="304">
        <f>' ВВОД заполнить первым'!U187</f>
        <v>0</v>
      </c>
      <c r="V187" s="304">
        <f>' ВВОД заполнить первым'!V187</f>
        <v>0</v>
      </c>
      <c r="W187" s="304">
        <f>' ВВОД заполнить первым'!W187</f>
        <v>0</v>
      </c>
      <c r="X187" s="304">
        <f>' ВВОД заполнить первым'!X187</f>
        <v>0</v>
      </c>
      <c r="Y187" s="304">
        <f>' ВВОД заполнить первым'!Y187</f>
        <v>0</v>
      </c>
      <c r="Z187" s="304">
        <f>' ВВОД заполнить первым'!Z187</f>
        <v>0</v>
      </c>
      <c r="AA187" s="304">
        <f>' ВВОД заполнить первым'!AA187</f>
        <v>0</v>
      </c>
      <c r="AB187" s="304">
        <f>' ВВОД заполнить первым'!AB187</f>
        <v>0</v>
      </c>
      <c r="AC187" s="304">
        <f>' ВВОД заполнить первым'!AC187</f>
        <v>0</v>
      </c>
      <c r="AD187" s="304">
        <f>' ВВОД заполнить первым'!AD187</f>
        <v>0</v>
      </c>
      <c r="AE187" s="304">
        <f>' ВВОД заполнить первым'!AE187</f>
        <v>0</v>
      </c>
      <c r="AF187" s="304">
        <f>' ВВОД заполнить первым'!AF187</f>
        <v>0</v>
      </c>
      <c r="AG187" s="304">
        <f>' ВВОД заполнить первым'!AG187</f>
        <v>0</v>
      </c>
      <c r="AH187" s="304">
        <f>' ВВОД заполнить первым'!AH187</f>
        <v>0</v>
      </c>
      <c r="AI187" s="304">
        <f>' ВВОД заполнить первым'!AJ187</f>
        <v>0</v>
      </c>
      <c r="AJ187" s="304">
        <f>' ВВОД заполнить первым'!AK187</f>
        <v>0</v>
      </c>
      <c r="AK187" s="304">
        <f>' ВВОД заполнить первым'!AL187</f>
        <v>0</v>
      </c>
      <c r="AL187" s="304">
        <f>' ВВОД заполнить первым'!AM187</f>
        <v>0</v>
      </c>
      <c r="AM187" s="304">
        <f>' ВВОД заполнить первым'!AN187</f>
        <v>0</v>
      </c>
      <c r="AN187" s="304">
        <f>' ВВОД заполнить первым'!AO187</f>
        <v>0</v>
      </c>
      <c r="AO187" s="304">
        <f>' ВВОД заполнить первым'!AP187</f>
        <v>0</v>
      </c>
      <c r="AP187" s="304">
        <f>' ВВОД заполнить первым'!AQ187</f>
        <v>0</v>
      </c>
      <c r="AQ187" s="304">
        <f>' ВВОД заполнить первым'!AR187</f>
        <v>0</v>
      </c>
      <c r="AR187" s="304">
        <f>' ВВОД заполнить первым'!AS187</f>
        <v>0</v>
      </c>
      <c r="AS187" s="304">
        <f>' ВВОД заполнить первым'!AT187</f>
        <v>0</v>
      </c>
      <c r="AT187" s="304">
        <f>' ВВОД заполнить первым'!AU187</f>
        <v>0</v>
      </c>
      <c r="AU187" s="304">
        <f>' ВВОД заполнить первым'!AV187</f>
        <v>0</v>
      </c>
      <c r="AV187" s="304">
        <f>' ВВОД заполнить первым'!AW187</f>
        <v>0</v>
      </c>
      <c r="AW187" s="304">
        <f>' ВВОД заполнить первым'!AX187</f>
        <v>0</v>
      </c>
      <c r="AX187" s="304">
        <f>' ВВОД заполнить первым'!AY187</f>
        <v>0</v>
      </c>
      <c r="AY187" s="304">
        <f>' ВВОД заполнить первым'!AZ187</f>
        <v>0</v>
      </c>
      <c r="AZ187" s="304">
        <f>' ВВОД заполнить первым'!BA187</f>
        <v>0</v>
      </c>
      <c r="BA187" s="304">
        <f>' ВВОД заполнить первым'!BB187</f>
        <v>0</v>
      </c>
      <c r="BB187" s="304">
        <f>' ВВОД заполнить первым'!BC187</f>
        <v>0</v>
      </c>
      <c r="BC187" s="304">
        <f>' ВВОД заполнить первым'!BD187</f>
        <v>0</v>
      </c>
      <c r="BD187" s="304">
        <f>' ВВОД заполнить первым'!BE187</f>
        <v>0</v>
      </c>
      <c r="BE187" s="304">
        <f>' ВВОД заполнить первым'!BF187</f>
        <v>0</v>
      </c>
      <c r="BF187" s="304">
        <f>' ВВОД заполнить первым'!BG187</f>
        <v>0</v>
      </c>
      <c r="BG187" s="304">
        <f>' ВВОД заполнить первым'!BH187</f>
        <v>0</v>
      </c>
      <c r="BH187" s="304">
        <f>' ВВОД заполнить первым'!BI187</f>
        <v>0</v>
      </c>
      <c r="BI187" s="304">
        <f>' ВВОД заполнить первым'!BJ187</f>
        <v>0</v>
      </c>
      <c r="BJ187" s="304">
        <f>' ВВОД заполнить первым'!BK187</f>
        <v>0</v>
      </c>
      <c r="BK187" s="304">
        <f>' ВВОД заполнить первым'!BL187</f>
        <v>0</v>
      </c>
      <c r="BL187" s="304">
        <f>' ВВОД заполнить первым'!BM187</f>
        <v>0</v>
      </c>
      <c r="BM187" s="304">
        <f>' ВВОД заполнить первым'!BN187</f>
        <v>0</v>
      </c>
      <c r="BN187" s="304">
        <f>' ВВОД заполнить первым'!BO187</f>
        <v>0</v>
      </c>
      <c r="BO187" s="304">
        <f>' ВВОД заполнить первым'!BP187</f>
        <v>0</v>
      </c>
      <c r="BP187" s="304">
        <f>' ВВОД заполнить первым'!BQ187</f>
        <v>0</v>
      </c>
      <c r="BQ187" s="304">
        <f ca="1">' ВВОД заполнить первым'!BR187</f>
        <v>0</v>
      </c>
      <c r="BR187" s="304">
        <f ca="1">' ВВОД заполнить первым'!BS187</f>
        <v>0</v>
      </c>
      <c r="BS187" s="304">
        <f>' ВВОД заполнить первым'!BT187</f>
        <v>0</v>
      </c>
      <c r="BT187" s="304">
        <f ca="1">' ВВОД заполнить первым'!BU187</f>
        <v>119</v>
      </c>
      <c r="BU187" s="304">
        <f ca="1">' ВВОД заполнить первым'!BV187</f>
        <v>0</v>
      </c>
      <c r="BV187" s="304">
        <f ca="1">' ВВОД заполнить первым'!BW187</f>
        <v>0</v>
      </c>
      <c r="BW187" s="304">
        <f ca="1">' ВВОД заполнить первым'!BX187</f>
        <v>0</v>
      </c>
      <c r="BX187" s="304">
        <f ca="1">' ВВОД заполнить первым'!BY187</f>
        <v>0</v>
      </c>
      <c r="BY187" s="304">
        <f ca="1">' ВВОД заполнить первым'!BZ187</f>
        <v>0</v>
      </c>
      <c r="BZ187" s="304">
        <f ca="1">' ВВОД заполнить первым'!CA187</f>
        <v>0</v>
      </c>
      <c r="CA187" s="304">
        <f ca="1">' ВВОД заполнить первым'!CB187</f>
        <v>0</v>
      </c>
      <c r="CB187" s="304">
        <f ca="1">' ВВОД заполнить первым'!CC187</f>
        <v>0</v>
      </c>
      <c r="CC187" s="304">
        <f ca="1">' ВВОД заполнить первым'!CD187</f>
        <v>0</v>
      </c>
      <c r="CD187" s="304">
        <f ca="1">' ВВОД заполнить первым'!CE187</f>
        <v>0</v>
      </c>
      <c r="CE187" s="304">
        <f ca="1">' ВВОД заполнить первым'!CF187</f>
        <v>0</v>
      </c>
      <c r="CF187" s="304">
        <f ca="1">' ВВОД заполнить первым'!CG187</f>
        <v>0</v>
      </c>
      <c r="CG187" s="304">
        <f ca="1">' ВВОД заполнить первым'!CH187</f>
        <v>0</v>
      </c>
      <c r="CH187" s="304">
        <f ca="1">' ВВОД заполнить первым'!CI187</f>
        <v>0</v>
      </c>
      <c r="CI187" s="304">
        <f ca="1">' ВВОД заполнить первым'!CJ187</f>
        <v>0</v>
      </c>
      <c r="CJ187" s="304">
        <f ca="1">' ВВОД заполнить первым'!CK187</f>
        <v>0</v>
      </c>
      <c r="CK187" s="304">
        <f ca="1">' ВВОД заполнить первым'!CL187</f>
        <v>0</v>
      </c>
      <c r="CL187" s="304">
        <f ca="1">' ВВОД заполнить первым'!CM187</f>
        <v>0</v>
      </c>
      <c r="CM187" s="304">
        <f ca="1">' ВВОД заполнить первым'!CN187</f>
        <v>0</v>
      </c>
      <c r="CN187" s="304">
        <f ca="1">' ВВОД заполнить первым'!CO187</f>
        <v>0</v>
      </c>
      <c r="CO187" s="304">
        <f>' ВВОД заполнить первым'!CP187</f>
        <v>0</v>
      </c>
      <c r="CP187" s="304">
        <f>' ВВОД заполнить первым'!CQ187</f>
        <v>0</v>
      </c>
      <c r="CQ187" s="304">
        <f>' ВВОД заполнить первым'!CR187</f>
        <v>0</v>
      </c>
      <c r="CR187" s="304">
        <f>' ВВОД заполнить первым'!CS187</f>
        <v>0</v>
      </c>
      <c r="CS187" s="304">
        <f>' ВВОД заполнить первым'!CT187</f>
        <v>0</v>
      </c>
      <c r="CT187" s="304">
        <f>' ВВОД заполнить первым'!CU187</f>
        <v>0</v>
      </c>
      <c r="CU187" s="304">
        <f>' ВВОД заполнить первым'!CV187</f>
        <v>0</v>
      </c>
      <c r="CV187" s="304">
        <f>' ВВОД заполнить первым'!CW187</f>
        <v>0</v>
      </c>
      <c r="CW187" s="304">
        <f>' ВВОД заполнить первым'!CX187</f>
        <v>0</v>
      </c>
      <c r="CX187" s="304">
        <f>' ВВОД заполнить первым'!CY187</f>
        <v>0</v>
      </c>
      <c r="CY187" s="304">
        <f>' ВВОД заполнить первым'!CZ187</f>
        <v>0</v>
      </c>
      <c r="CZ187" s="304">
        <f>' ВВОД заполнить первым'!DA187</f>
        <v>0</v>
      </c>
      <c r="DA187" s="304">
        <f>' ВВОД заполнить первым'!DB187</f>
        <v>0</v>
      </c>
      <c r="DB187" s="304">
        <f>' ВВОД заполнить первым'!DC187</f>
        <v>0</v>
      </c>
      <c r="DC187" s="304">
        <f>' ВВОД заполнить первым'!DD187</f>
        <v>0</v>
      </c>
      <c r="DD187" s="304">
        <f>' ВВОД заполнить первым'!DE187</f>
        <v>0</v>
      </c>
      <c r="DE187" s="304">
        <f>' ВВОД заполнить первым'!DF187</f>
        <v>0</v>
      </c>
      <c r="DF187" s="304">
        <f>' ВВОД заполнить первым'!DG187</f>
        <v>0</v>
      </c>
      <c r="DG187" s="304">
        <f>' ВВОД заполнить первым'!DH187</f>
        <v>0</v>
      </c>
      <c r="DH187" s="304">
        <f>' ВВОД заполнить первым'!DI187</f>
        <v>0</v>
      </c>
      <c r="DI187" s="304">
        <f>' ВВОД заполнить первым'!DJ187</f>
        <v>0</v>
      </c>
      <c r="DJ187" s="304">
        <f>' ВВОД заполнить первым'!DK187</f>
        <v>0</v>
      </c>
      <c r="DK187" s="304">
        <f>' ВВОД заполнить первым'!DL187</f>
        <v>0</v>
      </c>
      <c r="DL187" s="304">
        <f>' ВВОД заполнить первым'!DM187</f>
        <v>0</v>
      </c>
      <c r="DM187" s="304">
        <f>' ВВОД заполнить первым'!DN187</f>
        <v>0</v>
      </c>
      <c r="DN187" s="304">
        <f>' ВВОД заполнить первым'!DO187</f>
        <v>0</v>
      </c>
      <c r="DO187" s="304">
        <f>' ВВОД заполнить первым'!DP187</f>
        <v>0</v>
      </c>
      <c r="DP187" s="304">
        <f>' ВВОД заполнить первым'!DQ187</f>
        <v>0</v>
      </c>
      <c r="DQ187" s="304">
        <f>' ВВОД заполнить первым'!DR187</f>
        <v>0</v>
      </c>
      <c r="DR187" s="304">
        <f>' ВВОД заполнить первым'!DS187</f>
        <v>0</v>
      </c>
      <c r="DS187" s="304">
        <f>' ВВОД заполнить первым'!DT187</f>
        <v>0</v>
      </c>
      <c r="DT187" s="304">
        <f>' ВВОД заполнить первым'!DU187</f>
        <v>0</v>
      </c>
      <c r="DU187" s="304">
        <f>' ВВОД заполнить первым'!DV187</f>
        <v>0</v>
      </c>
    </row>
    <row r="188" spans="1:125" s="14" customFormat="1" hidden="1">
      <c r="A188" s="56"/>
      <c r="B188" s="57"/>
      <c r="C188" s="57"/>
      <c r="D188" s="57"/>
      <c r="E188" s="57"/>
      <c r="F188" s="57"/>
      <c r="G188" s="57"/>
      <c r="H188" s="57"/>
      <c r="I188" s="57"/>
      <c r="J188" s="57"/>
      <c r="K188" s="57"/>
      <c r="L188" s="57"/>
      <c r="M188" s="57"/>
      <c r="N188" s="57"/>
      <c r="O188" s="15"/>
      <c r="P188" s="304">
        <f>' ВВОД заполнить первым'!P188</f>
        <v>0</v>
      </c>
      <c r="Q188" s="304">
        <f>' ВВОД заполнить первым'!Q188</f>
        <v>0</v>
      </c>
      <c r="R188" s="304">
        <f>' ВВОД заполнить первым'!R188</f>
        <v>0</v>
      </c>
      <c r="S188" s="304">
        <f>' ВВОД заполнить первым'!S188</f>
        <v>0</v>
      </c>
      <c r="T188" s="304">
        <f>' ВВОД заполнить первым'!T188</f>
        <v>0</v>
      </c>
      <c r="U188" s="304">
        <f>' ВВОД заполнить первым'!U188</f>
        <v>0</v>
      </c>
      <c r="V188" s="304">
        <f>' ВВОД заполнить первым'!V188</f>
        <v>0</v>
      </c>
      <c r="W188" s="304">
        <f>' ВВОД заполнить первым'!W188</f>
        <v>0</v>
      </c>
      <c r="X188" s="304">
        <f>' ВВОД заполнить первым'!X188</f>
        <v>0</v>
      </c>
      <c r="Y188" s="304">
        <f>' ВВОД заполнить первым'!Y188</f>
        <v>0</v>
      </c>
      <c r="Z188" s="304">
        <f>' ВВОД заполнить первым'!Z188</f>
        <v>0</v>
      </c>
      <c r="AA188" s="304">
        <f>' ВВОД заполнить первым'!AA188</f>
        <v>0</v>
      </c>
      <c r="AB188" s="304">
        <f>' ВВОД заполнить первым'!AB188</f>
        <v>0</v>
      </c>
      <c r="AC188" s="304">
        <f>' ВВОД заполнить первым'!AC188</f>
        <v>0</v>
      </c>
      <c r="AD188" s="304">
        <f>' ВВОД заполнить первым'!AD188</f>
        <v>0</v>
      </c>
      <c r="AE188" s="304">
        <f>' ВВОД заполнить первым'!AE188</f>
        <v>0</v>
      </c>
      <c r="AF188" s="304">
        <f>' ВВОД заполнить первым'!AF188</f>
        <v>0</v>
      </c>
      <c r="AG188" s="304">
        <f>' ВВОД заполнить первым'!AG188</f>
        <v>0</v>
      </c>
      <c r="AH188" s="304">
        <f>' ВВОД заполнить первым'!AH188</f>
        <v>0</v>
      </c>
      <c r="AI188" s="304">
        <f>' ВВОД заполнить первым'!AJ188</f>
        <v>0</v>
      </c>
      <c r="AJ188" s="304">
        <f>' ВВОД заполнить первым'!AK188</f>
        <v>0</v>
      </c>
      <c r="AK188" s="304">
        <f>' ВВОД заполнить первым'!AL188</f>
        <v>0</v>
      </c>
      <c r="AL188" s="304">
        <f>' ВВОД заполнить первым'!AM188</f>
        <v>0</v>
      </c>
      <c r="AM188" s="304">
        <f>' ВВОД заполнить первым'!AN188</f>
        <v>0</v>
      </c>
      <c r="AN188" s="304">
        <f>' ВВОД заполнить первым'!AO188</f>
        <v>0</v>
      </c>
      <c r="AO188" s="304">
        <f>' ВВОД заполнить первым'!AP188</f>
        <v>0</v>
      </c>
      <c r="AP188" s="304">
        <f>' ВВОД заполнить первым'!AQ188</f>
        <v>0</v>
      </c>
      <c r="AQ188" s="304">
        <f>' ВВОД заполнить первым'!AR188</f>
        <v>0</v>
      </c>
      <c r="AR188" s="304">
        <f>' ВВОД заполнить первым'!AS188</f>
        <v>0</v>
      </c>
      <c r="AS188" s="304">
        <f>' ВВОД заполнить первым'!AT188</f>
        <v>0</v>
      </c>
      <c r="AT188" s="304">
        <f>' ВВОД заполнить первым'!AU188</f>
        <v>0</v>
      </c>
      <c r="AU188" s="304">
        <f>' ВВОД заполнить первым'!AV188</f>
        <v>0</v>
      </c>
      <c r="AV188" s="304">
        <f>' ВВОД заполнить первым'!AW188</f>
        <v>0</v>
      </c>
      <c r="AW188" s="304">
        <f>' ВВОД заполнить первым'!AX188</f>
        <v>0</v>
      </c>
      <c r="AX188" s="304">
        <f>' ВВОД заполнить первым'!AY188</f>
        <v>0</v>
      </c>
      <c r="AY188" s="304">
        <f>' ВВОД заполнить первым'!AZ188</f>
        <v>0</v>
      </c>
      <c r="AZ188" s="304">
        <f>' ВВОД заполнить первым'!BA188</f>
        <v>0</v>
      </c>
      <c r="BA188" s="304">
        <f>' ВВОД заполнить первым'!BB188</f>
        <v>0</v>
      </c>
      <c r="BB188" s="304">
        <f>' ВВОД заполнить первым'!BC188</f>
        <v>0</v>
      </c>
      <c r="BC188" s="304">
        <f>' ВВОД заполнить первым'!BD188</f>
        <v>0</v>
      </c>
      <c r="BD188" s="304">
        <f>' ВВОД заполнить первым'!BE188</f>
        <v>0</v>
      </c>
      <c r="BE188" s="304">
        <f>' ВВОД заполнить первым'!BF188</f>
        <v>0</v>
      </c>
      <c r="BF188" s="304">
        <f>' ВВОД заполнить первым'!BG188</f>
        <v>0</v>
      </c>
      <c r="BG188" s="304">
        <f>' ВВОД заполнить первым'!BH188</f>
        <v>0</v>
      </c>
      <c r="BH188" s="304">
        <f>' ВВОД заполнить первым'!BI188</f>
        <v>0</v>
      </c>
      <c r="BI188" s="304">
        <f>' ВВОД заполнить первым'!BJ188</f>
        <v>0</v>
      </c>
      <c r="BJ188" s="304">
        <f>' ВВОД заполнить первым'!BK188</f>
        <v>0</v>
      </c>
      <c r="BK188" s="304">
        <f>' ВВОД заполнить первым'!BL188</f>
        <v>0</v>
      </c>
      <c r="BL188" s="304">
        <f>' ВВОД заполнить первым'!BM188</f>
        <v>0</v>
      </c>
      <c r="BM188" s="304">
        <f>' ВВОД заполнить первым'!BN188</f>
        <v>0</v>
      </c>
      <c r="BN188" s="304">
        <f>' ВВОД заполнить первым'!BO188</f>
        <v>0</v>
      </c>
      <c r="BO188" s="304">
        <f>' ВВОД заполнить первым'!BP188</f>
        <v>0</v>
      </c>
      <c r="BP188" s="304">
        <f>' ВВОД заполнить первым'!BQ188</f>
        <v>0</v>
      </c>
      <c r="BQ188" s="304">
        <f ca="1">' ВВОД заполнить первым'!BR188</f>
        <v>0</v>
      </c>
      <c r="BR188" s="304">
        <f ca="1">' ВВОД заполнить первым'!BS188</f>
        <v>0</v>
      </c>
      <c r="BS188" s="304">
        <f>' ВВОД заполнить первым'!BT188</f>
        <v>0</v>
      </c>
      <c r="BT188" s="304">
        <f ca="1">' ВВОД заполнить первым'!BU188</f>
        <v>119</v>
      </c>
      <c r="BU188" s="304">
        <f ca="1">' ВВОД заполнить первым'!BV188</f>
        <v>0</v>
      </c>
      <c r="BV188" s="304">
        <f ca="1">' ВВОД заполнить первым'!BW188</f>
        <v>0</v>
      </c>
      <c r="BW188" s="304">
        <f ca="1">' ВВОД заполнить первым'!BX188</f>
        <v>0</v>
      </c>
      <c r="BX188" s="304">
        <f ca="1">' ВВОД заполнить первым'!BY188</f>
        <v>0</v>
      </c>
      <c r="BY188" s="304">
        <f ca="1">' ВВОД заполнить первым'!BZ188</f>
        <v>0</v>
      </c>
      <c r="BZ188" s="304">
        <f ca="1">' ВВОД заполнить первым'!CA188</f>
        <v>0</v>
      </c>
      <c r="CA188" s="304">
        <f ca="1">' ВВОД заполнить первым'!CB188</f>
        <v>0</v>
      </c>
      <c r="CB188" s="304">
        <f ca="1">' ВВОД заполнить первым'!CC188</f>
        <v>0</v>
      </c>
      <c r="CC188" s="304">
        <f ca="1">' ВВОД заполнить первым'!CD188</f>
        <v>0</v>
      </c>
      <c r="CD188" s="304">
        <f ca="1">' ВВОД заполнить первым'!CE188</f>
        <v>0</v>
      </c>
      <c r="CE188" s="304">
        <f ca="1">' ВВОД заполнить первым'!CF188</f>
        <v>0</v>
      </c>
      <c r="CF188" s="304">
        <f ca="1">' ВВОД заполнить первым'!CG188</f>
        <v>0</v>
      </c>
      <c r="CG188" s="304">
        <f ca="1">' ВВОД заполнить первым'!CH188</f>
        <v>0</v>
      </c>
      <c r="CH188" s="304">
        <f ca="1">' ВВОД заполнить первым'!CI188</f>
        <v>0</v>
      </c>
      <c r="CI188" s="304">
        <f ca="1">' ВВОД заполнить первым'!CJ188</f>
        <v>0</v>
      </c>
      <c r="CJ188" s="304">
        <f ca="1">' ВВОД заполнить первым'!CK188</f>
        <v>0</v>
      </c>
      <c r="CK188" s="304">
        <f ca="1">' ВВОД заполнить первым'!CL188</f>
        <v>0</v>
      </c>
      <c r="CL188" s="304">
        <f ca="1">' ВВОД заполнить первым'!CM188</f>
        <v>0</v>
      </c>
      <c r="CM188" s="304">
        <f ca="1">' ВВОД заполнить первым'!CN188</f>
        <v>0</v>
      </c>
      <c r="CN188" s="304">
        <f ca="1">' ВВОД заполнить первым'!CO188</f>
        <v>0</v>
      </c>
      <c r="CO188" s="304">
        <f>' ВВОД заполнить первым'!CP188</f>
        <v>0</v>
      </c>
      <c r="CP188" s="304">
        <f>' ВВОД заполнить первым'!CQ188</f>
        <v>0</v>
      </c>
      <c r="CQ188" s="304">
        <f>' ВВОД заполнить первым'!CR188</f>
        <v>0</v>
      </c>
      <c r="CR188" s="304">
        <f>' ВВОД заполнить первым'!CS188</f>
        <v>0</v>
      </c>
      <c r="CS188" s="304">
        <f>' ВВОД заполнить первым'!CT188</f>
        <v>0</v>
      </c>
      <c r="CT188" s="304">
        <f>' ВВОД заполнить первым'!CU188</f>
        <v>0</v>
      </c>
      <c r="CU188" s="304">
        <f>' ВВОД заполнить первым'!CV188</f>
        <v>0</v>
      </c>
      <c r="CV188" s="304">
        <f>' ВВОД заполнить первым'!CW188</f>
        <v>0</v>
      </c>
      <c r="CW188" s="304">
        <f>' ВВОД заполнить первым'!CX188</f>
        <v>0</v>
      </c>
      <c r="CX188" s="304">
        <f>' ВВОД заполнить первым'!CY188</f>
        <v>0</v>
      </c>
      <c r="CY188" s="304">
        <f>' ВВОД заполнить первым'!CZ188</f>
        <v>0</v>
      </c>
      <c r="CZ188" s="304">
        <f>' ВВОД заполнить первым'!DA188</f>
        <v>0</v>
      </c>
      <c r="DA188" s="304">
        <f>' ВВОД заполнить первым'!DB188</f>
        <v>0</v>
      </c>
      <c r="DB188" s="304">
        <f>' ВВОД заполнить первым'!DC188</f>
        <v>0</v>
      </c>
      <c r="DC188" s="304">
        <f>' ВВОД заполнить первым'!DD188</f>
        <v>0</v>
      </c>
      <c r="DD188" s="304">
        <f>' ВВОД заполнить первым'!DE188</f>
        <v>0</v>
      </c>
      <c r="DE188" s="304">
        <f>' ВВОД заполнить первым'!DF188</f>
        <v>0</v>
      </c>
      <c r="DF188" s="304">
        <f>' ВВОД заполнить первым'!DG188</f>
        <v>0</v>
      </c>
      <c r="DG188" s="304">
        <f>' ВВОД заполнить первым'!DH188</f>
        <v>0</v>
      </c>
      <c r="DH188" s="304">
        <f>' ВВОД заполнить первым'!DI188</f>
        <v>0</v>
      </c>
      <c r="DI188" s="304">
        <f>' ВВОД заполнить первым'!DJ188</f>
        <v>0</v>
      </c>
      <c r="DJ188" s="304">
        <f>' ВВОД заполнить первым'!DK188</f>
        <v>0</v>
      </c>
      <c r="DK188" s="304">
        <f>' ВВОД заполнить первым'!DL188</f>
        <v>0</v>
      </c>
      <c r="DL188" s="304">
        <f>' ВВОД заполнить первым'!DM188</f>
        <v>0</v>
      </c>
      <c r="DM188" s="304">
        <f>' ВВОД заполнить первым'!DN188</f>
        <v>0</v>
      </c>
      <c r="DN188" s="304">
        <f>' ВВОД заполнить первым'!DO188</f>
        <v>0</v>
      </c>
      <c r="DO188" s="304">
        <f>' ВВОД заполнить первым'!DP188</f>
        <v>0</v>
      </c>
      <c r="DP188" s="304">
        <f>' ВВОД заполнить первым'!DQ188</f>
        <v>0</v>
      </c>
      <c r="DQ188" s="304">
        <f>' ВВОД заполнить первым'!DR188</f>
        <v>0</v>
      </c>
      <c r="DR188" s="304">
        <f>' ВВОД заполнить первым'!DS188</f>
        <v>0</v>
      </c>
      <c r="DS188" s="304">
        <f>' ВВОД заполнить первым'!DT188</f>
        <v>0</v>
      </c>
      <c r="DT188" s="304">
        <f>' ВВОД заполнить первым'!DU188</f>
        <v>0</v>
      </c>
      <c r="DU188" s="304">
        <f>' ВВОД заполнить первым'!DV188</f>
        <v>0</v>
      </c>
    </row>
    <row r="189" spans="1:125" s="14" customFormat="1" hidden="1">
      <c r="A189" s="56"/>
      <c r="B189" s="57"/>
      <c r="C189" s="57"/>
      <c r="D189" s="57"/>
      <c r="E189" s="57"/>
      <c r="F189" s="57"/>
      <c r="G189" s="57"/>
      <c r="H189" s="57"/>
      <c r="I189" s="57"/>
      <c r="J189" s="57"/>
      <c r="K189" s="57"/>
      <c r="L189" s="57"/>
      <c r="M189" s="57"/>
      <c r="N189" s="57"/>
      <c r="O189" s="15"/>
      <c r="P189" s="304">
        <f>' ВВОД заполнить первым'!P189</f>
        <v>0</v>
      </c>
      <c r="Q189" s="304">
        <f>' ВВОД заполнить первым'!Q189</f>
        <v>0</v>
      </c>
      <c r="R189" s="304">
        <f>' ВВОД заполнить первым'!R189</f>
        <v>0</v>
      </c>
      <c r="S189" s="304">
        <f>' ВВОД заполнить первым'!S189</f>
        <v>0</v>
      </c>
      <c r="T189" s="304">
        <f>' ВВОД заполнить первым'!T189</f>
        <v>0</v>
      </c>
      <c r="U189" s="304">
        <f>' ВВОД заполнить первым'!U189</f>
        <v>0</v>
      </c>
      <c r="V189" s="304">
        <f>' ВВОД заполнить первым'!V189</f>
        <v>0</v>
      </c>
      <c r="W189" s="304">
        <f>' ВВОД заполнить первым'!W189</f>
        <v>0</v>
      </c>
      <c r="X189" s="304">
        <f>' ВВОД заполнить первым'!X189</f>
        <v>0</v>
      </c>
      <c r="Y189" s="304">
        <f>' ВВОД заполнить первым'!Y189</f>
        <v>0</v>
      </c>
      <c r="Z189" s="304">
        <f>' ВВОД заполнить первым'!Z189</f>
        <v>0</v>
      </c>
      <c r="AA189" s="304">
        <f>' ВВОД заполнить первым'!AA189</f>
        <v>0</v>
      </c>
      <c r="AB189" s="304">
        <f>' ВВОД заполнить первым'!AB189</f>
        <v>0</v>
      </c>
      <c r="AC189" s="304">
        <f>' ВВОД заполнить первым'!AC189</f>
        <v>0</v>
      </c>
      <c r="AD189" s="304">
        <f>' ВВОД заполнить первым'!AD189</f>
        <v>0</v>
      </c>
      <c r="AE189" s="304">
        <f>' ВВОД заполнить первым'!AE189</f>
        <v>0</v>
      </c>
      <c r="AF189" s="304">
        <f>' ВВОД заполнить первым'!AF189</f>
        <v>0</v>
      </c>
      <c r="AG189" s="304">
        <f>' ВВОД заполнить первым'!AG189</f>
        <v>0</v>
      </c>
      <c r="AH189" s="304">
        <f>' ВВОД заполнить первым'!AH189</f>
        <v>0</v>
      </c>
      <c r="AI189" s="304">
        <f>' ВВОД заполнить первым'!AJ189</f>
        <v>0</v>
      </c>
      <c r="AJ189" s="304">
        <f>' ВВОД заполнить первым'!AK189</f>
        <v>0</v>
      </c>
      <c r="AK189" s="304">
        <f>' ВВОД заполнить первым'!AL189</f>
        <v>0</v>
      </c>
      <c r="AL189" s="304">
        <f>' ВВОД заполнить первым'!AM189</f>
        <v>0</v>
      </c>
      <c r="AM189" s="304">
        <f>' ВВОД заполнить первым'!AN189</f>
        <v>0</v>
      </c>
      <c r="AN189" s="304">
        <f>' ВВОД заполнить первым'!AO189</f>
        <v>0</v>
      </c>
      <c r="AO189" s="304">
        <f>' ВВОД заполнить первым'!AP189</f>
        <v>0</v>
      </c>
      <c r="AP189" s="304">
        <f>' ВВОД заполнить первым'!AQ189</f>
        <v>0</v>
      </c>
      <c r="AQ189" s="304">
        <f>' ВВОД заполнить первым'!AR189</f>
        <v>0</v>
      </c>
      <c r="AR189" s="304">
        <f>' ВВОД заполнить первым'!AS189</f>
        <v>0</v>
      </c>
      <c r="AS189" s="304">
        <f>' ВВОД заполнить первым'!AT189</f>
        <v>0</v>
      </c>
      <c r="AT189" s="304">
        <f>' ВВОД заполнить первым'!AU189</f>
        <v>0</v>
      </c>
      <c r="AU189" s="304">
        <f>' ВВОД заполнить первым'!AV189</f>
        <v>0</v>
      </c>
      <c r="AV189" s="304">
        <f>' ВВОД заполнить первым'!AW189</f>
        <v>0</v>
      </c>
      <c r="AW189" s="304">
        <f>' ВВОД заполнить первым'!AX189</f>
        <v>0</v>
      </c>
      <c r="AX189" s="304">
        <f>' ВВОД заполнить первым'!AY189</f>
        <v>0</v>
      </c>
      <c r="AY189" s="304">
        <f>' ВВОД заполнить первым'!AZ189</f>
        <v>0</v>
      </c>
      <c r="AZ189" s="304">
        <f>' ВВОД заполнить первым'!BA189</f>
        <v>0</v>
      </c>
      <c r="BA189" s="304">
        <f>' ВВОД заполнить первым'!BB189</f>
        <v>0</v>
      </c>
      <c r="BB189" s="304">
        <f>' ВВОД заполнить первым'!BC189</f>
        <v>0</v>
      </c>
      <c r="BC189" s="304">
        <f>' ВВОД заполнить первым'!BD189</f>
        <v>0</v>
      </c>
      <c r="BD189" s="304">
        <f>' ВВОД заполнить первым'!BE189</f>
        <v>0</v>
      </c>
      <c r="BE189" s="304">
        <f>' ВВОД заполнить первым'!BF189</f>
        <v>0</v>
      </c>
      <c r="BF189" s="304">
        <f>' ВВОД заполнить первым'!BG189</f>
        <v>0</v>
      </c>
      <c r="BG189" s="304">
        <f>' ВВОД заполнить первым'!BH189</f>
        <v>0</v>
      </c>
      <c r="BH189" s="304">
        <f>' ВВОД заполнить первым'!BI189</f>
        <v>0</v>
      </c>
      <c r="BI189" s="304">
        <f>' ВВОД заполнить первым'!BJ189</f>
        <v>0</v>
      </c>
      <c r="BJ189" s="304">
        <f>' ВВОД заполнить первым'!BK189</f>
        <v>0</v>
      </c>
      <c r="BK189" s="304">
        <f>' ВВОД заполнить первым'!BL189</f>
        <v>0</v>
      </c>
      <c r="BL189" s="304">
        <f>' ВВОД заполнить первым'!BM189</f>
        <v>0</v>
      </c>
      <c r="BM189" s="304">
        <f>' ВВОД заполнить первым'!BN189</f>
        <v>0</v>
      </c>
      <c r="BN189" s="304">
        <f>' ВВОД заполнить первым'!BO189</f>
        <v>0</v>
      </c>
      <c r="BO189" s="304">
        <f>' ВВОД заполнить первым'!BP189</f>
        <v>0</v>
      </c>
      <c r="BP189" s="304">
        <f>' ВВОД заполнить первым'!BQ189</f>
        <v>0</v>
      </c>
      <c r="BQ189" s="304">
        <f ca="1">' ВВОД заполнить первым'!BR189</f>
        <v>0</v>
      </c>
      <c r="BR189" s="304">
        <f ca="1">' ВВОД заполнить первым'!BS189</f>
        <v>0</v>
      </c>
      <c r="BS189" s="304">
        <f>' ВВОД заполнить первым'!BT189</f>
        <v>0</v>
      </c>
      <c r="BT189" s="304">
        <f ca="1">' ВВОД заполнить первым'!BU189</f>
        <v>119</v>
      </c>
      <c r="BU189" s="304">
        <f ca="1">' ВВОД заполнить первым'!BV189</f>
        <v>0</v>
      </c>
      <c r="BV189" s="304">
        <f ca="1">' ВВОД заполнить первым'!BW189</f>
        <v>0</v>
      </c>
      <c r="BW189" s="304">
        <f ca="1">' ВВОД заполнить первым'!BX189</f>
        <v>0</v>
      </c>
      <c r="BX189" s="304">
        <f ca="1">' ВВОД заполнить первым'!BY189</f>
        <v>0</v>
      </c>
      <c r="BY189" s="304">
        <f ca="1">' ВВОД заполнить первым'!BZ189</f>
        <v>0</v>
      </c>
      <c r="BZ189" s="304">
        <f ca="1">' ВВОД заполнить первым'!CA189</f>
        <v>0</v>
      </c>
      <c r="CA189" s="304">
        <f ca="1">' ВВОД заполнить первым'!CB189</f>
        <v>0</v>
      </c>
      <c r="CB189" s="304">
        <f ca="1">' ВВОД заполнить первым'!CC189</f>
        <v>0</v>
      </c>
      <c r="CC189" s="304">
        <f ca="1">' ВВОД заполнить первым'!CD189</f>
        <v>0</v>
      </c>
      <c r="CD189" s="304">
        <f ca="1">' ВВОД заполнить первым'!CE189</f>
        <v>0</v>
      </c>
      <c r="CE189" s="304">
        <f ca="1">' ВВОД заполнить первым'!CF189</f>
        <v>0</v>
      </c>
      <c r="CF189" s="304">
        <f ca="1">' ВВОД заполнить первым'!CG189</f>
        <v>0</v>
      </c>
      <c r="CG189" s="304">
        <f ca="1">' ВВОД заполнить первым'!CH189</f>
        <v>0</v>
      </c>
      <c r="CH189" s="304">
        <f ca="1">' ВВОД заполнить первым'!CI189</f>
        <v>0</v>
      </c>
      <c r="CI189" s="304">
        <f ca="1">' ВВОД заполнить первым'!CJ189</f>
        <v>0</v>
      </c>
      <c r="CJ189" s="304">
        <f ca="1">' ВВОД заполнить первым'!CK189</f>
        <v>0</v>
      </c>
      <c r="CK189" s="304">
        <f ca="1">' ВВОД заполнить первым'!CL189</f>
        <v>0</v>
      </c>
      <c r="CL189" s="304">
        <f ca="1">' ВВОД заполнить первым'!CM189</f>
        <v>0</v>
      </c>
      <c r="CM189" s="304">
        <f ca="1">' ВВОД заполнить первым'!CN189</f>
        <v>0</v>
      </c>
      <c r="CN189" s="304">
        <f ca="1">' ВВОД заполнить первым'!CO189</f>
        <v>0</v>
      </c>
      <c r="CO189" s="304">
        <f>' ВВОД заполнить первым'!CP189</f>
        <v>0</v>
      </c>
      <c r="CP189" s="304">
        <f>' ВВОД заполнить первым'!CQ189</f>
        <v>0</v>
      </c>
      <c r="CQ189" s="304">
        <f>' ВВОД заполнить первым'!CR189</f>
        <v>0</v>
      </c>
      <c r="CR189" s="304">
        <f>' ВВОД заполнить первым'!CS189</f>
        <v>0</v>
      </c>
      <c r="CS189" s="304">
        <f>' ВВОД заполнить первым'!CT189</f>
        <v>0</v>
      </c>
      <c r="CT189" s="304">
        <f>' ВВОД заполнить первым'!CU189</f>
        <v>0</v>
      </c>
      <c r="CU189" s="304">
        <f>' ВВОД заполнить первым'!CV189</f>
        <v>0</v>
      </c>
      <c r="CV189" s="304">
        <f>' ВВОД заполнить первым'!CW189</f>
        <v>0</v>
      </c>
      <c r="CW189" s="304">
        <f>' ВВОД заполнить первым'!CX189</f>
        <v>0</v>
      </c>
      <c r="CX189" s="304">
        <f>' ВВОД заполнить первым'!CY189</f>
        <v>0</v>
      </c>
      <c r="CY189" s="304">
        <f>' ВВОД заполнить первым'!CZ189</f>
        <v>0</v>
      </c>
      <c r="CZ189" s="304">
        <f>' ВВОД заполнить первым'!DA189</f>
        <v>0</v>
      </c>
      <c r="DA189" s="304">
        <f>' ВВОД заполнить первым'!DB189</f>
        <v>0</v>
      </c>
      <c r="DB189" s="304">
        <f>' ВВОД заполнить первым'!DC189</f>
        <v>0</v>
      </c>
      <c r="DC189" s="304">
        <f>' ВВОД заполнить первым'!DD189</f>
        <v>0</v>
      </c>
      <c r="DD189" s="304">
        <f>' ВВОД заполнить первым'!DE189</f>
        <v>0</v>
      </c>
      <c r="DE189" s="304">
        <f>' ВВОД заполнить первым'!DF189</f>
        <v>0</v>
      </c>
      <c r="DF189" s="304">
        <f>' ВВОД заполнить первым'!DG189</f>
        <v>0</v>
      </c>
      <c r="DG189" s="304">
        <f>' ВВОД заполнить первым'!DH189</f>
        <v>0</v>
      </c>
      <c r="DH189" s="304">
        <f>' ВВОД заполнить первым'!DI189</f>
        <v>0</v>
      </c>
      <c r="DI189" s="304">
        <f>' ВВОД заполнить первым'!DJ189</f>
        <v>0</v>
      </c>
      <c r="DJ189" s="304">
        <f>' ВВОД заполнить первым'!DK189</f>
        <v>0</v>
      </c>
      <c r="DK189" s="304">
        <f>' ВВОД заполнить первым'!DL189</f>
        <v>0</v>
      </c>
      <c r="DL189" s="304">
        <f>' ВВОД заполнить первым'!DM189</f>
        <v>0</v>
      </c>
      <c r="DM189" s="304">
        <f>' ВВОД заполнить первым'!DN189</f>
        <v>0</v>
      </c>
      <c r="DN189" s="304">
        <f>' ВВОД заполнить первым'!DO189</f>
        <v>0</v>
      </c>
      <c r="DO189" s="304">
        <f>' ВВОД заполнить первым'!DP189</f>
        <v>0</v>
      </c>
      <c r="DP189" s="304">
        <f>' ВВОД заполнить первым'!DQ189</f>
        <v>0</v>
      </c>
      <c r="DQ189" s="304">
        <f>' ВВОД заполнить первым'!DR189</f>
        <v>0</v>
      </c>
      <c r="DR189" s="304">
        <f>' ВВОД заполнить первым'!DS189</f>
        <v>0</v>
      </c>
      <c r="DS189" s="304">
        <f>' ВВОД заполнить первым'!DT189</f>
        <v>0</v>
      </c>
      <c r="DT189" s="304">
        <f>' ВВОД заполнить первым'!DU189</f>
        <v>0</v>
      </c>
      <c r="DU189" s="304">
        <f>' ВВОД заполнить первым'!DV189</f>
        <v>0</v>
      </c>
    </row>
    <row r="190" spans="1:125" s="14" customFormat="1" hidden="1">
      <c r="A190" s="56"/>
      <c r="B190" s="57"/>
      <c r="C190" s="57"/>
      <c r="D190" s="57"/>
      <c r="E190" s="57"/>
      <c r="F190" s="57"/>
      <c r="G190" s="57"/>
      <c r="H190" s="57"/>
      <c r="I190" s="57"/>
      <c r="J190" s="57"/>
      <c r="K190" s="57"/>
      <c r="L190" s="57"/>
      <c r="M190" s="57"/>
      <c r="N190" s="57"/>
      <c r="O190" s="15"/>
      <c r="P190" s="304">
        <f>' ВВОД заполнить первым'!P190</f>
        <v>0</v>
      </c>
      <c r="Q190" s="304">
        <f>' ВВОД заполнить первым'!Q190</f>
        <v>0</v>
      </c>
      <c r="R190" s="304">
        <f>' ВВОД заполнить первым'!R190</f>
        <v>0</v>
      </c>
      <c r="S190" s="304">
        <f>' ВВОД заполнить первым'!S190</f>
        <v>0</v>
      </c>
      <c r="T190" s="304">
        <f>' ВВОД заполнить первым'!T190</f>
        <v>0</v>
      </c>
      <c r="U190" s="304">
        <f>' ВВОД заполнить первым'!U190</f>
        <v>0</v>
      </c>
      <c r="V190" s="304">
        <f>' ВВОД заполнить первым'!V190</f>
        <v>0</v>
      </c>
      <c r="W190" s="304">
        <f>' ВВОД заполнить первым'!W190</f>
        <v>0</v>
      </c>
      <c r="X190" s="304">
        <f>' ВВОД заполнить первым'!X190</f>
        <v>0</v>
      </c>
      <c r="Y190" s="304">
        <f>' ВВОД заполнить первым'!Y190</f>
        <v>0</v>
      </c>
      <c r="Z190" s="304">
        <f>' ВВОД заполнить первым'!Z190</f>
        <v>0</v>
      </c>
      <c r="AA190" s="304">
        <f>' ВВОД заполнить первым'!AA190</f>
        <v>0</v>
      </c>
      <c r="AB190" s="304">
        <f>' ВВОД заполнить первым'!AB190</f>
        <v>0</v>
      </c>
      <c r="AC190" s="304">
        <f>' ВВОД заполнить первым'!AC190</f>
        <v>0</v>
      </c>
      <c r="AD190" s="304">
        <f>' ВВОД заполнить первым'!AD190</f>
        <v>0</v>
      </c>
      <c r="AE190" s="304">
        <f>' ВВОД заполнить первым'!AE190</f>
        <v>0</v>
      </c>
      <c r="AF190" s="304">
        <f>' ВВОД заполнить первым'!AF190</f>
        <v>0</v>
      </c>
      <c r="AG190" s="304">
        <f>' ВВОД заполнить первым'!AG190</f>
        <v>0</v>
      </c>
      <c r="AH190" s="304">
        <f>' ВВОД заполнить первым'!AH190</f>
        <v>0</v>
      </c>
      <c r="AI190" s="304">
        <f>' ВВОД заполнить первым'!AJ190</f>
        <v>0</v>
      </c>
      <c r="AJ190" s="304">
        <f>' ВВОД заполнить первым'!AK190</f>
        <v>0</v>
      </c>
      <c r="AK190" s="304">
        <f>' ВВОД заполнить первым'!AL190</f>
        <v>0</v>
      </c>
      <c r="AL190" s="304">
        <f>' ВВОД заполнить первым'!AM190</f>
        <v>0</v>
      </c>
      <c r="AM190" s="304">
        <f>' ВВОД заполнить первым'!AN190</f>
        <v>0</v>
      </c>
      <c r="AN190" s="304">
        <f>' ВВОД заполнить первым'!AO190</f>
        <v>0</v>
      </c>
      <c r="AO190" s="304">
        <f>' ВВОД заполнить первым'!AP190</f>
        <v>0</v>
      </c>
      <c r="AP190" s="304">
        <f>' ВВОД заполнить первым'!AQ190</f>
        <v>0</v>
      </c>
      <c r="AQ190" s="304">
        <f>' ВВОД заполнить первым'!AR190</f>
        <v>0</v>
      </c>
      <c r="AR190" s="304">
        <f>' ВВОД заполнить первым'!AS190</f>
        <v>0</v>
      </c>
      <c r="AS190" s="304">
        <f>' ВВОД заполнить первым'!AT190</f>
        <v>0</v>
      </c>
      <c r="AT190" s="304">
        <f>' ВВОД заполнить первым'!AU190</f>
        <v>0</v>
      </c>
      <c r="AU190" s="304">
        <f>' ВВОД заполнить первым'!AV190</f>
        <v>0</v>
      </c>
      <c r="AV190" s="304">
        <f>' ВВОД заполнить первым'!AW190</f>
        <v>0</v>
      </c>
      <c r="AW190" s="304">
        <f>' ВВОД заполнить первым'!AX190</f>
        <v>0</v>
      </c>
      <c r="AX190" s="304">
        <f>' ВВОД заполнить первым'!AY190</f>
        <v>0</v>
      </c>
      <c r="AY190" s="304">
        <f>' ВВОД заполнить первым'!AZ190</f>
        <v>0</v>
      </c>
      <c r="AZ190" s="304">
        <f>' ВВОД заполнить первым'!BA190</f>
        <v>0</v>
      </c>
      <c r="BA190" s="304">
        <f>' ВВОД заполнить первым'!BB190</f>
        <v>0</v>
      </c>
      <c r="BB190" s="304">
        <f>' ВВОД заполнить первым'!BC190</f>
        <v>0</v>
      </c>
      <c r="BC190" s="304">
        <f>' ВВОД заполнить первым'!BD190</f>
        <v>0</v>
      </c>
      <c r="BD190" s="304">
        <f>' ВВОД заполнить первым'!BE190</f>
        <v>0</v>
      </c>
      <c r="BE190" s="304">
        <f>' ВВОД заполнить первым'!BF190</f>
        <v>0</v>
      </c>
      <c r="BF190" s="304">
        <f>' ВВОД заполнить первым'!BG190</f>
        <v>0</v>
      </c>
      <c r="BG190" s="304">
        <f>' ВВОД заполнить первым'!BH190</f>
        <v>0</v>
      </c>
      <c r="BH190" s="304">
        <f>' ВВОД заполнить первым'!BI190</f>
        <v>0</v>
      </c>
      <c r="BI190" s="304">
        <f>' ВВОД заполнить первым'!BJ190</f>
        <v>0</v>
      </c>
      <c r="BJ190" s="304">
        <f>' ВВОД заполнить первым'!BK190</f>
        <v>0</v>
      </c>
      <c r="BK190" s="304">
        <f>' ВВОД заполнить первым'!BL190</f>
        <v>0</v>
      </c>
      <c r="BL190" s="304">
        <f>' ВВОД заполнить первым'!BM190</f>
        <v>0</v>
      </c>
      <c r="BM190" s="304">
        <f>' ВВОД заполнить первым'!BN190</f>
        <v>0</v>
      </c>
      <c r="BN190" s="304">
        <f>' ВВОД заполнить первым'!BO190</f>
        <v>0</v>
      </c>
      <c r="BO190" s="304">
        <f>' ВВОД заполнить первым'!BP190</f>
        <v>0</v>
      </c>
      <c r="BP190" s="304">
        <f>' ВВОД заполнить первым'!BQ190</f>
        <v>0</v>
      </c>
      <c r="BQ190" s="304">
        <f ca="1">' ВВОД заполнить первым'!BR190</f>
        <v>0</v>
      </c>
      <c r="BR190" s="304">
        <f ca="1">' ВВОД заполнить первым'!BS190</f>
        <v>0</v>
      </c>
      <c r="BS190" s="304">
        <f>' ВВОД заполнить первым'!BT190</f>
        <v>0</v>
      </c>
      <c r="BT190" s="304">
        <f ca="1">' ВВОД заполнить первым'!BU190</f>
        <v>119</v>
      </c>
      <c r="BU190" s="304">
        <f ca="1">' ВВОД заполнить первым'!BV190</f>
        <v>0</v>
      </c>
      <c r="BV190" s="304">
        <f ca="1">' ВВОД заполнить первым'!BW190</f>
        <v>0</v>
      </c>
      <c r="BW190" s="304">
        <f ca="1">' ВВОД заполнить первым'!BX190</f>
        <v>0</v>
      </c>
      <c r="BX190" s="304">
        <f ca="1">' ВВОД заполнить первым'!BY190</f>
        <v>0</v>
      </c>
      <c r="BY190" s="304">
        <f ca="1">' ВВОД заполнить первым'!BZ190</f>
        <v>0</v>
      </c>
      <c r="BZ190" s="304">
        <f ca="1">' ВВОД заполнить первым'!CA190</f>
        <v>0</v>
      </c>
      <c r="CA190" s="304">
        <f ca="1">' ВВОД заполнить первым'!CB190</f>
        <v>0</v>
      </c>
      <c r="CB190" s="304">
        <f ca="1">' ВВОД заполнить первым'!CC190</f>
        <v>0</v>
      </c>
      <c r="CC190" s="304">
        <f ca="1">' ВВОД заполнить первым'!CD190</f>
        <v>0</v>
      </c>
      <c r="CD190" s="304">
        <f ca="1">' ВВОД заполнить первым'!CE190</f>
        <v>0</v>
      </c>
      <c r="CE190" s="304">
        <f ca="1">' ВВОД заполнить первым'!CF190</f>
        <v>0</v>
      </c>
      <c r="CF190" s="304">
        <f ca="1">' ВВОД заполнить первым'!CG190</f>
        <v>0</v>
      </c>
      <c r="CG190" s="304">
        <f ca="1">' ВВОД заполнить первым'!CH190</f>
        <v>0</v>
      </c>
      <c r="CH190" s="304">
        <f ca="1">' ВВОД заполнить первым'!CI190</f>
        <v>0</v>
      </c>
      <c r="CI190" s="304">
        <f ca="1">' ВВОД заполнить первым'!CJ190</f>
        <v>0</v>
      </c>
      <c r="CJ190" s="304">
        <f ca="1">' ВВОД заполнить первым'!CK190</f>
        <v>0</v>
      </c>
      <c r="CK190" s="304">
        <f ca="1">' ВВОД заполнить первым'!CL190</f>
        <v>0</v>
      </c>
      <c r="CL190" s="304">
        <f ca="1">' ВВОД заполнить первым'!CM190</f>
        <v>0</v>
      </c>
      <c r="CM190" s="304">
        <f ca="1">' ВВОД заполнить первым'!CN190</f>
        <v>0</v>
      </c>
      <c r="CN190" s="304">
        <f ca="1">' ВВОД заполнить первым'!CO190</f>
        <v>0</v>
      </c>
      <c r="CO190" s="304">
        <f>' ВВОД заполнить первым'!CP190</f>
        <v>0</v>
      </c>
      <c r="CP190" s="304">
        <f>' ВВОД заполнить первым'!CQ190</f>
        <v>0</v>
      </c>
      <c r="CQ190" s="304">
        <f>' ВВОД заполнить первым'!CR190</f>
        <v>0</v>
      </c>
      <c r="CR190" s="304">
        <f>' ВВОД заполнить первым'!CS190</f>
        <v>0</v>
      </c>
      <c r="CS190" s="304">
        <f>' ВВОД заполнить первым'!CT190</f>
        <v>0</v>
      </c>
      <c r="CT190" s="304">
        <f>' ВВОД заполнить первым'!CU190</f>
        <v>0</v>
      </c>
      <c r="CU190" s="304">
        <f>' ВВОД заполнить первым'!CV190</f>
        <v>0</v>
      </c>
      <c r="CV190" s="304">
        <f>' ВВОД заполнить первым'!CW190</f>
        <v>0</v>
      </c>
      <c r="CW190" s="304">
        <f>' ВВОД заполнить первым'!CX190</f>
        <v>0</v>
      </c>
      <c r="CX190" s="304">
        <f>' ВВОД заполнить первым'!CY190</f>
        <v>0</v>
      </c>
      <c r="CY190" s="304">
        <f>' ВВОД заполнить первым'!CZ190</f>
        <v>0</v>
      </c>
      <c r="CZ190" s="304">
        <f>' ВВОД заполнить первым'!DA190</f>
        <v>0</v>
      </c>
      <c r="DA190" s="304">
        <f>' ВВОД заполнить первым'!DB190</f>
        <v>0</v>
      </c>
      <c r="DB190" s="304">
        <f>' ВВОД заполнить первым'!DC190</f>
        <v>0</v>
      </c>
      <c r="DC190" s="304">
        <f>' ВВОД заполнить первым'!DD190</f>
        <v>0</v>
      </c>
      <c r="DD190" s="304">
        <f>' ВВОД заполнить первым'!DE190</f>
        <v>0</v>
      </c>
      <c r="DE190" s="304">
        <f>' ВВОД заполнить первым'!DF190</f>
        <v>0</v>
      </c>
      <c r="DF190" s="304">
        <f>' ВВОД заполнить первым'!DG190</f>
        <v>0</v>
      </c>
      <c r="DG190" s="304">
        <f>' ВВОД заполнить первым'!DH190</f>
        <v>0</v>
      </c>
      <c r="DH190" s="304">
        <f>' ВВОД заполнить первым'!DI190</f>
        <v>0</v>
      </c>
      <c r="DI190" s="304">
        <f>' ВВОД заполнить первым'!DJ190</f>
        <v>0</v>
      </c>
      <c r="DJ190" s="304">
        <f>' ВВОД заполнить первым'!DK190</f>
        <v>0</v>
      </c>
      <c r="DK190" s="304">
        <f>' ВВОД заполнить первым'!DL190</f>
        <v>0</v>
      </c>
      <c r="DL190" s="304">
        <f>' ВВОД заполнить первым'!DM190</f>
        <v>0</v>
      </c>
      <c r="DM190" s="304">
        <f>' ВВОД заполнить первым'!DN190</f>
        <v>0</v>
      </c>
      <c r="DN190" s="304">
        <f>' ВВОД заполнить первым'!DO190</f>
        <v>0</v>
      </c>
      <c r="DO190" s="304">
        <f>' ВВОД заполнить первым'!DP190</f>
        <v>0</v>
      </c>
      <c r="DP190" s="304">
        <f>' ВВОД заполнить первым'!DQ190</f>
        <v>0</v>
      </c>
      <c r="DQ190" s="304">
        <f>' ВВОД заполнить первым'!DR190</f>
        <v>0</v>
      </c>
      <c r="DR190" s="304">
        <f>' ВВОД заполнить первым'!DS190</f>
        <v>0</v>
      </c>
      <c r="DS190" s="304">
        <f>' ВВОД заполнить первым'!DT190</f>
        <v>0</v>
      </c>
      <c r="DT190" s="304">
        <f>' ВВОД заполнить первым'!DU190</f>
        <v>0</v>
      </c>
      <c r="DU190" s="304">
        <f>' ВВОД заполнить первым'!DV190</f>
        <v>0</v>
      </c>
    </row>
    <row r="191" spans="1:125" s="14" customFormat="1" hidden="1">
      <c r="A191" s="56"/>
      <c r="B191" s="57"/>
      <c r="C191" s="57"/>
      <c r="D191" s="57"/>
      <c r="E191" s="57"/>
      <c r="F191" s="57"/>
      <c r="G191" s="57"/>
      <c r="H191" s="57"/>
      <c r="I191" s="57"/>
      <c r="J191" s="57"/>
      <c r="K191" s="57"/>
      <c r="L191" s="57"/>
      <c r="M191" s="57"/>
      <c r="N191" s="57"/>
      <c r="O191" s="15"/>
      <c r="P191" s="304">
        <f>' ВВОД заполнить первым'!P191</f>
        <v>0</v>
      </c>
      <c r="Q191" s="304">
        <f>' ВВОД заполнить первым'!Q191</f>
        <v>0</v>
      </c>
      <c r="R191" s="304">
        <f>' ВВОД заполнить первым'!R191</f>
        <v>0</v>
      </c>
      <c r="S191" s="304">
        <f>' ВВОД заполнить первым'!S191</f>
        <v>0</v>
      </c>
      <c r="T191" s="304">
        <f>' ВВОД заполнить первым'!T191</f>
        <v>0</v>
      </c>
      <c r="U191" s="304">
        <f>' ВВОД заполнить первым'!U191</f>
        <v>0</v>
      </c>
      <c r="V191" s="304">
        <f>' ВВОД заполнить первым'!V191</f>
        <v>0</v>
      </c>
      <c r="W191" s="304">
        <f>' ВВОД заполнить первым'!W191</f>
        <v>0</v>
      </c>
      <c r="X191" s="304">
        <f>' ВВОД заполнить первым'!X191</f>
        <v>0</v>
      </c>
      <c r="Y191" s="304">
        <f>' ВВОД заполнить первым'!Y191</f>
        <v>0</v>
      </c>
      <c r="Z191" s="304">
        <f>' ВВОД заполнить первым'!Z191</f>
        <v>0</v>
      </c>
      <c r="AA191" s="304">
        <f>' ВВОД заполнить первым'!AA191</f>
        <v>0</v>
      </c>
      <c r="AB191" s="304">
        <f>' ВВОД заполнить первым'!AB191</f>
        <v>0</v>
      </c>
      <c r="AC191" s="304">
        <f>' ВВОД заполнить первым'!AC191</f>
        <v>0</v>
      </c>
      <c r="AD191" s="304">
        <f>' ВВОД заполнить первым'!AD191</f>
        <v>0</v>
      </c>
      <c r="AE191" s="304">
        <f>' ВВОД заполнить первым'!AE191</f>
        <v>0</v>
      </c>
      <c r="AF191" s="304">
        <f>' ВВОД заполнить первым'!AF191</f>
        <v>0</v>
      </c>
      <c r="AG191" s="304">
        <f>' ВВОД заполнить первым'!AG191</f>
        <v>0</v>
      </c>
      <c r="AH191" s="304">
        <f>' ВВОД заполнить первым'!AH191</f>
        <v>0</v>
      </c>
      <c r="AI191" s="304">
        <f>' ВВОД заполнить первым'!AJ191</f>
        <v>0</v>
      </c>
      <c r="AJ191" s="304">
        <f>' ВВОД заполнить первым'!AK191</f>
        <v>0</v>
      </c>
      <c r="AK191" s="304">
        <f>' ВВОД заполнить первым'!AL191</f>
        <v>0</v>
      </c>
      <c r="AL191" s="304">
        <f>' ВВОД заполнить первым'!AM191</f>
        <v>0</v>
      </c>
      <c r="AM191" s="304">
        <f>' ВВОД заполнить первым'!AN191</f>
        <v>0</v>
      </c>
      <c r="AN191" s="304">
        <f>' ВВОД заполнить первым'!AO191</f>
        <v>0</v>
      </c>
      <c r="AO191" s="304">
        <f>' ВВОД заполнить первым'!AP191</f>
        <v>0</v>
      </c>
      <c r="AP191" s="304">
        <f>' ВВОД заполнить первым'!AQ191</f>
        <v>0</v>
      </c>
      <c r="AQ191" s="304">
        <f>' ВВОД заполнить первым'!AR191</f>
        <v>0</v>
      </c>
      <c r="AR191" s="304">
        <f>' ВВОД заполнить первым'!AS191</f>
        <v>0</v>
      </c>
      <c r="AS191" s="304">
        <f>' ВВОД заполнить первым'!AT191</f>
        <v>0</v>
      </c>
      <c r="AT191" s="304">
        <f>' ВВОД заполнить первым'!AU191</f>
        <v>0</v>
      </c>
      <c r="AU191" s="304">
        <f>' ВВОД заполнить первым'!AV191</f>
        <v>0</v>
      </c>
      <c r="AV191" s="304">
        <f>' ВВОД заполнить первым'!AW191</f>
        <v>0</v>
      </c>
      <c r="AW191" s="304">
        <f>' ВВОД заполнить первым'!AX191</f>
        <v>0</v>
      </c>
      <c r="AX191" s="304">
        <f>' ВВОД заполнить первым'!AY191</f>
        <v>0</v>
      </c>
      <c r="AY191" s="304">
        <f>' ВВОД заполнить первым'!AZ191</f>
        <v>0</v>
      </c>
      <c r="AZ191" s="304">
        <f>' ВВОД заполнить первым'!BA191</f>
        <v>0</v>
      </c>
      <c r="BA191" s="304">
        <f>' ВВОД заполнить первым'!BB191</f>
        <v>0</v>
      </c>
      <c r="BB191" s="304">
        <f>' ВВОД заполнить первым'!BC191</f>
        <v>0</v>
      </c>
      <c r="BC191" s="304">
        <f>' ВВОД заполнить первым'!BD191</f>
        <v>0</v>
      </c>
      <c r="BD191" s="304">
        <f>' ВВОД заполнить первым'!BE191</f>
        <v>0</v>
      </c>
      <c r="BE191" s="304">
        <f>' ВВОД заполнить первым'!BF191</f>
        <v>0</v>
      </c>
      <c r="BF191" s="304">
        <f>' ВВОД заполнить первым'!BG191</f>
        <v>0</v>
      </c>
      <c r="BG191" s="304">
        <f>' ВВОД заполнить первым'!BH191</f>
        <v>0</v>
      </c>
      <c r="BH191" s="304">
        <f>' ВВОД заполнить первым'!BI191</f>
        <v>0</v>
      </c>
      <c r="BI191" s="304">
        <f>' ВВОД заполнить первым'!BJ191</f>
        <v>0</v>
      </c>
      <c r="BJ191" s="304">
        <f>' ВВОД заполнить первым'!BK191</f>
        <v>0</v>
      </c>
      <c r="BK191" s="304">
        <f>' ВВОД заполнить первым'!BL191</f>
        <v>0</v>
      </c>
      <c r="BL191" s="304">
        <f>' ВВОД заполнить первым'!BM191</f>
        <v>0</v>
      </c>
      <c r="BM191" s="304">
        <f>' ВВОД заполнить первым'!BN191</f>
        <v>0</v>
      </c>
      <c r="BN191" s="304">
        <f>' ВВОД заполнить первым'!BO191</f>
        <v>0</v>
      </c>
      <c r="BO191" s="304">
        <f>' ВВОД заполнить первым'!BP191</f>
        <v>0</v>
      </c>
      <c r="BP191" s="304">
        <f>' ВВОД заполнить первым'!BQ191</f>
        <v>0</v>
      </c>
      <c r="BQ191" s="304">
        <f ca="1">' ВВОД заполнить первым'!BR191</f>
        <v>0</v>
      </c>
      <c r="BR191" s="304">
        <f ca="1">' ВВОД заполнить первым'!BS191</f>
        <v>0</v>
      </c>
      <c r="BS191" s="304">
        <f>' ВВОД заполнить первым'!BT191</f>
        <v>0</v>
      </c>
      <c r="BT191" s="304">
        <f ca="1">' ВВОД заполнить первым'!BU191</f>
        <v>119</v>
      </c>
      <c r="BU191" s="304">
        <f ca="1">' ВВОД заполнить первым'!BV191</f>
        <v>0</v>
      </c>
      <c r="BV191" s="304">
        <f ca="1">' ВВОД заполнить первым'!BW191</f>
        <v>0</v>
      </c>
      <c r="BW191" s="304">
        <f ca="1">' ВВОД заполнить первым'!BX191</f>
        <v>0</v>
      </c>
      <c r="BX191" s="304">
        <f ca="1">' ВВОД заполнить первым'!BY191</f>
        <v>0</v>
      </c>
      <c r="BY191" s="304">
        <f ca="1">' ВВОД заполнить первым'!BZ191</f>
        <v>0</v>
      </c>
      <c r="BZ191" s="304">
        <f ca="1">' ВВОД заполнить первым'!CA191</f>
        <v>0</v>
      </c>
      <c r="CA191" s="304">
        <f ca="1">' ВВОД заполнить первым'!CB191</f>
        <v>0</v>
      </c>
      <c r="CB191" s="304">
        <f ca="1">' ВВОД заполнить первым'!CC191</f>
        <v>0</v>
      </c>
      <c r="CC191" s="304">
        <f ca="1">' ВВОД заполнить первым'!CD191</f>
        <v>0</v>
      </c>
      <c r="CD191" s="304">
        <f ca="1">' ВВОД заполнить первым'!CE191</f>
        <v>0</v>
      </c>
      <c r="CE191" s="304">
        <f ca="1">' ВВОД заполнить первым'!CF191</f>
        <v>0</v>
      </c>
      <c r="CF191" s="304">
        <f ca="1">' ВВОД заполнить первым'!CG191</f>
        <v>0</v>
      </c>
      <c r="CG191" s="304">
        <f ca="1">' ВВОД заполнить первым'!CH191</f>
        <v>0</v>
      </c>
      <c r="CH191" s="304">
        <f ca="1">' ВВОД заполнить первым'!CI191</f>
        <v>0</v>
      </c>
      <c r="CI191" s="304">
        <f ca="1">' ВВОД заполнить первым'!CJ191</f>
        <v>0</v>
      </c>
      <c r="CJ191" s="304">
        <f ca="1">' ВВОД заполнить первым'!CK191</f>
        <v>0</v>
      </c>
      <c r="CK191" s="304">
        <f ca="1">' ВВОД заполнить первым'!CL191</f>
        <v>0</v>
      </c>
      <c r="CL191" s="304">
        <f ca="1">' ВВОД заполнить первым'!CM191</f>
        <v>0</v>
      </c>
      <c r="CM191" s="304">
        <f ca="1">' ВВОД заполнить первым'!CN191</f>
        <v>0</v>
      </c>
      <c r="CN191" s="304">
        <f ca="1">' ВВОД заполнить первым'!CO191</f>
        <v>0</v>
      </c>
      <c r="CO191" s="304">
        <f>' ВВОД заполнить первым'!CP191</f>
        <v>0</v>
      </c>
      <c r="CP191" s="304">
        <f>' ВВОД заполнить первым'!CQ191</f>
        <v>0</v>
      </c>
      <c r="CQ191" s="304">
        <f>' ВВОД заполнить первым'!CR191</f>
        <v>0</v>
      </c>
      <c r="CR191" s="304">
        <f>' ВВОД заполнить первым'!CS191</f>
        <v>0</v>
      </c>
      <c r="CS191" s="304">
        <f>' ВВОД заполнить первым'!CT191</f>
        <v>0</v>
      </c>
      <c r="CT191" s="304">
        <f>' ВВОД заполнить первым'!CU191</f>
        <v>0</v>
      </c>
      <c r="CU191" s="304">
        <f>' ВВОД заполнить первым'!CV191</f>
        <v>0</v>
      </c>
      <c r="CV191" s="304">
        <f>' ВВОД заполнить первым'!CW191</f>
        <v>0</v>
      </c>
      <c r="CW191" s="304">
        <f>' ВВОД заполнить первым'!CX191</f>
        <v>0</v>
      </c>
      <c r="CX191" s="304">
        <f>' ВВОД заполнить первым'!CY191</f>
        <v>0</v>
      </c>
      <c r="CY191" s="304">
        <f>' ВВОД заполнить первым'!CZ191</f>
        <v>0</v>
      </c>
      <c r="CZ191" s="304">
        <f>' ВВОД заполнить первым'!DA191</f>
        <v>0</v>
      </c>
      <c r="DA191" s="304">
        <f>' ВВОД заполнить первым'!DB191</f>
        <v>0</v>
      </c>
      <c r="DB191" s="304">
        <f>' ВВОД заполнить первым'!DC191</f>
        <v>0</v>
      </c>
      <c r="DC191" s="304">
        <f>' ВВОД заполнить первым'!DD191</f>
        <v>0</v>
      </c>
      <c r="DD191" s="304">
        <f>' ВВОД заполнить первым'!DE191</f>
        <v>0</v>
      </c>
      <c r="DE191" s="304">
        <f>' ВВОД заполнить первым'!DF191</f>
        <v>0</v>
      </c>
      <c r="DF191" s="304">
        <f>' ВВОД заполнить первым'!DG191</f>
        <v>0</v>
      </c>
      <c r="DG191" s="304">
        <f>' ВВОД заполнить первым'!DH191</f>
        <v>0</v>
      </c>
      <c r="DH191" s="304">
        <f>' ВВОД заполнить первым'!DI191</f>
        <v>0</v>
      </c>
      <c r="DI191" s="304">
        <f>' ВВОД заполнить первым'!DJ191</f>
        <v>0</v>
      </c>
      <c r="DJ191" s="304">
        <f>' ВВОД заполнить первым'!DK191</f>
        <v>0</v>
      </c>
      <c r="DK191" s="304">
        <f>' ВВОД заполнить первым'!DL191</f>
        <v>0</v>
      </c>
      <c r="DL191" s="304">
        <f>' ВВОД заполнить первым'!DM191</f>
        <v>0</v>
      </c>
      <c r="DM191" s="304">
        <f>' ВВОД заполнить первым'!DN191</f>
        <v>0</v>
      </c>
      <c r="DN191" s="304">
        <f>' ВВОД заполнить первым'!DO191</f>
        <v>0</v>
      </c>
      <c r="DO191" s="304">
        <f>' ВВОД заполнить первым'!DP191</f>
        <v>0</v>
      </c>
      <c r="DP191" s="304">
        <f>' ВВОД заполнить первым'!DQ191</f>
        <v>0</v>
      </c>
      <c r="DQ191" s="304">
        <f>' ВВОД заполнить первым'!DR191</f>
        <v>0</v>
      </c>
      <c r="DR191" s="304">
        <f>' ВВОД заполнить первым'!DS191</f>
        <v>0</v>
      </c>
      <c r="DS191" s="304">
        <f>' ВВОД заполнить первым'!DT191</f>
        <v>0</v>
      </c>
      <c r="DT191" s="304">
        <f>' ВВОД заполнить первым'!DU191</f>
        <v>0</v>
      </c>
      <c r="DU191" s="304">
        <f>' ВВОД заполнить первым'!DV191</f>
        <v>0</v>
      </c>
    </row>
    <row r="192" spans="1:125" s="18" customFormat="1" ht="25.5">
      <c r="A192" s="64" t="s">
        <v>105</v>
      </c>
      <c r="B192" s="65"/>
      <c r="C192" s="65"/>
      <c r="D192" s="65"/>
      <c r="E192" s="65"/>
      <c r="F192" s="65"/>
      <c r="G192" s="65"/>
      <c r="H192" s="65"/>
      <c r="I192" s="65"/>
      <c r="J192" s="65"/>
      <c r="K192" s="65"/>
      <c r="L192" s="65"/>
      <c r="M192" s="65"/>
      <c r="N192" s="65"/>
      <c r="O192" s="17">
        <v>26</v>
      </c>
      <c r="P192" s="304">
        <f>' ВВОД заполнить первым'!P192</f>
        <v>1</v>
      </c>
      <c r="Q192" s="304">
        <f>' ВВОД заполнить первым'!Q192</f>
        <v>1</v>
      </c>
      <c r="R192" s="304">
        <f>' ВВОД заполнить первым'!R192</f>
        <v>0</v>
      </c>
      <c r="S192" s="304">
        <f>' ВВОД заполнить первым'!S192</f>
        <v>0</v>
      </c>
      <c r="T192" s="304">
        <f>' ВВОД заполнить первым'!T192</f>
        <v>0</v>
      </c>
      <c r="U192" s="304">
        <f>' ВВОД заполнить первым'!U192</f>
        <v>0</v>
      </c>
      <c r="V192" s="304">
        <f>' ВВОД заполнить первым'!V192</f>
        <v>0</v>
      </c>
      <c r="W192" s="304">
        <f>' ВВОД заполнить первым'!W192</f>
        <v>0</v>
      </c>
      <c r="X192" s="304">
        <f>' ВВОД заполнить первым'!X192</f>
        <v>1</v>
      </c>
      <c r="Y192" s="304">
        <f>' ВВОД заполнить первым'!Y192</f>
        <v>1</v>
      </c>
      <c r="Z192" s="304">
        <f>' ВВОД заполнить первым'!Z192</f>
        <v>0</v>
      </c>
      <c r="AA192" s="304">
        <f>' ВВОД заполнить первым'!AA192</f>
        <v>0</v>
      </c>
      <c r="AB192" s="304">
        <f>' ВВОД заполнить первым'!AB192</f>
        <v>1</v>
      </c>
      <c r="AC192" s="304">
        <f>' ВВОД заполнить первым'!AC192</f>
        <v>0</v>
      </c>
      <c r="AD192" s="304">
        <f>' ВВОД заполнить первым'!AD192</f>
        <v>0</v>
      </c>
      <c r="AE192" s="304">
        <f>' ВВОД заполнить первым'!AE192</f>
        <v>1</v>
      </c>
      <c r="AF192" s="304">
        <f>' ВВОД заполнить первым'!AF192</f>
        <v>0</v>
      </c>
      <c r="AG192" s="304">
        <f>' ВВОД заполнить первым'!AG192</f>
        <v>0</v>
      </c>
      <c r="AH192" s="304">
        <f>' ВВОД заполнить первым'!AH192</f>
        <v>1.5555555555555556</v>
      </c>
      <c r="AI192" s="304">
        <f>' ВВОД заполнить первым'!AJ192</f>
        <v>1</v>
      </c>
      <c r="AJ192" s="304">
        <f>' ВВОД заполнить первым'!AK192</f>
        <v>0</v>
      </c>
      <c r="AK192" s="304">
        <f>' ВВОД заполнить первым'!AL192</f>
        <v>1</v>
      </c>
      <c r="AL192" s="304">
        <f>' ВВОД заполнить первым'!AM192</f>
        <v>0</v>
      </c>
      <c r="AM192" s="304">
        <f>' ВВОД заполнить первым'!AN192</f>
        <v>10</v>
      </c>
      <c r="AN192" s="304">
        <f>' ВВОД заполнить первым'!AO192</f>
        <v>0</v>
      </c>
      <c r="AO192" s="304">
        <f>' ВВОД заполнить первым'!AP192</f>
        <v>1</v>
      </c>
      <c r="AP192" s="304">
        <f>' ВВОД заполнить первым'!AQ192</f>
        <v>0</v>
      </c>
      <c r="AQ192" s="304">
        <f>' ВВОД заполнить первым'!AR192</f>
        <v>0</v>
      </c>
      <c r="AR192" s="304">
        <f>' ВВОД заполнить первым'!AS192</f>
        <v>1</v>
      </c>
      <c r="AS192" s="304">
        <f>' ВВОД заполнить первым'!AT192</f>
        <v>1</v>
      </c>
      <c r="AT192" s="304">
        <f>' ВВОД заполнить первым'!AU192</f>
        <v>1</v>
      </c>
      <c r="AU192" s="304">
        <f>' ВВОД заполнить первым'!AV192</f>
        <v>0</v>
      </c>
      <c r="AV192" s="304">
        <f>' ВВОД заполнить первым'!AW192</f>
        <v>0</v>
      </c>
      <c r="AW192" s="304">
        <f>' ВВОД заполнить первым'!AX192</f>
        <v>1</v>
      </c>
      <c r="AX192" s="304">
        <f>' ВВОД заполнить первым'!AY192</f>
        <v>0</v>
      </c>
      <c r="AY192" s="304">
        <f>' ВВОД заполнить первым'!AZ192</f>
        <v>0</v>
      </c>
      <c r="AZ192" s="304">
        <f>' ВВОД заполнить первым'!BA192</f>
        <v>0</v>
      </c>
      <c r="BA192" s="304">
        <f>' ВВОД заполнить первым'!BB192</f>
        <v>1</v>
      </c>
      <c r="BB192" s="304">
        <f>' ВВОД заполнить первым'!BC192</f>
        <v>1</v>
      </c>
      <c r="BC192" s="304">
        <f>' ВВОД заполнить первым'!BD192</f>
        <v>0</v>
      </c>
      <c r="BD192" s="304">
        <f>' ВВОД заполнить первым'!BE192</f>
        <v>0</v>
      </c>
      <c r="BE192" s="304">
        <f>' ВВОД заполнить первым'!BF192</f>
        <v>1</v>
      </c>
      <c r="BF192" s="304">
        <f>' ВВОД заполнить первым'!BG192</f>
        <v>0</v>
      </c>
      <c r="BG192" s="304">
        <f>' ВВОД заполнить первым'!BH192</f>
        <v>0</v>
      </c>
      <c r="BH192" s="304">
        <f>' ВВОД заполнить первым'!BI192</f>
        <v>0</v>
      </c>
      <c r="BI192" s="304">
        <f>' ВВОД заполнить первым'!BJ192</f>
        <v>0</v>
      </c>
      <c r="BJ192" s="304">
        <f>' ВВОД заполнить первым'!BK192</f>
        <v>1</v>
      </c>
      <c r="BK192" s="304">
        <f>' ВВОД заполнить первым'!BL192</f>
        <v>0</v>
      </c>
      <c r="BL192" s="304">
        <f>' ВВОД заполнить первым'!BM192</f>
        <v>1</v>
      </c>
      <c r="BM192" s="304">
        <f>' ВВОД заполнить первым'!BN192</f>
        <v>0</v>
      </c>
      <c r="BN192" s="304">
        <f>' ВВОД заполнить первым'!BO192</f>
        <v>0</v>
      </c>
      <c r="BO192" s="304">
        <f>' ВВОД заполнить первым'!BP192</f>
        <v>1</v>
      </c>
      <c r="BP192" s="304">
        <f>' ВВОД заполнить первым'!BQ192</f>
        <v>1</v>
      </c>
      <c r="BQ192" s="304">
        <f ca="1">' ВВОД заполнить первым'!BR192</f>
        <v>1</v>
      </c>
      <c r="BR192" s="304">
        <f ca="1">' ВВОД заполнить первым'!BS192</f>
        <v>1</v>
      </c>
      <c r="BS192" s="304">
        <f>' ВВОД заполнить первым'!BT192</f>
        <v>0</v>
      </c>
      <c r="BT192" s="304">
        <f>' ВВОД заполнить первым'!BU192</f>
        <v>0</v>
      </c>
      <c r="BU192" s="304">
        <f ca="1">' ВВОД заполнить первым'!BV192</f>
        <v>0</v>
      </c>
      <c r="BV192" s="304">
        <f ca="1">' ВВОД заполнить первым'!BW192</f>
        <v>0</v>
      </c>
      <c r="BW192" s="304">
        <f ca="1">' ВВОД заполнить первым'!BX192</f>
        <v>1</v>
      </c>
      <c r="BX192" s="304">
        <f ca="1">' ВВОД заполнить первым'!BY192</f>
        <v>0</v>
      </c>
      <c r="BY192" s="304">
        <f ca="1">' ВВОД заполнить первым'!BZ192</f>
        <v>0</v>
      </c>
      <c r="BZ192" s="304">
        <f ca="1">' ВВОД заполнить первым'!CA192</f>
        <v>0</v>
      </c>
      <c r="CA192" s="304">
        <f ca="1">' ВВОД заполнить первым'!CB192</f>
        <v>0</v>
      </c>
      <c r="CB192" s="304">
        <f ca="1">' ВВОД заполнить первым'!CC192</f>
        <v>0</v>
      </c>
      <c r="CC192" s="304">
        <f ca="1">' ВВОД заполнить первым'!CD192</f>
        <v>0</v>
      </c>
      <c r="CD192" s="304">
        <f ca="1">' ВВОД заполнить первым'!CE192</f>
        <v>0</v>
      </c>
      <c r="CE192" s="304">
        <f ca="1">' ВВОД заполнить первым'!CF192</f>
        <v>0</v>
      </c>
      <c r="CF192" s="304">
        <f ca="1">' ВВОД заполнить первым'!CG192</f>
        <v>0</v>
      </c>
      <c r="CG192" s="304">
        <f ca="1">' ВВОД заполнить первым'!CH192</f>
        <v>0</v>
      </c>
      <c r="CH192" s="304">
        <f ca="1">' ВВОД заполнить первым'!CI192</f>
        <v>0</v>
      </c>
      <c r="CI192" s="304">
        <f ca="1">' ВВОД заполнить первым'!CJ192</f>
        <v>0</v>
      </c>
      <c r="CJ192" s="304">
        <f ca="1">' ВВОД заполнить первым'!CK192</f>
        <v>0</v>
      </c>
      <c r="CK192" s="304">
        <f ca="1">' ВВОД заполнить первым'!CL192</f>
        <v>0</v>
      </c>
      <c r="CL192" s="304">
        <f ca="1">' ВВОД заполнить первым'!CM192</f>
        <v>0</v>
      </c>
      <c r="CM192" s="304">
        <f ca="1">' ВВОД заполнить первым'!CN192</f>
        <v>0</v>
      </c>
      <c r="CN192" s="304">
        <f ca="1">' ВВОД заполнить первым'!CO192</f>
        <v>0</v>
      </c>
      <c r="CO192" s="304">
        <f>' ВВОД заполнить первым'!CP192</f>
        <v>0</v>
      </c>
      <c r="CP192" s="304">
        <f>' ВВОД заполнить первым'!CQ192</f>
        <v>0</v>
      </c>
      <c r="CQ192" s="304">
        <f>' ВВОД заполнить первым'!CR192</f>
        <v>0</v>
      </c>
      <c r="CR192" s="304">
        <f>' ВВОД заполнить первым'!CS192</f>
        <v>0</v>
      </c>
      <c r="CS192" s="304">
        <f>' ВВОД заполнить первым'!CT192</f>
        <v>0</v>
      </c>
      <c r="CT192" s="304">
        <f>' ВВОД заполнить первым'!CU192</f>
        <v>0</v>
      </c>
      <c r="CU192" s="304">
        <f>' ВВОД заполнить первым'!CV192</f>
        <v>0</v>
      </c>
      <c r="CV192" s="304">
        <f>' ВВОД заполнить первым'!CW192</f>
        <v>0</v>
      </c>
      <c r="CW192" s="304">
        <f>' ВВОД заполнить первым'!CX192</f>
        <v>0</v>
      </c>
      <c r="CX192" s="304">
        <f>' ВВОД заполнить первым'!CY192</f>
        <v>0</v>
      </c>
      <c r="CY192" s="304">
        <f>' ВВОД заполнить первым'!CZ192</f>
        <v>0</v>
      </c>
      <c r="CZ192" s="304">
        <f>' ВВОД заполнить первым'!DA192</f>
        <v>0</v>
      </c>
      <c r="DA192" s="304">
        <f>' ВВОД заполнить первым'!DB192</f>
        <v>0</v>
      </c>
      <c r="DB192" s="304">
        <f>' ВВОД заполнить первым'!DC192</f>
        <v>0</v>
      </c>
      <c r="DC192" s="304">
        <f>' ВВОД заполнить первым'!DD192</f>
        <v>0</v>
      </c>
      <c r="DD192" s="304">
        <f>' ВВОД заполнить первым'!DE192</f>
        <v>0</v>
      </c>
      <c r="DE192" s="304">
        <f>' ВВОД заполнить первым'!DF192</f>
        <v>0</v>
      </c>
      <c r="DF192" s="304">
        <f>' ВВОД заполнить первым'!DG192</f>
        <v>0</v>
      </c>
      <c r="DG192" s="304">
        <f>' ВВОД заполнить первым'!DH192</f>
        <v>0</v>
      </c>
      <c r="DH192" s="304">
        <f>' ВВОД заполнить первым'!DI192</f>
        <v>0</v>
      </c>
      <c r="DI192" s="304">
        <f>' ВВОД заполнить первым'!DJ192</f>
        <v>0</v>
      </c>
      <c r="DJ192" s="304">
        <f>' ВВОД заполнить первым'!DK192</f>
        <v>0</v>
      </c>
      <c r="DK192" s="304">
        <f>' ВВОД заполнить первым'!DL192</f>
        <v>0</v>
      </c>
      <c r="DL192" s="304">
        <f>' ВВОД заполнить первым'!DM192</f>
        <v>0</v>
      </c>
      <c r="DM192" s="304">
        <f>' ВВОД заполнить первым'!DN192</f>
        <v>0</v>
      </c>
      <c r="DN192" s="304">
        <f>' ВВОД заполнить первым'!DO192</f>
        <v>0</v>
      </c>
      <c r="DO192" s="304">
        <f>' ВВОД заполнить первым'!DP192</f>
        <v>0</v>
      </c>
      <c r="DP192" s="304">
        <f>' ВВОД заполнить первым'!DQ192</f>
        <v>0</v>
      </c>
      <c r="DQ192" s="304">
        <f>' ВВОД заполнить первым'!DR192</f>
        <v>0</v>
      </c>
      <c r="DR192" s="304">
        <f>' ВВОД заполнить первым'!DS192</f>
        <v>0</v>
      </c>
      <c r="DS192" s="304">
        <f>' ВВОД заполнить первым'!DT192</f>
        <v>0</v>
      </c>
      <c r="DT192" s="304">
        <f>' ВВОД заполнить первым'!DU192</f>
        <v>0</v>
      </c>
      <c r="DU192" s="304">
        <f>' ВВОД заполнить первым'!DV192</f>
        <v>0</v>
      </c>
    </row>
    <row r="193" spans="1:125" s="14" customFormat="1" ht="25.5" hidden="1">
      <c r="A193" s="56"/>
      <c r="B193" s="57"/>
      <c r="C193" s="57"/>
      <c r="D193" s="57"/>
      <c r="E193" s="57"/>
      <c r="F193" s="57"/>
      <c r="G193" s="57"/>
      <c r="H193" s="57"/>
      <c r="I193" s="57"/>
      <c r="J193" s="57"/>
      <c r="K193" s="57"/>
      <c r="L193" s="57"/>
      <c r="M193" s="57"/>
      <c r="N193" s="57"/>
      <c r="O193" s="15"/>
      <c r="P193" s="304">
        <f>' ВВОД заполнить первым'!P193</f>
        <v>1</v>
      </c>
      <c r="Q193" s="304">
        <f>' ВВОД заполнить первым'!Q193</f>
        <v>1</v>
      </c>
      <c r="R193" s="304">
        <f>' ВВОД заполнить первым'!R193</f>
        <v>0</v>
      </c>
      <c r="S193" s="304">
        <f>' ВВОД заполнить первым'!S193</f>
        <v>0</v>
      </c>
      <c r="T193" s="304">
        <f>' ВВОД заполнить первым'!T193</f>
        <v>0</v>
      </c>
      <c r="U193" s="304">
        <f>' ВВОД заполнить первым'!U193</f>
        <v>0</v>
      </c>
      <c r="V193" s="304">
        <f>' ВВОД заполнить первым'!V193</f>
        <v>0</v>
      </c>
      <c r="W193" s="304">
        <f>' ВВОД заполнить первым'!W193</f>
        <v>0</v>
      </c>
      <c r="X193" s="304">
        <f>' ВВОД заполнить первым'!X193</f>
        <v>1</v>
      </c>
      <c r="Y193" s="304">
        <f>' ВВОД заполнить первым'!Y193</f>
        <v>1</v>
      </c>
      <c r="Z193" s="304">
        <f>' ВВОД заполнить первым'!Z193</f>
        <v>0</v>
      </c>
      <c r="AA193" s="304">
        <f>' ВВОД заполнить первым'!AA193</f>
        <v>0</v>
      </c>
      <c r="AB193" s="304">
        <f>' ВВОД заполнить первым'!AB193</f>
        <v>1</v>
      </c>
      <c r="AC193" s="304">
        <f>' ВВОД заполнить первым'!AC193</f>
        <v>0</v>
      </c>
      <c r="AD193" s="304">
        <f>' ВВОД заполнить первым'!AD193</f>
        <v>0</v>
      </c>
      <c r="AE193" s="304">
        <f>' ВВОД заполнить первым'!AE193</f>
        <v>1</v>
      </c>
      <c r="AF193" s="304">
        <f>' ВВОД заполнить первым'!AF193</f>
        <v>0</v>
      </c>
      <c r="AG193" s="304">
        <f>' ВВОД заполнить первым'!AG193</f>
        <v>0</v>
      </c>
      <c r="AH193" s="304">
        <f>' ВВОД заполнить первым'!AH193</f>
        <v>1.5555555555555556</v>
      </c>
      <c r="AI193" s="304">
        <f>' ВВОД заполнить первым'!AJ193</f>
        <v>1</v>
      </c>
      <c r="AJ193" s="304">
        <f>' ВВОД заполнить первым'!AK193</f>
        <v>0</v>
      </c>
      <c r="AK193" s="304">
        <f>' ВВОД заполнить первым'!AL193</f>
        <v>1</v>
      </c>
      <c r="AL193" s="304">
        <f>' ВВОД заполнить первым'!AM193</f>
        <v>0</v>
      </c>
      <c r="AM193" s="304">
        <f>' ВВОД заполнить первым'!AN193</f>
        <v>10</v>
      </c>
      <c r="AN193" s="304">
        <f>' ВВОД заполнить первым'!AO193</f>
        <v>0</v>
      </c>
      <c r="AO193" s="304">
        <f>' ВВОД заполнить первым'!AP193</f>
        <v>1</v>
      </c>
      <c r="AP193" s="304" t="str">
        <f>' ВВОД заполнить первым'!AQ193</f>
        <v>педагог доп образования</v>
      </c>
      <c r="AQ193" s="304">
        <f>' ВВОД заполнить первым'!AR193</f>
        <v>0</v>
      </c>
      <c r="AR193" s="304">
        <f>' ВВОД заполнить первым'!AS193</f>
        <v>1</v>
      </c>
      <c r="AS193" s="304">
        <f>' ВВОД заполнить первым'!AT193</f>
        <v>1</v>
      </c>
      <c r="AT193" s="304">
        <f>' ВВОД заполнить первым'!AU193</f>
        <v>1</v>
      </c>
      <c r="AU193" s="304">
        <f>' ВВОД заполнить первым'!AV193</f>
        <v>0</v>
      </c>
      <c r="AV193" s="304">
        <f>' ВВОД заполнить первым'!AW193</f>
        <v>0</v>
      </c>
      <c r="AW193" s="304">
        <f>' ВВОД заполнить первым'!AX193</f>
        <v>1</v>
      </c>
      <c r="AX193" s="304">
        <f>' ВВОД заполнить первым'!AY193</f>
        <v>0</v>
      </c>
      <c r="AY193" s="304">
        <f>' ВВОД заполнить первым'!AZ193</f>
        <v>0</v>
      </c>
      <c r="AZ193" s="304">
        <f>' ВВОД заполнить первым'!BA193</f>
        <v>0</v>
      </c>
      <c r="BA193" s="304">
        <f>' ВВОД заполнить первым'!BB193</f>
        <v>1</v>
      </c>
      <c r="BB193" s="304">
        <f>' ВВОД заполнить первым'!BC193</f>
        <v>1</v>
      </c>
      <c r="BC193" s="304">
        <f>' ВВОД заполнить первым'!BD193</f>
        <v>0</v>
      </c>
      <c r="BD193" s="304">
        <f>' ВВОД заполнить первым'!BE193</f>
        <v>0</v>
      </c>
      <c r="BE193" s="304">
        <f>' ВВОД заполнить первым'!BF193</f>
        <v>1</v>
      </c>
      <c r="BF193" s="304">
        <f>' ВВОД заполнить первым'!BG193</f>
        <v>0</v>
      </c>
      <c r="BG193" s="304">
        <f>' ВВОД заполнить первым'!BH193</f>
        <v>0</v>
      </c>
      <c r="BH193" s="304">
        <f>' ВВОД заполнить первым'!BI193</f>
        <v>0</v>
      </c>
      <c r="BI193" s="304">
        <f>' ВВОД заполнить первым'!BJ193</f>
        <v>0</v>
      </c>
      <c r="BJ193" s="304">
        <f>' ВВОД заполнить первым'!BK193</f>
        <v>1</v>
      </c>
      <c r="BK193" s="304">
        <f>' ВВОД заполнить первым'!BL193</f>
        <v>0</v>
      </c>
      <c r="BL193" s="304">
        <f>' ВВОД заполнить первым'!BM193</f>
        <v>1</v>
      </c>
      <c r="BM193" s="304">
        <f>' ВВОД заполнить первым'!BN193</f>
        <v>0</v>
      </c>
      <c r="BN193" s="304">
        <f>' ВВОД заполнить первым'!BO193</f>
        <v>0</v>
      </c>
      <c r="BO193" s="304">
        <f>' ВВОД заполнить первым'!BP193</f>
        <v>1</v>
      </c>
      <c r="BP193" s="304">
        <f>' ВВОД заполнить первым'!BQ193</f>
        <v>1</v>
      </c>
      <c r="BQ193" s="304">
        <f ca="1">' ВВОД заполнить первым'!BR193</f>
        <v>1</v>
      </c>
      <c r="BR193" s="304">
        <f ca="1">' ВВОД заполнить первым'!BS193</f>
        <v>1</v>
      </c>
      <c r="BS193" s="304">
        <f>' ВВОД заполнить первым'!BT193</f>
        <v>34138</v>
      </c>
      <c r="BT193" s="304">
        <f ca="1">' ВВОД заполнить первым'!BU193</f>
        <v>26</v>
      </c>
      <c r="BU193" s="304">
        <f ca="1">' ВВОД заполнить первым'!BV193</f>
        <v>0</v>
      </c>
      <c r="BV193" s="304">
        <f ca="1">' ВВОД заполнить первым'!BW193</f>
        <v>0</v>
      </c>
      <c r="BW193" s="304">
        <f ca="1">' ВВОД заполнить первым'!BX193</f>
        <v>1</v>
      </c>
      <c r="BX193" s="304">
        <f ca="1">' ВВОД заполнить первым'!BY193</f>
        <v>0</v>
      </c>
      <c r="BY193" s="304">
        <f ca="1">' ВВОД заполнить первым'!BZ193</f>
        <v>0</v>
      </c>
      <c r="BZ193" s="304">
        <f ca="1">' ВВОД заполнить первым'!CA193</f>
        <v>0</v>
      </c>
      <c r="CA193" s="304">
        <f ca="1">' ВВОД заполнить первым'!CB193</f>
        <v>0</v>
      </c>
      <c r="CB193" s="304">
        <f ca="1">' ВВОД заполнить первым'!CC193</f>
        <v>0</v>
      </c>
      <c r="CC193" s="304">
        <f ca="1">' ВВОД заполнить первым'!CD193</f>
        <v>0</v>
      </c>
      <c r="CD193" s="304">
        <f ca="1">' ВВОД заполнить первым'!CE193</f>
        <v>0</v>
      </c>
      <c r="CE193" s="304">
        <f ca="1">' ВВОД заполнить первым'!CF193</f>
        <v>0</v>
      </c>
      <c r="CF193" s="304">
        <f ca="1">' ВВОД заполнить первым'!CG193</f>
        <v>0</v>
      </c>
      <c r="CG193" s="304">
        <f ca="1">' ВВОД заполнить первым'!CH193</f>
        <v>0</v>
      </c>
      <c r="CH193" s="304">
        <f ca="1">' ВВОД заполнить первым'!CI193</f>
        <v>0</v>
      </c>
      <c r="CI193" s="304">
        <f ca="1">' ВВОД заполнить первым'!CJ193</f>
        <v>0</v>
      </c>
      <c r="CJ193" s="304">
        <f ca="1">' ВВОД заполнить первым'!CK193</f>
        <v>0</v>
      </c>
      <c r="CK193" s="304">
        <f ca="1">' ВВОД заполнить первым'!CL193</f>
        <v>0</v>
      </c>
      <c r="CL193" s="304">
        <f ca="1">' ВВОД заполнить первым'!CM193</f>
        <v>0</v>
      </c>
      <c r="CM193" s="304">
        <f ca="1">' ВВОД заполнить первым'!CN193</f>
        <v>0</v>
      </c>
      <c r="CN193" s="304">
        <f ca="1">' ВВОД заполнить первым'!CO193</f>
        <v>0</v>
      </c>
      <c r="CO193" s="304">
        <f>' ВВОД заполнить первым'!CP193</f>
        <v>0</v>
      </c>
      <c r="CP193" s="304">
        <f>' ВВОД заполнить первым'!CQ193</f>
        <v>0</v>
      </c>
      <c r="CQ193" s="304">
        <f>' ВВОД заполнить первым'!CR193</f>
        <v>0</v>
      </c>
      <c r="CR193" s="304">
        <f>' ВВОД заполнить первым'!CS193</f>
        <v>0</v>
      </c>
      <c r="CS193" s="304">
        <f>' ВВОД заполнить первым'!CT193</f>
        <v>0</v>
      </c>
      <c r="CT193" s="304">
        <f>' ВВОД заполнить первым'!CU193</f>
        <v>0</v>
      </c>
      <c r="CU193" s="304">
        <f>' ВВОД заполнить первым'!CV193</f>
        <v>0</v>
      </c>
      <c r="CV193" s="304">
        <f>' ВВОД заполнить первым'!CW193</f>
        <v>0</v>
      </c>
      <c r="CW193" s="304">
        <f>' ВВОД заполнить первым'!CX193</f>
        <v>0</v>
      </c>
      <c r="CX193" s="304">
        <f>' ВВОД заполнить первым'!CY193</f>
        <v>0</v>
      </c>
      <c r="CY193" s="304">
        <f>' ВВОД заполнить первым'!CZ193</f>
        <v>0</v>
      </c>
      <c r="CZ193" s="304">
        <f>' ВВОД заполнить первым'!DA193</f>
        <v>0</v>
      </c>
      <c r="DA193" s="304">
        <f>' ВВОД заполнить первым'!DB193</f>
        <v>0</v>
      </c>
      <c r="DB193" s="304">
        <f>' ВВОД заполнить первым'!DC193</f>
        <v>0</v>
      </c>
      <c r="DC193" s="304">
        <f>' ВВОД заполнить первым'!DD193</f>
        <v>0</v>
      </c>
      <c r="DD193" s="304">
        <f>' ВВОД заполнить первым'!DE193</f>
        <v>0</v>
      </c>
      <c r="DE193" s="304">
        <f>' ВВОД заполнить первым'!DF193</f>
        <v>0</v>
      </c>
      <c r="DF193" s="304">
        <f>' ВВОД заполнить первым'!DG193</f>
        <v>0</v>
      </c>
      <c r="DG193" s="304">
        <f>' ВВОД заполнить первым'!DH193</f>
        <v>0</v>
      </c>
      <c r="DH193" s="304">
        <f>' ВВОД заполнить первым'!DI193</f>
        <v>0</v>
      </c>
      <c r="DI193" s="304">
        <f>' ВВОД заполнить первым'!DJ193</f>
        <v>0</v>
      </c>
      <c r="DJ193" s="304">
        <f>' ВВОД заполнить первым'!DK193</f>
        <v>0</v>
      </c>
      <c r="DK193" s="304">
        <f>' ВВОД заполнить первым'!DL193</f>
        <v>0</v>
      </c>
      <c r="DL193" s="304">
        <f>' ВВОД заполнить первым'!DM193</f>
        <v>0</v>
      </c>
      <c r="DM193" s="304">
        <f>' ВВОД заполнить первым'!DN193</f>
        <v>0</v>
      </c>
      <c r="DN193" s="304">
        <f>' ВВОД заполнить первым'!DO193</f>
        <v>0</v>
      </c>
      <c r="DO193" s="304">
        <f>' ВВОД заполнить первым'!DP193</f>
        <v>0</v>
      </c>
      <c r="DP193" s="304">
        <f>' ВВОД заполнить первым'!DQ193</f>
        <v>0</v>
      </c>
      <c r="DQ193" s="304">
        <f>' ВВОД заполнить первым'!DR193</f>
        <v>0</v>
      </c>
      <c r="DR193" s="304">
        <f>' ВВОД заполнить первым'!DS193</f>
        <v>0</v>
      </c>
      <c r="DS193" s="304">
        <f>' ВВОД заполнить первым'!DT193</f>
        <v>0</v>
      </c>
      <c r="DT193" s="304">
        <f>' ВВОД заполнить первым'!DU193</f>
        <v>0</v>
      </c>
      <c r="DU193" s="304">
        <f>' ВВОД заполнить первым'!DV193</f>
        <v>0</v>
      </c>
    </row>
    <row r="194" spans="1:125" s="14" customFormat="1" hidden="1">
      <c r="A194" s="56"/>
      <c r="B194" s="57"/>
      <c r="C194" s="57"/>
      <c r="D194" s="57"/>
      <c r="E194" s="57"/>
      <c r="F194" s="57"/>
      <c r="G194" s="57"/>
      <c r="H194" s="57"/>
      <c r="I194" s="57"/>
      <c r="J194" s="57"/>
      <c r="K194" s="57"/>
      <c r="L194" s="57"/>
      <c r="M194" s="57"/>
      <c r="N194" s="57"/>
      <c r="O194" s="15"/>
      <c r="P194" s="304">
        <f>' ВВОД заполнить первым'!P194</f>
        <v>0</v>
      </c>
      <c r="Q194" s="304">
        <f>' ВВОД заполнить первым'!Q194</f>
        <v>0</v>
      </c>
      <c r="R194" s="304">
        <f>' ВВОД заполнить первым'!R194</f>
        <v>0</v>
      </c>
      <c r="S194" s="304">
        <f>' ВВОД заполнить первым'!S194</f>
        <v>0</v>
      </c>
      <c r="T194" s="304">
        <f>' ВВОД заполнить первым'!T194</f>
        <v>0</v>
      </c>
      <c r="U194" s="304">
        <f>' ВВОД заполнить первым'!U194</f>
        <v>0</v>
      </c>
      <c r="V194" s="304">
        <f>' ВВОД заполнить первым'!V194</f>
        <v>0</v>
      </c>
      <c r="W194" s="304">
        <f>' ВВОД заполнить первым'!W194</f>
        <v>0</v>
      </c>
      <c r="X194" s="304">
        <f>' ВВОД заполнить первым'!X194</f>
        <v>0</v>
      </c>
      <c r="Y194" s="304">
        <f>' ВВОД заполнить первым'!Y194</f>
        <v>0</v>
      </c>
      <c r="Z194" s="304">
        <f>' ВВОД заполнить первым'!Z194</f>
        <v>0</v>
      </c>
      <c r="AA194" s="304">
        <f>' ВВОД заполнить первым'!AA194</f>
        <v>0</v>
      </c>
      <c r="AB194" s="304">
        <f>' ВВОД заполнить первым'!AB194</f>
        <v>0</v>
      </c>
      <c r="AC194" s="304">
        <f>' ВВОД заполнить первым'!AC194</f>
        <v>0</v>
      </c>
      <c r="AD194" s="304">
        <f>' ВВОД заполнить первым'!AD194</f>
        <v>0</v>
      </c>
      <c r="AE194" s="304">
        <f>' ВВОД заполнить первым'!AE194</f>
        <v>0</v>
      </c>
      <c r="AF194" s="304">
        <f>' ВВОД заполнить первым'!AF194</f>
        <v>0</v>
      </c>
      <c r="AG194" s="304">
        <f>' ВВОД заполнить первым'!AG194</f>
        <v>0</v>
      </c>
      <c r="AH194" s="304">
        <f>' ВВОД заполнить первым'!AH194</f>
        <v>0</v>
      </c>
      <c r="AI194" s="304">
        <f>' ВВОД заполнить первым'!AJ194</f>
        <v>0</v>
      </c>
      <c r="AJ194" s="304">
        <f>' ВВОД заполнить первым'!AK194</f>
        <v>0</v>
      </c>
      <c r="AK194" s="304">
        <f>' ВВОД заполнить первым'!AL194</f>
        <v>0</v>
      </c>
      <c r="AL194" s="304">
        <f>' ВВОД заполнить первым'!AM194</f>
        <v>0</v>
      </c>
      <c r="AM194" s="304">
        <f>' ВВОД заполнить первым'!AN194</f>
        <v>0</v>
      </c>
      <c r="AN194" s="304">
        <f>' ВВОД заполнить первым'!AO194</f>
        <v>0</v>
      </c>
      <c r="AO194" s="304">
        <f>' ВВОД заполнить первым'!AP194</f>
        <v>0</v>
      </c>
      <c r="AP194" s="304">
        <f>' ВВОД заполнить первым'!AQ194</f>
        <v>0</v>
      </c>
      <c r="AQ194" s="304">
        <f>' ВВОД заполнить первым'!AR194</f>
        <v>0</v>
      </c>
      <c r="AR194" s="304">
        <f>' ВВОД заполнить первым'!AS194</f>
        <v>0</v>
      </c>
      <c r="AS194" s="304">
        <f>' ВВОД заполнить первым'!AT194</f>
        <v>0</v>
      </c>
      <c r="AT194" s="304">
        <f>' ВВОД заполнить первым'!AU194</f>
        <v>0</v>
      </c>
      <c r="AU194" s="304">
        <f>' ВВОД заполнить первым'!AV194</f>
        <v>0</v>
      </c>
      <c r="AV194" s="304">
        <f>' ВВОД заполнить первым'!AW194</f>
        <v>0</v>
      </c>
      <c r="AW194" s="304">
        <f>' ВВОД заполнить первым'!AX194</f>
        <v>0</v>
      </c>
      <c r="AX194" s="304">
        <f>' ВВОД заполнить первым'!AY194</f>
        <v>0</v>
      </c>
      <c r="AY194" s="304">
        <f>' ВВОД заполнить первым'!AZ194</f>
        <v>0</v>
      </c>
      <c r="AZ194" s="304">
        <f>' ВВОД заполнить первым'!BA194</f>
        <v>0</v>
      </c>
      <c r="BA194" s="304">
        <f>' ВВОД заполнить первым'!BB194</f>
        <v>0</v>
      </c>
      <c r="BB194" s="304">
        <f>' ВВОД заполнить первым'!BC194</f>
        <v>0</v>
      </c>
      <c r="BC194" s="304">
        <f>' ВВОД заполнить первым'!BD194</f>
        <v>0</v>
      </c>
      <c r="BD194" s="304">
        <f>' ВВОД заполнить первым'!BE194</f>
        <v>0</v>
      </c>
      <c r="BE194" s="304">
        <f>' ВВОД заполнить первым'!BF194</f>
        <v>0</v>
      </c>
      <c r="BF194" s="304">
        <f>' ВВОД заполнить первым'!BG194</f>
        <v>0</v>
      </c>
      <c r="BG194" s="304">
        <f>' ВВОД заполнить первым'!BH194</f>
        <v>0</v>
      </c>
      <c r="BH194" s="304">
        <f>' ВВОД заполнить первым'!BI194</f>
        <v>0</v>
      </c>
      <c r="BI194" s="304">
        <f>' ВВОД заполнить первым'!BJ194</f>
        <v>0</v>
      </c>
      <c r="BJ194" s="304">
        <f>' ВВОД заполнить первым'!BK194</f>
        <v>0</v>
      </c>
      <c r="BK194" s="304">
        <f>' ВВОД заполнить первым'!BL194</f>
        <v>0</v>
      </c>
      <c r="BL194" s="304">
        <f>' ВВОД заполнить первым'!BM194</f>
        <v>0</v>
      </c>
      <c r="BM194" s="304">
        <f>' ВВОД заполнить первым'!BN194</f>
        <v>0</v>
      </c>
      <c r="BN194" s="304">
        <f>' ВВОД заполнить первым'!BO194</f>
        <v>0</v>
      </c>
      <c r="BO194" s="304">
        <f>' ВВОД заполнить первым'!BP194</f>
        <v>0</v>
      </c>
      <c r="BP194" s="304">
        <f>' ВВОД заполнить первым'!BQ194</f>
        <v>0</v>
      </c>
      <c r="BQ194" s="304">
        <f ca="1">' ВВОД заполнить первым'!BR194</f>
        <v>0</v>
      </c>
      <c r="BR194" s="304">
        <f ca="1">' ВВОД заполнить первым'!BS194</f>
        <v>0</v>
      </c>
      <c r="BS194" s="304">
        <f>' ВВОД заполнить первым'!BT194</f>
        <v>0</v>
      </c>
      <c r="BT194" s="304">
        <f ca="1">' ВВОД заполнить первым'!BU194</f>
        <v>119</v>
      </c>
      <c r="BU194" s="304">
        <f ca="1">' ВВОД заполнить первым'!BV194</f>
        <v>0</v>
      </c>
      <c r="BV194" s="304">
        <f ca="1">' ВВОД заполнить первым'!BW194</f>
        <v>0</v>
      </c>
      <c r="BW194" s="304">
        <f ca="1">' ВВОД заполнить первым'!BX194</f>
        <v>0</v>
      </c>
      <c r="BX194" s="304">
        <f ca="1">' ВВОД заполнить первым'!BY194</f>
        <v>0</v>
      </c>
      <c r="BY194" s="304">
        <f ca="1">' ВВОД заполнить первым'!BZ194</f>
        <v>0</v>
      </c>
      <c r="BZ194" s="304">
        <f ca="1">' ВВОД заполнить первым'!CA194</f>
        <v>0</v>
      </c>
      <c r="CA194" s="304">
        <f ca="1">' ВВОД заполнить первым'!CB194</f>
        <v>0</v>
      </c>
      <c r="CB194" s="304">
        <f ca="1">' ВВОД заполнить первым'!CC194</f>
        <v>0</v>
      </c>
      <c r="CC194" s="304">
        <f ca="1">' ВВОД заполнить первым'!CD194</f>
        <v>0</v>
      </c>
      <c r="CD194" s="304">
        <f ca="1">' ВВОД заполнить первым'!CE194</f>
        <v>0</v>
      </c>
      <c r="CE194" s="304">
        <f ca="1">' ВВОД заполнить первым'!CF194</f>
        <v>0</v>
      </c>
      <c r="CF194" s="304">
        <f ca="1">' ВВОД заполнить первым'!CG194</f>
        <v>0</v>
      </c>
      <c r="CG194" s="304">
        <f ca="1">' ВВОД заполнить первым'!CH194</f>
        <v>0</v>
      </c>
      <c r="CH194" s="304">
        <f ca="1">' ВВОД заполнить первым'!CI194</f>
        <v>0</v>
      </c>
      <c r="CI194" s="304">
        <f ca="1">' ВВОД заполнить первым'!CJ194</f>
        <v>0</v>
      </c>
      <c r="CJ194" s="304">
        <f ca="1">' ВВОД заполнить первым'!CK194</f>
        <v>0</v>
      </c>
      <c r="CK194" s="304">
        <f ca="1">' ВВОД заполнить первым'!CL194</f>
        <v>0</v>
      </c>
      <c r="CL194" s="304">
        <f ca="1">' ВВОД заполнить первым'!CM194</f>
        <v>0</v>
      </c>
      <c r="CM194" s="304">
        <f ca="1">' ВВОД заполнить первым'!CN194</f>
        <v>0</v>
      </c>
      <c r="CN194" s="304">
        <f ca="1">' ВВОД заполнить первым'!CO194</f>
        <v>0</v>
      </c>
      <c r="CO194" s="304">
        <f>' ВВОД заполнить первым'!CP194</f>
        <v>0</v>
      </c>
      <c r="CP194" s="304">
        <f>' ВВОД заполнить первым'!CQ194</f>
        <v>0</v>
      </c>
      <c r="CQ194" s="304">
        <f>' ВВОД заполнить первым'!CR194</f>
        <v>0</v>
      </c>
      <c r="CR194" s="304">
        <f>' ВВОД заполнить первым'!CS194</f>
        <v>0</v>
      </c>
      <c r="CS194" s="304">
        <f>' ВВОД заполнить первым'!CT194</f>
        <v>0</v>
      </c>
      <c r="CT194" s="304">
        <f>' ВВОД заполнить первым'!CU194</f>
        <v>0</v>
      </c>
      <c r="CU194" s="304">
        <f>' ВВОД заполнить первым'!CV194</f>
        <v>0</v>
      </c>
      <c r="CV194" s="304">
        <f>' ВВОД заполнить первым'!CW194</f>
        <v>0</v>
      </c>
      <c r="CW194" s="304">
        <f>' ВВОД заполнить первым'!CX194</f>
        <v>0</v>
      </c>
      <c r="CX194" s="304">
        <f>' ВВОД заполнить первым'!CY194</f>
        <v>0</v>
      </c>
      <c r="CY194" s="304">
        <f>' ВВОД заполнить первым'!CZ194</f>
        <v>0</v>
      </c>
      <c r="CZ194" s="304">
        <f>' ВВОД заполнить первым'!DA194</f>
        <v>0</v>
      </c>
      <c r="DA194" s="304">
        <f>' ВВОД заполнить первым'!DB194</f>
        <v>0</v>
      </c>
      <c r="DB194" s="304">
        <f>' ВВОД заполнить первым'!DC194</f>
        <v>0</v>
      </c>
      <c r="DC194" s="304">
        <f>' ВВОД заполнить первым'!DD194</f>
        <v>0</v>
      </c>
      <c r="DD194" s="304">
        <f>' ВВОД заполнить первым'!DE194</f>
        <v>0</v>
      </c>
      <c r="DE194" s="304">
        <f>' ВВОД заполнить первым'!DF194</f>
        <v>0</v>
      </c>
      <c r="DF194" s="304">
        <f>' ВВОД заполнить первым'!DG194</f>
        <v>0</v>
      </c>
      <c r="DG194" s="304">
        <f>' ВВОД заполнить первым'!DH194</f>
        <v>0</v>
      </c>
      <c r="DH194" s="304">
        <f>' ВВОД заполнить первым'!DI194</f>
        <v>0</v>
      </c>
      <c r="DI194" s="304">
        <f>' ВВОД заполнить первым'!DJ194</f>
        <v>0</v>
      </c>
      <c r="DJ194" s="304">
        <f>' ВВОД заполнить первым'!DK194</f>
        <v>0</v>
      </c>
      <c r="DK194" s="304">
        <f>' ВВОД заполнить первым'!DL194</f>
        <v>0</v>
      </c>
      <c r="DL194" s="304">
        <f>' ВВОД заполнить первым'!DM194</f>
        <v>0</v>
      </c>
      <c r="DM194" s="304">
        <f>' ВВОД заполнить первым'!DN194</f>
        <v>0</v>
      </c>
      <c r="DN194" s="304">
        <f>' ВВОД заполнить первым'!DO194</f>
        <v>0</v>
      </c>
      <c r="DO194" s="304">
        <f>' ВВОД заполнить первым'!DP194</f>
        <v>0</v>
      </c>
      <c r="DP194" s="304">
        <f>' ВВОД заполнить первым'!DQ194</f>
        <v>0</v>
      </c>
      <c r="DQ194" s="304">
        <f>' ВВОД заполнить первым'!DR194</f>
        <v>0</v>
      </c>
      <c r="DR194" s="304">
        <f>' ВВОД заполнить первым'!DS194</f>
        <v>0</v>
      </c>
      <c r="DS194" s="304">
        <f>' ВВОД заполнить первым'!DT194</f>
        <v>0</v>
      </c>
      <c r="DT194" s="304">
        <f>' ВВОД заполнить первым'!DU194</f>
        <v>0</v>
      </c>
      <c r="DU194" s="304">
        <f>' ВВОД заполнить первым'!DV194</f>
        <v>0</v>
      </c>
    </row>
    <row r="195" spans="1:125" s="14" customFormat="1" hidden="1">
      <c r="A195" s="56"/>
      <c r="B195" s="57"/>
      <c r="C195" s="57"/>
      <c r="D195" s="57"/>
      <c r="E195" s="57"/>
      <c r="F195" s="57"/>
      <c r="G195" s="57"/>
      <c r="H195" s="57"/>
      <c r="I195" s="57"/>
      <c r="J195" s="57"/>
      <c r="K195" s="57"/>
      <c r="L195" s="57"/>
      <c r="M195" s="57"/>
      <c r="N195" s="57"/>
      <c r="O195" s="15"/>
      <c r="P195" s="304">
        <f>' ВВОД заполнить первым'!P195</f>
        <v>0</v>
      </c>
      <c r="Q195" s="304">
        <f>' ВВОД заполнить первым'!Q195</f>
        <v>0</v>
      </c>
      <c r="R195" s="304">
        <f>' ВВОД заполнить первым'!R195</f>
        <v>0</v>
      </c>
      <c r="S195" s="304">
        <f>' ВВОД заполнить первым'!S195</f>
        <v>0</v>
      </c>
      <c r="T195" s="304">
        <f>' ВВОД заполнить первым'!T195</f>
        <v>0</v>
      </c>
      <c r="U195" s="304">
        <f>' ВВОД заполнить первым'!U195</f>
        <v>0</v>
      </c>
      <c r="V195" s="304">
        <f>' ВВОД заполнить первым'!V195</f>
        <v>0</v>
      </c>
      <c r="W195" s="304">
        <f>' ВВОД заполнить первым'!W195</f>
        <v>0</v>
      </c>
      <c r="X195" s="304">
        <f>' ВВОД заполнить первым'!X195</f>
        <v>0</v>
      </c>
      <c r="Y195" s="304">
        <f>' ВВОД заполнить первым'!Y195</f>
        <v>0</v>
      </c>
      <c r="Z195" s="304">
        <f>' ВВОД заполнить первым'!Z195</f>
        <v>0</v>
      </c>
      <c r="AA195" s="304">
        <f>' ВВОД заполнить первым'!AA195</f>
        <v>0</v>
      </c>
      <c r="AB195" s="304">
        <f>' ВВОД заполнить первым'!AB195</f>
        <v>0</v>
      </c>
      <c r="AC195" s="304">
        <f>' ВВОД заполнить первым'!AC195</f>
        <v>0</v>
      </c>
      <c r="AD195" s="304">
        <f>' ВВОД заполнить первым'!AD195</f>
        <v>0</v>
      </c>
      <c r="AE195" s="304">
        <f>' ВВОД заполнить первым'!AE195</f>
        <v>0</v>
      </c>
      <c r="AF195" s="304">
        <f>' ВВОД заполнить первым'!AF195</f>
        <v>0</v>
      </c>
      <c r="AG195" s="304">
        <f>' ВВОД заполнить первым'!AG195</f>
        <v>0</v>
      </c>
      <c r="AH195" s="304">
        <f>' ВВОД заполнить первым'!AH195</f>
        <v>0</v>
      </c>
      <c r="AI195" s="304">
        <f>' ВВОД заполнить первым'!AJ195</f>
        <v>0</v>
      </c>
      <c r="AJ195" s="304">
        <f>' ВВОД заполнить первым'!AK195</f>
        <v>0</v>
      </c>
      <c r="AK195" s="304">
        <f>' ВВОД заполнить первым'!AL195</f>
        <v>0</v>
      </c>
      <c r="AL195" s="304">
        <f>' ВВОД заполнить первым'!AM195</f>
        <v>0</v>
      </c>
      <c r="AM195" s="304">
        <f>' ВВОД заполнить первым'!AN195</f>
        <v>0</v>
      </c>
      <c r="AN195" s="304">
        <f>' ВВОД заполнить первым'!AO195</f>
        <v>0</v>
      </c>
      <c r="AO195" s="304">
        <f>' ВВОД заполнить первым'!AP195</f>
        <v>0</v>
      </c>
      <c r="AP195" s="304">
        <f>' ВВОД заполнить первым'!AQ195</f>
        <v>0</v>
      </c>
      <c r="AQ195" s="304">
        <f>' ВВОД заполнить первым'!AR195</f>
        <v>0</v>
      </c>
      <c r="AR195" s="304">
        <f>' ВВОД заполнить первым'!AS195</f>
        <v>0</v>
      </c>
      <c r="AS195" s="304">
        <f>' ВВОД заполнить первым'!AT195</f>
        <v>0</v>
      </c>
      <c r="AT195" s="304">
        <f>' ВВОД заполнить первым'!AU195</f>
        <v>0</v>
      </c>
      <c r="AU195" s="304">
        <f>' ВВОД заполнить первым'!AV195</f>
        <v>0</v>
      </c>
      <c r="AV195" s="304">
        <f>' ВВОД заполнить первым'!AW195</f>
        <v>0</v>
      </c>
      <c r="AW195" s="304">
        <f>' ВВОД заполнить первым'!AX195</f>
        <v>0</v>
      </c>
      <c r="AX195" s="304">
        <f>' ВВОД заполнить первым'!AY195</f>
        <v>0</v>
      </c>
      <c r="AY195" s="304">
        <f>' ВВОД заполнить первым'!AZ195</f>
        <v>0</v>
      </c>
      <c r="AZ195" s="304">
        <f>' ВВОД заполнить первым'!BA195</f>
        <v>0</v>
      </c>
      <c r="BA195" s="304">
        <f>' ВВОД заполнить первым'!BB195</f>
        <v>0</v>
      </c>
      <c r="BB195" s="304">
        <f>' ВВОД заполнить первым'!BC195</f>
        <v>0</v>
      </c>
      <c r="BC195" s="304">
        <f>' ВВОД заполнить первым'!BD195</f>
        <v>0</v>
      </c>
      <c r="BD195" s="304">
        <f>' ВВОД заполнить первым'!BE195</f>
        <v>0</v>
      </c>
      <c r="BE195" s="304">
        <f>' ВВОД заполнить первым'!BF195</f>
        <v>0</v>
      </c>
      <c r="BF195" s="304">
        <f>' ВВОД заполнить первым'!BG195</f>
        <v>0</v>
      </c>
      <c r="BG195" s="304">
        <f>' ВВОД заполнить первым'!BH195</f>
        <v>0</v>
      </c>
      <c r="BH195" s="304">
        <f>' ВВОД заполнить первым'!BI195</f>
        <v>0</v>
      </c>
      <c r="BI195" s="304">
        <f>' ВВОД заполнить первым'!BJ195</f>
        <v>0</v>
      </c>
      <c r="BJ195" s="304">
        <f>' ВВОД заполнить первым'!BK195</f>
        <v>0</v>
      </c>
      <c r="BK195" s="304">
        <f>' ВВОД заполнить первым'!BL195</f>
        <v>0</v>
      </c>
      <c r="BL195" s="304">
        <f>' ВВОД заполнить первым'!BM195</f>
        <v>0</v>
      </c>
      <c r="BM195" s="304">
        <f>' ВВОД заполнить первым'!BN195</f>
        <v>0</v>
      </c>
      <c r="BN195" s="304">
        <f>' ВВОД заполнить первым'!BO195</f>
        <v>0</v>
      </c>
      <c r="BO195" s="304">
        <f>' ВВОД заполнить первым'!BP195</f>
        <v>0</v>
      </c>
      <c r="BP195" s="304">
        <f>' ВВОД заполнить первым'!BQ195</f>
        <v>0</v>
      </c>
      <c r="BQ195" s="304">
        <f ca="1">' ВВОД заполнить первым'!BR195</f>
        <v>0</v>
      </c>
      <c r="BR195" s="304">
        <f ca="1">' ВВОД заполнить первым'!BS195</f>
        <v>0</v>
      </c>
      <c r="BS195" s="304">
        <f>' ВВОД заполнить первым'!BT195</f>
        <v>0</v>
      </c>
      <c r="BT195" s="304">
        <f ca="1">' ВВОД заполнить первым'!BU195</f>
        <v>119</v>
      </c>
      <c r="BU195" s="304">
        <f ca="1">' ВВОД заполнить первым'!BV195</f>
        <v>0</v>
      </c>
      <c r="BV195" s="304">
        <f ca="1">' ВВОД заполнить первым'!BW195</f>
        <v>0</v>
      </c>
      <c r="BW195" s="304">
        <f ca="1">' ВВОД заполнить первым'!BX195</f>
        <v>0</v>
      </c>
      <c r="BX195" s="304">
        <f ca="1">' ВВОД заполнить первым'!BY195</f>
        <v>0</v>
      </c>
      <c r="BY195" s="304">
        <f ca="1">' ВВОД заполнить первым'!BZ195</f>
        <v>0</v>
      </c>
      <c r="BZ195" s="304">
        <f ca="1">' ВВОД заполнить первым'!CA195</f>
        <v>0</v>
      </c>
      <c r="CA195" s="304">
        <f ca="1">' ВВОД заполнить первым'!CB195</f>
        <v>0</v>
      </c>
      <c r="CB195" s="304">
        <f ca="1">' ВВОД заполнить первым'!CC195</f>
        <v>0</v>
      </c>
      <c r="CC195" s="304">
        <f ca="1">' ВВОД заполнить первым'!CD195</f>
        <v>0</v>
      </c>
      <c r="CD195" s="304">
        <f ca="1">' ВВОД заполнить первым'!CE195</f>
        <v>0</v>
      </c>
      <c r="CE195" s="304">
        <f ca="1">' ВВОД заполнить первым'!CF195</f>
        <v>0</v>
      </c>
      <c r="CF195" s="304">
        <f ca="1">' ВВОД заполнить первым'!CG195</f>
        <v>0</v>
      </c>
      <c r="CG195" s="304">
        <f ca="1">' ВВОД заполнить первым'!CH195</f>
        <v>0</v>
      </c>
      <c r="CH195" s="304">
        <f ca="1">' ВВОД заполнить первым'!CI195</f>
        <v>0</v>
      </c>
      <c r="CI195" s="304">
        <f ca="1">' ВВОД заполнить первым'!CJ195</f>
        <v>0</v>
      </c>
      <c r="CJ195" s="304">
        <f ca="1">' ВВОД заполнить первым'!CK195</f>
        <v>0</v>
      </c>
      <c r="CK195" s="304">
        <f ca="1">' ВВОД заполнить первым'!CL195</f>
        <v>0</v>
      </c>
      <c r="CL195" s="304">
        <f ca="1">' ВВОД заполнить первым'!CM195</f>
        <v>0</v>
      </c>
      <c r="CM195" s="304">
        <f ca="1">' ВВОД заполнить первым'!CN195</f>
        <v>0</v>
      </c>
      <c r="CN195" s="304">
        <f ca="1">' ВВОД заполнить первым'!CO195</f>
        <v>0</v>
      </c>
      <c r="CO195" s="304">
        <f>' ВВОД заполнить первым'!CP195</f>
        <v>0</v>
      </c>
      <c r="CP195" s="304">
        <f>' ВВОД заполнить первым'!CQ195</f>
        <v>0</v>
      </c>
      <c r="CQ195" s="304">
        <f>' ВВОД заполнить первым'!CR195</f>
        <v>0</v>
      </c>
      <c r="CR195" s="304">
        <f>' ВВОД заполнить первым'!CS195</f>
        <v>0</v>
      </c>
      <c r="CS195" s="304">
        <f>' ВВОД заполнить первым'!CT195</f>
        <v>0</v>
      </c>
      <c r="CT195" s="304">
        <f>' ВВОД заполнить первым'!CU195</f>
        <v>0</v>
      </c>
      <c r="CU195" s="304">
        <f>' ВВОД заполнить первым'!CV195</f>
        <v>0</v>
      </c>
      <c r="CV195" s="304">
        <f>' ВВОД заполнить первым'!CW195</f>
        <v>0</v>
      </c>
      <c r="CW195" s="304">
        <f>' ВВОД заполнить первым'!CX195</f>
        <v>0</v>
      </c>
      <c r="CX195" s="304">
        <f>' ВВОД заполнить первым'!CY195</f>
        <v>0</v>
      </c>
      <c r="CY195" s="304">
        <f>' ВВОД заполнить первым'!CZ195</f>
        <v>0</v>
      </c>
      <c r="CZ195" s="304">
        <f>' ВВОД заполнить первым'!DA195</f>
        <v>0</v>
      </c>
      <c r="DA195" s="304">
        <f>' ВВОД заполнить первым'!DB195</f>
        <v>0</v>
      </c>
      <c r="DB195" s="304">
        <f>' ВВОД заполнить первым'!DC195</f>
        <v>0</v>
      </c>
      <c r="DC195" s="304">
        <f>' ВВОД заполнить первым'!DD195</f>
        <v>0</v>
      </c>
      <c r="DD195" s="304">
        <f>' ВВОД заполнить первым'!DE195</f>
        <v>0</v>
      </c>
      <c r="DE195" s="304">
        <f>' ВВОД заполнить первым'!DF195</f>
        <v>0</v>
      </c>
      <c r="DF195" s="304">
        <f>' ВВОД заполнить первым'!DG195</f>
        <v>0</v>
      </c>
      <c r="DG195" s="304">
        <f>' ВВОД заполнить первым'!DH195</f>
        <v>0</v>
      </c>
      <c r="DH195" s="304">
        <f>' ВВОД заполнить первым'!DI195</f>
        <v>0</v>
      </c>
      <c r="DI195" s="304">
        <f>' ВВОД заполнить первым'!DJ195</f>
        <v>0</v>
      </c>
      <c r="DJ195" s="304">
        <f>' ВВОД заполнить первым'!DK195</f>
        <v>0</v>
      </c>
      <c r="DK195" s="304">
        <f>' ВВОД заполнить первым'!DL195</f>
        <v>0</v>
      </c>
      <c r="DL195" s="304">
        <f>' ВВОД заполнить первым'!DM195</f>
        <v>0</v>
      </c>
      <c r="DM195" s="304">
        <f>' ВВОД заполнить первым'!DN195</f>
        <v>0</v>
      </c>
      <c r="DN195" s="304">
        <f>' ВВОД заполнить первым'!DO195</f>
        <v>0</v>
      </c>
      <c r="DO195" s="304">
        <f>' ВВОД заполнить первым'!DP195</f>
        <v>0</v>
      </c>
      <c r="DP195" s="304">
        <f>' ВВОД заполнить первым'!DQ195</f>
        <v>0</v>
      </c>
      <c r="DQ195" s="304">
        <f>' ВВОД заполнить первым'!DR195</f>
        <v>0</v>
      </c>
      <c r="DR195" s="304">
        <f>' ВВОД заполнить первым'!DS195</f>
        <v>0</v>
      </c>
      <c r="DS195" s="304">
        <f>' ВВОД заполнить первым'!DT195</f>
        <v>0</v>
      </c>
      <c r="DT195" s="304">
        <f>' ВВОД заполнить первым'!DU195</f>
        <v>0</v>
      </c>
      <c r="DU195" s="304">
        <f>' ВВОД заполнить первым'!DV195</f>
        <v>0</v>
      </c>
    </row>
    <row r="196" spans="1:125" s="14" customFormat="1" hidden="1">
      <c r="A196" s="56"/>
      <c r="B196" s="57"/>
      <c r="C196" s="57"/>
      <c r="D196" s="57"/>
      <c r="E196" s="57"/>
      <c r="F196" s="57"/>
      <c r="G196" s="57"/>
      <c r="H196" s="57"/>
      <c r="I196" s="57"/>
      <c r="J196" s="57"/>
      <c r="K196" s="57"/>
      <c r="L196" s="57"/>
      <c r="M196" s="57"/>
      <c r="N196" s="57"/>
      <c r="O196" s="15"/>
      <c r="P196" s="304">
        <f>' ВВОД заполнить первым'!P196</f>
        <v>0</v>
      </c>
      <c r="Q196" s="304">
        <f>' ВВОД заполнить первым'!Q196</f>
        <v>0</v>
      </c>
      <c r="R196" s="304">
        <f>' ВВОД заполнить первым'!R196</f>
        <v>0</v>
      </c>
      <c r="S196" s="304">
        <f>' ВВОД заполнить первым'!S196</f>
        <v>0</v>
      </c>
      <c r="T196" s="304">
        <f>' ВВОД заполнить первым'!T196</f>
        <v>0</v>
      </c>
      <c r="U196" s="304">
        <f>' ВВОД заполнить первым'!U196</f>
        <v>0</v>
      </c>
      <c r="V196" s="304">
        <f>' ВВОД заполнить первым'!V196</f>
        <v>0</v>
      </c>
      <c r="W196" s="304">
        <f>' ВВОД заполнить первым'!W196</f>
        <v>0</v>
      </c>
      <c r="X196" s="304">
        <f>' ВВОД заполнить первым'!X196</f>
        <v>0</v>
      </c>
      <c r="Y196" s="304">
        <f>' ВВОД заполнить первым'!Y196</f>
        <v>0</v>
      </c>
      <c r="Z196" s="304">
        <f>' ВВОД заполнить первым'!Z196</f>
        <v>0</v>
      </c>
      <c r="AA196" s="304">
        <f>' ВВОД заполнить первым'!AA196</f>
        <v>0</v>
      </c>
      <c r="AB196" s="304">
        <f>' ВВОД заполнить первым'!AB196</f>
        <v>0</v>
      </c>
      <c r="AC196" s="304">
        <f>' ВВОД заполнить первым'!AC196</f>
        <v>0</v>
      </c>
      <c r="AD196" s="304">
        <f>' ВВОД заполнить первым'!AD196</f>
        <v>0</v>
      </c>
      <c r="AE196" s="304">
        <f>' ВВОД заполнить первым'!AE196</f>
        <v>0</v>
      </c>
      <c r="AF196" s="304">
        <f>' ВВОД заполнить первым'!AF196</f>
        <v>0</v>
      </c>
      <c r="AG196" s="304">
        <f>' ВВОД заполнить первым'!AG196</f>
        <v>0</v>
      </c>
      <c r="AH196" s="304">
        <f>' ВВОД заполнить первым'!AH196</f>
        <v>0</v>
      </c>
      <c r="AI196" s="304">
        <f>' ВВОД заполнить первым'!AJ196</f>
        <v>0</v>
      </c>
      <c r="AJ196" s="304">
        <f>' ВВОД заполнить первым'!AK196</f>
        <v>0</v>
      </c>
      <c r="AK196" s="304">
        <f>' ВВОД заполнить первым'!AL196</f>
        <v>0</v>
      </c>
      <c r="AL196" s="304">
        <f>' ВВОД заполнить первым'!AM196</f>
        <v>0</v>
      </c>
      <c r="AM196" s="304">
        <f>' ВВОД заполнить первым'!AN196</f>
        <v>0</v>
      </c>
      <c r="AN196" s="304">
        <f>' ВВОД заполнить первым'!AO196</f>
        <v>0</v>
      </c>
      <c r="AO196" s="304">
        <f>' ВВОД заполнить первым'!AP196</f>
        <v>0</v>
      </c>
      <c r="AP196" s="304">
        <f>' ВВОД заполнить первым'!AQ196</f>
        <v>0</v>
      </c>
      <c r="AQ196" s="304">
        <f>' ВВОД заполнить первым'!AR196</f>
        <v>0</v>
      </c>
      <c r="AR196" s="304">
        <f>' ВВОД заполнить первым'!AS196</f>
        <v>0</v>
      </c>
      <c r="AS196" s="304">
        <f>' ВВОД заполнить первым'!AT196</f>
        <v>0</v>
      </c>
      <c r="AT196" s="304">
        <f>' ВВОД заполнить первым'!AU196</f>
        <v>0</v>
      </c>
      <c r="AU196" s="304">
        <f>' ВВОД заполнить первым'!AV196</f>
        <v>0</v>
      </c>
      <c r="AV196" s="304">
        <f>' ВВОД заполнить первым'!AW196</f>
        <v>0</v>
      </c>
      <c r="AW196" s="304">
        <f>' ВВОД заполнить первым'!AX196</f>
        <v>0</v>
      </c>
      <c r="AX196" s="304">
        <f>' ВВОД заполнить первым'!AY196</f>
        <v>0</v>
      </c>
      <c r="AY196" s="304">
        <f>' ВВОД заполнить первым'!AZ196</f>
        <v>0</v>
      </c>
      <c r="AZ196" s="304">
        <f>' ВВОД заполнить первым'!BA196</f>
        <v>0</v>
      </c>
      <c r="BA196" s="304">
        <f>' ВВОД заполнить первым'!BB196</f>
        <v>0</v>
      </c>
      <c r="BB196" s="304">
        <f>' ВВОД заполнить первым'!BC196</f>
        <v>0</v>
      </c>
      <c r="BC196" s="304">
        <f>' ВВОД заполнить первым'!BD196</f>
        <v>0</v>
      </c>
      <c r="BD196" s="304">
        <f>' ВВОД заполнить первым'!BE196</f>
        <v>0</v>
      </c>
      <c r="BE196" s="304">
        <f>' ВВОД заполнить первым'!BF196</f>
        <v>0</v>
      </c>
      <c r="BF196" s="304">
        <f>' ВВОД заполнить первым'!BG196</f>
        <v>0</v>
      </c>
      <c r="BG196" s="304">
        <f>' ВВОД заполнить первым'!BH196</f>
        <v>0</v>
      </c>
      <c r="BH196" s="304">
        <f>' ВВОД заполнить первым'!BI196</f>
        <v>0</v>
      </c>
      <c r="BI196" s="304">
        <f>' ВВОД заполнить первым'!BJ196</f>
        <v>0</v>
      </c>
      <c r="BJ196" s="304">
        <f>' ВВОД заполнить первым'!BK196</f>
        <v>0</v>
      </c>
      <c r="BK196" s="304">
        <f>' ВВОД заполнить первым'!BL196</f>
        <v>0</v>
      </c>
      <c r="BL196" s="304">
        <f>' ВВОД заполнить первым'!BM196</f>
        <v>0</v>
      </c>
      <c r="BM196" s="304">
        <f>' ВВОД заполнить первым'!BN196</f>
        <v>0</v>
      </c>
      <c r="BN196" s="304">
        <f>' ВВОД заполнить первым'!BO196</f>
        <v>0</v>
      </c>
      <c r="BO196" s="304">
        <f>' ВВОД заполнить первым'!BP196</f>
        <v>0</v>
      </c>
      <c r="BP196" s="304">
        <f>' ВВОД заполнить первым'!BQ196</f>
        <v>0</v>
      </c>
      <c r="BQ196" s="304">
        <f ca="1">' ВВОД заполнить первым'!BR196</f>
        <v>0</v>
      </c>
      <c r="BR196" s="304">
        <f ca="1">' ВВОД заполнить первым'!BS196</f>
        <v>0</v>
      </c>
      <c r="BS196" s="304">
        <f>' ВВОД заполнить первым'!BT196</f>
        <v>0</v>
      </c>
      <c r="BT196" s="304">
        <f ca="1">' ВВОД заполнить первым'!BU196</f>
        <v>119</v>
      </c>
      <c r="BU196" s="304">
        <f ca="1">' ВВОД заполнить первым'!BV196</f>
        <v>0</v>
      </c>
      <c r="BV196" s="304">
        <f ca="1">' ВВОД заполнить первым'!BW196</f>
        <v>0</v>
      </c>
      <c r="BW196" s="304">
        <f ca="1">' ВВОД заполнить первым'!BX196</f>
        <v>0</v>
      </c>
      <c r="BX196" s="304">
        <f ca="1">' ВВОД заполнить первым'!BY196</f>
        <v>0</v>
      </c>
      <c r="BY196" s="304">
        <f ca="1">' ВВОД заполнить первым'!BZ196</f>
        <v>0</v>
      </c>
      <c r="BZ196" s="304">
        <f ca="1">' ВВОД заполнить первым'!CA196</f>
        <v>0</v>
      </c>
      <c r="CA196" s="304">
        <f ca="1">' ВВОД заполнить первым'!CB196</f>
        <v>0</v>
      </c>
      <c r="CB196" s="304">
        <f ca="1">' ВВОД заполнить первым'!CC196</f>
        <v>0</v>
      </c>
      <c r="CC196" s="304">
        <f ca="1">' ВВОД заполнить первым'!CD196</f>
        <v>0</v>
      </c>
      <c r="CD196" s="304">
        <f ca="1">' ВВОД заполнить первым'!CE196</f>
        <v>0</v>
      </c>
      <c r="CE196" s="304">
        <f ca="1">' ВВОД заполнить первым'!CF196</f>
        <v>0</v>
      </c>
      <c r="CF196" s="304">
        <f ca="1">' ВВОД заполнить первым'!CG196</f>
        <v>0</v>
      </c>
      <c r="CG196" s="304">
        <f ca="1">' ВВОД заполнить первым'!CH196</f>
        <v>0</v>
      </c>
      <c r="CH196" s="304">
        <f ca="1">' ВВОД заполнить первым'!CI196</f>
        <v>0</v>
      </c>
      <c r="CI196" s="304">
        <f ca="1">' ВВОД заполнить первым'!CJ196</f>
        <v>0</v>
      </c>
      <c r="CJ196" s="304">
        <f ca="1">' ВВОД заполнить первым'!CK196</f>
        <v>0</v>
      </c>
      <c r="CK196" s="304">
        <f ca="1">' ВВОД заполнить первым'!CL196</f>
        <v>0</v>
      </c>
      <c r="CL196" s="304">
        <f ca="1">' ВВОД заполнить первым'!CM196</f>
        <v>0</v>
      </c>
      <c r="CM196" s="304">
        <f ca="1">' ВВОД заполнить первым'!CN196</f>
        <v>0</v>
      </c>
      <c r="CN196" s="304">
        <f ca="1">' ВВОД заполнить первым'!CO196</f>
        <v>0</v>
      </c>
      <c r="CO196" s="304">
        <f>' ВВОД заполнить первым'!CP196</f>
        <v>0</v>
      </c>
      <c r="CP196" s="304">
        <f>' ВВОД заполнить первым'!CQ196</f>
        <v>0</v>
      </c>
      <c r="CQ196" s="304">
        <f>' ВВОД заполнить первым'!CR196</f>
        <v>0</v>
      </c>
      <c r="CR196" s="304">
        <f>' ВВОД заполнить первым'!CS196</f>
        <v>0</v>
      </c>
      <c r="CS196" s="304">
        <f>' ВВОД заполнить первым'!CT196</f>
        <v>0</v>
      </c>
      <c r="CT196" s="304">
        <f>' ВВОД заполнить первым'!CU196</f>
        <v>0</v>
      </c>
      <c r="CU196" s="304">
        <f>' ВВОД заполнить первым'!CV196</f>
        <v>0</v>
      </c>
      <c r="CV196" s="304">
        <f>' ВВОД заполнить первым'!CW196</f>
        <v>0</v>
      </c>
      <c r="CW196" s="304">
        <f>' ВВОД заполнить первым'!CX196</f>
        <v>0</v>
      </c>
      <c r="CX196" s="304">
        <f>' ВВОД заполнить первым'!CY196</f>
        <v>0</v>
      </c>
      <c r="CY196" s="304">
        <f>' ВВОД заполнить первым'!CZ196</f>
        <v>0</v>
      </c>
      <c r="CZ196" s="304">
        <f>' ВВОД заполнить первым'!DA196</f>
        <v>0</v>
      </c>
      <c r="DA196" s="304">
        <f>' ВВОД заполнить первым'!DB196</f>
        <v>0</v>
      </c>
      <c r="DB196" s="304">
        <f>' ВВОД заполнить первым'!DC196</f>
        <v>0</v>
      </c>
      <c r="DC196" s="304">
        <f>' ВВОД заполнить первым'!DD196</f>
        <v>0</v>
      </c>
      <c r="DD196" s="304">
        <f>' ВВОД заполнить первым'!DE196</f>
        <v>0</v>
      </c>
      <c r="DE196" s="304">
        <f>' ВВОД заполнить первым'!DF196</f>
        <v>0</v>
      </c>
      <c r="DF196" s="304">
        <f>' ВВОД заполнить первым'!DG196</f>
        <v>0</v>
      </c>
      <c r="DG196" s="304">
        <f>' ВВОД заполнить первым'!DH196</f>
        <v>0</v>
      </c>
      <c r="DH196" s="304">
        <f>' ВВОД заполнить первым'!DI196</f>
        <v>0</v>
      </c>
      <c r="DI196" s="304">
        <f>' ВВОД заполнить первым'!DJ196</f>
        <v>0</v>
      </c>
      <c r="DJ196" s="304">
        <f>' ВВОД заполнить первым'!DK196</f>
        <v>0</v>
      </c>
      <c r="DK196" s="304">
        <f>' ВВОД заполнить первым'!DL196</f>
        <v>0</v>
      </c>
      <c r="DL196" s="304">
        <f>' ВВОД заполнить первым'!DM196</f>
        <v>0</v>
      </c>
      <c r="DM196" s="304">
        <f>' ВВОД заполнить первым'!DN196</f>
        <v>0</v>
      </c>
      <c r="DN196" s="304">
        <f>' ВВОД заполнить первым'!DO196</f>
        <v>0</v>
      </c>
      <c r="DO196" s="304">
        <f>' ВВОД заполнить первым'!DP196</f>
        <v>0</v>
      </c>
      <c r="DP196" s="304">
        <f>' ВВОД заполнить первым'!DQ196</f>
        <v>0</v>
      </c>
      <c r="DQ196" s="304">
        <f>' ВВОД заполнить первым'!DR196</f>
        <v>0</v>
      </c>
      <c r="DR196" s="304">
        <f>' ВВОД заполнить первым'!DS196</f>
        <v>0</v>
      </c>
      <c r="DS196" s="304">
        <f>' ВВОД заполнить первым'!DT196</f>
        <v>0</v>
      </c>
      <c r="DT196" s="304">
        <f>' ВВОД заполнить первым'!DU196</f>
        <v>0</v>
      </c>
      <c r="DU196" s="304">
        <f>' ВВОД заполнить первым'!DV196</f>
        <v>0</v>
      </c>
    </row>
    <row r="197" spans="1:125" s="14" customFormat="1" hidden="1">
      <c r="A197" s="56"/>
      <c r="B197" s="57"/>
      <c r="C197" s="57"/>
      <c r="D197" s="57"/>
      <c r="E197" s="57"/>
      <c r="F197" s="57"/>
      <c r="G197" s="57"/>
      <c r="H197" s="57"/>
      <c r="I197" s="57"/>
      <c r="J197" s="57"/>
      <c r="K197" s="57"/>
      <c r="L197" s="57"/>
      <c r="M197" s="57"/>
      <c r="N197" s="57"/>
      <c r="O197" s="15"/>
      <c r="P197" s="304">
        <f>' ВВОД заполнить первым'!P197</f>
        <v>0</v>
      </c>
      <c r="Q197" s="304">
        <f>' ВВОД заполнить первым'!Q197</f>
        <v>0</v>
      </c>
      <c r="R197" s="304">
        <f>' ВВОД заполнить первым'!R197</f>
        <v>0</v>
      </c>
      <c r="S197" s="304">
        <f>' ВВОД заполнить первым'!S197</f>
        <v>0</v>
      </c>
      <c r="T197" s="304">
        <f>' ВВОД заполнить первым'!T197</f>
        <v>0</v>
      </c>
      <c r="U197" s="304">
        <f>' ВВОД заполнить первым'!U197</f>
        <v>0</v>
      </c>
      <c r="V197" s="304">
        <f>' ВВОД заполнить первым'!V197</f>
        <v>0</v>
      </c>
      <c r="W197" s="304">
        <f>' ВВОД заполнить первым'!W197</f>
        <v>0</v>
      </c>
      <c r="X197" s="304">
        <f>' ВВОД заполнить первым'!X197</f>
        <v>0</v>
      </c>
      <c r="Y197" s="304">
        <f>' ВВОД заполнить первым'!Y197</f>
        <v>0</v>
      </c>
      <c r="Z197" s="304">
        <f>' ВВОД заполнить первым'!Z197</f>
        <v>0</v>
      </c>
      <c r="AA197" s="304">
        <f>' ВВОД заполнить первым'!AA197</f>
        <v>0</v>
      </c>
      <c r="AB197" s="304">
        <f>' ВВОД заполнить первым'!AB197</f>
        <v>0</v>
      </c>
      <c r="AC197" s="304">
        <f>' ВВОД заполнить первым'!AC197</f>
        <v>0</v>
      </c>
      <c r="AD197" s="304">
        <f>' ВВОД заполнить первым'!AD197</f>
        <v>0</v>
      </c>
      <c r="AE197" s="304">
        <f>' ВВОД заполнить первым'!AE197</f>
        <v>0</v>
      </c>
      <c r="AF197" s="304">
        <f>' ВВОД заполнить первым'!AF197</f>
        <v>0</v>
      </c>
      <c r="AG197" s="304">
        <f>' ВВОД заполнить первым'!AG197</f>
        <v>0</v>
      </c>
      <c r="AH197" s="304">
        <f>' ВВОД заполнить первым'!AH197</f>
        <v>0</v>
      </c>
      <c r="AI197" s="304">
        <f>' ВВОД заполнить первым'!AJ197</f>
        <v>0</v>
      </c>
      <c r="AJ197" s="304">
        <f>' ВВОД заполнить первым'!AK197</f>
        <v>0</v>
      </c>
      <c r="AK197" s="304">
        <f>' ВВОД заполнить первым'!AL197</f>
        <v>0</v>
      </c>
      <c r="AL197" s="304">
        <f>' ВВОД заполнить первым'!AM197</f>
        <v>0</v>
      </c>
      <c r="AM197" s="304">
        <f>' ВВОД заполнить первым'!AN197</f>
        <v>0</v>
      </c>
      <c r="AN197" s="304">
        <f>' ВВОД заполнить первым'!AO197</f>
        <v>0</v>
      </c>
      <c r="AO197" s="304">
        <f>' ВВОД заполнить первым'!AP197</f>
        <v>0</v>
      </c>
      <c r="AP197" s="304">
        <f>' ВВОД заполнить первым'!AQ197</f>
        <v>0</v>
      </c>
      <c r="AQ197" s="304">
        <f>' ВВОД заполнить первым'!AR197</f>
        <v>0</v>
      </c>
      <c r="AR197" s="304">
        <f>' ВВОД заполнить первым'!AS197</f>
        <v>0</v>
      </c>
      <c r="AS197" s="304">
        <f>' ВВОД заполнить первым'!AT197</f>
        <v>0</v>
      </c>
      <c r="AT197" s="304">
        <f>' ВВОД заполнить первым'!AU197</f>
        <v>0</v>
      </c>
      <c r="AU197" s="304">
        <f>' ВВОД заполнить первым'!AV197</f>
        <v>0</v>
      </c>
      <c r="AV197" s="304">
        <f>' ВВОД заполнить первым'!AW197</f>
        <v>0</v>
      </c>
      <c r="AW197" s="304">
        <f>' ВВОД заполнить первым'!AX197</f>
        <v>0</v>
      </c>
      <c r="AX197" s="304">
        <f>' ВВОД заполнить первым'!AY197</f>
        <v>0</v>
      </c>
      <c r="AY197" s="304">
        <f>' ВВОД заполнить первым'!AZ197</f>
        <v>0</v>
      </c>
      <c r="AZ197" s="304">
        <f>' ВВОД заполнить первым'!BA197</f>
        <v>0</v>
      </c>
      <c r="BA197" s="304">
        <f>' ВВОД заполнить первым'!BB197</f>
        <v>0</v>
      </c>
      <c r="BB197" s="304">
        <f>' ВВОД заполнить первым'!BC197</f>
        <v>0</v>
      </c>
      <c r="BC197" s="304">
        <f>' ВВОД заполнить первым'!BD197</f>
        <v>0</v>
      </c>
      <c r="BD197" s="304">
        <f>' ВВОД заполнить первым'!BE197</f>
        <v>0</v>
      </c>
      <c r="BE197" s="304">
        <f>' ВВОД заполнить первым'!BF197</f>
        <v>0</v>
      </c>
      <c r="BF197" s="304">
        <f>' ВВОД заполнить первым'!BG197</f>
        <v>0</v>
      </c>
      <c r="BG197" s="304">
        <f>' ВВОД заполнить первым'!BH197</f>
        <v>0</v>
      </c>
      <c r="BH197" s="304">
        <f>' ВВОД заполнить первым'!BI197</f>
        <v>0</v>
      </c>
      <c r="BI197" s="304">
        <f>' ВВОД заполнить первым'!BJ197</f>
        <v>0</v>
      </c>
      <c r="BJ197" s="304">
        <f>' ВВОД заполнить первым'!BK197</f>
        <v>0</v>
      </c>
      <c r="BK197" s="304">
        <f>' ВВОД заполнить первым'!BL197</f>
        <v>0</v>
      </c>
      <c r="BL197" s="304">
        <f>' ВВОД заполнить первым'!BM197</f>
        <v>0</v>
      </c>
      <c r="BM197" s="304">
        <f>' ВВОД заполнить первым'!BN197</f>
        <v>0</v>
      </c>
      <c r="BN197" s="304">
        <f>' ВВОД заполнить первым'!BO197</f>
        <v>0</v>
      </c>
      <c r="BO197" s="304">
        <f>' ВВОД заполнить первым'!BP197</f>
        <v>0</v>
      </c>
      <c r="BP197" s="304">
        <f>' ВВОД заполнить первым'!BQ197</f>
        <v>0</v>
      </c>
      <c r="BQ197" s="304">
        <f ca="1">' ВВОД заполнить первым'!BR197</f>
        <v>0</v>
      </c>
      <c r="BR197" s="304">
        <f ca="1">' ВВОД заполнить первым'!BS197</f>
        <v>0</v>
      </c>
      <c r="BS197" s="304">
        <f>' ВВОД заполнить первым'!BT197</f>
        <v>0</v>
      </c>
      <c r="BT197" s="304">
        <f ca="1">' ВВОД заполнить первым'!BU197</f>
        <v>119</v>
      </c>
      <c r="BU197" s="304">
        <f ca="1">' ВВОД заполнить первым'!BV197</f>
        <v>0</v>
      </c>
      <c r="BV197" s="304">
        <f ca="1">' ВВОД заполнить первым'!BW197</f>
        <v>0</v>
      </c>
      <c r="BW197" s="304">
        <f ca="1">' ВВОД заполнить первым'!BX197</f>
        <v>0</v>
      </c>
      <c r="BX197" s="304">
        <f ca="1">' ВВОД заполнить первым'!BY197</f>
        <v>0</v>
      </c>
      <c r="BY197" s="304">
        <f ca="1">' ВВОД заполнить первым'!BZ197</f>
        <v>0</v>
      </c>
      <c r="BZ197" s="304">
        <f ca="1">' ВВОД заполнить первым'!CA197</f>
        <v>0</v>
      </c>
      <c r="CA197" s="304">
        <f ca="1">' ВВОД заполнить первым'!CB197</f>
        <v>0</v>
      </c>
      <c r="CB197" s="304">
        <f ca="1">' ВВОД заполнить первым'!CC197</f>
        <v>0</v>
      </c>
      <c r="CC197" s="304">
        <f ca="1">' ВВОД заполнить первым'!CD197</f>
        <v>0</v>
      </c>
      <c r="CD197" s="304">
        <f ca="1">' ВВОД заполнить первым'!CE197</f>
        <v>0</v>
      </c>
      <c r="CE197" s="304">
        <f ca="1">' ВВОД заполнить первым'!CF197</f>
        <v>0</v>
      </c>
      <c r="CF197" s="304">
        <f ca="1">' ВВОД заполнить первым'!CG197</f>
        <v>0</v>
      </c>
      <c r="CG197" s="304">
        <f ca="1">' ВВОД заполнить первым'!CH197</f>
        <v>0</v>
      </c>
      <c r="CH197" s="304">
        <f ca="1">' ВВОД заполнить первым'!CI197</f>
        <v>0</v>
      </c>
      <c r="CI197" s="304">
        <f ca="1">' ВВОД заполнить первым'!CJ197</f>
        <v>0</v>
      </c>
      <c r="CJ197" s="304">
        <f ca="1">' ВВОД заполнить первым'!CK197</f>
        <v>0</v>
      </c>
      <c r="CK197" s="304">
        <f ca="1">' ВВОД заполнить первым'!CL197</f>
        <v>0</v>
      </c>
      <c r="CL197" s="304">
        <f ca="1">' ВВОД заполнить первым'!CM197</f>
        <v>0</v>
      </c>
      <c r="CM197" s="304">
        <f ca="1">' ВВОД заполнить первым'!CN197</f>
        <v>0</v>
      </c>
      <c r="CN197" s="304">
        <f ca="1">' ВВОД заполнить первым'!CO197</f>
        <v>0</v>
      </c>
      <c r="CO197" s="304">
        <f>' ВВОД заполнить первым'!CP197</f>
        <v>0</v>
      </c>
      <c r="CP197" s="304">
        <f>' ВВОД заполнить первым'!CQ197</f>
        <v>0</v>
      </c>
      <c r="CQ197" s="304">
        <f>' ВВОД заполнить первым'!CR197</f>
        <v>0</v>
      </c>
      <c r="CR197" s="304">
        <f>' ВВОД заполнить первым'!CS197</f>
        <v>0</v>
      </c>
      <c r="CS197" s="304">
        <f>' ВВОД заполнить первым'!CT197</f>
        <v>0</v>
      </c>
      <c r="CT197" s="304">
        <f>' ВВОД заполнить первым'!CU197</f>
        <v>0</v>
      </c>
      <c r="CU197" s="304">
        <f>' ВВОД заполнить первым'!CV197</f>
        <v>0</v>
      </c>
      <c r="CV197" s="304">
        <f>' ВВОД заполнить первым'!CW197</f>
        <v>0</v>
      </c>
      <c r="CW197" s="304">
        <f>' ВВОД заполнить первым'!CX197</f>
        <v>0</v>
      </c>
      <c r="CX197" s="304">
        <f>' ВВОД заполнить первым'!CY197</f>
        <v>0</v>
      </c>
      <c r="CY197" s="304">
        <f>' ВВОД заполнить первым'!CZ197</f>
        <v>0</v>
      </c>
      <c r="CZ197" s="304">
        <f>' ВВОД заполнить первым'!DA197</f>
        <v>0</v>
      </c>
      <c r="DA197" s="304">
        <f>' ВВОД заполнить первым'!DB197</f>
        <v>0</v>
      </c>
      <c r="DB197" s="304">
        <f>' ВВОД заполнить первым'!DC197</f>
        <v>0</v>
      </c>
      <c r="DC197" s="304">
        <f>' ВВОД заполнить первым'!DD197</f>
        <v>0</v>
      </c>
      <c r="DD197" s="304">
        <f>' ВВОД заполнить первым'!DE197</f>
        <v>0</v>
      </c>
      <c r="DE197" s="304">
        <f>' ВВОД заполнить первым'!DF197</f>
        <v>0</v>
      </c>
      <c r="DF197" s="304">
        <f>' ВВОД заполнить первым'!DG197</f>
        <v>0</v>
      </c>
      <c r="DG197" s="304">
        <f>' ВВОД заполнить первым'!DH197</f>
        <v>0</v>
      </c>
      <c r="DH197" s="304">
        <f>' ВВОД заполнить первым'!DI197</f>
        <v>0</v>
      </c>
      <c r="DI197" s="304">
        <f>' ВВОД заполнить первым'!DJ197</f>
        <v>0</v>
      </c>
      <c r="DJ197" s="304">
        <f>' ВВОД заполнить первым'!DK197</f>
        <v>0</v>
      </c>
      <c r="DK197" s="304">
        <f>' ВВОД заполнить первым'!DL197</f>
        <v>0</v>
      </c>
      <c r="DL197" s="304">
        <f>' ВВОД заполнить первым'!DM197</f>
        <v>0</v>
      </c>
      <c r="DM197" s="304">
        <f>' ВВОД заполнить первым'!DN197</f>
        <v>0</v>
      </c>
      <c r="DN197" s="304">
        <f>' ВВОД заполнить первым'!DO197</f>
        <v>0</v>
      </c>
      <c r="DO197" s="304">
        <f>' ВВОД заполнить первым'!DP197</f>
        <v>0</v>
      </c>
      <c r="DP197" s="304">
        <f>' ВВОД заполнить первым'!DQ197</f>
        <v>0</v>
      </c>
      <c r="DQ197" s="304">
        <f>' ВВОД заполнить первым'!DR197</f>
        <v>0</v>
      </c>
      <c r="DR197" s="304">
        <f>' ВВОД заполнить первым'!DS197</f>
        <v>0</v>
      </c>
      <c r="DS197" s="304">
        <f>' ВВОД заполнить первым'!DT197</f>
        <v>0</v>
      </c>
      <c r="DT197" s="304">
        <f>' ВВОД заполнить первым'!DU197</f>
        <v>0</v>
      </c>
      <c r="DU197" s="304">
        <f>' ВВОД заполнить первым'!DV197</f>
        <v>0</v>
      </c>
    </row>
    <row r="198" spans="1:125" s="18" customFormat="1" ht="15.75" customHeight="1">
      <c r="A198" s="64" t="s">
        <v>106</v>
      </c>
      <c r="B198" s="65"/>
      <c r="C198" s="65"/>
      <c r="D198" s="65"/>
      <c r="E198" s="65"/>
      <c r="F198" s="65"/>
      <c r="G198" s="65"/>
      <c r="H198" s="65"/>
      <c r="I198" s="65"/>
      <c r="J198" s="65"/>
      <c r="K198" s="65"/>
      <c r="L198" s="65"/>
      <c r="M198" s="65"/>
      <c r="N198" s="65"/>
      <c r="O198" s="17">
        <v>27</v>
      </c>
      <c r="P198" s="304">
        <f>' ВВОД заполнить первым'!P198</f>
        <v>1</v>
      </c>
      <c r="Q198" s="304">
        <f>' ВВОД заполнить первым'!Q198</f>
        <v>1</v>
      </c>
      <c r="R198" s="304">
        <f>' ВВОД заполнить первым'!R198</f>
        <v>1</v>
      </c>
      <c r="S198" s="304">
        <f>' ВВОД заполнить первым'!S198</f>
        <v>1</v>
      </c>
      <c r="T198" s="304">
        <f>' ВВОД заполнить первым'!T198</f>
        <v>0</v>
      </c>
      <c r="U198" s="304">
        <f>' ВВОД заполнить первым'!U198</f>
        <v>0</v>
      </c>
      <c r="V198" s="304">
        <f>' ВВОД заполнить первым'!V198</f>
        <v>0</v>
      </c>
      <c r="W198" s="304">
        <f>' ВВОД заполнить первым'!W198</f>
        <v>0</v>
      </c>
      <c r="X198" s="304">
        <f>' ВВОД заполнить первым'!X198</f>
        <v>0</v>
      </c>
      <c r="Y198" s="304">
        <f>' ВВОД заполнить первым'!Y198</f>
        <v>0</v>
      </c>
      <c r="Z198" s="304">
        <f>' ВВОД заполнить первым'!Z198</f>
        <v>0</v>
      </c>
      <c r="AA198" s="304">
        <f>' ВВОД заполнить первым'!AA198</f>
        <v>0</v>
      </c>
      <c r="AB198" s="304">
        <f>' ВВОД заполнить первым'!AB198</f>
        <v>1</v>
      </c>
      <c r="AC198" s="304">
        <f>' ВВОД заполнить первым'!AC198</f>
        <v>1</v>
      </c>
      <c r="AD198" s="304">
        <f>' ВВОД заполнить первым'!AD198</f>
        <v>0</v>
      </c>
      <c r="AE198" s="304">
        <f>' ВВОД заполнить первым'!AE198</f>
        <v>0</v>
      </c>
      <c r="AF198" s="304">
        <f>' ВВОД заполнить первым'!AF198</f>
        <v>0</v>
      </c>
      <c r="AG198" s="304">
        <f>' ВВОД заполнить первым'!AG198</f>
        <v>1</v>
      </c>
      <c r="AH198" s="304">
        <f>' ВВОД заполнить первым'!AH198</f>
        <v>1</v>
      </c>
      <c r="AI198" s="304">
        <f>' ВВОД заполнить первым'!AJ198</f>
        <v>1</v>
      </c>
      <c r="AJ198" s="304">
        <f>' ВВОД заполнить первым'!AK198</f>
        <v>0</v>
      </c>
      <c r="AK198" s="304">
        <f>' ВВОД заполнить первым'!AL198</f>
        <v>1</v>
      </c>
      <c r="AL198" s="304">
        <f>' ВВОД заполнить первым'!AM198</f>
        <v>0</v>
      </c>
      <c r="AM198" s="304">
        <f>' ВВОД заполнить первым'!AN198</f>
        <v>18</v>
      </c>
      <c r="AN198" s="304">
        <f>' ВВОД заполнить первым'!AO198</f>
        <v>0</v>
      </c>
      <c r="AO198" s="304">
        <f>' ВВОД заполнить первым'!AP198</f>
        <v>0</v>
      </c>
      <c r="AP198" s="304">
        <f>' ВВОД заполнить первым'!AQ198</f>
        <v>0</v>
      </c>
      <c r="AQ198" s="304">
        <f>' ВВОД заполнить первым'!AR198</f>
        <v>0</v>
      </c>
      <c r="AR198" s="304">
        <f>' ВВОД заполнить первым'!AS198</f>
        <v>0</v>
      </c>
      <c r="AS198" s="304">
        <f>' ВВОД заполнить первым'!AT198</f>
        <v>1</v>
      </c>
      <c r="AT198" s="304">
        <f>' ВВОД заполнить первым'!AU198</f>
        <v>1</v>
      </c>
      <c r="AU198" s="304">
        <f>' ВВОД заполнить первым'!AV198</f>
        <v>0</v>
      </c>
      <c r="AV198" s="304">
        <f>' ВВОД заполнить первым'!AW198</f>
        <v>0</v>
      </c>
      <c r="AW198" s="304">
        <f>' ВВОД заполнить первым'!AX198</f>
        <v>0</v>
      </c>
      <c r="AX198" s="304">
        <f>' ВВОД заполнить первым'!AY198</f>
        <v>0</v>
      </c>
      <c r="AY198" s="304">
        <f>' ВВОД заполнить первым'!AZ198</f>
        <v>0</v>
      </c>
      <c r="AZ198" s="304">
        <f>' ВВОД заполнить первым'!BA198</f>
        <v>1</v>
      </c>
      <c r="BA198" s="304">
        <f>' ВВОД заполнить первым'!BB198</f>
        <v>1</v>
      </c>
      <c r="BB198" s="304">
        <f>' ВВОД заполнить первым'!BC198</f>
        <v>1</v>
      </c>
      <c r="BC198" s="304">
        <f>' ВВОД заполнить первым'!BD198</f>
        <v>0</v>
      </c>
      <c r="BD198" s="304">
        <f>' ВВОД заполнить первым'!BE198</f>
        <v>0</v>
      </c>
      <c r="BE198" s="304">
        <f>' ВВОД заполнить первым'!BF198</f>
        <v>0</v>
      </c>
      <c r="BF198" s="304">
        <f>' ВВОД заполнить первым'!BG198</f>
        <v>0</v>
      </c>
      <c r="BG198" s="304">
        <f>' ВВОД заполнить первым'!BH198</f>
        <v>0</v>
      </c>
      <c r="BH198" s="304">
        <f>' ВВОД заполнить первым'!BI198</f>
        <v>1</v>
      </c>
      <c r="BI198" s="304">
        <f>' ВВОД заполнить первым'!BJ198</f>
        <v>0</v>
      </c>
      <c r="BJ198" s="304">
        <f>' ВВОД заполнить первым'!BK198</f>
        <v>1</v>
      </c>
      <c r="BK198" s="304">
        <f>' ВВОД заполнить первым'!BL198</f>
        <v>0</v>
      </c>
      <c r="BL198" s="304">
        <f>' ВВОД заполнить первым'!BM198</f>
        <v>1</v>
      </c>
      <c r="BM198" s="304">
        <f>' ВВОД заполнить первым'!BN198</f>
        <v>0</v>
      </c>
      <c r="BN198" s="304">
        <f>' ВВОД заполнить первым'!BO198</f>
        <v>0</v>
      </c>
      <c r="BO198" s="304">
        <f>' ВВОД заполнить первым'!BP198</f>
        <v>1</v>
      </c>
      <c r="BP198" s="304">
        <f>' ВВОД заполнить первым'!BQ198</f>
        <v>1</v>
      </c>
      <c r="BQ198" s="304">
        <f ca="1">' ВВОД заполнить первым'!BR198</f>
        <v>1</v>
      </c>
      <c r="BR198" s="304">
        <f ca="1">' ВВОД заполнить первым'!BS198</f>
        <v>1</v>
      </c>
      <c r="BS198" s="304">
        <f>' ВВОД заполнить первым'!BT198</f>
        <v>0</v>
      </c>
      <c r="BT198" s="304">
        <f>' ВВОД заполнить первым'!BU198</f>
        <v>0</v>
      </c>
      <c r="BU198" s="304">
        <f ca="1">' ВВОД заполнить первым'!BV198</f>
        <v>0</v>
      </c>
      <c r="BV198" s="304">
        <f ca="1">' ВВОД заполнить первым'!BW198</f>
        <v>0</v>
      </c>
      <c r="BW198" s="304">
        <f ca="1">' ВВОД заполнить первым'!BX198</f>
        <v>0</v>
      </c>
      <c r="BX198" s="304">
        <f ca="1">' ВВОД заполнить первым'!BY198</f>
        <v>0</v>
      </c>
      <c r="BY198" s="304">
        <f ca="1">' ВВОД заполнить первым'!BZ198</f>
        <v>0</v>
      </c>
      <c r="BZ198" s="304">
        <f ca="1">' ВВОД заполнить первым'!CA198</f>
        <v>0</v>
      </c>
      <c r="CA198" s="304">
        <f ca="1">' ВВОД заполнить первым'!CB198</f>
        <v>0</v>
      </c>
      <c r="CB198" s="304">
        <f ca="1">' ВВОД заполнить первым'!CC198</f>
        <v>0</v>
      </c>
      <c r="CC198" s="304">
        <f ca="1">' ВВОД заполнить первым'!CD198</f>
        <v>0</v>
      </c>
      <c r="CD198" s="304">
        <f ca="1">' ВВОД заполнить первым'!CE198</f>
        <v>0</v>
      </c>
      <c r="CE198" s="304">
        <f ca="1">' ВВОД заполнить первым'!CF198</f>
        <v>0</v>
      </c>
      <c r="CF198" s="304">
        <f ca="1">' ВВОД заполнить первым'!CG198</f>
        <v>0</v>
      </c>
      <c r="CG198" s="304">
        <f ca="1">' ВВОД заполнить первым'!CH198</f>
        <v>0</v>
      </c>
      <c r="CH198" s="304">
        <f ca="1">' ВВОД заполнить первым'!CI198</f>
        <v>0</v>
      </c>
      <c r="CI198" s="304">
        <f ca="1">' ВВОД заполнить первым'!CJ198</f>
        <v>0</v>
      </c>
      <c r="CJ198" s="304">
        <f ca="1">' ВВОД заполнить первым'!CK198</f>
        <v>0</v>
      </c>
      <c r="CK198" s="304">
        <f ca="1">' ВВОД заполнить первым'!CL198</f>
        <v>1</v>
      </c>
      <c r="CL198" s="304">
        <f ca="1">' ВВОД заполнить первым'!CM198</f>
        <v>1</v>
      </c>
      <c r="CM198" s="304">
        <f ca="1">' ВВОД заполнить первым'!CN198</f>
        <v>0</v>
      </c>
      <c r="CN198" s="304">
        <f ca="1">' ВВОД заполнить первым'!CO198</f>
        <v>0</v>
      </c>
      <c r="CO198" s="304">
        <f>' ВВОД заполнить первым'!CP198</f>
        <v>2</v>
      </c>
      <c r="CP198" s="304">
        <f>' ВВОД заполнить первым'!CQ198</f>
        <v>0</v>
      </c>
      <c r="CQ198" s="304">
        <f>' ВВОД заполнить первым'!CR198</f>
        <v>0</v>
      </c>
      <c r="CR198" s="304">
        <f>' ВВОД заполнить первым'!CS198</f>
        <v>0</v>
      </c>
      <c r="CS198" s="304">
        <f>' ВВОД заполнить первым'!CT198</f>
        <v>0</v>
      </c>
      <c r="CT198" s="304">
        <f>' ВВОД заполнить первым'!CU198</f>
        <v>0</v>
      </c>
      <c r="CU198" s="304">
        <f>' ВВОД заполнить первым'!CV198</f>
        <v>0</v>
      </c>
      <c r="CV198" s="304">
        <f>' ВВОД заполнить первым'!CW198</f>
        <v>0</v>
      </c>
      <c r="CW198" s="304">
        <f>' ВВОД заполнить первым'!CX198</f>
        <v>0</v>
      </c>
      <c r="CX198" s="304">
        <f>' ВВОД заполнить первым'!CY198</f>
        <v>0</v>
      </c>
      <c r="CY198" s="304">
        <f>' ВВОД заполнить первым'!CZ198</f>
        <v>0</v>
      </c>
      <c r="CZ198" s="304">
        <f>' ВВОД заполнить первым'!DA198</f>
        <v>0</v>
      </c>
      <c r="DA198" s="304">
        <f>' ВВОД заполнить первым'!DB198</f>
        <v>0</v>
      </c>
      <c r="DB198" s="304">
        <f>' ВВОД заполнить первым'!DC198</f>
        <v>0</v>
      </c>
      <c r="DC198" s="304">
        <f>' ВВОД заполнить первым'!DD198</f>
        <v>1</v>
      </c>
      <c r="DD198" s="304">
        <f>' ВВОД заполнить первым'!DE198</f>
        <v>0</v>
      </c>
      <c r="DE198" s="304">
        <f>' ВВОД заполнить первым'!DF198</f>
        <v>0</v>
      </c>
      <c r="DF198" s="304">
        <f>' ВВОД заполнить первым'!DG198</f>
        <v>0</v>
      </c>
      <c r="DG198" s="304">
        <f>' ВВОД заполнить первым'!DH198</f>
        <v>0</v>
      </c>
      <c r="DH198" s="304">
        <f>' ВВОД заполнить первым'!DI198</f>
        <v>0</v>
      </c>
      <c r="DI198" s="304">
        <f>' ВВОД заполнить первым'!DJ198</f>
        <v>1</v>
      </c>
      <c r="DJ198" s="304">
        <f>' ВВОД заполнить первым'!DK198</f>
        <v>0</v>
      </c>
      <c r="DK198" s="304">
        <f>' ВВОД заполнить первым'!DL198</f>
        <v>0</v>
      </c>
      <c r="DL198" s="304">
        <f>' ВВОД заполнить первым'!DM198</f>
        <v>0</v>
      </c>
      <c r="DM198" s="304">
        <f>' ВВОД заполнить первым'!DN198</f>
        <v>0</v>
      </c>
      <c r="DN198" s="304">
        <f>' ВВОД заполнить первым'!DO198</f>
        <v>0</v>
      </c>
      <c r="DO198" s="304">
        <f>' ВВОД заполнить первым'!DP198</f>
        <v>0</v>
      </c>
      <c r="DP198" s="304">
        <f>' ВВОД заполнить первым'!DQ198</f>
        <v>0</v>
      </c>
      <c r="DQ198" s="304">
        <f>' ВВОД заполнить первым'!DR198</f>
        <v>0</v>
      </c>
      <c r="DR198" s="304">
        <f>' ВВОД заполнить первым'!DS198</f>
        <v>0</v>
      </c>
      <c r="DS198" s="304">
        <f>' ВВОД заполнить первым'!DT198</f>
        <v>0</v>
      </c>
      <c r="DT198" s="304">
        <f>' ВВОД заполнить первым'!DU198</f>
        <v>0</v>
      </c>
      <c r="DU198" s="304">
        <f>' ВВОД заполнить первым'!DV198</f>
        <v>0</v>
      </c>
    </row>
    <row r="199" spans="1:125" s="14" customFormat="1" ht="38.25" hidden="1">
      <c r="A199" s="56"/>
      <c r="B199" s="57"/>
      <c r="C199" s="57"/>
      <c r="D199" s="57"/>
      <c r="E199" s="57"/>
      <c r="F199" s="57"/>
      <c r="G199" s="57"/>
      <c r="H199" s="57"/>
      <c r="I199" s="57"/>
      <c r="J199" s="57"/>
      <c r="K199" s="57"/>
      <c r="L199" s="57"/>
      <c r="M199" s="57"/>
      <c r="N199" s="57"/>
      <c r="O199" s="61" t="s">
        <v>107</v>
      </c>
      <c r="P199" s="304">
        <f>' ВВОД заполнить первым'!P199</f>
        <v>1</v>
      </c>
      <c r="Q199" s="304">
        <f>' ВВОД заполнить первым'!Q199</f>
        <v>1</v>
      </c>
      <c r="R199" s="304">
        <f>' ВВОД заполнить первым'!R199</f>
        <v>1</v>
      </c>
      <c r="S199" s="304">
        <f>' ВВОД заполнить первым'!S199</f>
        <v>1</v>
      </c>
      <c r="T199" s="304">
        <f>' ВВОД заполнить первым'!T199</f>
        <v>0</v>
      </c>
      <c r="U199" s="304">
        <f>' ВВОД заполнить первым'!U199</f>
        <v>0</v>
      </c>
      <c r="V199" s="304">
        <f>' ВВОД заполнить первым'!V199</f>
        <v>0</v>
      </c>
      <c r="W199" s="304">
        <f>' ВВОД заполнить первым'!W199</f>
        <v>0</v>
      </c>
      <c r="X199" s="304">
        <f>' ВВОД заполнить первым'!X199</f>
        <v>0</v>
      </c>
      <c r="Y199" s="304">
        <f>' ВВОД заполнить первым'!Y199</f>
        <v>0</v>
      </c>
      <c r="Z199" s="304">
        <f>' ВВОД заполнить первым'!Z199</f>
        <v>0</v>
      </c>
      <c r="AA199" s="304">
        <f>' ВВОД заполнить первым'!AA199</f>
        <v>0</v>
      </c>
      <c r="AB199" s="304">
        <f>' ВВОД заполнить первым'!AB199</f>
        <v>1</v>
      </c>
      <c r="AC199" s="304">
        <f>' ВВОД заполнить первым'!AC199</f>
        <v>1</v>
      </c>
      <c r="AD199" s="304">
        <f>' ВВОД заполнить первым'!AD199</f>
        <v>0</v>
      </c>
      <c r="AE199" s="304">
        <f>' ВВОД заполнить первым'!AE199</f>
        <v>0</v>
      </c>
      <c r="AF199" s="304">
        <f>' ВВОД заполнить первым'!AF199</f>
        <v>0</v>
      </c>
      <c r="AG199" s="304">
        <f>' ВВОД заполнить первым'!AG199</f>
        <v>1</v>
      </c>
      <c r="AH199" s="304">
        <f>' ВВОД заполнить первым'!AH199</f>
        <v>1</v>
      </c>
      <c r="AI199" s="304">
        <f>' ВВОД заполнить первым'!AJ199</f>
        <v>1</v>
      </c>
      <c r="AJ199" s="304">
        <f>' ВВОД заполнить первым'!AK199</f>
        <v>0</v>
      </c>
      <c r="AK199" s="304">
        <f>' ВВОД заполнить первым'!AL199</f>
        <v>1</v>
      </c>
      <c r="AL199" s="304">
        <f>' ВВОД заполнить первым'!AM199</f>
        <v>0</v>
      </c>
      <c r="AM199" s="304">
        <f>' ВВОД заполнить первым'!AN199</f>
        <v>18</v>
      </c>
      <c r="AN199" s="304">
        <f>' ВВОД заполнить первым'!AO199</f>
        <v>0</v>
      </c>
      <c r="AO199" s="304">
        <f>' ВВОД заполнить первым'!AP199</f>
        <v>0</v>
      </c>
      <c r="AP199" s="304">
        <f>' ВВОД заполнить первым'!AQ199</f>
        <v>0</v>
      </c>
      <c r="AQ199" s="304">
        <f>' ВВОД заполнить первым'!AR199</f>
        <v>0</v>
      </c>
      <c r="AR199" s="304">
        <f>' ВВОД заполнить первым'!AS199</f>
        <v>0</v>
      </c>
      <c r="AS199" s="304">
        <f>' ВВОД заполнить первым'!AT199</f>
        <v>1</v>
      </c>
      <c r="AT199" s="304">
        <f>' ВВОД заполнить первым'!AU199</f>
        <v>1</v>
      </c>
      <c r="AU199" s="304">
        <f>' ВВОД заполнить первым'!AV199</f>
        <v>0</v>
      </c>
      <c r="AV199" s="304">
        <f>' ВВОД заполнить первым'!AW199</f>
        <v>0</v>
      </c>
      <c r="AW199" s="304">
        <f>' ВВОД заполнить первым'!AX199</f>
        <v>0</v>
      </c>
      <c r="AX199" s="304">
        <f>' ВВОД заполнить первым'!AY199</f>
        <v>0</v>
      </c>
      <c r="AY199" s="304">
        <f>' ВВОД заполнить первым'!AZ199</f>
        <v>0</v>
      </c>
      <c r="AZ199" s="304">
        <f>' ВВОД заполнить первым'!BA199</f>
        <v>1</v>
      </c>
      <c r="BA199" s="304">
        <f>' ВВОД заполнить первым'!BB199</f>
        <v>1</v>
      </c>
      <c r="BB199" s="304">
        <f>' ВВОД заполнить первым'!BC199</f>
        <v>1</v>
      </c>
      <c r="BC199" s="304">
        <f>' ВВОД заполнить первым'!BD199</f>
        <v>0</v>
      </c>
      <c r="BD199" s="304">
        <f>' ВВОД заполнить первым'!BE199</f>
        <v>0</v>
      </c>
      <c r="BE199" s="304">
        <f>' ВВОД заполнить первым'!BF199</f>
        <v>0</v>
      </c>
      <c r="BF199" s="304">
        <f>' ВВОД заполнить первым'!BG199</f>
        <v>0</v>
      </c>
      <c r="BG199" s="304">
        <f>' ВВОД заполнить первым'!BH199</f>
        <v>0</v>
      </c>
      <c r="BH199" s="304">
        <f>' ВВОД заполнить первым'!BI199</f>
        <v>1</v>
      </c>
      <c r="BI199" s="304">
        <f>' ВВОД заполнить первым'!BJ199</f>
        <v>0</v>
      </c>
      <c r="BJ199" s="304">
        <f>' ВВОД заполнить первым'!BK199</f>
        <v>1</v>
      </c>
      <c r="BK199" s="304">
        <f>' ВВОД заполнить первым'!BL199</f>
        <v>0</v>
      </c>
      <c r="BL199" s="304">
        <f>' ВВОД заполнить первым'!BM199</f>
        <v>1</v>
      </c>
      <c r="BM199" s="304">
        <f>' ВВОД заполнить первым'!BN199</f>
        <v>0</v>
      </c>
      <c r="BN199" s="304">
        <f>' ВВОД заполнить первым'!BO199</f>
        <v>0</v>
      </c>
      <c r="BO199" s="304">
        <f>' ВВОД заполнить первым'!BP199</f>
        <v>1</v>
      </c>
      <c r="BP199" s="304">
        <f>' ВВОД заполнить первым'!BQ199</f>
        <v>1</v>
      </c>
      <c r="BQ199" s="304">
        <f ca="1">' ВВОД заполнить первым'!BR199</f>
        <v>1</v>
      </c>
      <c r="BR199" s="304">
        <f ca="1">' ВВОД заполнить первым'!BS199</f>
        <v>1</v>
      </c>
      <c r="BS199" s="304">
        <f>' ВВОД заполнить первым'!BT199</f>
        <v>21105</v>
      </c>
      <c r="BT199" s="304">
        <f ca="1">' ВВОД заполнить первым'!BU199</f>
        <v>62</v>
      </c>
      <c r="BU199" s="304">
        <f ca="1">' ВВОД заполнить первым'!BV199</f>
        <v>0</v>
      </c>
      <c r="BV199" s="304">
        <f ca="1">' ВВОД заполнить первым'!BW199</f>
        <v>0</v>
      </c>
      <c r="BW199" s="304">
        <f ca="1">' ВВОД заполнить первым'!BX199</f>
        <v>0</v>
      </c>
      <c r="BX199" s="304">
        <f ca="1">' ВВОД заполнить первым'!BY199</f>
        <v>0</v>
      </c>
      <c r="BY199" s="304">
        <f ca="1">' ВВОД заполнить первым'!BZ199</f>
        <v>0</v>
      </c>
      <c r="BZ199" s="304">
        <f ca="1">' ВВОД заполнить первым'!CA199</f>
        <v>0</v>
      </c>
      <c r="CA199" s="304">
        <f ca="1">' ВВОД заполнить первым'!CB199</f>
        <v>0</v>
      </c>
      <c r="CB199" s="304">
        <f ca="1">' ВВОД заполнить первым'!CC199</f>
        <v>0</v>
      </c>
      <c r="CC199" s="304">
        <f ca="1">' ВВОД заполнить первым'!CD199</f>
        <v>0</v>
      </c>
      <c r="CD199" s="304">
        <f ca="1">' ВВОД заполнить первым'!CE199</f>
        <v>0</v>
      </c>
      <c r="CE199" s="304">
        <f ca="1">' ВВОД заполнить первым'!CF199</f>
        <v>0</v>
      </c>
      <c r="CF199" s="304">
        <f ca="1">' ВВОД заполнить первым'!CG199</f>
        <v>0</v>
      </c>
      <c r="CG199" s="304">
        <f ca="1">' ВВОД заполнить первым'!CH199</f>
        <v>0</v>
      </c>
      <c r="CH199" s="304">
        <f ca="1">' ВВОД заполнить первым'!CI199</f>
        <v>0</v>
      </c>
      <c r="CI199" s="304">
        <f ca="1">' ВВОД заполнить первым'!CJ199</f>
        <v>0</v>
      </c>
      <c r="CJ199" s="304">
        <f ca="1">' ВВОД заполнить первым'!CK199</f>
        <v>0</v>
      </c>
      <c r="CK199" s="304">
        <f ca="1">' ВВОД заполнить первым'!CL199</f>
        <v>1</v>
      </c>
      <c r="CL199" s="304">
        <f ca="1">' ВВОД заполнить первым'!CM199</f>
        <v>1</v>
      </c>
      <c r="CM199" s="304">
        <f ca="1">' ВВОД заполнить первым'!CN199</f>
        <v>0</v>
      </c>
      <c r="CN199" s="304">
        <f ca="1">' ВВОД заполнить первым'!CO199</f>
        <v>0</v>
      </c>
      <c r="CO199" s="304">
        <f>' ВВОД заполнить первым'!CP199</f>
        <v>2</v>
      </c>
      <c r="CP199" s="304">
        <f>' ВВОД заполнить первым'!CQ199</f>
        <v>0</v>
      </c>
      <c r="CQ199" s="304">
        <f>' ВВОД заполнить первым'!CR199</f>
        <v>0</v>
      </c>
      <c r="CR199" s="304">
        <f>' ВВОД заполнить первым'!CS199</f>
        <v>0</v>
      </c>
      <c r="CS199" s="304">
        <f>' ВВОД заполнить первым'!CT199</f>
        <v>0</v>
      </c>
      <c r="CT199" s="304">
        <f>' ВВОД заполнить первым'!CU199</f>
        <v>0</v>
      </c>
      <c r="CU199" s="304">
        <f>' ВВОД заполнить первым'!CV199</f>
        <v>0</v>
      </c>
      <c r="CV199" s="304">
        <f>' ВВОД заполнить первым'!CW199</f>
        <v>0</v>
      </c>
      <c r="CW199" s="304">
        <f>' ВВОД заполнить первым'!CX199</f>
        <v>0</v>
      </c>
      <c r="CX199" s="304">
        <f>' ВВОД заполнить первым'!CY199</f>
        <v>0</v>
      </c>
      <c r="CY199" s="304">
        <f>' ВВОД заполнить первым'!CZ199</f>
        <v>0</v>
      </c>
      <c r="CZ199" s="304">
        <f>' ВВОД заполнить первым'!DA199</f>
        <v>0</v>
      </c>
      <c r="DA199" s="304">
        <f>' ВВОД заполнить первым'!DB199</f>
        <v>0</v>
      </c>
      <c r="DB199" s="304">
        <f>' ВВОД заполнить первым'!DC199</f>
        <v>0</v>
      </c>
      <c r="DC199" s="304">
        <f>' ВВОД заполнить первым'!DD199</f>
        <v>1</v>
      </c>
      <c r="DD199" s="304">
        <f>' ВВОД заполнить первым'!DE199</f>
        <v>0</v>
      </c>
      <c r="DE199" s="304">
        <f>' ВВОД заполнить первым'!DF199</f>
        <v>0</v>
      </c>
      <c r="DF199" s="304">
        <f>' ВВОД заполнить первым'!DG199</f>
        <v>0</v>
      </c>
      <c r="DG199" s="304">
        <f>' ВВОД заполнить первым'!DH199</f>
        <v>0</v>
      </c>
      <c r="DH199" s="304">
        <f>' ВВОД заполнить первым'!DI199</f>
        <v>0</v>
      </c>
      <c r="DI199" s="304">
        <f>' ВВОД заполнить первым'!DJ199</f>
        <v>1</v>
      </c>
      <c r="DJ199" s="304">
        <f>' ВВОД заполнить первым'!DK199</f>
        <v>0</v>
      </c>
      <c r="DK199" s="304">
        <f>' ВВОД заполнить первым'!DL199</f>
        <v>0</v>
      </c>
      <c r="DL199" s="304">
        <f>' ВВОД заполнить первым'!DM199</f>
        <v>0</v>
      </c>
      <c r="DM199" s="304">
        <f>' ВВОД заполнить первым'!DN199</f>
        <v>0</v>
      </c>
      <c r="DN199" s="304">
        <f>' ВВОД заполнить первым'!DO199</f>
        <v>0</v>
      </c>
      <c r="DO199" s="304">
        <f>' ВВОД заполнить первым'!DP199</f>
        <v>0</v>
      </c>
      <c r="DP199" s="304">
        <f>' ВВОД заполнить первым'!DQ199</f>
        <v>0</v>
      </c>
      <c r="DQ199" s="304">
        <f>' ВВОД заполнить первым'!DR199</f>
        <v>0</v>
      </c>
      <c r="DR199" s="304">
        <f>' ВВОД заполнить первым'!DS199</f>
        <v>0</v>
      </c>
      <c r="DS199" s="304">
        <f>' ВВОД заполнить первым'!DT199</f>
        <v>0</v>
      </c>
      <c r="DT199" s="304">
        <f>' ВВОД заполнить первым'!DU199</f>
        <v>0</v>
      </c>
      <c r="DU199" s="304">
        <f>' ВВОД заполнить первым'!DV199</f>
        <v>0</v>
      </c>
    </row>
    <row r="200" spans="1:125" s="14" customFormat="1" ht="38.25" hidden="1">
      <c r="A200" s="56"/>
      <c r="B200" s="57"/>
      <c r="C200" s="57"/>
      <c r="D200" s="57"/>
      <c r="E200" s="57"/>
      <c r="F200" s="57"/>
      <c r="G200" s="57"/>
      <c r="H200" s="57"/>
      <c r="I200" s="57"/>
      <c r="J200" s="57"/>
      <c r="K200" s="57"/>
      <c r="L200" s="57"/>
      <c r="M200" s="57"/>
      <c r="N200" s="57"/>
      <c r="O200" s="61" t="s">
        <v>107</v>
      </c>
      <c r="P200" s="304">
        <f>' ВВОД заполнить первым'!P200</f>
        <v>0</v>
      </c>
      <c r="Q200" s="304">
        <f>' ВВОД заполнить первым'!Q200</f>
        <v>0</v>
      </c>
      <c r="R200" s="304">
        <f>' ВВОД заполнить первым'!R200</f>
        <v>0</v>
      </c>
      <c r="S200" s="304">
        <f>' ВВОД заполнить первым'!S200</f>
        <v>0</v>
      </c>
      <c r="T200" s="304">
        <f>' ВВОД заполнить первым'!T200</f>
        <v>0</v>
      </c>
      <c r="U200" s="304">
        <f>' ВВОД заполнить первым'!U200</f>
        <v>0</v>
      </c>
      <c r="V200" s="304">
        <f>' ВВОД заполнить первым'!V200</f>
        <v>0</v>
      </c>
      <c r="W200" s="304">
        <f>' ВВОД заполнить первым'!W200</f>
        <v>0</v>
      </c>
      <c r="X200" s="304">
        <f>' ВВОД заполнить первым'!X200</f>
        <v>0</v>
      </c>
      <c r="Y200" s="304">
        <f>' ВВОД заполнить первым'!Y200</f>
        <v>0</v>
      </c>
      <c r="Z200" s="304">
        <f>' ВВОД заполнить первым'!Z200</f>
        <v>0</v>
      </c>
      <c r="AA200" s="304">
        <f>' ВВОД заполнить первым'!AA200</f>
        <v>0</v>
      </c>
      <c r="AB200" s="304">
        <f>' ВВОД заполнить первым'!AB200</f>
        <v>0</v>
      </c>
      <c r="AC200" s="304">
        <f>' ВВОД заполнить первым'!AC200</f>
        <v>0</v>
      </c>
      <c r="AD200" s="304">
        <f>' ВВОД заполнить первым'!AD200</f>
        <v>0</v>
      </c>
      <c r="AE200" s="304">
        <f>' ВВОД заполнить первым'!AE200</f>
        <v>0</v>
      </c>
      <c r="AF200" s="304">
        <f>' ВВОД заполнить первым'!AF200</f>
        <v>0</v>
      </c>
      <c r="AG200" s="304">
        <f>' ВВОД заполнить первым'!AG200</f>
        <v>0</v>
      </c>
      <c r="AH200" s="304">
        <f>' ВВОД заполнить первым'!AH200</f>
        <v>0</v>
      </c>
      <c r="AI200" s="304">
        <f>' ВВОД заполнить первым'!AJ200</f>
        <v>0</v>
      </c>
      <c r="AJ200" s="304">
        <f>' ВВОД заполнить первым'!AK200</f>
        <v>0</v>
      </c>
      <c r="AK200" s="304">
        <f>' ВВОД заполнить первым'!AL200</f>
        <v>0</v>
      </c>
      <c r="AL200" s="304">
        <f>' ВВОД заполнить первым'!AM200</f>
        <v>0</v>
      </c>
      <c r="AM200" s="304">
        <f>' ВВОД заполнить первым'!AN200</f>
        <v>0</v>
      </c>
      <c r="AN200" s="304">
        <f>' ВВОД заполнить первым'!AO200</f>
        <v>0</v>
      </c>
      <c r="AO200" s="304">
        <f>' ВВОД заполнить первым'!AP200</f>
        <v>0</v>
      </c>
      <c r="AP200" s="304">
        <f>' ВВОД заполнить первым'!AQ200</f>
        <v>0</v>
      </c>
      <c r="AQ200" s="304">
        <f>' ВВОД заполнить первым'!AR200</f>
        <v>0</v>
      </c>
      <c r="AR200" s="304">
        <f>' ВВОД заполнить первым'!AS200</f>
        <v>0</v>
      </c>
      <c r="AS200" s="304">
        <f>' ВВОД заполнить первым'!AT200</f>
        <v>0</v>
      </c>
      <c r="AT200" s="304">
        <f>' ВВОД заполнить первым'!AU200</f>
        <v>0</v>
      </c>
      <c r="AU200" s="304">
        <f>' ВВОД заполнить первым'!AV200</f>
        <v>0</v>
      </c>
      <c r="AV200" s="304">
        <f>' ВВОД заполнить первым'!AW200</f>
        <v>0</v>
      </c>
      <c r="AW200" s="304">
        <f>' ВВОД заполнить первым'!AX200</f>
        <v>0</v>
      </c>
      <c r="AX200" s="304">
        <f>' ВВОД заполнить первым'!AY200</f>
        <v>0</v>
      </c>
      <c r="AY200" s="304">
        <f>' ВВОД заполнить первым'!AZ200</f>
        <v>0</v>
      </c>
      <c r="AZ200" s="304">
        <f>' ВВОД заполнить первым'!BA200</f>
        <v>0</v>
      </c>
      <c r="BA200" s="304">
        <f>' ВВОД заполнить первым'!BB200</f>
        <v>0</v>
      </c>
      <c r="BB200" s="304">
        <f>' ВВОД заполнить первым'!BC200</f>
        <v>0</v>
      </c>
      <c r="BC200" s="304">
        <f>' ВВОД заполнить первым'!BD200</f>
        <v>0</v>
      </c>
      <c r="BD200" s="304">
        <f>' ВВОД заполнить первым'!BE200</f>
        <v>0</v>
      </c>
      <c r="BE200" s="304">
        <f>' ВВОД заполнить первым'!BF200</f>
        <v>0</v>
      </c>
      <c r="BF200" s="304">
        <f>' ВВОД заполнить первым'!BG200</f>
        <v>0</v>
      </c>
      <c r="BG200" s="304">
        <f>' ВВОД заполнить первым'!BH200</f>
        <v>0</v>
      </c>
      <c r="BH200" s="304">
        <f>' ВВОД заполнить первым'!BI200</f>
        <v>0</v>
      </c>
      <c r="BI200" s="304">
        <f>' ВВОД заполнить первым'!BJ200</f>
        <v>0</v>
      </c>
      <c r="BJ200" s="304">
        <f>' ВВОД заполнить первым'!BK200</f>
        <v>0</v>
      </c>
      <c r="BK200" s="304">
        <f>' ВВОД заполнить первым'!BL200</f>
        <v>0</v>
      </c>
      <c r="BL200" s="304">
        <f>' ВВОД заполнить первым'!BM200</f>
        <v>0</v>
      </c>
      <c r="BM200" s="304">
        <f>' ВВОД заполнить первым'!BN200</f>
        <v>0</v>
      </c>
      <c r="BN200" s="304">
        <f>' ВВОД заполнить первым'!BO200</f>
        <v>0</v>
      </c>
      <c r="BO200" s="304">
        <f>' ВВОД заполнить первым'!BP200</f>
        <v>0</v>
      </c>
      <c r="BP200" s="304">
        <f>' ВВОД заполнить первым'!BQ200</f>
        <v>0</v>
      </c>
      <c r="BQ200" s="304">
        <f ca="1">' ВВОД заполнить первым'!BR200</f>
        <v>0</v>
      </c>
      <c r="BR200" s="304">
        <f ca="1">' ВВОД заполнить первым'!BS200</f>
        <v>0</v>
      </c>
      <c r="BS200" s="304">
        <f>' ВВОД заполнить первым'!BT200</f>
        <v>0</v>
      </c>
      <c r="BT200" s="304">
        <f ca="1">' ВВОД заполнить первым'!BU200</f>
        <v>119</v>
      </c>
      <c r="BU200" s="304">
        <f ca="1">' ВВОД заполнить первым'!BV200</f>
        <v>0</v>
      </c>
      <c r="BV200" s="304">
        <f ca="1">' ВВОД заполнить первым'!BW200</f>
        <v>0</v>
      </c>
      <c r="BW200" s="304">
        <f ca="1">' ВВОД заполнить первым'!BX200</f>
        <v>0</v>
      </c>
      <c r="BX200" s="304">
        <f ca="1">' ВВОД заполнить первым'!BY200</f>
        <v>0</v>
      </c>
      <c r="BY200" s="304">
        <f ca="1">' ВВОД заполнить первым'!BZ200</f>
        <v>0</v>
      </c>
      <c r="BZ200" s="304">
        <f ca="1">' ВВОД заполнить первым'!CA200</f>
        <v>0</v>
      </c>
      <c r="CA200" s="304">
        <f ca="1">' ВВОД заполнить первым'!CB200</f>
        <v>0</v>
      </c>
      <c r="CB200" s="304">
        <f ca="1">' ВВОД заполнить первым'!CC200</f>
        <v>0</v>
      </c>
      <c r="CC200" s="304">
        <f ca="1">' ВВОД заполнить первым'!CD200</f>
        <v>0</v>
      </c>
      <c r="CD200" s="304">
        <f ca="1">' ВВОД заполнить первым'!CE200</f>
        <v>0</v>
      </c>
      <c r="CE200" s="304">
        <f ca="1">' ВВОД заполнить первым'!CF200</f>
        <v>0</v>
      </c>
      <c r="CF200" s="304">
        <f ca="1">' ВВОД заполнить первым'!CG200</f>
        <v>0</v>
      </c>
      <c r="CG200" s="304">
        <f ca="1">' ВВОД заполнить первым'!CH200</f>
        <v>0</v>
      </c>
      <c r="CH200" s="304">
        <f ca="1">' ВВОД заполнить первым'!CI200</f>
        <v>0</v>
      </c>
      <c r="CI200" s="304">
        <f ca="1">' ВВОД заполнить первым'!CJ200</f>
        <v>0</v>
      </c>
      <c r="CJ200" s="304">
        <f ca="1">' ВВОД заполнить первым'!CK200</f>
        <v>0</v>
      </c>
      <c r="CK200" s="304">
        <f ca="1">' ВВОД заполнить первым'!CL200</f>
        <v>0</v>
      </c>
      <c r="CL200" s="304">
        <f ca="1">' ВВОД заполнить первым'!CM200</f>
        <v>0</v>
      </c>
      <c r="CM200" s="304">
        <f ca="1">' ВВОД заполнить первым'!CN200</f>
        <v>0</v>
      </c>
      <c r="CN200" s="304">
        <f ca="1">' ВВОД заполнить первым'!CO200</f>
        <v>0</v>
      </c>
      <c r="CO200" s="304">
        <f>' ВВОД заполнить первым'!CP200</f>
        <v>0</v>
      </c>
      <c r="CP200" s="304">
        <f>' ВВОД заполнить первым'!CQ200</f>
        <v>0</v>
      </c>
      <c r="CQ200" s="304">
        <f>' ВВОД заполнить первым'!CR200</f>
        <v>0</v>
      </c>
      <c r="CR200" s="304">
        <f>' ВВОД заполнить первым'!CS200</f>
        <v>0</v>
      </c>
      <c r="CS200" s="304">
        <f>' ВВОД заполнить первым'!CT200</f>
        <v>0</v>
      </c>
      <c r="CT200" s="304">
        <f>' ВВОД заполнить первым'!CU200</f>
        <v>0</v>
      </c>
      <c r="CU200" s="304">
        <f>' ВВОД заполнить первым'!CV200</f>
        <v>0</v>
      </c>
      <c r="CV200" s="304">
        <f>' ВВОД заполнить первым'!CW200</f>
        <v>0</v>
      </c>
      <c r="CW200" s="304">
        <f>' ВВОД заполнить первым'!CX200</f>
        <v>0</v>
      </c>
      <c r="CX200" s="304">
        <f>' ВВОД заполнить первым'!CY200</f>
        <v>0</v>
      </c>
      <c r="CY200" s="304">
        <f>' ВВОД заполнить первым'!CZ200</f>
        <v>0</v>
      </c>
      <c r="CZ200" s="304">
        <f>' ВВОД заполнить первым'!DA200</f>
        <v>0</v>
      </c>
      <c r="DA200" s="304">
        <f>' ВВОД заполнить первым'!DB200</f>
        <v>0</v>
      </c>
      <c r="DB200" s="304">
        <f>' ВВОД заполнить первым'!DC200</f>
        <v>0</v>
      </c>
      <c r="DC200" s="304">
        <f>' ВВОД заполнить первым'!DD200</f>
        <v>0</v>
      </c>
      <c r="DD200" s="304">
        <f>' ВВОД заполнить первым'!DE200</f>
        <v>0</v>
      </c>
      <c r="DE200" s="304">
        <f>' ВВОД заполнить первым'!DF200</f>
        <v>0</v>
      </c>
      <c r="DF200" s="304">
        <f>' ВВОД заполнить первым'!DG200</f>
        <v>0</v>
      </c>
      <c r="DG200" s="304">
        <f>' ВВОД заполнить первым'!DH200</f>
        <v>0</v>
      </c>
      <c r="DH200" s="304">
        <f>' ВВОД заполнить первым'!DI200</f>
        <v>0</v>
      </c>
      <c r="DI200" s="304">
        <f>' ВВОД заполнить первым'!DJ200</f>
        <v>0</v>
      </c>
      <c r="DJ200" s="304">
        <f>' ВВОД заполнить первым'!DK200</f>
        <v>0</v>
      </c>
      <c r="DK200" s="304">
        <f>' ВВОД заполнить первым'!DL200</f>
        <v>0</v>
      </c>
      <c r="DL200" s="304">
        <f>' ВВОД заполнить первым'!DM200</f>
        <v>0</v>
      </c>
      <c r="DM200" s="304">
        <f>' ВВОД заполнить первым'!DN200</f>
        <v>0</v>
      </c>
      <c r="DN200" s="304">
        <f>' ВВОД заполнить первым'!DO200</f>
        <v>0</v>
      </c>
      <c r="DO200" s="304">
        <f>' ВВОД заполнить первым'!DP200</f>
        <v>0</v>
      </c>
      <c r="DP200" s="304">
        <f>' ВВОД заполнить первым'!DQ200</f>
        <v>0</v>
      </c>
      <c r="DQ200" s="304">
        <f>' ВВОД заполнить первым'!DR200</f>
        <v>0</v>
      </c>
      <c r="DR200" s="304">
        <f>' ВВОД заполнить первым'!DS200</f>
        <v>0</v>
      </c>
      <c r="DS200" s="304">
        <f>' ВВОД заполнить первым'!DT200</f>
        <v>0</v>
      </c>
      <c r="DT200" s="304">
        <f>' ВВОД заполнить первым'!DU200</f>
        <v>0</v>
      </c>
      <c r="DU200" s="304">
        <f>' ВВОД заполнить первым'!DV200</f>
        <v>0</v>
      </c>
    </row>
    <row r="201" spans="1:125" s="14" customFormat="1" ht="38.25" hidden="1">
      <c r="A201" s="56"/>
      <c r="B201" s="57"/>
      <c r="C201" s="57"/>
      <c r="D201" s="57"/>
      <c r="E201" s="57"/>
      <c r="F201" s="57"/>
      <c r="G201" s="57"/>
      <c r="H201" s="57"/>
      <c r="I201" s="57"/>
      <c r="J201" s="57"/>
      <c r="K201" s="57"/>
      <c r="L201" s="57"/>
      <c r="M201" s="57"/>
      <c r="N201" s="57"/>
      <c r="O201" s="61" t="s">
        <v>107</v>
      </c>
      <c r="P201" s="304">
        <f>' ВВОД заполнить первым'!P201</f>
        <v>0</v>
      </c>
      <c r="Q201" s="304">
        <f>' ВВОД заполнить первым'!Q201</f>
        <v>0</v>
      </c>
      <c r="R201" s="304">
        <f>' ВВОД заполнить первым'!R201</f>
        <v>0</v>
      </c>
      <c r="S201" s="304">
        <f>' ВВОД заполнить первым'!S201</f>
        <v>0</v>
      </c>
      <c r="T201" s="304">
        <f>' ВВОД заполнить первым'!T201</f>
        <v>0</v>
      </c>
      <c r="U201" s="304">
        <f>' ВВОД заполнить первым'!U201</f>
        <v>0</v>
      </c>
      <c r="V201" s="304">
        <f>' ВВОД заполнить первым'!V201</f>
        <v>0</v>
      </c>
      <c r="W201" s="304">
        <f>' ВВОД заполнить первым'!W201</f>
        <v>0</v>
      </c>
      <c r="X201" s="304">
        <f>' ВВОД заполнить первым'!X201</f>
        <v>0</v>
      </c>
      <c r="Y201" s="304">
        <f>' ВВОД заполнить первым'!Y201</f>
        <v>0</v>
      </c>
      <c r="Z201" s="304">
        <f>' ВВОД заполнить первым'!Z201</f>
        <v>0</v>
      </c>
      <c r="AA201" s="304">
        <f>' ВВОД заполнить первым'!AA201</f>
        <v>0</v>
      </c>
      <c r="AB201" s="304">
        <f>' ВВОД заполнить первым'!AB201</f>
        <v>0</v>
      </c>
      <c r="AC201" s="304">
        <f>' ВВОД заполнить первым'!AC201</f>
        <v>0</v>
      </c>
      <c r="AD201" s="304">
        <f>' ВВОД заполнить первым'!AD201</f>
        <v>0</v>
      </c>
      <c r="AE201" s="304">
        <f>' ВВОД заполнить первым'!AE201</f>
        <v>0</v>
      </c>
      <c r="AF201" s="304">
        <f>' ВВОД заполнить первым'!AF201</f>
        <v>0</v>
      </c>
      <c r="AG201" s="304">
        <f>' ВВОД заполнить первым'!AG201</f>
        <v>0</v>
      </c>
      <c r="AH201" s="304">
        <f>' ВВОД заполнить первым'!AH201</f>
        <v>0</v>
      </c>
      <c r="AI201" s="304">
        <f>' ВВОД заполнить первым'!AJ201</f>
        <v>0</v>
      </c>
      <c r="AJ201" s="304">
        <f>' ВВОД заполнить первым'!AK201</f>
        <v>0</v>
      </c>
      <c r="AK201" s="304">
        <f>' ВВОД заполнить первым'!AL201</f>
        <v>0</v>
      </c>
      <c r="AL201" s="304">
        <f>' ВВОД заполнить первым'!AM201</f>
        <v>0</v>
      </c>
      <c r="AM201" s="304">
        <f>' ВВОД заполнить первым'!AN201</f>
        <v>0</v>
      </c>
      <c r="AN201" s="304">
        <f>' ВВОД заполнить первым'!AO201</f>
        <v>0</v>
      </c>
      <c r="AO201" s="304">
        <f>' ВВОД заполнить первым'!AP201</f>
        <v>0</v>
      </c>
      <c r="AP201" s="304">
        <f>' ВВОД заполнить первым'!AQ201</f>
        <v>0</v>
      </c>
      <c r="AQ201" s="304">
        <f>' ВВОД заполнить первым'!AR201</f>
        <v>0</v>
      </c>
      <c r="AR201" s="304">
        <f>' ВВОД заполнить первым'!AS201</f>
        <v>0</v>
      </c>
      <c r="AS201" s="304">
        <f>' ВВОД заполнить первым'!AT201</f>
        <v>0</v>
      </c>
      <c r="AT201" s="304">
        <f>' ВВОД заполнить первым'!AU201</f>
        <v>0</v>
      </c>
      <c r="AU201" s="304">
        <f>' ВВОД заполнить первым'!AV201</f>
        <v>0</v>
      </c>
      <c r="AV201" s="304">
        <f>' ВВОД заполнить первым'!AW201</f>
        <v>0</v>
      </c>
      <c r="AW201" s="304">
        <f>' ВВОД заполнить первым'!AX201</f>
        <v>0</v>
      </c>
      <c r="AX201" s="304">
        <f>' ВВОД заполнить первым'!AY201</f>
        <v>0</v>
      </c>
      <c r="AY201" s="304">
        <f>' ВВОД заполнить первым'!AZ201</f>
        <v>0</v>
      </c>
      <c r="AZ201" s="304">
        <f>' ВВОД заполнить первым'!BA201</f>
        <v>0</v>
      </c>
      <c r="BA201" s="304">
        <f>' ВВОД заполнить первым'!BB201</f>
        <v>0</v>
      </c>
      <c r="BB201" s="304">
        <f>' ВВОД заполнить первым'!BC201</f>
        <v>0</v>
      </c>
      <c r="BC201" s="304">
        <f>' ВВОД заполнить первым'!BD201</f>
        <v>0</v>
      </c>
      <c r="BD201" s="304">
        <f>' ВВОД заполнить первым'!BE201</f>
        <v>0</v>
      </c>
      <c r="BE201" s="304">
        <f>' ВВОД заполнить первым'!BF201</f>
        <v>0</v>
      </c>
      <c r="BF201" s="304">
        <f>' ВВОД заполнить первым'!BG201</f>
        <v>0</v>
      </c>
      <c r="BG201" s="304">
        <f>' ВВОД заполнить первым'!BH201</f>
        <v>0</v>
      </c>
      <c r="BH201" s="304">
        <f>' ВВОД заполнить первым'!BI201</f>
        <v>0</v>
      </c>
      <c r="BI201" s="304">
        <f>' ВВОД заполнить первым'!BJ201</f>
        <v>0</v>
      </c>
      <c r="BJ201" s="304">
        <f>' ВВОД заполнить первым'!BK201</f>
        <v>0</v>
      </c>
      <c r="BK201" s="304">
        <f>' ВВОД заполнить первым'!BL201</f>
        <v>0</v>
      </c>
      <c r="BL201" s="304">
        <f>' ВВОД заполнить первым'!BM201</f>
        <v>0</v>
      </c>
      <c r="BM201" s="304">
        <f>' ВВОД заполнить первым'!BN201</f>
        <v>0</v>
      </c>
      <c r="BN201" s="304">
        <f>' ВВОД заполнить первым'!BO201</f>
        <v>0</v>
      </c>
      <c r="BO201" s="304">
        <f>' ВВОД заполнить первым'!BP201</f>
        <v>0</v>
      </c>
      <c r="BP201" s="304">
        <f>' ВВОД заполнить первым'!BQ201</f>
        <v>0</v>
      </c>
      <c r="BQ201" s="304">
        <f ca="1">' ВВОД заполнить первым'!BR201</f>
        <v>0</v>
      </c>
      <c r="BR201" s="304">
        <f ca="1">' ВВОД заполнить первым'!BS201</f>
        <v>0</v>
      </c>
      <c r="BS201" s="304">
        <f>' ВВОД заполнить первым'!BT201</f>
        <v>0</v>
      </c>
      <c r="BT201" s="304">
        <f ca="1">' ВВОД заполнить первым'!BU201</f>
        <v>119</v>
      </c>
      <c r="BU201" s="304">
        <f ca="1">' ВВОД заполнить первым'!BV201</f>
        <v>0</v>
      </c>
      <c r="BV201" s="304">
        <f ca="1">' ВВОД заполнить первым'!BW201</f>
        <v>0</v>
      </c>
      <c r="BW201" s="304">
        <f ca="1">' ВВОД заполнить первым'!BX201</f>
        <v>0</v>
      </c>
      <c r="BX201" s="304">
        <f ca="1">' ВВОД заполнить первым'!BY201</f>
        <v>0</v>
      </c>
      <c r="BY201" s="304">
        <f ca="1">' ВВОД заполнить первым'!BZ201</f>
        <v>0</v>
      </c>
      <c r="BZ201" s="304">
        <f ca="1">' ВВОД заполнить первым'!CA201</f>
        <v>0</v>
      </c>
      <c r="CA201" s="304">
        <f ca="1">' ВВОД заполнить первым'!CB201</f>
        <v>0</v>
      </c>
      <c r="CB201" s="304">
        <f ca="1">' ВВОД заполнить первым'!CC201</f>
        <v>0</v>
      </c>
      <c r="CC201" s="304">
        <f ca="1">' ВВОД заполнить первым'!CD201</f>
        <v>0</v>
      </c>
      <c r="CD201" s="304">
        <f ca="1">' ВВОД заполнить первым'!CE201</f>
        <v>0</v>
      </c>
      <c r="CE201" s="304">
        <f ca="1">' ВВОД заполнить первым'!CF201</f>
        <v>0</v>
      </c>
      <c r="CF201" s="304">
        <f ca="1">' ВВОД заполнить первым'!CG201</f>
        <v>0</v>
      </c>
      <c r="CG201" s="304">
        <f ca="1">' ВВОД заполнить первым'!CH201</f>
        <v>0</v>
      </c>
      <c r="CH201" s="304">
        <f ca="1">' ВВОД заполнить первым'!CI201</f>
        <v>0</v>
      </c>
      <c r="CI201" s="304">
        <f ca="1">' ВВОД заполнить первым'!CJ201</f>
        <v>0</v>
      </c>
      <c r="CJ201" s="304">
        <f ca="1">' ВВОД заполнить первым'!CK201</f>
        <v>0</v>
      </c>
      <c r="CK201" s="304">
        <f ca="1">' ВВОД заполнить первым'!CL201</f>
        <v>0</v>
      </c>
      <c r="CL201" s="304">
        <f ca="1">' ВВОД заполнить первым'!CM201</f>
        <v>0</v>
      </c>
      <c r="CM201" s="304">
        <f ca="1">' ВВОД заполнить первым'!CN201</f>
        <v>0</v>
      </c>
      <c r="CN201" s="304">
        <f ca="1">' ВВОД заполнить первым'!CO201</f>
        <v>0</v>
      </c>
      <c r="CO201" s="304">
        <f>' ВВОД заполнить первым'!CP201</f>
        <v>0</v>
      </c>
      <c r="CP201" s="304">
        <f>' ВВОД заполнить первым'!CQ201</f>
        <v>0</v>
      </c>
      <c r="CQ201" s="304">
        <f>' ВВОД заполнить первым'!CR201</f>
        <v>0</v>
      </c>
      <c r="CR201" s="304">
        <f>' ВВОД заполнить первым'!CS201</f>
        <v>0</v>
      </c>
      <c r="CS201" s="304">
        <f>' ВВОД заполнить первым'!CT201</f>
        <v>0</v>
      </c>
      <c r="CT201" s="304">
        <f>' ВВОД заполнить первым'!CU201</f>
        <v>0</v>
      </c>
      <c r="CU201" s="304">
        <f>' ВВОД заполнить первым'!CV201</f>
        <v>0</v>
      </c>
      <c r="CV201" s="304">
        <f>' ВВОД заполнить первым'!CW201</f>
        <v>0</v>
      </c>
      <c r="CW201" s="304">
        <f>' ВВОД заполнить первым'!CX201</f>
        <v>0</v>
      </c>
      <c r="CX201" s="304">
        <f>' ВВОД заполнить первым'!CY201</f>
        <v>0</v>
      </c>
      <c r="CY201" s="304">
        <f>' ВВОД заполнить первым'!CZ201</f>
        <v>0</v>
      </c>
      <c r="CZ201" s="304">
        <f>' ВВОД заполнить первым'!DA201</f>
        <v>0</v>
      </c>
      <c r="DA201" s="304">
        <f>' ВВОД заполнить первым'!DB201</f>
        <v>0</v>
      </c>
      <c r="DB201" s="304">
        <f>' ВВОД заполнить первым'!DC201</f>
        <v>0</v>
      </c>
      <c r="DC201" s="304">
        <f>' ВВОД заполнить первым'!DD201</f>
        <v>0</v>
      </c>
      <c r="DD201" s="304">
        <f>' ВВОД заполнить первым'!DE201</f>
        <v>0</v>
      </c>
      <c r="DE201" s="304">
        <f>' ВВОД заполнить первым'!DF201</f>
        <v>0</v>
      </c>
      <c r="DF201" s="304">
        <f>' ВВОД заполнить первым'!DG201</f>
        <v>0</v>
      </c>
      <c r="DG201" s="304">
        <f>' ВВОД заполнить первым'!DH201</f>
        <v>0</v>
      </c>
      <c r="DH201" s="304">
        <f>' ВВОД заполнить первым'!DI201</f>
        <v>0</v>
      </c>
      <c r="DI201" s="304">
        <f>' ВВОД заполнить первым'!DJ201</f>
        <v>0</v>
      </c>
      <c r="DJ201" s="304">
        <f>' ВВОД заполнить первым'!DK201</f>
        <v>0</v>
      </c>
      <c r="DK201" s="304">
        <f>' ВВОД заполнить первым'!DL201</f>
        <v>0</v>
      </c>
      <c r="DL201" s="304">
        <f>' ВВОД заполнить первым'!DM201</f>
        <v>0</v>
      </c>
      <c r="DM201" s="304">
        <f>' ВВОД заполнить первым'!DN201</f>
        <v>0</v>
      </c>
      <c r="DN201" s="304">
        <f>' ВВОД заполнить первым'!DO201</f>
        <v>0</v>
      </c>
      <c r="DO201" s="304">
        <f>' ВВОД заполнить первым'!DP201</f>
        <v>0</v>
      </c>
      <c r="DP201" s="304">
        <f>' ВВОД заполнить первым'!DQ201</f>
        <v>0</v>
      </c>
      <c r="DQ201" s="304">
        <f>' ВВОД заполнить первым'!DR201</f>
        <v>0</v>
      </c>
      <c r="DR201" s="304">
        <f>' ВВОД заполнить первым'!DS201</f>
        <v>0</v>
      </c>
      <c r="DS201" s="304">
        <f>' ВВОД заполнить первым'!DT201</f>
        <v>0</v>
      </c>
      <c r="DT201" s="304">
        <f>' ВВОД заполнить первым'!DU201</f>
        <v>0</v>
      </c>
      <c r="DU201" s="304">
        <f>' ВВОД заполнить первым'!DV201</f>
        <v>0</v>
      </c>
    </row>
    <row r="202" spans="1:125" s="14" customFormat="1" ht="38.25" hidden="1">
      <c r="A202" s="56"/>
      <c r="B202" s="57"/>
      <c r="C202" s="57"/>
      <c r="D202" s="57"/>
      <c r="E202" s="57"/>
      <c r="F202" s="57"/>
      <c r="G202" s="57"/>
      <c r="H202" s="57"/>
      <c r="I202" s="57"/>
      <c r="J202" s="57"/>
      <c r="K202" s="57"/>
      <c r="L202" s="57"/>
      <c r="M202" s="57"/>
      <c r="N202" s="57"/>
      <c r="O202" s="61" t="s">
        <v>107</v>
      </c>
      <c r="P202" s="304">
        <f>' ВВОД заполнить первым'!P202</f>
        <v>0</v>
      </c>
      <c r="Q202" s="304">
        <f>' ВВОД заполнить первым'!Q202</f>
        <v>0</v>
      </c>
      <c r="R202" s="304">
        <f>' ВВОД заполнить первым'!R202</f>
        <v>0</v>
      </c>
      <c r="S202" s="304">
        <f>' ВВОД заполнить первым'!S202</f>
        <v>0</v>
      </c>
      <c r="T202" s="304">
        <f>' ВВОД заполнить первым'!T202</f>
        <v>0</v>
      </c>
      <c r="U202" s="304">
        <f>' ВВОД заполнить первым'!U202</f>
        <v>0</v>
      </c>
      <c r="V202" s="304">
        <f>' ВВОД заполнить первым'!V202</f>
        <v>0</v>
      </c>
      <c r="W202" s="304">
        <f>' ВВОД заполнить первым'!W202</f>
        <v>0</v>
      </c>
      <c r="X202" s="304">
        <f>' ВВОД заполнить первым'!X202</f>
        <v>0</v>
      </c>
      <c r="Y202" s="304">
        <f>' ВВОД заполнить первым'!Y202</f>
        <v>0</v>
      </c>
      <c r="Z202" s="304">
        <f>' ВВОД заполнить первым'!Z202</f>
        <v>0</v>
      </c>
      <c r="AA202" s="304">
        <f>' ВВОД заполнить первым'!AA202</f>
        <v>0</v>
      </c>
      <c r="AB202" s="304">
        <f>' ВВОД заполнить первым'!AB202</f>
        <v>0</v>
      </c>
      <c r="AC202" s="304">
        <f>' ВВОД заполнить первым'!AC202</f>
        <v>0</v>
      </c>
      <c r="AD202" s="304">
        <f>' ВВОД заполнить первым'!AD202</f>
        <v>0</v>
      </c>
      <c r="AE202" s="304">
        <f>' ВВОД заполнить первым'!AE202</f>
        <v>0</v>
      </c>
      <c r="AF202" s="304">
        <f>' ВВОД заполнить первым'!AF202</f>
        <v>0</v>
      </c>
      <c r="AG202" s="304">
        <f>' ВВОД заполнить первым'!AG202</f>
        <v>0</v>
      </c>
      <c r="AH202" s="304">
        <f>' ВВОД заполнить первым'!AH202</f>
        <v>0</v>
      </c>
      <c r="AI202" s="304">
        <f>' ВВОД заполнить первым'!AJ202</f>
        <v>0</v>
      </c>
      <c r="AJ202" s="304">
        <f>' ВВОД заполнить первым'!AK202</f>
        <v>0</v>
      </c>
      <c r="AK202" s="304">
        <f>' ВВОД заполнить первым'!AL202</f>
        <v>0</v>
      </c>
      <c r="AL202" s="304">
        <f>' ВВОД заполнить первым'!AM202</f>
        <v>0</v>
      </c>
      <c r="AM202" s="304">
        <f>' ВВОД заполнить первым'!AN202</f>
        <v>0</v>
      </c>
      <c r="AN202" s="304">
        <f>' ВВОД заполнить первым'!AO202</f>
        <v>0</v>
      </c>
      <c r="AO202" s="304">
        <f>' ВВОД заполнить первым'!AP202</f>
        <v>0</v>
      </c>
      <c r="AP202" s="304">
        <f>' ВВОД заполнить первым'!AQ202</f>
        <v>0</v>
      </c>
      <c r="AQ202" s="304">
        <f>' ВВОД заполнить первым'!AR202</f>
        <v>0</v>
      </c>
      <c r="AR202" s="304">
        <f>' ВВОД заполнить первым'!AS202</f>
        <v>0</v>
      </c>
      <c r="AS202" s="304">
        <f>' ВВОД заполнить первым'!AT202</f>
        <v>0</v>
      </c>
      <c r="AT202" s="304">
        <f>' ВВОД заполнить первым'!AU202</f>
        <v>0</v>
      </c>
      <c r="AU202" s="304">
        <f>' ВВОД заполнить первым'!AV202</f>
        <v>0</v>
      </c>
      <c r="AV202" s="304">
        <f>' ВВОД заполнить первым'!AW202</f>
        <v>0</v>
      </c>
      <c r="AW202" s="304">
        <f>' ВВОД заполнить первым'!AX202</f>
        <v>0</v>
      </c>
      <c r="AX202" s="304">
        <f>' ВВОД заполнить первым'!AY202</f>
        <v>0</v>
      </c>
      <c r="AY202" s="304">
        <f>' ВВОД заполнить первым'!AZ202</f>
        <v>0</v>
      </c>
      <c r="AZ202" s="304">
        <f>' ВВОД заполнить первым'!BA202</f>
        <v>0</v>
      </c>
      <c r="BA202" s="304">
        <f>' ВВОД заполнить первым'!BB202</f>
        <v>0</v>
      </c>
      <c r="BB202" s="304">
        <f>' ВВОД заполнить первым'!BC202</f>
        <v>0</v>
      </c>
      <c r="BC202" s="304">
        <f>' ВВОД заполнить первым'!BD202</f>
        <v>0</v>
      </c>
      <c r="BD202" s="304">
        <f>' ВВОД заполнить первым'!BE202</f>
        <v>0</v>
      </c>
      <c r="BE202" s="304">
        <f>' ВВОД заполнить первым'!BF202</f>
        <v>0</v>
      </c>
      <c r="BF202" s="304">
        <f>' ВВОД заполнить первым'!BG202</f>
        <v>0</v>
      </c>
      <c r="BG202" s="304">
        <f>' ВВОД заполнить первым'!BH202</f>
        <v>0</v>
      </c>
      <c r="BH202" s="304">
        <f>' ВВОД заполнить первым'!BI202</f>
        <v>0</v>
      </c>
      <c r="BI202" s="304">
        <f>' ВВОД заполнить первым'!BJ202</f>
        <v>0</v>
      </c>
      <c r="BJ202" s="304">
        <f>' ВВОД заполнить первым'!BK202</f>
        <v>0</v>
      </c>
      <c r="BK202" s="304">
        <f>' ВВОД заполнить первым'!BL202</f>
        <v>0</v>
      </c>
      <c r="BL202" s="304">
        <f>' ВВОД заполнить первым'!BM202</f>
        <v>0</v>
      </c>
      <c r="BM202" s="304">
        <f>' ВВОД заполнить первым'!BN202</f>
        <v>0</v>
      </c>
      <c r="BN202" s="304">
        <f>' ВВОД заполнить первым'!BO202</f>
        <v>0</v>
      </c>
      <c r="BO202" s="304">
        <f>' ВВОД заполнить первым'!BP202</f>
        <v>0</v>
      </c>
      <c r="BP202" s="304">
        <f>' ВВОД заполнить первым'!BQ202</f>
        <v>0</v>
      </c>
      <c r="BQ202" s="304">
        <f ca="1">' ВВОД заполнить первым'!BR202</f>
        <v>0</v>
      </c>
      <c r="BR202" s="304">
        <f ca="1">' ВВОД заполнить первым'!BS202</f>
        <v>0</v>
      </c>
      <c r="BS202" s="304">
        <f>' ВВОД заполнить первым'!BT202</f>
        <v>0</v>
      </c>
      <c r="BT202" s="304">
        <f ca="1">' ВВОД заполнить первым'!BU202</f>
        <v>119</v>
      </c>
      <c r="BU202" s="304">
        <f ca="1">' ВВОД заполнить первым'!BV202</f>
        <v>0</v>
      </c>
      <c r="BV202" s="304">
        <f ca="1">' ВВОД заполнить первым'!BW202</f>
        <v>0</v>
      </c>
      <c r="BW202" s="304">
        <f ca="1">' ВВОД заполнить первым'!BX202</f>
        <v>0</v>
      </c>
      <c r="BX202" s="304">
        <f ca="1">' ВВОД заполнить первым'!BY202</f>
        <v>0</v>
      </c>
      <c r="BY202" s="304">
        <f ca="1">' ВВОД заполнить первым'!BZ202</f>
        <v>0</v>
      </c>
      <c r="BZ202" s="304">
        <f ca="1">' ВВОД заполнить первым'!CA202</f>
        <v>0</v>
      </c>
      <c r="CA202" s="304">
        <f ca="1">' ВВОД заполнить первым'!CB202</f>
        <v>0</v>
      </c>
      <c r="CB202" s="304">
        <f ca="1">' ВВОД заполнить первым'!CC202</f>
        <v>0</v>
      </c>
      <c r="CC202" s="304">
        <f ca="1">' ВВОД заполнить первым'!CD202</f>
        <v>0</v>
      </c>
      <c r="CD202" s="304">
        <f ca="1">' ВВОД заполнить первым'!CE202</f>
        <v>0</v>
      </c>
      <c r="CE202" s="304">
        <f ca="1">' ВВОД заполнить первым'!CF202</f>
        <v>0</v>
      </c>
      <c r="CF202" s="304">
        <f ca="1">' ВВОД заполнить первым'!CG202</f>
        <v>0</v>
      </c>
      <c r="CG202" s="304">
        <f ca="1">' ВВОД заполнить первым'!CH202</f>
        <v>0</v>
      </c>
      <c r="CH202" s="304">
        <f ca="1">' ВВОД заполнить первым'!CI202</f>
        <v>0</v>
      </c>
      <c r="CI202" s="304">
        <f ca="1">' ВВОД заполнить первым'!CJ202</f>
        <v>0</v>
      </c>
      <c r="CJ202" s="304">
        <f ca="1">' ВВОД заполнить первым'!CK202</f>
        <v>0</v>
      </c>
      <c r="CK202" s="304">
        <f ca="1">' ВВОД заполнить первым'!CL202</f>
        <v>0</v>
      </c>
      <c r="CL202" s="304">
        <f ca="1">' ВВОД заполнить первым'!CM202</f>
        <v>0</v>
      </c>
      <c r="CM202" s="304">
        <f ca="1">' ВВОД заполнить первым'!CN202</f>
        <v>0</v>
      </c>
      <c r="CN202" s="304">
        <f ca="1">' ВВОД заполнить первым'!CO202</f>
        <v>0</v>
      </c>
      <c r="CO202" s="304">
        <f>' ВВОД заполнить первым'!CP202</f>
        <v>0</v>
      </c>
      <c r="CP202" s="304">
        <f>' ВВОД заполнить первым'!CQ202</f>
        <v>0</v>
      </c>
      <c r="CQ202" s="304">
        <f>' ВВОД заполнить первым'!CR202</f>
        <v>0</v>
      </c>
      <c r="CR202" s="304">
        <f>' ВВОД заполнить первым'!CS202</f>
        <v>0</v>
      </c>
      <c r="CS202" s="304">
        <f>' ВВОД заполнить первым'!CT202</f>
        <v>0</v>
      </c>
      <c r="CT202" s="304">
        <f>' ВВОД заполнить первым'!CU202</f>
        <v>0</v>
      </c>
      <c r="CU202" s="304">
        <f>' ВВОД заполнить первым'!CV202</f>
        <v>0</v>
      </c>
      <c r="CV202" s="304">
        <f>' ВВОД заполнить первым'!CW202</f>
        <v>0</v>
      </c>
      <c r="CW202" s="304">
        <f>' ВВОД заполнить первым'!CX202</f>
        <v>0</v>
      </c>
      <c r="CX202" s="304">
        <f>' ВВОД заполнить первым'!CY202</f>
        <v>0</v>
      </c>
      <c r="CY202" s="304">
        <f>' ВВОД заполнить первым'!CZ202</f>
        <v>0</v>
      </c>
      <c r="CZ202" s="304">
        <f>' ВВОД заполнить первым'!DA202</f>
        <v>0</v>
      </c>
      <c r="DA202" s="304">
        <f>' ВВОД заполнить первым'!DB202</f>
        <v>0</v>
      </c>
      <c r="DB202" s="304">
        <f>' ВВОД заполнить первым'!DC202</f>
        <v>0</v>
      </c>
      <c r="DC202" s="304">
        <f>' ВВОД заполнить первым'!DD202</f>
        <v>0</v>
      </c>
      <c r="DD202" s="304">
        <f>' ВВОД заполнить первым'!DE202</f>
        <v>0</v>
      </c>
      <c r="DE202" s="304">
        <f>' ВВОД заполнить первым'!DF202</f>
        <v>0</v>
      </c>
      <c r="DF202" s="304">
        <f>' ВВОД заполнить первым'!DG202</f>
        <v>0</v>
      </c>
      <c r="DG202" s="304">
        <f>' ВВОД заполнить первым'!DH202</f>
        <v>0</v>
      </c>
      <c r="DH202" s="304">
        <f>' ВВОД заполнить первым'!DI202</f>
        <v>0</v>
      </c>
      <c r="DI202" s="304">
        <f>' ВВОД заполнить первым'!DJ202</f>
        <v>0</v>
      </c>
      <c r="DJ202" s="304">
        <f>' ВВОД заполнить первым'!DK202</f>
        <v>0</v>
      </c>
      <c r="DK202" s="304">
        <f>' ВВОД заполнить первым'!DL202</f>
        <v>0</v>
      </c>
      <c r="DL202" s="304">
        <f>' ВВОД заполнить первым'!DM202</f>
        <v>0</v>
      </c>
      <c r="DM202" s="304">
        <f>' ВВОД заполнить первым'!DN202</f>
        <v>0</v>
      </c>
      <c r="DN202" s="304">
        <f>' ВВОД заполнить первым'!DO202</f>
        <v>0</v>
      </c>
      <c r="DO202" s="304">
        <f>' ВВОД заполнить первым'!DP202</f>
        <v>0</v>
      </c>
      <c r="DP202" s="304">
        <f>' ВВОД заполнить первым'!DQ202</f>
        <v>0</v>
      </c>
      <c r="DQ202" s="304">
        <f>' ВВОД заполнить первым'!DR202</f>
        <v>0</v>
      </c>
      <c r="DR202" s="304">
        <f>' ВВОД заполнить первым'!DS202</f>
        <v>0</v>
      </c>
      <c r="DS202" s="304">
        <f>' ВВОД заполнить первым'!DT202</f>
        <v>0</v>
      </c>
      <c r="DT202" s="304">
        <f>' ВВОД заполнить первым'!DU202</f>
        <v>0</v>
      </c>
      <c r="DU202" s="304">
        <f>' ВВОД заполнить первым'!DV202</f>
        <v>0</v>
      </c>
    </row>
    <row r="203" spans="1:125" s="14" customFormat="1" ht="38.25" hidden="1">
      <c r="A203" s="56"/>
      <c r="B203" s="57"/>
      <c r="C203" s="57"/>
      <c r="D203" s="57"/>
      <c r="E203" s="57"/>
      <c r="F203" s="57"/>
      <c r="G203" s="57"/>
      <c r="H203" s="57"/>
      <c r="I203" s="57"/>
      <c r="J203" s="57"/>
      <c r="K203" s="57"/>
      <c r="L203" s="57"/>
      <c r="M203" s="57"/>
      <c r="N203" s="57"/>
      <c r="O203" s="61" t="s">
        <v>107</v>
      </c>
      <c r="P203" s="304">
        <f>' ВВОД заполнить первым'!P203</f>
        <v>0</v>
      </c>
      <c r="Q203" s="304">
        <f>' ВВОД заполнить первым'!Q203</f>
        <v>0</v>
      </c>
      <c r="R203" s="304">
        <f>' ВВОД заполнить первым'!R203</f>
        <v>0</v>
      </c>
      <c r="S203" s="304">
        <f>' ВВОД заполнить первым'!S203</f>
        <v>0</v>
      </c>
      <c r="T203" s="304">
        <f>' ВВОД заполнить первым'!T203</f>
        <v>0</v>
      </c>
      <c r="U203" s="304">
        <f>' ВВОД заполнить первым'!U203</f>
        <v>0</v>
      </c>
      <c r="V203" s="304">
        <f>' ВВОД заполнить первым'!V203</f>
        <v>0</v>
      </c>
      <c r="W203" s="304">
        <f>' ВВОД заполнить первым'!W203</f>
        <v>0</v>
      </c>
      <c r="X203" s="304">
        <f>' ВВОД заполнить первым'!X203</f>
        <v>0</v>
      </c>
      <c r="Y203" s="304">
        <f>' ВВОД заполнить первым'!Y203</f>
        <v>0</v>
      </c>
      <c r="Z203" s="304">
        <f>' ВВОД заполнить первым'!Z203</f>
        <v>0</v>
      </c>
      <c r="AA203" s="304">
        <f>' ВВОД заполнить первым'!AA203</f>
        <v>0</v>
      </c>
      <c r="AB203" s="304">
        <f>' ВВОД заполнить первым'!AB203</f>
        <v>0</v>
      </c>
      <c r="AC203" s="304">
        <f>' ВВОД заполнить первым'!AC203</f>
        <v>0</v>
      </c>
      <c r="AD203" s="304">
        <f>' ВВОД заполнить первым'!AD203</f>
        <v>0</v>
      </c>
      <c r="AE203" s="304">
        <f>' ВВОД заполнить первым'!AE203</f>
        <v>0</v>
      </c>
      <c r="AF203" s="304">
        <f>' ВВОД заполнить первым'!AF203</f>
        <v>0</v>
      </c>
      <c r="AG203" s="304">
        <f>' ВВОД заполнить первым'!AG203</f>
        <v>0</v>
      </c>
      <c r="AH203" s="304">
        <f>' ВВОД заполнить первым'!AH203</f>
        <v>0</v>
      </c>
      <c r="AI203" s="304">
        <f>' ВВОД заполнить первым'!AJ203</f>
        <v>0</v>
      </c>
      <c r="AJ203" s="304">
        <f>' ВВОД заполнить первым'!AK203</f>
        <v>0</v>
      </c>
      <c r="AK203" s="304">
        <f>' ВВОД заполнить первым'!AL203</f>
        <v>0</v>
      </c>
      <c r="AL203" s="304">
        <f>' ВВОД заполнить первым'!AM203</f>
        <v>0</v>
      </c>
      <c r="AM203" s="304">
        <f>' ВВОД заполнить первым'!AN203</f>
        <v>0</v>
      </c>
      <c r="AN203" s="304">
        <f>' ВВОД заполнить первым'!AO203</f>
        <v>0</v>
      </c>
      <c r="AO203" s="304">
        <f>' ВВОД заполнить первым'!AP203</f>
        <v>0</v>
      </c>
      <c r="AP203" s="304">
        <f>' ВВОД заполнить первым'!AQ203</f>
        <v>0</v>
      </c>
      <c r="AQ203" s="304">
        <f>' ВВОД заполнить первым'!AR203</f>
        <v>0</v>
      </c>
      <c r="AR203" s="304">
        <f>' ВВОД заполнить первым'!AS203</f>
        <v>0</v>
      </c>
      <c r="AS203" s="304">
        <f>' ВВОД заполнить первым'!AT203</f>
        <v>0</v>
      </c>
      <c r="AT203" s="304">
        <f>' ВВОД заполнить первым'!AU203</f>
        <v>0</v>
      </c>
      <c r="AU203" s="304">
        <f>' ВВОД заполнить первым'!AV203</f>
        <v>0</v>
      </c>
      <c r="AV203" s="304">
        <f>' ВВОД заполнить первым'!AW203</f>
        <v>0</v>
      </c>
      <c r="AW203" s="304">
        <f>' ВВОД заполнить первым'!AX203</f>
        <v>0</v>
      </c>
      <c r="AX203" s="304">
        <f>' ВВОД заполнить первым'!AY203</f>
        <v>0</v>
      </c>
      <c r="AY203" s="304">
        <f>' ВВОД заполнить первым'!AZ203</f>
        <v>0</v>
      </c>
      <c r="AZ203" s="304">
        <f>' ВВОД заполнить первым'!BA203</f>
        <v>0</v>
      </c>
      <c r="BA203" s="304">
        <f>' ВВОД заполнить первым'!BB203</f>
        <v>0</v>
      </c>
      <c r="BB203" s="304">
        <f>' ВВОД заполнить первым'!BC203</f>
        <v>0</v>
      </c>
      <c r="BC203" s="304">
        <f>' ВВОД заполнить первым'!BD203</f>
        <v>0</v>
      </c>
      <c r="BD203" s="304">
        <f>' ВВОД заполнить первым'!BE203</f>
        <v>0</v>
      </c>
      <c r="BE203" s="304">
        <f>' ВВОД заполнить первым'!BF203</f>
        <v>0</v>
      </c>
      <c r="BF203" s="304">
        <f>' ВВОД заполнить первым'!BG203</f>
        <v>0</v>
      </c>
      <c r="BG203" s="304">
        <f>' ВВОД заполнить первым'!BH203</f>
        <v>0</v>
      </c>
      <c r="BH203" s="304">
        <f>' ВВОД заполнить первым'!BI203</f>
        <v>0</v>
      </c>
      <c r="BI203" s="304">
        <f>' ВВОД заполнить первым'!BJ203</f>
        <v>0</v>
      </c>
      <c r="BJ203" s="304">
        <f>' ВВОД заполнить первым'!BK203</f>
        <v>0</v>
      </c>
      <c r="BK203" s="304">
        <f>' ВВОД заполнить первым'!BL203</f>
        <v>0</v>
      </c>
      <c r="BL203" s="304">
        <f>' ВВОД заполнить первым'!BM203</f>
        <v>0</v>
      </c>
      <c r="BM203" s="304">
        <f>' ВВОД заполнить первым'!BN203</f>
        <v>0</v>
      </c>
      <c r="BN203" s="304">
        <f>' ВВОД заполнить первым'!BO203</f>
        <v>0</v>
      </c>
      <c r="BO203" s="304">
        <f>' ВВОД заполнить первым'!BP203</f>
        <v>0</v>
      </c>
      <c r="BP203" s="304">
        <f>' ВВОД заполнить первым'!BQ203</f>
        <v>0</v>
      </c>
      <c r="BQ203" s="304">
        <f ca="1">' ВВОД заполнить первым'!BR203</f>
        <v>0</v>
      </c>
      <c r="BR203" s="304">
        <f ca="1">' ВВОД заполнить первым'!BS203</f>
        <v>0</v>
      </c>
      <c r="BS203" s="304">
        <f>' ВВОД заполнить первым'!BT203</f>
        <v>0</v>
      </c>
      <c r="BT203" s="304">
        <f ca="1">' ВВОД заполнить первым'!BU203</f>
        <v>119</v>
      </c>
      <c r="BU203" s="304">
        <f ca="1">' ВВОД заполнить первым'!BV203</f>
        <v>0</v>
      </c>
      <c r="BV203" s="304">
        <f ca="1">' ВВОД заполнить первым'!BW203</f>
        <v>0</v>
      </c>
      <c r="BW203" s="304">
        <f ca="1">' ВВОД заполнить первым'!BX203</f>
        <v>0</v>
      </c>
      <c r="BX203" s="304">
        <f ca="1">' ВВОД заполнить первым'!BY203</f>
        <v>0</v>
      </c>
      <c r="BY203" s="304">
        <f ca="1">' ВВОД заполнить первым'!BZ203</f>
        <v>0</v>
      </c>
      <c r="BZ203" s="304">
        <f ca="1">' ВВОД заполнить первым'!CA203</f>
        <v>0</v>
      </c>
      <c r="CA203" s="304">
        <f ca="1">' ВВОД заполнить первым'!CB203</f>
        <v>0</v>
      </c>
      <c r="CB203" s="304">
        <f ca="1">' ВВОД заполнить первым'!CC203</f>
        <v>0</v>
      </c>
      <c r="CC203" s="304">
        <f ca="1">' ВВОД заполнить первым'!CD203</f>
        <v>0</v>
      </c>
      <c r="CD203" s="304">
        <f ca="1">' ВВОД заполнить первым'!CE203</f>
        <v>0</v>
      </c>
      <c r="CE203" s="304">
        <f ca="1">' ВВОД заполнить первым'!CF203</f>
        <v>0</v>
      </c>
      <c r="CF203" s="304">
        <f ca="1">' ВВОД заполнить первым'!CG203</f>
        <v>0</v>
      </c>
      <c r="CG203" s="304">
        <f ca="1">' ВВОД заполнить первым'!CH203</f>
        <v>0</v>
      </c>
      <c r="CH203" s="304">
        <f ca="1">' ВВОД заполнить первым'!CI203</f>
        <v>0</v>
      </c>
      <c r="CI203" s="304">
        <f ca="1">' ВВОД заполнить первым'!CJ203</f>
        <v>0</v>
      </c>
      <c r="CJ203" s="304">
        <f ca="1">' ВВОД заполнить первым'!CK203</f>
        <v>0</v>
      </c>
      <c r="CK203" s="304">
        <f ca="1">' ВВОД заполнить первым'!CL203</f>
        <v>0</v>
      </c>
      <c r="CL203" s="304">
        <f ca="1">' ВВОД заполнить первым'!CM203</f>
        <v>0</v>
      </c>
      <c r="CM203" s="304">
        <f ca="1">' ВВОД заполнить первым'!CN203</f>
        <v>0</v>
      </c>
      <c r="CN203" s="304">
        <f ca="1">' ВВОД заполнить первым'!CO203</f>
        <v>0</v>
      </c>
      <c r="CO203" s="304">
        <f>' ВВОД заполнить первым'!CP203</f>
        <v>0</v>
      </c>
      <c r="CP203" s="304">
        <f>' ВВОД заполнить первым'!CQ203</f>
        <v>0</v>
      </c>
      <c r="CQ203" s="304">
        <f>' ВВОД заполнить первым'!CR203</f>
        <v>0</v>
      </c>
      <c r="CR203" s="304">
        <f>' ВВОД заполнить первым'!CS203</f>
        <v>0</v>
      </c>
      <c r="CS203" s="304">
        <f>' ВВОД заполнить первым'!CT203</f>
        <v>0</v>
      </c>
      <c r="CT203" s="304">
        <f>' ВВОД заполнить первым'!CU203</f>
        <v>0</v>
      </c>
      <c r="CU203" s="304">
        <f>' ВВОД заполнить первым'!CV203</f>
        <v>0</v>
      </c>
      <c r="CV203" s="304">
        <f>' ВВОД заполнить первым'!CW203</f>
        <v>0</v>
      </c>
      <c r="CW203" s="304">
        <f>' ВВОД заполнить первым'!CX203</f>
        <v>0</v>
      </c>
      <c r="CX203" s="304">
        <f>' ВВОД заполнить первым'!CY203</f>
        <v>0</v>
      </c>
      <c r="CY203" s="304">
        <f>' ВВОД заполнить первым'!CZ203</f>
        <v>0</v>
      </c>
      <c r="CZ203" s="304">
        <f>' ВВОД заполнить первым'!DA203</f>
        <v>0</v>
      </c>
      <c r="DA203" s="304">
        <f>' ВВОД заполнить первым'!DB203</f>
        <v>0</v>
      </c>
      <c r="DB203" s="304">
        <f>' ВВОД заполнить первым'!DC203</f>
        <v>0</v>
      </c>
      <c r="DC203" s="304">
        <f>' ВВОД заполнить первым'!DD203</f>
        <v>0</v>
      </c>
      <c r="DD203" s="304">
        <f>' ВВОД заполнить первым'!DE203</f>
        <v>0</v>
      </c>
      <c r="DE203" s="304">
        <f>' ВВОД заполнить первым'!DF203</f>
        <v>0</v>
      </c>
      <c r="DF203" s="304">
        <f>' ВВОД заполнить первым'!DG203</f>
        <v>0</v>
      </c>
      <c r="DG203" s="304">
        <f>' ВВОД заполнить первым'!DH203</f>
        <v>0</v>
      </c>
      <c r="DH203" s="304">
        <f>' ВВОД заполнить первым'!DI203</f>
        <v>0</v>
      </c>
      <c r="DI203" s="304">
        <f>' ВВОД заполнить первым'!DJ203</f>
        <v>0</v>
      </c>
      <c r="DJ203" s="304">
        <f>' ВВОД заполнить первым'!DK203</f>
        <v>0</v>
      </c>
      <c r="DK203" s="304">
        <f>' ВВОД заполнить первым'!DL203</f>
        <v>0</v>
      </c>
      <c r="DL203" s="304">
        <f>' ВВОД заполнить первым'!DM203</f>
        <v>0</v>
      </c>
      <c r="DM203" s="304">
        <f>' ВВОД заполнить первым'!DN203</f>
        <v>0</v>
      </c>
      <c r="DN203" s="304">
        <f>' ВВОД заполнить первым'!DO203</f>
        <v>0</v>
      </c>
      <c r="DO203" s="304">
        <f>' ВВОД заполнить первым'!DP203</f>
        <v>0</v>
      </c>
      <c r="DP203" s="304">
        <f>' ВВОД заполнить первым'!DQ203</f>
        <v>0</v>
      </c>
      <c r="DQ203" s="304">
        <f>' ВВОД заполнить первым'!DR203</f>
        <v>0</v>
      </c>
      <c r="DR203" s="304">
        <f>' ВВОД заполнить первым'!DS203</f>
        <v>0</v>
      </c>
      <c r="DS203" s="304">
        <f>' ВВОД заполнить первым'!DT203</f>
        <v>0</v>
      </c>
      <c r="DT203" s="304">
        <f>' ВВОД заполнить первым'!DU203</f>
        <v>0</v>
      </c>
      <c r="DU203" s="304">
        <f>' ВВОД заполнить первым'!DV203</f>
        <v>0</v>
      </c>
    </row>
    <row r="204" spans="1:125" s="14" customFormat="1" ht="18" hidden="1" customHeight="1">
      <c r="A204" s="56"/>
      <c r="B204" s="57"/>
      <c r="C204" s="57"/>
      <c r="D204" s="57"/>
      <c r="E204" s="57"/>
      <c r="F204" s="57"/>
      <c r="G204" s="57"/>
      <c r="H204" s="57"/>
      <c r="I204" s="57"/>
      <c r="J204" s="57"/>
      <c r="K204" s="57"/>
      <c r="L204" s="57"/>
      <c r="M204" s="57"/>
      <c r="N204" s="57"/>
      <c r="O204" s="19"/>
      <c r="P204" s="304">
        <f>' ВВОД заполнить первым'!P204</f>
        <v>0</v>
      </c>
      <c r="Q204" s="304">
        <f>' ВВОД заполнить первым'!Q204</f>
        <v>0</v>
      </c>
      <c r="R204" s="304">
        <f>' ВВОД заполнить первым'!R204</f>
        <v>0</v>
      </c>
      <c r="S204" s="304">
        <f>' ВВОД заполнить первым'!S204</f>
        <v>0</v>
      </c>
      <c r="T204" s="304">
        <f>' ВВОД заполнить первым'!T204</f>
        <v>0</v>
      </c>
      <c r="U204" s="304">
        <f>' ВВОД заполнить первым'!U204</f>
        <v>0</v>
      </c>
      <c r="V204" s="304">
        <f>' ВВОД заполнить первым'!V204</f>
        <v>0</v>
      </c>
      <c r="W204" s="304">
        <f>' ВВОД заполнить первым'!W204</f>
        <v>0</v>
      </c>
      <c r="X204" s="304">
        <f>' ВВОД заполнить первым'!X204</f>
        <v>0</v>
      </c>
      <c r="Y204" s="304">
        <f>' ВВОД заполнить первым'!Y204</f>
        <v>0</v>
      </c>
      <c r="Z204" s="304">
        <f>' ВВОД заполнить первым'!Z204</f>
        <v>0</v>
      </c>
      <c r="AA204" s="304">
        <f>' ВВОД заполнить первым'!AA204</f>
        <v>0</v>
      </c>
      <c r="AB204" s="304">
        <f>' ВВОД заполнить первым'!AB204</f>
        <v>0</v>
      </c>
      <c r="AC204" s="304">
        <f>' ВВОД заполнить первым'!AC204</f>
        <v>0</v>
      </c>
      <c r="AD204" s="304">
        <f>' ВВОД заполнить первым'!AD204</f>
        <v>0</v>
      </c>
      <c r="AE204" s="304">
        <f>' ВВОД заполнить первым'!AE204</f>
        <v>0</v>
      </c>
      <c r="AF204" s="304">
        <f>' ВВОД заполнить первым'!AF204</f>
        <v>0</v>
      </c>
      <c r="AG204" s="304">
        <f>' ВВОД заполнить первым'!AG204</f>
        <v>0</v>
      </c>
      <c r="AH204" s="304">
        <f>' ВВОД заполнить первым'!AH204</f>
        <v>0</v>
      </c>
      <c r="AI204" s="304">
        <f>' ВВОД заполнить первым'!AJ204</f>
        <v>0</v>
      </c>
      <c r="AJ204" s="304">
        <f>' ВВОД заполнить первым'!AK204</f>
        <v>0</v>
      </c>
      <c r="AK204" s="304">
        <f>' ВВОД заполнить первым'!AL204</f>
        <v>0</v>
      </c>
      <c r="AL204" s="304">
        <f>' ВВОД заполнить первым'!AM204</f>
        <v>0</v>
      </c>
      <c r="AM204" s="304">
        <f>' ВВОД заполнить первым'!AN204</f>
        <v>0</v>
      </c>
      <c r="AN204" s="304">
        <f>' ВВОД заполнить первым'!AO204</f>
        <v>0</v>
      </c>
      <c r="AO204" s="304">
        <f>' ВВОД заполнить первым'!AP204</f>
        <v>0</v>
      </c>
      <c r="AP204" s="304">
        <f>' ВВОД заполнить первым'!AQ204</f>
        <v>0</v>
      </c>
      <c r="AQ204" s="304">
        <f>' ВВОД заполнить первым'!AR204</f>
        <v>0</v>
      </c>
      <c r="AR204" s="304">
        <f>' ВВОД заполнить первым'!AS204</f>
        <v>0</v>
      </c>
      <c r="AS204" s="304">
        <f>' ВВОД заполнить первым'!AT204</f>
        <v>0</v>
      </c>
      <c r="AT204" s="304">
        <f>' ВВОД заполнить первым'!AU204</f>
        <v>0</v>
      </c>
      <c r="AU204" s="304">
        <f>' ВВОД заполнить первым'!AV204</f>
        <v>0</v>
      </c>
      <c r="AV204" s="304">
        <f>' ВВОД заполнить первым'!AW204</f>
        <v>0</v>
      </c>
      <c r="AW204" s="304">
        <f>' ВВОД заполнить первым'!AX204</f>
        <v>0</v>
      </c>
      <c r="AX204" s="304">
        <f>' ВВОД заполнить первым'!AY204</f>
        <v>0</v>
      </c>
      <c r="AY204" s="304">
        <f>' ВВОД заполнить первым'!AZ204</f>
        <v>0</v>
      </c>
      <c r="AZ204" s="304">
        <f>' ВВОД заполнить первым'!BA204</f>
        <v>0</v>
      </c>
      <c r="BA204" s="304">
        <f>' ВВОД заполнить первым'!BB204</f>
        <v>0</v>
      </c>
      <c r="BB204" s="304">
        <f>' ВВОД заполнить первым'!BC204</f>
        <v>0</v>
      </c>
      <c r="BC204" s="304">
        <f>' ВВОД заполнить первым'!BD204</f>
        <v>0</v>
      </c>
      <c r="BD204" s="304">
        <f>' ВВОД заполнить первым'!BE204</f>
        <v>0</v>
      </c>
      <c r="BE204" s="304">
        <f>' ВВОД заполнить первым'!BF204</f>
        <v>0</v>
      </c>
      <c r="BF204" s="304">
        <f>' ВВОД заполнить первым'!BG204</f>
        <v>0</v>
      </c>
      <c r="BG204" s="304">
        <f>' ВВОД заполнить первым'!BH204</f>
        <v>0</v>
      </c>
      <c r="BH204" s="304">
        <f>' ВВОД заполнить первым'!BI204</f>
        <v>0</v>
      </c>
      <c r="BI204" s="304">
        <f>' ВВОД заполнить первым'!BJ204</f>
        <v>0</v>
      </c>
      <c r="BJ204" s="304">
        <f>' ВВОД заполнить первым'!BK204</f>
        <v>0</v>
      </c>
      <c r="BK204" s="304">
        <f>' ВВОД заполнить первым'!BL204</f>
        <v>0</v>
      </c>
      <c r="BL204" s="304">
        <f>' ВВОД заполнить первым'!BM204</f>
        <v>0</v>
      </c>
      <c r="BM204" s="304">
        <f>' ВВОД заполнить первым'!BN204</f>
        <v>0</v>
      </c>
      <c r="BN204" s="304">
        <f>' ВВОД заполнить первым'!BO204</f>
        <v>0</v>
      </c>
      <c r="BO204" s="304">
        <f>' ВВОД заполнить первым'!BP204</f>
        <v>0</v>
      </c>
      <c r="BP204" s="304">
        <f>' ВВОД заполнить первым'!BQ204</f>
        <v>0</v>
      </c>
      <c r="BQ204" s="304">
        <f ca="1">' ВВОД заполнить первым'!BR204</f>
        <v>0</v>
      </c>
      <c r="BR204" s="304">
        <f ca="1">' ВВОД заполнить первым'!BS204</f>
        <v>0</v>
      </c>
      <c r="BS204" s="304">
        <f>' ВВОД заполнить первым'!BT204</f>
        <v>0</v>
      </c>
      <c r="BT204" s="304">
        <f ca="1">' ВВОД заполнить первым'!BU204</f>
        <v>119</v>
      </c>
      <c r="BU204" s="304">
        <f ca="1">' ВВОД заполнить первым'!BV204</f>
        <v>0</v>
      </c>
      <c r="BV204" s="304">
        <f ca="1">' ВВОД заполнить первым'!BW204</f>
        <v>0</v>
      </c>
      <c r="BW204" s="304">
        <f ca="1">' ВВОД заполнить первым'!BX204</f>
        <v>0</v>
      </c>
      <c r="BX204" s="304">
        <f ca="1">' ВВОД заполнить первым'!BY204</f>
        <v>0</v>
      </c>
      <c r="BY204" s="304">
        <f ca="1">' ВВОД заполнить первым'!BZ204</f>
        <v>0</v>
      </c>
      <c r="BZ204" s="304">
        <f ca="1">' ВВОД заполнить первым'!CA204</f>
        <v>0</v>
      </c>
      <c r="CA204" s="304">
        <f ca="1">' ВВОД заполнить первым'!CB204</f>
        <v>0</v>
      </c>
      <c r="CB204" s="304">
        <f ca="1">' ВВОД заполнить первым'!CC204</f>
        <v>0</v>
      </c>
      <c r="CC204" s="304">
        <f ca="1">' ВВОД заполнить первым'!CD204</f>
        <v>0</v>
      </c>
      <c r="CD204" s="304">
        <f ca="1">' ВВОД заполнить первым'!CE204</f>
        <v>0</v>
      </c>
      <c r="CE204" s="304">
        <f ca="1">' ВВОД заполнить первым'!CF204</f>
        <v>0</v>
      </c>
      <c r="CF204" s="304">
        <f ca="1">' ВВОД заполнить первым'!CG204</f>
        <v>0</v>
      </c>
      <c r="CG204" s="304">
        <f ca="1">' ВВОД заполнить первым'!CH204</f>
        <v>0</v>
      </c>
      <c r="CH204" s="304">
        <f ca="1">' ВВОД заполнить первым'!CI204</f>
        <v>0</v>
      </c>
      <c r="CI204" s="304">
        <f ca="1">' ВВОД заполнить первым'!CJ204</f>
        <v>0</v>
      </c>
      <c r="CJ204" s="304">
        <f ca="1">' ВВОД заполнить первым'!CK204</f>
        <v>0</v>
      </c>
      <c r="CK204" s="304">
        <f ca="1">' ВВОД заполнить первым'!CL204</f>
        <v>0</v>
      </c>
      <c r="CL204" s="304">
        <f ca="1">' ВВОД заполнить первым'!CM204</f>
        <v>0</v>
      </c>
      <c r="CM204" s="304">
        <f ca="1">' ВВОД заполнить первым'!CN204</f>
        <v>0</v>
      </c>
      <c r="CN204" s="304">
        <f ca="1">' ВВОД заполнить первым'!CO204</f>
        <v>0</v>
      </c>
      <c r="CO204" s="304">
        <f>' ВВОД заполнить первым'!CP204</f>
        <v>0</v>
      </c>
      <c r="CP204" s="304">
        <f>' ВВОД заполнить первым'!CQ204</f>
        <v>0</v>
      </c>
      <c r="CQ204" s="304">
        <f>' ВВОД заполнить первым'!CR204</f>
        <v>0</v>
      </c>
      <c r="CR204" s="304">
        <f>' ВВОД заполнить первым'!CS204</f>
        <v>0</v>
      </c>
      <c r="CS204" s="304">
        <f>' ВВОД заполнить первым'!CT204</f>
        <v>0</v>
      </c>
      <c r="CT204" s="304">
        <f>' ВВОД заполнить первым'!CU204</f>
        <v>0</v>
      </c>
      <c r="CU204" s="304">
        <f>' ВВОД заполнить первым'!CV204</f>
        <v>0</v>
      </c>
      <c r="CV204" s="304">
        <f>' ВВОД заполнить первым'!CW204</f>
        <v>0</v>
      </c>
      <c r="CW204" s="304">
        <f>' ВВОД заполнить первым'!CX204</f>
        <v>0</v>
      </c>
      <c r="CX204" s="304">
        <f>' ВВОД заполнить первым'!CY204</f>
        <v>0</v>
      </c>
      <c r="CY204" s="304">
        <f>' ВВОД заполнить первым'!CZ204</f>
        <v>0</v>
      </c>
      <c r="CZ204" s="304">
        <f>' ВВОД заполнить первым'!DA204</f>
        <v>0</v>
      </c>
      <c r="DA204" s="304">
        <f>' ВВОД заполнить первым'!DB204</f>
        <v>0</v>
      </c>
      <c r="DB204" s="304">
        <f>' ВВОД заполнить первым'!DC204</f>
        <v>0</v>
      </c>
      <c r="DC204" s="304">
        <f>' ВВОД заполнить первым'!DD204</f>
        <v>0</v>
      </c>
      <c r="DD204" s="304">
        <f>' ВВОД заполнить первым'!DE204</f>
        <v>0</v>
      </c>
      <c r="DE204" s="304">
        <f>' ВВОД заполнить первым'!DF204</f>
        <v>0</v>
      </c>
      <c r="DF204" s="304">
        <f>' ВВОД заполнить первым'!DG204</f>
        <v>0</v>
      </c>
      <c r="DG204" s="304">
        <f>' ВВОД заполнить первым'!DH204</f>
        <v>0</v>
      </c>
      <c r="DH204" s="304">
        <f>' ВВОД заполнить первым'!DI204</f>
        <v>0</v>
      </c>
      <c r="DI204" s="304">
        <f>' ВВОД заполнить первым'!DJ204</f>
        <v>0</v>
      </c>
      <c r="DJ204" s="304">
        <f>' ВВОД заполнить первым'!DK204</f>
        <v>0</v>
      </c>
      <c r="DK204" s="304">
        <f>' ВВОД заполнить первым'!DL204</f>
        <v>0</v>
      </c>
      <c r="DL204" s="304">
        <f>' ВВОД заполнить первым'!DM204</f>
        <v>0</v>
      </c>
      <c r="DM204" s="304">
        <f>' ВВОД заполнить первым'!DN204</f>
        <v>0</v>
      </c>
      <c r="DN204" s="304">
        <f>' ВВОД заполнить первым'!DO204</f>
        <v>0</v>
      </c>
      <c r="DO204" s="304">
        <f>' ВВОД заполнить первым'!DP204</f>
        <v>0</v>
      </c>
      <c r="DP204" s="304">
        <f>' ВВОД заполнить первым'!DQ204</f>
        <v>0</v>
      </c>
      <c r="DQ204" s="304">
        <f>' ВВОД заполнить первым'!DR204</f>
        <v>0</v>
      </c>
      <c r="DR204" s="304">
        <f>' ВВОД заполнить первым'!DS204</f>
        <v>0</v>
      </c>
      <c r="DS204" s="304">
        <f>' ВВОД заполнить первым'!DT204</f>
        <v>0</v>
      </c>
      <c r="DT204" s="304">
        <f>' ВВОД заполнить первым'!DU204</f>
        <v>0</v>
      </c>
      <c r="DU204" s="304">
        <f>' ВВОД заполнить первым'!DV204</f>
        <v>0</v>
      </c>
    </row>
    <row r="205" spans="1:125" s="14" customFormat="1" ht="18" hidden="1" customHeight="1">
      <c r="A205" s="56"/>
      <c r="B205" s="57"/>
      <c r="C205" s="57"/>
      <c r="D205" s="57"/>
      <c r="E205" s="57"/>
      <c r="F205" s="57"/>
      <c r="G205" s="57"/>
      <c r="H205" s="57"/>
      <c r="I205" s="57"/>
      <c r="J205" s="57"/>
      <c r="K205" s="57"/>
      <c r="L205" s="57"/>
      <c r="M205" s="57"/>
      <c r="N205" s="57"/>
      <c r="O205" s="19"/>
      <c r="P205" s="304">
        <f>' ВВОД заполнить первым'!P205</f>
        <v>0</v>
      </c>
      <c r="Q205" s="304">
        <f>' ВВОД заполнить первым'!Q205</f>
        <v>0</v>
      </c>
      <c r="R205" s="304">
        <f>' ВВОД заполнить первым'!R205</f>
        <v>0</v>
      </c>
      <c r="S205" s="304">
        <f>' ВВОД заполнить первым'!S205</f>
        <v>0</v>
      </c>
      <c r="T205" s="304">
        <f>' ВВОД заполнить первым'!T205</f>
        <v>0</v>
      </c>
      <c r="U205" s="304">
        <f>' ВВОД заполнить первым'!U205</f>
        <v>0</v>
      </c>
      <c r="V205" s="304">
        <f>' ВВОД заполнить первым'!V205</f>
        <v>0</v>
      </c>
      <c r="W205" s="304">
        <f>' ВВОД заполнить первым'!W205</f>
        <v>0</v>
      </c>
      <c r="X205" s="304">
        <f>' ВВОД заполнить первым'!X205</f>
        <v>0</v>
      </c>
      <c r="Y205" s="304">
        <f>' ВВОД заполнить первым'!Y205</f>
        <v>0</v>
      </c>
      <c r="Z205" s="304">
        <f>' ВВОД заполнить первым'!Z205</f>
        <v>0</v>
      </c>
      <c r="AA205" s="304">
        <f>' ВВОД заполнить первым'!AA205</f>
        <v>0</v>
      </c>
      <c r="AB205" s="304">
        <f>' ВВОД заполнить первым'!AB205</f>
        <v>0</v>
      </c>
      <c r="AC205" s="304">
        <f>' ВВОД заполнить первым'!AC205</f>
        <v>0</v>
      </c>
      <c r="AD205" s="304">
        <f>' ВВОД заполнить первым'!AD205</f>
        <v>0</v>
      </c>
      <c r="AE205" s="304">
        <f>' ВВОД заполнить первым'!AE205</f>
        <v>0</v>
      </c>
      <c r="AF205" s="304">
        <f>' ВВОД заполнить первым'!AF205</f>
        <v>0</v>
      </c>
      <c r="AG205" s="304">
        <f>' ВВОД заполнить первым'!AG205</f>
        <v>0</v>
      </c>
      <c r="AH205" s="304">
        <f>' ВВОД заполнить первым'!AH205</f>
        <v>0</v>
      </c>
      <c r="AI205" s="304">
        <f>' ВВОД заполнить первым'!AJ205</f>
        <v>0</v>
      </c>
      <c r="AJ205" s="304">
        <f>' ВВОД заполнить первым'!AK205</f>
        <v>0</v>
      </c>
      <c r="AK205" s="304">
        <f>' ВВОД заполнить первым'!AL205</f>
        <v>0</v>
      </c>
      <c r="AL205" s="304">
        <f>' ВВОД заполнить первым'!AM205</f>
        <v>0</v>
      </c>
      <c r="AM205" s="304">
        <f>' ВВОД заполнить первым'!AN205</f>
        <v>0</v>
      </c>
      <c r="AN205" s="304">
        <f>' ВВОД заполнить первым'!AO205</f>
        <v>0</v>
      </c>
      <c r="AO205" s="304">
        <f>' ВВОД заполнить первым'!AP205</f>
        <v>0</v>
      </c>
      <c r="AP205" s="304">
        <f>' ВВОД заполнить первым'!AQ205</f>
        <v>0</v>
      </c>
      <c r="AQ205" s="304">
        <f>' ВВОД заполнить первым'!AR205</f>
        <v>0</v>
      </c>
      <c r="AR205" s="304">
        <f>' ВВОД заполнить первым'!AS205</f>
        <v>0</v>
      </c>
      <c r="AS205" s="304">
        <f>' ВВОД заполнить первым'!AT205</f>
        <v>0</v>
      </c>
      <c r="AT205" s="304">
        <f>' ВВОД заполнить первым'!AU205</f>
        <v>0</v>
      </c>
      <c r="AU205" s="304">
        <f>' ВВОД заполнить первым'!AV205</f>
        <v>0</v>
      </c>
      <c r="AV205" s="304">
        <f>' ВВОД заполнить первым'!AW205</f>
        <v>0</v>
      </c>
      <c r="AW205" s="304">
        <f>' ВВОД заполнить первым'!AX205</f>
        <v>0</v>
      </c>
      <c r="AX205" s="304">
        <f>' ВВОД заполнить первым'!AY205</f>
        <v>0</v>
      </c>
      <c r="AY205" s="304">
        <f>' ВВОД заполнить первым'!AZ205</f>
        <v>0</v>
      </c>
      <c r="AZ205" s="304">
        <f>' ВВОД заполнить первым'!BA205</f>
        <v>0</v>
      </c>
      <c r="BA205" s="304">
        <f>' ВВОД заполнить первым'!BB205</f>
        <v>0</v>
      </c>
      <c r="BB205" s="304">
        <f>' ВВОД заполнить первым'!BC205</f>
        <v>0</v>
      </c>
      <c r="BC205" s="304">
        <f>' ВВОД заполнить первым'!BD205</f>
        <v>0</v>
      </c>
      <c r="BD205" s="304">
        <f>' ВВОД заполнить первым'!BE205</f>
        <v>0</v>
      </c>
      <c r="BE205" s="304">
        <f>' ВВОД заполнить первым'!BF205</f>
        <v>0</v>
      </c>
      <c r="BF205" s="304">
        <f>' ВВОД заполнить первым'!BG205</f>
        <v>0</v>
      </c>
      <c r="BG205" s="304">
        <f>' ВВОД заполнить первым'!BH205</f>
        <v>0</v>
      </c>
      <c r="BH205" s="304">
        <f>' ВВОД заполнить первым'!BI205</f>
        <v>0</v>
      </c>
      <c r="BI205" s="304">
        <f>' ВВОД заполнить первым'!BJ205</f>
        <v>0</v>
      </c>
      <c r="BJ205" s="304">
        <f>' ВВОД заполнить первым'!BK205</f>
        <v>0</v>
      </c>
      <c r="BK205" s="304">
        <f>' ВВОД заполнить первым'!BL205</f>
        <v>0</v>
      </c>
      <c r="BL205" s="304">
        <f>' ВВОД заполнить первым'!BM205</f>
        <v>0</v>
      </c>
      <c r="BM205" s="304">
        <f>' ВВОД заполнить первым'!BN205</f>
        <v>0</v>
      </c>
      <c r="BN205" s="304">
        <f>' ВВОД заполнить первым'!BO205</f>
        <v>0</v>
      </c>
      <c r="BO205" s="304">
        <f>' ВВОД заполнить первым'!BP205</f>
        <v>0</v>
      </c>
      <c r="BP205" s="304">
        <f>' ВВОД заполнить первым'!BQ205</f>
        <v>0</v>
      </c>
      <c r="BQ205" s="304">
        <f ca="1">' ВВОД заполнить первым'!BR205</f>
        <v>0</v>
      </c>
      <c r="BR205" s="304">
        <f ca="1">' ВВОД заполнить первым'!BS205</f>
        <v>0</v>
      </c>
      <c r="BS205" s="304">
        <f>' ВВОД заполнить первым'!BT205</f>
        <v>0</v>
      </c>
      <c r="BT205" s="304">
        <f ca="1">' ВВОД заполнить первым'!BU205</f>
        <v>119</v>
      </c>
      <c r="BU205" s="304">
        <f ca="1">' ВВОД заполнить первым'!BV205</f>
        <v>0</v>
      </c>
      <c r="BV205" s="304">
        <f ca="1">' ВВОД заполнить первым'!BW205</f>
        <v>0</v>
      </c>
      <c r="BW205" s="304">
        <f ca="1">' ВВОД заполнить первым'!BX205</f>
        <v>0</v>
      </c>
      <c r="BX205" s="304">
        <f ca="1">' ВВОД заполнить первым'!BY205</f>
        <v>0</v>
      </c>
      <c r="BY205" s="304">
        <f ca="1">' ВВОД заполнить первым'!BZ205</f>
        <v>0</v>
      </c>
      <c r="BZ205" s="304">
        <f ca="1">' ВВОД заполнить первым'!CA205</f>
        <v>0</v>
      </c>
      <c r="CA205" s="304">
        <f ca="1">' ВВОД заполнить первым'!CB205</f>
        <v>0</v>
      </c>
      <c r="CB205" s="304">
        <f ca="1">' ВВОД заполнить первым'!CC205</f>
        <v>0</v>
      </c>
      <c r="CC205" s="304">
        <f ca="1">' ВВОД заполнить первым'!CD205</f>
        <v>0</v>
      </c>
      <c r="CD205" s="304">
        <f ca="1">' ВВОД заполнить первым'!CE205</f>
        <v>0</v>
      </c>
      <c r="CE205" s="304">
        <f ca="1">' ВВОД заполнить первым'!CF205</f>
        <v>0</v>
      </c>
      <c r="CF205" s="304">
        <f ca="1">' ВВОД заполнить первым'!CG205</f>
        <v>0</v>
      </c>
      <c r="CG205" s="304">
        <f ca="1">' ВВОД заполнить первым'!CH205</f>
        <v>0</v>
      </c>
      <c r="CH205" s="304">
        <f ca="1">' ВВОД заполнить первым'!CI205</f>
        <v>0</v>
      </c>
      <c r="CI205" s="304">
        <f ca="1">' ВВОД заполнить первым'!CJ205</f>
        <v>0</v>
      </c>
      <c r="CJ205" s="304">
        <f ca="1">' ВВОД заполнить первым'!CK205</f>
        <v>0</v>
      </c>
      <c r="CK205" s="304">
        <f ca="1">' ВВОД заполнить первым'!CL205</f>
        <v>0</v>
      </c>
      <c r="CL205" s="304">
        <f ca="1">' ВВОД заполнить первым'!CM205</f>
        <v>0</v>
      </c>
      <c r="CM205" s="304">
        <f ca="1">' ВВОД заполнить первым'!CN205</f>
        <v>0</v>
      </c>
      <c r="CN205" s="304">
        <f ca="1">' ВВОД заполнить первым'!CO205</f>
        <v>0</v>
      </c>
      <c r="CO205" s="304">
        <f>' ВВОД заполнить первым'!CP205</f>
        <v>0</v>
      </c>
      <c r="CP205" s="304">
        <f>' ВВОД заполнить первым'!CQ205</f>
        <v>0</v>
      </c>
      <c r="CQ205" s="304">
        <f>' ВВОД заполнить первым'!CR205</f>
        <v>0</v>
      </c>
      <c r="CR205" s="304">
        <f>' ВВОД заполнить первым'!CS205</f>
        <v>0</v>
      </c>
      <c r="CS205" s="304">
        <f>' ВВОД заполнить первым'!CT205</f>
        <v>0</v>
      </c>
      <c r="CT205" s="304">
        <f>' ВВОД заполнить первым'!CU205</f>
        <v>0</v>
      </c>
      <c r="CU205" s="304">
        <f>' ВВОД заполнить первым'!CV205</f>
        <v>0</v>
      </c>
      <c r="CV205" s="304">
        <f>' ВВОД заполнить первым'!CW205</f>
        <v>0</v>
      </c>
      <c r="CW205" s="304">
        <f>' ВВОД заполнить первым'!CX205</f>
        <v>0</v>
      </c>
      <c r="CX205" s="304">
        <f>' ВВОД заполнить первым'!CY205</f>
        <v>0</v>
      </c>
      <c r="CY205" s="304">
        <f>' ВВОД заполнить первым'!CZ205</f>
        <v>0</v>
      </c>
      <c r="CZ205" s="304">
        <f>' ВВОД заполнить первым'!DA205</f>
        <v>0</v>
      </c>
      <c r="DA205" s="304">
        <f>' ВВОД заполнить первым'!DB205</f>
        <v>0</v>
      </c>
      <c r="DB205" s="304">
        <f>' ВВОД заполнить первым'!DC205</f>
        <v>0</v>
      </c>
      <c r="DC205" s="304">
        <f>' ВВОД заполнить первым'!DD205</f>
        <v>0</v>
      </c>
      <c r="DD205" s="304">
        <f>' ВВОД заполнить первым'!DE205</f>
        <v>0</v>
      </c>
      <c r="DE205" s="304">
        <f>' ВВОД заполнить первым'!DF205</f>
        <v>0</v>
      </c>
      <c r="DF205" s="304">
        <f>' ВВОД заполнить первым'!DG205</f>
        <v>0</v>
      </c>
      <c r="DG205" s="304">
        <f>' ВВОД заполнить первым'!DH205</f>
        <v>0</v>
      </c>
      <c r="DH205" s="304">
        <f>' ВВОД заполнить первым'!DI205</f>
        <v>0</v>
      </c>
      <c r="DI205" s="304">
        <f>' ВВОД заполнить первым'!DJ205</f>
        <v>0</v>
      </c>
      <c r="DJ205" s="304">
        <f>' ВВОД заполнить первым'!DK205</f>
        <v>0</v>
      </c>
      <c r="DK205" s="304">
        <f>' ВВОД заполнить первым'!DL205</f>
        <v>0</v>
      </c>
      <c r="DL205" s="304">
        <f>' ВВОД заполнить первым'!DM205</f>
        <v>0</v>
      </c>
      <c r="DM205" s="304">
        <f>' ВВОД заполнить первым'!DN205</f>
        <v>0</v>
      </c>
      <c r="DN205" s="304">
        <f>' ВВОД заполнить первым'!DO205</f>
        <v>0</v>
      </c>
      <c r="DO205" s="304">
        <f>' ВВОД заполнить первым'!DP205</f>
        <v>0</v>
      </c>
      <c r="DP205" s="304">
        <f>' ВВОД заполнить первым'!DQ205</f>
        <v>0</v>
      </c>
      <c r="DQ205" s="304">
        <f>' ВВОД заполнить первым'!DR205</f>
        <v>0</v>
      </c>
      <c r="DR205" s="304">
        <f>' ВВОД заполнить первым'!DS205</f>
        <v>0</v>
      </c>
      <c r="DS205" s="304">
        <f>' ВВОД заполнить первым'!DT205</f>
        <v>0</v>
      </c>
      <c r="DT205" s="304">
        <f>' ВВОД заполнить первым'!DU205</f>
        <v>0</v>
      </c>
      <c r="DU205" s="304">
        <f>' ВВОД заполнить первым'!DV205</f>
        <v>0</v>
      </c>
    </row>
    <row r="206" spans="1:125" s="14" customFormat="1" ht="18" hidden="1" customHeight="1">
      <c r="A206" s="56"/>
      <c r="B206" s="57"/>
      <c r="C206" s="57"/>
      <c r="D206" s="57"/>
      <c r="E206" s="57"/>
      <c r="F206" s="57"/>
      <c r="G206" s="57"/>
      <c r="H206" s="57"/>
      <c r="I206" s="57"/>
      <c r="J206" s="57"/>
      <c r="K206" s="57"/>
      <c r="L206" s="57"/>
      <c r="M206" s="57"/>
      <c r="N206" s="57"/>
      <c r="O206" s="19"/>
      <c r="P206" s="304">
        <f>' ВВОД заполнить первым'!P206</f>
        <v>0</v>
      </c>
      <c r="Q206" s="304">
        <f>' ВВОД заполнить первым'!Q206</f>
        <v>0</v>
      </c>
      <c r="R206" s="304">
        <f>' ВВОД заполнить первым'!R206</f>
        <v>0</v>
      </c>
      <c r="S206" s="304">
        <f>' ВВОД заполнить первым'!S206</f>
        <v>0</v>
      </c>
      <c r="T206" s="304">
        <f>' ВВОД заполнить первым'!T206</f>
        <v>0</v>
      </c>
      <c r="U206" s="304">
        <f>' ВВОД заполнить первым'!U206</f>
        <v>0</v>
      </c>
      <c r="V206" s="304">
        <f>' ВВОД заполнить первым'!V206</f>
        <v>0</v>
      </c>
      <c r="W206" s="304">
        <f>' ВВОД заполнить первым'!W206</f>
        <v>0</v>
      </c>
      <c r="X206" s="304">
        <f>' ВВОД заполнить первым'!X206</f>
        <v>0</v>
      </c>
      <c r="Y206" s="304">
        <f>' ВВОД заполнить первым'!Y206</f>
        <v>0</v>
      </c>
      <c r="Z206" s="304">
        <f>' ВВОД заполнить первым'!Z206</f>
        <v>0</v>
      </c>
      <c r="AA206" s="304">
        <f>' ВВОД заполнить первым'!AA206</f>
        <v>0</v>
      </c>
      <c r="AB206" s="304">
        <f>' ВВОД заполнить первым'!AB206</f>
        <v>0</v>
      </c>
      <c r="AC206" s="304">
        <f>' ВВОД заполнить первым'!AC206</f>
        <v>0</v>
      </c>
      <c r="AD206" s="304">
        <f>' ВВОД заполнить первым'!AD206</f>
        <v>0</v>
      </c>
      <c r="AE206" s="304">
        <f>' ВВОД заполнить первым'!AE206</f>
        <v>0</v>
      </c>
      <c r="AF206" s="304">
        <f>' ВВОД заполнить первым'!AF206</f>
        <v>0</v>
      </c>
      <c r="AG206" s="304">
        <f>' ВВОД заполнить первым'!AG206</f>
        <v>0</v>
      </c>
      <c r="AH206" s="304">
        <f>' ВВОД заполнить первым'!AH206</f>
        <v>0</v>
      </c>
      <c r="AI206" s="304">
        <f>' ВВОД заполнить первым'!AJ206</f>
        <v>0</v>
      </c>
      <c r="AJ206" s="304">
        <f>' ВВОД заполнить первым'!AK206</f>
        <v>0</v>
      </c>
      <c r="AK206" s="304">
        <f>' ВВОД заполнить первым'!AL206</f>
        <v>0</v>
      </c>
      <c r="AL206" s="304">
        <f>' ВВОД заполнить первым'!AM206</f>
        <v>0</v>
      </c>
      <c r="AM206" s="304">
        <f>' ВВОД заполнить первым'!AN206</f>
        <v>0</v>
      </c>
      <c r="AN206" s="304">
        <f>' ВВОД заполнить первым'!AO206</f>
        <v>0</v>
      </c>
      <c r="AO206" s="304">
        <f>' ВВОД заполнить первым'!AP206</f>
        <v>0</v>
      </c>
      <c r="AP206" s="304">
        <f>' ВВОД заполнить первым'!AQ206</f>
        <v>0</v>
      </c>
      <c r="AQ206" s="304">
        <f>' ВВОД заполнить первым'!AR206</f>
        <v>0</v>
      </c>
      <c r="AR206" s="304">
        <f>' ВВОД заполнить первым'!AS206</f>
        <v>0</v>
      </c>
      <c r="AS206" s="304">
        <f>' ВВОД заполнить первым'!AT206</f>
        <v>0</v>
      </c>
      <c r="AT206" s="304">
        <f>' ВВОД заполнить первым'!AU206</f>
        <v>0</v>
      </c>
      <c r="AU206" s="304">
        <f>' ВВОД заполнить первым'!AV206</f>
        <v>0</v>
      </c>
      <c r="AV206" s="304">
        <f>' ВВОД заполнить первым'!AW206</f>
        <v>0</v>
      </c>
      <c r="AW206" s="304">
        <f>' ВВОД заполнить первым'!AX206</f>
        <v>0</v>
      </c>
      <c r="AX206" s="304">
        <f>' ВВОД заполнить первым'!AY206</f>
        <v>0</v>
      </c>
      <c r="AY206" s="304">
        <f>' ВВОД заполнить первым'!AZ206</f>
        <v>0</v>
      </c>
      <c r="AZ206" s="304">
        <f>' ВВОД заполнить первым'!BA206</f>
        <v>0</v>
      </c>
      <c r="BA206" s="304">
        <f>' ВВОД заполнить первым'!BB206</f>
        <v>0</v>
      </c>
      <c r="BB206" s="304">
        <f>' ВВОД заполнить первым'!BC206</f>
        <v>0</v>
      </c>
      <c r="BC206" s="304">
        <f>' ВВОД заполнить первым'!BD206</f>
        <v>0</v>
      </c>
      <c r="BD206" s="304">
        <f>' ВВОД заполнить первым'!BE206</f>
        <v>0</v>
      </c>
      <c r="BE206" s="304">
        <f>' ВВОД заполнить первым'!BF206</f>
        <v>0</v>
      </c>
      <c r="BF206" s="304">
        <f>' ВВОД заполнить первым'!BG206</f>
        <v>0</v>
      </c>
      <c r="BG206" s="304">
        <f>' ВВОД заполнить первым'!BH206</f>
        <v>0</v>
      </c>
      <c r="BH206" s="304">
        <f>' ВВОД заполнить первым'!BI206</f>
        <v>0</v>
      </c>
      <c r="BI206" s="304">
        <f>' ВВОД заполнить первым'!BJ206</f>
        <v>0</v>
      </c>
      <c r="BJ206" s="304">
        <f>' ВВОД заполнить первым'!BK206</f>
        <v>0</v>
      </c>
      <c r="BK206" s="304">
        <f>' ВВОД заполнить первым'!BL206</f>
        <v>0</v>
      </c>
      <c r="BL206" s="304">
        <f>' ВВОД заполнить первым'!BM206</f>
        <v>0</v>
      </c>
      <c r="BM206" s="304">
        <f>' ВВОД заполнить первым'!BN206</f>
        <v>0</v>
      </c>
      <c r="BN206" s="304">
        <f>' ВВОД заполнить первым'!BO206</f>
        <v>0</v>
      </c>
      <c r="BO206" s="304">
        <f>' ВВОД заполнить первым'!BP206</f>
        <v>0</v>
      </c>
      <c r="BP206" s="304">
        <f>' ВВОД заполнить первым'!BQ206</f>
        <v>0</v>
      </c>
      <c r="BQ206" s="304">
        <f ca="1">' ВВОД заполнить первым'!BR206</f>
        <v>0</v>
      </c>
      <c r="BR206" s="304">
        <f ca="1">' ВВОД заполнить первым'!BS206</f>
        <v>0</v>
      </c>
      <c r="BS206" s="304">
        <f>' ВВОД заполнить первым'!BT206</f>
        <v>0</v>
      </c>
      <c r="BT206" s="304">
        <f ca="1">' ВВОД заполнить первым'!BU206</f>
        <v>119</v>
      </c>
      <c r="BU206" s="304">
        <f ca="1">' ВВОД заполнить первым'!BV206</f>
        <v>0</v>
      </c>
      <c r="BV206" s="304">
        <f ca="1">' ВВОД заполнить первым'!BW206</f>
        <v>0</v>
      </c>
      <c r="BW206" s="304">
        <f ca="1">' ВВОД заполнить первым'!BX206</f>
        <v>0</v>
      </c>
      <c r="BX206" s="304">
        <f ca="1">' ВВОД заполнить первым'!BY206</f>
        <v>0</v>
      </c>
      <c r="BY206" s="304">
        <f ca="1">' ВВОД заполнить первым'!BZ206</f>
        <v>0</v>
      </c>
      <c r="BZ206" s="304">
        <f ca="1">' ВВОД заполнить первым'!CA206</f>
        <v>0</v>
      </c>
      <c r="CA206" s="304">
        <f ca="1">' ВВОД заполнить первым'!CB206</f>
        <v>0</v>
      </c>
      <c r="CB206" s="304">
        <f ca="1">' ВВОД заполнить первым'!CC206</f>
        <v>0</v>
      </c>
      <c r="CC206" s="304">
        <f ca="1">' ВВОД заполнить первым'!CD206</f>
        <v>0</v>
      </c>
      <c r="CD206" s="304">
        <f ca="1">' ВВОД заполнить первым'!CE206</f>
        <v>0</v>
      </c>
      <c r="CE206" s="304">
        <f ca="1">' ВВОД заполнить первым'!CF206</f>
        <v>0</v>
      </c>
      <c r="CF206" s="304">
        <f ca="1">' ВВОД заполнить первым'!CG206</f>
        <v>0</v>
      </c>
      <c r="CG206" s="304">
        <f ca="1">' ВВОД заполнить первым'!CH206</f>
        <v>0</v>
      </c>
      <c r="CH206" s="304">
        <f ca="1">' ВВОД заполнить первым'!CI206</f>
        <v>0</v>
      </c>
      <c r="CI206" s="304">
        <f ca="1">' ВВОД заполнить первым'!CJ206</f>
        <v>0</v>
      </c>
      <c r="CJ206" s="304">
        <f ca="1">' ВВОД заполнить первым'!CK206</f>
        <v>0</v>
      </c>
      <c r="CK206" s="304">
        <f ca="1">' ВВОД заполнить первым'!CL206</f>
        <v>0</v>
      </c>
      <c r="CL206" s="304">
        <f ca="1">' ВВОД заполнить первым'!CM206</f>
        <v>0</v>
      </c>
      <c r="CM206" s="304">
        <f ca="1">' ВВОД заполнить первым'!CN206</f>
        <v>0</v>
      </c>
      <c r="CN206" s="304">
        <f ca="1">' ВВОД заполнить первым'!CO206</f>
        <v>0</v>
      </c>
      <c r="CO206" s="304">
        <f>' ВВОД заполнить первым'!CP206</f>
        <v>0</v>
      </c>
      <c r="CP206" s="304">
        <f>' ВВОД заполнить первым'!CQ206</f>
        <v>0</v>
      </c>
      <c r="CQ206" s="304">
        <f>' ВВОД заполнить первым'!CR206</f>
        <v>0</v>
      </c>
      <c r="CR206" s="304">
        <f>' ВВОД заполнить первым'!CS206</f>
        <v>0</v>
      </c>
      <c r="CS206" s="304">
        <f>' ВВОД заполнить первым'!CT206</f>
        <v>0</v>
      </c>
      <c r="CT206" s="304">
        <f>' ВВОД заполнить первым'!CU206</f>
        <v>0</v>
      </c>
      <c r="CU206" s="304">
        <f>' ВВОД заполнить первым'!CV206</f>
        <v>0</v>
      </c>
      <c r="CV206" s="304">
        <f>' ВВОД заполнить первым'!CW206</f>
        <v>0</v>
      </c>
      <c r="CW206" s="304">
        <f>' ВВОД заполнить первым'!CX206</f>
        <v>0</v>
      </c>
      <c r="CX206" s="304">
        <f>' ВВОД заполнить первым'!CY206</f>
        <v>0</v>
      </c>
      <c r="CY206" s="304">
        <f>' ВВОД заполнить первым'!CZ206</f>
        <v>0</v>
      </c>
      <c r="CZ206" s="304">
        <f>' ВВОД заполнить первым'!DA206</f>
        <v>0</v>
      </c>
      <c r="DA206" s="304">
        <f>' ВВОД заполнить первым'!DB206</f>
        <v>0</v>
      </c>
      <c r="DB206" s="304">
        <f>' ВВОД заполнить первым'!DC206</f>
        <v>0</v>
      </c>
      <c r="DC206" s="304">
        <f>' ВВОД заполнить первым'!DD206</f>
        <v>0</v>
      </c>
      <c r="DD206" s="304">
        <f>' ВВОД заполнить первым'!DE206</f>
        <v>0</v>
      </c>
      <c r="DE206" s="304">
        <f>' ВВОД заполнить первым'!DF206</f>
        <v>0</v>
      </c>
      <c r="DF206" s="304">
        <f>' ВВОД заполнить первым'!DG206</f>
        <v>0</v>
      </c>
      <c r="DG206" s="304">
        <f>' ВВОД заполнить первым'!DH206</f>
        <v>0</v>
      </c>
      <c r="DH206" s="304">
        <f>' ВВОД заполнить первым'!DI206</f>
        <v>0</v>
      </c>
      <c r="DI206" s="304">
        <f>' ВВОД заполнить первым'!DJ206</f>
        <v>0</v>
      </c>
      <c r="DJ206" s="304">
        <f>' ВВОД заполнить первым'!DK206</f>
        <v>0</v>
      </c>
      <c r="DK206" s="304">
        <f>' ВВОД заполнить первым'!DL206</f>
        <v>0</v>
      </c>
      <c r="DL206" s="304">
        <f>' ВВОД заполнить первым'!DM206</f>
        <v>0</v>
      </c>
      <c r="DM206" s="304">
        <f>' ВВОД заполнить первым'!DN206</f>
        <v>0</v>
      </c>
      <c r="DN206" s="304">
        <f>' ВВОД заполнить первым'!DO206</f>
        <v>0</v>
      </c>
      <c r="DO206" s="304">
        <f>' ВВОД заполнить первым'!DP206</f>
        <v>0</v>
      </c>
      <c r="DP206" s="304">
        <f>' ВВОД заполнить первым'!DQ206</f>
        <v>0</v>
      </c>
      <c r="DQ206" s="304">
        <f>' ВВОД заполнить первым'!DR206</f>
        <v>0</v>
      </c>
      <c r="DR206" s="304">
        <f>' ВВОД заполнить первым'!DS206</f>
        <v>0</v>
      </c>
      <c r="DS206" s="304">
        <f>' ВВОД заполнить первым'!DT206</f>
        <v>0</v>
      </c>
      <c r="DT206" s="304">
        <f>' ВВОД заполнить первым'!DU206</f>
        <v>0</v>
      </c>
      <c r="DU206" s="304">
        <f>' ВВОД заполнить первым'!DV206</f>
        <v>0</v>
      </c>
    </row>
    <row r="207" spans="1:125" s="14" customFormat="1" ht="18" hidden="1" customHeight="1">
      <c r="A207" s="56"/>
      <c r="B207" s="57"/>
      <c r="C207" s="57"/>
      <c r="D207" s="57"/>
      <c r="E207" s="57"/>
      <c r="F207" s="57"/>
      <c r="G207" s="57"/>
      <c r="H207" s="57"/>
      <c r="I207" s="57"/>
      <c r="J207" s="57"/>
      <c r="K207" s="57"/>
      <c r="L207" s="57"/>
      <c r="M207" s="57"/>
      <c r="N207" s="57"/>
      <c r="O207" s="15"/>
      <c r="P207" s="304">
        <f>' ВВОД заполнить первым'!P207</f>
        <v>0</v>
      </c>
      <c r="Q207" s="304">
        <f>' ВВОД заполнить первым'!Q207</f>
        <v>0</v>
      </c>
      <c r="R207" s="304">
        <f>' ВВОД заполнить первым'!R207</f>
        <v>0</v>
      </c>
      <c r="S207" s="304">
        <f>' ВВОД заполнить первым'!S207</f>
        <v>0</v>
      </c>
      <c r="T207" s="304">
        <f>' ВВОД заполнить первым'!T207</f>
        <v>0</v>
      </c>
      <c r="U207" s="304">
        <f>' ВВОД заполнить первым'!U207</f>
        <v>0</v>
      </c>
      <c r="V207" s="304">
        <f>' ВВОД заполнить первым'!V207</f>
        <v>0</v>
      </c>
      <c r="W207" s="304">
        <f>' ВВОД заполнить первым'!W207</f>
        <v>0</v>
      </c>
      <c r="X207" s="304">
        <f>' ВВОД заполнить первым'!X207</f>
        <v>0</v>
      </c>
      <c r="Y207" s="304">
        <f>' ВВОД заполнить первым'!Y207</f>
        <v>0</v>
      </c>
      <c r="Z207" s="304">
        <f>' ВВОД заполнить первым'!Z207</f>
        <v>0</v>
      </c>
      <c r="AA207" s="304">
        <f>' ВВОД заполнить первым'!AA207</f>
        <v>0</v>
      </c>
      <c r="AB207" s="304">
        <f>' ВВОД заполнить первым'!AB207</f>
        <v>0</v>
      </c>
      <c r="AC207" s="304">
        <f>' ВВОД заполнить первым'!AC207</f>
        <v>0</v>
      </c>
      <c r="AD207" s="304">
        <f>' ВВОД заполнить первым'!AD207</f>
        <v>0</v>
      </c>
      <c r="AE207" s="304">
        <f>' ВВОД заполнить первым'!AE207</f>
        <v>0</v>
      </c>
      <c r="AF207" s="304">
        <f>' ВВОД заполнить первым'!AF207</f>
        <v>0</v>
      </c>
      <c r="AG207" s="304">
        <f>' ВВОД заполнить первым'!AG207</f>
        <v>0</v>
      </c>
      <c r="AH207" s="304">
        <f>' ВВОД заполнить первым'!AH207</f>
        <v>0</v>
      </c>
      <c r="AI207" s="304">
        <f>' ВВОД заполнить первым'!AJ207</f>
        <v>0</v>
      </c>
      <c r="AJ207" s="304">
        <f>' ВВОД заполнить первым'!AK207</f>
        <v>0</v>
      </c>
      <c r="AK207" s="304">
        <f>' ВВОД заполнить первым'!AL207</f>
        <v>0</v>
      </c>
      <c r="AL207" s="304">
        <f>' ВВОД заполнить первым'!AM207</f>
        <v>0</v>
      </c>
      <c r="AM207" s="304">
        <f>' ВВОД заполнить первым'!AN207</f>
        <v>0</v>
      </c>
      <c r="AN207" s="304">
        <f>' ВВОД заполнить первым'!AO207</f>
        <v>0</v>
      </c>
      <c r="AO207" s="304">
        <f>' ВВОД заполнить первым'!AP207</f>
        <v>0</v>
      </c>
      <c r="AP207" s="304">
        <f>' ВВОД заполнить первым'!AQ207</f>
        <v>0</v>
      </c>
      <c r="AQ207" s="304">
        <f>' ВВОД заполнить первым'!AR207</f>
        <v>0</v>
      </c>
      <c r="AR207" s="304">
        <f>' ВВОД заполнить первым'!AS207</f>
        <v>0</v>
      </c>
      <c r="AS207" s="304">
        <f>' ВВОД заполнить первым'!AT207</f>
        <v>0</v>
      </c>
      <c r="AT207" s="304">
        <f>' ВВОД заполнить первым'!AU207</f>
        <v>0</v>
      </c>
      <c r="AU207" s="304">
        <f>' ВВОД заполнить первым'!AV207</f>
        <v>0</v>
      </c>
      <c r="AV207" s="304">
        <f>' ВВОД заполнить первым'!AW207</f>
        <v>0</v>
      </c>
      <c r="AW207" s="304">
        <f>' ВВОД заполнить первым'!AX207</f>
        <v>0</v>
      </c>
      <c r="AX207" s="304">
        <f>' ВВОД заполнить первым'!AY207</f>
        <v>0</v>
      </c>
      <c r="AY207" s="304">
        <f>' ВВОД заполнить первым'!AZ207</f>
        <v>0</v>
      </c>
      <c r="AZ207" s="304">
        <f>' ВВОД заполнить первым'!BA207</f>
        <v>0</v>
      </c>
      <c r="BA207" s="304">
        <f>' ВВОД заполнить первым'!BB207</f>
        <v>0</v>
      </c>
      <c r="BB207" s="304">
        <f>' ВВОД заполнить первым'!BC207</f>
        <v>0</v>
      </c>
      <c r="BC207" s="304">
        <f>' ВВОД заполнить первым'!BD207</f>
        <v>0</v>
      </c>
      <c r="BD207" s="304">
        <f>' ВВОД заполнить первым'!BE207</f>
        <v>0</v>
      </c>
      <c r="BE207" s="304">
        <f>' ВВОД заполнить первым'!BF207</f>
        <v>0</v>
      </c>
      <c r="BF207" s="304">
        <f>' ВВОД заполнить первым'!BG207</f>
        <v>0</v>
      </c>
      <c r="BG207" s="304">
        <f>' ВВОД заполнить первым'!BH207</f>
        <v>0</v>
      </c>
      <c r="BH207" s="304">
        <f>' ВВОД заполнить первым'!BI207</f>
        <v>0</v>
      </c>
      <c r="BI207" s="304">
        <f>' ВВОД заполнить первым'!BJ207</f>
        <v>0</v>
      </c>
      <c r="BJ207" s="304">
        <f>' ВВОД заполнить первым'!BK207</f>
        <v>0</v>
      </c>
      <c r="BK207" s="304">
        <f>' ВВОД заполнить первым'!BL207</f>
        <v>0</v>
      </c>
      <c r="BL207" s="304">
        <f>' ВВОД заполнить первым'!BM207</f>
        <v>0</v>
      </c>
      <c r="BM207" s="304">
        <f>' ВВОД заполнить первым'!BN207</f>
        <v>0</v>
      </c>
      <c r="BN207" s="304">
        <f>' ВВОД заполнить первым'!BO207</f>
        <v>0</v>
      </c>
      <c r="BO207" s="304">
        <f>' ВВОД заполнить первым'!BP207</f>
        <v>0</v>
      </c>
      <c r="BP207" s="304">
        <f>' ВВОД заполнить первым'!BQ207</f>
        <v>0</v>
      </c>
      <c r="BQ207" s="304">
        <f ca="1">' ВВОД заполнить первым'!BR207</f>
        <v>0</v>
      </c>
      <c r="BR207" s="304">
        <f ca="1">' ВВОД заполнить первым'!BS207</f>
        <v>0</v>
      </c>
      <c r="BS207" s="304">
        <f>' ВВОД заполнить первым'!BT207</f>
        <v>0</v>
      </c>
      <c r="BT207" s="304">
        <f ca="1">' ВВОД заполнить первым'!BU207</f>
        <v>119</v>
      </c>
      <c r="BU207" s="304">
        <f ca="1">' ВВОД заполнить первым'!BV207</f>
        <v>0</v>
      </c>
      <c r="BV207" s="304">
        <f ca="1">' ВВОД заполнить первым'!BW207</f>
        <v>0</v>
      </c>
      <c r="BW207" s="304">
        <f ca="1">' ВВОД заполнить первым'!BX207</f>
        <v>0</v>
      </c>
      <c r="BX207" s="304">
        <f ca="1">' ВВОД заполнить первым'!BY207</f>
        <v>0</v>
      </c>
      <c r="BY207" s="304">
        <f ca="1">' ВВОД заполнить первым'!BZ207</f>
        <v>0</v>
      </c>
      <c r="BZ207" s="304">
        <f ca="1">' ВВОД заполнить первым'!CA207</f>
        <v>0</v>
      </c>
      <c r="CA207" s="304">
        <f ca="1">' ВВОД заполнить первым'!CB207</f>
        <v>0</v>
      </c>
      <c r="CB207" s="304">
        <f ca="1">' ВВОД заполнить первым'!CC207</f>
        <v>0</v>
      </c>
      <c r="CC207" s="304">
        <f ca="1">' ВВОД заполнить первым'!CD207</f>
        <v>0</v>
      </c>
      <c r="CD207" s="304">
        <f ca="1">' ВВОД заполнить первым'!CE207</f>
        <v>0</v>
      </c>
      <c r="CE207" s="304">
        <f ca="1">' ВВОД заполнить первым'!CF207</f>
        <v>0</v>
      </c>
      <c r="CF207" s="304">
        <f ca="1">' ВВОД заполнить первым'!CG207</f>
        <v>0</v>
      </c>
      <c r="CG207" s="304">
        <f ca="1">' ВВОД заполнить первым'!CH207</f>
        <v>0</v>
      </c>
      <c r="CH207" s="304">
        <f ca="1">' ВВОД заполнить первым'!CI207</f>
        <v>0</v>
      </c>
      <c r="CI207" s="304">
        <f ca="1">' ВВОД заполнить первым'!CJ207</f>
        <v>0</v>
      </c>
      <c r="CJ207" s="304">
        <f ca="1">' ВВОД заполнить первым'!CK207</f>
        <v>0</v>
      </c>
      <c r="CK207" s="304">
        <f ca="1">' ВВОД заполнить первым'!CL207</f>
        <v>0</v>
      </c>
      <c r="CL207" s="304">
        <f ca="1">' ВВОД заполнить первым'!CM207</f>
        <v>0</v>
      </c>
      <c r="CM207" s="304">
        <f ca="1">' ВВОД заполнить первым'!CN207</f>
        <v>0</v>
      </c>
      <c r="CN207" s="304">
        <f ca="1">' ВВОД заполнить первым'!CO207</f>
        <v>0</v>
      </c>
      <c r="CO207" s="304">
        <f>' ВВОД заполнить первым'!CP207</f>
        <v>0</v>
      </c>
      <c r="CP207" s="304">
        <f>' ВВОД заполнить первым'!CQ207</f>
        <v>0</v>
      </c>
      <c r="CQ207" s="304">
        <f>' ВВОД заполнить первым'!CR207</f>
        <v>0</v>
      </c>
      <c r="CR207" s="304">
        <f>' ВВОД заполнить первым'!CS207</f>
        <v>0</v>
      </c>
      <c r="CS207" s="304">
        <f>' ВВОД заполнить первым'!CT207</f>
        <v>0</v>
      </c>
      <c r="CT207" s="304">
        <f>' ВВОД заполнить первым'!CU207</f>
        <v>0</v>
      </c>
      <c r="CU207" s="304">
        <f>' ВВОД заполнить первым'!CV207</f>
        <v>0</v>
      </c>
      <c r="CV207" s="304">
        <f>' ВВОД заполнить первым'!CW207</f>
        <v>0</v>
      </c>
      <c r="CW207" s="304">
        <f>' ВВОД заполнить первым'!CX207</f>
        <v>0</v>
      </c>
      <c r="CX207" s="304">
        <f>' ВВОД заполнить первым'!CY207</f>
        <v>0</v>
      </c>
      <c r="CY207" s="304">
        <f>' ВВОД заполнить первым'!CZ207</f>
        <v>0</v>
      </c>
      <c r="CZ207" s="304">
        <f>' ВВОД заполнить первым'!DA207</f>
        <v>0</v>
      </c>
      <c r="DA207" s="304">
        <f>' ВВОД заполнить первым'!DB207</f>
        <v>0</v>
      </c>
      <c r="DB207" s="304">
        <f>' ВВОД заполнить первым'!DC207</f>
        <v>0</v>
      </c>
      <c r="DC207" s="304">
        <f>' ВВОД заполнить первым'!DD207</f>
        <v>0</v>
      </c>
      <c r="DD207" s="304">
        <f>' ВВОД заполнить первым'!DE207</f>
        <v>0</v>
      </c>
      <c r="DE207" s="304">
        <f>' ВВОД заполнить первым'!DF207</f>
        <v>0</v>
      </c>
      <c r="DF207" s="304">
        <f>' ВВОД заполнить первым'!DG207</f>
        <v>0</v>
      </c>
      <c r="DG207" s="304">
        <f>' ВВОД заполнить первым'!DH207</f>
        <v>0</v>
      </c>
      <c r="DH207" s="304">
        <f>' ВВОД заполнить первым'!DI207</f>
        <v>0</v>
      </c>
      <c r="DI207" s="304">
        <f>' ВВОД заполнить первым'!DJ207</f>
        <v>0</v>
      </c>
      <c r="DJ207" s="304">
        <f>' ВВОД заполнить первым'!DK207</f>
        <v>0</v>
      </c>
      <c r="DK207" s="304">
        <f>' ВВОД заполнить первым'!DL207</f>
        <v>0</v>
      </c>
      <c r="DL207" s="304">
        <f>' ВВОД заполнить первым'!DM207</f>
        <v>0</v>
      </c>
      <c r="DM207" s="304">
        <f>' ВВОД заполнить первым'!DN207</f>
        <v>0</v>
      </c>
      <c r="DN207" s="304">
        <f>' ВВОД заполнить первым'!DO207</f>
        <v>0</v>
      </c>
      <c r="DO207" s="304">
        <f>' ВВОД заполнить первым'!DP207</f>
        <v>0</v>
      </c>
      <c r="DP207" s="304">
        <f>' ВВОД заполнить первым'!DQ207</f>
        <v>0</v>
      </c>
      <c r="DQ207" s="304">
        <f>' ВВОД заполнить первым'!DR207</f>
        <v>0</v>
      </c>
      <c r="DR207" s="304">
        <f>' ВВОД заполнить первым'!DS207</f>
        <v>0</v>
      </c>
      <c r="DS207" s="304">
        <f>' ВВОД заполнить первым'!DT207</f>
        <v>0</v>
      </c>
      <c r="DT207" s="304">
        <f>' ВВОД заполнить первым'!DU207</f>
        <v>0</v>
      </c>
      <c r="DU207" s="304">
        <f>' ВВОД заполнить первым'!DV207</f>
        <v>0</v>
      </c>
    </row>
    <row r="208" spans="1:125" s="14" customFormat="1" ht="18" hidden="1" customHeight="1">
      <c r="A208" s="56"/>
      <c r="B208" s="57"/>
      <c r="C208" s="57"/>
      <c r="D208" s="57"/>
      <c r="E208" s="57"/>
      <c r="F208" s="57"/>
      <c r="G208" s="57"/>
      <c r="H208" s="57"/>
      <c r="I208" s="57"/>
      <c r="J208" s="57"/>
      <c r="K208" s="57"/>
      <c r="L208" s="57"/>
      <c r="M208" s="57"/>
      <c r="N208" s="57"/>
      <c r="O208" s="15"/>
      <c r="P208" s="304">
        <f>' ВВОД заполнить первым'!P208</f>
        <v>0</v>
      </c>
      <c r="Q208" s="304">
        <f>' ВВОД заполнить первым'!Q208</f>
        <v>0</v>
      </c>
      <c r="R208" s="304">
        <f>' ВВОД заполнить первым'!R208</f>
        <v>0</v>
      </c>
      <c r="S208" s="304">
        <f>' ВВОД заполнить первым'!S208</f>
        <v>0</v>
      </c>
      <c r="T208" s="304">
        <f>' ВВОД заполнить первым'!T208</f>
        <v>0</v>
      </c>
      <c r="U208" s="304">
        <f>' ВВОД заполнить первым'!U208</f>
        <v>0</v>
      </c>
      <c r="V208" s="304">
        <f>' ВВОД заполнить первым'!V208</f>
        <v>0</v>
      </c>
      <c r="W208" s="304">
        <f>' ВВОД заполнить первым'!W208</f>
        <v>0</v>
      </c>
      <c r="X208" s="304">
        <f>' ВВОД заполнить первым'!X208</f>
        <v>0</v>
      </c>
      <c r="Y208" s="304">
        <f>' ВВОД заполнить первым'!Y208</f>
        <v>0</v>
      </c>
      <c r="Z208" s="304">
        <f>' ВВОД заполнить первым'!Z208</f>
        <v>0</v>
      </c>
      <c r="AA208" s="304">
        <f>' ВВОД заполнить первым'!AA208</f>
        <v>0</v>
      </c>
      <c r="AB208" s="304">
        <f>' ВВОД заполнить первым'!AB208</f>
        <v>0</v>
      </c>
      <c r="AC208" s="304">
        <f>' ВВОД заполнить первым'!AC208</f>
        <v>0</v>
      </c>
      <c r="AD208" s="304">
        <f>' ВВОД заполнить первым'!AD208</f>
        <v>0</v>
      </c>
      <c r="AE208" s="304">
        <f>' ВВОД заполнить первым'!AE208</f>
        <v>0</v>
      </c>
      <c r="AF208" s="304">
        <f>' ВВОД заполнить первым'!AF208</f>
        <v>0</v>
      </c>
      <c r="AG208" s="304">
        <f>' ВВОД заполнить первым'!AG208</f>
        <v>0</v>
      </c>
      <c r="AH208" s="304">
        <f>' ВВОД заполнить первым'!AH208</f>
        <v>0</v>
      </c>
      <c r="AI208" s="304">
        <f>' ВВОД заполнить первым'!AJ208</f>
        <v>0</v>
      </c>
      <c r="AJ208" s="304">
        <f>' ВВОД заполнить первым'!AK208</f>
        <v>0</v>
      </c>
      <c r="AK208" s="304">
        <f>' ВВОД заполнить первым'!AL208</f>
        <v>0</v>
      </c>
      <c r="AL208" s="304">
        <f>' ВВОД заполнить первым'!AM208</f>
        <v>0</v>
      </c>
      <c r="AM208" s="304">
        <f>' ВВОД заполнить первым'!AN208</f>
        <v>0</v>
      </c>
      <c r="AN208" s="304">
        <f>' ВВОД заполнить первым'!AO208</f>
        <v>0</v>
      </c>
      <c r="AO208" s="304">
        <f>' ВВОД заполнить первым'!AP208</f>
        <v>0</v>
      </c>
      <c r="AP208" s="304">
        <f>' ВВОД заполнить первым'!AQ208</f>
        <v>0</v>
      </c>
      <c r="AQ208" s="304">
        <f>' ВВОД заполнить первым'!AR208</f>
        <v>0</v>
      </c>
      <c r="AR208" s="304">
        <f>' ВВОД заполнить первым'!AS208</f>
        <v>0</v>
      </c>
      <c r="AS208" s="304">
        <f>' ВВОД заполнить первым'!AT208</f>
        <v>0</v>
      </c>
      <c r="AT208" s="304">
        <f>' ВВОД заполнить первым'!AU208</f>
        <v>0</v>
      </c>
      <c r="AU208" s="304">
        <f>' ВВОД заполнить первым'!AV208</f>
        <v>0</v>
      </c>
      <c r="AV208" s="304">
        <f>' ВВОД заполнить первым'!AW208</f>
        <v>0</v>
      </c>
      <c r="AW208" s="304">
        <f>' ВВОД заполнить первым'!AX208</f>
        <v>0</v>
      </c>
      <c r="AX208" s="304">
        <f>' ВВОД заполнить первым'!AY208</f>
        <v>0</v>
      </c>
      <c r="AY208" s="304">
        <f>' ВВОД заполнить первым'!AZ208</f>
        <v>0</v>
      </c>
      <c r="AZ208" s="304">
        <f>' ВВОД заполнить первым'!BA208</f>
        <v>0</v>
      </c>
      <c r="BA208" s="304">
        <f>' ВВОД заполнить первым'!BB208</f>
        <v>0</v>
      </c>
      <c r="BB208" s="304">
        <f>' ВВОД заполнить первым'!BC208</f>
        <v>0</v>
      </c>
      <c r="BC208" s="304">
        <f>' ВВОД заполнить первым'!BD208</f>
        <v>0</v>
      </c>
      <c r="BD208" s="304">
        <f>' ВВОД заполнить первым'!BE208</f>
        <v>0</v>
      </c>
      <c r="BE208" s="304">
        <f>' ВВОД заполнить первым'!BF208</f>
        <v>0</v>
      </c>
      <c r="BF208" s="304">
        <f>' ВВОД заполнить первым'!BG208</f>
        <v>0</v>
      </c>
      <c r="BG208" s="304">
        <f>' ВВОД заполнить первым'!BH208</f>
        <v>0</v>
      </c>
      <c r="BH208" s="304">
        <f>' ВВОД заполнить первым'!BI208</f>
        <v>0</v>
      </c>
      <c r="BI208" s="304">
        <f>' ВВОД заполнить первым'!BJ208</f>
        <v>0</v>
      </c>
      <c r="BJ208" s="304">
        <f>' ВВОД заполнить первым'!BK208</f>
        <v>0</v>
      </c>
      <c r="BK208" s="304">
        <f>' ВВОД заполнить первым'!BL208</f>
        <v>0</v>
      </c>
      <c r="BL208" s="304">
        <f>' ВВОД заполнить первым'!BM208</f>
        <v>0</v>
      </c>
      <c r="BM208" s="304">
        <f>' ВВОД заполнить первым'!BN208</f>
        <v>0</v>
      </c>
      <c r="BN208" s="304">
        <f>' ВВОД заполнить первым'!BO208</f>
        <v>0</v>
      </c>
      <c r="BO208" s="304">
        <f>' ВВОД заполнить первым'!BP208</f>
        <v>0</v>
      </c>
      <c r="BP208" s="304">
        <f>' ВВОД заполнить первым'!BQ208</f>
        <v>0</v>
      </c>
      <c r="BQ208" s="304">
        <f ca="1">' ВВОД заполнить первым'!BR208</f>
        <v>0</v>
      </c>
      <c r="BR208" s="304">
        <f ca="1">' ВВОД заполнить первым'!BS208</f>
        <v>0</v>
      </c>
      <c r="BS208" s="304">
        <f>' ВВОД заполнить первым'!BT208</f>
        <v>0</v>
      </c>
      <c r="BT208" s="304">
        <f ca="1">' ВВОД заполнить первым'!BU208</f>
        <v>119</v>
      </c>
      <c r="BU208" s="304">
        <f ca="1">' ВВОД заполнить первым'!BV208</f>
        <v>0</v>
      </c>
      <c r="BV208" s="304">
        <f ca="1">' ВВОД заполнить первым'!BW208</f>
        <v>0</v>
      </c>
      <c r="BW208" s="304">
        <f ca="1">' ВВОД заполнить первым'!BX208</f>
        <v>0</v>
      </c>
      <c r="BX208" s="304">
        <f ca="1">' ВВОД заполнить первым'!BY208</f>
        <v>0</v>
      </c>
      <c r="BY208" s="304">
        <f ca="1">' ВВОД заполнить первым'!BZ208</f>
        <v>0</v>
      </c>
      <c r="BZ208" s="304">
        <f ca="1">' ВВОД заполнить первым'!CA208</f>
        <v>0</v>
      </c>
      <c r="CA208" s="304">
        <f ca="1">' ВВОД заполнить первым'!CB208</f>
        <v>0</v>
      </c>
      <c r="CB208" s="304">
        <f ca="1">' ВВОД заполнить первым'!CC208</f>
        <v>0</v>
      </c>
      <c r="CC208" s="304">
        <f ca="1">' ВВОД заполнить первым'!CD208</f>
        <v>0</v>
      </c>
      <c r="CD208" s="304">
        <f ca="1">' ВВОД заполнить первым'!CE208</f>
        <v>0</v>
      </c>
      <c r="CE208" s="304">
        <f ca="1">' ВВОД заполнить первым'!CF208</f>
        <v>0</v>
      </c>
      <c r="CF208" s="304">
        <f ca="1">' ВВОД заполнить первым'!CG208</f>
        <v>0</v>
      </c>
      <c r="CG208" s="304">
        <f ca="1">' ВВОД заполнить первым'!CH208</f>
        <v>0</v>
      </c>
      <c r="CH208" s="304">
        <f ca="1">' ВВОД заполнить первым'!CI208</f>
        <v>0</v>
      </c>
      <c r="CI208" s="304">
        <f ca="1">' ВВОД заполнить первым'!CJ208</f>
        <v>0</v>
      </c>
      <c r="CJ208" s="304">
        <f ca="1">' ВВОД заполнить первым'!CK208</f>
        <v>0</v>
      </c>
      <c r="CK208" s="304">
        <f ca="1">' ВВОД заполнить первым'!CL208</f>
        <v>0</v>
      </c>
      <c r="CL208" s="304">
        <f ca="1">' ВВОД заполнить первым'!CM208</f>
        <v>0</v>
      </c>
      <c r="CM208" s="304">
        <f ca="1">' ВВОД заполнить первым'!CN208</f>
        <v>0</v>
      </c>
      <c r="CN208" s="304">
        <f ca="1">' ВВОД заполнить первым'!CO208</f>
        <v>0</v>
      </c>
      <c r="CO208" s="304">
        <f>' ВВОД заполнить первым'!CP208</f>
        <v>0</v>
      </c>
      <c r="CP208" s="304">
        <f>' ВВОД заполнить первым'!CQ208</f>
        <v>0</v>
      </c>
      <c r="CQ208" s="304">
        <f>' ВВОД заполнить первым'!CR208</f>
        <v>0</v>
      </c>
      <c r="CR208" s="304">
        <f>' ВВОД заполнить первым'!CS208</f>
        <v>0</v>
      </c>
      <c r="CS208" s="304">
        <f>' ВВОД заполнить первым'!CT208</f>
        <v>0</v>
      </c>
      <c r="CT208" s="304">
        <f>' ВВОД заполнить первым'!CU208</f>
        <v>0</v>
      </c>
      <c r="CU208" s="304">
        <f>' ВВОД заполнить первым'!CV208</f>
        <v>0</v>
      </c>
      <c r="CV208" s="304">
        <f>' ВВОД заполнить первым'!CW208</f>
        <v>0</v>
      </c>
      <c r="CW208" s="304">
        <f>' ВВОД заполнить первым'!CX208</f>
        <v>0</v>
      </c>
      <c r="CX208" s="304">
        <f>' ВВОД заполнить первым'!CY208</f>
        <v>0</v>
      </c>
      <c r="CY208" s="304">
        <f>' ВВОД заполнить первым'!CZ208</f>
        <v>0</v>
      </c>
      <c r="CZ208" s="304">
        <f>' ВВОД заполнить первым'!DA208</f>
        <v>0</v>
      </c>
      <c r="DA208" s="304">
        <f>' ВВОД заполнить первым'!DB208</f>
        <v>0</v>
      </c>
      <c r="DB208" s="304">
        <f>' ВВОД заполнить первым'!DC208</f>
        <v>0</v>
      </c>
      <c r="DC208" s="304">
        <f>' ВВОД заполнить первым'!DD208</f>
        <v>0</v>
      </c>
      <c r="DD208" s="304">
        <f>' ВВОД заполнить первым'!DE208</f>
        <v>0</v>
      </c>
      <c r="DE208" s="304">
        <f>' ВВОД заполнить первым'!DF208</f>
        <v>0</v>
      </c>
      <c r="DF208" s="304">
        <f>' ВВОД заполнить первым'!DG208</f>
        <v>0</v>
      </c>
      <c r="DG208" s="304">
        <f>' ВВОД заполнить первым'!DH208</f>
        <v>0</v>
      </c>
      <c r="DH208" s="304">
        <f>' ВВОД заполнить первым'!DI208</f>
        <v>0</v>
      </c>
      <c r="DI208" s="304">
        <f>' ВВОД заполнить первым'!DJ208</f>
        <v>0</v>
      </c>
      <c r="DJ208" s="304">
        <f>' ВВОД заполнить первым'!DK208</f>
        <v>0</v>
      </c>
      <c r="DK208" s="304">
        <f>' ВВОД заполнить первым'!DL208</f>
        <v>0</v>
      </c>
      <c r="DL208" s="304">
        <f>' ВВОД заполнить первым'!DM208</f>
        <v>0</v>
      </c>
      <c r="DM208" s="304">
        <f>' ВВОД заполнить первым'!DN208</f>
        <v>0</v>
      </c>
      <c r="DN208" s="304">
        <f>' ВВОД заполнить первым'!DO208</f>
        <v>0</v>
      </c>
      <c r="DO208" s="304">
        <f>' ВВОД заполнить первым'!DP208</f>
        <v>0</v>
      </c>
      <c r="DP208" s="304">
        <f>' ВВОД заполнить первым'!DQ208</f>
        <v>0</v>
      </c>
      <c r="DQ208" s="304">
        <f>' ВВОД заполнить первым'!DR208</f>
        <v>0</v>
      </c>
      <c r="DR208" s="304">
        <f>' ВВОД заполнить первым'!DS208</f>
        <v>0</v>
      </c>
      <c r="DS208" s="304">
        <f>' ВВОД заполнить первым'!DT208</f>
        <v>0</v>
      </c>
      <c r="DT208" s="304">
        <f>' ВВОД заполнить первым'!DU208</f>
        <v>0</v>
      </c>
      <c r="DU208" s="304">
        <f>' ВВОД заполнить первым'!DV208</f>
        <v>0</v>
      </c>
    </row>
    <row r="209" spans="1:125" s="14" customFormat="1" ht="18" hidden="1" customHeight="1">
      <c r="A209" s="56"/>
      <c r="B209" s="57"/>
      <c r="C209" s="57"/>
      <c r="D209" s="57"/>
      <c r="E209" s="57"/>
      <c r="F209" s="57"/>
      <c r="G209" s="57"/>
      <c r="H209" s="57"/>
      <c r="I209" s="57"/>
      <c r="J209" s="57"/>
      <c r="K209" s="57"/>
      <c r="L209" s="57"/>
      <c r="M209" s="57"/>
      <c r="N209" s="57"/>
      <c r="O209" s="15"/>
      <c r="P209" s="304">
        <f>' ВВОД заполнить первым'!P209</f>
        <v>0</v>
      </c>
      <c r="Q209" s="304">
        <f>' ВВОД заполнить первым'!Q209</f>
        <v>0</v>
      </c>
      <c r="R209" s="304">
        <f>' ВВОД заполнить первым'!R209</f>
        <v>0</v>
      </c>
      <c r="S209" s="304">
        <f>' ВВОД заполнить первым'!S209</f>
        <v>0</v>
      </c>
      <c r="T209" s="304">
        <f>' ВВОД заполнить первым'!T209</f>
        <v>0</v>
      </c>
      <c r="U209" s="304">
        <f>' ВВОД заполнить первым'!U209</f>
        <v>0</v>
      </c>
      <c r="V209" s="304">
        <f>' ВВОД заполнить первым'!V209</f>
        <v>0</v>
      </c>
      <c r="W209" s="304">
        <f>' ВВОД заполнить первым'!W209</f>
        <v>0</v>
      </c>
      <c r="X209" s="304">
        <f>' ВВОД заполнить первым'!X209</f>
        <v>0</v>
      </c>
      <c r="Y209" s="304">
        <f>' ВВОД заполнить первым'!Y209</f>
        <v>0</v>
      </c>
      <c r="Z209" s="304">
        <f>' ВВОД заполнить первым'!Z209</f>
        <v>0</v>
      </c>
      <c r="AA209" s="304">
        <f>' ВВОД заполнить первым'!AA209</f>
        <v>0</v>
      </c>
      <c r="AB209" s="304">
        <f>' ВВОД заполнить первым'!AB209</f>
        <v>0</v>
      </c>
      <c r="AC209" s="304">
        <f>' ВВОД заполнить первым'!AC209</f>
        <v>0</v>
      </c>
      <c r="AD209" s="304">
        <f>' ВВОД заполнить первым'!AD209</f>
        <v>0</v>
      </c>
      <c r="AE209" s="304">
        <f>' ВВОД заполнить первым'!AE209</f>
        <v>0</v>
      </c>
      <c r="AF209" s="304">
        <f>' ВВОД заполнить первым'!AF209</f>
        <v>0</v>
      </c>
      <c r="AG209" s="304">
        <f>' ВВОД заполнить первым'!AG209</f>
        <v>0</v>
      </c>
      <c r="AH209" s="304">
        <f>' ВВОД заполнить первым'!AH209</f>
        <v>0</v>
      </c>
      <c r="AI209" s="304">
        <f>' ВВОД заполнить первым'!AJ209</f>
        <v>0</v>
      </c>
      <c r="AJ209" s="304">
        <f>' ВВОД заполнить первым'!AK209</f>
        <v>0</v>
      </c>
      <c r="AK209" s="304">
        <f>' ВВОД заполнить первым'!AL209</f>
        <v>0</v>
      </c>
      <c r="AL209" s="304">
        <f>' ВВОД заполнить первым'!AM209</f>
        <v>0</v>
      </c>
      <c r="AM209" s="304">
        <f>' ВВОД заполнить первым'!AN209</f>
        <v>0</v>
      </c>
      <c r="AN209" s="304">
        <f>' ВВОД заполнить первым'!AO209</f>
        <v>0</v>
      </c>
      <c r="AO209" s="304">
        <f>' ВВОД заполнить первым'!AP209</f>
        <v>0</v>
      </c>
      <c r="AP209" s="304">
        <f>' ВВОД заполнить первым'!AQ209</f>
        <v>0</v>
      </c>
      <c r="AQ209" s="304">
        <f>' ВВОД заполнить первым'!AR209</f>
        <v>0</v>
      </c>
      <c r="AR209" s="304">
        <f>' ВВОД заполнить первым'!AS209</f>
        <v>0</v>
      </c>
      <c r="AS209" s="304">
        <f>' ВВОД заполнить первым'!AT209</f>
        <v>0</v>
      </c>
      <c r="AT209" s="304">
        <f>' ВВОД заполнить первым'!AU209</f>
        <v>0</v>
      </c>
      <c r="AU209" s="304">
        <f>' ВВОД заполнить первым'!AV209</f>
        <v>0</v>
      </c>
      <c r="AV209" s="304">
        <f>' ВВОД заполнить первым'!AW209</f>
        <v>0</v>
      </c>
      <c r="AW209" s="304">
        <f>' ВВОД заполнить первым'!AX209</f>
        <v>0</v>
      </c>
      <c r="AX209" s="304">
        <f>' ВВОД заполнить первым'!AY209</f>
        <v>0</v>
      </c>
      <c r="AY209" s="304">
        <f>' ВВОД заполнить первым'!AZ209</f>
        <v>0</v>
      </c>
      <c r="AZ209" s="304">
        <f>' ВВОД заполнить первым'!BA209</f>
        <v>0</v>
      </c>
      <c r="BA209" s="304">
        <f>' ВВОД заполнить первым'!BB209</f>
        <v>0</v>
      </c>
      <c r="BB209" s="304">
        <f>' ВВОД заполнить первым'!BC209</f>
        <v>0</v>
      </c>
      <c r="BC209" s="304">
        <f>' ВВОД заполнить первым'!BD209</f>
        <v>0</v>
      </c>
      <c r="BD209" s="304">
        <f>' ВВОД заполнить первым'!BE209</f>
        <v>0</v>
      </c>
      <c r="BE209" s="304">
        <f>' ВВОД заполнить первым'!BF209</f>
        <v>0</v>
      </c>
      <c r="BF209" s="304">
        <f>' ВВОД заполнить первым'!BG209</f>
        <v>0</v>
      </c>
      <c r="BG209" s="304">
        <f>' ВВОД заполнить первым'!BH209</f>
        <v>0</v>
      </c>
      <c r="BH209" s="304">
        <f>' ВВОД заполнить первым'!BI209</f>
        <v>0</v>
      </c>
      <c r="BI209" s="304">
        <f>' ВВОД заполнить первым'!BJ209</f>
        <v>0</v>
      </c>
      <c r="BJ209" s="304">
        <f>' ВВОД заполнить первым'!BK209</f>
        <v>0</v>
      </c>
      <c r="BK209" s="304">
        <f>' ВВОД заполнить первым'!BL209</f>
        <v>0</v>
      </c>
      <c r="BL209" s="304">
        <f>' ВВОД заполнить первым'!BM209</f>
        <v>0</v>
      </c>
      <c r="BM209" s="304">
        <f>' ВВОД заполнить первым'!BN209</f>
        <v>0</v>
      </c>
      <c r="BN209" s="304">
        <f>' ВВОД заполнить первым'!BO209</f>
        <v>0</v>
      </c>
      <c r="BO209" s="304">
        <f>' ВВОД заполнить первым'!BP209</f>
        <v>0</v>
      </c>
      <c r="BP209" s="304">
        <f>' ВВОД заполнить первым'!BQ209</f>
        <v>0</v>
      </c>
      <c r="BQ209" s="304">
        <f ca="1">' ВВОД заполнить первым'!BR209</f>
        <v>0</v>
      </c>
      <c r="BR209" s="304">
        <f ca="1">' ВВОД заполнить первым'!BS209</f>
        <v>0</v>
      </c>
      <c r="BS209" s="304">
        <f>' ВВОД заполнить первым'!BT209</f>
        <v>0</v>
      </c>
      <c r="BT209" s="304">
        <f ca="1">' ВВОД заполнить первым'!BU209</f>
        <v>119</v>
      </c>
      <c r="BU209" s="304">
        <f ca="1">' ВВОД заполнить первым'!BV209</f>
        <v>0</v>
      </c>
      <c r="BV209" s="304">
        <f ca="1">' ВВОД заполнить первым'!BW209</f>
        <v>0</v>
      </c>
      <c r="BW209" s="304">
        <f ca="1">' ВВОД заполнить первым'!BX209</f>
        <v>0</v>
      </c>
      <c r="BX209" s="304">
        <f ca="1">' ВВОД заполнить первым'!BY209</f>
        <v>0</v>
      </c>
      <c r="BY209" s="304">
        <f ca="1">' ВВОД заполнить первым'!BZ209</f>
        <v>0</v>
      </c>
      <c r="BZ209" s="304">
        <f ca="1">' ВВОД заполнить первым'!CA209</f>
        <v>0</v>
      </c>
      <c r="CA209" s="304">
        <f ca="1">' ВВОД заполнить первым'!CB209</f>
        <v>0</v>
      </c>
      <c r="CB209" s="304">
        <f ca="1">' ВВОД заполнить первым'!CC209</f>
        <v>0</v>
      </c>
      <c r="CC209" s="304">
        <f ca="1">' ВВОД заполнить первым'!CD209</f>
        <v>0</v>
      </c>
      <c r="CD209" s="304">
        <f ca="1">' ВВОД заполнить первым'!CE209</f>
        <v>0</v>
      </c>
      <c r="CE209" s="304">
        <f ca="1">' ВВОД заполнить первым'!CF209</f>
        <v>0</v>
      </c>
      <c r="CF209" s="304">
        <f ca="1">' ВВОД заполнить первым'!CG209</f>
        <v>0</v>
      </c>
      <c r="CG209" s="304">
        <f ca="1">' ВВОД заполнить первым'!CH209</f>
        <v>0</v>
      </c>
      <c r="CH209" s="304">
        <f ca="1">' ВВОД заполнить первым'!CI209</f>
        <v>0</v>
      </c>
      <c r="CI209" s="304">
        <f ca="1">' ВВОД заполнить первым'!CJ209</f>
        <v>0</v>
      </c>
      <c r="CJ209" s="304">
        <f ca="1">' ВВОД заполнить первым'!CK209</f>
        <v>0</v>
      </c>
      <c r="CK209" s="304">
        <f ca="1">' ВВОД заполнить первым'!CL209</f>
        <v>0</v>
      </c>
      <c r="CL209" s="304">
        <f ca="1">' ВВОД заполнить первым'!CM209</f>
        <v>0</v>
      </c>
      <c r="CM209" s="304">
        <f ca="1">' ВВОД заполнить первым'!CN209</f>
        <v>0</v>
      </c>
      <c r="CN209" s="304">
        <f ca="1">' ВВОД заполнить первым'!CO209</f>
        <v>0</v>
      </c>
      <c r="CO209" s="304">
        <f>' ВВОД заполнить первым'!CP209</f>
        <v>0</v>
      </c>
      <c r="CP209" s="304">
        <f>' ВВОД заполнить первым'!CQ209</f>
        <v>0</v>
      </c>
      <c r="CQ209" s="304">
        <f>' ВВОД заполнить первым'!CR209</f>
        <v>0</v>
      </c>
      <c r="CR209" s="304">
        <f>' ВВОД заполнить первым'!CS209</f>
        <v>0</v>
      </c>
      <c r="CS209" s="304">
        <f>' ВВОД заполнить первым'!CT209</f>
        <v>0</v>
      </c>
      <c r="CT209" s="304">
        <f>' ВВОД заполнить первым'!CU209</f>
        <v>0</v>
      </c>
      <c r="CU209" s="304">
        <f>' ВВОД заполнить первым'!CV209</f>
        <v>0</v>
      </c>
      <c r="CV209" s="304">
        <f>' ВВОД заполнить первым'!CW209</f>
        <v>0</v>
      </c>
      <c r="CW209" s="304">
        <f>' ВВОД заполнить первым'!CX209</f>
        <v>0</v>
      </c>
      <c r="CX209" s="304">
        <f>' ВВОД заполнить первым'!CY209</f>
        <v>0</v>
      </c>
      <c r="CY209" s="304">
        <f>' ВВОД заполнить первым'!CZ209</f>
        <v>0</v>
      </c>
      <c r="CZ209" s="304">
        <f>' ВВОД заполнить первым'!DA209</f>
        <v>0</v>
      </c>
      <c r="DA209" s="304">
        <f>' ВВОД заполнить первым'!DB209</f>
        <v>0</v>
      </c>
      <c r="DB209" s="304">
        <f>' ВВОД заполнить первым'!DC209</f>
        <v>0</v>
      </c>
      <c r="DC209" s="304">
        <f>' ВВОД заполнить первым'!DD209</f>
        <v>0</v>
      </c>
      <c r="DD209" s="304">
        <f>' ВВОД заполнить первым'!DE209</f>
        <v>0</v>
      </c>
      <c r="DE209" s="304">
        <f>' ВВОД заполнить первым'!DF209</f>
        <v>0</v>
      </c>
      <c r="DF209" s="304">
        <f>' ВВОД заполнить первым'!DG209</f>
        <v>0</v>
      </c>
      <c r="DG209" s="304">
        <f>' ВВОД заполнить первым'!DH209</f>
        <v>0</v>
      </c>
      <c r="DH209" s="304">
        <f>' ВВОД заполнить первым'!DI209</f>
        <v>0</v>
      </c>
      <c r="DI209" s="304">
        <f>' ВВОД заполнить первым'!DJ209</f>
        <v>0</v>
      </c>
      <c r="DJ209" s="304">
        <f>' ВВОД заполнить первым'!DK209</f>
        <v>0</v>
      </c>
      <c r="DK209" s="304">
        <f>' ВВОД заполнить первым'!DL209</f>
        <v>0</v>
      </c>
      <c r="DL209" s="304">
        <f>' ВВОД заполнить первым'!DM209</f>
        <v>0</v>
      </c>
      <c r="DM209" s="304">
        <f>' ВВОД заполнить первым'!DN209</f>
        <v>0</v>
      </c>
      <c r="DN209" s="304">
        <f>' ВВОД заполнить первым'!DO209</f>
        <v>0</v>
      </c>
      <c r="DO209" s="304">
        <f>' ВВОД заполнить первым'!DP209</f>
        <v>0</v>
      </c>
      <c r="DP209" s="304">
        <f>' ВВОД заполнить первым'!DQ209</f>
        <v>0</v>
      </c>
      <c r="DQ209" s="304">
        <f>' ВВОД заполнить первым'!DR209</f>
        <v>0</v>
      </c>
      <c r="DR209" s="304">
        <f>' ВВОД заполнить первым'!DS209</f>
        <v>0</v>
      </c>
      <c r="DS209" s="304">
        <f>' ВВОД заполнить первым'!DT209</f>
        <v>0</v>
      </c>
      <c r="DT209" s="304">
        <f>' ВВОД заполнить первым'!DU209</f>
        <v>0</v>
      </c>
      <c r="DU209" s="304">
        <f>' ВВОД заполнить первым'!DV209</f>
        <v>0</v>
      </c>
    </row>
    <row r="210" spans="1:125" s="14" customFormat="1" ht="18" hidden="1" customHeight="1">
      <c r="A210" s="56"/>
      <c r="B210" s="57"/>
      <c r="C210" s="57"/>
      <c r="D210" s="57"/>
      <c r="E210" s="57"/>
      <c r="F210" s="57"/>
      <c r="G210" s="57"/>
      <c r="H210" s="57"/>
      <c r="I210" s="57"/>
      <c r="J210" s="57"/>
      <c r="K210" s="57"/>
      <c r="L210" s="57"/>
      <c r="M210" s="57"/>
      <c r="N210" s="57"/>
      <c r="O210" s="15"/>
      <c r="P210" s="304">
        <f>' ВВОД заполнить первым'!P210</f>
        <v>0</v>
      </c>
      <c r="Q210" s="304">
        <f>' ВВОД заполнить первым'!Q210</f>
        <v>0</v>
      </c>
      <c r="R210" s="304">
        <f>' ВВОД заполнить первым'!R210</f>
        <v>0</v>
      </c>
      <c r="S210" s="304">
        <f>' ВВОД заполнить первым'!S210</f>
        <v>0</v>
      </c>
      <c r="T210" s="304">
        <f>' ВВОД заполнить первым'!T210</f>
        <v>0</v>
      </c>
      <c r="U210" s="304">
        <f>' ВВОД заполнить первым'!U210</f>
        <v>0</v>
      </c>
      <c r="V210" s="304">
        <f>' ВВОД заполнить первым'!V210</f>
        <v>0</v>
      </c>
      <c r="W210" s="304">
        <f>' ВВОД заполнить первым'!W210</f>
        <v>0</v>
      </c>
      <c r="X210" s="304">
        <f>' ВВОД заполнить первым'!X210</f>
        <v>0</v>
      </c>
      <c r="Y210" s="304">
        <f>' ВВОД заполнить первым'!Y210</f>
        <v>0</v>
      </c>
      <c r="Z210" s="304">
        <f>' ВВОД заполнить первым'!Z210</f>
        <v>0</v>
      </c>
      <c r="AA210" s="304">
        <f>' ВВОД заполнить первым'!AA210</f>
        <v>0</v>
      </c>
      <c r="AB210" s="304">
        <f>' ВВОД заполнить первым'!AB210</f>
        <v>0</v>
      </c>
      <c r="AC210" s="304">
        <f>' ВВОД заполнить первым'!AC210</f>
        <v>0</v>
      </c>
      <c r="AD210" s="304">
        <f>' ВВОД заполнить первым'!AD210</f>
        <v>0</v>
      </c>
      <c r="AE210" s="304">
        <f>' ВВОД заполнить первым'!AE210</f>
        <v>0</v>
      </c>
      <c r="AF210" s="304">
        <f>' ВВОД заполнить первым'!AF210</f>
        <v>0</v>
      </c>
      <c r="AG210" s="304">
        <f>' ВВОД заполнить первым'!AG210</f>
        <v>0</v>
      </c>
      <c r="AH210" s="304">
        <f>' ВВОД заполнить первым'!AH210</f>
        <v>0</v>
      </c>
      <c r="AI210" s="304">
        <f>' ВВОД заполнить первым'!AJ210</f>
        <v>0</v>
      </c>
      <c r="AJ210" s="304">
        <f>' ВВОД заполнить первым'!AK210</f>
        <v>0</v>
      </c>
      <c r="AK210" s="304">
        <f>' ВВОД заполнить первым'!AL210</f>
        <v>0</v>
      </c>
      <c r="AL210" s="304">
        <f>' ВВОД заполнить первым'!AM210</f>
        <v>0</v>
      </c>
      <c r="AM210" s="304">
        <f>' ВВОД заполнить первым'!AN210</f>
        <v>0</v>
      </c>
      <c r="AN210" s="304">
        <f>' ВВОД заполнить первым'!AO210</f>
        <v>0</v>
      </c>
      <c r="AO210" s="304">
        <f>' ВВОД заполнить первым'!AP210</f>
        <v>0</v>
      </c>
      <c r="AP210" s="304">
        <f>' ВВОД заполнить первым'!AQ210</f>
        <v>0</v>
      </c>
      <c r="AQ210" s="304">
        <f>' ВВОД заполнить первым'!AR210</f>
        <v>0</v>
      </c>
      <c r="AR210" s="304">
        <f>' ВВОД заполнить первым'!AS210</f>
        <v>0</v>
      </c>
      <c r="AS210" s="304">
        <f>' ВВОД заполнить первым'!AT210</f>
        <v>0</v>
      </c>
      <c r="AT210" s="304">
        <f>' ВВОД заполнить первым'!AU210</f>
        <v>0</v>
      </c>
      <c r="AU210" s="304">
        <f>' ВВОД заполнить первым'!AV210</f>
        <v>0</v>
      </c>
      <c r="AV210" s="304">
        <f>' ВВОД заполнить первым'!AW210</f>
        <v>0</v>
      </c>
      <c r="AW210" s="304">
        <f>' ВВОД заполнить первым'!AX210</f>
        <v>0</v>
      </c>
      <c r="AX210" s="304">
        <f>' ВВОД заполнить первым'!AY210</f>
        <v>0</v>
      </c>
      <c r="AY210" s="304">
        <f>' ВВОД заполнить первым'!AZ210</f>
        <v>0</v>
      </c>
      <c r="AZ210" s="304">
        <f>' ВВОД заполнить первым'!BA210</f>
        <v>0</v>
      </c>
      <c r="BA210" s="304">
        <f>' ВВОД заполнить первым'!BB210</f>
        <v>0</v>
      </c>
      <c r="BB210" s="304">
        <f>' ВВОД заполнить первым'!BC210</f>
        <v>0</v>
      </c>
      <c r="BC210" s="304">
        <f>' ВВОД заполнить первым'!BD210</f>
        <v>0</v>
      </c>
      <c r="BD210" s="304">
        <f>' ВВОД заполнить первым'!BE210</f>
        <v>0</v>
      </c>
      <c r="BE210" s="304">
        <f>' ВВОД заполнить первым'!BF210</f>
        <v>0</v>
      </c>
      <c r="BF210" s="304">
        <f>' ВВОД заполнить первым'!BG210</f>
        <v>0</v>
      </c>
      <c r="BG210" s="304">
        <f>' ВВОД заполнить первым'!BH210</f>
        <v>0</v>
      </c>
      <c r="BH210" s="304">
        <f>' ВВОД заполнить первым'!BI210</f>
        <v>0</v>
      </c>
      <c r="BI210" s="304">
        <f>' ВВОД заполнить первым'!BJ210</f>
        <v>0</v>
      </c>
      <c r="BJ210" s="304">
        <f>' ВВОД заполнить первым'!BK210</f>
        <v>0</v>
      </c>
      <c r="BK210" s="304">
        <f>' ВВОД заполнить первым'!BL210</f>
        <v>0</v>
      </c>
      <c r="BL210" s="304">
        <f>' ВВОД заполнить первым'!BM210</f>
        <v>0</v>
      </c>
      <c r="BM210" s="304">
        <f>' ВВОД заполнить первым'!BN210</f>
        <v>0</v>
      </c>
      <c r="BN210" s="304">
        <f>' ВВОД заполнить первым'!BO210</f>
        <v>0</v>
      </c>
      <c r="BO210" s="304">
        <f>' ВВОД заполнить первым'!BP210</f>
        <v>0</v>
      </c>
      <c r="BP210" s="304">
        <f>' ВВОД заполнить первым'!BQ210</f>
        <v>0</v>
      </c>
      <c r="BQ210" s="304">
        <f ca="1">' ВВОД заполнить первым'!BR210</f>
        <v>0</v>
      </c>
      <c r="BR210" s="304">
        <f ca="1">' ВВОД заполнить первым'!BS210</f>
        <v>0</v>
      </c>
      <c r="BS210" s="304">
        <f>' ВВОД заполнить первым'!BT210</f>
        <v>0</v>
      </c>
      <c r="BT210" s="304">
        <f ca="1">' ВВОД заполнить первым'!BU210</f>
        <v>119</v>
      </c>
      <c r="BU210" s="304">
        <f ca="1">' ВВОД заполнить первым'!BV210</f>
        <v>0</v>
      </c>
      <c r="BV210" s="304">
        <f ca="1">' ВВОД заполнить первым'!BW210</f>
        <v>0</v>
      </c>
      <c r="BW210" s="304">
        <f ca="1">' ВВОД заполнить первым'!BX210</f>
        <v>0</v>
      </c>
      <c r="BX210" s="304">
        <f ca="1">' ВВОД заполнить первым'!BY210</f>
        <v>0</v>
      </c>
      <c r="BY210" s="304">
        <f ca="1">' ВВОД заполнить первым'!BZ210</f>
        <v>0</v>
      </c>
      <c r="BZ210" s="304">
        <f ca="1">' ВВОД заполнить первым'!CA210</f>
        <v>0</v>
      </c>
      <c r="CA210" s="304">
        <f ca="1">' ВВОД заполнить первым'!CB210</f>
        <v>0</v>
      </c>
      <c r="CB210" s="304">
        <f ca="1">' ВВОД заполнить первым'!CC210</f>
        <v>0</v>
      </c>
      <c r="CC210" s="304">
        <f ca="1">' ВВОД заполнить первым'!CD210</f>
        <v>0</v>
      </c>
      <c r="CD210" s="304">
        <f ca="1">' ВВОД заполнить первым'!CE210</f>
        <v>0</v>
      </c>
      <c r="CE210" s="304">
        <f ca="1">' ВВОД заполнить первым'!CF210</f>
        <v>0</v>
      </c>
      <c r="CF210" s="304">
        <f ca="1">' ВВОД заполнить первым'!CG210</f>
        <v>0</v>
      </c>
      <c r="CG210" s="304">
        <f ca="1">' ВВОД заполнить первым'!CH210</f>
        <v>0</v>
      </c>
      <c r="CH210" s="304">
        <f ca="1">' ВВОД заполнить первым'!CI210</f>
        <v>0</v>
      </c>
      <c r="CI210" s="304">
        <f ca="1">' ВВОД заполнить первым'!CJ210</f>
        <v>0</v>
      </c>
      <c r="CJ210" s="304">
        <f ca="1">' ВВОД заполнить первым'!CK210</f>
        <v>0</v>
      </c>
      <c r="CK210" s="304">
        <f ca="1">' ВВОД заполнить первым'!CL210</f>
        <v>0</v>
      </c>
      <c r="CL210" s="304">
        <f ca="1">' ВВОД заполнить первым'!CM210</f>
        <v>0</v>
      </c>
      <c r="CM210" s="304">
        <f ca="1">' ВВОД заполнить первым'!CN210</f>
        <v>0</v>
      </c>
      <c r="CN210" s="304">
        <f ca="1">' ВВОД заполнить первым'!CO210</f>
        <v>0</v>
      </c>
      <c r="CO210" s="304">
        <f>' ВВОД заполнить первым'!CP210</f>
        <v>0</v>
      </c>
      <c r="CP210" s="304">
        <f>' ВВОД заполнить первым'!CQ210</f>
        <v>0</v>
      </c>
      <c r="CQ210" s="304">
        <f>' ВВОД заполнить первым'!CR210</f>
        <v>0</v>
      </c>
      <c r="CR210" s="304">
        <f>' ВВОД заполнить первым'!CS210</f>
        <v>0</v>
      </c>
      <c r="CS210" s="304">
        <f>' ВВОД заполнить первым'!CT210</f>
        <v>0</v>
      </c>
      <c r="CT210" s="304">
        <f>' ВВОД заполнить первым'!CU210</f>
        <v>0</v>
      </c>
      <c r="CU210" s="304">
        <f>' ВВОД заполнить первым'!CV210</f>
        <v>0</v>
      </c>
      <c r="CV210" s="304">
        <f>' ВВОД заполнить первым'!CW210</f>
        <v>0</v>
      </c>
      <c r="CW210" s="304">
        <f>' ВВОД заполнить первым'!CX210</f>
        <v>0</v>
      </c>
      <c r="CX210" s="304">
        <f>' ВВОД заполнить первым'!CY210</f>
        <v>0</v>
      </c>
      <c r="CY210" s="304">
        <f>' ВВОД заполнить первым'!CZ210</f>
        <v>0</v>
      </c>
      <c r="CZ210" s="304">
        <f>' ВВОД заполнить первым'!DA210</f>
        <v>0</v>
      </c>
      <c r="DA210" s="304">
        <f>' ВВОД заполнить первым'!DB210</f>
        <v>0</v>
      </c>
      <c r="DB210" s="304">
        <f>' ВВОД заполнить первым'!DC210</f>
        <v>0</v>
      </c>
      <c r="DC210" s="304">
        <f>' ВВОД заполнить первым'!DD210</f>
        <v>0</v>
      </c>
      <c r="DD210" s="304">
        <f>' ВВОД заполнить первым'!DE210</f>
        <v>0</v>
      </c>
      <c r="DE210" s="304">
        <f>' ВВОД заполнить первым'!DF210</f>
        <v>0</v>
      </c>
      <c r="DF210" s="304">
        <f>' ВВОД заполнить первым'!DG210</f>
        <v>0</v>
      </c>
      <c r="DG210" s="304">
        <f>' ВВОД заполнить первым'!DH210</f>
        <v>0</v>
      </c>
      <c r="DH210" s="304">
        <f>' ВВОД заполнить первым'!DI210</f>
        <v>0</v>
      </c>
      <c r="DI210" s="304">
        <f>' ВВОД заполнить первым'!DJ210</f>
        <v>0</v>
      </c>
      <c r="DJ210" s="304">
        <f>' ВВОД заполнить первым'!DK210</f>
        <v>0</v>
      </c>
      <c r="DK210" s="304">
        <f>' ВВОД заполнить первым'!DL210</f>
        <v>0</v>
      </c>
      <c r="DL210" s="304">
        <f>' ВВОД заполнить первым'!DM210</f>
        <v>0</v>
      </c>
      <c r="DM210" s="304">
        <f>' ВВОД заполнить первым'!DN210</f>
        <v>0</v>
      </c>
      <c r="DN210" s="304">
        <f>' ВВОД заполнить первым'!DO210</f>
        <v>0</v>
      </c>
      <c r="DO210" s="304">
        <f>' ВВОД заполнить первым'!DP210</f>
        <v>0</v>
      </c>
      <c r="DP210" s="304">
        <f>' ВВОД заполнить первым'!DQ210</f>
        <v>0</v>
      </c>
      <c r="DQ210" s="304">
        <f>' ВВОД заполнить первым'!DR210</f>
        <v>0</v>
      </c>
      <c r="DR210" s="304">
        <f>' ВВОД заполнить первым'!DS210</f>
        <v>0</v>
      </c>
      <c r="DS210" s="304">
        <f>' ВВОД заполнить первым'!DT210</f>
        <v>0</v>
      </c>
      <c r="DT210" s="304">
        <f>' ВВОД заполнить первым'!DU210</f>
        <v>0</v>
      </c>
      <c r="DU210" s="304">
        <f>' ВВОД заполнить первым'!DV210</f>
        <v>0</v>
      </c>
    </row>
    <row r="211" spans="1:125" s="14" customFormat="1" ht="18" hidden="1" customHeight="1">
      <c r="A211" s="56"/>
      <c r="B211" s="57"/>
      <c r="C211" s="57"/>
      <c r="D211" s="57"/>
      <c r="E211" s="57"/>
      <c r="F211" s="57"/>
      <c r="G211" s="57"/>
      <c r="H211" s="57"/>
      <c r="I211" s="57"/>
      <c r="J211" s="57"/>
      <c r="K211" s="57"/>
      <c r="L211" s="57"/>
      <c r="M211" s="57"/>
      <c r="N211" s="57"/>
      <c r="O211" s="15"/>
      <c r="P211" s="304">
        <f>' ВВОД заполнить первым'!P211</f>
        <v>0</v>
      </c>
      <c r="Q211" s="304">
        <f>' ВВОД заполнить первым'!Q211</f>
        <v>0</v>
      </c>
      <c r="R211" s="304">
        <f>' ВВОД заполнить первым'!R211</f>
        <v>0</v>
      </c>
      <c r="S211" s="304">
        <f>' ВВОД заполнить первым'!S211</f>
        <v>0</v>
      </c>
      <c r="T211" s="304">
        <f>' ВВОД заполнить первым'!T211</f>
        <v>0</v>
      </c>
      <c r="U211" s="304">
        <f>' ВВОД заполнить первым'!U211</f>
        <v>0</v>
      </c>
      <c r="V211" s="304">
        <f>' ВВОД заполнить первым'!V211</f>
        <v>0</v>
      </c>
      <c r="W211" s="304">
        <f>' ВВОД заполнить первым'!W211</f>
        <v>0</v>
      </c>
      <c r="X211" s="304">
        <f>' ВВОД заполнить первым'!X211</f>
        <v>0</v>
      </c>
      <c r="Y211" s="304">
        <f>' ВВОД заполнить первым'!Y211</f>
        <v>0</v>
      </c>
      <c r="Z211" s="304">
        <f>' ВВОД заполнить первым'!Z211</f>
        <v>0</v>
      </c>
      <c r="AA211" s="304">
        <f>' ВВОД заполнить первым'!AA211</f>
        <v>0</v>
      </c>
      <c r="AB211" s="304">
        <f>' ВВОД заполнить первым'!AB211</f>
        <v>0</v>
      </c>
      <c r="AC211" s="304">
        <f>' ВВОД заполнить первым'!AC211</f>
        <v>0</v>
      </c>
      <c r="AD211" s="304">
        <f>' ВВОД заполнить первым'!AD211</f>
        <v>0</v>
      </c>
      <c r="AE211" s="304">
        <f>' ВВОД заполнить первым'!AE211</f>
        <v>0</v>
      </c>
      <c r="AF211" s="304">
        <f>' ВВОД заполнить первым'!AF211</f>
        <v>0</v>
      </c>
      <c r="AG211" s="304">
        <f>' ВВОД заполнить первым'!AG211</f>
        <v>0</v>
      </c>
      <c r="AH211" s="304">
        <f>' ВВОД заполнить первым'!AH211</f>
        <v>0</v>
      </c>
      <c r="AI211" s="304">
        <f>' ВВОД заполнить первым'!AJ211</f>
        <v>0</v>
      </c>
      <c r="AJ211" s="304">
        <f>' ВВОД заполнить первым'!AK211</f>
        <v>0</v>
      </c>
      <c r="AK211" s="304">
        <f>' ВВОД заполнить первым'!AL211</f>
        <v>0</v>
      </c>
      <c r="AL211" s="304">
        <f>' ВВОД заполнить первым'!AM211</f>
        <v>0</v>
      </c>
      <c r="AM211" s="304">
        <f>' ВВОД заполнить первым'!AN211</f>
        <v>0</v>
      </c>
      <c r="AN211" s="304">
        <f>' ВВОД заполнить первым'!AO211</f>
        <v>0</v>
      </c>
      <c r="AO211" s="304">
        <f>' ВВОД заполнить первым'!AP211</f>
        <v>0</v>
      </c>
      <c r="AP211" s="304">
        <f>' ВВОД заполнить первым'!AQ211</f>
        <v>0</v>
      </c>
      <c r="AQ211" s="304">
        <f>' ВВОД заполнить первым'!AR211</f>
        <v>0</v>
      </c>
      <c r="AR211" s="304">
        <f>' ВВОД заполнить первым'!AS211</f>
        <v>0</v>
      </c>
      <c r="AS211" s="304">
        <f>' ВВОД заполнить первым'!AT211</f>
        <v>0</v>
      </c>
      <c r="AT211" s="304">
        <f>' ВВОД заполнить первым'!AU211</f>
        <v>0</v>
      </c>
      <c r="AU211" s="304">
        <f>' ВВОД заполнить первым'!AV211</f>
        <v>0</v>
      </c>
      <c r="AV211" s="304">
        <f>' ВВОД заполнить первым'!AW211</f>
        <v>0</v>
      </c>
      <c r="AW211" s="304">
        <f>' ВВОД заполнить первым'!AX211</f>
        <v>0</v>
      </c>
      <c r="AX211" s="304">
        <f>' ВВОД заполнить первым'!AY211</f>
        <v>0</v>
      </c>
      <c r="AY211" s="304">
        <f>' ВВОД заполнить первым'!AZ211</f>
        <v>0</v>
      </c>
      <c r="AZ211" s="304">
        <f>' ВВОД заполнить первым'!BA211</f>
        <v>0</v>
      </c>
      <c r="BA211" s="304">
        <f>' ВВОД заполнить первым'!BB211</f>
        <v>0</v>
      </c>
      <c r="BB211" s="304">
        <f>' ВВОД заполнить первым'!BC211</f>
        <v>0</v>
      </c>
      <c r="BC211" s="304">
        <f>' ВВОД заполнить первым'!BD211</f>
        <v>0</v>
      </c>
      <c r="BD211" s="304">
        <f>' ВВОД заполнить первым'!BE211</f>
        <v>0</v>
      </c>
      <c r="BE211" s="304">
        <f>' ВВОД заполнить первым'!BF211</f>
        <v>0</v>
      </c>
      <c r="BF211" s="304">
        <f>' ВВОД заполнить первым'!BG211</f>
        <v>0</v>
      </c>
      <c r="BG211" s="304">
        <f>' ВВОД заполнить первым'!BH211</f>
        <v>0</v>
      </c>
      <c r="BH211" s="304">
        <f>' ВВОД заполнить первым'!BI211</f>
        <v>0</v>
      </c>
      <c r="BI211" s="304">
        <f>' ВВОД заполнить первым'!BJ211</f>
        <v>0</v>
      </c>
      <c r="BJ211" s="304">
        <f>' ВВОД заполнить первым'!BK211</f>
        <v>0</v>
      </c>
      <c r="BK211" s="304">
        <f>' ВВОД заполнить первым'!BL211</f>
        <v>0</v>
      </c>
      <c r="BL211" s="304">
        <f>' ВВОД заполнить первым'!BM211</f>
        <v>0</v>
      </c>
      <c r="BM211" s="304">
        <f>' ВВОД заполнить первым'!BN211</f>
        <v>0</v>
      </c>
      <c r="BN211" s="304">
        <f>' ВВОД заполнить первым'!BO211</f>
        <v>0</v>
      </c>
      <c r="BO211" s="304">
        <f>' ВВОД заполнить первым'!BP211</f>
        <v>0</v>
      </c>
      <c r="BP211" s="304">
        <f>' ВВОД заполнить первым'!BQ211</f>
        <v>0</v>
      </c>
      <c r="BQ211" s="304">
        <f ca="1">' ВВОД заполнить первым'!BR211</f>
        <v>0</v>
      </c>
      <c r="BR211" s="304">
        <f ca="1">' ВВОД заполнить первым'!BS211</f>
        <v>0</v>
      </c>
      <c r="BS211" s="304">
        <f>' ВВОД заполнить первым'!BT211</f>
        <v>0</v>
      </c>
      <c r="BT211" s="304">
        <f ca="1">' ВВОД заполнить первым'!BU211</f>
        <v>119</v>
      </c>
      <c r="BU211" s="304">
        <f ca="1">' ВВОД заполнить первым'!BV211</f>
        <v>0</v>
      </c>
      <c r="BV211" s="304">
        <f ca="1">' ВВОД заполнить первым'!BW211</f>
        <v>0</v>
      </c>
      <c r="BW211" s="304">
        <f ca="1">' ВВОД заполнить первым'!BX211</f>
        <v>0</v>
      </c>
      <c r="BX211" s="304">
        <f ca="1">' ВВОД заполнить первым'!BY211</f>
        <v>0</v>
      </c>
      <c r="BY211" s="304">
        <f ca="1">' ВВОД заполнить первым'!BZ211</f>
        <v>0</v>
      </c>
      <c r="BZ211" s="304">
        <f ca="1">' ВВОД заполнить первым'!CA211</f>
        <v>0</v>
      </c>
      <c r="CA211" s="304">
        <f ca="1">' ВВОД заполнить первым'!CB211</f>
        <v>0</v>
      </c>
      <c r="CB211" s="304">
        <f ca="1">' ВВОД заполнить первым'!CC211</f>
        <v>0</v>
      </c>
      <c r="CC211" s="304">
        <f ca="1">' ВВОД заполнить первым'!CD211</f>
        <v>0</v>
      </c>
      <c r="CD211" s="304">
        <f ca="1">' ВВОД заполнить первым'!CE211</f>
        <v>0</v>
      </c>
      <c r="CE211" s="304">
        <f ca="1">' ВВОД заполнить первым'!CF211</f>
        <v>0</v>
      </c>
      <c r="CF211" s="304">
        <f ca="1">' ВВОД заполнить первым'!CG211</f>
        <v>0</v>
      </c>
      <c r="CG211" s="304">
        <f ca="1">' ВВОД заполнить первым'!CH211</f>
        <v>0</v>
      </c>
      <c r="CH211" s="304">
        <f ca="1">' ВВОД заполнить первым'!CI211</f>
        <v>0</v>
      </c>
      <c r="CI211" s="304">
        <f ca="1">' ВВОД заполнить первым'!CJ211</f>
        <v>0</v>
      </c>
      <c r="CJ211" s="304">
        <f ca="1">' ВВОД заполнить первым'!CK211</f>
        <v>0</v>
      </c>
      <c r="CK211" s="304">
        <f ca="1">' ВВОД заполнить первым'!CL211</f>
        <v>0</v>
      </c>
      <c r="CL211" s="304">
        <f ca="1">' ВВОД заполнить первым'!CM211</f>
        <v>0</v>
      </c>
      <c r="CM211" s="304">
        <f ca="1">' ВВОД заполнить первым'!CN211</f>
        <v>0</v>
      </c>
      <c r="CN211" s="304">
        <f ca="1">' ВВОД заполнить первым'!CO211</f>
        <v>0</v>
      </c>
      <c r="CO211" s="304">
        <f>' ВВОД заполнить первым'!CP211</f>
        <v>0</v>
      </c>
      <c r="CP211" s="304">
        <f>' ВВОД заполнить первым'!CQ211</f>
        <v>0</v>
      </c>
      <c r="CQ211" s="304">
        <f>' ВВОД заполнить первым'!CR211</f>
        <v>0</v>
      </c>
      <c r="CR211" s="304">
        <f>' ВВОД заполнить первым'!CS211</f>
        <v>0</v>
      </c>
      <c r="CS211" s="304">
        <f>' ВВОД заполнить первым'!CT211</f>
        <v>0</v>
      </c>
      <c r="CT211" s="304">
        <f>' ВВОД заполнить первым'!CU211</f>
        <v>0</v>
      </c>
      <c r="CU211" s="304">
        <f>' ВВОД заполнить первым'!CV211</f>
        <v>0</v>
      </c>
      <c r="CV211" s="304">
        <f>' ВВОД заполнить первым'!CW211</f>
        <v>0</v>
      </c>
      <c r="CW211" s="304">
        <f>' ВВОД заполнить первым'!CX211</f>
        <v>0</v>
      </c>
      <c r="CX211" s="304">
        <f>' ВВОД заполнить первым'!CY211</f>
        <v>0</v>
      </c>
      <c r="CY211" s="304">
        <f>' ВВОД заполнить первым'!CZ211</f>
        <v>0</v>
      </c>
      <c r="CZ211" s="304">
        <f>' ВВОД заполнить первым'!DA211</f>
        <v>0</v>
      </c>
      <c r="DA211" s="304">
        <f>' ВВОД заполнить первым'!DB211</f>
        <v>0</v>
      </c>
      <c r="DB211" s="304">
        <f>' ВВОД заполнить первым'!DC211</f>
        <v>0</v>
      </c>
      <c r="DC211" s="304">
        <f>' ВВОД заполнить первым'!DD211</f>
        <v>0</v>
      </c>
      <c r="DD211" s="304">
        <f>' ВВОД заполнить первым'!DE211</f>
        <v>0</v>
      </c>
      <c r="DE211" s="304">
        <f>' ВВОД заполнить первым'!DF211</f>
        <v>0</v>
      </c>
      <c r="DF211" s="304">
        <f>' ВВОД заполнить первым'!DG211</f>
        <v>0</v>
      </c>
      <c r="DG211" s="304">
        <f>' ВВОД заполнить первым'!DH211</f>
        <v>0</v>
      </c>
      <c r="DH211" s="304">
        <f>' ВВОД заполнить первым'!DI211</f>
        <v>0</v>
      </c>
      <c r="DI211" s="304">
        <f>' ВВОД заполнить первым'!DJ211</f>
        <v>0</v>
      </c>
      <c r="DJ211" s="304">
        <f>' ВВОД заполнить первым'!DK211</f>
        <v>0</v>
      </c>
      <c r="DK211" s="304">
        <f>' ВВОД заполнить первым'!DL211</f>
        <v>0</v>
      </c>
      <c r="DL211" s="304">
        <f>' ВВОД заполнить первым'!DM211</f>
        <v>0</v>
      </c>
      <c r="DM211" s="304">
        <f>' ВВОД заполнить первым'!DN211</f>
        <v>0</v>
      </c>
      <c r="DN211" s="304">
        <f>' ВВОД заполнить первым'!DO211</f>
        <v>0</v>
      </c>
      <c r="DO211" s="304">
        <f>' ВВОД заполнить первым'!DP211</f>
        <v>0</v>
      </c>
      <c r="DP211" s="304">
        <f>' ВВОД заполнить первым'!DQ211</f>
        <v>0</v>
      </c>
      <c r="DQ211" s="304">
        <f>' ВВОД заполнить первым'!DR211</f>
        <v>0</v>
      </c>
      <c r="DR211" s="304">
        <f>' ВВОД заполнить первым'!DS211</f>
        <v>0</v>
      </c>
      <c r="DS211" s="304">
        <f>' ВВОД заполнить первым'!DT211</f>
        <v>0</v>
      </c>
      <c r="DT211" s="304">
        <f>' ВВОД заполнить первым'!DU211</f>
        <v>0</v>
      </c>
      <c r="DU211" s="304">
        <f>' ВВОД заполнить первым'!DV211</f>
        <v>0</v>
      </c>
    </row>
    <row r="212" spans="1:125" s="14" customFormat="1" ht="18" hidden="1" customHeight="1">
      <c r="A212" s="56"/>
      <c r="B212" s="57"/>
      <c r="C212" s="57"/>
      <c r="D212" s="57"/>
      <c r="E212" s="57"/>
      <c r="F212" s="57"/>
      <c r="G212" s="57"/>
      <c r="H212" s="57"/>
      <c r="I212" s="57"/>
      <c r="J212" s="57"/>
      <c r="K212" s="57"/>
      <c r="L212" s="57"/>
      <c r="M212" s="57"/>
      <c r="N212" s="57"/>
      <c r="O212" s="15"/>
      <c r="P212" s="304">
        <f>' ВВОД заполнить первым'!P212</f>
        <v>0</v>
      </c>
      <c r="Q212" s="304">
        <f>' ВВОД заполнить первым'!Q212</f>
        <v>0</v>
      </c>
      <c r="R212" s="304">
        <f>' ВВОД заполнить первым'!R212</f>
        <v>0</v>
      </c>
      <c r="S212" s="304">
        <f>' ВВОД заполнить первым'!S212</f>
        <v>0</v>
      </c>
      <c r="T212" s="304">
        <f>' ВВОД заполнить первым'!T212</f>
        <v>0</v>
      </c>
      <c r="U212" s="304">
        <f>' ВВОД заполнить первым'!U212</f>
        <v>0</v>
      </c>
      <c r="V212" s="304">
        <f>' ВВОД заполнить первым'!V212</f>
        <v>0</v>
      </c>
      <c r="W212" s="304">
        <f>' ВВОД заполнить первым'!W212</f>
        <v>0</v>
      </c>
      <c r="X212" s="304">
        <f>' ВВОД заполнить первым'!X212</f>
        <v>0</v>
      </c>
      <c r="Y212" s="304">
        <f>' ВВОД заполнить первым'!Y212</f>
        <v>0</v>
      </c>
      <c r="Z212" s="304">
        <f>' ВВОД заполнить первым'!Z212</f>
        <v>0</v>
      </c>
      <c r="AA212" s="304">
        <f>' ВВОД заполнить первым'!AA212</f>
        <v>0</v>
      </c>
      <c r="AB212" s="304">
        <f>' ВВОД заполнить первым'!AB212</f>
        <v>0</v>
      </c>
      <c r="AC212" s="304">
        <f>' ВВОД заполнить первым'!AC212</f>
        <v>0</v>
      </c>
      <c r="AD212" s="304">
        <f>' ВВОД заполнить первым'!AD212</f>
        <v>0</v>
      </c>
      <c r="AE212" s="304">
        <f>' ВВОД заполнить первым'!AE212</f>
        <v>0</v>
      </c>
      <c r="AF212" s="304">
        <f>' ВВОД заполнить первым'!AF212</f>
        <v>0</v>
      </c>
      <c r="AG212" s="304">
        <f>' ВВОД заполнить первым'!AG212</f>
        <v>0</v>
      </c>
      <c r="AH212" s="304">
        <f>' ВВОД заполнить первым'!AH212</f>
        <v>0</v>
      </c>
      <c r="AI212" s="304">
        <f>' ВВОД заполнить первым'!AJ212</f>
        <v>0</v>
      </c>
      <c r="AJ212" s="304">
        <f>' ВВОД заполнить первым'!AK212</f>
        <v>0</v>
      </c>
      <c r="AK212" s="304">
        <f>' ВВОД заполнить первым'!AL212</f>
        <v>0</v>
      </c>
      <c r="AL212" s="304">
        <f>' ВВОД заполнить первым'!AM212</f>
        <v>0</v>
      </c>
      <c r="AM212" s="304">
        <f>' ВВОД заполнить первым'!AN212</f>
        <v>0</v>
      </c>
      <c r="AN212" s="304">
        <f>' ВВОД заполнить первым'!AO212</f>
        <v>0</v>
      </c>
      <c r="AO212" s="304">
        <f>' ВВОД заполнить первым'!AP212</f>
        <v>0</v>
      </c>
      <c r="AP212" s="304">
        <f>' ВВОД заполнить первым'!AQ212</f>
        <v>0</v>
      </c>
      <c r="AQ212" s="304">
        <f>' ВВОД заполнить первым'!AR212</f>
        <v>0</v>
      </c>
      <c r="AR212" s="304">
        <f>' ВВОД заполнить первым'!AS212</f>
        <v>0</v>
      </c>
      <c r="AS212" s="304">
        <f>' ВВОД заполнить первым'!AT212</f>
        <v>0</v>
      </c>
      <c r="AT212" s="304">
        <f>' ВВОД заполнить первым'!AU212</f>
        <v>0</v>
      </c>
      <c r="AU212" s="304">
        <f>' ВВОД заполнить первым'!AV212</f>
        <v>0</v>
      </c>
      <c r="AV212" s="304">
        <f>' ВВОД заполнить первым'!AW212</f>
        <v>0</v>
      </c>
      <c r="AW212" s="304">
        <f>' ВВОД заполнить первым'!AX212</f>
        <v>0</v>
      </c>
      <c r="AX212" s="304">
        <f>' ВВОД заполнить первым'!AY212</f>
        <v>0</v>
      </c>
      <c r="AY212" s="304">
        <f>' ВВОД заполнить первым'!AZ212</f>
        <v>0</v>
      </c>
      <c r="AZ212" s="304">
        <f>' ВВОД заполнить первым'!BA212</f>
        <v>0</v>
      </c>
      <c r="BA212" s="304">
        <f>' ВВОД заполнить первым'!BB212</f>
        <v>0</v>
      </c>
      <c r="BB212" s="304">
        <f>' ВВОД заполнить первым'!BC212</f>
        <v>0</v>
      </c>
      <c r="BC212" s="304">
        <f>' ВВОД заполнить первым'!BD212</f>
        <v>0</v>
      </c>
      <c r="BD212" s="304">
        <f>' ВВОД заполнить первым'!BE212</f>
        <v>0</v>
      </c>
      <c r="BE212" s="304">
        <f>' ВВОД заполнить первым'!BF212</f>
        <v>0</v>
      </c>
      <c r="BF212" s="304">
        <f>' ВВОД заполнить первым'!BG212</f>
        <v>0</v>
      </c>
      <c r="BG212" s="304">
        <f>' ВВОД заполнить первым'!BH212</f>
        <v>0</v>
      </c>
      <c r="BH212" s="304">
        <f>' ВВОД заполнить первым'!BI212</f>
        <v>0</v>
      </c>
      <c r="BI212" s="304">
        <f>' ВВОД заполнить первым'!BJ212</f>
        <v>0</v>
      </c>
      <c r="BJ212" s="304">
        <f>' ВВОД заполнить первым'!BK212</f>
        <v>0</v>
      </c>
      <c r="BK212" s="304">
        <f>' ВВОД заполнить первым'!BL212</f>
        <v>0</v>
      </c>
      <c r="BL212" s="304">
        <f>' ВВОД заполнить первым'!BM212</f>
        <v>0</v>
      </c>
      <c r="BM212" s="304">
        <f>' ВВОД заполнить первым'!BN212</f>
        <v>0</v>
      </c>
      <c r="BN212" s="304">
        <f>' ВВОД заполнить первым'!BO212</f>
        <v>0</v>
      </c>
      <c r="BO212" s="304">
        <f>' ВВОД заполнить первым'!BP212</f>
        <v>0</v>
      </c>
      <c r="BP212" s="304">
        <f>' ВВОД заполнить первым'!BQ212</f>
        <v>0</v>
      </c>
      <c r="BQ212" s="304">
        <f ca="1">' ВВОД заполнить первым'!BR212</f>
        <v>0</v>
      </c>
      <c r="BR212" s="304">
        <f ca="1">' ВВОД заполнить первым'!BS212</f>
        <v>0</v>
      </c>
      <c r="BS212" s="304">
        <f>' ВВОД заполнить первым'!BT212</f>
        <v>0</v>
      </c>
      <c r="BT212" s="304">
        <f ca="1">' ВВОД заполнить первым'!BU212</f>
        <v>119</v>
      </c>
      <c r="BU212" s="304">
        <f ca="1">' ВВОД заполнить первым'!BV212</f>
        <v>0</v>
      </c>
      <c r="BV212" s="304">
        <f ca="1">' ВВОД заполнить первым'!BW212</f>
        <v>0</v>
      </c>
      <c r="BW212" s="304">
        <f ca="1">' ВВОД заполнить первым'!BX212</f>
        <v>0</v>
      </c>
      <c r="BX212" s="304">
        <f ca="1">' ВВОД заполнить первым'!BY212</f>
        <v>0</v>
      </c>
      <c r="BY212" s="304">
        <f ca="1">' ВВОД заполнить первым'!BZ212</f>
        <v>0</v>
      </c>
      <c r="BZ212" s="304">
        <f ca="1">' ВВОД заполнить первым'!CA212</f>
        <v>0</v>
      </c>
      <c r="CA212" s="304">
        <f ca="1">' ВВОД заполнить первым'!CB212</f>
        <v>0</v>
      </c>
      <c r="CB212" s="304">
        <f ca="1">' ВВОД заполнить первым'!CC212</f>
        <v>0</v>
      </c>
      <c r="CC212" s="304">
        <f ca="1">' ВВОД заполнить первым'!CD212</f>
        <v>0</v>
      </c>
      <c r="CD212" s="304">
        <f ca="1">' ВВОД заполнить первым'!CE212</f>
        <v>0</v>
      </c>
      <c r="CE212" s="304">
        <f ca="1">' ВВОД заполнить первым'!CF212</f>
        <v>0</v>
      </c>
      <c r="CF212" s="304">
        <f ca="1">' ВВОД заполнить первым'!CG212</f>
        <v>0</v>
      </c>
      <c r="CG212" s="304">
        <f ca="1">' ВВОД заполнить первым'!CH212</f>
        <v>0</v>
      </c>
      <c r="CH212" s="304">
        <f ca="1">' ВВОД заполнить первым'!CI212</f>
        <v>0</v>
      </c>
      <c r="CI212" s="304">
        <f ca="1">' ВВОД заполнить первым'!CJ212</f>
        <v>0</v>
      </c>
      <c r="CJ212" s="304">
        <f ca="1">' ВВОД заполнить первым'!CK212</f>
        <v>0</v>
      </c>
      <c r="CK212" s="304">
        <f ca="1">' ВВОД заполнить первым'!CL212</f>
        <v>0</v>
      </c>
      <c r="CL212" s="304">
        <f ca="1">' ВВОД заполнить первым'!CM212</f>
        <v>0</v>
      </c>
      <c r="CM212" s="304">
        <f ca="1">' ВВОД заполнить первым'!CN212</f>
        <v>0</v>
      </c>
      <c r="CN212" s="304">
        <f ca="1">' ВВОД заполнить первым'!CO212</f>
        <v>0</v>
      </c>
      <c r="CO212" s="304">
        <f>' ВВОД заполнить первым'!CP212</f>
        <v>0</v>
      </c>
      <c r="CP212" s="304">
        <f>' ВВОД заполнить первым'!CQ212</f>
        <v>0</v>
      </c>
      <c r="CQ212" s="304">
        <f>' ВВОД заполнить первым'!CR212</f>
        <v>0</v>
      </c>
      <c r="CR212" s="304">
        <f>' ВВОД заполнить первым'!CS212</f>
        <v>0</v>
      </c>
      <c r="CS212" s="304">
        <f>' ВВОД заполнить первым'!CT212</f>
        <v>0</v>
      </c>
      <c r="CT212" s="304">
        <f>' ВВОД заполнить первым'!CU212</f>
        <v>0</v>
      </c>
      <c r="CU212" s="304">
        <f>' ВВОД заполнить первым'!CV212</f>
        <v>0</v>
      </c>
      <c r="CV212" s="304">
        <f>' ВВОД заполнить первым'!CW212</f>
        <v>0</v>
      </c>
      <c r="CW212" s="304">
        <f>' ВВОД заполнить первым'!CX212</f>
        <v>0</v>
      </c>
      <c r="CX212" s="304">
        <f>' ВВОД заполнить первым'!CY212</f>
        <v>0</v>
      </c>
      <c r="CY212" s="304">
        <f>' ВВОД заполнить первым'!CZ212</f>
        <v>0</v>
      </c>
      <c r="CZ212" s="304">
        <f>' ВВОД заполнить первым'!DA212</f>
        <v>0</v>
      </c>
      <c r="DA212" s="304">
        <f>' ВВОД заполнить первым'!DB212</f>
        <v>0</v>
      </c>
      <c r="DB212" s="304">
        <f>' ВВОД заполнить первым'!DC212</f>
        <v>0</v>
      </c>
      <c r="DC212" s="304">
        <f>' ВВОД заполнить первым'!DD212</f>
        <v>0</v>
      </c>
      <c r="DD212" s="304">
        <f>' ВВОД заполнить первым'!DE212</f>
        <v>0</v>
      </c>
      <c r="DE212" s="304">
        <f>' ВВОД заполнить первым'!DF212</f>
        <v>0</v>
      </c>
      <c r="DF212" s="304">
        <f>' ВВОД заполнить первым'!DG212</f>
        <v>0</v>
      </c>
      <c r="DG212" s="304">
        <f>' ВВОД заполнить первым'!DH212</f>
        <v>0</v>
      </c>
      <c r="DH212" s="304">
        <f>' ВВОД заполнить первым'!DI212</f>
        <v>0</v>
      </c>
      <c r="DI212" s="304">
        <f>' ВВОД заполнить первым'!DJ212</f>
        <v>0</v>
      </c>
      <c r="DJ212" s="304">
        <f>' ВВОД заполнить первым'!DK212</f>
        <v>0</v>
      </c>
      <c r="DK212" s="304">
        <f>' ВВОД заполнить первым'!DL212</f>
        <v>0</v>
      </c>
      <c r="DL212" s="304">
        <f>' ВВОД заполнить первым'!DM212</f>
        <v>0</v>
      </c>
      <c r="DM212" s="304">
        <f>' ВВОД заполнить первым'!DN212</f>
        <v>0</v>
      </c>
      <c r="DN212" s="304">
        <f>' ВВОД заполнить первым'!DO212</f>
        <v>0</v>
      </c>
      <c r="DO212" s="304">
        <f>' ВВОД заполнить первым'!DP212</f>
        <v>0</v>
      </c>
      <c r="DP212" s="304">
        <f>' ВВОД заполнить первым'!DQ212</f>
        <v>0</v>
      </c>
      <c r="DQ212" s="304">
        <f>' ВВОД заполнить первым'!DR212</f>
        <v>0</v>
      </c>
      <c r="DR212" s="304">
        <f>' ВВОД заполнить первым'!DS212</f>
        <v>0</v>
      </c>
      <c r="DS212" s="304">
        <f>' ВВОД заполнить первым'!DT212</f>
        <v>0</v>
      </c>
      <c r="DT212" s="304">
        <f>' ВВОД заполнить первым'!DU212</f>
        <v>0</v>
      </c>
      <c r="DU212" s="304">
        <f>' ВВОД заполнить первым'!DV212</f>
        <v>0</v>
      </c>
    </row>
    <row r="213" spans="1:125" s="14" customFormat="1" ht="18" hidden="1" customHeight="1">
      <c r="A213" s="56"/>
      <c r="B213" s="57"/>
      <c r="C213" s="57"/>
      <c r="D213" s="57"/>
      <c r="E213" s="57"/>
      <c r="F213" s="57"/>
      <c r="G213" s="57"/>
      <c r="H213" s="57"/>
      <c r="I213" s="57"/>
      <c r="J213" s="57"/>
      <c r="K213" s="57"/>
      <c r="L213" s="57"/>
      <c r="M213" s="57"/>
      <c r="N213" s="57"/>
      <c r="O213" s="15"/>
      <c r="P213" s="304">
        <f>' ВВОД заполнить первым'!P213</f>
        <v>0</v>
      </c>
      <c r="Q213" s="304">
        <f>' ВВОД заполнить первым'!Q213</f>
        <v>0</v>
      </c>
      <c r="R213" s="304">
        <f>' ВВОД заполнить первым'!R213</f>
        <v>0</v>
      </c>
      <c r="S213" s="304">
        <f>' ВВОД заполнить первым'!S213</f>
        <v>0</v>
      </c>
      <c r="T213" s="304">
        <f>' ВВОД заполнить первым'!T213</f>
        <v>0</v>
      </c>
      <c r="U213" s="304">
        <f>' ВВОД заполнить первым'!U213</f>
        <v>0</v>
      </c>
      <c r="V213" s="304">
        <f>' ВВОД заполнить первым'!V213</f>
        <v>0</v>
      </c>
      <c r="W213" s="304">
        <f>' ВВОД заполнить первым'!W213</f>
        <v>0</v>
      </c>
      <c r="X213" s="304">
        <f>' ВВОД заполнить первым'!X213</f>
        <v>0</v>
      </c>
      <c r="Y213" s="304">
        <f>' ВВОД заполнить первым'!Y213</f>
        <v>0</v>
      </c>
      <c r="Z213" s="304">
        <f>' ВВОД заполнить первым'!Z213</f>
        <v>0</v>
      </c>
      <c r="AA213" s="304">
        <f>' ВВОД заполнить первым'!AA213</f>
        <v>0</v>
      </c>
      <c r="AB213" s="304">
        <f>' ВВОД заполнить первым'!AB213</f>
        <v>0</v>
      </c>
      <c r="AC213" s="304">
        <f>' ВВОД заполнить первым'!AC213</f>
        <v>0</v>
      </c>
      <c r="AD213" s="304">
        <f>' ВВОД заполнить первым'!AD213</f>
        <v>0</v>
      </c>
      <c r="AE213" s="304">
        <f>' ВВОД заполнить первым'!AE213</f>
        <v>0</v>
      </c>
      <c r="AF213" s="304">
        <f>' ВВОД заполнить первым'!AF213</f>
        <v>0</v>
      </c>
      <c r="AG213" s="304">
        <f>' ВВОД заполнить первым'!AG213</f>
        <v>0</v>
      </c>
      <c r="AH213" s="304">
        <f>' ВВОД заполнить первым'!AH213</f>
        <v>0</v>
      </c>
      <c r="AI213" s="304">
        <f>' ВВОД заполнить первым'!AJ213</f>
        <v>0</v>
      </c>
      <c r="AJ213" s="304">
        <f>' ВВОД заполнить первым'!AK213</f>
        <v>0</v>
      </c>
      <c r="AK213" s="304">
        <f>' ВВОД заполнить первым'!AL213</f>
        <v>0</v>
      </c>
      <c r="AL213" s="304">
        <f>' ВВОД заполнить первым'!AM213</f>
        <v>0</v>
      </c>
      <c r="AM213" s="304">
        <f>' ВВОД заполнить первым'!AN213</f>
        <v>0</v>
      </c>
      <c r="AN213" s="304">
        <f>' ВВОД заполнить первым'!AO213</f>
        <v>0</v>
      </c>
      <c r="AO213" s="304">
        <f>' ВВОД заполнить первым'!AP213</f>
        <v>0</v>
      </c>
      <c r="AP213" s="304">
        <f>' ВВОД заполнить первым'!AQ213</f>
        <v>0</v>
      </c>
      <c r="AQ213" s="304">
        <f>' ВВОД заполнить первым'!AR213</f>
        <v>0</v>
      </c>
      <c r="AR213" s="304">
        <f>' ВВОД заполнить первым'!AS213</f>
        <v>0</v>
      </c>
      <c r="AS213" s="304">
        <f>' ВВОД заполнить первым'!AT213</f>
        <v>0</v>
      </c>
      <c r="AT213" s="304">
        <f>' ВВОД заполнить первым'!AU213</f>
        <v>0</v>
      </c>
      <c r="AU213" s="304">
        <f>' ВВОД заполнить первым'!AV213</f>
        <v>0</v>
      </c>
      <c r="AV213" s="304">
        <f>' ВВОД заполнить первым'!AW213</f>
        <v>0</v>
      </c>
      <c r="AW213" s="304">
        <f>' ВВОД заполнить первым'!AX213</f>
        <v>0</v>
      </c>
      <c r="AX213" s="304">
        <f>' ВВОД заполнить первым'!AY213</f>
        <v>0</v>
      </c>
      <c r="AY213" s="304">
        <f>' ВВОД заполнить первым'!AZ213</f>
        <v>0</v>
      </c>
      <c r="AZ213" s="304">
        <f>' ВВОД заполнить первым'!BA213</f>
        <v>0</v>
      </c>
      <c r="BA213" s="304">
        <f>' ВВОД заполнить первым'!BB213</f>
        <v>0</v>
      </c>
      <c r="BB213" s="304">
        <f>' ВВОД заполнить первым'!BC213</f>
        <v>0</v>
      </c>
      <c r="BC213" s="304">
        <f>' ВВОД заполнить первым'!BD213</f>
        <v>0</v>
      </c>
      <c r="BD213" s="304">
        <f>' ВВОД заполнить первым'!BE213</f>
        <v>0</v>
      </c>
      <c r="BE213" s="304">
        <f>' ВВОД заполнить первым'!BF213</f>
        <v>0</v>
      </c>
      <c r="BF213" s="304">
        <f>' ВВОД заполнить первым'!BG213</f>
        <v>0</v>
      </c>
      <c r="BG213" s="304">
        <f>' ВВОД заполнить первым'!BH213</f>
        <v>0</v>
      </c>
      <c r="BH213" s="304">
        <f>' ВВОД заполнить первым'!BI213</f>
        <v>0</v>
      </c>
      <c r="BI213" s="304">
        <f>' ВВОД заполнить первым'!BJ213</f>
        <v>0</v>
      </c>
      <c r="BJ213" s="304">
        <f>' ВВОД заполнить первым'!BK213</f>
        <v>0</v>
      </c>
      <c r="BK213" s="304">
        <f>' ВВОД заполнить первым'!BL213</f>
        <v>0</v>
      </c>
      <c r="BL213" s="304">
        <f>' ВВОД заполнить первым'!BM213</f>
        <v>0</v>
      </c>
      <c r="BM213" s="304">
        <f>' ВВОД заполнить первым'!BN213</f>
        <v>0</v>
      </c>
      <c r="BN213" s="304">
        <f>' ВВОД заполнить первым'!BO213</f>
        <v>0</v>
      </c>
      <c r="BO213" s="304">
        <f>' ВВОД заполнить первым'!BP213</f>
        <v>0</v>
      </c>
      <c r="BP213" s="304">
        <f>' ВВОД заполнить первым'!BQ213</f>
        <v>0</v>
      </c>
      <c r="BQ213" s="304">
        <f ca="1">' ВВОД заполнить первым'!BR213</f>
        <v>0</v>
      </c>
      <c r="BR213" s="304">
        <f ca="1">' ВВОД заполнить первым'!BS213</f>
        <v>0</v>
      </c>
      <c r="BS213" s="304">
        <f>' ВВОД заполнить первым'!BT213</f>
        <v>0</v>
      </c>
      <c r="BT213" s="304">
        <f ca="1">' ВВОД заполнить первым'!BU213</f>
        <v>119</v>
      </c>
      <c r="BU213" s="304">
        <f ca="1">' ВВОД заполнить первым'!BV213</f>
        <v>0</v>
      </c>
      <c r="BV213" s="304">
        <f ca="1">' ВВОД заполнить первым'!BW213</f>
        <v>0</v>
      </c>
      <c r="BW213" s="304">
        <f ca="1">' ВВОД заполнить первым'!BX213</f>
        <v>0</v>
      </c>
      <c r="BX213" s="304">
        <f ca="1">' ВВОД заполнить первым'!BY213</f>
        <v>0</v>
      </c>
      <c r="BY213" s="304">
        <f ca="1">' ВВОД заполнить первым'!BZ213</f>
        <v>0</v>
      </c>
      <c r="BZ213" s="304">
        <f ca="1">' ВВОД заполнить первым'!CA213</f>
        <v>0</v>
      </c>
      <c r="CA213" s="304">
        <f ca="1">' ВВОД заполнить первым'!CB213</f>
        <v>0</v>
      </c>
      <c r="CB213" s="304">
        <f ca="1">' ВВОД заполнить первым'!CC213</f>
        <v>0</v>
      </c>
      <c r="CC213" s="304">
        <f ca="1">' ВВОД заполнить первым'!CD213</f>
        <v>0</v>
      </c>
      <c r="CD213" s="304">
        <f ca="1">' ВВОД заполнить первым'!CE213</f>
        <v>0</v>
      </c>
      <c r="CE213" s="304">
        <f ca="1">' ВВОД заполнить первым'!CF213</f>
        <v>0</v>
      </c>
      <c r="CF213" s="304">
        <f ca="1">' ВВОД заполнить первым'!CG213</f>
        <v>0</v>
      </c>
      <c r="CG213" s="304">
        <f ca="1">' ВВОД заполнить первым'!CH213</f>
        <v>0</v>
      </c>
      <c r="CH213" s="304">
        <f ca="1">' ВВОД заполнить первым'!CI213</f>
        <v>0</v>
      </c>
      <c r="CI213" s="304">
        <f ca="1">' ВВОД заполнить первым'!CJ213</f>
        <v>0</v>
      </c>
      <c r="CJ213" s="304">
        <f ca="1">' ВВОД заполнить первым'!CK213</f>
        <v>0</v>
      </c>
      <c r="CK213" s="304">
        <f ca="1">' ВВОД заполнить первым'!CL213</f>
        <v>0</v>
      </c>
      <c r="CL213" s="304">
        <f ca="1">' ВВОД заполнить первым'!CM213</f>
        <v>0</v>
      </c>
      <c r="CM213" s="304">
        <f ca="1">' ВВОД заполнить первым'!CN213</f>
        <v>0</v>
      </c>
      <c r="CN213" s="304">
        <f ca="1">' ВВОД заполнить первым'!CO213</f>
        <v>0</v>
      </c>
      <c r="CO213" s="304">
        <f>' ВВОД заполнить первым'!CP213</f>
        <v>0</v>
      </c>
      <c r="CP213" s="304">
        <f>' ВВОД заполнить первым'!CQ213</f>
        <v>0</v>
      </c>
      <c r="CQ213" s="304">
        <f>' ВВОД заполнить первым'!CR213</f>
        <v>0</v>
      </c>
      <c r="CR213" s="304">
        <f>' ВВОД заполнить первым'!CS213</f>
        <v>0</v>
      </c>
      <c r="CS213" s="304">
        <f>' ВВОД заполнить первым'!CT213</f>
        <v>0</v>
      </c>
      <c r="CT213" s="304">
        <f>' ВВОД заполнить первым'!CU213</f>
        <v>0</v>
      </c>
      <c r="CU213" s="304">
        <f>' ВВОД заполнить первым'!CV213</f>
        <v>0</v>
      </c>
      <c r="CV213" s="304">
        <f>' ВВОД заполнить первым'!CW213</f>
        <v>0</v>
      </c>
      <c r="CW213" s="304">
        <f>' ВВОД заполнить первым'!CX213</f>
        <v>0</v>
      </c>
      <c r="CX213" s="304">
        <f>' ВВОД заполнить первым'!CY213</f>
        <v>0</v>
      </c>
      <c r="CY213" s="304">
        <f>' ВВОД заполнить первым'!CZ213</f>
        <v>0</v>
      </c>
      <c r="CZ213" s="304">
        <f>' ВВОД заполнить первым'!DA213</f>
        <v>0</v>
      </c>
      <c r="DA213" s="304">
        <f>' ВВОД заполнить первым'!DB213</f>
        <v>0</v>
      </c>
      <c r="DB213" s="304">
        <f>' ВВОД заполнить первым'!DC213</f>
        <v>0</v>
      </c>
      <c r="DC213" s="304">
        <f>' ВВОД заполнить первым'!DD213</f>
        <v>0</v>
      </c>
      <c r="DD213" s="304">
        <f>' ВВОД заполнить первым'!DE213</f>
        <v>0</v>
      </c>
      <c r="DE213" s="304">
        <f>' ВВОД заполнить первым'!DF213</f>
        <v>0</v>
      </c>
      <c r="DF213" s="304">
        <f>' ВВОД заполнить первым'!DG213</f>
        <v>0</v>
      </c>
      <c r="DG213" s="304">
        <f>' ВВОД заполнить первым'!DH213</f>
        <v>0</v>
      </c>
      <c r="DH213" s="304">
        <f>' ВВОД заполнить первым'!DI213</f>
        <v>0</v>
      </c>
      <c r="DI213" s="304">
        <f>' ВВОД заполнить первым'!DJ213</f>
        <v>0</v>
      </c>
      <c r="DJ213" s="304">
        <f>' ВВОД заполнить первым'!DK213</f>
        <v>0</v>
      </c>
      <c r="DK213" s="304">
        <f>' ВВОД заполнить первым'!DL213</f>
        <v>0</v>
      </c>
      <c r="DL213" s="304">
        <f>' ВВОД заполнить первым'!DM213</f>
        <v>0</v>
      </c>
      <c r="DM213" s="304">
        <f>' ВВОД заполнить первым'!DN213</f>
        <v>0</v>
      </c>
      <c r="DN213" s="304">
        <f>' ВВОД заполнить первым'!DO213</f>
        <v>0</v>
      </c>
      <c r="DO213" s="304">
        <f>' ВВОД заполнить первым'!DP213</f>
        <v>0</v>
      </c>
      <c r="DP213" s="304">
        <f>' ВВОД заполнить первым'!DQ213</f>
        <v>0</v>
      </c>
      <c r="DQ213" s="304">
        <f>' ВВОД заполнить первым'!DR213</f>
        <v>0</v>
      </c>
      <c r="DR213" s="304">
        <f>' ВВОД заполнить первым'!DS213</f>
        <v>0</v>
      </c>
      <c r="DS213" s="304">
        <f>' ВВОД заполнить первым'!DT213</f>
        <v>0</v>
      </c>
      <c r="DT213" s="304">
        <f>' ВВОД заполнить первым'!DU213</f>
        <v>0</v>
      </c>
      <c r="DU213" s="304">
        <f>' ВВОД заполнить первым'!DV213</f>
        <v>0</v>
      </c>
    </row>
    <row r="214" spans="1:125" s="14" customFormat="1" ht="18" hidden="1" customHeight="1">
      <c r="A214" s="56"/>
      <c r="B214" s="57"/>
      <c r="C214" s="57"/>
      <c r="D214" s="57"/>
      <c r="E214" s="57"/>
      <c r="F214" s="57"/>
      <c r="G214" s="57"/>
      <c r="H214" s="57"/>
      <c r="I214" s="57"/>
      <c r="J214" s="57"/>
      <c r="K214" s="57"/>
      <c r="L214" s="57"/>
      <c r="M214" s="57"/>
      <c r="N214" s="57"/>
      <c r="O214" s="15"/>
      <c r="P214" s="304">
        <f>' ВВОД заполнить первым'!P214</f>
        <v>0</v>
      </c>
      <c r="Q214" s="304">
        <f>' ВВОД заполнить первым'!Q214</f>
        <v>0</v>
      </c>
      <c r="R214" s="304">
        <f>' ВВОД заполнить первым'!R214</f>
        <v>0</v>
      </c>
      <c r="S214" s="304">
        <f>' ВВОД заполнить первым'!S214</f>
        <v>0</v>
      </c>
      <c r="T214" s="304">
        <f>' ВВОД заполнить первым'!T214</f>
        <v>0</v>
      </c>
      <c r="U214" s="304">
        <f>' ВВОД заполнить первым'!U214</f>
        <v>0</v>
      </c>
      <c r="V214" s="304">
        <f>' ВВОД заполнить первым'!V214</f>
        <v>0</v>
      </c>
      <c r="W214" s="304">
        <f>' ВВОД заполнить первым'!W214</f>
        <v>0</v>
      </c>
      <c r="X214" s="304">
        <f>' ВВОД заполнить первым'!X214</f>
        <v>0</v>
      </c>
      <c r="Y214" s="304">
        <f>' ВВОД заполнить первым'!Y214</f>
        <v>0</v>
      </c>
      <c r="Z214" s="304">
        <f>' ВВОД заполнить первым'!Z214</f>
        <v>0</v>
      </c>
      <c r="AA214" s="304">
        <f>' ВВОД заполнить первым'!AA214</f>
        <v>0</v>
      </c>
      <c r="AB214" s="304">
        <f>' ВВОД заполнить первым'!AB214</f>
        <v>0</v>
      </c>
      <c r="AC214" s="304">
        <f>' ВВОД заполнить первым'!AC214</f>
        <v>0</v>
      </c>
      <c r="AD214" s="304">
        <f>' ВВОД заполнить первым'!AD214</f>
        <v>0</v>
      </c>
      <c r="AE214" s="304">
        <f>' ВВОД заполнить первым'!AE214</f>
        <v>0</v>
      </c>
      <c r="AF214" s="304">
        <f>' ВВОД заполнить первым'!AF214</f>
        <v>0</v>
      </c>
      <c r="AG214" s="304">
        <f>' ВВОД заполнить первым'!AG214</f>
        <v>0</v>
      </c>
      <c r="AH214" s="304">
        <f>' ВВОД заполнить первым'!AH214</f>
        <v>0</v>
      </c>
      <c r="AI214" s="304">
        <f>' ВВОД заполнить первым'!AJ214</f>
        <v>0</v>
      </c>
      <c r="AJ214" s="304">
        <f>' ВВОД заполнить первым'!AK214</f>
        <v>0</v>
      </c>
      <c r="AK214" s="304">
        <f>' ВВОД заполнить первым'!AL214</f>
        <v>0</v>
      </c>
      <c r="AL214" s="304">
        <f>' ВВОД заполнить первым'!AM214</f>
        <v>0</v>
      </c>
      <c r="AM214" s="304">
        <f>' ВВОД заполнить первым'!AN214</f>
        <v>0</v>
      </c>
      <c r="AN214" s="304">
        <f>' ВВОД заполнить первым'!AO214</f>
        <v>0</v>
      </c>
      <c r="AO214" s="304">
        <f>' ВВОД заполнить первым'!AP214</f>
        <v>0</v>
      </c>
      <c r="AP214" s="304">
        <f>' ВВОД заполнить первым'!AQ214</f>
        <v>0</v>
      </c>
      <c r="AQ214" s="304">
        <f>' ВВОД заполнить первым'!AR214</f>
        <v>0</v>
      </c>
      <c r="AR214" s="304">
        <f>' ВВОД заполнить первым'!AS214</f>
        <v>0</v>
      </c>
      <c r="AS214" s="304">
        <f>' ВВОД заполнить первым'!AT214</f>
        <v>0</v>
      </c>
      <c r="AT214" s="304">
        <f>' ВВОД заполнить первым'!AU214</f>
        <v>0</v>
      </c>
      <c r="AU214" s="304">
        <f>' ВВОД заполнить первым'!AV214</f>
        <v>0</v>
      </c>
      <c r="AV214" s="304">
        <f>' ВВОД заполнить первым'!AW214</f>
        <v>0</v>
      </c>
      <c r="AW214" s="304">
        <f>' ВВОД заполнить первым'!AX214</f>
        <v>0</v>
      </c>
      <c r="AX214" s="304">
        <f>' ВВОД заполнить первым'!AY214</f>
        <v>0</v>
      </c>
      <c r="AY214" s="304">
        <f>' ВВОД заполнить первым'!AZ214</f>
        <v>0</v>
      </c>
      <c r="AZ214" s="304">
        <f>' ВВОД заполнить первым'!BA214</f>
        <v>0</v>
      </c>
      <c r="BA214" s="304">
        <f>' ВВОД заполнить первым'!BB214</f>
        <v>0</v>
      </c>
      <c r="BB214" s="304">
        <f>' ВВОД заполнить первым'!BC214</f>
        <v>0</v>
      </c>
      <c r="BC214" s="304">
        <f>' ВВОД заполнить первым'!BD214</f>
        <v>0</v>
      </c>
      <c r="BD214" s="304">
        <f>' ВВОД заполнить первым'!BE214</f>
        <v>0</v>
      </c>
      <c r="BE214" s="304">
        <f>' ВВОД заполнить первым'!BF214</f>
        <v>0</v>
      </c>
      <c r="BF214" s="304">
        <f>' ВВОД заполнить первым'!BG214</f>
        <v>0</v>
      </c>
      <c r="BG214" s="304">
        <f>' ВВОД заполнить первым'!BH214</f>
        <v>0</v>
      </c>
      <c r="BH214" s="304">
        <f>' ВВОД заполнить первым'!BI214</f>
        <v>0</v>
      </c>
      <c r="BI214" s="304">
        <f>' ВВОД заполнить первым'!BJ214</f>
        <v>0</v>
      </c>
      <c r="BJ214" s="304">
        <f>' ВВОД заполнить первым'!BK214</f>
        <v>0</v>
      </c>
      <c r="BK214" s="304">
        <f>' ВВОД заполнить первым'!BL214</f>
        <v>0</v>
      </c>
      <c r="BL214" s="304">
        <f>' ВВОД заполнить первым'!BM214</f>
        <v>0</v>
      </c>
      <c r="BM214" s="304">
        <f>' ВВОД заполнить первым'!BN214</f>
        <v>0</v>
      </c>
      <c r="BN214" s="304">
        <f>' ВВОД заполнить первым'!BO214</f>
        <v>0</v>
      </c>
      <c r="BO214" s="304">
        <f>' ВВОД заполнить первым'!BP214</f>
        <v>0</v>
      </c>
      <c r="BP214" s="304">
        <f>' ВВОД заполнить первым'!BQ214</f>
        <v>0</v>
      </c>
      <c r="BQ214" s="304">
        <f ca="1">' ВВОД заполнить первым'!BR214</f>
        <v>0</v>
      </c>
      <c r="BR214" s="304">
        <f ca="1">' ВВОД заполнить первым'!BS214</f>
        <v>0</v>
      </c>
      <c r="BS214" s="304">
        <f>' ВВОД заполнить первым'!BT214</f>
        <v>0</v>
      </c>
      <c r="BT214" s="304">
        <f ca="1">' ВВОД заполнить первым'!BU214</f>
        <v>119</v>
      </c>
      <c r="BU214" s="304">
        <f ca="1">' ВВОД заполнить первым'!BV214</f>
        <v>0</v>
      </c>
      <c r="BV214" s="304">
        <f ca="1">' ВВОД заполнить первым'!BW214</f>
        <v>0</v>
      </c>
      <c r="BW214" s="304">
        <f ca="1">' ВВОД заполнить первым'!BX214</f>
        <v>0</v>
      </c>
      <c r="BX214" s="304">
        <f ca="1">' ВВОД заполнить первым'!BY214</f>
        <v>0</v>
      </c>
      <c r="BY214" s="304">
        <f ca="1">' ВВОД заполнить первым'!BZ214</f>
        <v>0</v>
      </c>
      <c r="BZ214" s="304">
        <f ca="1">' ВВОД заполнить первым'!CA214</f>
        <v>0</v>
      </c>
      <c r="CA214" s="304">
        <f ca="1">' ВВОД заполнить первым'!CB214</f>
        <v>0</v>
      </c>
      <c r="CB214" s="304">
        <f ca="1">' ВВОД заполнить первым'!CC214</f>
        <v>0</v>
      </c>
      <c r="CC214" s="304">
        <f ca="1">' ВВОД заполнить первым'!CD214</f>
        <v>0</v>
      </c>
      <c r="CD214" s="304">
        <f ca="1">' ВВОД заполнить первым'!CE214</f>
        <v>0</v>
      </c>
      <c r="CE214" s="304">
        <f ca="1">' ВВОД заполнить первым'!CF214</f>
        <v>0</v>
      </c>
      <c r="CF214" s="304">
        <f ca="1">' ВВОД заполнить первым'!CG214</f>
        <v>0</v>
      </c>
      <c r="CG214" s="304">
        <f ca="1">' ВВОД заполнить первым'!CH214</f>
        <v>0</v>
      </c>
      <c r="CH214" s="304">
        <f ca="1">' ВВОД заполнить первым'!CI214</f>
        <v>0</v>
      </c>
      <c r="CI214" s="304">
        <f ca="1">' ВВОД заполнить первым'!CJ214</f>
        <v>0</v>
      </c>
      <c r="CJ214" s="304">
        <f ca="1">' ВВОД заполнить первым'!CK214</f>
        <v>0</v>
      </c>
      <c r="CK214" s="304">
        <f ca="1">' ВВОД заполнить первым'!CL214</f>
        <v>0</v>
      </c>
      <c r="CL214" s="304">
        <f ca="1">' ВВОД заполнить первым'!CM214</f>
        <v>0</v>
      </c>
      <c r="CM214" s="304">
        <f ca="1">' ВВОД заполнить первым'!CN214</f>
        <v>0</v>
      </c>
      <c r="CN214" s="304">
        <f ca="1">' ВВОД заполнить первым'!CO214</f>
        <v>0</v>
      </c>
      <c r="CO214" s="304">
        <f>' ВВОД заполнить первым'!CP214</f>
        <v>0</v>
      </c>
      <c r="CP214" s="304">
        <f>' ВВОД заполнить первым'!CQ214</f>
        <v>0</v>
      </c>
      <c r="CQ214" s="304">
        <f>' ВВОД заполнить первым'!CR214</f>
        <v>0</v>
      </c>
      <c r="CR214" s="304">
        <f>' ВВОД заполнить первым'!CS214</f>
        <v>0</v>
      </c>
      <c r="CS214" s="304">
        <f>' ВВОД заполнить первым'!CT214</f>
        <v>0</v>
      </c>
      <c r="CT214" s="304">
        <f>' ВВОД заполнить первым'!CU214</f>
        <v>0</v>
      </c>
      <c r="CU214" s="304">
        <f>' ВВОД заполнить первым'!CV214</f>
        <v>0</v>
      </c>
      <c r="CV214" s="304">
        <f>' ВВОД заполнить первым'!CW214</f>
        <v>0</v>
      </c>
      <c r="CW214" s="304">
        <f>' ВВОД заполнить первым'!CX214</f>
        <v>0</v>
      </c>
      <c r="CX214" s="304">
        <f>' ВВОД заполнить первым'!CY214</f>
        <v>0</v>
      </c>
      <c r="CY214" s="304">
        <f>' ВВОД заполнить первым'!CZ214</f>
        <v>0</v>
      </c>
      <c r="CZ214" s="304">
        <f>' ВВОД заполнить первым'!DA214</f>
        <v>0</v>
      </c>
      <c r="DA214" s="304">
        <f>' ВВОД заполнить первым'!DB214</f>
        <v>0</v>
      </c>
      <c r="DB214" s="304">
        <f>' ВВОД заполнить первым'!DC214</f>
        <v>0</v>
      </c>
      <c r="DC214" s="304">
        <f>' ВВОД заполнить первым'!DD214</f>
        <v>0</v>
      </c>
      <c r="DD214" s="304">
        <f>' ВВОД заполнить первым'!DE214</f>
        <v>0</v>
      </c>
      <c r="DE214" s="304">
        <f>' ВВОД заполнить первым'!DF214</f>
        <v>0</v>
      </c>
      <c r="DF214" s="304">
        <f>' ВВОД заполнить первым'!DG214</f>
        <v>0</v>
      </c>
      <c r="DG214" s="304">
        <f>' ВВОД заполнить первым'!DH214</f>
        <v>0</v>
      </c>
      <c r="DH214" s="304">
        <f>' ВВОД заполнить первым'!DI214</f>
        <v>0</v>
      </c>
      <c r="DI214" s="304">
        <f>' ВВОД заполнить первым'!DJ214</f>
        <v>0</v>
      </c>
      <c r="DJ214" s="304">
        <f>' ВВОД заполнить первым'!DK214</f>
        <v>0</v>
      </c>
      <c r="DK214" s="304">
        <f>' ВВОД заполнить первым'!DL214</f>
        <v>0</v>
      </c>
      <c r="DL214" s="304">
        <f>' ВВОД заполнить первым'!DM214</f>
        <v>0</v>
      </c>
      <c r="DM214" s="304">
        <f>' ВВОД заполнить первым'!DN214</f>
        <v>0</v>
      </c>
      <c r="DN214" s="304">
        <f>' ВВОД заполнить первым'!DO214</f>
        <v>0</v>
      </c>
      <c r="DO214" s="304">
        <f>' ВВОД заполнить первым'!DP214</f>
        <v>0</v>
      </c>
      <c r="DP214" s="304">
        <f>' ВВОД заполнить первым'!DQ214</f>
        <v>0</v>
      </c>
      <c r="DQ214" s="304">
        <f>' ВВОД заполнить первым'!DR214</f>
        <v>0</v>
      </c>
      <c r="DR214" s="304">
        <f>' ВВОД заполнить первым'!DS214</f>
        <v>0</v>
      </c>
      <c r="DS214" s="304">
        <f>' ВВОД заполнить первым'!DT214</f>
        <v>0</v>
      </c>
      <c r="DT214" s="304">
        <f>' ВВОД заполнить первым'!DU214</f>
        <v>0</v>
      </c>
      <c r="DU214" s="304">
        <f>' ВВОД заполнить первым'!DV214</f>
        <v>0</v>
      </c>
    </row>
    <row r="215" spans="1:125" s="14" customFormat="1" ht="18" hidden="1" customHeight="1">
      <c r="A215" s="56"/>
      <c r="B215" s="57"/>
      <c r="C215" s="57"/>
      <c r="D215" s="57"/>
      <c r="E215" s="57"/>
      <c r="F215" s="57"/>
      <c r="G215" s="57"/>
      <c r="H215" s="57"/>
      <c r="I215" s="57"/>
      <c r="J215" s="57"/>
      <c r="K215" s="57"/>
      <c r="L215" s="57"/>
      <c r="M215" s="57"/>
      <c r="N215" s="57"/>
      <c r="O215" s="15"/>
      <c r="P215" s="304">
        <f>' ВВОД заполнить первым'!P215</f>
        <v>0</v>
      </c>
      <c r="Q215" s="304">
        <f>' ВВОД заполнить первым'!Q215</f>
        <v>0</v>
      </c>
      <c r="R215" s="304">
        <f>' ВВОД заполнить первым'!R215</f>
        <v>0</v>
      </c>
      <c r="S215" s="304">
        <f>' ВВОД заполнить первым'!S215</f>
        <v>0</v>
      </c>
      <c r="T215" s="304">
        <f>' ВВОД заполнить первым'!T215</f>
        <v>0</v>
      </c>
      <c r="U215" s="304">
        <f>' ВВОД заполнить первым'!U215</f>
        <v>0</v>
      </c>
      <c r="V215" s="304">
        <f>' ВВОД заполнить первым'!V215</f>
        <v>0</v>
      </c>
      <c r="W215" s="304">
        <f>' ВВОД заполнить первым'!W215</f>
        <v>0</v>
      </c>
      <c r="X215" s="304">
        <f>' ВВОД заполнить первым'!X215</f>
        <v>0</v>
      </c>
      <c r="Y215" s="304">
        <f>' ВВОД заполнить первым'!Y215</f>
        <v>0</v>
      </c>
      <c r="Z215" s="304">
        <f>' ВВОД заполнить первым'!Z215</f>
        <v>0</v>
      </c>
      <c r="AA215" s="304">
        <f>' ВВОД заполнить первым'!AA215</f>
        <v>0</v>
      </c>
      <c r="AB215" s="304">
        <f>' ВВОД заполнить первым'!AB215</f>
        <v>0</v>
      </c>
      <c r="AC215" s="304">
        <f>' ВВОД заполнить первым'!AC215</f>
        <v>0</v>
      </c>
      <c r="AD215" s="304">
        <f>' ВВОД заполнить первым'!AD215</f>
        <v>0</v>
      </c>
      <c r="AE215" s="304">
        <f>' ВВОД заполнить первым'!AE215</f>
        <v>0</v>
      </c>
      <c r="AF215" s="304">
        <f>' ВВОД заполнить первым'!AF215</f>
        <v>0</v>
      </c>
      <c r="AG215" s="304">
        <f>' ВВОД заполнить первым'!AG215</f>
        <v>0</v>
      </c>
      <c r="AH215" s="304">
        <f>' ВВОД заполнить первым'!AH215</f>
        <v>0</v>
      </c>
      <c r="AI215" s="304">
        <f>' ВВОД заполнить первым'!AJ215</f>
        <v>0</v>
      </c>
      <c r="AJ215" s="304">
        <f>' ВВОД заполнить первым'!AK215</f>
        <v>0</v>
      </c>
      <c r="AK215" s="304">
        <f>' ВВОД заполнить первым'!AL215</f>
        <v>0</v>
      </c>
      <c r="AL215" s="304">
        <f>' ВВОД заполнить первым'!AM215</f>
        <v>0</v>
      </c>
      <c r="AM215" s="304">
        <f>' ВВОД заполнить первым'!AN215</f>
        <v>0</v>
      </c>
      <c r="AN215" s="304">
        <f>' ВВОД заполнить первым'!AO215</f>
        <v>0</v>
      </c>
      <c r="AO215" s="304">
        <f>' ВВОД заполнить первым'!AP215</f>
        <v>0</v>
      </c>
      <c r="AP215" s="304">
        <f>' ВВОД заполнить первым'!AQ215</f>
        <v>0</v>
      </c>
      <c r="AQ215" s="304">
        <f>' ВВОД заполнить первым'!AR215</f>
        <v>0</v>
      </c>
      <c r="AR215" s="304">
        <f>' ВВОД заполнить первым'!AS215</f>
        <v>0</v>
      </c>
      <c r="AS215" s="304">
        <f>' ВВОД заполнить первым'!AT215</f>
        <v>0</v>
      </c>
      <c r="AT215" s="304">
        <f>' ВВОД заполнить первым'!AU215</f>
        <v>0</v>
      </c>
      <c r="AU215" s="304">
        <f>' ВВОД заполнить первым'!AV215</f>
        <v>0</v>
      </c>
      <c r="AV215" s="304">
        <f>' ВВОД заполнить первым'!AW215</f>
        <v>0</v>
      </c>
      <c r="AW215" s="304">
        <f>' ВВОД заполнить первым'!AX215</f>
        <v>0</v>
      </c>
      <c r="AX215" s="304">
        <f>' ВВОД заполнить первым'!AY215</f>
        <v>0</v>
      </c>
      <c r="AY215" s="304">
        <f>' ВВОД заполнить первым'!AZ215</f>
        <v>0</v>
      </c>
      <c r="AZ215" s="304">
        <f>' ВВОД заполнить первым'!BA215</f>
        <v>0</v>
      </c>
      <c r="BA215" s="304">
        <f>' ВВОД заполнить первым'!BB215</f>
        <v>0</v>
      </c>
      <c r="BB215" s="304">
        <f>' ВВОД заполнить первым'!BC215</f>
        <v>0</v>
      </c>
      <c r="BC215" s="304">
        <f>' ВВОД заполнить первым'!BD215</f>
        <v>0</v>
      </c>
      <c r="BD215" s="304">
        <f>' ВВОД заполнить первым'!BE215</f>
        <v>0</v>
      </c>
      <c r="BE215" s="304">
        <f>' ВВОД заполнить первым'!BF215</f>
        <v>0</v>
      </c>
      <c r="BF215" s="304">
        <f>' ВВОД заполнить первым'!BG215</f>
        <v>0</v>
      </c>
      <c r="BG215" s="304">
        <f>' ВВОД заполнить первым'!BH215</f>
        <v>0</v>
      </c>
      <c r="BH215" s="304">
        <f>' ВВОД заполнить первым'!BI215</f>
        <v>0</v>
      </c>
      <c r="BI215" s="304">
        <f>' ВВОД заполнить первым'!BJ215</f>
        <v>0</v>
      </c>
      <c r="BJ215" s="304">
        <f>' ВВОД заполнить первым'!BK215</f>
        <v>0</v>
      </c>
      <c r="BK215" s="304">
        <f>' ВВОД заполнить первым'!BL215</f>
        <v>0</v>
      </c>
      <c r="BL215" s="304">
        <f>' ВВОД заполнить первым'!BM215</f>
        <v>0</v>
      </c>
      <c r="BM215" s="304">
        <f>' ВВОД заполнить первым'!BN215</f>
        <v>0</v>
      </c>
      <c r="BN215" s="304">
        <f>' ВВОД заполнить первым'!BO215</f>
        <v>0</v>
      </c>
      <c r="BO215" s="304">
        <f>' ВВОД заполнить первым'!BP215</f>
        <v>0</v>
      </c>
      <c r="BP215" s="304">
        <f>' ВВОД заполнить первым'!BQ215</f>
        <v>0</v>
      </c>
      <c r="BQ215" s="304">
        <f ca="1">' ВВОД заполнить первым'!BR215</f>
        <v>0</v>
      </c>
      <c r="BR215" s="304">
        <f ca="1">' ВВОД заполнить первым'!BS215</f>
        <v>0</v>
      </c>
      <c r="BS215" s="304">
        <f>' ВВОД заполнить первым'!BT215</f>
        <v>0</v>
      </c>
      <c r="BT215" s="304">
        <f ca="1">' ВВОД заполнить первым'!BU215</f>
        <v>119</v>
      </c>
      <c r="BU215" s="304">
        <f ca="1">' ВВОД заполнить первым'!BV215</f>
        <v>0</v>
      </c>
      <c r="BV215" s="304">
        <f ca="1">' ВВОД заполнить первым'!BW215</f>
        <v>0</v>
      </c>
      <c r="BW215" s="304">
        <f ca="1">' ВВОД заполнить первым'!BX215</f>
        <v>0</v>
      </c>
      <c r="BX215" s="304">
        <f ca="1">' ВВОД заполнить первым'!BY215</f>
        <v>0</v>
      </c>
      <c r="BY215" s="304">
        <f ca="1">' ВВОД заполнить первым'!BZ215</f>
        <v>0</v>
      </c>
      <c r="BZ215" s="304">
        <f ca="1">' ВВОД заполнить первым'!CA215</f>
        <v>0</v>
      </c>
      <c r="CA215" s="304">
        <f ca="1">' ВВОД заполнить первым'!CB215</f>
        <v>0</v>
      </c>
      <c r="CB215" s="304">
        <f ca="1">' ВВОД заполнить первым'!CC215</f>
        <v>0</v>
      </c>
      <c r="CC215" s="304">
        <f ca="1">' ВВОД заполнить первым'!CD215</f>
        <v>0</v>
      </c>
      <c r="CD215" s="304">
        <f ca="1">' ВВОД заполнить первым'!CE215</f>
        <v>0</v>
      </c>
      <c r="CE215" s="304">
        <f ca="1">' ВВОД заполнить первым'!CF215</f>
        <v>0</v>
      </c>
      <c r="CF215" s="304">
        <f ca="1">' ВВОД заполнить первым'!CG215</f>
        <v>0</v>
      </c>
      <c r="CG215" s="304">
        <f ca="1">' ВВОД заполнить первым'!CH215</f>
        <v>0</v>
      </c>
      <c r="CH215" s="304">
        <f ca="1">' ВВОД заполнить первым'!CI215</f>
        <v>0</v>
      </c>
      <c r="CI215" s="304">
        <f ca="1">' ВВОД заполнить первым'!CJ215</f>
        <v>0</v>
      </c>
      <c r="CJ215" s="304">
        <f ca="1">' ВВОД заполнить первым'!CK215</f>
        <v>0</v>
      </c>
      <c r="CK215" s="304">
        <f ca="1">' ВВОД заполнить первым'!CL215</f>
        <v>0</v>
      </c>
      <c r="CL215" s="304">
        <f ca="1">' ВВОД заполнить первым'!CM215</f>
        <v>0</v>
      </c>
      <c r="CM215" s="304">
        <f ca="1">' ВВОД заполнить первым'!CN215</f>
        <v>0</v>
      </c>
      <c r="CN215" s="304">
        <f ca="1">' ВВОД заполнить первым'!CO215</f>
        <v>0</v>
      </c>
      <c r="CO215" s="304">
        <f>' ВВОД заполнить первым'!CP215</f>
        <v>0</v>
      </c>
      <c r="CP215" s="304">
        <f>' ВВОД заполнить первым'!CQ215</f>
        <v>0</v>
      </c>
      <c r="CQ215" s="304">
        <f>' ВВОД заполнить первым'!CR215</f>
        <v>0</v>
      </c>
      <c r="CR215" s="304">
        <f>' ВВОД заполнить первым'!CS215</f>
        <v>0</v>
      </c>
      <c r="CS215" s="304">
        <f>' ВВОД заполнить первым'!CT215</f>
        <v>0</v>
      </c>
      <c r="CT215" s="304">
        <f>' ВВОД заполнить первым'!CU215</f>
        <v>0</v>
      </c>
      <c r="CU215" s="304">
        <f>' ВВОД заполнить первым'!CV215</f>
        <v>0</v>
      </c>
      <c r="CV215" s="304">
        <f>' ВВОД заполнить первым'!CW215</f>
        <v>0</v>
      </c>
      <c r="CW215" s="304">
        <f>' ВВОД заполнить первым'!CX215</f>
        <v>0</v>
      </c>
      <c r="CX215" s="304">
        <f>' ВВОД заполнить первым'!CY215</f>
        <v>0</v>
      </c>
      <c r="CY215" s="304">
        <f>' ВВОД заполнить первым'!CZ215</f>
        <v>0</v>
      </c>
      <c r="CZ215" s="304">
        <f>' ВВОД заполнить первым'!DA215</f>
        <v>0</v>
      </c>
      <c r="DA215" s="304">
        <f>' ВВОД заполнить первым'!DB215</f>
        <v>0</v>
      </c>
      <c r="DB215" s="304">
        <f>' ВВОД заполнить первым'!DC215</f>
        <v>0</v>
      </c>
      <c r="DC215" s="304">
        <f>' ВВОД заполнить первым'!DD215</f>
        <v>0</v>
      </c>
      <c r="DD215" s="304">
        <f>' ВВОД заполнить первым'!DE215</f>
        <v>0</v>
      </c>
      <c r="DE215" s="304">
        <f>' ВВОД заполнить первым'!DF215</f>
        <v>0</v>
      </c>
      <c r="DF215" s="304">
        <f>' ВВОД заполнить первым'!DG215</f>
        <v>0</v>
      </c>
      <c r="DG215" s="304">
        <f>' ВВОД заполнить первым'!DH215</f>
        <v>0</v>
      </c>
      <c r="DH215" s="304">
        <f>' ВВОД заполнить первым'!DI215</f>
        <v>0</v>
      </c>
      <c r="DI215" s="304">
        <f>' ВВОД заполнить первым'!DJ215</f>
        <v>0</v>
      </c>
      <c r="DJ215" s="304">
        <f>' ВВОД заполнить первым'!DK215</f>
        <v>0</v>
      </c>
      <c r="DK215" s="304">
        <f>' ВВОД заполнить первым'!DL215</f>
        <v>0</v>
      </c>
      <c r="DL215" s="304">
        <f>' ВВОД заполнить первым'!DM215</f>
        <v>0</v>
      </c>
      <c r="DM215" s="304">
        <f>' ВВОД заполнить первым'!DN215</f>
        <v>0</v>
      </c>
      <c r="DN215" s="304">
        <f>' ВВОД заполнить первым'!DO215</f>
        <v>0</v>
      </c>
      <c r="DO215" s="304">
        <f>' ВВОД заполнить первым'!DP215</f>
        <v>0</v>
      </c>
      <c r="DP215" s="304">
        <f>' ВВОД заполнить первым'!DQ215</f>
        <v>0</v>
      </c>
      <c r="DQ215" s="304">
        <f>' ВВОД заполнить первым'!DR215</f>
        <v>0</v>
      </c>
      <c r="DR215" s="304">
        <f>' ВВОД заполнить первым'!DS215</f>
        <v>0</v>
      </c>
      <c r="DS215" s="304">
        <f>' ВВОД заполнить первым'!DT215</f>
        <v>0</v>
      </c>
      <c r="DT215" s="304">
        <f>' ВВОД заполнить первым'!DU215</f>
        <v>0</v>
      </c>
      <c r="DU215" s="304">
        <f>' ВВОД заполнить первым'!DV215</f>
        <v>0</v>
      </c>
    </row>
    <row r="216" spans="1:125" s="14" customFormat="1" ht="18" hidden="1" customHeight="1">
      <c r="A216" s="56"/>
      <c r="B216" s="57"/>
      <c r="C216" s="57"/>
      <c r="D216" s="57"/>
      <c r="E216" s="57"/>
      <c r="F216" s="57"/>
      <c r="G216" s="57"/>
      <c r="H216" s="57"/>
      <c r="I216" s="57"/>
      <c r="J216" s="57"/>
      <c r="K216" s="57"/>
      <c r="L216" s="57"/>
      <c r="M216" s="57"/>
      <c r="N216" s="57"/>
      <c r="O216" s="15"/>
      <c r="P216" s="304">
        <f>' ВВОД заполнить первым'!P216</f>
        <v>0</v>
      </c>
      <c r="Q216" s="304">
        <f>' ВВОД заполнить первым'!Q216</f>
        <v>0</v>
      </c>
      <c r="R216" s="304">
        <f>' ВВОД заполнить первым'!R216</f>
        <v>0</v>
      </c>
      <c r="S216" s="304">
        <f>' ВВОД заполнить первым'!S216</f>
        <v>0</v>
      </c>
      <c r="T216" s="304">
        <f>' ВВОД заполнить первым'!T216</f>
        <v>0</v>
      </c>
      <c r="U216" s="304">
        <f>' ВВОД заполнить первым'!U216</f>
        <v>0</v>
      </c>
      <c r="V216" s="304">
        <f>' ВВОД заполнить первым'!V216</f>
        <v>0</v>
      </c>
      <c r="W216" s="304">
        <f>' ВВОД заполнить первым'!W216</f>
        <v>0</v>
      </c>
      <c r="X216" s="304">
        <f>' ВВОД заполнить первым'!X216</f>
        <v>0</v>
      </c>
      <c r="Y216" s="304">
        <f>' ВВОД заполнить первым'!Y216</f>
        <v>0</v>
      </c>
      <c r="Z216" s="304">
        <f>' ВВОД заполнить первым'!Z216</f>
        <v>0</v>
      </c>
      <c r="AA216" s="304">
        <f>' ВВОД заполнить первым'!AA216</f>
        <v>0</v>
      </c>
      <c r="AB216" s="304">
        <f>' ВВОД заполнить первым'!AB216</f>
        <v>0</v>
      </c>
      <c r="AC216" s="304">
        <f>' ВВОД заполнить первым'!AC216</f>
        <v>0</v>
      </c>
      <c r="AD216" s="304">
        <f>' ВВОД заполнить первым'!AD216</f>
        <v>0</v>
      </c>
      <c r="AE216" s="304">
        <f>' ВВОД заполнить первым'!AE216</f>
        <v>0</v>
      </c>
      <c r="AF216" s="304">
        <f>' ВВОД заполнить первым'!AF216</f>
        <v>0</v>
      </c>
      <c r="AG216" s="304">
        <f>' ВВОД заполнить первым'!AG216</f>
        <v>0</v>
      </c>
      <c r="AH216" s="304">
        <f>' ВВОД заполнить первым'!AH216</f>
        <v>0</v>
      </c>
      <c r="AI216" s="304">
        <f>' ВВОД заполнить первым'!AJ216</f>
        <v>0</v>
      </c>
      <c r="AJ216" s="304">
        <f>' ВВОД заполнить первым'!AK216</f>
        <v>0</v>
      </c>
      <c r="AK216" s="304">
        <f>' ВВОД заполнить первым'!AL216</f>
        <v>0</v>
      </c>
      <c r="AL216" s="304">
        <f>' ВВОД заполнить первым'!AM216</f>
        <v>0</v>
      </c>
      <c r="AM216" s="304">
        <f>' ВВОД заполнить первым'!AN216</f>
        <v>0</v>
      </c>
      <c r="AN216" s="304">
        <f>' ВВОД заполнить первым'!AO216</f>
        <v>0</v>
      </c>
      <c r="AO216" s="304">
        <f>' ВВОД заполнить первым'!AP216</f>
        <v>0</v>
      </c>
      <c r="AP216" s="304">
        <f>' ВВОД заполнить первым'!AQ216</f>
        <v>0</v>
      </c>
      <c r="AQ216" s="304">
        <f>' ВВОД заполнить первым'!AR216</f>
        <v>0</v>
      </c>
      <c r="AR216" s="304">
        <f>' ВВОД заполнить первым'!AS216</f>
        <v>0</v>
      </c>
      <c r="AS216" s="304">
        <f>' ВВОД заполнить первым'!AT216</f>
        <v>0</v>
      </c>
      <c r="AT216" s="304">
        <f>' ВВОД заполнить первым'!AU216</f>
        <v>0</v>
      </c>
      <c r="AU216" s="304">
        <f>' ВВОД заполнить первым'!AV216</f>
        <v>0</v>
      </c>
      <c r="AV216" s="304">
        <f>' ВВОД заполнить первым'!AW216</f>
        <v>0</v>
      </c>
      <c r="AW216" s="304">
        <f>' ВВОД заполнить первым'!AX216</f>
        <v>0</v>
      </c>
      <c r="AX216" s="304">
        <f>' ВВОД заполнить первым'!AY216</f>
        <v>0</v>
      </c>
      <c r="AY216" s="304">
        <f>' ВВОД заполнить первым'!AZ216</f>
        <v>0</v>
      </c>
      <c r="AZ216" s="304">
        <f>' ВВОД заполнить первым'!BA216</f>
        <v>0</v>
      </c>
      <c r="BA216" s="304">
        <f>' ВВОД заполнить первым'!BB216</f>
        <v>0</v>
      </c>
      <c r="BB216" s="304">
        <f>' ВВОД заполнить первым'!BC216</f>
        <v>0</v>
      </c>
      <c r="BC216" s="304">
        <f>' ВВОД заполнить первым'!BD216</f>
        <v>0</v>
      </c>
      <c r="BD216" s="304">
        <f>' ВВОД заполнить первым'!BE216</f>
        <v>0</v>
      </c>
      <c r="BE216" s="304">
        <f>' ВВОД заполнить первым'!BF216</f>
        <v>0</v>
      </c>
      <c r="BF216" s="304">
        <f>' ВВОД заполнить первым'!BG216</f>
        <v>0</v>
      </c>
      <c r="BG216" s="304">
        <f>' ВВОД заполнить первым'!BH216</f>
        <v>0</v>
      </c>
      <c r="BH216" s="304">
        <f>' ВВОД заполнить первым'!BI216</f>
        <v>0</v>
      </c>
      <c r="BI216" s="304">
        <f>' ВВОД заполнить первым'!BJ216</f>
        <v>0</v>
      </c>
      <c r="BJ216" s="304">
        <f>' ВВОД заполнить первым'!BK216</f>
        <v>0</v>
      </c>
      <c r="BK216" s="304">
        <f>' ВВОД заполнить первым'!BL216</f>
        <v>0</v>
      </c>
      <c r="BL216" s="304">
        <f>' ВВОД заполнить первым'!BM216</f>
        <v>0</v>
      </c>
      <c r="BM216" s="304">
        <f>' ВВОД заполнить первым'!BN216</f>
        <v>0</v>
      </c>
      <c r="BN216" s="304">
        <f>' ВВОД заполнить первым'!BO216</f>
        <v>0</v>
      </c>
      <c r="BO216" s="304">
        <f>' ВВОД заполнить первым'!BP216</f>
        <v>0</v>
      </c>
      <c r="BP216" s="304">
        <f>' ВВОД заполнить первым'!BQ216</f>
        <v>0</v>
      </c>
      <c r="BQ216" s="304">
        <f ca="1">' ВВОД заполнить первым'!BR216</f>
        <v>0</v>
      </c>
      <c r="BR216" s="304">
        <f ca="1">' ВВОД заполнить первым'!BS216</f>
        <v>0</v>
      </c>
      <c r="BS216" s="304">
        <f>' ВВОД заполнить первым'!BT216</f>
        <v>0</v>
      </c>
      <c r="BT216" s="304">
        <f ca="1">' ВВОД заполнить первым'!BU216</f>
        <v>119</v>
      </c>
      <c r="BU216" s="304">
        <f ca="1">' ВВОД заполнить первым'!BV216</f>
        <v>0</v>
      </c>
      <c r="BV216" s="304">
        <f ca="1">' ВВОД заполнить первым'!BW216</f>
        <v>0</v>
      </c>
      <c r="BW216" s="304">
        <f ca="1">' ВВОД заполнить первым'!BX216</f>
        <v>0</v>
      </c>
      <c r="BX216" s="304">
        <f ca="1">' ВВОД заполнить первым'!BY216</f>
        <v>0</v>
      </c>
      <c r="BY216" s="304">
        <f ca="1">' ВВОД заполнить первым'!BZ216</f>
        <v>0</v>
      </c>
      <c r="BZ216" s="304">
        <f ca="1">' ВВОД заполнить первым'!CA216</f>
        <v>0</v>
      </c>
      <c r="CA216" s="304">
        <f ca="1">' ВВОД заполнить первым'!CB216</f>
        <v>0</v>
      </c>
      <c r="CB216" s="304">
        <f ca="1">' ВВОД заполнить первым'!CC216</f>
        <v>0</v>
      </c>
      <c r="CC216" s="304">
        <f ca="1">' ВВОД заполнить первым'!CD216</f>
        <v>0</v>
      </c>
      <c r="CD216" s="304">
        <f ca="1">' ВВОД заполнить первым'!CE216</f>
        <v>0</v>
      </c>
      <c r="CE216" s="304">
        <f ca="1">' ВВОД заполнить первым'!CF216</f>
        <v>0</v>
      </c>
      <c r="CF216" s="304">
        <f ca="1">' ВВОД заполнить первым'!CG216</f>
        <v>0</v>
      </c>
      <c r="CG216" s="304">
        <f ca="1">' ВВОД заполнить первым'!CH216</f>
        <v>0</v>
      </c>
      <c r="CH216" s="304">
        <f ca="1">' ВВОД заполнить первым'!CI216</f>
        <v>0</v>
      </c>
      <c r="CI216" s="304">
        <f ca="1">' ВВОД заполнить первым'!CJ216</f>
        <v>0</v>
      </c>
      <c r="CJ216" s="304">
        <f ca="1">' ВВОД заполнить первым'!CK216</f>
        <v>0</v>
      </c>
      <c r="CK216" s="304">
        <f ca="1">' ВВОД заполнить первым'!CL216</f>
        <v>0</v>
      </c>
      <c r="CL216" s="304">
        <f ca="1">' ВВОД заполнить первым'!CM216</f>
        <v>0</v>
      </c>
      <c r="CM216" s="304">
        <f ca="1">' ВВОД заполнить первым'!CN216</f>
        <v>0</v>
      </c>
      <c r="CN216" s="304">
        <f ca="1">' ВВОД заполнить первым'!CO216</f>
        <v>0</v>
      </c>
      <c r="CO216" s="304">
        <f>' ВВОД заполнить первым'!CP216</f>
        <v>0</v>
      </c>
      <c r="CP216" s="304">
        <f>' ВВОД заполнить первым'!CQ216</f>
        <v>0</v>
      </c>
      <c r="CQ216" s="304">
        <f>' ВВОД заполнить первым'!CR216</f>
        <v>0</v>
      </c>
      <c r="CR216" s="304">
        <f>' ВВОД заполнить первым'!CS216</f>
        <v>0</v>
      </c>
      <c r="CS216" s="304">
        <f>' ВВОД заполнить первым'!CT216</f>
        <v>0</v>
      </c>
      <c r="CT216" s="304">
        <f>' ВВОД заполнить первым'!CU216</f>
        <v>0</v>
      </c>
      <c r="CU216" s="304">
        <f>' ВВОД заполнить первым'!CV216</f>
        <v>0</v>
      </c>
      <c r="CV216" s="304">
        <f>' ВВОД заполнить первым'!CW216</f>
        <v>0</v>
      </c>
      <c r="CW216" s="304">
        <f>' ВВОД заполнить первым'!CX216</f>
        <v>0</v>
      </c>
      <c r="CX216" s="304">
        <f>' ВВОД заполнить первым'!CY216</f>
        <v>0</v>
      </c>
      <c r="CY216" s="304">
        <f>' ВВОД заполнить первым'!CZ216</f>
        <v>0</v>
      </c>
      <c r="CZ216" s="304">
        <f>' ВВОД заполнить первым'!DA216</f>
        <v>0</v>
      </c>
      <c r="DA216" s="304">
        <f>' ВВОД заполнить первым'!DB216</f>
        <v>0</v>
      </c>
      <c r="DB216" s="304">
        <f>' ВВОД заполнить первым'!DC216</f>
        <v>0</v>
      </c>
      <c r="DC216" s="304">
        <f>' ВВОД заполнить первым'!DD216</f>
        <v>0</v>
      </c>
      <c r="DD216" s="304">
        <f>' ВВОД заполнить первым'!DE216</f>
        <v>0</v>
      </c>
      <c r="DE216" s="304">
        <f>' ВВОД заполнить первым'!DF216</f>
        <v>0</v>
      </c>
      <c r="DF216" s="304">
        <f>' ВВОД заполнить первым'!DG216</f>
        <v>0</v>
      </c>
      <c r="DG216" s="304">
        <f>' ВВОД заполнить первым'!DH216</f>
        <v>0</v>
      </c>
      <c r="DH216" s="304">
        <f>' ВВОД заполнить первым'!DI216</f>
        <v>0</v>
      </c>
      <c r="DI216" s="304">
        <f>' ВВОД заполнить первым'!DJ216</f>
        <v>0</v>
      </c>
      <c r="DJ216" s="304">
        <f>' ВВОД заполнить первым'!DK216</f>
        <v>0</v>
      </c>
      <c r="DK216" s="304">
        <f>' ВВОД заполнить первым'!DL216</f>
        <v>0</v>
      </c>
      <c r="DL216" s="304">
        <f>' ВВОД заполнить первым'!DM216</f>
        <v>0</v>
      </c>
      <c r="DM216" s="304">
        <f>' ВВОД заполнить первым'!DN216</f>
        <v>0</v>
      </c>
      <c r="DN216" s="304">
        <f>' ВВОД заполнить первым'!DO216</f>
        <v>0</v>
      </c>
      <c r="DO216" s="304">
        <f>' ВВОД заполнить первым'!DP216</f>
        <v>0</v>
      </c>
      <c r="DP216" s="304">
        <f>' ВВОД заполнить первым'!DQ216</f>
        <v>0</v>
      </c>
      <c r="DQ216" s="304">
        <f>' ВВОД заполнить первым'!DR216</f>
        <v>0</v>
      </c>
      <c r="DR216" s="304">
        <f>' ВВОД заполнить первым'!DS216</f>
        <v>0</v>
      </c>
      <c r="DS216" s="304">
        <f>' ВВОД заполнить первым'!DT216</f>
        <v>0</v>
      </c>
      <c r="DT216" s="304">
        <f>' ВВОД заполнить первым'!DU216</f>
        <v>0</v>
      </c>
      <c r="DU216" s="304">
        <f>' ВВОД заполнить первым'!DV216</f>
        <v>0</v>
      </c>
    </row>
    <row r="217" spans="1:125" s="14" customFormat="1" ht="18" hidden="1" customHeight="1">
      <c r="A217" s="56"/>
      <c r="B217" s="57"/>
      <c r="C217" s="57"/>
      <c r="D217" s="57"/>
      <c r="E217" s="57"/>
      <c r="F217" s="57"/>
      <c r="G217" s="57"/>
      <c r="H217" s="57"/>
      <c r="I217" s="57"/>
      <c r="J217" s="57"/>
      <c r="K217" s="57"/>
      <c r="L217" s="57"/>
      <c r="M217" s="57"/>
      <c r="N217" s="57"/>
      <c r="O217" s="15"/>
      <c r="P217" s="304">
        <f>' ВВОД заполнить первым'!P217</f>
        <v>0</v>
      </c>
      <c r="Q217" s="304">
        <f>' ВВОД заполнить первым'!Q217</f>
        <v>0</v>
      </c>
      <c r="R217" s="304">
        <f>' ВВОД заполнить первым'!R217</f>
        <v>0</v>
      </c>
      <c r="S217" s="304">
        <f>' ВВОД заполнить первым'!S217</f>
        <v>0</v>
      </c>
      <c r="T217" s="304">
        <f>' ВВОД заполнить первым'!T217</f>
        <v>0</v>
      </c>
      <c r="U217" s="304">
        <f>' ВВОД заполнить первым'!U217</f>
        <v>0</v>
      </c>
      <c r="V217" s="304">
        <f>' ВВОД заполнить первым'!V217</f>
        <v>0</v>
      </c>
      <c r="W217" s="304">
        <f>' ВВОД заполнить первым'!W217</f>
        <v>0</v>
      </c>
      <c r="X217" s="304">
        <f>' ВВОД заполнить первым'!X217</f>
        <v>0</v>
      </c>
      <c r="Y217" s="304">
        <f>' ВВОД заполнить первым'!Y217</f>
        <v>0</v>
      </c>
      <c r="Z217" s="304">
        <f>' ВВОД заполнить первым'!Z217</f>
        <v>0</v>
      </c>
      <c r="AA217" s="304">
        <f>' ВВОД заполнить первым'!AA217</f>
        <v>0</v>
      </c>
      <c r="AB217" s="304">
        <f>' ВВОД заполнить первым'!AB217</f>
        <v>0</v>
      </c>
      <c r="AC217" s="304">
        <f>' ВВОД заполнить первым'!AC217</f>
        <v>0</v>
      </c>
      <c r="AD217" s="304">
        <f>' ВВОД заполнить первым'!AD217</f>
        <v>0</v>
      </c>
      <c r="AE217" s="304">
        <f>' ВВОД заполнить первым'!AE217</f>
        <v>0</v>
      </c>
      <c r="AF217" s="304">
        <f>' ВВОД заполнить первым'!AF217</f>
        <v>0</v>
      </c>
      <c r="AG217" s="304">
        <f>' ВВОД заполнить первым'!AG217</f>
        <v>0</v>
      </c>
      <c r="AH217" s="304">
        <f>' ВВОД заполнить первым'!AH217</f>
        <v>0</v>
      </c>
      <c r="AI217" s="304">
        <f>' ВВОД заполнить первым'!AJ217</f>
        <v>0</v>
      </c>
      <c r="AJ217" s="304">
        <f>' ВВОД заполнить первым'!AK217</f>
        <v>0</v>
      </c>
      <c r="AK217" s="304">
        <f>' ВВОД заполнить первым'!AL217</f>
        <v>0</v>
      </c>
      <c r="AL217" s="304">
        <f>' ВВОД заполнить первым'!AM217</f>
        <v>0</v>
      </c>
      <c r="AM217" s="304">
        <f>' ВВОД заполнить первым'!AN217</f>
        <v>0</v>
      </c>
      <c r="AN217" s="304">
        <f>' ВВОД заполнить первым'!AO217</f>
        <v>0</v>
      </c>
      <c r="AO217" s="304">
        <f>' ВВОД заполнить первым'!AP217</f>
        <v>0</v>
      </c>
      <c r="AP217" s="304">
        <f>' ВВОД заполнить первым'!AQ217</f>
        <v>0</v>
      </c>
      <c r="AQ217" s="304">
        <f>' ВВОД заполнить первым'!AR217</f>
        <v>0</v>
      </c>
      <c r="AR217" s="304">
        <f>' ВВОД заполнить первым'!AS217</f>
        <v>0</v>
      </c>
      <c r="AS217" s="304">
        <f>' ВВОД заполнить первым'!AT217</f>
        <v>0</v>
      </c>
      <c r="AT217" s="304">
        <f>' ВВОД заполнить первым'!AU217</f>
        <v>0</v>
      </c>
      <c r="AU217" s="304">
        <f>' ВВОД заполнить первым'!AV217</f>
        <v>0</v>
      </c>
      <c r="AV217" s="304">
        <f>' ВВОД заполнить первым'!AW217</f>
        <v>0</v>
      </c>
      <c r="AW217" s="304">
        <f>' ВВОД заполнить первым'!AX217</f>
        <v>0</v>
      </c>
      <c r="AX217" s="304">
        <f>' ВВОД заполнить первым'!AY217</f>
        <v>0</v>
      </c>
      <c r="AY217" s="304">
        <f>' ВВОД заполнить первым'!AZ217</f>
        <v>0</v>
      </c>
      <c r="AZ217" s="304">
        <f>' ВВОД заполнить первым'!BA217</f>
        <v>0</v>
      </c>
      <c r="BA217" s="304">
        <f>' ВВОД заполнить первым'!BB217</f>
        <v>0</v>
      </c>
      <c r="BB217" s="304">
        <f>' ВВОД заполнить первым'!BC217</f>
        <v>0</v>
      </c>
      <c r="BC217" s="304">
        <f>' ВВОД заполнить первым'!BD217</f>
        <v>0</v>
      </c>
      <c r="BD217" s="304">
        <f>' ВВОД заполнить первым'!BE217</f>
        <v>0</v>
      </c>
      <c r="BE217" s="304">
        <f>' ВВОД заполнить первым'!BF217</f>
        <v>0</v>
      </c>
      <c r="BF217" s="304">
        <f>' ВВОД заполнить первым'!BG217</f>
        <v>0</v>
      </c>
      <c r="BG217" s="304">
        <f>' ВВОД заполнить первым'!BH217</f>
        <v>0</v>
      </c>
      <c r="BH217" s="304">
        <f>' ВВОД заполнить первым'!BI217</f>
        <v>0</v>
      </c>
      <c r="BI217" s="304">
        <f>' ВВОД заполнить первым'!BJ217</f>
        <v>0</v>
      </c>
      <c r="BJ217" s="304">
        <f>' ВВОД заполнить первым'!BK217</f>
        <v>0</v>
      </c>
      <c r="BK217" s="304">
        <f>' ВВОД заполнить первым'!BL217</f>
        <v>0</v>
      </c>
      <c r="BL217" s="304">
        <f>' ВВОД заполнить первым'!BM217</f>
        <v>0</v>
      </c>
      <c r="BM217" s="304">
        <f>' ВВОД заполнить первым'!BN217</f>
        <v>0</v>
      </c>
      <c r="BN217" s="304">
        <f>' ВВОД заполнить первым'!BO217</f>
        <v>0</v>
      </c>
      <c r="BO217" s="304">
        <f>' ВВОД заполнить первым'!BP217</f>
        <v>0</v>
      </c>
      <c r="BP217" s="304">
        <f>' ВВОД заполнить первым'!BQ217</f>
        <v>0</v>
      </c>
      <c r="BQ217" s="304">
        <f ca="1">' ВВОД заполнить первым'!BR217</f>
        <v>0</v>
      </c>
      <c r="BR217" s="304">
        <f ca="1">' ВВОД заполнить первым'!BS217</f>
        <v>0</v>
      </c>
      <c r="BS217" s="304">
        <f>' ВВОД заполнить первым'!BT217</f>
        <v>0</v>
      </c>
      <c r="BT217" s="304">
        <f ca="1">' ВВОД заполнить первым'!BU217</f>
        <v>119</v>
      </c>
      <c r="BU217" s="304">
        <f ca="1">' ВВОД заполнить первым'!BV217</f>
        <v>0</v>
      </c>
      <c r="BV217" s="304">
        <f ca="1">' ВВОД заполнить первым'!BW217</f>
        <v>0</v>
      </c>
      <c r="BW217" s="304">
        <f ca="1">' ВВОД заполнить первым'!BX217</f>
        <v>0</v>
      </c>
      <c r="BX217" s="304">
        <f ca="1">' ВВОД заполнить первым'!BY217</f>
        <v>0</v>
      </c>
      <c r="BY217" s="304">
        <f ca="1">' ВВОД заполнить первым'!BZ217</f>
        <v>0</v>
      </c>
      <c r="BZ217" s="304">
        <f ca="1">' ВВОД заполнить первым'!CA217</f>
        <v>0</v>
      </c>
      <c r="CA217" s="304">
        <f ca="1">' ВВОД заполнить первым'!CB217</f>
        <v>0</v>
      </c>
      <c r="CB217" s="304">
        <f ca="1">' ВВОД заполнить первым'!CC217</f>
        <v>0</v>
      </c>
      <c r="CC217" s="304">
        <f ca="1">' ВВОД заполнить первым'!CD217</f>
        <v>0</v>
      </c>
      <c r="CD217" s="304">
        <f ca="1">' ВВОД заполнить первым'!CE217</f>
        <v>0</v>
      </c>
      <c r="CE217" s="304">
        <f ca="1">' ВВОД заполнить первым'!CF217</f>
        <v>0</v>
      </c>
      <c r="CF217" s="304">
        <f ca="1">' ВВОД заполнить первым'!CG217</f>
        <v>0</v>
      </c>
      <c r="CG217" s="304">
        <f ca="1">' ВВОД заполнить первым'!CH217</f>
        <v>0</v>
      </c>
      <c r="CH217" s="304">
        <f ca="1">' ВВОД заполнить первым'!CI217</f>
        <v>0</v>
      </c>
      <c r="CI217" s="304">
        <f ca="1">' ВВОД заполнить первым'!CJ217</f>
        <v>0</v>
      </c>
      <c r="CJ217" s="304">
        <f ca="1">' ВВОД заполнить первым'!CK217</f>
        <v>0</v>
      </c>
      <c r="CK217" s="304">
        <f ca="1">' ВВОД заполнить первым'!CL217</f>
        <v>0</v>
      </c>
      <c r="CL217" s="304">
        <f ca="1">' ВВОД заполнить первым'!CM217</f>
        <v>0</v>
      </c>
      <c r="CM217" s="304">
        <f ca="1">' ВВОД заполнить первым'!CN217</f>
        <v>0</v>
      </c>
      <c r="CN217" s="304">
        <f ca="1">' ВВОД заполнить первым'!CO217</f>
        <v>0</v>
      </c>
      <c r="CO217" s="304">
        <f>' ВВОД заполнить первым'!CP217</f>
        <v>0</v>
      </c>
      <c r="CP217" s="304">
        <f>' ВВОД заполнить первым'!CQ217</f>
        <v>0</v>
      </c>
      <c r="CQ217" s="304">
        <f>' ВВОД заполнить первым'!CR217</f>
        <v>0</v>
      </c>
      <c r="CR217" s="304">
        <f>' ВВОД заполнить первым'!CS217</f>
        <v>0</v>
      </c>
      <c r="CS217" s="304">
        <f>' ВВОД заполнить первым'!CT217</f>
        <v>0</v>
      </c>
      <c r="CT217" s="304">
        <f>' ВВОД заполнить первым'!CU217</f>
        <v>0</v>
      </c>
      <c r="CU217" s="304">
        <f>' ВВОД заполнить первым'!CV217</f>
        <v>0</v>
      </c>
      <c r="CV217" s="304">
        <f>' ВВОД заполнить первым'!CW217</f>
        <v>0</v>
      </c>
      <c r="CW217" s="304">
        <f>' ВВОД заполнить первым'!CX217</f>
        <v>0</v>
      </c>
      <c r="CX217" s="304">
        <f>' ВВОД заполнить первым'!CY217</f>
        <v>0</v>
      </c>
      <c r="CY217" s="304">
        <f>' ВВОД заполнить первым'!CZ217</f>
        <v>0</v>
      </c>
      <c r="CZ217" s="304">
        <f>' ВВОД заполнить первым'!DA217</f>
        <v>0</v>
      </c>
      <c r="DA217" s="304">
        <f>' ВВОД заполнить первым'!DB217</f>
        <v>0</v>
      </c>
      <c r="DB217" s="304">
        <f>' ВВОД заполнить первым'!DC217</f>
        <v>0</v>
      </c>
      <c r="DC217" s="304">
        <f>' ВВОД заполнить первым'!DD217</f>
        <v>0</v>
      </c>
      <c r="DD217" s="304">
        <f>' ВВОД заполнить первым'!DE217</f>
        <v>0</v>
      </c>
      <c r="DE217" s="304">
        <f>' ВВОД заполнить первым'!DF217</f>
        <v>0</v>
      </c>
      <c r="DF217" s="304">
        <f>' ВВОД заполнить первым'!DG217</f>
        <v>0</v>
      </c>
      <c r="DG217" s="304">
        <f>' ВВОД заполнить первым'!DH217</f>
        <v>0</v>
      </c>
      <c r="DH217" s="304">
        <f>' ВВОД заполнить первым'!DI217</f>
        <v>0</v>
      </c>
      <c r="DI217" s="304">
        <f>' ВВОД заполнить первым'!DJ217</f>
        <v>0</v>
      </c>
      <c r="DJ217" s="304">
        <f>' ВВОД заполнить первым'!DK217</f>
        <v>0</v>
      </c>
      <c r="DK217" s="304">
        <f>' ВВОД заполнить первым'!DL217</f>
        <v>0</v>
      </c>
      <c r="DL217" s="304">
        <f>' ВВОД заполнить первым'!DM217</f>
        <v>0</v>
      </c>
      <c r="DM217" s="304">
        <f>' ВВОД заполнить первым'!DN217</f>
        <v>0</v>
      </c>
      <c r="DN217" s="304">
        <f>' ВВОД заполнить первым'!DO217</f>
        <v>0</v>
      </c>
      <c r="DO217" s="304">
        <f>' ВВОД заполнить первым'!DP217</f>
        <v>0</v>
      </c>
      <c r="DP217" s="304">
        <f>' ВВОД заполнить первым'!DQ217</f>
        <v>0</v>
      </c>
      <c r="DQ217" s="304">
        <f>' ВВОД заполнить первым'!DR217</f>
        <v>0</v>
      </c>
      <c r="DR217" s="304">
        <f>' ВВОД заполнить первым'!DS217</f>
        <v>0</v>
      </c>
      <c r="DS217" s="304">
        <f>' ВВОД заполнить первым'!DT217</f>
        <v>0</v>
      </c>
      <c r="DT217" s="304">
        <f>' ВВОД заполнить первым'!DU217</f>
        <v>0</v>
      </c>
      <c r="DU217" s="304">
        <f>' ВВОД заполнить первым'!DV217</f>
        <v>0</v>
      </c>
    </row>
    <row r="218" spans="1:125" s="18" customFormat="1">
      <c r="A218" s="64" t="s">
        <v>108</v>
      </c>
      <c r="B218" s="65"/>
      <c r="C218" s="65"/>
      <c r="D218" s="65"/>
      <c r="E218" s="65"/>
      <c r="F218" s="65"/>
      <c r="G218" s="65"/>
      <c r="H218" s="65"/>
      <c r="I218" s="65"/>
      <c r="J218" s="65"/>
      <c r="K218" s="65"/>
      <c r="L218" s="65"/>
      <c r="M218" s="65"/>
      <c r="N218" s="65"/>
      <c r="O218" s="17">
        <v>28</v>
      </c>
      <c r="P218" s="304">
        <f>' ВВОД заполнить первым'!P218</f>
        <v>1</v>
      </c>
      <c r="Q218" s="304">
        <f>' ВВОД заполнить первым'!Q218</f>
        <v>1</v>
      </c>
      <c r="R218" s="304">
        <f>' ВВОД заполнить первым'!R218</f>
        <v>1</v>
      </c>
      <c r="S218" s="304">
        <f>' ВВОД заполнить первым'!S218</f>
        <v>1</v>
      </c>
      <c r="T218" s="304">
        <f>' ВВОД заполнить первым'!T218</f>
        <v>0</v>
      </c>
      <c r="U218" s="304">
        <f>' ВВОД заполнить первым'!U218</f>
        <v>0</v>
      </c>
      <c r="V218" s="304">
        <f>' ВВОД заполнить первым'!V218</f>
        <v>0</v>
      </c>
      <c r="W218" s="304">
        <f>' ВВОД заполнить первым'!W218</f>
        <v>0</v>
      </c>
      <c r="X218" s="304">
        <f>' ВВОД заполнить первым'!X218</f>
        <v>0</v>
      </c>
      <c r="Y218" s="304">
        <f>' ВВОД заполнить первым'!Y218</f>
        <v>0</v>
      </c>
      <c r="Z218" s="304">
        <f>' ВВОД заполнить первым'!Z218</f>
        <v>0</v>
      </c>
      <c r="AA218" s="304">
        <f>' ВВОД заполнить первым'!AA218</f>
        <v>0</v>
      </c>
      <c r="AB218" s="304">
        <f>' ВВОД заполнить первым'!AB218</f>
        <v>1</v>
      </c>
      <c r="AC218" s="304">
        <f>' ВВОД заполнить первым'!AC218</f>
        <v>0</v>
      </c>
      <c r="AD218" s="304">
        <f>' ВВОД заполнить первым'!AD218</f>
        <v>1</v>
      </c>
      <c r="AE218" s="304">
        <f>' ВВОД заполнить первым'!AE218</f>
        <v>0</v>
      </c>
      <c r="AF218" s="304">
        <f>' ВВОД заполнить первым'!AF218</f>
        <v>0</v>
      </c>
      <c r="AG218" s="304">
        <f>' ВВОД заполнить первым'!AG218</f>
        <v>1</v>
      </c>
      <c r="AH218" s="304">
        <f>' ВВОД заполнить первым'!AH218</f>
        <v>0.5</v>
      </c>
      <c r="AI218" s="304">
        <f>' ВВОД заполнить первым'!AJ218</f>
        <v>1</v>
      </c>
      <c r="AJ218" s="304">
        <f>' ВВОД заполнить первым'!AK218</f>
        <v>0</v>
      </c>
      <c r="AK218" s="304">
        <f>' ВВОД заполнить первым'!AL218</f>
        <v>1</v>
      </c>
      <c r="AL218" s="304">
        <f>' ВВОД заполнить первым'!AM218</f>
        <v>0</v>
      </c>
      <c r="AM218" s="304">
        <f>' ВВОД заполнить первым'!AN218</f>
        <v>0</v>
      </c>
      <c r="AN218" s="304">
        <f>' ВВОД заполнить первым'!AO218</f>
        <v>0.5</v>
      </c>
      <c r="AO218" s="304">
        <f>' ВВОД заполнить первым'!AP218</f>
        <v>0</v>
      </c>
      <c r="AP218" s="304">
        <f>' ВВОД заполнить первым'!AQ218</f>
        <v>0</v>
      </c>
      <c r="AQ218" s="304">
        <f>' ВВОД заполнить первым'!AR218</f>
        <v>0</v>
      </c>
      <c r="AR218" s="304">
        <f>' ВВОД заполнить первым'!AS218</f>
        <v>0</v>
      </c>
      <c r="AS218" s="304">
        <f>' ВВОД заполнить первым'!AT218</f>
        <v>1</v>
      </c>
      <c r="AT218" s="304">
        <f>' ВВОД заполнить первым'!AU218</f>
        <v>1</v>
      </c>
      <c r="AU218" s="304">
        <f>' ВВОД заполнить первым'!AV218</f>
        <v>0</v>
      </c>
      <c r="AV218" s="304">
        <f>' ВВОД заполнить первым'!AW218</f>
        <v>0</v>
      </c>
      <c r="AW218" s="304">
        <f>' ВВОД заполнить первым'!AX218</f>
        <v>0</v>
      </c>
      <c r="AX218" s="304">
        <f>' ВВОД заполнить первым'!AY218</f>
        <v>0</v>
      </c>
      <c r="AY218" s="304">
        <f>' ВВОД заполнить первым'!AZ218</f>
        <v>0</v>
      </c>
      <c r="AZ218" s="304">
        <f>' ВВОД заполнить первым'!BA218</f>
        <v>1</v>
      </c>
      <c r="BA218" s="304">
        <f>' ВВОД заполнить первым'!BB218</f>
        <v>1</v>
      </c>
      <c r="BB218" s="304">
        <f>' ВВОД заполнить первым'!BC218</f>
        <v>1</v>
      </c>
      <c r="BC218" s="304">
        <f>' ВВОД заполнить первым'!BD218</f>
        <v>0</v>
      </c>
      <c r="BD218" s="304">
        <f>' ВВОД заполнить первым'!BE218</f>
        <v>0</v>
      </c>
      <c r="BE218" s="304">
        <f>' ВВОД заполнить первым'!BF218</f>
        <v>0</v>
      </c>
      <c r="BF218" s="304">
        <f>' ВВОД заполнить первым'!BG218</f>
        <v>0</v>
      </c>
      <c r="BG218" s="304">
        <f>' ВВОД заполнить первым'!BH218</f>
        <v>0</v>
      </c>
      <c r="BH218" s="304">
        <f>' ВВОД заполнить первым'!BI218</f>
        <v>1</v>
      </c>
      <c r="BI218" s="304">
        <f>' ВВОД заполнить первым'!BJ218</f>
        <v>0</v>
      </c>
      <c r="BJ218" s="304">
        <f>' ВВОД заполнить первым'!BK218</f>
        <v>1</v>
      </c>
      <c r="BK218" s="304">
        <f>' ВВОД заполнить первым'!BL218</f>
        <v>0</v>
      </c>
      <c r="BL218" s="304">
        <f>' ВВОД заполнить первым'!BM218</f>
        <v>1</v>
      </c>
      <c r="BM218" s="304">
        <f>' ВВОД заполнить первым'!BN218</f>
        <v>0</v>
      </c>
      <c r="BN218" s="304">
        <f>' ВВОД заполнить первым'!BO218</f>
        <v>0</v>
      </c>
      <c r="BO218" s="304">
        <f>' ВВОД заполнить первым'!BP218</f>
        <v>1</v>
      </c>
      <c r="BP218" s="304">
        <f>' ВВОД заполнить первым'!BQ218</f>
        <v>0</v>
      </c>
      <c r="BQ218" s="304">
        <f ca="1">' ВВОД заполнить первым'!BR218</f>
        <v>1</v>
      </c>
      <c r="BR218" s="304">
        <f ca="1">' ВВОД заполнить первым'!BS218</f>
        <v>1</v>
      </c>
      <c r="BS218" s="304">
        <f>' ВВОД заполнить первым'!BT218</f>
        <v>0</v>
      </c>
      <c r="BT218" s="304">
        <f>' ВВОД заполнить первым'!BU218</f>
        <v>0</v>
      </c>
      <c r="BU218" s="304">
        <f ca="1">' ВВОД заполнить первым'!BV218</f>
        <v>0</v>
      </c>
      <c r="BV218" s="304">
        <f ca="1">' ВВОД заполнить первым'!BW218</f>
        <v>0</v>
      </c>
      <c r="BW218" s="304">
        <f ca="1">' ВВОД заполнить первым'!BX218</f>
        <v>0</v>
      </c>
      <c r="BX218" s="304">
        <f ca="1">' ВВОД заполнить первым'!BY218</f>
        <v>0</v>
      </c>
      <c r="BY218" s="304">
        <f ca="1">' ВВОД заполнить первым'!BZ218</f>
        <v>0</v>
      </c>
      <c r="BZ218" s="304">
        <f ca="1">' ВВОД заполнить первым'!CA218</f>
        <v>0</v>
      </c>
      <c r="CA218" s="304">
        <f ca="1">' ВВОД заполнить первым'!CB218</f>
        <v>0</v>
      </c>
      <c r="CB218" s="304">
        <f ca="1">' ВВОД заполнить первым'!CC218</f>
        <v>0</v>
      </c>
      <c r="CC218" s="304">
        <f ca="1">' ВВОД заполнить первым'!CD218</f>
        <v>1</v>
      </c>
      <c r="CD218" s="304">
        <f ca="1">' ВВОД заполнить первым'!CE218</f>
        <v>1</v>
      </c>
      <c r="CE218" s="304">
        <f ca="1">' ВВОД заполнить первым'!CF218</f>
        <v>0</v>
      </c>
      <c r="CF218" s="304">
        <f ca="1">' ВВОД заполнить первым'!CG218</f>
        <v>0</v>
      </c>
      <c r="CG218" s="304">
        <f ca="1">' ВВОД заполнить первым'!CH218</f>
        <v>0</v>
      </c>
      <c r="CH218" s="304">
        <f ca="1">' ВВОД заполнить первым'!CI218</f>
        <v>0</v>
      </c>
      <c r="CI218" s="304">
        <f ca="1">' ВВОД заполнить первым'!CJ218</f>
        <v>0</v>
      </c>
      <c r="CJ218" s="304">
        <f ca="1">' ВВОД заполнить первым'!CK218</f>
        <v>0</v>
      </c>
      <c r="CK218" s="304">
        <f ca="1">' ВВОД заполнить первым'!CL218</f>
        <v>0</v>
      </c>
      <c r="CL218" s="304">
        <f ca="1">' ВВОД заполнить первым'!CM218</f>
        <v>0</v>
      </c>
      <c r="CM218" s="304">
        <f ca="1">' ВВОД заполнить первым'!CN218</f>
        <v>0</v>
      </c>
      <c r="CN218" s="304">
        <f ca="1">' ВВОД заполнить первым'!CO218</f>
        <v>0</v>
      </c>
      <c r="CO218" s="304">
        <f>' ВВОД заполнить первым'!CP218</f>
        <v>0</v>
      </c>
      <c r="CP218" s="304">
        <f>' ВВОД заполнить первым'!CQ218</f>
        <v>0</v>
      </c>
      <c r="CQ218" s="304">
        <f>' ВВОД заполнить первым'!CR218</f>
        <v>0</v>
      </c>
      <c r="CR218" s="304">
        <f>' ВВОД заполнить первым'!CS218</f>
        <v>0</v>
      </c>
      <c r="CS218" s="304">
        <f>' ВВОД заполнить первым'!CT218</f>
        <v>0</v>
      </c>
      <c r="CT218" s="304">
        <f>' ВВОД заполнить первым'!CU218</f>
        <v>0</v>
      </c>
      <c r="CU218" s="304">
        <f>' ВВОД заполнить первым'!CV218</f>
        <v>0</v>
      </c>
      <c r="CV218" s="304">
        <f>' ВВОД заполнить первым'!CW218</f>
        <v>0</v>
      </c>
      <c r="CW218" s="304">
        <f>' ВВОД заполнить первым'!CX218</f>
        <v>0</v>
      </c>
      <c r="CX218" s="304">
        <f>' ВВОД заполнить первым'!CY218</f>
        <v>0</v>
      </c>
      <c r="CY218" s="304">
        <f>' ВВОД заполнить первым'!CZ218</f>
        <v>0</v>
      </c>
      <c r="CZ218" s="304">
        <f>' ВВОД заполнить первым'!DA218</f>
        <v>0</v>
      </c>
      <c r="DA218" s="304">
        <f>' ВВОД заполнить первым'!DB218</f>
        <v>0</v>
      </c>
      <c r="DB218" s="304">
        <f>' ВВОД заполнить первым'!DC218</f>
        <v>0</v>
      </c>
      <c r="DC218" s="304">
        <f>' ВВОД заполнить первым'!DD218</f>
        <v>0</v>
      </c>
      <c r="DD218" s="304">
        <f>' ВВОД заполнить первым'!DE218</f>
        <v>0</v>
      </c>
      <c r="DE218" s="304">
        <f>' ВВОД заполнить первым'!DF218</f>
        <v>0</v>
      </c>
      <c r="DF218" s="304">
        <f>' ВВОД заполнить первым'!DG218</f>
        <v>0</v>
      </c>
      <c r="DG218" s="304">
        <f>' ВВОД заполнить первым'!DH218</f>
        <v>0</v>
      </c>
      <c r="DH218" s="304">
        <f>' ВВОД заполнить первым'!DI218</f>
        <v>0</v>
      </c>
      <c r="DI218" s="304">
        <f>' ВВОД заполнить первым'!DJ218</f>
        <v>0</v>
      </c>
      <c r="DJ218" s="304">
        <f>' ВВОД заполнить первым'!DK218</f>
        <v>0</v>
      </c>
      <c r="DK218" s="304">
        <f>' ВВОД заполнить первым'!DL218</f>
        <v>0</v>
      </c>
      <c r="DL218" s="304">
        <f>' ВВОД заполнить первым'!DM218</f>
        <v>0</v>
      </c>
      <c r="DM218" s="304">
        <f>' ВВОД заполнить первым'!DN218</f>
        <v>0</v>
      </c>
      <c r="DN218" s="304">
        <f>' ВВОД заполнить первым'!DO218</f>
        <v>0</v>
      </c>
      <c r="DO218" s="304">
        <f>' ВВОД заполнить первым'!DP218</f>
        <v>0</v>
      </c>
      <c r="DP218" s="304">
        <f>' ВВОД заполнить первым'!DQ218</f>
        <v>0</v>
      </c>
      <c r="DQ218" s="304">
        <f>' ВВОД заполнить первым'!DR218</f>
        <v>0</v>
      </c>
      <c r="DR218" s="304">
        <f>' ВВОД заполнить первым'!DS218</f>
        <v>0</v>
      </c>
      <c r="DS218" s="304">
        <f>' ВВОД заполнить первым'!DT218</f>
        <v>0</v>
      </c>
      <c r="DT218" s="304">
        <f>' ВВОД заполнить первым'!DU218</f>
        <v>0</v>
      </c>
      <c r="DU218" s="304">
        <f>' ВВОД заполнить первым'!DV218</f>
        <v>0</v>
      </c>
    </row>
    <row r="219" spans="1:125" s="14" customFormat="1" hidden="1">
      <c r="A219" s="56"/>
      <c r="B219" s="57"/>
      <c r="C219" s="57"/>
      <c r="D219" s="57"/>
      <c r="E219" s="57"/>
      <c r="F219" s="57"/>
      <c r="G219" s="57"/>
      <c r="H219" s="57"/>
      <c r="I219" s="57"/>
      <c r="J219" s="57"/>
      <c r="K219" s="57"/>
      <c r="L219" s="57"/>
      <c r="M219" s="57"/>
      <c r="N219" s="57"/>
      <c r="O219" s="15"/>
      <c r="P219" s="304">
        <f>' ВВОД заполнить первым'!P219</f>
        <v>1</v>
      </c>
      <c r="Q219" s="304">
        <f>' ВВОД заполнить первым'!Q219</f>
        <v>1</v>
      </c>
      <c r="R219" s="304">
        <f>' ВВОД заполнить первым'!R219</f>
        <v>1</v>
      </c>
      <c r="S219" s="304">
        <f>' ВВОД заполнить первым'!S219</f>
        <v>1</v>
      </c>
      <c r="T219" s="304">
        <f>' ВВОД заполнить первым'!T219</f>
        <v>0</v>
      </c>
      <c r="U219" s="304">
        <f>' ВВОД заполнить первым'!U219</f>
        <v>0</v>
      </c>
      <c r="V219" s="304">
        <f>' ВВОД заполнить первым'!V219</f>
        <v>0</v>
      </c>
      <c r="W219" s="304">
        <f>' ВВОД заполнить первым'!W219</f>
        <v>0</v>
      </c>
      <c r="X219" s="304">
        <f>' ВВОД заполнить первым'!X219</f>
        <v>0</v>
      </c>
      <c r="Y219" s="304">
        <f>' ВВОД заполнить первым'!Y219</f>
        <v>0</v>
      </c>
      <c r="Z219" s="304">
        <f>' ВВОД заполнить первым'!Z219</f>
        <v>0</v>
      </c>
      <c r="AA219" s="304">
        <f>' ВВОД заполнить первым'!AA219</f>
        <v>0</v>
      </c>
      <c r="AB219" s="304">
        <f>' ВВОД заполнить первым'!AB219</f>
        <v>1</v>
      </c>
      <c r="AC219" s="304">
        <f>' ВВОД заполнить первым'!AC219</f>
        <v>0</v>
      </c>
      <c r="AD219" s="304">
        <f>' ВВОД заполнить первым'!AD219</f>
        <v>1</v>
      </c>
      <c r="AE219" s="304">
        <f>' ВВОД заполнить первым'!AE219</f>
        <v>0</v>
      </c>
      <c r="AF219" s="304">
        <f>' ВВОД заполнить первым'!AF219</f>
        <v>0</v>
      </c>
      <c r="AG219" s="304">
        <f>' ВВОД заполнить первым'!AG219</f>
        <v>1</v>
      </c>
      <c r="AH219" s="304">
        <f>' ВВОД заполнить первым'!AH219</f>
        <v>0.5</v>
      </c>
      <c r="AI219" s="304">
        <f>' ВВОД заполнить первым'!AJ219</f>
        <v>1</v>
      </c>
      <c r="AJ219" s="304">
        <f>' ВВОД заполнить первым'!AK219</f>
        <v>0</v>
      </c>
      <c r="AK219" s="304">
        <f>' ВВОД заполнить первым'!AL219</f>
        <v>1</v>
      </c>
      <c r="AL219" s="304">
        <f>' ВВОД заполнить первым'!AM219</f>
        <v>0</v>
      </c>
      <c r="AM219" s="304">
        <f>' ВВОД заполнить первым'!AN219</f>
        <v>0</v>
      </c>
      <c r="AN219" s="304">
        <f>' ВВОД заполнить первым'!AO219</f>
        <v>0.5</v>
      </c>
      <c r="AO219" s="304">
        <f>' ВВОД заполнить первым'!AP219</f>
        <v>0</v>
      </c>
      <c r="AP219" s="304">
        <f>' ВВОД заполнить первым'!AQ219</f>
        <v>0</v>
      </c>
      <c r="AQ219" s="304">
        <f>' ВВОД заполнить первым'!AR219</f>
        <v>0</v>
      </c>
      <c r="AR219" s="304">
        <f>' ВВОД заполнить первым'!AS219</f>
        <v>0</v>
      </c>
      <c r="AS219" s="304">
        <f>' ВВОД заполнить первым'!AT219</f>
        <v>1</v>
      </c>
      <c r="AT219" s="304">
        <f>' ВВОД заполнить первым'!AU219</f>
        <v>1</v>
      </c>
      <c r="AU219" s="304">
        <f>' ВВОД заполнить первым'!AV219</f>
        <v>0</v>
      </c>
      <c r="AV219" s="304">
        <f>' ВВОД заполнить первым'!AW219</f>
        <v>0</v>
      </c>
      <c r="AW219" s="304">
        <f>' ВВОД заполнить первым'!AX219</f>
        <v>0</v>
      </c>
      <c r="AX219" s="304">
        <f>' ВВОД заполнить первым'!AY219</f>
        <v>0</v>
      </c>
      <c r="AY219" s="304">
        <f>' ВВОД заполнить первым'!AZ219</f>
        <v>0</v>
      </c>
      <c r="AZ219" s="304">
        <f>' ВВОД заполнить первым'!BA219</f>
        <v>1</v>
      </c>
      <c r="BA219" s="304">
        <f>' ВВОД заполнить первым'!BB219</f>
        <v>1</v>
      </c>
      <c r="BB219" s="304">
        <f>' ВВОД заполнить первым'!BC219</f>
        <v>1</v>
      </c>
      <c r="BC219" s="304">
        <f>' ВВОД заполнить первым'!BD219</f>
        <v>0</v>
      </c>
      <c r="BD219" s="304">
        <f>' ВВОД заполнить первым'!BE219</f>
        <v>0</v>
      </c>
      <c r="BE219" s="304">
        <f>' ВВОД заполнить первым'!BF219</f>
        <v>0</v>
      </c>
      <c r="BF219" s="304">
        <f>' ВВОД заполнить первым'!BG219</f>
        <v>0</v>
      </c>
      <c r="BG219" s="304">
        <f>' ВВОД заполнить первым'!BH219</f>
        <v>0</v>
      </c>
      <c r="BH219" s="304">
        <f>' ВВОД заполнить первым'!BI219</f>
        <v>1</v>
      </c>
      <c r="BI219" s="304">
        <f>' ВВОД заполнить первым'!BJ219</f>
        <v>0</v>
      </c>
      <c r="BJ219" s="304">
        <f>' ВВОД заполнить первым'!BK219</f>
        <v>1</v>
      </c>
      <c r="BK219" s="304">
        <f>' ВВОД заполнить первым'!BL219</f>
        <v>0</v>
      </c>
      <c r="BL219" s="304">
        <f>' ВВОД заполнить первым'!BM219</f>
        <v>1</v>
      </c>
      <c r="BM219" s="304">
        <f>' ВВОД заполнить первым'!BN219</f>
        <v>0</v>
      </c>
      <c r="BN219" s="304">
        <f>' ВВОД заполнить первым'!BO219</f>
        <v>0</v>
      </c>
      <c r="BO219" s="304">
        <f>' ВВОД заполнить первым'!BP219</f>
        <v>1</v>
      </c>
      <c r="BP219" s="304">
        <f>' ВВОД заполнить первым'!BQ219</f>
        <v>0</v>
      </c>
      <c r="BQ219" s="304">
        <f ca="1">' ВВОД заполнить первым'!BR219</f>
        <v>1</v>
      </c>
      <c r="BR219" s="304">
        <f ca="1">' ВВОД заполнить первым'!BS219</f>
        <v>1</v>
      </c>
      <c r="BS219" s="304">
        <f>' ВВОД заполнить первым'!BT219</f>
        <v>29007</v>
      </c>
      <c r="BT219" s="304">
        <f ca="1">' ВВОД заполнить первым'!BU219</f>
        <v>40</v>
      </c>
      <c r="BU219" s="304">
        <f ca="1">' ВВОД заполнить первым'!BV219</f>
        <v>0</v>
      </c>
      <c r="BV219" s="304">
        <f ca="1">' ВВОД заполнить первым'!BW219</f>
        <v>0</v>
      </c>
      <c r="BW219" s="304">
        <f ca="1">' ВВОД заполнить первым'!BX219</f>
        <v>0</v>
      </c>
      <c r="BX219" s="304">
        <f ca="1">' ВВОД заполнить первым'!BY219</f>
        <v>0</v>
      </c>
      <c r="BY219" s="304">
        <f ca="1">' ВВОД заполнить первым'!BZ219</f>
        <v>0</v>
      </c>
      <c r="BZ219" s="304">
        <f ca="1">' ВВОД заполнить первым'!CA219</f>
        <v>0</v>
      </c>
      <c r="CA219" s="304">
        <f ca="1">' ВВОД заполнить первым'!CB219</f>
        <v>0</v>
      </c>
      <c r="CB219" s="304">
        <f ca="1">' ВВОД заполнить первым'!CC219</f>
        <v>0</v>
      </c>
      <c r="CC219" s="304">
        <f ca="1">' ВВОД заполнить первым'!CD219</f>
        <v>1</v>
      </c>
      <c r="CD219" s="304">
        <f ca="1">' ВВОД заполнить первым'!CE219</f>
        <v>1</v>
      </c>
      <c r="CE219" s="304">
        <f ca="1">' ВВОД заполнить первым'!CF219</f>
        <v>0</v>
      </c>
      <c r="CF219" s="304">
        <f ca="1">' ВВОД заполнить первым'!CG219</f>
        <v>0</v>
      </c>
      <c r="CG219" s="304">
        <f ca="1">' ВВОД заполнить первым'!CH219</f>
        <v>0</v>
      </c>
      <c r="CH219" s="304">
        <f ca="1">' ВВОД заполнить первым'!CI219</f>
        <v>0</v>
      </c>
      <c r="CI219" s="304">
        <f ca="1">' ВВОД заполнить первым'!CJ219</f>
        <v>0</v>
      </c>
      <c r="CJ219" s="304">
        <f ca="1">' ВВОД заполнить первым'!CK219</f>
        <v>0</v>
      </c>
      <c r="CK219" s="304">
        <f ca="1">' ВВОД заполнить первым'!CL219</f>
        <v>0</v>
      </c>
      <c r="CL219" s="304">
        <f ca="1">' ВВОД заполнить первым'!CM219</f>
        <v>0</v>
      </c>
      <c r="CM219" s="304">
        <f ca="1">' ВВОД заполнить первым'!CN219</f>
        <v>0</v>
      </c>
      <c r="CN219" s="304">
        <f ca="1">' ВВОД заполнить первым'!CO219</f>
        <v>0</v>
      </c>
      <c r="CO219" s="304">
        <f>' ВВОД заполнить первым'!CP219</f>
        <v>0</v>
      </c>
      <c r="CP219" s="304">
        <f>' ВВОД заполнить первым'!CQ219</f>
        <v>0</v>
      </c>
      <c r="CQ219" s="304">
        <f>' ВВОД заполнить первым'!CR219</f>
        <v>0</v>
      </c>
      <c r="CR219" s="304">
        <f>' ВВОД заполнить первым'!CS219</f>
        <v>0</v>
      </c>
      <c r="CS219" s="304">
        <f>' ВВОД заполнить первым'!CT219</f>
        <v>0</v>
      </c>
      <c r="CT219" s="304">
        <f>' ВВОД заполнить первым'!CU219</f>
        <v>0</v>
      </c>
      <c r="CU219" s="304">
        <f>' ВВОД заполнить первым'!CV219</f>
        <v>0</v>
      </c>
      <c r="CV219" s="304">
        <f>' ВВОД заполнить первым'!CW219</f>
        <v>0</v>
      </c>
      <c r="CW219" s="304">
        <f>' ВВОД заполнить первым'!CX219</f>
        <v>0</v>
      </c>
      <c r="CX219" s="304">
        <f>' ВВОД заполнить первым'!CY219</f>
        <v>0</v>
      </c>
      <c r="CY219" s="304">
        <f>' ВВОД заполнить первым'!CZ219</f>
        <v>0</v>
      </c>
      <c r="CZ219" s="304">
        <f>' ВВОД заполнить первым'!DA219</f>
        <v>0</v>
      </c>
      <c r="DA219" s="304">
        <f>' ВВОД заполнить первым'!DB219</f>
        <v>0</v>
      </c>
      <c r="DB219" s="304">
        <f>' ВВОД заполнить первым'!DC219</f>
        <v>0</v>
      </c>
      <c r="DC219" s="304">
        <f>' ВВОД заполнить первым'!DD219</f>
        <v>0</v>
      </c>
      <c r="DD219" s="304">
        <f>' ВВОД заполнить первым'!DE219</f>
        <v>0</v>
      </c>
      <c r="DE219" s="304">
        <f>' ВВОД заполнить первым'!DF219</f>
        <v>0</v>
      </c>
      <c r="DF219" s="304">
        <f>' ВВОД заполнить первым'!DG219</f>
        <v>0</v>
      </c>
      <c r="DG219" s="304">
        <f>' ВВОД заполнить первым'!DH219</f>
        <v>0</v>
      </c>
      <c r="DH219" s="304">
        <f>' ВВОД заполнить первым'!DI219</f>
        <v>0</v>
      </c>
      <c r="DI219" s="304">
        <f>' ВВОД заполнить первым'!DJ219</f>
        <v>0</v>
      </c>
      <c r="DJ219" s="304">
        <f>' ВВОД заполнить первым'!DK219</f>
        <v>0</v>
      </c>
      <c r="DK219" s="304">
        <f>' ВВОД заполнить первым'!DL219</f>
        <v>0</v>
      </c>
      <c r="DL219" s="304">
        <f>' ВВОД заполнить первым'!DM219</f>
        <v>0</v>
      </c>
      <c r="DM219" s="304">
        <f>' ВВОД заполнить первым'!DN219</f>
        <v>0</v>
      </c>
      <c r="DN219" s="304">
        <f>' ВВОД заполнить первым'!DO219</f>
        <v>0</v>
      </c>
      <c r="DO219" s="304">
        <f>' ВВОД заполнить первым'!DP219</f>
        <v>0</v>
      </c>
      <c r="DP219" s="304">
        <f>' ВВОД заполнить первым'!DQ219</f>
        <v>0</v>
      </c>
      <c r="DQ219" s="304">
        <f>' ВВОД заполнить первым'!DR219</f>
        <v>0</v>
      </c>
      <c r="DR219" s="304">
        <f>' ВВОД заполнить первым'!DS219</f>
        <v>0</v>
      </c>
      <c r="DS219" s="304">
        <f>' ВВОД заполнить первым'!DT219</f>
        <v>0</v>
      </c>
      <c r="DT219" s="304">
        <f>' ВВОД заполнить первым'!DU219</f>
        <v>0</v>
      </c>
      <c r="DU219" s="304">
        <f>' ВВОД заполнить первым'!DV219</f>
        <v>0</v>
      </c>
    </row>
    <row r="220" spans="1:125" s="14" customFormat="1" hidden="1">
      <c r="A220" s="56"/>
      <c r="B220" s="57"/>
      <c r="C220" s="57"/>
      <c r="D220" s="57"/>
      <c r="E220" s="57"/>
      <c r="F220" s="57"/>
      <c r="G220" s="57"/>
      <c r="H220" s="57"/>
      <c r="I220" s="57"/>
      <c r="J220" s="57"/>
      <c r="K220" s="57"/>
      <c r="L220" s="57"/>
      <c r="M220" s="57"/>
      <c r="N220" s="57"/>
      <c r="O220" s="15"/>
      <c r="P220" s="304">
        <f>' ВВОД заполнить первым'!P220</f>
        <v>0</v>
      </c>
      <c r="Q220" s="304">
        <f>' ВВОД заполнить первым'!Q220</f>
        <v>0</v>
      </c>
      <c r="R220" s="304">
        <f>' ВВОД заполнить первым'!R220</f>
        <v>0</v>
      </c>
      <c r="S220" s="304">
        <f>' ВВОД заполнить первым'!S220</f>
        <v>0</v>
      </c>
      <c r="T220" s="304">
        <f>' ВВОД заполнить первым'!T220</f>
        <v>0</v>
      </c>
      <c r="U220" s="304">
        <f>' ВВОД заполнить первым'!U220</f>
        <v>0</v>
      </c>
      <c r="V220" s="304">
        <f>' ВВОД заполнить первым'!V220</f>
        <v>0</v>
      </c>
      <c r="W220" s="304">
        <f>' ВВОД заполнить первым'!W220</f>
        <v>0</v>
      </c>
      <c r="X220" s="304">
        <f>' ВВОД заполнить первым'!X220</f>
        <v>0</v>
      </c>
      <c r="Y220" s="304">
        <f>' ВВОД заполнить первым'!Y220</f>
        <v>0</v>
      </c>
      <c r="Z220" s="304">
        <f>' ВВОД заполнить первым'!Z220</f>
        <v>0</v>
      </c>
      <c r="AA220" s="304">
        <f>' ВВОД заполнить первым'!AA220</f>
        <v>0</v>
      </c>
      <c r="AB220" s="304">
        <f>' ВВОД заполнить первым'!AB220</f>
        <v>0</v>
      </c>
      <c r="AC220" s="304">
        <f>' ВВОД заполнить первым'!AC220</f>
        <v>0</v>
      </c>
      <c r="AD220" s="304">
        <f>' ВВОД заполнить первым'!AD220</f>
        <v>0</v>
      </c>
      <c r="AE220" s="304">
        <f>' ВВОД заполнить первым'!AE220</f>
        <v>0</v>
      </c>
      <c r="AF220" s="304">
        <f>' ВВОД заполнить первым'!AF220</f>
        <v>0</v>
      </c>
      <c r="AG220" s="304">
        <f>' ВВОД заполнить первым'!AG220</f>
        <v>0</v>
      </c>
      <c r="AH220" s="304">
        <f>' ВВОД заполнить первым'!AH220</f>
        <v>0</v>
      </c>
      <c r="AI220" s="304">
        <f>' ВВОД заполнить первым'!AJ220</f>
        <v>0</v>
      </c>
      <c r="AJ220" s="304">
        <f>' ВВОД заполнить первым'!AK220</f>
        <v>0</v>
      </c>
      <c r="AK220" s="304">
        <f>' ВВОД заполнить первым'!AL220</f>
        <v>0</v>
      </c>
      <c r="AL220" s="304">
        <f>' ВВОД заполнить первым'!AM220</f>
        <v>0</v>
      </c>
      <c r="AM220" s="304">
        <f>' ВВОД заполнить первым'!AN220</f>
        <v>0</v>
      </c>
      <c r="AN220" s="304">
        <f>' ВВОД заполнить первым'!AO220</f>
        <v>0</v>
      </c>
      <c r="AO220" s="304">
        <f>' ВВОД заполнить первым'!AP220</f>
        <v>0</v>
      </c>
      <c r="AP220" s="304">
        <f>' ВВОД заполнить первым'!AQ220</f>
        <v>0</v>
      </c>
      <c r="AQ220" s="304">
        <f>' ВВОД заполнить первым'!AR220</f>
        <v>0</v>
      </c>
      <c r="AR220" s="304">
        <f>' ВВОД заполнить первым'!AS220</f>
        <v>0</v>
      </c>
      <c r="AS220" s="304">
        <f>' ВВОД заполнить первым'!AT220</f>
        <v>0</v>
      </c>
      <c r="AT220" s="304">
        <f>' ВВОД заполнить первым'!AU220</f>
        <v>0</v>
      </c>
      <c r="AU220" s="304">
        <f>' ВВОД заполнить первым'!AV220</f>
        <v>0</v>
      </c>
      <c r="AV220" s="304">
        <f>' ВВОД заполнить первым'!AW220</f>
        <v>0</v>
      </c>
      <c r="AW220" s="304">
        <f>' ВВОД заполнить первым'!AX220</f>
        <v>0</v>
      </c>
      <c r="AX220" s="304">
        <f>' ВВОД заполнить первым'!AY220</f>
        <v>0</v>
      </c>
      <c r="AY220" s="304">
        <f>' ВВОД заполнить первым'!AZ220</f>
        <v>0</v>
      </c>
      <c r="AZ220" s="304">
        <f>' ВВОД заполнить первым'!BA220</f>
        <v>0</v>
      </c>
      <c r="BA220" s="304">
        <f>' ВВОД заполнить первым'!BB220</f>
        <v>0</v>
      </c>
      <c r="BB220" s="304">
        <f>' ВВОД заполнить первым'!BC220</f>
        <v>0</v>
      </c>
      <c r="BC220" s="304">
        <f>' ВВОД заполнить первым'!BD220</f>
        <v>0</v>
      </c>
      <c r="BD220" s="304">
        <f>' ВВОД заполнить первым'!BE220</f>
        <v>0</v>
      </c>
      <c r="BE220" s="304">
        <f>' ВВОД заполнить первым'!BF220</f>
        <v>0</v>
      </c>
      <c r="BF220" s="304">
        <f>' ВВОД заполнить первым'!BG220</f>
        <v>0</v>
      </c>
      <c r="BG220" s="304">
        <f>' ВВОД заполнить первым'!BH220</f>
        <v>0</v>
      </c>
      <c r="BH220" s="304">
        <f>' ВВОД заполнить первым'!BI220</f>
        <v>0</v>
      </c>
      <c r="BI220" s="304">
        <f>' ВВОД заполнить первым'!BJ220</f>
        <v>0</v>
      </c>
      <c r="BJ220" s="304">
        <f>' ВВОД заполнить первым'!BK220</f>
        <v>0</v>
      </c>
      <c r="BK220" s="304">
        <f>' ВВОД заполнить первым'!BL220</f>
        <v>0</v>
      </c>
      <c r="BL220" s="304">
        <f>' ВВОД заполнить первым'!BM220</f>
        <v>0</v>
      </c>
      <c r="BM220" s="304">
        <f>' ВВОД заполнить первым'!BN220</f>
        <v>0</v>
      </c>
      <c r="BN220" s="304">
        <f>' ВВОД заполнить первым'!BO220</f>
        <v>0</v>
      </c>
      <c r="BO220" s="304">
        <f>' ВВОД заполнить первым'!BP220</f>
        <v>0</v>
      </c>
      <c r="BP220" s="304">
        <f>' ВВОД заполнить первым'!BQ220</f>
        <v>0</v>
      </c>
      <c r="BQ220" s="304">
        <f ca="1">' ВВОД заполнить первым'!BR220</f>
        <v>0</v>
      </c>
      <c r="BR220" s="304">
        <f ca="1">' ВВОД заполнить первым'!BS220</f>
        <v>0</v>
      </c>
      <c r="BS220" s="304">
        <f>' ВВОД заполнить первым'!BT220</f>
        <v>0</v>
      </c>
      <c r="BT220" s="304">
        <f ca="1">' ВВОД заполнить первым'!BU220</f>
        <v>119</v>
      </c>
      <c r="BU220" s="304">
        <f ca="1">' ВВОД заполнить первым'!BV220</f>
        <v>0</v>
      </c>
      <c r="BV220" s="304">
        <f ca="1">' ВВОД заполнить первым'!BW220</f>
        <v>0</v>
      </c>
      <c r="BW220" s="304">
        <f ca="1">' ВВОД заполнить первым'!BX220</f>
        <v>0</v>
      </c>
      <c r="BX220" s="304">
        <f ca="1">' ВВОД заполнить первым'!BY220</f>
        <v>0</v>
      </c>
      <c r="BY220" s="304">
        <f ca="1">' ВВОД заполнить первым'!BZ220</f>
        <v>0</v>
      </c>
      <c r="BZ220" s="304">
        <f ca="1">' ВВОД заполнить первым'!CA220</f>
        <v>0</v>
      </c>
      <c r="CA220" s="304">
        <f ca="1">' ВВОД заполнить первым'!CB220</f>
        <v>0</v>
      </c>
      <c r="CB220" s="304">
        <f ca="1">' ВВОД заполнить первым'!CC220</f>
        <v>0</v>
      </c>
      <c r="CC220" s="304">
        <f ca="1">' ВВОД заполнить первым'!CD220</f>
        <v>0</v>
      </c>
      <c r="CD220" s="304">
        <f ca="1">' ВВОД заполнить первым'!CE220</f>
        <v>0</v>
      </c>
      <c r="CE220" s="304">
        <f ca="1">' ВВОД заполнить первым'!CF220</f>
        <v>0</v>
      </c>
      <c r="CF220" s="304">
        <f ca="1">' ВВОД заполнить первым'!CG220</f>
        <v>0</v>
      </c>
      <c r="CG220" s="304">
        <f ca="1">' ВВОД заполнить первым'!CH220</f>
        <v>0</v>
      </c>
      <c r="CH220" s="304">
        <f ca="1">' ВВОД заполнить первым'!CI220</f>
        <v>0</v>
      </c>
      <c r="CI220" s="304">
        <f ca="1">' ВВОД заполнить первым'!CJ220</f>
        <v>0</v>
      </c>
      <c r="CJ220" s="304">
        <f ca="1">' ВВОД заполнить первым'!CK220</f>
        <v>0</v>
      </c>
      <c r="CK220" s="304">
        <f ca="1">' ВВОД заполнить первым'!CL220</f>
        <v>0</v>
      </c>
      <c r="CL220" s="304">
        <f ca="1">' ВВОД заполнить первым'!CM220</f>
        <v>0</v>
      </c>
      <c r="CM220" s="304">
        <f ca="1">' ВВОД заполнить первым'!CN220</f>
        <v>0</v>
      </c>
      <c r="CN220" s="304">
        <f ca="1">' ВВОД заполнить первым'!CO220</f>
        <v>0</v>
      </c>
      <c r="CO220" s="304">
        <f>' ВВОД заполнить первым'!CP220</f>
        <v>0</v>
      </c>
      <c r="CP220" s="304">
        <f>' ВВОД заполнить первым'!CQ220</f>
        <v>0</v>
      </c>
      <c r="CQ220" s="304">
        <f>' ВВОД заполнить первым'!CR220</f>
        <v>0</v>
      </c>
      <c r="CR220" s="304">
        <f>' ВВОД заполнить первым'!CS220</f>
        <v>0</v>
      </c>
      <c r="CS220" s="304">
        <f>' ВВОД заполнить первым'!CT220</f>
        <v>0</v>
      </c>
      <c r="CT220" s="304">
        <f>' ВВОД заполнить первым'!CU220</f>
        <v>0</v>
      </c>
      <c r="CU220" s="304">
        <f>' ВВОД заполнить первым'!CV220</f>
        <v>0</v>
      </c>
      <c r="CV220" s="304">
        <f>' ВВОД заполнить первым'!CW220</f>
        <v>0</v>
      </c>
      <c r="CW220" s="304">
        <f>' ВВОД заполнить первым'!CX220</f>
        <v>0</v>
      </c>
      <c r="CX220" s="304">
        <f>' ВВОД заполнить первым'!CY220</f>
        <v>0</v>
      </c>
      <c r="CY220" s="304">
        <f>' ВВОД заполнить первым'!CZ220</f>
        <v>0</v>
      </c>
      <c r="CZ220" s="304">
        <f>' ВВОД заполнить первым'!DA220</f>
        <v>0</v>
      </c>
      <c r="DA220" s="304">
        <f>' ВВОД заполнить первым'!DB220</f>
        <v>0</v>
      </c>
      <c r="DB220" s="304">
        <f>' ВВОД заполнить первым'!DC220</f>
        <v>0</v>
      </c>
      <c r="DC220" s="304">
        <f>' ВВОД заполнить первым'!DD220</f>
        <v>0</v>
      </c>
      <c r="DD220" s="304">
        <f>' ВВОД заполнить первым'!DE220</f>
        <v>0</v>
      </c>
      <c r="DE220" s="304">
        <f>' ВВОД заполнить первым'!DF220</f>
        <v>0</v>
      </c>
      <c r="DF220" s="304">
        <f>' ВВОД заполнить первым'!DG220</f>
        <v>0</v>
      </c>
      <c r="DG220" s="304">
        <f>' ВВОД заполнить первым'!DH220</f>
        <v>0</v>
      </c>
      <c r="DH220" s="304">
        <f>' ВВОД заполнить первым'!DI220</f>
        <v>0</v>
      </c>
      <c r="DI220" s="304">
        <f>' ВВОД заполнить первым'!DJ220</f>
        <v>0</v>
      </c>
      <c r="DJ220" s="304">
        <f>' ВВОД заполнить первым'!DK220</f>
        <v>0</v>
      </c>
      <c r="DK220" s="304">
        <f>' ВВОД заполнить первым'!DL220</f>
        <v>0</v>
      </c>
      <c r="DL220" s="304">
        <f>' ВВОД заполнить первым'!DM220</f>
        <v>0</v>
      </c>
      <c r="DM220" s="304">
        <f>' ВВОД заполнить первым'!DN220</f>
        <v>0</v>
      </c>
      <c r="DN220" s="304">
        <f>' ВВОД заполнить первым'!DO220</f>
        <v>0</v>
      </c>
      <c r="DO220" s="304">
        <f>' ВВОД заполнить первым'!DP220</f>
        <v>0</v>
      </c>
      <c r="DP220" s="304">
        <f>' ВВОД заполнить первым'!DQ220</f>
        <v>0</v>
      </c>
      <c r="DQ220" s="304">
        <f>' ВВОД заполнить первым'!DR220</f>
        <v>0</v>
      </c>
      <c r="DR220" s="304">
        <f>' ВВОД заполнить первым'!DS220</f>
        <v>0</v>
      </c>
      <c r="DS220" s="304">
        <f>' ВВОД заполнить первым'!DT220</f>
        <v>0</v>
      </c>
      <c r="DT220" s="304">
        <f>' ВВОД заполнить первым'!DU220</f>
        <v>0</v>
      </c>
      <c r="DU220" s="304">
        <f>' ВВОД заполнить первым'!DV220</f>
        <v>0</v>
      </c>
    </row>
    <row r="221" spans="1:125" s="14" customFormat="1" ht="25.5" hidden="1">
      <c r="A221" s="56"/>
      <c r="B221" s="57"/>
      <c r="C221" s="57"/>
      <c r="D221" s="57"/>
      <c r="E221" s="57"/>
      <c r="F221" s="57"/>
      <c r="G221" s="57"/>
      <c r="H221" s="57"/>
      <c r="I221" s="57"/>
      <c r="J221" s="57"/>
      <c r="K221" s="57"/>
      <c r="L221" s="57"/>
      <c r="M221" s="57"/>
      <c r="N221" s="57"/>
      <c r="O221" s="11" t="s">
        <v>109</v>
      </c>
      <c r="P221" s="304">
        <f>' ВВОД заполнить первым'!P221</f>
        <v>0</v>
      </c>
      <c r="Q221" s="304">
        <f>' ВВОД заполнить первым'!Q221</f>
        <v>0</v>
      </c>
      <c r="R221" s="304">
        <f>' ВВОД заполнить первым'!R221</f>
        <v>0</v>
      </c>
      <c r="S221" s="304">
        <f>' ВВОД заполнить первым'!S221</f>
        <v>0</v>
      </c>
      <c r="T221" s="304">
        <f>' ВВОД заполнить первым'!T221</f>
        <v>0</v>
      </c>
      <c r="U221" s="304">
        <f>' ВВОД заполнить первым'!U221</f>
        <v>0</v>
      </c>
      <c r="V221" s="304">
        <f>' ВВОД заполнить первым'!V221</f>
        <v>0</v>
      </c>
      <c r="W221" s="304">
        <f>' ВВОД заполнить первым'!W221</f>
        <v>0</v>
      </c>
      <c r="X221" s="304">
        <f>' ВВОД заполнить первым'!X221</f>
        <v>0</v>
      </c>
      <c r="Y221" s="304">
        <f>' ВВОД заполнить первым'!Y221</f>
        <v>0</v>
      </c>
      <c r="Z221" s="304">
        <f>' ВВОД заполнить первым'!Z221</f>
        <v>0</v>
      </c>
      <c r="AA221" s="304">
        <f>' ВВОД заполнить первым'!AA221</f>
        <v>0</v>
      </c>
      <c r="AB221" s="304">
        <f>' ВВОД заполнить первым'!AB221</f>
        <v>0</v>
      </c>
      <c r="AC221" s="304">
        <f>' ВВОД заполнить первым'!AC221</f>
        <v>0</v>
      </c>
      <c r="AD221" s="304">
        <f>' ВВОД заполнить первым'!AD221</f>
        <v>0</v>
      </c>
      <c r="AE221" s="304">
        <f>' ВВОД заполнить первым'!AE221</f>
        <v>0</v>
      </c>
      <c r="AF221" s="304">
        <f>' ВВОД заполнить первым'!AF221</f>
        <v>0</v>
      </c>
      <c r="AG221" s="304">
        <f>' ВВОД заполнить первым'!AG221</f>
        <v>0</v>
      </c>
      <c r="AH221" s="304">
        <f>' ВВОД заполнить первым'!AH221</f>
        <v>0</v>
      </c>
      <c r="AI221" s="304">
        <f>' ВВОД заполнить первым'!AJ221</f>
        <v>0</v>
      </c>
      <c r="AJ221" s="304">
        <f>' ВВОД заполнить первым'!AK221</f>
        <v>0</v>
      </c>
      <c r="AK221" s="304">
        <f>' ВВОД заполнить первым'!AL221</f>
        <v>0</v>
      </c>
      <c r="AL221" s="304">
        <f>' ВВОД заполнить первым'!AM221</f>
        <v>0</v>
      </c>
      <c r="AM221" s="304">
        <f>' ВВОД заполнить первым'!AN221</f>
        <v>0</v>
      </c>
      <c r="AN221" s="304">
        <f>' ВВОД заполнить первым'!AO221</f>
        <v>0</v>
      </c>
      <c r="AO221" s="304">
        <f>' ВВОД заполнить первым'!AP221</f>
        <v>0</v>
      </c>
      <c r="AP221" s="304">
        <f>' ВВОД заполнить первым'!AQ221</f>
        <v>0</v>
      </c>
      <c r="AQ221" s="304">
        <f>' ВВОД заполнить первым'!AR221</f>
        <v>0</v>
      </c>
      <c r="AR221" s="304">
        <f>' ВВОД заполнить первым'!AS221</f>
        <v>0</v>
      </c>
      <c r="AS221" s="304">
        <f>' ВВОД заполнить первым'!AT221</f>
        <v>0</v>
      </c>
      <c r="AT221" s="304">
        <f>' ВВОД заполнить первым'!AU221</f>
        <v>0</v>
      </c>
      <c r="AU221" s="304">
        <f>' ВВОД заполнить первым'!AV221</f>
        <v>0</v>
      </c>
      <c r="AV221" s="304">
        <f>' ВВОД заполнить первым'!AW221</f>
        <v>0</v>
      </c>
      <c r="AW221" s="304">
        <f>' ВВОД заполнить первым'!AX221</f>
        <v>0</v>
      </c>
      <c r="AX221" s="304">
        <f>' ВВОД заполнить первым'!AY221</f>
        <v>0</v>
      </c>
      <c r="AY221" s="304">
        <f>' ВВОД заполнить первым'!AZ221</f>
        <v>0</v>
      </c>
      <c r="AZ221" s="304">
        <f>' ВВОД заполнить первым'!BA221</f>
        <v>0</v>
      </c>
      <c r="BA221" s="304">
        <f>' ВВОД заполнить первым'!BB221</f>
        <v>0</v>
      </c>
      <c r="BB221" s="304">
        <f>' ВВОД заполнить первым'!BC221</f>
        <v>0</v>
      </c>
      <c r="BC221" s="304">
        <f>' ВВОД заполнить первым'!BD221</f>
        <v>0</v>
      </c>
      <c r="BD221" s="304">
        <f>' ВВОД заполнить первым'!BE221</f>
        <v>0</v>
      </c>
      <c r="BE221" s="304">
        <f>' ВВОД заполнить первым'!BF221</f>
        <v>0</v>
      </c>
      <c r="BF221" s="304">
        <f>' ВВОД заполнить первым'!BG221</f>
        <v>0</v>
      </c>
      <c r="BG221" s="304">
        <f>' ВВОД заполнить первым'!BH221</f>
        <v>0</v>
      </c>
      <c r="BH221" s="304">
        <f>' ВВОД заполнить первым'!BI221</f>
        <v>0</v>
      </c>
      <c r="BI221" s="304">
        <f>' ВВОД заполнить первым'!BJ221</f>
        <v>0</v>
      </c>
      <c r="BJ221" s="304">
        <f>' ВВОД заполнить первым'!BK221</f>
        <v>0</v>
      </c>
      <c r="BK221" s="304">
        <f>' ВВОД заполнить первым'!BL221</f>
        <v>0</v>
      </c>
      <c r="BL221" s="304">
        <f>' ВВОД заполнить первым'!BM221</f>
        <v>0</v>
      </c>
      <c r="BM221" s="304">
        <f>' ВВОД заполнить первым'!BN221</f>
        <v>0</v>
      </c>
      <c r="BN221" s="304">
        <f>' ВВОД заполнить первым'!BO221</f>
        <v>0</v>
      </c>
      <c r="BO221" s="304">
        <f>' ВВОД заполнить первым'!BP221</f>
        <v>0</v>
      </c>
      <c r="BP221" s="304">
        <f>' ВВОД заполнить первым'!BQ221</f>
        <v>0</v>
      </c>
      <c r="BQ221" s="304">
        <f ca="1">' ВВОД заполнить первым'!BR221</f>
        <v>0</v>
      </c>
      <c r="BR221" s="304">
        <f ca="1">' ВВОД заполнить первым'!BS221</f>
        <v>0</v>
      </c>
      <c r="BS221" s="304">
        <f>' ВВОД заполнить первым'!BT221</f>
        <v>0</v>
      </c>
      <c r="BT221" s="304">
        <f ca="1">' ВВОД заполнить первым'!BU221</f>
        <v>119</v>
      </c>
      <c r="BU221" s="304">
        <f ca="1">' ВВОД заполнить первым'!BV221</f>
        <v>0</v>
      </c>
      <c r="BV221" s="304">
        <f ca="1">' ВВОД заполнить первым'!BW221</f>
        <v>0</v>
      </c>
      <c r="BW221" s="304">
        <f ca="1">' ВВОД заполнить первым'!BX221</f>
        <v>0</v>
      </c>
      <c r="BX221" s="304">
        <f ca="1">' ВВОД заполнить первым'!BY221</f>
        <v>0</v>
      </c>
      <c r="BY221" s="304">
        <f ca="1">' ВВОД заполнить первым'!BZ221</f>
        <v>0</v>
      </c>
      <c r="BZ221" s="304">
        <f ca="1">' ВВОД заполнить первым'!CA221</f>
        <v>0</v>
      </c>
      <c r="CA221" s="304">
        <f ca="1">' ВВОД заполнить первым'!CB221</f>
        <v>0</v>
      </c>
      <c r="CB221" s="304">
        <f ca="1">' ВВОД заполнить первым'!CC221</f>
        <v>0</v>
      </c>
      <c r="CC221" s="304">
        <f ca="1">' ВВОД заполнить первым'!CD221</f>
        <v>0</v>
      </c>
      <c r="CD221" s="304">
        <f ca="1">' ВВОД заполнить первым'!CE221</f>
        <v>0</v>
      </c>
      <c r="CE221" s="304">
        <f ca="1">' ВВОД заполнить первым'!CF221</f>
        <v>0</v>
      </c>
      <c r="CF221" s="304">
        <f ca="1">' ВВОД заполнить первым'!CG221</f>
        <v>0</v>
      </c>
      <c r="CG221" s="304">
        <f ca="1">' ВВОД заполнить первым'!CH221</f>
        <v>0</v>
      </c>
      <c r="CH221" s="304">
        <f ca="1">' ВВОД заполнить первым'!CI221</f>
        <v>0</v>
      </c>
      <c r="CI221" s="304">
        <f ca="1">' ВВОД заполнить первым'!CJ221</f>
        <v>0</v>
      </c>
      <c r="CJ221" s="304">
        <f ca="1">' ВВОД заполнить первым'!CK221</f>
        <v>0</v>
      </c>
      <c r="CK221" s="304">
        <f ca="1">' ВВОД заполнить первым'!CL221</f>
        <v>0</v>
      </c>
      <c r="CL221" s="304">
        <f ca="1">' ВВОД заполнить первым'!CM221</f>
        <v>0</v>
      </c>
      <c r="CM221" s="304">
        <f ca="1">' ВВОД заполнить первым'!CN221</f>
        <v>0</v>
      </c>
      <c r="CN221" s="304">
        <f ca="1">' ВВОД заполнить первым'!CO221</f>
        <v>0</v>
      </c>
      <c r="CO221" s="304">
        <f>' ВВОД заполнить первым'!CP221</f>
        <v>0</v>
      </c>
      <c r="CP221" s="304">
        <f>' ВВОД заполнить первым'!CQ221</f>
        <v>0</v>
      </c>
      <c r="CQ221" s="304">
        <f>' ВВОД заполнить первым'!CR221</f>
        <v>0</v>
      </c>
      <c r="CR221" s="304">
        <f>' ВВОД заполнить первым'!CS221</f>
        <v>0</v>
      </c>
      <c r="CS221" s="304">
        <f>' ВВОД заполнить первым'!CT221</f>
        <v>0</v>
      </c>
      <c r="CT221" s="304">
        <f>' ВВОД заполнить первым'!CU221</f>
        <v>0</v>
      </c>
      <c r="CU221" s="304">
        <f>' ВВОД заполнить первым'!CV221</f>
        <v>0</v>
      </c>
      <c r="CV221" s="304">
        <f>' ВВОД заполнить первым'!CW221</f>
        <v>0</v>
      </c>
      <c r="CW221" s="304">
        <f>' ВВОД заполнить первым'!CX221</f>
        <v>0</v>
      </c>
      <c r="CX221" s="304">
        <f>' ВВОД заполнить первым'!CY221</f>
        <v>0</v>
      </c>
      <c r="CY221" s="304">
        <f>' ВВОД заполнить первым'!CZ221</f>
        <v>0</v>
      </c>
      <c r="CZ221" s="304">
        <f>' ВВОД заполнить первым'!DA221</f>
        <v>0</v>
      </c>
      <c r="DA221" s="304">
        <f>' ВВОД заполнить первым'!DB221</f>
        <v>0</v>
      </c>
      <c r="DB221" s="304">
        <f>' ВВОД заполнить первым'!DC221</f>
        <v>0</v>
      </c>
      <c r="DC221" s="304">
        <f>' ВВОД заполнить первым'!DD221</f>
        <v>0</v>
      </c>
      <c r="DD221" s="304">
        <f>' ВВОД заполнить первым'!DE221</f>
        <v>0</v>
      </c>
      <c r="DE221" s="304">
        <f>' ВВОД заполнить первым'!DF221</f>
        <v>0</v>
      </c>
      <c r="DF221" s="304">
        <f>' ВВОД заполнить первым'!DG221</f>
        <v>0</v>
      </c>
      <c r="DG221" s="304">
        <f>' ВВОД заполнить первым'!DH221</f>
        <v>0</v>
      </c>
      <c r="DH221" s="304">
        <f>' ВВОД заполнить первым'!DI221</f>
        <v>0</v>
      </c>
      <c r="DI221" s="304">
        <f>' ВВОД заполнить первым'!DJ221</f>
        <v>0</v>
      </c>
      <c r="DJ221" s="304">
        <f>' ВВОД заполнить первым'!DK221</f>
        <v>0</v>
      </c>
      <c r="DK221" s="304">
        <f>' ВВОД заполнить первым'!DL221</f>
        <v>0</v>
      </c>
      <c r="DL221" s="304">
        <f>' ВВОД заполнить первым'!DM221</f>
        <v>0</v>
      </c>
      <c r="DM221" s="304">
        <f>' ВВОД заполнить первым'!DN221</f>
        <v>0</v>
      </c>
      <c r="DN221" s="304">
        <f>' ВВОД заполнить первым'!DO221</f>
        <v>0</v>
      </c>
      <c r="DO221" s="304">
        <f>' ВВОД заполнить первым'!DP221</f>
        <v>0</v>
      </c>
      <c r="DP221" s="304">
        <f>' ВВОД заполнить первым'!DQ221</f>
        <v>0</v>
      </c>
      <c r="DQ221" s="304">
        <f>' ВВОД заполнить первым'!DR221</f>
        <v>0</v>
      </c>
      <c r="DR221" s="304">
        <f>' ВВОД заполнить первым'!DS221</f>
        <v>0</v>
      </c>
      <c r="DS221" s="304">
        <f>' ВВОД заполнить первым'!DT221</f>
        <v>0</v>
      </c>
      <c r="DT221" s="304">
        <f>' ВВОД заполнить первым'!DU221</f>
        <v>0</v>
      </c>
      <c r="DU221" s="304">
        <f>' ВВОД заполнить первым'!DV221</f>
        <v>0</v>
      </c>
    </row>
    <row r="222" spans="1:125" s="18" customFormat="1" ht="16.5" customHeight="1">
      <c r="A222" s="64" t="s">
        <v>110</v>
      </c>
      <c r="B222" s="65"/>
      <c r="C222" s="65"/>
      <c r="D222" s="65"/>
      <c r="E222" s="65"/>
      <c r="F222" s="65"/>
      <c r="G222" s="65"/>
      <c r="H222" s="65"/>
      <c r="I222" s="65"/>
      <c r="J222" s="65"/>
      <c r="K222" s="65"/>
      <c r="L222" s="65"/>
      <c r="M222" s="65"/>
      <c r="N222" s="65"/>
      <c r="O222" s="17">
        <v>29</v>
      </c>
      <c r="P222" s="304">
        <f>' ВВОД заполнить первым'!P222</f>
        <v>0</v>
      </c>
      <c r="Q222" s="304">
        <f>' ВВОД заполнить первым'!Q222</f>
        <v>0</v>
      </c>
      <c r="R222" s="304">
        <f>' ВВОД заполнить первым'!R222</f>
        <v>0</v>
      </c>
      <c r="S222" s="304">
        <f>' ВВОД заполнить первым'!S222</f>
        <v>0</v>
      </c>
      <c r="T222" s="304">
        <f>' ВВОД заполнить первым'!T222</f>
        <v>0</v>
      </c>
      <c r="U222" s="304">
        <f>' ВВОД заполнить первым'!U222</f>
        <v>0</v>
      </c>
      <c r="V222" s="304">
        <f>' ВВОД заполнить первым'!V222</f>
        <v>0</v>
      </c>
      <c r="W222" s="304">
        <f>' ВВОД заполнить первым'!W222</f>
        <v>0</v>
      </c>
      <c r="X222" s="304">
        <f>' ВВОД заполнить первым'!X222</f>
        <v>0</v>
      </c>
      <c r="Y222" s="304">
        <f>' ВВОД заполнить первым'!Y222</f>
        <v>0</v>
      </c>
      <c r="Z222" s="304">
        <f>' ВВОД заполнить первым'!Z222</f>
        <v>0</v>
      </c>
      <c r="AA222" s="304">
        <f>' ВВОД заполнить первым'!AA222</f>
        <v>0</v>
      </c>
      <c r="AB222" s="304">
        <f>' ВВОД заполнить первым'!AB222</f>
        <v>0</v>
      </c>
      <c r="AC222" s="304">
        <f>' ВВОД заполнить первым'!AC222</f>
        <v>0</v>
      </c>
      <c r="AD222" s="304">
        <f>' ВВОД заполнить первым'!AD222</f>
        <v>0</v>
      </c>
      <c r="AE222" s="304">
        <f>' ВВОД заполнить первым'!AE222</f>
        <v>0</v>
      </c>
      <c r="AF222" s="304">
        <f>' ВВОД заполнить первым'!AF222</f>
        <v>0</v>
      </c>
      <c r="AG222" s="304">
        <f>' ВВОД заполнить первым'!AG222</f>
        <v>0</v>
      </c>
      <c r="AH222" s="304">
        <f>' ВВОД заполнить первым'!AH222</f>
        <v>0</v>
      </c>
      <c r="AI222" s="304">
        <f>' ВВОД заполнить первым'!AJ222</f>
        <v>0</v>
      </c>
      <c r="AJ222" s="304">
        <f>' ВВОД заполнить первым'!AK222</f>
        <v>0</v>
      </c>
      <c r="AK222" s="304">
        <f>' ВВОД заполнить первым'!AL222</f>
        <v>0</v>
      </c>
      <c r="AL222" s="304">
        <f>' ВВОД заполнить первым'!AM222</f>
        <v>0</v>
      </c>
      <c r="AM222" s="304">
        <f>' ВВОД заполнить первым'!AN222</f>
        <v>0</v>
      </c>
      <c r="AN222" s="304">
        <f>' ВВОД заполнить первым'!AO222</f>
        <v>0</v>
      </c>
      <c r="AO222" s="304">
        <f>' ВВОД заполнить первым'!AP222</f>
        <v>0</v>
      </c>
      <c r="AP222" s="304">
        <f>' ВВОД заполнить первым'!AQ222</f>
        <v>0</v>
      </c>
      <c r="AQ222" s="304">
        <f>' ВВОД заполнить первым'!AR222</f>
        <v>0</v>
      </c>
      <c r="AR222" s="304">
        <f>' ВВОД заполнить первым'!AS222</f>
        <v>0</v>
      </c>
      <c r="AS222" s="304">
        <f>' ВВОД заполнить первым'!AT222</f>
        <v>0</v>
      </c>
      <c r="AT222" s="304">
        <f>' ВВОД заполнить первым'!AU222</f>
        <v>0</v>
      </c>
      <c r="AU222" s="304">
        <f>' ВВОД заполнить первым'!AV222</f>
        <v>0</v>
      </c>
      <c r="AV222" s="304">
        <f>' ВВОД заполнить первым'!AW222</f>
        <v>0</v>
      </c>
      <c r="AW222" s="304">
        <f>' ВВОД заполнить первым'!AX222</f>
        <v>0</v>
      </c>
      <c r="AX222" s="304">
        <f>' ВВОД заполнить первым'!AY222</f>
        <v>0</v>
      </c>
      <c r="AY222" s="304">
        <f>' ВВОД заполнить первым'!AZ222</f>
        <v>0</v>
      </c>
      <c r="AZ222" s="304">
        <f>' ВВОД заполнить первым'!BA222</f>
        <v>0</v>
      </c>
      <c r="BA222" s="304">
        <f>' ВВОД заполнить первым'!BB222</f>
        <v>0</v>
      </c>
      <c r="BB222" s="304">
        <f>' ВВОД заполнить первым'!BC222</f>
        <v>0</v>
      </c>
      <c r="BC222" s="304">
        <f>' ВВОД заполнить первым'!BD222</f>
        <v>0</v>
      </c>
      <c r="BD222" s="304">
        <f>' ВВОД заполнить первым'!BE222</f>
        <v>0</v>
      </c>
      <c r="BE222" s="304">
        <f>' ВВОД заполнить первым'!BF222</f>
        <v>0</v>
      </c>
      <c r="BF222" s="304">
        <f>' ВВОД заполнить первым'!BG222</f>
        <v>0</v>
      </c>
      <c r="BG222" s="304">
        <f>' ВВОД заполнить первым'!BH222</f>
        <v>0</v>
      </c>
      <c r="BH222" s="304">
        <f>' ВВОД заполнить первым'!BI222</f>
        <v>0</v>
      </c>
      <c r="BI222" s="304">
        <f>' ВВОД заполнить первым'!BJ222</f>
        <v>0</v>
      </c>
      <c r="BJ222" s="304">
        <f>' ВВОД заполнить первым'!BK222</f>
        <v>0</v>
      </c>
      <c r="BK222" s="304">
        <f>' ВВОД заполнить первым'!BL222</f>
        <v>0</v>
      </c>
      <c r="BL222" s="304">
        <f>' ВВОД заполнить первым'!BM222</f>
        <v>0</v>
      </c>
      <c r="BM222" s="304">
        <f>' ВВОД заполнить первым'!BN222</f>
        <v>0</v>
      </c>
      <c r="BN222" s="304">
        <f>' ВВОД заполнить первым'!BO222</f>
        <v>0</v>
      </c>
      <c r="BO222" s="304">
        <f>' ВВОД заполнить первым'!BP222</f>
        <v>0</v>
      </c>
      <c r="BP222" s="304">
        <f>' ВВОД заполнить первым'!BQ222</f>
        <v>0</v>
      </c>
      <c r="BQ222" s="304">
        <f ca="1">' ВВОД заполнить первым'!BR222</f>
        <v>0</v>
      </c>
      <c r="BR222" s="304">
        <f ca="1">' ВВОД заполнить первым'!BS222</f>
        <v>0</v>
      </c>
      <c r="BS222" s="304">
        <f>' ВВОД заполнить первым'!BT222</f>
        <v>0</v>
      </c>
      <c r="BT222" s="304">
        <f>' ВВОД заполнить первым'!BU222</f>
        <v>0</v>
      </c>
      <c r="BU222" s="304">
        <f ca="1">' ВВОД заполнить первым'!BV222</f>
        <v>0</v>
      </c>
      <c r="BV222" s="304">
        <f ca="1">' ВВОД заполнить первым'!BW222</f>
        <v>0</v>
      </c>
      <c r="BW222" s="304">
        <f ca="1">' ВВОД заполнить первым'!BX222</f>
        <v>0</v>
      </c>
      <c r="BX222" s="304">
        <f ca="1">' ВВОД заполнить первым'!BY222</f>
        <v>0</v>
      </c>
      <c r="BY222" s="304">
        <f ca="1">' ВВОД заполнить первым'!BZ222</f>
        <v>0</v>
      </c>
      <c r="BZ222" s="304">
        <f ca="1">' ВВОД заполнить первым'!CA222</f>
        <v>0</v>
      </c>
      <c r="CA222" s="304">
        <f ca="1">' ВВОД заполнить первым'!CB222</f>
        <v>0</v>
      </c>
      <c r="CB222" s="304">
        <f ca="1">' ВВОД заполнить первым'!CC222</f>
        <v>0</v>
      </c>
      <c r="CC222" s="304">
        <f ca="1">' ВВОД заполнить первым'!CD222</f>
        <v>0</v>
      </c>
      <c r="CD222" s="304">
        <f ca="1">' ВВОД заполнить первым'!CE222</f>
        <v>0</v>
      </c>
      <c r="CE222" s="304">
        <f ca="1">' ВВОД заполнить первым'!CF222</f>
        <v>0</v>
      </c>
      <c r="CF222" s="304">
        <f ca="1">' ВВОД заполнить первым'!CG222</f>
        <v>0</v>
      </c>
      <c r="CG222" s="304">
        <f ca="1">' ВВОД заполнить первым'!CH222</f>
        <v>0</v>
      </c>
      <c r="CH222" s="304">
        <f ca="1">' ВВОД заполнить первым'!CI222</f>
        <v>0</v>
      </c>
      <c r="CI222" s="304">
        <f ca="1">' ВВОД заполнить первым'!CJ222</f>
        <v>0</v>
      </c>
      <c r="CJ222" s="304">
        <f ca="1">' ВВОД заполнить первым'!CK222</f>
        <v>0</v>
      </c>
      <c r="CK222" s="304">
        <f ca="1">' ВВОД заполнить первым'!CL222</f>
        <v>0</v>
      </c>
      <c r="CL222" s="304">
        <f ca="1">' ВВОД заполнить первым'!CM222</f>
        <v>0</v>
      </c>
      <c r="CM222" s="304">
        <f ca="1">' ВВОД заполнить первым'!CN222</f>
        <v>0</v>
      </c>
      <c r="CN222" s="304">
        <f ca="1">' ВВОД заполнить первым'!CO222</f>
        <v>0</v>
      </c>
      <c r="CO222" s="304">
        <f>' ВВОД заполнить первым'!CP222</f>
        <v>0</v>
      </c>
      <c r="CP222" s="304">
        <f>' ВВОД заполнить первым'!CQ222</f>
        <v>0</v>
      </c>
      <c r="CQ222" s="304">
        <f>' ВВОД заполнить первым'!CR222</f>
        <v>0</v>
      </c>
      <c r="CR222" s="304">
        <f>' ВВОД заполнить первым'!CS222</f>
        <v>0</v>
      </c>
      <c r="CS222" s="304">
        <f>' ВВОД заполнить первым'!CT222</f>
        <v>0</v>
      </c>
      <c r="CT222" s="304">
        <f>' ВВОД заполнить первым'!CU222</f>
        <v>0</v>
      </c>
      <c r="CU222" s="304">
        <f>' ВВОД заполнить первым'!CV222</f>
        <v>0</v>
      </c>
      <c r="CV222" s="304">
        <f>' ВВОД заполнить первым'!CW222</f>
        <v>0</v>
      </c>
      <c r="CW222" s="304">
        <f>' ВВОД заполнить первым'!CX222</f>
        <v>0</v>
      </c>
      <c r="CX222" s="304">
        <f>' ВВОД заполнить первым'!CY222</f>
        <v>0</v>
      </c>
      <c r="CY222" s="304">
        <f>' ВВОД заполнить первым'!CZ222</f>
        <v>0</v>
      </c>
      <c r="CZ222" s="304">
        <f>' ВВОД заполнить первым'!DA222</f>
        <v>0</v>
      </c>
      <c r="DA222" s="304">
        <f>' ВВОД заполнить первым'!DB222</f>
        <v>0</v>
      </c>
      <c r="DB222" s="304">
        <f>' ВВОД заполнить первым'!DC222</f>
        <v>0</v>
      </c>
      <c r="DC222" s="304">
        <f>' ВВОД заполнить первым'!DD222</f>
        <v>0</v>
      </c>
      <c r="DD222" s="304">
        <f>' ВВОД заполнить первым'!DE222</f>
        <v>0</v>
      </c>
      <c r="DE222" s="304">
        <f>' ВВОД заполнить первым'!DF222</f>
        <v>0</v>
      </c>
      <c r="DF222" s="304">
        <f>' ВВОД заполнить первым'!DG222</f>
        <v>0</v>
      </c>
      <c r="DG222" s="304">
        <f>' ВВОД заполнить первым'!DH222</f>
        <v>0</v>
      </c>
      <c r="DH222" s="304">
        <f>' ВВОД заполнить первым'!DI222</f>
        <v>0</v>
      </c>
      <c r="DI222" s="304">
        <f>' ВВОД заполнить первым'!DJ222</f>
        <v>0</v>
      </c>
      <c r="DJ222" s="304">
        <f>' ВВОД заполнить первым'!DK222</f>
        <v>0</v>
      </c>
      <c r="DK222" s="304">
        <f>' ВВОД заполнить первым'!DL222</f>
        <v>0</v>
      </c>
      <c r="DL222" s="304">
        <f>' ВВОД заполнить первым'!DM222</f>
        <v>0</v>
      </c>
      <c r="DM222" s="304">
        <f>' ВВОД заполнить первым'!DN222</f>
        <v>0</v>
      </c>
      <c r="DN222" s="304">
        <f>' ВВОД заполнить первым'!DO222</f>
        <v>0</v>
      </c>
      <c r="DO222" s="304">
        <f>' ВВОД заполнить первым'!DP222</f>
        <v>0</v>
      </c>
      <c r="DP222" s="304">
        <f>' ВВОД заполнить первым'!DQ222</f>
        <v>0</v>
      </c>
      <c r="DQ222" s="304">
        <f>' ВВОД заполнить первым'!DR222</f>
        <v>0</v>
      </c>
      <c r="DR222" s="304">
        <f>' ВВОД заполнить первым'!DS222</f>
        <v>0</v>
      </c>
      <c r="DS222" s="304">
        <f>' ВВОД заполнить первым'!DT222</f>
        <v>0</v>
      </c>
      <c r="DT222" s="304">
        <f>' ВВОД заполнить первым'!DU222</f>
        <v>0</v>
      </c>
      <c r="DU222" s="304">
        <f>' ВВОД заполнить первым'!DV222</f>
        <v>0</v>
      </c>
    </row>
    <row r="223" spans="1:125" s="14" customFormat="1">
      <c r="A223" s="64" t="s">
        <v>111</v>
      </c>
      <c r="B223" s="65"/>
      <c r="C223" s="65"/>
      <c r="D223" s="65"/>
      <c r="E223" s="65"/>
      <c r="F223" s="65"/>
      <c r="G223" s="65"/>
      <c r="H223" s="65"/>
      <c r="I223" s="65"/>
      <c r="J223" s="65"/>
      <c r="K223" s="65"/>
      <c r="L223" s="65"/>
      <c r="M223" s="65"/>
      <c r="N223" s="65"/>
      <c r="O223" s="17">
        <v>30</v>
      </c>
      <c r="P223" s="304">
        <f>' ВВОД заполнить первым'!P223</f>
        <v>0</v>
      </c>
      <c r="Q223" s="304">
        <f>' ВВОД заполнить первым'!Q223</f>
        <v>0</v>
      </c>
      <c r="R223" s="304">
        <f>' ВВОД заполнить первым'!R223</f>
        <v>0</v>
      </c>
      <c r="S223" s="304">
        <f>' ВВОД заполнить первым'!S223</f>
        <v>0</v>
      </c>
      <c r="T223" s="304">
        <f>' ВВОД заполнить первым'!T223</f>
        <v>0</v>
      </c>
      <c r="U223" s="304">
        <f>' ВВОД заполнить первым'!U223</f>
        <v>0</v>
      </c>
      <c r="V223" s="304">
        <f>' ВВОД заполнить первым'!V223</f>
        <v>0</v>
      </c>
      <c r="W223" s="304">
        <f>' ВВОД заполнить первым'!W223</f>
        <v>0</v>
      </c>
      <c r="X223" s="304">
        <f>' ВВОД заполнить первым'!X223</f>
        <v>0</v>
      </c>
      <c r="Y223" s="304">
        <f>' ВВОД заполнить первым'!Y223</f>
        <v>0</v>
      </c>
      <c r="Z223" s="304">
        <f>' ВВОД заполнить первым'!Z223</f>
        <v>0</v>
      </c>
      <c r="AA223" s="304">
        <f>' ВВОД заполнить первым'!AA223</f>
        <v>0</v>
      </c>
      <c r="AB223" s="304">
        <f>' ВВОД заполнить первым'!AB223</f>
        <v>0</v>
      </c>
      <c r="AC223" s="304">
        <f>' ВВОД заполнить первым'!AC223</f>
        <v>0</v>
      </c>
      <c r="AD223" s="304">
        <f>' ВВОД заполнить первым'!AD223</f>
        <v>0</v>
      </c>
      <c r="AE223" s="304">
        <f>' ВВОД заполнить первым'!AE223</f>
        <v>0</v>
      </c>
      <c r="AF223" s="304">
        <f>' ВВОД заполнить первым'!AF223</f>
        <v>0</v>
      </c>
      <c r="AG223" s="304">
        <f>' ВВОД заполнить первым'!AG223</f>
        <v>0</v>
      </c>
      <c r="AH223" s="304">
        <f>' ВВОД заполнить первым'!AH223</f>
        <v>0</v>
      </c>
      <c r="AI223" s="304">
        <f>' ВВОД заполнить первым'!AJ223</f>
        <v>0</v>
      </c>
      <c r="AJ223" s="304">
        <f>' ВВОД заполнить первым'!AK223</f>
        <v>0</v>
      </c>
      <c r="AK223" s="304">
        <f>' ВВОД заполнить первым'!AL223</f>
        <v>0</v>
      </c>
      <c r="AL223" s="304">
        <f>' ВВОД заполнить первым'!AM223</f>
        <v>0</v>
      </c>
      <c r="AM223" s="304">
        <f>' ВВОД заполнить первым'!AN223</f>
        <v>0</v>
      </c>
      <c r="AN223" s="304">
        <f>' ВВОД заполнить первым'!AO223</f>
        <v>0</v>
      </c>
      <c r="AO223" s="304">
        <f>' ВВОД заполнить первым'!AP223</f>
        <v>0</v>
      </c>
      <c r="AP223" s="304">
        <f>' ВВОД заполнить первым'!AQ223</f>
        <v>0</v>
      </c>
      <c r="AQ223" s="304">
        <f>' ВВОД заполнить первым'!AR223</f>
        <v>0</v>
      </c>
      <c r="AR223" s="304">
        <f>' ВВОД заполнить первым'!AS223</f>
        <v>0</v>
      </c>
      <c r="AS223" s="304">
        <f>' ВВОД заполнить первым'!AT223</f>
        <v>0</v>
      </c>
      <c r="AT223" s="304">
        <f>' ВВОД заполнить первым'!AU223</f>
        <v>0</v>
      </c>
      <c r="AU223" s="304">
        <f>' ВВОД заполнить первым'!AV223</f>
        <v>0</v>
      </c>
      <c r="AV223" s="304">
        <f>' ВВОД заполнить первым'!AW223</f>
        <v>0</v>
      </c>
      <c r="AW223" s="304">
        <f>' ВВОД заполнить первым'!AX223</f>
        <v>0</v>
      </c>
      <c r="AX223" s="304">
        <f>' ВВОД заполнить первым'!AY223</f>
        <v>0</v>
      </c>
      <c r="AY223" s="304">
        <f>' ВВОД заполнить первым'!AZ223</f>
        <v>0</v>
      </c>
      <c r="AZ223" s="304">
        <f>' ВВОД заполнить первым'!BA223</f>
        <v>0</v>
      </c>
      <c r="BA223" s="304">
        <f>' ВВОД заполнить первым'!BB223</f>
        <v>0</v>
      </c>
      <c r="BB223" s="304">
        <f>' ВВОД заполнить первым'!BC223</f>
        <v>0</v>
      </c>
      <c r="BC223" s="304">
        <f>' ВВОД заполнить первым'!BD223</f>
        <v>0</v>
      </c>
      <c r="BD223" s="304">
        <f>' ВВОД заполнить первым'!BE223</f>
        <v>0</v>
      </c>
      <c r="BE223" s="304">
        <f>' ВВОД заполнить первым'!BF223</f>
        <v>0</v>
      </c>
      <c r="BF223" s="304">
        <f>' ВВОД заполнить первым'!BG223</f>
        <v>0</v>
      </c>
      <c r="BG223" s="304">
        <f>' ВВОД заполнить первым'!BH223</f>
        <v>0</v>
      </c>
      <c r="BH223" s="304">
        <f>' ВВОД заполнить первым'!BI223</f>
        <v>0</v>
      </c>
      <c r="BI223" s="304">
        <f>' ВВОД заполнить первым'!BJ223</f>
        <v>0</v>
      </c>
      <c r="BJ223" s="304">
        <f>' ВВОД заполнить первым'!BK223</f>
        <v>0</v>
      </c>
      <c r="BK223" s="304">
        <f>' ВВОД заполнить первым'!BL223</f>
        <v>0</v>
      </c>
      <c r="BL223" s="304">
        <f>' ВВОД заполнить первым'!BM223</f>
        <v>0</v>
      </c>
      <c r="BM223" s="304">
        <f>' ВВОД заполнить первым'!BN223</f>
        <v>0</v>
      </c>
      <c r="BN223" s="304">
        <f>' ВВОД заполнить первым'!BO223</f>
        <v>0</v>
      </c>
      <c r="BO223" s="304">
        <f>' ВВОД заполнить первым'!BP223</f>
        <v>0</v>
      </c>
      <c r="BP223" s="304">
        <f>' ВВОД заполнить первым'!BQ223</f>
        <v>0</v>
      </c>
      <c r="BQ223" s="304">
        <f ca="1">' ВВОД заполнить первым'!BR223</f>
        <v>0</v>
      </c>
      <c r="BR223" s="304">
        <f ca="1">' ВВОД заполнить первым'!BS223</f>
        <v>0</v>
      </c>
      <c r="BS223" s="304">
        <f>' ВВОД заполнить первым'!BT223</f>
        <v>0</v>
      </c>
      <c r="BT223" s="304">
        <f>' ВВОД заполнить первым'!BU223</f>
        <v>0</v>
      </c>
      <c r="BU223" s="304">
        <f ca="1">' ВВОД заполнить первым'!BV223</f>
        <v>0</v>
      </c>
      <c r="BV223" s="304">
        <f ca="1">' ВВОД заполнить первым'!BW223</f>
        <v>0</v>
      </c>
      <c r="BW223" s="304">
        <f ca="1">' ВВОД заполнить первым'!BX223</f>
        <v>0</v>
      </c>
      <c r="BX223" s="304">
        <f ca="1">' ВВОД заполнить первым'!BY223</f>
        <v>0</v>
      </c>
      <c r="BY223" s="304">
        <f ca="1">' ВВОД заполнить первым'!BZ223</f>
        <v>0</v>
      </c>
      <c r="BZ223" s="304">
        <f ca="1">' ВВОД заполнить первым'!CA223</f>
        <v>0</v>
      </c>
      <c r="CA223" s="304">
        <f ca="1">' ВВОД заполнить первым'!CB223</f>
        <v>0</v>
      </c>
      <c r="CB223" s="304">
        <f ca="1">' ВВОД заполнить первым'!CC223</f>
        <v>0</v>
      </c>
      <c r="CC223" s="304">
        <f ca="1">' ВВОД заполнить первым'!CD223</f>
        <v>0</v>
      </c>
      <c r="CD223" s="304">
        <f ca="1">' ВВОД заполнить первым'!CE223</f>
        <v>0</v>
      </c>
      <c r="CE223" s="304">
        <f ca="1">' ВВОД заполнить первым'!CF223</f>
        <v>0</v>
      </c>
      <c r="CF223" s="304">
        <f ca="1">' ВВОД заполнить первым'!CG223</f>
        <v>0</v>
      </c>
      <c r="CG223" s="304">
        <f ca="1">' ВВОД заполнить первым'!CH223</f>
        <v>0</v>
      </c>
      <c r="CH223" s="304">
        <f ca="1">' ВВОД заполнить первым'!CI223</f>
        <v>0</v>
      </c>
      <c r="CI223" s="304">
        <f ca="1">' ВВОД заполнить первым'!CJ223</f>
        <v>0</v>
      </c>
      <c r="CJ223" s="304">
        <f ca="1">' ВВОД заполнить первым'!CK223</f>
        <v>0</v>
      </c>
      <c r="CK223" s="304">
        <f ca="1">' ВВОД заполнить первым'!CL223</f>
        <v>0</v>
      </c>
      <c r="CL223" s="304">
        <f ca="1">' ВВОД заполнить первым'!CM223</f>
        <v>0</v>
      </c>
      <c r="CM223" s="304">
        <f ca="1">' ВВОД заполнить первым'!CN223</f>
        <v>0</v>
      </c>
      <c r="CN223" s="304">
        <f ca="1">' ВВОД заполнить первым'!CO223</f>
        <v>0</v>
      </c>
      <c r="CO223" s="304">
        <f>' ВВОД заполнить первым'!CP223</f>
        <v>0</v>
      </c>
      <c r="CP223" s="304">
        <f>' ВВОД заполнить первым'!CQ223</f>
        <v>0</v>
      </c>
      <c r="CQ223" s="304">
        <f>' ВВОД заполнить первым'!CR223</f>
        <v>0</v>
      </c>
      <c r="CR223" s="304">
        <f>' ВВОД заполнить первым'!CS223</f>
        <v>0</v>
      </c>
      <c r="CS223" s="304">
        <f>' ВВОД заполнить первым'!CT223</f>
        <v>0</v>
      </c>
      <c r="CT223" s="304">
        <f>' ВВОД заполнить первым'!CU223</f>
        <v>0</v>
      </c>
      <c r="CU223" s="304">
        <f>' ВВОД заполнить первым'!CV223</f>
        <v>0</v>
      </c>
      <c r="CV223" s="304">
        <f>' ВВОД заполнить первым'!CW223</f>
        <v>0</v>
      </c>
      <c r="CW223" s="304">
        <f>' ВВОД заполнить первым'!CX223</f>
        <v>0</v>
      </c>
      <c r="CX223" s="304">
        <f>' ВВОД заполнить первым'!CY223</f>
        <v>0</v>
      </c>
      <c r="CY223" s="304">
        <f>' ВВОД заполнить первым'!CZ223</f>
        <v>0</v>
      </c>
      <c r="CZ223" s="304">
        <f>' ВВОД заполнить первым'!DA223</f>
        <v>0</v>
      </c>
      <c r="DA223" s="304">
        <f>' ВВОД заполнить первым'!DB223</f>
        <v>0</v>
      </c>
      <c r="DB223" s="304">
        <f>' ВВОД заполнить первым'!DC223</f>
        <v>0</v>
      </c>
      <c r="DC223" s="304">
        <f>' ВВОД заполнить первым'!DD223</f>
        <v>0</v>
      </c>
      <c r="DD223" s="304">
        <f>' ВВОД заполнить первым'!DE223</f>
        <v>0</v>
      </c>
      <c r="DE223" s="304">
        <f>' ВВОД заполнить первым'!DF223</f>
        <v>0</v>
      </c>
      <c r="DF223" s="304">
        <f>' ВВОД заполнить первым'!DG223</f>
        <v>0</v>
      </c>
      <c r="DG223" s="304">
        <f>' ВВОД заполнить первым'!DH223</f>
        <v>0</v>
      </c>
      <c r="DH223" s="304">
        <f>' ВВОД заполнить первым'!DI223</f>
        <v>0</v>
      </c>
      <c r="DI223" s="304">
        <f>' ВВОД заполнить первым'!DJ223</f>
        <v>0</v>
      </c>
      <c r="DJ223" s="304">
        <f>' ВВОД заполнить первым'!DK223</f>
        <v>0</v>
      </c>
      <c r="DK223" s="304">
        <f>' ВВОД заполнить первым'!DL223</f>
        <v>0</v>
      </c>
      <c r="DL223" s="304">
        <f>' ВВОД заполнить первым'!DM223</f>
        <v>0</v>
      </c>
      <c r="DM223" s="304">
        <f>' ВВОД заполнить первым'!DN223</f>
        <v>0</v>
      </c>
      <c r="DN223" s="304">
        <f>' ВВОД заполнить первым'!DO223</f>
        <v>0</v>
      </c>
      <c r="DO223" s="304">
        <f>' ВВОД заполнить первым'!DP223</f>
        <v>0</v>
      </c>
      <c r="DP223" s="304">
        <f>' ВВОД заполнить первым'!DQ223</f>
        <v>0</v>
      </c>
      <c r="DQ223" s="304">
        <f>' ВВОД заполнить первым'!DR223</f>
        <v>0</v>
      </c>
      <c r="DR223" s="304">
        <f>' ВВОД заполнить первым'!DS223</f>
        <v>0</v>
      </c>
      <c r="DS223" s="304">
        <f>' ВВОД заполнить первым'!DT223</f>
        <v>0</v>
      </c>
      <c r="DT223" s="304">
        <f>' ВВОД заполнить первым'!DU223</f>
        <v>0</v>
      </c>
      <c r="DU223" s="304">
        <f>' ВВОД заполнить первым'!DV223</f>
        <v>0</v>
      </c>
    </row>
    <row r="224" spans="1:125" s="14" customFormat="1" hidden="1">
      <c r="A224" s="56"/>
      <c r="B224" s="57"/>
      <c r="C224" s="57"/>
      <c r="D224" s="57"/>
      <c r="E224" s="57"/>
      <c r="F224" s="57"/>
      <c r="G224" s="57"/>
      <c r="H224" s="57"/>
      <c r="I224" s="57"/>
      <c r="J224" s="57"/>
      <c r="K224" s="57"/>
      <c r="L224" s="57"/>
      <c r="M224" s="57"/>
      <c r="N224" s="57"/>
      <c r="O224" s="15"/>
      <c r="P224" s="304">
        <f>' ВВОД заполнить первым'!P224</f>
        <v>0</v>
      </c>
      <c r="Q224" s="304">
        <f>' ВВОД заполнить первым'!Q224</f>
        <v>0</v>
      </c>
      <c r="R224" s="304">
        <f>' ВВОД заполнить первым'!R224</f>
        <v>0</v>
      </c>
      <c r="S224" s="304">
        <f>' ВВОД заполнить первым'!S224</f>
        <v>0</v>
      </c>
      <c r="T224" s="304">
        <f>' ВВОД заполнить первым'!T224</f>
        <v>0</v>
      </c>
      <c r="U224" s="304">
        <f>' ВВОД заполнить первым'!U224</f>
        <v>0</v>
      </c>
      <c r="V224" s="304">
        <f>' ВВОД заполнить первым'!V224</f>
        <v>0</v>
      </c>
      <c r="W224" s="304">
        <f>' ВВОД заполнить первым'!W224</f>
        <v>0</v>
      </c>
      <c r="X224" s="304">
        <f>' ВВОД заполнить первым'!X224</f>
        <v>0</v>
      </c>
      <c r="Y224" s="304">
        <f>' ВВОД заполнить первым'!Y224</f>
        <v>0</v>
      </c>
      <c r="Z224" s="304">
        <f>' ВВОД заполнить первым'!Z224</f>
        <v>0</v>
      </c>
      <c r="AA224" s="304">
        <f>' ВВОД заполнить первым'!AA224</f>
        <v>0</v>
      </c>
      <c r="AB224" s="304">
        <f>' ВВОД заполнить первым'!AB224</f>
        <v>0</v>
      </c>
      <c r="AC224" s="304">
        <f>' ВВОД заполнить первым'!AC224</f>
        <v>0</v>
      </c>
      <c r="AD224" s="304">
        <f>' ВВОД заполнить первым'!AD224</f>
        <v>0</v>
      </c>
      <c r="AE224" s="304">
        <f>' ВВОД заполнить первым'!AE224</f>
        <v>0</v>
      </c>
      <c r="AF224" s="304">
        <f>' ВВОД заполнить первым'!AF224</f>
        <v>0</v>
      </c>
      <c r="AG224" s="304">
        <f>' ВВОД заполнить первым'!AG224</f>
        <v>0</v>
      </c>
      <c r="AH224" s="304">
        <f>' ВВОД заполнить первым'!AH224</f>
        <v>0</v>
      </c>
      <c r="AI224" s="304">
        <f>' ВВОД заполнить первым'!AJ224</f>
        <v>0</v>
      </c>
      <c r="AJ224" s="304">
        <f>' ВВОД заполнить первым'!AK224</f>
        <v>0</v>
      </c>
      <c r="AK224" s="304">
        <f>' ВВОД заполнить первым'!AL224</f>
        <v>0</v>
      </c>
      <c r="AL224" s="304">
        <f>' ВВОД заполнить первым'!AM224</f>
        <v>0</v>
      </c>
      <c r="AM224" s="304">
        <f>' ВВОД заполнить первым'!AN224</f>
        <v>0</v>
      </c>
      <c r="AN224" s="304">
        <f>' ВВОД заполнить первым'!AO224</f>
        <v>0</v>
      </c>
      <c r="AO224" s="304">
        <f>' ВВОД заполнить первым'!AP224</f>
        <v>0</v>
      </c>
      <c r="AP224" s="304">
        <f>' ВВОД заполнить первым'!AQ224</f>
        <v>0</v>
      </c>
      <c r="AQ224" s="304">
        <f>' ВВОД заполнить первым'!AR224</f>
        <v>0</v>
      </c>
      <c r="AR224" s="304">
        <f>' ВВОД заполнить первым'!AS224</f>
        <v>0</v>
      </c>
      <c r="AS224" s="304">
        <f>' ВВОД заполнить первым'!AT224</f>
        <v>0</v>
      </c>
      <c r="AT224" s="304">
        <f>' ВВОД заполнить первым'!AU224</f>
        <v>0</v>
      </c>
      <c r="AU224" s="304">
        <f>' ВВОД заполнить первым'!AV224</f>
        <v>0</v>
      </c>
      <c r="AV224" s="304">
        <f>' ВВОД заполнить первым'!AW224</f>
        <v>0</v>
      </c>
      <c r="AW224" s="304">
        <f>' ВВОД заполнить первым'!AX224</f>
        <v>0</v>
      </c>
      <c r="AX224" s="304">
        <f>' ВВОД заполнить первым'!AY224</f>
        <v>0</v>
      </c>
      <c r="AY224" s="304">
        <f>' ВВОД заполнить первым'!AZ224</f>
        <v>0</v>
      </c>
      <c r="AZ224" s="304">
        <f>' ВВОД заполнить первым'!BA224</f>
        <v>0</v>
      </c>
      <c r="BA224" s="304">
        <f>' ВВОД заполнить первым'!BB224</f>
        <v>0</v>
      </c>
      <c r="BB224" s="304">
        <f>' ВВОД заполнить первым'!BC224</f>
        <v>0</v>
      </c>
      <c r="BC224" s="304">
        <f>' ВВОД заполнить первым'!BD224</f>
        <v>0</v>
      </c>
      <c r="BD224" s="304">
        <f>' ВВОД заполнить первым'!BE224</f>
        <v>0</v>
      </c>
      <c r="BE224" s="304">
        <f>' ВВОД заполнить первым'!BF224</f>
        <v>0</v>
      </c>
      <c r="BF224" s="304">
        <f>' ВВОД заполнить первым'!BG224</f>
        <v>0</v>
      </c>
      <c r="BG224" s="304">
        <f>' ВВОД заполнить первым'!BH224</f>
        <v>0</v>
      </c>
      <c r="BH224" s="304">
        <f>' ВВОД заполнить первым'!BI224</f>
        <v>0</v>
      </c>
      <c r="BI224" s="304">
        <f>' ВВОД заполнить первым'!BJ224</f>
        <v>0</v>
      </c>
      <c r="BJ224" s="304">
        <f>' ВВОД заполнить первым'!BK224</f>
        <v>0</v>
      </c>
      <c r="BK224" s="304">
        <f>' ВВОД заполнить первым'!BL224</f>
        <v>0</v>
      </c>
      <c r="BL224" s="304">
        <f>' ВВОД заполнить первым'!BM224</f>
        <v>0</v>
      </c>
      <c r="BM224" s="304">
        <f>' ВВОД заполнить первым'!BN224</f>
        <v>0</v>
      </c>
      <c r="BN224" s="304">
        <f>' ВВОД заполнить первым'!BO224</f>
        <v>0</v>
      </c>
      <c r="BO224" s="304">
        <f>' ВВОД заполнить первым'!BP224</f>
        <v>0</v>
      </c>
      <c r="BP224" s="304">
        <f>' ВВОД заполнить первым'!BQ224</f>
        <v>0</v>
      </c>
      <c r="BQ224" s="304">
        <f ca="1">' ВВОД заполнить первым'!BR224</f>
        <v>0</v>
      </c>
      <c r="BR224" s="304">
        <f ca="1">' ВВОД заполнить первым'!BS224</f>
        <v>0</v>
      </c>
      <c r="BS224" s="304">
        <f>' ВВОД заполнить первым'!BT224</f>
        <v>0</v>
      </c>
      <c r="BT224" s="304">
        <f ca="1">' ВВОД заполнить первым'!BU224</f>
        <v>119</v>
      </c>
      <c r="BU224" s="304">
        <f ca="1">' ВВОД заполнить первым'!BV224</f>
        <v>0</v>
      </c>
      <c r="BV224" s="304">
        <f ca="1">' ВВОД заполнить первым'!BW224</f>
        <v>0</v>
      </c>
      <c r="BW224" s="304">
        <f ca="1">' ВВОД заполнить первым'!BX224</f>
        <v>0</v>
      </c>
      <c r="BX224" s="304">
        <f ca="1">' ВВОД заполнить первым'!BY224</f>
        <v>0</v>
      </c>
      <c r="BY224" s="304">
        <f ca="1">' ВВОД заполнить первым'!BZ224</f>
        <v>0</v>
      </c>
      <c r="BZ224" s="304">
        <f ca="1">' ВВОД заполнить первым'!CA224</f>
        <v>0</v>
      </c>
      <c r="CA224" s="304">
        <f ca="1">' ВВОД заполнить первым'!CB224</f>
        <v>0</v>
      </c>
      <c r="CB224" s="304">
        <f ca="1">' ВВОД заполнить первым'!CC224</f>
        <v>0</v>
      </c>
      <c r="CC224" s="304">
        <f ca="1">' ВВОД заполнить первым'!CD224</f>
        <v>0</v>
      </c>
      <c r="CD224" s="304">
        <f ca="1">' ВВОД заполнить первым'!CE224</f>
        <v>0</v>
      </c>
      <c r="CE224" s="304">
        <f ca="1">' ВВОД заполнить первым'!CF224</f>
        <v>0</v>
      </c>
      <c r="CF224" s="304">
        <f ca="1">' ВВОД заполнить первым'!CG224</f>
        <v>0</v>
      </c>
      <c r="CG224" s="304">
        <f ca="1">' ВВОД заполнить первым'!CH224</f>
        <v>0</v>
      </c>
      <c r="CH224" s="304">
        <f ca="1">' ВВОД заполнить первым'!CI224</f>
        <v>0</v>
      </c>
      <c r="CI224" s="304">
        <f ca="1">' ВВОД заполнить первым'!CJ224</f>
        <v>0</v>
      </c>
      <c r="CJ224" s="304">
        <f ca="1">' ВВОД заполнить первым'!CK224</f>
        <v>0</v>
      </c>
      <c r="CK224" s="304">
        <f ca="1">' ВВОД заполнить первым'!CL224</f>
        <v>0</v>
      </c>
      <c r="CL224" s="304">
        <f ca="1">' ВВОД заполнить первым'!CM224</f>
        <v>0</v>
      </c>
      <c r="CM224" s="304">
        <f ca="1">' ВВОД заполнить первым'!CN224</f>
        <v>0</v>
      </c>
      <c r="CN224" s="304">
        <f ca="1">' ВВОД заполнить первым'!CO224</f>
        <v>0</v>
      </c>
      <c r="CO224" s="304">
        <f>' ВВОД заполнить первым'!CP224</f>
        <v>0</v>
      </c>
      <c r="CP224" s="304">
        <f>' ВВОД заполнить первым'!CQ224</f>
        <v>0</v>
      </c>
      <c r="CQ224" s="304">
        <f>' ВВОД заполнить первым'!CR224</f>
        <v>0</v>
      </c>
      <c r="CR224" s="304">
        <f>' ВВОД заполнить первым'!CS224</f>
        <v>0</v>
      </c>
      <c r="CS224" s="304">
        <f>' ВВОД заполнить первым'!CT224</f>
        <v>0</v>
      </c>
      <c r="CT224" s="304">
        <f>' ВВОД заполнить первым'!CU224</f>
        <v>0</v>
      </c>
      <c r="CU224" s="304">
        <f>' ВВОД заполнить первым'!CV224</f>
        <v>0</v>
      </c>
      <c r="CV224" s="304">
        <f>' ВВОД заполнить первым'!CW224</f>
        <v>0</v>
      </c>
      <c r="CW224" s="304">
        <f>' ВВОД заполнить первым'!CX224</f>
        <v>0</v>
      </c>
      <c r="CX224" s="304">
        <f>' ВВОД заполнить первым'!CY224</f>
        <v>0</v>
      </c>
      <c r="CY224" s="304">
        <f>' ВВОД заполнить первым'!CZ224</f>
        <v>0</v>
      </c>
      <c r="CZ224" s="304">
        <f>' ВВОД заполнить первым'!DA224</f>
        <v>0</v>
      </c>
      <c r="DA224" s="304">
        <f>' ВВОД заполнить первым'!DB224</f>
        <v>0</v>
      </c>
      <c r="DB224" s="304">
        <f>' ВВОД заполнить первым'!DC224</f>
        <v>0</v>
      </c>
      <c r="DC224" s="304">
        <f>' ВВОД заполнить первым'!DD224</f>
        <v>0</v>
      </c>
      <c r="DD224" s="304">
        <f>' ВВОД заполнить первым'!DE224</f>
        <v>0</v>
      </c>
      <c r="DE224" s="304">
        <f>' ВВОД заполнить первым'!DF224</f>
        <v>0</v>
      </c>
      <c r="DF224" s="304">
        <f>' ВВОД заполнить первым'!DG224</f>
        <v>0</v>
      </c>
      <c r="DG224" s="304">
        <f>' ВВОД заполнить первым'!DH224</f>
        <v>0</v>
      </c>
      <c r="DH224" s="304">
        <f>' ВВОД заполнить первым'!DI224</f>
        <v>0</v>
      </c>
      <c r="DI224" s="304">
        <f>' ВВОД заполнить первым'!DJ224</f>
        <v>0</v>
      </c>
      <c r="DJ224" s="304">
        <f>' ВВОД заполнить первым'!DK224</f>
        <v>0</v>
      </c>
      <c r="DK224" s="304">
        <f>' ВВОД заполнить первым'!DL224</f>
        <v>0</v>
      </c>
      <c r="DL224" s="304">
        <f>' ВВОД заполнить первым'!DM224</f>
        <v>0</v>
      </c>
      <c r="DM224" s="304">
        <f>' ВВОД заполнить первым'!DN224</f>
        <v>0</v>
      </c>
      <c r="DN224" s="304">
        <f>' ВВОД заполнить первым'!DO224</f>
        <v>0</v>
      </c>
      <c r="DO224" s="304">
        <f>' ВВОД заполнить первым'!DP224</f>
        <v>0</v>
      </c>
      <c r="DP224" s="304">
        <f>' ВВОД заполнить первым'!DQ224</f>
        <v>0</v>
      </c>
      <c r="DQ224" s="304">
        <f>' ВВОД заполнить первым'!DR224</f>
        <v>0</v>
      </c>
      <c r="DR224" s="304">
        <f>' ВВОД заполнить первым'!DS224</f>
        <v>0</v>
      </c>
      <c r="DS224" s="304">
        <f>' ВВОД заполнить первым'!DT224</f>
        <v>0</v>
      </c>
      <c r="DT224" s="304">
        <f>' ВВОД заполнить первым'!DU224</f>
        <v>0</v>
      </c>
      <c r="DU224" s="304">
        <f>' ВВОД заполнить первым'!DV224</f>
        <v>0</v>
      </c>
    </row>
    <row r="225" spans="1:125" s="14" customFormat="1" hidden="1">
      <c r="A225" s="56"/>
      <c r="B225" s="57"/>
      <c r="C225" s="57"/>
      <c r="D225" s="57"/>
      <c r="E225" s="57"/>
      <c r="F225" s="57"/>
      <c r="G225" s="57"/>
      <c r="H225" s="57"/>
      <c r="I225" s="57"/>
      <c r="J225" s="57"/>
      <c r="K225" s="57"/>
      <c r="L225" s="57"/>
      <c r="M225" s="57"/>
      <c r="N225" s="57"/>
      <c r="O225" s="15"/>
      <c r="P225" s="304">
        <f>' ВВОД заполнить первым'!P225</f>
        <v>0</v>
      </c>
      <c r="Q225" s="304">
        <f>' ВВОД заполнить первым'!Q225</f>
        <v>0</v>
      </c>
      <c r="R225" s="304">
        <f>' ВВОД заполнить первым'!R225</f>
        <v>0</v>
      </c>
      <c r="S225" s="304">
        <f>' ВВОД заполнить первым'!S225</f>
        <v>0</v>
      </c>
      <c r="T225" s="304">
        <f>' ВВОД заполнить первым'!T225</f>
        <v>0</v>
      </c>
      <c r="U225" s="304">
        <f>' ВВОД заполнить первым'!U225</f>
        <v>0</v>
      </c>
      <c r="V225" s="304">
        <f>' ВВОД заполнить первым'!V225</f>
        <v>0</v>
      </c>
      <c r="W225" s="304">
        <f>' ВВОД заполнить первым'!W225</f>
        <v>0</v>
      </c>
      <c r="X225" s="304">
        <f>' ВВОД заполнить первым'!X225</f>
        <v>0</v>
      </c>
      <c r="Y225" s="304">
        <f>' ВВОД заполнить первым'!Y225</f>
        <v>0</v>
      </c>
      <c r="Z225" s="304">
        <f>' ВВОД заполнить первым'!Z225</f>
        <v>0</v>
      </c>
      <c r="AA225" s="304">
        <f>' ВВОД заполнить первым'!AA225</f>
        <v>0</v>
      </c>
      <c r="AB225" s="304">
        <f>' ВВОД заполнить первым'!AB225</f>
        <v>0</v>
      </c>
      <c r="AC225" s="304">
        <f>' ВВОД заполнить первым'!AC225</f>
        <v>0</v>
      </c>
      <c r="AD225" s="304">
        <f>' ВВОД заполнить первым'!AD225</f>
        <v>0</v>
      </c>
      <c r="AE225" s="304">
        <f>' ВВОД заполнить первым'!AE225</f>
        <v>0</v>
      </c>
      <c r="AF225" s="304">
        <f>' ВВОД заполнить первым'!AF225</f>
        <v>0</v>
      </c>
      <c r="AG225" s="304">
        <f>' ВВОД заполнить первым'!AG225</f>
        <v>0</v>
      </c>
      <c r="AH225" s="304">
        <f>' ВВОД заполнить первым'!AH225</f>
        <v>0</v>
      </c>
      <c r="AI225" s="304">
        <f>' ВВОД заполнить первым'!AJ225</f>
        <v>0</v>
      </c>
      <c r="AJ225" s="304">
        <f>' ВВОД заполнить первым'!AK225</f>
        <v>0</v>
      </c>
      <c r="AK225" s="304">
        <f>' ВВОД заполнить первым'!AL225</f>
        <v>0</v>
      </c>
      <c r="AL225" s="304">
        <f>' ВВОД заполнить первым'!AM225</f>
        <v>0</v>
      </c>
      <c r="AM225" s="304">
        <f>' ВВОД заполнить первым'!AN225</f>
        <v>0</v>
      </c>
      <c r="AN225" s="304">
        <f>' ВВОД заполнить первым'!AO225</f>
        <v>0</v>
      </c>
      <c r="AO225" s="304">
        <f>' ВВОД заполнить первым'!AP225</f>
        <v>0</v>
      </c>
      <c r="AP225" s="304">
        <f>' ВВОД заполнить первым'!AQ225</f>
        <v>0</v>
      </c>
      <c r="AQ225" s="304">
        <f>' ВВОД заполнить первым'!AR225</f>
        <v>0</v>
      </c>
      <c r="AR225" s="304">
        <f>' ВВОД заполнить первым'!AS225</f>
        <v>0</v>
      </c>
      <c r="AS225" s="304">
        <f>' ВВОД заполнить первым'!AT225</f>
        <v>0</v>
      </c>
      <c r="AT225" s="304">
        <f>' ВВОД заполнить первым'!AU225</f>
        <v>0</v>
      </c>
      <c r="AU225" s="304">
        <f>' ВВОД заполнить первым'!AV225</f>
        <v>0</v>
      </c>
      <c r="AV225" s="304">
        <f>' ВВОД заполнить первым'!AW225</f>
        <v>0</v>
      </c>
      <c r="AW225" s="304">
        <f>' ВВОД заполнить первым'!AX225</f>
        <v>0</v>
      </c>
      <c r="AX225" s="304">
        <f>' ВВОД заполнить первым'!AY225</f>
        <v>0</v>
      </c>
      <c r="AY225" s="304">
        <f>' ВВОД заполнить первым'!AZ225</f>
        <v>0</v>
      </c>
      <c r="AZ225" s="304">
        <f>' ВВОД заполнить первым'!BA225</f>
        <v>0</v>
      </c>
      <c r="BA225" s="304">
        <f>' ВВОД заполнить первым'!BB225</f>
        <v>0</v>
      </c>
      <c r="BB225" s="304">
        <f>' ВВОД заполнить первым'!BC225</f>
        <v>0</v>
      </c>
      <c r="BC225" s="304">
        <f>' ВВОД заполнить первым'!BD225</f>
        <v>0</v>
      </c>
      <c r="BD225" s="304">
        <f>' ВВОД заполнить первым'!BE225</f>
        <v>0</v>
      </c>
      <c r="BE225" s="304">
        <f>' ВВОД заполнить первым'!BF225</f>
        <v>0</v>
      </c>
      <c r="BF225" s="304">
        <f>' ВВОД заполнить первым'!BG225</f>
        <v>0</v>
      </c>
      <c r="BG225" s="304">
        <f>' ВВОД заполнить первым'!BH225</f>
        <v>0</v>
      </c>
      <c r="BH225" s="304">
        <f>' ВВОД заполнить первым'!BI225</f>
        <v>0</v>
      </c>
      <c r="BI225" s="304">
        <f>' ВВОД заполнить первым'!BJ225</f>
        <v>0</v>
      </c>
      <c r="BJ225" s="304">
        <f>' ВВОД заполнить первым'!BK225</f>
        <v>0</v>
      </c>
      <c r="BK225" s="304">
        <f>' ВВОД заполнить первым'!BL225</f>
        <v>0</v>
      </c>
      <c r="BL225" s="304">
        <f>' ВВОД заполнить первым'!BM225</f>
        <v>0</v>
      </c>
      <c r="BM225" s="304">
        <f>' ВВОД заполнить первым'!BN225</f>
        <v>0</v>
      </c>
      <c r="BN225" s="304">
        <f>' ВВОД заполнить первым'!BO225</f>
        <v>0</v>
      </c>
      <c r="BO225" s="304">
        <f>' ВВОД заполнить первым'!BP225</f>
        <v>0</v>
      </c>
      <c r="BP225" s="304">
        <f>' ВВОД заполнить первым'!BQ225</f>
        <v>0</v>
      </c>
      <c r="BQ225" s="304">
        <f ca="1">' ВВОД заполнить первым'!BR225</f>
        <v>0</v>
      </c>
      <c r="BR225" s="304">
        <f ca="1">' ВВОД заполнить первым'!BS225</f>
        <v>0</v>
      </c>
      <c r="BS225" s="304">
        <f>' ВВОД заполнить первым'!BT225</f>
        <v>0</v>
      </c>
      <c r="BT225" s="304">
        <f ca="1">' ВВОД заполнить первым'!BU225</f>
        <v>119</v>
      </c>
      <c r="BU225" s="304">
        <f ca="1">' ВВОД заполнить первым'!BV225</f>
        <v>0</v>
      </c>
      <c r="BV225" s="304">
        <f ca="1">' ВВОД заполнить первым'!BW225</f>
        <v>0</v>
      </c>
      <c r="BW225" s="304">
        <f ca="1">' ВВОД заполнить первым'!BX225</f>
        <v>0</v>
      </c>
      <c r="BX225" s="304">
        <f ca="1">' ВВОД заполнить первым'!BY225</f>
        <v>0</v>
      </c>
      <c r="BY225" s="304">
        <f ca="1">' ВВОД заполнить первым'!BZ225</f>
        <v>0</v>
      </c>
      <c r="BZ225" s="304">
        <f ca="1">' ВВОД заполнить первым'!CA225</f>
        <v>0</v>
      </c>
      <c r="CA225" s="304">
        <f ca="1">' ВВОД заполнить первым'!CB225</f>
        <v>0</v>
      </c>
      <c r="CB225" s="304">
        <f ca="1">' ВВОД заполнить первым'!CC225</f>
        <v>0</v>
      </c>
      <c r="CC225" s="304">
        <f ca="1">' ВВОД заполнить первым'!CD225</f>
        <v>0</v>
      </c>
      <c r="CD225" s="304">
        <f ca="1">' ВВОД заполнить первым'!CE225</f>
        <v>0</v>
      </c>
      <c r="CE225" s="304">
        <f ca="1">' ВВОД заполнить первым'!CF225</f>
        <v>0</v>
      </c>
      <c r="CF225" s="304">
        <f ca="1">' ВВОД заполнить первым'!CG225</f>
        <v>0</v>
      </c>
      <c r="CG225" s="304">
        <f ca="1">' ВВОД заполнить первым'!CH225</f>
        <v>0</v>
      </c>
      <c r="CH225" s="304">
        <f ca="1">' ВВОД заполнить первым'!CI225</f>
        <v>0</v>
      </c>
      <c r="CI225" s="304">
        <f ca="1">' ВВОД заполнить первым'!CJ225</f>
        <v>0</v>
      </c>
      <c r="CJ225" s="304">
        <f ca="1">' ВВОД заполнить первым'!CK225</f>
        <v>0</v>
      </c>
      <c r="CK225" s="304">
        <f ca="1">' ВВОД заполнить первым'!CL225</f>
        <v>0</v>
      </c>
      <c r="CL225" s="304">
        <f ca="1">' ВВОД заполнить первым'!CM225</f>
        <v>0</v>
      </c>
      <c r="CM225" s="304">
        <f ca="1">' ВВОД заполнить первым'!CN225</f>
        <v>0</v>
      </c>
      <c r="CN225" s="304">
        <f ca="1">' ВВОД заполнить первым'!CO225</f>
        <v>0</v>
      </c>
      <c r="CO225" s="304">
        <f>' ВВОД заполнить первым'!CP225</f>
        <v>0</v>
      </c>
      <c r="CP225" s="304">
        <f>' ВВОД заполнить первым'!CQ225</f>
        <v>0</v>
      </c>
      <c r="CQ225" s="304">
        <f>' ВВОД заполнить первым'!CR225</f>
        <v>0</v>
      </c>
      <c r="CR225" s="304">
        <f>' ВВОД заполнить первым'!CS225</f>
        <v>0</v>
      </c>
      <c r="CS225" s="304">
        <f>' ВВОД заполнить первым'!CT225</f>
        <v>0</v>
      </c>
      <c r="CT225" s="304">
        <f>' ВВОД заполнить первым'!CU225</f>
        <v>0</v>
      </c>
      <c r="CU225" s="304">
        <f>' ВВОД заполнить первым'!CV225</f>
        <v>0</v>
      </c>
      <c r="CV225" s="304">
        <f>' ВВОД заполнить первым'!CW225</f>
        <v>0</v>
      </c>
      <c r="CW225" s="304">
        <f>' ВВОД заполнить первым'!CX225</f>
        <v>0</v>
      </c>
      <c r="CX225" s="304">
        <f>' ВВОД заполнить первым'!CY225</f>
        <v>0</v>
      </c>
      <c r="CY225" s="304">
        <f>' ВВОД заполнить первым'!CZ225</f>
        <v>0</v>
      </c>
      <c r="CZ225" s="304">
        <f>' ВВОД заполнить первым'!DA225</f>
        <v>0</v>
      </c>
      <c r="DA225" s="304">
        <f>' ВВОД заполнить первым'!DB225</f>
        <v>0</v>
      </c>
      <c r="DB225" s="304">
        <f>' ВВОД заполнить первым'!DC225</f>
        <v>0</v>
      </c>
      <c r="DC225" s="304">
        <f>' ВВОД заполнить первым'!DD225</f>
        <v>0</v>
      </c>
      <c r="DD225" s="304">
        <f>' ВВОД заполнить первым'!DE225</f>
        <v>0</v>
      </c>
      <c r="DE225" s="304">
        <f>' ВВОД заполнить первым'!DF225</f>
        <v>0</v>
      </c>
      <c r="DF225" s="304">
        <f>' ВВОД заполнить первым'!DG225</f>
        <v>0</v>
      </c>
      <c r="DG225" s="304">
        <f>' ВВОД заполнить первым'!DH225</f>
        <v>0</v>
      </c>
      <c r="DH225" s="304">
        <f>' ВВОД заполнить первым'!DI225</f>
        <v>0</v>
      </c>
      <c r="DI225" s="304">
        <f>' ВВОД заполнить первым'!DJ225</f>
        <v>0</v>
      </c>
      <c r="DJ225" s="304">
        <f>' ВВОД заполнить первым'!DK225</f>
        <v>0</v>
      </c>
      <c r="DK225" s="304">
        <f>' ВВОД заполнить первым'!DL225</f>
        <v>0</v>
      </c>
      <c r="DL225" s="304">
        <f>' ВВОД заполнить первым'!DM225</f>
        <v>0</v>
      </c>
      <c r="DM225" s="304">
        <f>' ВВОД заполнить первым'!DN225</f>
        <v>0</v>
      </c>
      <c r="DN225" s="304">
        <f>' ВВОД заполнить первым'!DO225</f>
        <v>0</v>
      </c>
      <c r="DO225" s="304">
        <f>' ВВОД заполнить первым'!DP225</f>
        <v>0</v>
      </c>
      <c r="DP225" s="304">
        <f>' ВВОД заполнить первым'!DQ225</f>
        <v>0</v>
      </c>
      <c r="DQ225" s="304">
        <f>' ВВОД заполнить первым'!DR225</f>
        <v>0</v>
      </c>
      <c r="DR225" s="304">
        <f>' ВВОД заполнить первым'!DS225</f>
        <v>0</v>
      </c>
      <c r="DS225" s="304">
        <f>' ВВОД заполнить первым'!DT225</f>
        <v>0</v>
      </c>
      <c r="DT225" s="304">
        <f>' ВВОД заполнить первым'!DU225</f>
        <v>0</v>
      </c>
      <c r="DU225" s="304">
        <f>' ВВОД заполнить первым'!DV225</f>
        <v>0</v>
      </c>
    </row>
    <row r="226" spans="1:125" s="14" customFormat="1" ht="25.5" hidden="1">
      <c r="A226" s="56"/>
      <c r="B226" s="57"/>
      <c r="C226" s="57"/>
      <c r="D226" s="57"/>
      <c r="E226" s="57"/>
      <c r="F226" s="57"/>
      <c r="G226" s="57"/>
      <c r="H226" s="57"/>
      <c r="I226" s="57"/>
      <c r="J226" s="57"/>
      <c r="K226" s="57"/>
      <c r="L226" s="57"/>
      <c r="M226" s="57"/>
      <c r="N226" s="57"/>
      <c r="O226" s="11" t="s">
        <v>112</v>
      </c>
      <c r="P226" s="304">
        <f>' ВВОД заполнить первым'!P226</f>
        <v>0</v>
      </c>
      <c r="Q226" s="304">
        <f>' ВВОД заполнить первым'!Q226</f>
        <v>0</v>
      </c>
      <c r="R226" s="304">
        <f>' ВВОД заполнить первым'!R226</f>
        <v>0</v>
      </c>
      <c r="S226" s="304">
        <f>' ВВОД заполнить первым'!S226</f>
        <v>0</v>
      </c>
      <c r="T226" s="304">
        <f>' ВВОД заполнить первым'!T226</f>
        <v>0</v>
      </c>
      <c r="U226" s="304">
        <f>' ВВОД заполнить первым'!U226</f>
        <v>0</v>
      </c>
      <c r="V226" s="304">
        <f>' ВВОД заполнить первым'!V226</f>
        <v>0</v>
      </c>
      <c r="W226" s="304">
        <f>' ВВОД заполнить первым'!W226</f>
        <v>0</v>
      </c>
      <c r="X226" s="304">
        <f>' ВВОД заполнить первым'!X226</f>
        <v>0</v>
      </c>
      <c r="Y226" s="304">
        <f>' ВВОД заполнить первым'!Y226</f>
        <v>0</v>
      </c>
      <c r="Z226" s="304">
        <f>' ВВОД заполнить первым'!Z226</f>
        <v>0</v>
      </c>
      <c r="AA226" s="304">
        <f>' ВВОД заполнить первым'!AA226</f>
        <v>0</v>
      </c>
      <c r="AB226" s="304">
        <f>' ВВОД заполнить первым'!AB226</f>
        <v>0</v>
      </c>
      <c r="AC226" s="304">
        <f>' ВВОД заполнить первым'!AC226</f>
        <v>0</v>
      </c>
      <c r="AD226" s="304">
        <f>' ВВОД заполнить первым'!AD226</f>
        <v>0</v>
      </c>
      <c r="AE226" s="304">
        <f>' ВВОД заполнить первым'!AE226</f>
        <v>0</v>
      </c>
      <c r="AF226" s="304">
        <f>' ВВОД заполнить первым'!AF226</f>
        <v>0</v>
      </c>
      <c r="AG226" s="304">
        <f>' ВВОД заполнить первым'!AG226</f>
        <v>0</v>
      </c>
      <c r="AH226" s="304">
        <f>' ВВОД заполнить первым'!AH226</f>
        <v>0</v>
      </c>
      <c r="AI226" s="304">
        <f>' ВВОД заполнить первым'!AJ226</f>
        <v>0</v>
      </c>
      <c r="AJ226" s="304">
        <f>' ВВОД заполнить первым'!AK226</f>
        <v>0</v>
      </c>
      <c r="AK226" s="304">
        <f>' ВВОД заполнить первым'!AL226</f>
        <v>0</v>
      </c>
      <c r="AL226" s="304">
        <f>' ВВОД заполнить первым'!AM226</f>
        <v>0</v>
      </c>
      <c r="AM226" s="304">
        <f>' ВВОД заполнить первым'!AN226</f>
        <v>0</v>
      </c>
      <c r="AN226" s="304">
        <f>' ВВОД заполнить первым'!AO226</f>
        <v>0</v>
      </c>
      <c r="AO226" s="304">
        <f>' ВВОД заполнить первым'!AP226</f>
        <v>0</v>
      </c>
      <c r="AP226" s="304">
        <f>' ВВОД заполнить первым'!AQ226</f>
        <v>0</v>
      </c>
      <c r="AQ226" s="304">
        <f>' ВВОД заполнить первым'!AR226</f>
        <v>0</v>
      </c>
      <c r="AR226" s="304">
        <f>' ВВОД заполнить первым'!AS226</f>
        <v>0</v>
      </c>
      <c r="AS226" s="304">
        <f>' ВВОД заполнить первым'!AT226</f>
        <v>0</v>
      </c>
      <c r="AT226" s="304">
        <f>' ВВОД заполнить первым'!AU226</f>
        <v>0</v>
      </c>
      <c r="AU226" s="304">
        <f>' ВВОД заполнить первым'!AV226</f>
        <v>0</v>
      </c>
      <c r="AV226" s="304">
        <f>' ВВОД заполнить первым'!AW226</f>
        <v>0</v>
      </c>
      <c r="AW226" s="304">
        <f>' ВВОД заполнить первым'!AX226</f>
        <v>0</v>
      </c>
      <c r="AX226" s="304">
        <f>' ВВОД заполнить первым'!AY226</f>
        <v>0</v>
      </c>
      <c r="AY226" s="304">
        <f>' ВВОД заполнить первым'!AZ226</f>
        <v>0</v>
      </c>
      <c r="AZ226" s="304">
        <f>' ВВОД заполнить первым'!BA226</f>
        <v>0</v>
      </c>
      <c r="BA226" s="304">
        <f>' ВВОД заполнить первым'!BB226</f>
        <v>0</v>
      </c>
      <c r="BB226" s="304">
        <f>' ВВОД заполнить первым'!BC226</f>
        <v>0</v>
      </c>
      <c r="BC226" s="304">
        <f>' ВВОД заполнить первым'!BD226</f>
        <v>0</v>
      </c>
      <c r="BD226" s="304">
        <f>' ВВОД заполнить первым'!BE226</f>
        <v>0</v>
      </c>
      <c r="BE226" s="304">
        <f>' ВВОД заполнить первым'!BF226</f>
        <v>0</v>
      </c>
      <c r="BF226" s="304">
        <f>' ВВОД заполнить первым'!BG226</f>
        <v>0</v>
      </c>
      <c r="BG226" s="304">
        <f>' ВВОД заполнить первым'!BH226</f>
        <v>0</v>
      </c>
      <c r="BH226" s="304">
        <f>' ВВОД заполнить первым'!BI226</f>
        <v>0</v>
      </c>
      <c r="BI226" s="304">
        <f>' ВВОД заполнить первым'!BJ226</f>
        <v>0</v>
      </c>
      <c r="BJ226" s="304">
        <f>' ВВОД заполнить первым'!BK226</f>
        <v>0</v>
      </c>
      <c r="BK226" s="304">
        <f>' ВВОД заполнить первым'!BL226</f>
        <v>0</v>
      </c>
      <c r="BL226" s="304">
        <f>' ВВОД заполнить первым'!BM226</f>
        <v>0</v>
      </c>
      <c r="BM226" s="304">
        <f>' ВВОД заполнить первым'!BN226</f>
        <v>0</v>
      </c>
      <c r="BN226" s="304">
        <f>' ВВОД заполнить первым'!BO226</f>
        <v>0</v>
      </c>
      <c r="BO226" s="304">
        <f>' ВВОД заполнить первым'!BP226</f>
        <v>0</v>
      </c>
      <c r="BP226" s="304">
        <f>' ВВОД заполнить первым'!BQ226</f>
        <v>0</v>
      </c>
      <c r="BQ226" s="304">
        <f ca="1">' ВВОД заполнить первым'!BR226</f>
        <v>0</v>
      </c>
      <c r="BR226" s="304">
        <f ca="1">' ВВОД заполнить первым'!BS226</f>
        <v>0</v>
      </c>
      <c r="BS226" s="304">
        <f>' ВВОД заполнить первым'!BT226</f>
        <v>0</v>
      </c>
      <c r="BT226" s="304">
        <f ca="1">' ВВОД заполнить первым'!BU226</f>
        <v>119</v>
      </c>
      <c r="BU226" s="304">
        <f ca="1">' ВВОД заполнить первым'!BV226</f>
        <v>0</v>
      </c>
      <c r="BV226" s="304">
        <f ca="1">' ВВОД заполнить первым'!BW226</f>
        <v>0</v>
      </c>
      <c r="BW226" s="304">
        <f ca="1">' ВВОД заполнить первым'!BX226</f>
        <v>0</v>
      </c>
      <c r="BX226" s="304">
        <f ca="1">' ВВОД заполнить первым'!BY226</f>
        <v>0</v>
      </c>
      <c r="BY226" s="304">
        <f ca="1">' ВВОД заполнить первым'!BZ226</f>
        <v>0</v>
      </c>
      <c r="BZ226" s="304">
        <f ca="1">' ВВОД заполнить первым'!CA226</f>
        <v>0</v>
      </c>
      <c r="CA226" s="304">
        <f ca="1">' ВВОД заполнить первым'!CB226</f>
        <v>0</v>
      </c>
      <c r="CB226" s="304">
        <f ca="1">' ВВОД заполнить первым'!CC226</f>
        <v>0</v>
      </c>
      <c r="CC226" s="304">
        <f ca="1">' ВВОД заполнить первым'!CD226</f>
        <v>0</v>
      </c>
      <c r="CD226" s="304">
        <f ca="1">' ВВОД заполнить первым'!CE226</f>
        <v>0</v>
      </c>
      <c r="CE226" s="304">
        <f ca="1">' ВВОД заполнить первым'!CF226</f>
        <v>0</v>
      </c>
      <c r="CF226" s="304">
        <f ca="1">' ВВОД заполнить первым'!CG226</f>
        <v>0</v>
      </c>
      <c r="CG226" s="304">
        <f ca="1">' ВВОД заполнить первым'!CH226</f>
        <v>0</v>
      </c>
      <c r="CH226" s="304">
        <f ca="1">' ВВОД заполнить первым'!CI226</f>
        <v>0</v>
      </c>
      <c r="CI226" s="304">
        <f ca="1">' ВВОД заполнить первым'!CJ226</f>
        <v>0</v>
      </c>
      <c r="CJ226" s="304">
        <f ca="1">' ВВОД заполнить первым'!CK226</f>
        <v>0</v>
      </c>
      <c r="CK226" s="304">
        <f ca="1">' ВВОД заполнить первым'!CL226</f>
        <v>0</v>
      </c>
      <c r="CL226" s="304">
        <f ca="1">' ВВОД заполнить первым'!CM226</f>
        <v>0</v>
      </c>
      <c r="CM226" s="304">
        <f ca="1">' ВВОД заполнить первым'!CN226</f>
        <v>0</v>
      </c>
      <c r="CN226" s="304">
        <f ca="1">' ВВОД заполнить первым'!CO226</f>
        <v>0</v>
      </c>
      <c r="CO226" s="304">
        <f>' ВВОД заполнить первым'!CP226</f>
        <v>0</v>
      </c>
      <c r="CP226" s="304">
        <f>' ВВОД заполнить первым'!CQ226</f>
        <v>0</v>
      </c>
      <c r="CQ226" s="304">
        <f>' ВВОД заполнить первым'!CR226</f>
        <v>0</v>
      </c>
      <c r="CR226" s="304">
        <f>' ВВОД заполнить первым'!CS226</f>
        <v>0</v>
      </c>
      <c r="CS226" s="304">
        <f>' ВВОД заполнить первым'!CT226</f>
        <v>0</v>
      </c>
      <c r="CT226" s="304">
        <f>' ВВОД заполнить первым'!CU226</f>
        <v>0</v>
      </c>
      <c r="CU226" s="304">
        <f>' ВВОД заполнить первым'!CV226</f>
        <v>0</v>
      </c>
      <c r="CV226" s="304">
        <f>' ВВОД заполнить первым'!CW226</f>
        <v>0</v>
      </c>
      <c r="CW226" s="304">
        <f>' ВВОД заполнить первым'!CX226</f>
        <v>0</v>
      </c>
      <c r="CX226" s="304">
        <f>' ВВОД заполнить первым'!CY226</f>
        <v>0</v>
      </c>
      <c r="CY226" s="304">
        <f>' ВВОД заполнить первым'!CZ226</f>
        <v>0</v>
      </c>
      <c r="CZ226" s="304">
        <f>' ВВОД заполнить первым'!DA226</f>
        <v>0</v>
      </c>
      <c r="DA226" s="304">
        <f>' ВВОД заполнить первым'!DB226</f>
        <v>0</v>
      </c>
      <c r="DB226" s="304">
        <f>' ВВОД заполнить первым'!DC226</f>
        <v>0</v>
      </c>
      <c r="DC226" s="304">
        <f>' ВВОД заполнить первым'!DD226</f>
        <v>0</v>
      </c>
      <c r="DD226" s="304">
        <f>' ВВОД заполнить первым'!DE226</f>
        <v>0</v>
      </c>
      <c r="DE226" s="304">
        <f>' ВВОД заполнить первым'!DF226</f>
        <v>0</v>
      </c>
      <c r="DF226" s="304">
        <f>' ВВОД заполнить первым'!DG226</f>
        <v>0</v>
      </c>
      <c r="DG226" s="304">
        <f>' ВВОД заполнить первым'!DH226</f>
        <v>0</v>
      </c>
      <c r="DH226" s="304">
        <f>' ВВОД заполнить первым'!DI226</f>
        <v>0</v>
      </c>
      <c r="DI226" s="304">
        <f>' ВВОД заполнить первым'!DJ226</f>
        <v>0</v>
      </c>
      <c r="DJ226" s="304">
        <f>' ВВОД заполнить первым'!DK226</f>
        <v>0</v>
      </c>
      <c r="DK226" s="304">
        <f>' ВВОД заполнить первым'!DL226</f>
        <v>0</v>
      </c>
      <c r="DL226" s="304">
        <f>' ВВОД заполнить первым'!DM226</f>
        <v>0</v>
      </c>
      <c r="DM226" s="304">
        <f>' ВВОД заполнить первым'!DN226</f>
        <v>0</v>
      </c>
      <c r="DN226" s="304">
        <f>' ВВОД заполнить первым'!DO226</f>
        <v>0</v>
      </c>
      <c r="DO226" s="304">
        <f>' ВВОД заполнить первым'!DP226</f>
        <v>0</v>
      </c>
      <c r="DP226" s="304">
        <f>' ВВОД заполнить первым'!DQ226</f>
        <v>0</v>
      </c>
      <c r="DQ226" s="304">
        <f>' ВВОД заполнить первым'!DR226</f>
        <v>0</v>
      </c>
      <c r="DR226" s="304">
        <f>' ВВОД заполнить первым'!DS226</f>
        <v>0</v>
      </c>
      <c r="DS226" s="304">
        <f>' ВВОД заполнить первым'!DT226</f>
        <v>0</v>
      </c>
      <c r="DT226" s="304">
        <f>' ВВОД заполнить первым'!DU226</f>
        <v>0</v>
      </c>
      <c r="DU226" s="304">
        <f>' ВВОД заполнить первым'!DV226</f>
        <v>0</v>
      </c>
    </row>
    <row r="227" spans="1:125" s="14" customFormat="1">
      <c r="A227" s="64" t="s">
        <v>113</v>
      </c>
      <c r="B227" s="69"/>
      <c r="C227" s="69"/>
      <c r="D227" s="69"/>
      <c r="E227" s="69"/>
      <c r="F227" s="69"/>
      <c r="G227" s="69"/>
      <c r="H227" s="69"/>
      <c r="I227" s="69"/>
      <c r="J227" s="69"/>
      <c r="K227" s="69"/>
      <c r="L227" s="69"/>
      <c r="M227" s="69"/>
      <c r="N227" s="69"/>
      <c r="O227" s="17">
        <v>31</v>
      </c>
      <c r="P227" s="304">
        <f>' ВВОД заполнить первым'!P227</f>
        <v>0</v>
      </c>
      <c r="Q227" s="304">
        <f>' ВВОД заполнить первым'!Q227</f>
        <v>0</v>
      </c>
      <c r="R227" s="304">
        <f>' ВВОД заполнить первым'!R227</f>
        <v>0</v>
      </c>
      <c r="S227" s="304">
        <f>' ВВОД заполнить первым'!S227</f>
        <v>0</v>
      </c>
      <c r="T227" s="304">
        <f>' ВВОД заполнить первым'!T227</f>
        <v>0</v>
      </c>
      <c r="U227" s="304">
        <f>' ВВОД заполнить первым'!U227</f>
        <v>0</v>
      </c>
      <c r="V227" s="304">
        <f>' ВВОД заполнить первым'!V227</f>
        <v>0</v>
      </c>
      <c r="W227" s="304">
        <f>' ВВОД заполнить первым'!W227</f>
        <v>0</v>
      </c>
      <c r="X227" s="304">
        <f>' ВВОД заполнить первым'!X227</f>
        <v>0</v>
      </c>
      <c r="Y227" s="304">
        <f>' ВВОД заполнить первым'!Y227</f>
        <v>0</v>
      </c>
      <c r="Z227" s="304">
        <f>' ВВОД заполнить первым'!Z227</f>
        <v>0</v>
      </c>
      <c r="AA227" s="304">
        <f>' ВВОД заполнить первым'!AA227</f>
        <v>0</v>
      </c>
      <c r="AB227" s="304">
        <f>' ВВОД заполнить первым'!AB227</f>
        <v>0</v>
      </c>
      <c r="AC227" s="304">
        <f>' ВВОД заполнить первым'!AC227</f>
        <v>0</v>
      </c>
      <c r="AD227" s="304">
        <f>' ВВОД заполнить первым'!AD227</f>
        <v>0</v>
      </c>
      <c r="AE227" s="304">
        <f>' ВВОД заполнить первым'!AE227</f>
        <v>0</v>
      </c>
      <c r="AF227" s="304">
        <f>' ВВОД заполнить первым'!AF227</f>
        <v>0</v>
      </c>
      <c r="AG227" s="304">
        <f>' ВВОД заполнить первым'!AG227</f>
        <v>0</v>
      </c>
      <c r="AH227" s="304">
        <f>' ВВОД заполнить первым'!AH227</f>
        <v>0</v>
      </c>
      <c r="AI227" s="304">
        <f>' ВВОД заполнить первым'!AJ227</f>
        <v>0</v>
      </c>
      <c r="AJ227" s="304">
        <f>' ВВОД заполнить первым'!AK227</f>
        <v>0</v>
      </c>
      <c r="AK227" s="304">
        <f>' ВВОД заполнить первым'!AL227</f>
        <v>0</v>
      </c>
      <c r="AL227" s="304">
        <f>' ВВОД заполнить первым'!AM227</f>
        <v>0</v>
      </c>
      <c r="AM227" s="304">
        <f>' ВВОД заполнить первым'!AN227</f>
        <v>0</v>
      </c>
      <c r="AN227" s="304">
        <f>' ВВОД заполнить первым'!AO227</f>
        <v>0</v>
      </c>
      <c r="AO227" s="304">
        <f>' ВВОД заполнить первым'!AP227</f>
        <v>0</v>
      </c>
      <c r="AP227" s="304">
        <f>' ВВОД заполнить первым'!AQ227</f>
        <v>0</v>
      </c>
      <c r="AQ227" s="304">
        <f>' ВВОД заполнить первым'!AR227</f>
        <v>0</v>
      </c>
      <c r="AR227" s="304">
        <f>' ВВОД заполнить первым'!AS227</f>
        <v>0</v>
      </c>
      <c r="AS227" s="304">
        <f>' ВВОД заполнить первым'!AT227</f>
        <v>0</v>
      </c>
      <c r="AT227" s="304">
        <f>' ВВОД заполнить первым'!AU227</f>
        <v>0</v>
      </c>
      <c r="AU227" s="304">
        <f>' ВВОД заполнить первым'!AV227</f>
        <v>0</v>
      </c>
      <c r="AV227" s="304">
        <f>' ВВОД заполнить первым'!AW227</f>
        <v>0</v>
      </c>
      <c r="AW227" s="304">
        <f>' ВВОД заполнить первым'!AX227</f>
        <v>0</v>
      </c>
      <c r="AX227" s="304">
        <f>' ВВОД заполнить первым'!AY227</f>
        <v>0</v>
      </c>
      <c r="AY227" s="304">
        <f>' ВВОД заполнить первым'!AZ227</f>
        <v>0</v>
      </c>
      <c r="AZ227" s="304">
        <f>' ВВОД заполнить первым'!BA227</f>
        <v>0</v>
      </c>
      <c r="BA227" s="304">
        <f>' ВВОД заполнить первым'!BB227</f>
        <v>0</v>
      </c>
      <c r="BB227" s="304">
        <f>' ВВОД заполнить первым'!BC227</f>
        <v>0</v>
      </c>
      <c r="BC227" s="304">
        <f>' ВВОД заполнить первым'!BD227</f>
        <v>0</v>
      </c>
      <c r="BD227" s="304">
        <f>' ВВОД заполнить первым'!BE227</f>
        <v>0</v>
      </c>
      <c r="BE227" s="304">
        <f>' ВВОД заполнить первым'!BF227</f>
        <v>0</v>
      </c>
      <c r="BF227" s="304">
        <f>' ВВОД заполнить первым'!BG227</f>
        <v>0</v>
      </c>
      <c r="BG227" s="304">
        <f>' ВВОД заполнить первым'!BH227</f>
        <v>0</v>
      </c>
      <c r="BH227" s="304">
        <f>' ВВОД заполнить первым'!BI227</f>
        <v>0</v>
      </c>
      <c r="BI227" s="304">
        <f>' ВВОД заполнить первым'!BJ227</f>
        <v>0</v>
      </c>
      <c r="BJ227" s="304">
        <f>' ВВОД заполнить первым'!BK227</f>
        <v>0</v>
      </c>
      <c r="BK227" s="304">
        <f>' ВВОД заполнить первым'!BL227</f>
        <v>0</v>
      </c>
      <c r="BL227" s="304">
        <f>' ВВОД заполнить первым'!BM227</f>
        <v>0</v>
      </c>
      <c r="BM227" s="304">
        <f>' ВВОД заполнить первым'!BN227</f>
        <v>0</v>
      </c>
      <c r="BN227" s="304">
        <f>' ВВОД заполнить первым'!BO227</f>
        <v>0</v>
      </c>
      <c r="BO227" s="304">
        <f>' ВВОД заполнить первым'!BP227</f>
        <v>0</v>
      </c>
      <c r="BP227" s="304">
        <f>' ВВОД заполнить первым'!BQ227</f>
        <v>0</v>
      </c>
      <c r="BQ227" s="304">
        <f ca="1">' ВВОД заполнить первым'!BR227</f>
        <v>0</v>
      </c>
      <c r="BR227" s="304">
        <f ca="1">' ВВОД заполнить первым'!BS227</f>
        <v>0</v>
      </c>
      <c r="BS227" s="304">
        <f>' ВВОД заполнить первым'!BT227</f>
        <v>0</v>
      </c>
      <c r="BT227" s="304">
        <f>' ВВОД заполнить первым'!BU227</f>
        <v>0</v>
      </c>
      <c r="BU227" s="304">
        <f ca="1">' ВВОД заполнить первым'!BV227</f>
        <v>0</v>
      </c>
      <c r="BV227" s="304">
        <f ca="1">' ВВОД заполнить первым'!BW227</f>
        <v>0</v>
      </c>
      <c r="BW227" s="304">
        <f ca="1">' ВВОД заполнить первым'!BX227</f>
        <v>0</v>
      </c>
      <c r="BX227" s="304">
        <f ca="1">' ВВОД заполнить первым'!BY227</f>
        <v>0</v>
      </c>
      <c r="BY227" s="304">
        <f ca="1">' ВВОД заполнить первым'!BZ227</f>
        <v>0</v>
      </c>
      <c r="BZ227" s="304">
        <f ca="1">' ВВОД заполнить первым'!CA227</f>
        <v>0</v>
      </c>
      <c r="CA227" s="304">
        <f ca="1">' ВВОД заполнить первым'!CB227</f>
        <v>0</v>
      </c>
      <c r="CB227" s="304">
        <f ca="1">' ВВОД заполнить первым'!CC227</f>
        <v>0</v>
      </c>
      <c r="CC227" s="304">
        <f ca="1">' ВВОД заполнить первым'!CD227</f>
        <v>0</v>
      </c>
      <c r="CD227" s="304">
        <f ca="1">' ВВОД заполнить первым'!CE227</f>
        <v>0</v>
      </c>
      <c r="CE227" s="304">
        <f ca="1">' ВВОД заполнить первым'!CF227</f>
        <v>0</v>
      </c>
      <c r="CF227" s="304">
        <f ca="1">' ВВОД заполнить первым'!CG227</f>
        <v>0</v>
      </c>
      <c r="CG227" s="304">
        <f ca="1">' ВВОД заполнить первым'!CH227</f>
        <v>0</v>
      </c>
      <c r="CH227" s="304">
        <f ca="1">' ВВОД заполнить первым'!CI227</f>
        <v>0</v>
      </c>
      <c r="CI227" s="304">
        <f ca="1">' ВВОД заполнить первым'!CJ227</f>
        <v>0</v>
      </c>
      <c r="CJ227" s="304">
        <f ca="1">' ВВОД заполнить первым'!CK227</f>
        <v>0</v>
      </c>
      <c r="CK227" s="304">
        <f ca="1">' ВВОД заполнить первым'!CL227</f>
        <v>0</v>
      </c>
      <c r="CL227" s="304">
        <f ca="1">' ВВОД заполнить первым'!CM227</f>
        <v>0</v>
      </c>
      <c r="CM227" s="304">
        <f ca="1">' ВВОД заполнить первым'!CN227</f>
        <v>0</v>
      </c>
      <c r="CN227" s="304">
        <f ca="1">' ВВОД заполнить первым'!CO227</f>
        <v>0</v>
      </c>
      <c r="CO227" s="304">
        <f>' ВВОД заполнить первым'!CP227</f>
        <v>0</v>
      </c>
      <c r="CP227" s="304">
        <f>' ВВОД заполнить первым'!CQ227</f>
        <v>0</v>
      </c>
      <c r="CQ227" s="304">
        <f>' ВВОД заполнить первым'!CR227</f>
        <v>0</v>
      </c>
      <c r="CR227" s="304">
        <f>' ВВОД заполнить первым'!CS227</f>
        <v>0</v>
      </c>
      <c r="CS227" s="304">
        <f>' ВВОД заполнить первым'!CT227</f>
        <v>0</v>
      </c>
      <c r="CT227" s="304">
        <f>' ВВОД заполнить первым'!CU227</f>
        <v>0</v>
      </c>
      <c r="CU227" s="304">
        <f>' ВВОД заполнить первым'!CV227</f>
        <v>0</v>
      </c>
      <c r="CV227" s="304">
        <f>' ВВОД заполнить первым'!CW227</f>
        <v>0</v>
      </c>
      <c r="CW227" s="304">
        <f>' ВВОД заполнить первым'!CX227</f>
        <v>0</v>
      </c>
      <c r="CX227" s="304">
        <f>' ВВОД заполнить первым'!CY227</f>
        <v>0</v>
      </c>
      <c r="CY227" s="304">
        <f>' ВВОД заполнить первым'!CZ227</f>
        <v>0</v>
      </c>
      <c r="CZ227" s="304">
        <f>' ВВОД заполнить первым'!DA227</f>
        <v>0</v>
      </c>
      <c r="DA227" s="304">
        <f>' ВВОД заполнить первым'!DB227</f>
        <v>0</v>
      </c>
      <c r="DB227" s="304">
        <f>' ВВОД заполнить первым'!DC227</f>
        <v>0</v>
      </c>
      <c r="DC227" s="304">
        <f>' ВВОД заполнить первым'!DD227</f>
        <v>0</v>
      </c>
      <c r="DD227" s="304">
        <f>' ВВОД заполнить первым'!DE227</f>
        <v>0</v>
      </c>
      <c r="DE227" s="304">
        <f>' ВВОД заполнить первым'!DF227</f>
        <v>0</v>
      </c>
      <c r="DF227" s="304">
        <f>' ВВОД заполнить первым'!DG227</f>
        <v>0</v>
      </c>
      <c r="DG227" s="304">
        <f>' ВВОД заполнить первым'!DH227</f>
        <v>0</v>
      </c>
      <c r="DH227" s="304">
        <f>' ВВОД заполнить первым'!DI227</f>
        <v>0</v>
      </c>
      <c r="DI227" s="304">
        <f>' ВВОД заполнить первым'!DJ227</f>
        <v>0</v>
      </c>
      <c r="DJ227" s="304">
        <f>' ВВОД заполнить первым'!DK227</f>
        <v>0</v>
      </c>
      <c r="DK227" s="304">
        <f>' ВВОД заполнить первым'!DL227</f>
        <v>0</v>
      </c>
      <c r="DL227" s="304">
        <f>' ВВОД заполнить первым'!DM227</f>
        <v>0</v>
      </c>
      <c r="DM227" s="304">
        <f>' ВВОД заполнить первым'!DN227</f>
        <v>0</v>
      </c>
      <c r="DN227" s="304">
        <f>' ВВОД заполнить первым'!DO227</f>
        <v>0</v>
      </c>
      <c r="DO227" s="304">
        <f>' ВВОД заполнить первым'!DP227</f>
        <v>0</v>
      </c>
      <c r="DP227" s="304">
        <f>' ВВОД заполнить первым'!DQ227</f>
        <v>0</v>
      </c>
      <c r="DQ227" s="304">
        <f>' ВВОД заполнить первым'!DR227</f>
        <v>0</v>
      </c>
      <c r="DR227" s="304">
        <f>' ВВОД заполнить первым'!DS227</f>
        <v>0</v>
      </c>
      <c r="DS227" s="304">
        <f>' ВВОД заполнить первым'!DT227</f>
        <v>0</v>
      </c>
      <c r="DT227" s="304">
        <f>' ВВОД заполнить первым'!DU227</f>
        <v>0</v>
      </c>
      <c r="DU227" s="304">
        <f>' ВВОД заполнить первым'!DV227</f>
        <v>0</v>
      </c>
    </row>
    <row r="228" spans="1:125" s="29" customFormat="1" hidden="1">
      <c r="A228" s="56"/>
      <c r="B228" s="62"/>
      <c r="C228" s="62"/>
      <c r="D228" s="62"/>
      <c r="E228" s="62"/>
      <c r="F228" s="62"/>
      <c r="G228" s="62"/>
      <c r="H228" s="62"/>
      <c r="I228" s="62"/>
      <c r="J228" s="62"/>
      <c r="K228" s="62"/>
      <c r="L228" s="62"/>
      <c r="M228" s="62"/>
      <c r="N228" s="62"/>
      <c r="O228" s="28"/>
      <c r="P228" s="304">
        <f>' ВВОД заполнить первым'!P228</f>
        <v>0</v>
      </c>
      <c r="Q228" s="304">
        <f>' ВВОД заполнить первым'!Q228</f>
        <v>0</v>
      </c>
      <c r="R228" s="304">
        <f>' ВВОД заполнить первым'!R228</f>
        <v>0</v>
      </c>
      <c r="S228" s="304">
        <f>' ВВОД заполнить первым'!S228</f>
        <v>0</v>
      </c>
      <c r="T228" s="304">
        <f>' ВВОД заполнить первым'!T228</f>
        <v>0</v>
      </c>
      <c r="U228" s="304">
        <f>' ВВОД заполнить первым'!U228</f>
        <v>0</v>
      </c>
      <c r="V228" s="304">
        <f>' ВВОД заполнить первым'!V228</f>
        <v>0</v>
      </c>
      <c r="W228" s="304">
        <f>' ВВОД заполнить первым'!W228</f>
        <v>0</v>
      </c>
      <c r="X228" s="304">
        <f>' ВВОД заполнить первым'!X228</f>
        <v>0</v>
      </c>
      <c r="Y228" s="304">
        <f>' ВВОД заполнить первым'!Y228</f>
        <v>0</v>
      </c>
      <c r="Z228" s="304">
        <f>' ВВОД заполнить первым'!Z228</f>
        <v>0</v>
      </c>
      <c r="AA228" s="304">
        <f>' ВВОД заполнить первым'!AA228</f>
        <v>0</v>
      </c>
      <c r="AB228" s="304">
        <f>' ВВОД заполнить первым'!AB228</f>
        <v>0</v>
      </c>
      <c r="AC228" s="304">
        <f>' ВВОД заполнить первым'!AC228</f>
        <v>0</v>
      </c>
      <c r="AD228" s="304">
        <f>' ВВОД заполнить первым'!AD228</f>
        <v>0</v>
      </c>
      <c r="AE228" s="304">
        <f>' ВВОД заполнить первым'!AE228</f>
        <v>0</v>
      </c>
      <c r="AF228" s="304">
        <f>' ВВОД заполнить первым'!AF228</f>
        <v>0</v>
      </c>
      <c r="AG228" s="304">
        <f>' ВВОД заполнить первым'!AG228</f>
        <v>0</v>
      </c>
      <c r="AH228" s="304">
        <f>' ВВОД заполнить первым'!AH228</f>
        <v>0</v>
      </c>
      <c r="AI228" s="304">
        <f>' ВВОД заполнить первым'!AJ228</f>
        <v>0</v>
      </c>
      <c r="AJ228" s="304">
        <f>' ВВОД заполнить первым'!AK228</f>
        <v>0</v>
      </c>
      <c r="AK228" s="304">
        <f>' ВВОД заполнить первым'!AL228</f>
        <v>0</v>
      </c>
      <c r="AL228" s="304">
        <f>' ВВОД заполнить первым'!AM228</f>
        <v>0</v>
      </c>
      <c r="AM228" s="304">
        <f>' ВВОД заполнить первым'!AN228</f>
        <v>0</v>
      </c>
      <c r="AN228" s="304">
        <f>' ВВОД заполнить первым'!AO228</f>
        <v>0</v>
      </c>
      <c r="AO228" s="304">
        <f>' ВВОД заполнить первым'!AP228</f>
        <v>0</v>
      </c>
      <c r="AP228" s="304">
        <f>' ВВОД заполнить первым'!AQ228</f>
        <v>0</v>
      </c>
      <c r="AQ228" s="304">
        <f>' ВВОД заполнить первым'!AR228</f>
        <v>0</v>
      </c>
      <c r="AR228" s="304">
        <f>' ВВОД заполнить первым'!AS228</f>
        <v>0</v>
      </c>
      <c r="AS228" s="304">
        <f>' ВВОД заполнить первым'!AT228</f>
        <v>0</v>
      </c>
      <c r="AT228" s="304">
        <f>' ВВОД заполнить первым'!AU228</f>
        <v>0</v>
      </c>
      <c r="AU228" s="304">
        <f>' ВВОД заполнить первым'!AV228</f>
        <v>0</v>
      </c>
      <c r="AV228" s="304">
        <f>' ВВОД заполнить первым'!AW228</f>
        <v>0</v>
      </c>
      <c r="AW228" s="304">
        <f>' ВВОД заполнить первым'!AX228</f>
        <v>0</v>
      </c>
      <c r="AX228" s="304">
        <f>' ВВОД заполнить первым'!AY228</f>
        <v>0</v>
      </c>
      <c r="AY228" s="304">
        <f>' ВВОД заполнить первым'!AZ228</f>
        <v>0</v>
      </c>
      <c r="AZ228" s="304">
        <f>' ВВОД заполнить первым'!BA228</f>
        <v>0</v>
      </c>
      <c r="BA228" s="304">
        <f>' ВВОД заполнить первым'!BB228</f>
        <v>0</v>
      </c>
      <c r="BB228" s="304">
        <f>' ВВОД заполнить первым'!BC228</f>
        <v>0</v>
      </c>
      <c r="BC228" s="304">
        <f>' ВВОД заполнить первым'!BD228</f>
        <v>0</v>
      </c>
      <c r="BD228" s="304">
        <f>' ВВОД заполнить первым'!BE228</f>
        <v>0</v>
      </c>
      <c r="BE228" s="304">
        <f>' ВВОД заполнить первым'!BF228</f>
        <v>0</v>
      </c>
      <c r="BF228" s="304">
        <f>' ВВОД заполнить первым'!BG228</f>
        <v>0</v>
      </c>
      <c r="BG228" s="304">
        <f>' ВВОД заполнить первым'!BH228</f>
        <v>0</v>
      </c>
      <c r="BH228" s="304">
        <f>' ВВОД заполнить первым'!BI228</f>
        <v>0</v>
      </c>
      <c r="BI228" s="304">
        <f>' ВВОД заполнить первым'!BJ228</f>
        <v>0</v>
      </c>
      <c r="BJ228" s="304">
        <f>' ВВОД заполнить первым'!BK228</f>
        <v>0</v>
      </c>
      <c r="BK228" s="304">
        <f>' ВВОД заполнить первым'!BL228</f>
        <v>0</v>
      </c>
      <c r="BL228" s="304">
        <f>' ВВОД заполнить первым'!BM228</f>
        <v>0</v>
      </c>
      <c r="BM228" s="304">
        <f>' ВВОД заполнить первым'!BN228</f>
        <v>0</v>
      </c>
      <c r="BN228" s="304">
        <f>' ВВОД заполнить первым'!BO228</f>
        <v>0</v>
      </c>
      <c r="BO228" s="304">
        <f>' ВВОД заполнить первым'!BP228</f>
        <v>0</v>
      </c>
      <c r="BP228" s="304">
        <f>' ВВОД заполнить первым'!BQ228</f>
        <v>0</v>
      </c>
      <c r="BQ228" s="304">
        <f ca="1">' ВВОД заполнить первым'!BR228</f>
        <v>0</v>
      </c>
      <c r="BR228" s="304">
        <f ca="1">' ВВОД заполнить первым'!BS228</f>
        <v>0</v>
      </c>
      <c r="BS228" s="304">
        <f>' ВВОД заполнить первым'!BT228</f>
        <v>0</v>
      </c>
      <c r="BT228" s="304">
        <f ca="1">' ВВОД заполнить первым'!BU228</f>
        <v>119</v>
      </c>
      <c r="BU228" s="304">
        <f ca="1">' ВВОД заполнить первым'!BV228</f>
        <v>0</v>
      </c>
      <c r="BV228" s="304">
        <f ca="1">' ВВОД заполнить первым'!BW228</f>
        <v>0</v>
      </c>
      <c r="BW228" s="304">
        <f ca="1">' ВВОД заполнить первым'!BX228</f>
        <v>0</v>
      </c>
      <c r="BX228" s="304">
        <f ca="1">' ВВОД заполнить первым'!BY228</f>
        <v>0</v>
      </c>
      <c r="BY228" s="304">
        <f ca="1">' ВВОД заполнить первым'!BZ228</f>
        <v>0</v>
      </c>
      <c r="BZ228" s="304">
        <f ca="1">' ВВОД заполнить первым'!CA228</f>
        <v>0</v>
      </c>
      <c r="CA228" s="304">
        <f ca="1">' ВВОД заполнить первым'!CB228</f>
        <v>0</v>
      </c>
      <c r="CB228" s="304">
        <f ca="1">' ВВОД заполнить первым'!CC228</f>
        <v>0</v>
      </c>
      <c r="CC228" s="304">
        <f ca="1">' ВВОД заполнить первым'!CD228</f>
        <v>0</v>
      </c>
      <c r="CD228" s="304">
        <f ca="1">' ВВОД заполнить первым'!CE228</f>
        <v>0</v>
      </c>
      <c r="CE228" s="304">
        <f ca="1">' ВВОД заполнить первым'!CF228</f>
        <v>0</v>
      </c>
      <c r="CF228" s="304">
        <f ca="1">' ВВОД заполнить первым'!CG228</f>
        <v>0</v>
      </c>
      <c r="CG228" s="304">
        <f ca="1">' ВВОД заполнить первым'!CH228</f>
        <v>0</v>
      </c>
      <c r="CH228" s="304">
        <f ca="1">' ВВОД заполнить первым'!CI228</f>
        <v>0</v>
      </c>
      <c r="CI228" s="304">
        <f ca="1">' ВВОД заполнить первым'!CJ228</f>
        <v>0</v>
      </c>
      <c r="CJ228" s="304">
        <f ca="1">' ВВОД заполнить первым'!CK228</f>
        <v>0</v>
      </c>
      <c r="CK228" s="304">
        <f ca="1">' ВВОД заполнить первым'!CL228</f>
        <v>0</v>
      </c>
      <c r="CL228" s="304">
        <f ca="1">' ВВОД заполнить первым'!CM228</f>
        <v>0</v>
      </c>
      <c r="CM228" s="304">
        <f ca="1">' ВВОД заполнить первым'!CN228</f>
        <v>0</v>
      </c>
      <c r="CN228" s="304">
        <f ca="1">' ВВОД заполнить первым'!CO228</f>
        <v>0</v>
      </c>
      <c r="CO228" s="304">
        <f>' ВВОД заполнить первым'!CP228</f>
        <v>0</v>
      </c>
      <c r="CP228" s="304">
        <f>' ВВОД заполнить первым'!CQ228</f>
        <v>0</v>
      </c>
      <c r="CQ228" s="304">
        <f>' ВВОД заполнить первым'!CR228</f>
        <v>0</v>
      </c>
      <c r="CR228" s="304">
        <f>' ВВОД заполнить первым'!CS228</f>
        <v>0</v>
      </c>
      <c r="CS228" s="304">
        <f>' ВВОД заполнить первым'!CT228</f>
        <v>0</v>
      </c>
      <c r="CT228" s="304">
        <f>' ВВОД заполнить первым'!CU228</f>
        <v>0</v>
      </c>
      <c r="CU228" s="304">
        <f>' ВВОД заполнить первым'!CV228</f>
        <v>0</v>
      </c>
      <c r="CV228" s="304">
        <f>' ВВОД заполнить первым'!CW228</f>
        <v>0</v>
      </c>
      <c r="CW228" s="304">
        <f>' ВВОД заполнить первым'!CX228</f>
        <v>0</v>
      </c>
      <c r="CX228" s="304">
        <f>' ВВОД заполнить первым'!CY228</f>
        <v>0</v>
      </c>
      <c r="CY228" s="304">
        <f>' ВВОД заполнить первым'!CZ228</f>
        <v>0</v>
      </c>
      <c r="CZ228" s="304">
        <f>' ВВОД заполнить первым'!DA228</f>
        <v>0</v>
      </c>
      <c r="DA228" s="304">
        <f>' ВВОД заполнить первым'!DB228</f>
        <v>0</v>
      </c>
      <c r="DB228" s="304">
        <f>' ВВОД заполнить первым'!DC228</f>
        <v>0</v>
      </c>
      <c r="DC228" s="304">
        <f>' ВВОД заполнить первым'!DD228</f>
        <v>0</v>
      </c>
      <c r="DD228" s="304">
        <f>' ВВОД заполнить первым'!DE228</f>
        <v>0</v>
      </c>
      <c r="DE228" s="304">
        <f>' ВВОД заполнить первым'!DF228</f>
        <v>0</v>
      </c>
      <c r="DF228" s="304">
        <f>' ВВОД заполнить первым'!DG228</f>
        <v>0</v>
      </c>
      <c r="DG228" s="304">
        <f>' ВВОД заполнить первым'!DH228</f>
        <v>0</v>
      </c>
      <c r="DH228" s="304">
        <f>' ВВОД заполнить первым'!DI228</f>
        <v>0</v>
      </c>
      <c r="DI228" s="304">
        <f>' ВВОД заполнить первым'!DJ228</f>
        <v>0</v>
      </c>
      <c r="DJ228" s="304">
        <f>' ВВОД заполнить первым'!DK228</f>
        <v>0</v>
      </c>
      <c r="DK228" s="304">
        <f>' ВВОД заполнить первым'!DL228</f>
        <v>0</v>
      </c>
      <c r="DL228" s="304">
        <f>' ВВОД заполнить первым'!DM228</f>
        <v>0</v>
      </c>
      <c r="DM228" s="304">
        <f>' ВВОД заполнить первым'!DN228</f>
        <v>0</v>
      </c>
      <c r="DN228" s="304">
        <f>' ВВОД заполнить первым'!DO228</f>
        <v>0</v>
      </c>
      <c r="DO228" s="304">
        <f>' ВВОД заполнить первым'!DP228</f>
        <v>0</v>
      </c>
      <c r="DP228" s="304">
        <f>' ВВОД заполнить первым'!DQ228</f>
        <v>0</v>
      </c>
      <c r="DQ228" s="304">
        <f>' ВВОД заполнить первым'!DR228</f>
        <v>0</v>
      </c>
      <c r="DR228" s="304">
        <f>' ВВОД заполнить первым'!DS228</f>
        <v>0</v>
      </c>
      <c r="DS228" s="304">
        <f>' ВВОД заполнить первым'!DT228</f>
        <v>0</v>
      </c>
      <c r="DT228" s="304">
        <f>' ВВОД заполнить первым'!DU228</f>
        <v>0</v>
      </c>
      <c r="DU228" s="304">
        <f>' ВВОД заполнить первым'!DV228</f>
        <v>0</v>
      </c>
    </row>
    <row r="229" spans="1:125" s="14" customFormat="1" ht="25.5" hidden="1">
      <c r="A229" s="56"/>
      <c r="B229" s="57"/>
      <c r="C229" s="57"/>
      <c r="D229" s="57"/>
      <c r="E229" s="57"/>
      <c r="F229" s="57"/>
      <c r="G229" s="57"/>
      <c r="H229" s="57"/>
      <c r="I229" s="57"/>
      <c r="J229" s="57"/>
      <c r="K229" s="57"/>
      <c r="L229" s="57"/>
      <c r="M229" s="57"/>
      <c r="N229" s="57"/>
      <c r="O229" s="11" t="s">
        <v>114</v>
      </c>
      <c r="P229" s="304">
        <f>' ВВОД заполнить первым'!P229</f>
        <v>0</v>
      </c>
      <c r="Q229" s="304">
        <f>' ВВОД заполнить первым'!Q229</f>
        <v>0</v>
      </c>
      <c r="R229" s="304">
        <f>' ВВОД заполнить первым'!R229</f>
        <v>0</v>
      </c>
      <c r="S229" s="304">
        <f>' ВВОД заполнить первым'!S229</f>
        <v>0</v>
      </c>
      <c r="T229" s="304">
        <f>' ВВОД заполнить первым'!T229</f>
        <v>0</v>
      </c>
      <c r="U229" s="304">
        <f>' ВВОД заполнить первым'!U229</f>
        <v>0</v>
      </c>
      <c r="V229" s="304">
        <f>' ВВОД заполнить первым'!V229</f>
        <v>0</v>
      </c>
      <c r="W229" s="304">
        <f>' ВВОД заполнить первым'!W229</f>
        <v>0</v>
      </c>
      <c r="X229" s="304">
        <f>' ВВОД заполнить первым'!X229</f>
        <v>0</v>
      </c>
      <c r="Y229" s="304">
        <f>' ВВОД заполнить первым'!Y229</f>
        <v>0</v>
      </c>
      <c r="Z229" s="304">
        <f>' ВВОД заполнить первым'!Z229</f>
        <v>0</v>
      </c>
      <c r="AA229" s="304">
        <f>' ВВОД заполнить первым'!AA229</f>
        <v>0</v>
      </c>
      <c r="AB229" s="304">
        <f>' ВВОД заполнить первым'!AB229</f>
        <v>0</v>
      </c>
      <c r="AC229" s="304">
        <f>' ВВОД заполнить первым'!AC229</f>
        <v>0</v>
      </c>
      <c r="AD229" s="304">
        <f>' ВВОД заполнить первым'!AD229</f>
        <v>0</v>
      </c>
      <c r="AE229" s="304">
        <f>' ВВОД заполнить первым'!AE229</f>
        <v>0</v>
      </c>
      <c r="AF229" s="304">
        <f>' ВВОД заполнить первым'!AF229</f>
        <v>0</v>
      </c>
      <c r="AG229" s="304">
        <f>' ВВОД заполнить первым'!AG229</f>
        <v>0</v>
      </c>
      <c r="AH229" s="304">
        <f>' ВВОД заполнить первым'!AH229</f>
        <v>0</v>
      </c>
      <c r="AI229" s="304">
        <f>' ВВОД заполнить первым'!AJ229</f>
        <v>0</v>
      </c>
      <c r="AJ229" s="304">
        <f>' ВВОД заполнить первым'!AK229</f>
        <v>0</v>
      </c>
      <c r="AK229" s="304">
        <f>' ВВОД заполнить первым'!AL229</f>
        <v>0</v>
      </c>
      <c r="AL229" s="304">
        <f>' ВВОД заполнить первым'!AM229</f>
        <v>0</v>
      </c>
      <c r="AM229" s="304">
        <f>' ВВОД заполнить первым'!AN229</f>
        <v>0</v>
      </c>
      <c r="AN229" s="304">
        <f>' ВВОД заполнить первым'!AO229</f>
        <v>0</v>
      </c>
      <c r="AO229" s="304">
        <f>' ВВОД заполнить первым'!AP229</f>
        <v>0</v>
      </c>
      <c r="AP229" s="304">
        <f>' ВВОД заполнить первым'!AQ229</f>
        <v>0</v>
      </c>
      <c r="AQ229" s="304">
        <f>' ВВОД заполнить первым'!AR229</f>
        <v>0</v>
      </c>
      <c r="AR229" s="304">
        <f>' ВВОД заполнить первым'!AS229</f>
        <v>0</v>
      </c>
      <c r="AS229" s="304">
        <f>' ВВОД заполнить первым'!AT229</f>
        <v>0</v>
      </c>
      <c r="AT229" s="304">
        <f>' ВВОД заполнить первым'!AU229</f>
        <v>0</v>
      </c>
      <c r="AU229" s="304">
        <f>' ВВОД заполнить первым'!AV229</f>
        <v>0</v>
      </c>
      <c r="AV229" s="304">
        <f>' ВВОД заполнить первым'!AW229</f>
        <v>0</v>
      </c>
      <c r="AW229" s="304">
        <f>' ВВОД заполнить первым'!AX229</f>
        <v>0</v>
      </c>
      <c r="AX229" s="304">
        <f>' ВВОД заполнить первым'!AY229</f>
        <v>0</v>
      </c>
      <c r="AY229" s="304">
        <f>' ВВОД заполнить первым'!AZ229</f>
        <v>0</v>
      </c>
      <c r="AZ229" s="304">
        <f>' ВВОД заполнить первым'!BA229</f>
        <v>0</v>
      </c>
      <c r="BA229" s="304">
        <f>' ВВОД заполнить первым'!BB229</f>
        <v>0</v>
      </c>
      <c r="BB229" s="304">
        <f>' ВВОД заполнить первым'!BC229</f>
        <v>0</v>
      </c>
      <c r="BC229" s="304">
        <f>' ВВОД заполнить первым'!BD229</f>
        <v>0</v>
      </c>
      <c r="BD229" s="304">
        <f>' ВВОД заполнить первым'!BE229</f>
        <v>0</v>
      </c>
      <c r="BE229" s="304">
        <f>' ВВОД заполнить первым'!BF229</f>
        <v>0</v>
      </c>
      <c r="BF229" s="304">
        <f>' ВВОД заполнить первым'!BG229</f>
        <v>0</v>
      </c>
      <c r="BG229" s="304">
        <f>' ВВОД заполнить первым'!BH229</f>
        <v>0</v>
      </c>
      <c r="BH229" s="304">
        <f>' ВВОД заполнить первым'!BI229</f>
        <v>0</v>
      </c>
      <c r="BI229" s="304">
        <f>' ВВОД заполнить первым'!BJ229</f>
        <v>0</v>
      </c>
      <c r="BJ229" s="304">
        <f>' ВВОД заполнить первым'!BK229</f>
        <v>0</v>
      </c>
      <c r="BK229" s="304">
        <f>' ВВОД заполнить первым'!BL229</f>
        <v>0</v>
      </c>
      <c r="BL229" s="304">
        <f>' ВВОД заполнить первым'!BM229</f>
        <v>0</v>
      </c>
      <c r="BM229" s="304">
        <f>' ВВОД заполнить первым'!BN229</f>
        <v>0</v>
      </c>
      <c r="BN229" s="304">
        <f>' ВВОД заполнить первым'!BO229</f>
        <v>0</v>
      </c>
      <c r="BO229" s="304">
        <f>' ВВОД заполнить первым'!BP229</f>
        <v>0</v>
      </c>
      <c r="BP229" s="304">
        <f>' ВВОД заполнить первым'!BQ229</f>
        <v>0</v>
      </c>
      <c r="BQ229" s="304">
        <f ca="1">' ВВОД заполнить первым'!BR229</f>
        <v>0</v>
      </c>
      <c r="BR229" s="304">
        <f ca="1">' ВВОД заполнить первым'!BS229</f>
        <v>0</v>
      </c>
      <c r="BS229" s="304">
        <f>' ВВОД заполнить первым'!BT229</f>
        <v>0</v>
      </c>
      <c r="BT229" s="304">
        <f ca="1">' ВВОД заполнить первым'!BU229</f>
        <v>119</v>
      </c>
      <c r="BU229" s="304">
        <f ca="1">' ВВОД заполнить первым'!BV229</f>
        <v>0</v>
      </c>
      <c r="BV229" s="304">
        <f ca="1">' ВВОД заполнить первым'!BW229</f>
        <v>0</v>
      </c>
      <c r="BW229" s="304">
        <f ca="1">' ВВОД заполнить первым'!BX229</f>
        <v>0</v>
      </c>
      <c r="BX229" s="304">
        <f ca="1">' ВВОД заполнить первым'!BY229</f>
        <v>0</v>
      </c>
      <c r="BY229" s="304">
        <f ca="1">' ВВОД заполнить первым'!BZ229</f>
        <v>0</v>
      </c>
      <c r="BZ229" s="304">
        <f ca="1">' ВВОД заполнить первым'!CA229</f>
        <v>0</v>
      </c>
      <c r="CA229" s="304">
        <f ca="1">' ВВОД заполнить первым'!CB229</f>
        <v>0</v>
      </c>
      <c r="CB229" s="304">
        <f ca="1">' ВВОД заполнить первым'!CC229</f>
        <v>0</v>
      </c>
      <c r="CC229" s="304">
        <f ca="1">' ВВОД заполнить первым'!CD229</f>
        <v>0</v>
      </c>
      <c r="CD229" s="304">
        <f ca="1">' ВВОД заполнить первым'!CE229</f>
        <v>0</v>
      </c>
      <c r="CE229" s="304">
        <f ca="1">' ВВОД заполнить первым'!CF229</f>
        <v>0</v>
      </c>
      <c r="CF229" s="304">
        <f ca="1">' ВВОД заполнить первым'!CG229</f>
        <v>0</v>
      </c>
      <c r="CG229" s="304">
        <f ca="1">' ВВОД заполнить первым'!CH229</f>
        <v>0</v>
      </c>
      <c r="CH229" s="304">
        <f ca="1">' ВВОД заполнить первым'!CI229</f>
        <v>0</v>
      </c>
      <c r="CI229" s="304">
        <f ca="1">' ВВОД заполнить первым'!CJ229</f>
        <v>0</v>
      </c>
      <c r="CJ229" s="304">
        <f ca="1">' ВВОД заполнить первым'!CK229</f>
        <v>0</v>
      </c>
      <c r="CK229" s="304">
        <f ca="1">' ВВОД заполнить первым'!CL229</f>
        <v>0</v>
      </c>
      <c r="CL229" s="304">
        <f ca="1">' ВВОД заполнить первым'!CM229</f>
        <v>0</v>
      </c>
      <c r="CM229" s="304">
        <f ca="1">' ВВОД заполнить первым'!CN229</f>
        <v>0</v>
      </c>
      <c r="CN229" s="304">
        <f ca="1">' ВВОД заполнить первым'!CO229</f>
        <v>0</v>
      </c>
      <c r="CO229" s="304">
        <f>' ВВОД заполнить первым'!CP229</f>
        <v>0</v>
      </c>
      <c r="CP229" s="304">
        <f>' ВВОД заполнить первым'!CQ229</f>
        <v>0</v>
      </c>
      <c r="CQ229" s="304">
        <f>' ВВОД заполнить первым'!CR229</f>
        <v>0</v>
      </c>
      <c r="CR229" s="304">
        <f>' ВВОД заполнить первым'!CS229</f>
        <v>0</v>
      </c>
      <c r="CS229" s="304">
        <f>' ВВОД заполнить первым'!CT229</f>
        <v>0</v>
      </c>
      <c r="CT229" s="304">
        <f>' ВВОД заполнить первым'!CU229</f>
        <v>0</v>
      </c>
      <c r="CU229" s="304">
        <f>' ВВОД заполнить первым'!CV229</f>
        <v>0</v>
      </c>
      <c r="CV229" s="304">
        <f>' ВВОД заполнить первым'!CW229</f>
        <v>0</v>
      </c>
      <c r="CW229" s="304">
        <f>' ВВОД заполнить первым'!CX229</f>
        <v>0</v>
      </c>
      <c r="CX229" s="304">
        <f>' ВВОД заполнить первым'!CY229</f>
        <v>0</v>
      </c>
      <c r="CY229" s="304">
        <f>' ВВОД заполнить первым'!CZ229</f>
        <v>0</v>
      </c>
      <c r="CZ229" s="304">
        <f>' ВВОД заполнить первым'!DA229</f>
        <v>0</v>
      </c>
      <c r="DA229" s="304">
        <f>' ВВОД заполнить первым'!DB229</f>
        <v>0</v>
      </c>
      <c r="DB229" s="304">
        <f>' ВВОД заполнить первым'!DC229</f>
        <v>0</v>
      </c>
      <c r="DC229" s="304">
        <f>' ВВОД заполнить первым'!DD229</f>
        <v>0</v>
      </c>
      <c r="DD229" s="304">
        <f>' ВВОД заполнить первым'!DE229</f>
        <v>0</v>
      </c>
      <c r="DE229" s="304">
        <f>' ВВОД заполнить первым'!DF229</f>
        <v>0</v>
      </c>
      <c r="DF229" s="304">
        <f>' ВВОД заполнить первым'!DG229</f>
        <v>0</v>
      </c>
      <c r="DG229" s="304">
        <f>' ВВОД заполнить первым'!DH229</f>
        <v>0</v>
      </c>
      <c r="DH229" s="304">
        <f>' ВВОД заполнить первым'!DI229</f>
        <v>0</v>
      </c>
      <c r="DI229" s="304">
        <f>' ВВОД заполнить первым'!DJ229</f>
        <v>0</v>
      </c>
      <c r="DJ229" s="304">
        <f>' ВВОД заполнить первым'!DK229</f>
        <v>0</v>
      </c>
      <c r="DK229" s="304">
        <f>' ВВОД заполнить первым'!DL229</f>
        <v>0</v>
      </c>
      <c r="DL229" s="304">
        <f>' ВВОД заполнить первым'!DM229</f>
        <v>0</v>
      </c>
      <c r="DM229" s="304">
        <f>' ВВОД заполнить первым'!DN229</f>
        <v>0</v>
      </c>
      <c r="DN229" s="304">
        <f>' ВВОД заполнить первым'!DO229</f>
        <v>0</v>
      </c>
      <c r="DO229" s="304">
        <f>' ВВОД заполнить первым'!DP229</f>
        <v>0</v>
      </c>
      <c r="DP229" s="304">
        <f>' ВВОД заполнить первым'!DQ229</f>
        <v>0</v>
      </c>
      <c r="DQ229" s="304">
        <f>' ВВОД заполнить первым'!DR229</f>
        <v>0</v>
      </c>
      <c r="DR229" s="304">
        <f>' ВВОД заполнить первым'!DS229</f>
        <v>0</v>
      </c>
      <c r="DS229" s="304">
        <f>' ВВОД заполнить первым'!DT229</f>
        <v>0</v>
      </c>
      <c r="DT229" s="304">
        <f>' ВВОД заполнить первым'!DU229</f>
        <v>0</v>
      </c>
      <c r="DU229" s="304">
        <f>' ВВОД заполнить первым'!DV229</f>
        <v>0</v>
      </c>
    </row>
    <row r="230" spans="1:125" s="14" customFormat="1">
      <c r="A230" s="64" t="s">
        <v>115</v>
      </c>
      <c r="B230" s="65"/>
      <c r="C230" s="65"/>
      <c r="D230" s="65"/>
      <c r="E230" s="65"/>
      <c r="F230" s="65"/>
      <c r="G230" s="65"/>
      <c r="H230" s="65"/>
      <c r="I230" s="65"/>
      <c r="J230" s="65"/>
      <c r="K230" s="65"/>
      <c r="L230" s="65"/>
      <c r="M230" s="65"/>
      <c r="N230" s="65"/>
      <c r="O230" s="17">
        <v>32</v>
      </c>
      <c r="P230" s="304">
        <f>' ВВОД заполнить первым'!P230</f>
        <v>0</v>
      </c>
      <c r="Q230" s="304">
        <f>' ВВОД заполнить первым'!Q230</f>
        <v>0</v>
      </c>
      <c r="R230" s="304">
        <f>' ВВОД заполнить первым'!R230</f>
        <v>0</v>
      </c>
      <c r="S230" s="304">
        <f>' ВВОД заполнить первым'!S230</f>
        <v>0</v>
      </c>
      <c r="T230" s="304">
        <f>' ВВОД заполнить первым'!T230</f>
        <v>0</v>
      </c>
      <c r="U230" s="304">
        <f>' ВВОД заполнить первым'!U230</f>
        <v>0</v>
      </c>
      <c r="V230" s="304">
        <f>' ВВОД заполнить первым'!V230</f>
        <v>0</v>
      </c>
      <c r="W230" s="304">
        <f>' ВВОД заполнить первым'!W230</f>
        <v>0</v>
      </c>
      <c r="X230" s="304">
        <f>' ВВОД заполнить первым'!X230</f>
        <v>0</v>
      </c>
      <c r="Y230" s="304">
        <f>' ВВОД заполнить первым'!Y230</f>
        <v>0</v>
      </c>
      <c r="Z230" s="304">
        <f>' ВВОД заполнить первым'!Z230</f>
        <v>0</v>
      </c>
      <c r="AA230" s="304">
        <f>' ВВОД заполнить первым'!AA230</f>
        <v>0</v>
      </c>
      <c r="AB230" s="304">
        <f>' ВВОД заполнить первым'!AB230</f>
        <v>0</v>
      </c>
      <c r="AC230" s="304">
        <f>' ВВОД заполнить первым'!AC230</f>
        <v>0</v>
      </c>
      <c r="AD230" s="304">
        <f>' ВВОД заполнить первым'!AD230</f>
        <v>0</v>
      </c>
      <c r="AE230" s="304">
        <f>' ВВОД заполнить первым'!AE230</f>
        <v>0</v>
      </c>
      <c r="AF230" s="304">
        <f>' ВВОД заполнить первым'!AF230</f>
        <v>0</v>
      </c>
      <c r="AG230" s="304">
        <f>' ВВОД заполнить первым'!AG230</f>
        <v>0</v>
      </c>
      <c r="AH230" s="304">
        <f>' ВВОД заполнить первым'!AH230</f>
        <v>0</v>
      </c>
      <c r="AI230" s="304">
        <f>' ВВОД заполнить первым'!AJ230</f>
        <v>0</v>
      </c>
      <c r="AJ230" s="304">
        <f>' ВВОД заполнить первым'!AK230</f>
        <v>0</v>
      </c>
      <c r="AK230" s="304">
        <f>' ВВОД заполнить первым'!AL230</f>
        <v>0</v>
      </c>
      <c r="AL230" s="304">
        <f>' ВВОД заполнить первым'!AM230</f>
        <v>0</v>
      </c>
      <c r="AM230" s="304">
        <f>' ВВОД заполнить первым'!AN230</f>
        <v>0</v>
      </c>
      <c r="AN230" s="304">
        <f>' ВВОД заполнить первым'!AO230</f>
        <v>0</v>
      </c>
      <c r="AO230" s="304">
        <f>' ВВОД заполнить первым'!AP230</f>
        <v>0</v>
      </c>
      <c r="AP230" s="304">
        <f>' ВВОД заполнить первым'!AQ230</f>
        <v>0</v>
      </c>
      <c r="AQ230" s="304">
        <f>' ВВОД заполнить первым'!AR230</f>
        <v>0</v>
      </c>
      <c r="AR230" s="304">
        <f>' ВВОД заполнить первым'!AS230</f>
        <v>0</v>
      </c>
      <c r="AS230" s="304">
        <f>' ВВОД заполнить первым'!AT230</f>
        <v>0</v>
      </c>
      <c r="AT230" s="304">
        <f>' ВВОД заполнить первым'!AU230</f>
        <v>0</v>
      </c>
      <c r="AU230" s="304">
        <f>' ВВОД заполнить первым'!AV230</f>
        <v>0</v>
      </c>
      <c r="AV230" s="304">
        <f>' ВВОД заполнить первым'!AW230</f>
        <v>0</v>
      </c>
      <c r="AW230" s="304">
        <f>' ВВОД заполнить первым'!AX230</f>
        <v>0</v>
      </c>
      <c r="AX230" s="304">
        <f>' ВВОД заполнить первым'!AY230</f>
        <v>0</v>
      </c>
      <c r="AY230" s="304">
        <f>' ВВОД заполнить первым'!AZ230</f>
        <v>0</v>
      </c>
      <c r="AZ230" s="304">
        <f>' ВВОД заполнить первым'!BA230</f>
        <v>0</v>
      </c>
      <c r="BA230" s="304">
        <f>' ВВОД заполнить первым'!BB230</f>
        <v>0</v>
      </c>
      <c r="BB230" s="304">
        <f>' ВВОД заполнить первым'!BC230</f>
        <v>0</v>
      </c>
      <c r="BC230" s="304">
        <f>' ВВОД заполнить первым'!BD230</f>
        <v>0</v>
      </c>
      <c r="BD230" s="304">
        <f>' ВВОД заполнить первым'!BE230</f>
        <v>0</v>
      </c>
      <c r="BE230" s="304">
        <f>' ВВОД заполнить первым'!BF230</f>
        <v>0</v>
      </c>
      <c r="BF230" s="304">
        <f>' ВВОД заполнить первым'!BG230</f>
        <v>0</v>
      </c>
      <c r="BG230" s="304">
        <f>' ВВОД заполнить первым'!BH230</f>
        <v>0</v>
      </c>
      <c r="BH230" s="304">
        <f>' ВВОД заполнить первым'!BI230</f>
        <v>0</v>
      </c>
      <c r="BI230" s="304">
        <f>' ВВОД заполнить первым'!BJ230</f>
        <v>0</v>
      </c>
      <c r="BJ230" s="304">
        <f>' ВВОД заполнить первым'!BK230</f>
        <v>0</v>
      </c>
      <c r="BK230" s="304">
        <f>' ВВОД заполнить первым'!BL230</f>
        <v>0</v>
      </c>
      <c r="BL230" s="304">
        <f>' ВВОД заполнить первым'!BM230</f>
        <v>0</v>
      </c>
      <c r="BM230" s="304">
        <f>' ВВОД заполнить первым'!BN230</f>
        <v>0</v>
      </c>
      <c r="BN230" s="304">
        <f>' ВВОД заполнить первым'!BO230</f>
        <v>0</v>
      </c>
      <c r="BO230" s="304">
        <f>' ВВОД заполнить первым'!BP230</f>
        <v>0</v>
      </c>
      <c r="BP230" s="304">
        <f>' ВВОД заполнить первым'!BQ230</f>
        <v>0</v>
      </c>
      <c r="BQ230" s="304">
        <f ca="1">' ВВОД заполнить первым'!BR230</f>
        <v>0</v>
      </c>
      <c r="BR230" s="304">
        <f ca="1">' ВВОД заполнить первым'!BS230</f>
        <v>0</v>
      </c>
      <c r="BS230" s="304">
        <f>' ВВОД заполнить первым'!BT230</f>
        <v>0</v>
      </c>
      <c r="BT230" s="304">
        <f>' ВВОД заполнить первым'!BU230</f>
        <v>0</v>
      </c>
      <c r="BU230" s="304">
        <f ca="1">' ВВОД заполнить первым'!BV230</f>
        <v>0</v>
      </c>
      <c r="BV230" s="304">
        <f ca="1">' ВВОД заполнить первым'!BW230</f>
        <v>0</v>
      </c>
      <c r="BW230" s="304">
        <f ca="1">' ВВОД заполнить первым'!BX230</f>
        <v>0</v>
      </c>
      <c r="BX230" s="304">
        <f ca="1">' ВВОД заполнить первым'!BY230</f>
        <v>0</v>
      </c>
      <c r="BY230" s="304">
        <f ca="1">' ВВОД заполнить первым'!BZ230</f>
        <v>0</v>
      </c>
      <c r="BZ230" s="304">
        <f ca="1">' ВВОД заполнить первым'!CA230</f>
        <v>0</v>
      </c>
      <c r="CA230" s="304">
        <f ca="1">' ВВОД заполнить первым'!CB230</f>
        <v>0</v>
      </c>
      <c r="CB230" s="304">
        <f ca="1">' ВВОД заполнить первым'!CC230</f>
        <v>0</v>
      </c>
      <c r="CC230" s="304">
        <f ca="1">' ВВОД заполнить первым'!CD230</f>
        <v>0</v>
      </c>
      <c r="CD230" s="304">
        <f ca="1">' ВВОД заполнить первым'!CE230</f>
        <v>0</v>
      </c>
      <c r="CE230" s="304">
        <f ca="1">' ВВОД заполнить первым'!CF230</f>
        <v>0</v>
      </c>
      <c r="CF230" s="304">
        <f ca="1">' ВВОД заполнить первым'!CG230</f>
        <v>0</v>
      </c>
      <c r="CG230" s="304">
        <f ca="1">' ВВОД заполнить первым'!CH230</f>
        <v>0</v>
      </c>
      <c r="CH230" s="304">
        <f ca="1">' ВВОД заполнить первым'!CI230</f>
        <v>0</v>
      </c>
      <c r="CI230" s="304">
        <f ca="1">' ВВОД заполнить первым'!CJ230</f>
        <v>0</v>
      </c>
      <c r="CJ230" s="304">
        <f ca="1">' ВВОД заполнить первым'!CK230</f>
        <v>0</v>
      </c>
      <c r="CK230" s="304">
        <f ca="1">' ВВОД заполнить первым'!CL230</f>
        <v>0</v>
      </c>
      <c r="CL230" s="304">
        <f ca="1">' ВВОД заполнить первым'!CM230</f>
        <v>0</v>
      </c>
      <c r="CM230" s="304">
        <f ca="1">' ВВОД заполнить первым'!CN230</f>
        <v>0</v>
      </c>
      <c r="CN230" s="304">
        <f ca="1">' ВВОД заполнить первым'!CO230</f>
        <v>0</v>
      </c>
      <c r="CO230" s="304">
        <f>' ВВОД заполнить первым'!CP230</f>
        <v>0</v>
      </c>
      <c r="CP230" s="304">
        <f>' ВВОД заполнить первым'!CQ230</f>
        <v>0</v>
      </c>
      <c r="CQ230" s="304">
        <f>' ВВОД заполнить первым'!CR230</f>
        <v>0</v>
      </c>
      <c r="CR230" s="304">
        <f>' ВВОД заполнить первым'!CS230</f>
        <v>0</v>
      </c>
      <c r="CS230" s="304">
        <f>' ВВОД заполнить первым'!CT230</f>
        <v>0</v>
      </c>
      <c r="CT230" s="304">
        <f>' ВВОД заполнить первым'!CU230</f>
        <v>0</v>
      </c>
      <c r="CU230" s="304">
        <f>' ВВОД заполнить первым'!CV230</f>
        <v>0</v>
      </c>
      <c r="CV230" s="304">
        <f>' ВВОД заполнить первым'!CW230</f>
        <v>0</v>
      </c>
      <c r="CW230" s="304">
        <f>' ВВОД заполнить первым'!CX230</f>
        <v>0</v>
      </c>
      <c r="CX230" s="304">
        <f>' ВВОД заполнить первым'!CY230</f>
        <v>0</v>
      </c>
      <c r="CY230" s="304">
        <f>' ВВОД заполнить первым'!CZ230</f>
        <v>0</v>
      </c>
      <c r="CZ230" s="304">
        <f>' ВВОД заполнить первым'!DA230</f>
        <v>0</v>
      </c>
      <c r="DA230" s="304">
        <f>' ВВОД заполнить первым'!DB230</f>
        <v>0</v>
      </c>
      <c r="DB230" s="304">
        <f>' ВВОД заполнить первым'!DC230</f>
        <v>0</v>
      </c>
      <c r="DC230" s="304">
        <f>' ВВОД заполнить первым'!DD230</f>
        <v>0</v>
      </c>
      <c r="DD230" s="304">
        <f>' ВВОД заполнить первым'!DE230</f>
        <v>0</v>
      </c>
      <c r="DE230" s="304">
        <f>' ВВОД заполнить первым'!DF230</f>
        <v>0</v>
      </c>
      <c r="DF230" s="304">
        <f>' ВВОД заполнить первым'!DG230</f>
        <v>0</v>
      </c>
      <c r="DG230" s="304">
        <f>' ВВОД заполнить первым'!DH230</f>
        <v>0</v>
      </c>
      <c r="DH230" s="304">
        <f>' ВВОД заполнить первым'!DI230</f>
        <v>0</v>
      </c>
      <c r="DI230" s="304">
        <f>' ВВОД заполнить первым'!DJ230</f>
        <v>0</v>
      </c>
      <c r="DJ230" s="304">
        <f>' ВВОД заполнить первым'!DK230</f>
        <v>0</v>
      </c>
      <c r="DK230" s="304">
        <f>' ВВОД заполнить первым'!DL230</f>
        <v>0</v>
      </c>
      <c r="DL230" s="304">
        <f>' ВВОД заполнить первым'!DM230</f>
        <v>0</v>
      </c>
      <c r="DM230" s="304">
        <f>' ВВОД заполнить первым'!DN230</f>
        <v>0</v>
      </c>
      <c r="DN230" s="304">
        <f>' ВВОД заполнить первым'!DO230</f>
        <v>0</v>
      </c>
      <c r="DO230" s="304">
        <f>' ВВОД заполнить первым'!DP230</f>
        <v>0</v>
      </c>
      <c r="DP230" s="304">
        <f>' ВВОД заполнить первым'!DQ230</f>
        <v>0</v>
      </c>
      <c r="DQ230" s="304">
        <f>' ВВОД заполнить первым'!DR230</f>
        <v>0</v>
      </c>
      <c r="DR230" s="304">
        <f>' ВВОД заполнить первым'!DS230</f>
        <v>0</v>
      </c>
      <c r="DS230" s="304">
        <f>' ВВОД заполнить первым'!DT230</f>
        <v>0</v>
      </c>
      <c r="DT230" s="304">
        <f>' ВВОД заполнить первым'!DU230</f>
        <v>0</v>
      </c>
      <c r="DU230" s="304">
        <f>' ВВОД заполнить первым'!DV230</f>
        <v>0</v>
      </c>
    </row>
    <row r="231" spans="1:125" s="29" customFormat="1" hidden="1">
      <c r="A231" s="56"/>
      <c r="B231" s="62"/>
      <c r="C231" s="62"/>
      <c r="D231" s="62"/>
      <c r="E231" s="62"/>
      <c r="F231" s="62"/>
      <c r="G231" s="62"/>
      <c r="H231" s="62"/>
      <c r="I231" s="62"/>
      <c r="J231" s="62"/>
      <c r="K231" s="62"/>
      <c r="L231" s="62"/>
      <c r="M231" s="62"/>
      <c r="N231" s="62"/>
      <c r="O231" s="28"/>
      <c r="P231" s="304">
        <f>' ВВОД заполнить первым'!P231</f>
        <v>0</v>
      </c>
      <c r="Q231" s="304">
        <f>' ВВОД заполнить первым'!Q231</f>
        <v>0</v>
      </c>
      <c r="R231" s="304">
        <f>' ВВОД заполнить первым'!R231</f>
        <v>0</v>
      </c>
      <c r="S231" s="304">
        <f>' ВВОД заполнить первым'!S231</f>
        <v>0</v>
      </c>
      <c r="T231" s="304">
        <f>' ВВОД заполнить первым'!T231</f>
        <v>0</v>
      </c>
      <c r="U231" s="304">
        <f>' ВВОД заполнить первым'!U231</f>
        <v>0</v>
      </c>
      <c r="V231" s="304">
        <f>' ВВОД заполнить первым'!V231</f>
        <v>0</v>
      </c>
      <c r="W231" s="304">
        <f>' ВВОД заполнить первым'!W231</f>
        <v>0</v>
      </c>
      <c r="X231" s="304">
        <f>' ВВОД заполнить первым'!X231</f>
        <v>0</v>
      </c>
      <c r="Y231" s="304">
        <f>' ВВОД заполнить первым'!Y231</f>
        <v>0</v>
      </c>
      <c r="Z231" s="304">
        <f>' ВВОД заполнить первым'!Z231</f>
        <v>0</v>
      </c>
      <c r="AA231" s="304">
        <f>' ВВОД заполнить первым'!AA231</f>
        <v>0</v>
      </c>
      <c r="AB231" s="304">
        <f>' ВВОД заполнить первым'!AB231</f>
        <v>0</v>
      </c>
      <c r="AC231" s="304">
        <f>' ВВОД заполнить первым'!AC231</f>
        <v>0</v>
      </c>
      <c r="AD231" s="304">
        <f>' ВВОД заполнить первым'!AD231</f>
        <v>0</v>
      </c>
      <c r="AE231" s="304">
        <f>' ВВОД заполнить первым'!AE231</f>
        <v>0</v>
      </c>
      <c r="AF231" s="304">
        <f>' ВВОД заполнить первым'!AF231</f>
        <v>0</v>
      </c>
      <c r="AG231" s="304">
        <f>' ВВОД заполнить первым'!AG231</f>
        <v>0</v>
      </c>
      <c r="AH231" s="304">
        <f>' ВВОД заполнить первым'!AH231</f>
        <v>0</v>
      </c>
      <c r="AI231" s="304">
        <f>' ВВОД заполнить первым'!AJ231</f>
        <v>0</v>
      </c>
      <c r="AJ231" s="304">
        <f>' ВВОД заполнить первым'!AK231</f>
        <v>0</v>
      </c>
      <c r="AK231" s="304">
        <f>' ВВОД заполнить первым'!AL231</f>
        <v>0</v>
      </c>
      <c r="AL231" s="304">
        <f>' ВВОД заполнить первым'!AM231</f>
        <v>0</v>
      </c>
      <c r="AM231" s="304">
        <f>' ВВОД заполнить первым'!AN231</f>
        <v>0</v>
      </c>
      <c r="AN231" s="304">
        <f>' ВВОД заполнить первым'!AO231</f>
        <v>0</v>
      </c>
      <c r="AO231" s="304">
        <f>' ВВОД заполнить первым'!AP231</f>
        <v>0</v>
      </c>
      <c r="AP231" s="304">
        <f>' ВВОД заполнить первым'!AQ231</f>
        <v>0</v>
      </c>
      <c r="AQ231" s="304">
        <f>' ВВОД заполнить первым'!AR231</f>
        <v>0</v>
      </c>
      <c r="AR231" s="304">
        <f>' ВВОД заполнить первым'!AS231</f>
        <v>0</v>
      </c>
      <c r="AS231" s="304">
        <f>' ВВОД заполнить первым'!AT231</f>
        <v>0</v>
      </c>
      <c r="AT231" s="304">
        <f>' ВВОД заполнить первым'!AU231</f>
        <v>0</v>
      </c>
      <c r="AU231" s="304">
        <f>' ВВОД заполнить первым'!AV231</f>
        <v>0</v>
      </c>
      <c r="AV231" s="304">
        <f>' ВВОД заполнить первым'!AW231</f>
        <v>0</v>
      </c>
      <c r="AW231" s="304">
        <f>' ВВОД заполнить первым'!AX231</f>
        <v>0</v>
      </c>
      <c r="AX231" s="304">
        <f>' ВВОД заполнить первым'!AY231</f>
        <v>0</v>
      </c>
      <c r="AY231" s="304">
        <f>' ВВОД заполнить первым'!AZ231</f>
        <v>0</v>
      </c>
      <c r="AZ231" s="304">
        <f>' ВВОД заполнить первым'!BA231</f>
        <v>0</v>
      </c>
      <c r="BA231" s="304">
        <f>' ВВОД заполнить первым'!BB231</f>
        <v>0</v>
      </c>
      <c r="BB231" s="304">
        <f>' ВВОД заполнить первым'!BC231</f>
        <v>0</v>
      </c>
      <c r="BC231" s="304">
        <f>' ВВОД заполнить первым'!BD231</f>
        <v>0</v>
      </c>
      <c r="BD231" s="304">
        <f>' ВВОД заполнить первым'!BE231</f>
        <v>0</v>
      </c>
      <c r="BE231" s="304">
        <f>' ВВОД заполнить первым'!BF231</f>
        <v>0</v>
      </c>
      <c r="BF231" s="304">
        <f>' ВВОД заполнить первым'!BG231</f>
        <v>0</v>
      </c>
      <c r="BG231" s="304">
        <f>' ВВОД заполнить первым'!BH231</f>
        <v>0</v>
      </c>
      <c r="BH231" s="304">
        <f>' ВВОД заполнить первым'!BI231</f>
        <v>0</v>
      </c>
      <c r="BI231" s="304">
        <f>' ВВОД заполнить первым'!BJ231</f>
        <v>0</v>
      </c>
      <c r="BJ231" s="304">
        <f>' ВВОД заполнить первым'!BK231</f>
        <v>0</v>
      </c>
      <c r="BK231" s="304">
        <f>' ВВОД заполнить первым'!BL231</f>
        <v>0</v>
      </c>
      <c r="BL231" s="304">
        <f>' ВВОД заполнить первым'!BM231</f>
        <v>0</v>
      </c>
      <c r="BM231" s="304">
        <f>' ВВОД заполнить первым'!BN231</f>
        <v>0</v>
      </c>
      <c r="BN231" s="304">
        <f>' ВВОД заполнить первым'!BO231</f>
        <v>0</v>
      </c>
      <c r="BO231" s="304">
        <f>' ВВОД заполнить первым'!BP231</f>
        <v>0</v>
      </c>
      <c r="BP231" s="304">
        <f>' ВВОД заполнить первым'!BQ231</f>
        <v>0</v>
      </c>
      <c r="BQ231" s="304">
        <f ca="1">' ВВОД заполнить первым'!BR231</f>
        <v>0</v>
      </c>
      <c r="BR231" s="304">
        <f ca="1">' ВВОД заполнить первым'!BS231</f>
        <v>0</v>
      </c>
      <c r="BS231" s="304">
        <f>' ВВОД заполнить первым'!BT231</f>
        <v>0</v>
      </c>
      <c r="BT231" s="304">
        <f ca="1">' ВВОД заполнить первым'!BU231</f>
        <v>119</v>
      </c>
      <c r="BU231" s="304">
        <f ca="1">' ВВОД заполнить первым'!BV231</f>
        <v>0</v>
      </c>
      <c r="BV231" s="304">
        <f ca="1">' ВВОД заполнить первым'!BW231</f>
        <v>0</v>
      </c>
      <c r="BW231" s="304">
        <f ca="1">' ВВОД заполнить первым'!BX231</f>
        <v>0</v>
      </c>
      <c r="BX231" s="304">
        <f ca="1">' ВВОД заполнить первым'!BY231</f>
        <v>0</v>
      </c>
      <c r="BY231" s="304">
        <f ca="1">' ВВОД заполнить первым'!BZ231</f>
        <v>0</v>
      </c>
      <c r="BZ231" s="304">
        <f ca="1">' ВВОД заполнить первым'!CA231</f>
        <v>0</v>
      </c>
      <c r="CA231" s="304">
        <f ca="1">' ВВОД заполнить первым'!CB231</f>
        <v>0</v>
      </c>
      <c r="CB231" s="304">
        <f ca="1">' ВВОД заполнить первым'!CC231</f>
        <v>0</v>
      </c>
      <c r="CC231" s="304">
        <f ca="1">' ВВОД заполнить первым'!CD231</f>
        <v>0</v>
      </c>
      <c r="CD231" s="304">
        <f ca="1">' ВВОД заполнить первым'!CE231</f>
        <v>0</v>
      </c>
      <c r="CE231" s="304">
        <f ca="1">' ВВОД заполнить первым'!CF231</f>
        <v>0</v>
      </c>
      <c r="CF231" s="304">
        <f ca="1">' ВВОД заполнить первым'!CG231</f>
        <v>0</v>
      </c>
      <c r="CG231" s="304">
        <f ca="1">' ВВОД заполнить первым'!CH231</f>
        <v>0</v>
      </c>
      <c r="CH231" s="304">
        <f ca="1">' ВВОД заполнить первым'!CI231</f>
        <v>0</v>
      </c>
      <c r="CI231" s="304">
        <f ca="1">' ВВОД заполнить первым'!CJ231</f>
        <v>0</v>
      </c>
      <c r="CJ231" s="304">
        <f ca="1">' ВВОД заполнить первым'!CK231</f>
        <v>0</v>
      </c>
      <c r="CK231" s="304">
        <f ca="1">' ВВОД заполнить первым'!CL231</f>
        <v>0</v>
      </c>
      <c r="CL231" s="304">
        <f ca="1">' ВВОД заполнить первым'!CM231</f>
        <v>0</v>
      </c>
      <c r="CM231" s="304">
        <f ca="1">' ВВОД заполнить первым'!CN231</f>
        <v>0</v>
      </c>
      <c r="CN231" s="304">
        <f ca="1">' ВВОД заполнить первым'!CO231</f>
        <v>0</v>
      </c>
      <c r="CO231" s="304">
        <f>' ВВОД заполнить первым'!CP231</f>
        <v>0</v>
      </c>
      <c r="CP231" s="304">
        <f>' ВВОД заполнить первым'!CQ231</f>
        <v>0</v>
      </c>
      <c r="CQ231" s="304">
        <f>' ВВОД заполнить первым'!CR231</f>
        <v>0</v>
      </c>
      <c r="CR231" s="304">
        <f>' ВВОД заполнить первым'!CS231</f>
        <v>0</v>
      </c>
      <c r="CS231" s="304">
        <f>' ВВОД заполнить первым'!CT231</f>
        <v>0</v>
      </c>
      <c r="CT231" s="304">
        <f>' ВВОД заполнить первым'!CU231</f>
        <v>0</v>
      </c>
      <c r="CU231" s="304">
        <f>' ВВОД заполнить первым'!CV231</f>
        <v>0</v>
      </c>
      <c r="CV231" s="304">
        <f>' ВВОД заполнить первым'!CW231</f>
        <v>0</v>
      </c>
      <c r="CW231" s="304">
        <f>' ВВОД заполнить первым'!CX231</f>
        <v>0</v>
      </c>
      <c r="CX231" s="304">
        <f>' ВВОД заполнить первым'!CY231</f>
        <v>0</v>
      </c>
      <c r="CY231" s="304">
        <f>' ВВОД заполнить первым'!CZ231</f>
        <v>0</v>
      </c>
      <c r="CZ231" s="304">
        <f>' ВВОД заполнить первым'!DA231</f>
        <v>0</v>
      </c>
      <c r="DA231" s="304">
        <f>' ВВОД заполнить первым'!DB231</f>
        <v>0</v>
      </c>
      <c r="DB231" s="304">
        <f>' ВВОД заполнить первым'!DC231</f>
        <v>0</v>
      </c>
      <c r="DC231" s="304">
        <f>' ВВОД заполнить первым'!DD231</f>
        <v>0</v>
      </c>
      <c r="DD231" s="304">
        <f>' ВВОД заполнить первым'!DE231</f>
        <v>0</v>
      </c>
      <c r="DE231" s="304">
        <f>' ВВОД заполнить первым'!DF231</f>
        <v>0</v>
      </c>
      <c r="DF231" s="304">
        <f>' ВВОД заполнить первым'!DG231</f>
        <v>0</v>
      </c>
      <c r="DG231" s="304">
        <f>' ВВОД заполнить первым'!DH231</f>
        <v>0</v>
      </c>
      <c r="DH231" s="304">
        <f>' ВВОД заполнить первым'!DI231</f>
        <v>0</v>
      </c>
      <c r="DI231" s="304">
        <f>' ВВОД заполнить первым'!DJ231</f>
        <v>0</v>
      </c>
      <c r="DJ231" s="304">
        <f>' ВВОД заполнить первым'!DK231</f>
        <v>0</v>
      </c>
      <c r="DK231" s="304">
        <f>' ВВОД заполнить первым'!DL231</f>
        <v>0</v>
      </c>
      <c r="DL231" s="304">
        <f>' ВВОД заполнить первым'!DM231</f>
        <v>0</v>
      </c>
      <c r="DM231" s="304">
        <f>' ВВОД заполнить первым'!DN231</f>
        <v>0</v>
      </c>
      <c r="DN231" s="304">
        <f>' ВВОД заполнить первым'!DO231</f>
        <v>0</v>
      </c>
      <c r="DO231" s="304">
        <f>' ВВОД заполнить первым'!DP231</f>
        <v>0</v>
      </c>
      <c r="DP231" s="304">
        <f>' ВВОД заполнить первым'!DQ231</f>
        <v>0</v>
      </c>
      <c r="DQ231" s="304">
        <f>' ВВОД заполнить первым'!DR231</f>
        <v>0</v>
      </c>
      <c r="DR231" s="304">
        <f>' ВВОД заполнить первым'!DS231</f>
        <v>0</v>
      </c>
      <c r="DS231" s="304">
        <f>' ВВОД заполнить первым'!DT231</f>
        <v>0</v>
      </c>
      <c r="DT231" s="304">
        <f>' ВВОД заполнить первым'!DU231</f>
        <v>0</v>
      </c>
      <c r="DU231" s="304">
        <f>' ВВОД заполнить первым'!DV231</f>
        <v>0</v>
      </c>
    </row>
    <row r="232" spans="1:125" s="29" customFormat="1" ht="25.5" hidden="1">
      <c r="A232" s="56"/>
      <c r="B232" s="62"/>
      <c r="C232" s="62"/>
      <c r="D232" s="62"/>
      <c r="E232" s="62"/>
      <c r="F232" s="62"/>
      <c r="G232" s="62"/>
      <c r="H232" s="62"/>
      <c r="I232" s="62"/>
      <c r="J232" s="62"/>
      <c r="K232" s="62"/>
      <c r="L232" s="62"/>
      <c r="M232" s="62"/>
      <c r="N232" s="62"/>
      <c r="O232" s="11" t="s">
        <v>116</v>
      </c>
      <c r="P232" s="304">
        <f>' ВВОД заполнить первым'!P232</f>
        <v>0</v>
      </c>
      <c r="Q232" s="304">
        <f>' ВВОД заполнить первым'!Q232</f>
        <v>0</v>
      </c>
      <c r="R232" s="304">
        <f>' ВВОД заполнить первым'!R232</f>
        <v>0</v>
      </c>
      <c r="S232" s="304">
        <f>' ВВОД заполнить первым'!S232</f>
        <v>0</v>
      </c>
      <c r="T232" s="304">
        <f>' ВВОД заполнить первым'!T232</f>
        <v>0</v>
      </c>
      <c r="U232" s="304">
        <f>' ВВОД заполнить первым'!U232</f>
        <v>0</v>
      </c>
      <c r="V232" s="304">
        <f>' ВВОД заполнить первым'!V232</f>
        <v>0</v>
      </c>
      <c r="W232" s="304">
        <f>' ВВОД заполнить первым'!W232</f>
        <v>0</v>
      </c>
      <c r="X232" s="304">
        <f>' ВВОД заполнить первым'!X232</f>
        <v>0</v>
      </c>
      <c r="Y232" s="304">
        <f>' ВВОД заполнить первым'!Y232</f>
        <v>0</v>
      </c>
      <c r="Z232" s="304">
        <f>' ВВОД заполнить первым'!Z232</f>
        <v>0</v>
      </c>
      <c r="AA232" s="304">
        <f>' ВВОД заполнить первым'!AA232</f>
        <v>0</v>
      </c>
      <c r="AB232" s="304">
        <f>' ВВОД заполнить первым'!AB232</f>
        <v>0</v>
      </c>
      <c r="AC232" s="304">
        <f>' ВВОД заполнить первым'!AC232</f>
        <v>0</v>
      </c>
      <c r="AD232" s="304">
        <f>' ВВОД заполнить первым'!AD232</f>
        <v>0</v>
      </c>
      <c r="AE232" s="304">
        <f>' ВВОД заполнить первым'!AE232</f>
        <v>0</v>
      </c>
      <c r="AF232" s="304">
        <f>' ВВОД заполнить первым'!AF232</f>
        <v>0</v>
      </c>
      <c r="AG232" s="304">
        <f>' ВВОД заполнить первым'!AG232</f>
        <v>0</v>
      </c>
      <c r="AH232" s="304">
        <f>' ВВОД заполнить первым'!AH232</f>
        <v>0</v>
      </c>
      <c r="AI232" s="304">
        <f>' ВВОД заполнить первым'!AJ232</f>
        <v>0</v>
      </c>
      <c r="AJ232" s="304">
        <f>' ВВОД заполнить первым'!AK232</f>
        <v>0</v>
      </c>
      <c r="AK232" s="304">
        <f>' ВВОД заполнить первым'!AL232</f>
        <v>0</v>
      </c>
      <c r="AL232" s="304">
        <f>' ВВОД заполнить первым'!AM232</f>
        <v>0</v>
      </c>
      <c r="AM232" s="304">
        <f>' ВВОД заполнить первым'!AN232</f>
        <v>0</v>
      </c>
      <c r="AN232" s="304">
        <f>' ВВОД заполнить первым'!AO232</f>
        <v>0</v>
      </c>
      <c r="AO232" s="304">
        <f>' ВВОД заполнить первым'!AP232</f>
        <v>0</v>
      </c>
      <c r="AP232" s="304">
        <f>' ВВОД заполнить первым'!AQ232</f>
        <v>0</v>
      </c>
      <c r="AQ232" s="304">
        <f>' ВВОД заполнить первым'!AR232</f>
        <v>0</v>
      </c>
      <c r="AR232" s="304">
        <f>' ВВОД заполнить первым'!AS232</f>
        <v>0</v>
      </c>
      <c r="AS232" s="304">
        <f>' ВВОД заполнить первым'!AT232</f>
        <v>0</v>
      </c>
      <c r="AT232" s="304">
        <f>' ВВОД заполнить первым'!AU232</f>
        <v>0</v>
      </c>
      <c r="AU232" s="304">
        <f>' ВВОД заполнить первым'!AV232</f>
        <v>0</v>
      </c>
      <c r="AV232" s="304">
        <f>' ВВОД заполнить первым'!AW232</f>
        <v>0</v>
      </c>
      <c r="AW232" s="304">
        <f>' ВВОД заполнить первым'!AX232</f>
        <v>0</v>
      </c>
      <c r="AX232" s="304">
        <f>' ВВОД заполнить первым'!AY232</f>
        <v>0</v>
      </c>
      <c r="AY232" s="304">
        <f>' ВВОД заполнить первым'!AZ232</f>
        <v>0</v>
      </c>
      <c r="AZ232" s="304">
        <f>' ВВОД заполнить первым'!BA232</f>
        <v>0</v>
      </c>
      <c r="BA232" s="304">
        <f>' ВВОД заполнить первым'!BB232</f>
        <v>0</v>
      </c>
      <c r="BB232" s="304">
        <f>' ВВОД заполнить первым'!BC232</f>
        <v>0</v>
      </c>
      <c r="BC232" s="304">
        <f>' ВВОД заполнить первым'!BD232</f>
        <v>0</v>
      </c>
      <c r="BD232" s="304">
        <f>' ВВОД заполнить первым'!BE232</f>
        <v>0</v>
      </c>
      <c r="BE232" s="304">
        <f>' ВВОД заполнить первым'!BF232</f>
        <v>0</v>
      </c>
      <c r="BF232" s="304">
        <f>' ВВОД заполнить первым'!BG232</f>
        <v>0</v>
      </c>
      <c r="BG232" s="304">
        <f>' ВВОД заполнить первым'!BH232</f>
        <v>0</v>
      </c>
      <c r="BH232" s="304">
        <f>' ВВОД заполнить первым'!BI232</f>
        <v>0</v>
      </c>
      <c r="BI232" s="304">
        <f>' ВВОД заполнить первым'!BJ232</f>
        <v>0</v>
      </c>
      <c r="BJ232" s="304">
        <f>' ВВОД заполнить первым'!BK232</f>
        <v>0</v>
      </c>
      <c r="BK232" s="304">
        <f>' ВВОД заполнить первым'!BL232</f>
        <v>0</v>
      </c>
      <c r="BL232" s="304">
        <f>' ВВОД заполнить первым'!BM232</f>
        <v>0</v>
      </c>
      <c r="BM232" s="304">
        <f>' ВВОД заполнить первым'!BN232</f>
        <v>0</v>
      </c>
      <c r="BN232" s="304">
        <f>' ВВОД заполнить первым'!BO232</f>
        <v>0</v>
      </c>
      <c r="BO232" s="304">
        <f>' ВВОД заполнить первым'!BP232</f>
        <v>0</v>
      </c>
      <c r="BP232" s="304">
        <f>' ВВОД заполнить первым'!BQ232</f>
        <v>0</v>
      </c>
      <c r="BQ232" s="304">
        <f ca="1">' ВВОД заполнить первым'!BR232</f>
        <v>0</v>
      </c>
      <c r="BR232" s="304">
        <f ca="1">' ВВОД заполнить первым'!BS232</f>
        <v>0</v>
      </c>
      <c r="BS232" s="304">
        <f>' ВВОД заполнить первым'!BT232</f>
        <v>0</v>
      </c>
      <c r="BT232" s="304">
        <f ca="1">' ВВОД заполнить первым'!BU232</f>
        <v>119</v>
      </c>
      <c r="BU232" s="304">
        <f ca="1">' ВВОД заполнить первым'!BV232</f>
        <v>0</v>
      </c>
      <c r="BV232" s="304">
        <f ca="1">' ВВОД заполнить первым'!BW232</f>
        <v>0</v>
      </c>
      <c r="BW232" s="304">
        <f ca="1">' ВВОД заполнить первым'!BX232</f>
        <v>0</v>
      </c>
      <c r="BX232" s="304">
        <f ca="1">' ВВОД заполнить первым'!BY232</f>
        <v>0</v>
      </c>
      <c r="BY232" s="304">
        <f ca="1">' ВВОД заполнить первым'!BZ232</f>
        <v>0</v>
      </c>
      <c r="BZ232" s="304">
        <f ca="1">' ВВОД заполнить первым'!CA232</f>
        <v>0</v>
      </c>
      <c r="CA232" s="304">
        <f ca="1">' ВВОД заполнить первым'!CB232</f>
        <v>0</v>
      </c>
      <c r="CB232" s="304">
        <f ca="1">' ВВОД заполнить первым'!CC232</f>
        <v>0</v>
      </c>
      <c r="CC232" s="304">
        <f ca="1">' ВВОД заполнить первым'!CD232</f>
        <v>0</v>
      </c>
      <c r="CD232" s="304">
        <f ca="1">' ВВОД заполнить первым'!CE232</f>
        <v>0</v>
      </c>
      <c r="CE232" s="304">
        <f ca="1">' ВВОД заполнить первым'!CF232</f>
        <v>0</v>
      </c>
      <c r="CF232" s="304">
        <f ca="1">' ВВОД заполнить первым'!CG232</f>
        <v>0</v>
      </c>
      <c r="CG232" s="304">
        <f ca="1">' ВВОД заполнить первым'!CH232</f>
        <v>0</v>
      </c>
      <c r="CH232" s="304">
        <f ca="1">' ВВОД заполнить первым'!CI232</f>
        <v>0</v>
      </c>
      <c r="CI232" s="304">
        <f ca="1">' ВВОД заполнить первым'!CJ232</f>
        <v>0</v>
      </c>
      <c r="CJ232" s="304">
        <f ca="1">' ВВОД заполнить первым'!CK232</f>
        <v>0</v>
      </c>
      <c r="CK232" s="304">
        <f ca="1">' ВВОД заполнить первым'!CL232</f>
        <v>0</v>
      </c>
      <c r="CL232" s="304">
        <f ca="1">' ВВОД заполнить первым'!CM232</f>
        <v>0</v>
      </c>
      <c r="CM232" s="304">
        <f ca="1">' ВВОД заполнить первым'!CN232</f>
        <v>0</v>
      </c>
      <c r="CN232" s="304">
        <f ca="1">' ВВОД заполнить первым'!CO232</f>
        <v>0</v>
      </c>
      <c r="CO232" s="304">
        <f>' ВВОД заполнить первым'!CP232</f>
        <v>0</v>
      </c>
      <c r="CP232" s="304">
        <f>' ВВОД заполнить первым'!CQ232</f>
        <v>0</v>
      </c>
      <c r="CQ232" s="304">
        <f>' ВВОД заполнить первым'!CR232</f>
        <v>0</v>
      </c>
      <c r="CR232" s="304">
        <f>' ВВОД заполнить первым'!CS232</f>
        <v>0</v>
      </c>
      <c r="CS232" s="304">
        <f>' ВВОД заполнить первым'!CT232</f>
        <v>0</v>
      </c>
      <c r="CT232" s="304">
        <f>' ВВОД заполнить первым'!CU232</f>
        <v>0</v>
      </c>
      <c r="CU232" s="304">
        <f>' ВВОД заполнить первым'!CV232</f>
        <v>0</v>
      </c>
      <c r="CV232" s="304">
        <f>' ВВОД заполнить первым'!CW232</f>
        <v>0</v>
      </c>
      <c r="CW232" s="304">
        <f>' ВВОД заполнить первым'!CX232</f>
        <v>0</v>
      </c>
      <c r="CX232" s="304">
        <f>' ВВОД заполнить первым'!CY232</f>
        <v>0</v>
      </c>
      <c r="CY232" s="304">
        <f>' ВВОД заполнить первым'!CZ232</f>
        <v>0</v>
      </c>
      <c r="CZ232" s="304">
        <f>' ВВОД заполнить первым'!DA232</f>
        <v>0</v>
      </c>
      <c r="DA232" s="304">
        <f>' ВВОД заполнить первым'!DB232</f>
        <v>0</v>
      </c>
      <c r="DB232" s="304">
        <f>' ВВОД заполнить первым'!DC232</f>
        <v>0</v>
      </c>
      <c r="DC232" s="304">
        <f>' ВВОД заполнить первым'!DD232</f>
        <v>0</v>
      </c>
      <c r="DD232" s="304">
        <f>' ВВОД заполнить первым'!DE232</f>
        <v>0</v>
      </c>
      <c r="DE232" s="304">
        <f>' ВВОД заполнить первым'!DF232</f>
        <v>0</v>
      </c>
      <c r="DF232" s="304">
        <f>' ВВОД заполнить первым'!DG232</f>
        <v>0</v>
      </c>
      <c r="DG232" s="304">
        <f>' ВВОД заполнить первым'!DH232</f>
        <v>0</v>
      </c>
      <c r="DH232" s="304">
        <f>' ВВОД заполнить первым'!DI232</f>
        <v>0</v>
      </c>
      <c r="DI232" s="304">
        <f>' ВВОД заполнить первым'!DJ232</f>
        <v>0</v>
      </c>
      <c r="DJ232" s="304">
        <f>' ВВОД заполнить первым'!DK232</f>
        <v>0</v>
      </c>
      <c r="DK232" s="304">
        <f>' ВВОД заполнить первым'!DL232</f>
        <v>0</v>
      </c>
      <c r="DL232" s="304">
        <f>' ВВОД заполнить первым'!DM232</f>
        <v>0</v>
      </c>
      <c r="DM232" s="304">
        <f>' ВВОД заполнить первым'!DN232</f>
        <v>0</v>
      </c>
      <c r="DN232" s="304">
        <f>' ВВОД заполнить первым'!DO232</f>
        <v>0</v>
      </c>
      <c r="DO232" s="304">
        <f>' ВВОД заполнить первым'!DP232</f>
        <v>0</v>
      </c>
      <c r="DP232" s="304">
        <f>' ВВОД заполнить первым'!DQ232</f>
        <v>0</v>
      </c>
      <c r="DQ232" s="304">
        <f>' ВВОД заполнить первым'!DR232</f>
        <v>0</v>
      </c>
      <c r="DR232" s="304">
        <f>' ВВОД заполнить первым'!DS232</f>
        <v>0</v>
      </c>
      <c r="DS232" s="304">
        <f>' ВВОД заполнить первым'!DT232</f>
        <v>0</v>
      </c>
      <c r="DT232" s="304">
        <f>' ВВОД заполнить первым'!DU232</f>
        <v>0</v>
      </c>
      <c r="DU232" s="304">
        <f>' ВВОД заполнить первым'!DV232</f>
        <v>0</v>
      </c>
    </row>
    <row r="233" spans="1:125" s="29" customFormat="1" ht="15" customHeight="1">
      <c r="A233" s="64" t="s">
        <v>117</v>
      </c>
      <c r="B233" s="65"/>
      <c r="C233" s="65"/>
      <c r="D233" s="65"/>
      <c r="E233" s="65"/>
      <c r="F233" s="65"/>
      <c r="G233" s="65"/>
      <c r="H233" s="65"/>
      <c r="I233" s="65"/>
      <c r="J233" s="65"/>
      <c r="K233" s="65"/>
      <c r="L233" s="65"/>
      <c r="M233" s="65"/>
      <c r="N233" s="65"/>
      <c r="O233" s="17">
        <v>33</v>
      </c>
      <c r="P233" s="304">
        <f>' ВВОД заполнить первым'!P233</f>
        <v>3</v>
      </c>
      <c r="Q233" s="304">
        <f>' ВВОД заполнить первым'!Q233</f>
        <v>3</v>
      </c>
      <c r="R233" s="304">
        <f>' ВВОД заполнить первым'!R233</f>
        <v>3</v>
      </c>
      <c r="S233" s="304">
        <f>' ВВОД заполнить первым'!S233</f>
        <v>3</v>
      </c>
      <c r="T233" s="304">
        <f>' ВВОД заполнить первым'!T233</f>
        <v>0</v>
      </c>
      <c r="U233" s="304">
        <f>' ВВОД заполнить первым'!U233</f>
        <v>0</v>
      </c>
      <c r="V233" s="304">
        <f>' ВВОД заполнить первым'!V233</f>
        <v>0</v>
      </c>
      <c r="W233" s="304">
        <f>' ВВОД заполнить первым'!W233</f>
        <v>0</v>
      </c>
      <c r="X233" s="304">
        <f>' ВВОД заполнить первым'!X233</f>
        <v>0</v>
      </c>
      <c r="Y233" s="304">
        <f>' ВВОД заполнить первым'!Y233</f>
        <v>0</v>
      </c>
      <c r="Z233" s="304">
        <f>' ВВОД заполнить первым'!Z233</f>
        <v>0</v>
      </c>
      <c r="AA233" s="304">
        <f>' ВВОД заполнить первым'!AA233</f>
        <v>0</v>
      </c>
      <c r="AB233" s="304">
        <f>' ВВОД заполнить первым'!AB233</f>
        <v>3</v>
      </c>
      <c r="AC233" s="304">
        <f>' ВВОД заполнить первым'!AC233</f>
        <v>1</v>
      </c>
      <c r="AD233" s="304">
        <f>' ВВОД заполнить первым'!AD233</f>
        <v>2</v>
      </c>
      <c r="AE233" s="304">
        <f>' ВВОД заполнить первым'!AE233</f>
        <v>0</v>
      </c>
      <c r="AF233" s="304">
        <f>' ВВОД заполнить первым'!AF233</f>
        <v>0</v>
      </c>
      <c r="AG233" s="304">
        <f>' ВВОД заполнить первым'!AG233</f>
        <v>3</v>
      </c>
      <c r="AH233" s="304">
        <f>' ВВОД заполнить первым'!AH233</f>
        <v>5.0555555555555554</v>
      </c>
      <c r="AI233" s="304">
        <f>' ВВОД заполнить первым'!AJ233</f>
        <v>3</v>
      </c>
      <c r="AJ233" s="304">
        <f>' ВВОД заполнить первым'!AK233</f>
        <v>0</v>
      </c>
      <c r="AK233" s="304">
        <f>' ВВОД заполнить первым'!AL233</f>
        <v>3</v>
      </c>
      <c r="AL233" s="304">
        <f>' ВВОД заполнить первым'!AM233</f>
        <v>0</v>
      </c>
      <c r="AM233" s="304">
        <f>' ВВОД заполнить первым'!AN233</f>
        <v>0</v>
      </c>
      <c r="AN233" s="304">
        <f>' ВВОД заполнить первым'!AO233</f>
        <v>3</v>
      </c>
      <c r="AO233" s="304">
        <f>' ВВОД заполнить первым'!AP233</f>
        <v>3</v>
      </c>
      <c r="AP233" s="304">
        <f>' ВВОД заполнить первым'!AQ233</f>
        <v>0</v>
      </c>
      <c r="AQ233" s="304">
        <f>' ВВОД заполнить первым'!AR233</f>
        <v>37</v>
      </c>
      <c r="AR233" s="304">
        <f>' ВВОД заполнить первым'!AS233</f>
        <v>0</v>
      </c>
      <c r="AS233" s="304">
        <f>' ВВОД заполнить первым'!AT233</f>
        <v>3</v>
      </c>
      <c r="AT233" s="304">
        <f>' ВВОД заполнить первым'!AU233</f>
        <v>3</v>
      </c>
      <c r="AU233" s="304">
        <f>' ВВОД заполнить первым'!AV233</f>
        <v>0</v>
      </c>
      <c r="AV233" s="304">
        <f>' ВВОД заполнить первым'!AW233</f>
        <v>0</v>
      </c>
      <c r="AW233" s="304">
        <f>' ВВОД заполнить первым'!AX233</f>
        <v>0</v>
      </c>
      <c r="AX233" s="304">
        <f>' ВВОД заполнить первым'!AY233</f>
        <v>1</v>
      </c>
      <c r="AY233" s="304">
        <f>' ВВОД заполнить первым'!AZ233</f>
        <v>0</v>
      </c>
      <c r="AZ233" s="304">
        <f>' ВВОД заполнить первым'!BA233</f>
        <v>2</v>
      </c>
      <c r="BA233" s="304">
        <f>' ВВОД заполнить первым'!BB233</f>
        <v>3</v>
      </c>
      <c r="BB233" s="304">
        <f>' ВВОД заполнить первым'!BC233</f>
        <v>3</v>
      </c>
      <c r="BC233" s="304">
        <f>' ВВОД заполнить первым'!BD233</f>
        <v>0</v>
      </c>
      <c r="BD233" s="304">
        <f>' ВВОД заполнить первым'!BE233</f>
        <v>0</v>
      </c>
      <c r="BE233" s="304">
        <f>' ВВОД заполнить первым'!BF233</f>
        <v>1</v>
      </c>
      <c r="BF233" s="304">
        <f>' ВВОД заполнить первым'!BG233</f>
        <v>0</v>
      </c>
      <c r="BG233" s="304">
        <f>' ВВОД заполнить первым'!BH233</f>
        <v>1</v>
      </c>
      <c r="BH233" s="304">
        <f>' ВВОД заполнить первым'!BI233</f>
        <v>1</v>
      </c>
      <c r="BI233" s="304">
        <f>' ВВОД заполнить первым'!BJ233</f>
        <v>0</v>
      </c>
      <c r="BJ233" s="304">
        <f>' ВВОД заполнить первым'!BK233</f>
        <v>3</v>
      </c>
      <c r="BK233" s="304">
        <f>' ВВОД заполнить первым'!BL233</f>
        <v>0</v>
      </c>
      <c r="BL233" s="304">
        <f>' ВВОД заполнить первым'!BM233</f>
        <v>3</v>
      </c>
      <c r="BM233" s="304">
        <f>' ВВОД заполнить первым'!BN233</f>
        <v>0</v>
      </c>
      <c r="BN233" s="304">
        <f>' ВВОД заполнить первым'!BO233</f>
        <v>0</v>
      </c>
      <c r="BO233" s="304">
        <f>' ВВОД заполнить первым'!BP233</f>
        <v>3</v>
      </c>
      <c r="BP233" s="304">
        <f>' ВВОД заполнить первым'!BQ233</f>
        <v>0</v>
      </c>
      <c r="BQ233" s="304">
        <f ca="1">' ВВОД заполнить первым'!BR233</f>
        <v>3</v>
      </c>
      <c r="BR233" s="304">
        <f ca="1">' ВВОД заполнить первым'!BS233</f>
        <v>3</v>
      </c>
      <c r="BS233" s="304">
        <f>' ВВОД заполнить первым'!BT233</f>
        <v>0</v>
      </c>
      <c r="BT233" s="304">
        <f>' ВВОД заполнить первым'!BU233</f>
        <v>0</v>
      </c>
      <c r="BU233" s="304">
        <f ca="1">' ВВОД заполнить первым'!BV233</f>
        <v>0</v>
      </c>
      <c r="BV233" s="304">
        <f ca="1">' ВВОД заполнить первым'!BW233</f>
        <v>0</v>
      </c>
      <c r="BW233" s="304">
        <f ca="1">' ВВОД заполнить первым'!BX233</f>
        <v>0</v>
      </c>
      <c r="BX233" s="304">
        <f ca="1">' ВВОД заполнить первым'!BY233</f>
        <v>0</v>
      </c>
      <c r="BY233" s="304">
        <f ca="1">' ВВОД заполнить первым'!BZ233</f>
        <v>1</v>
      </c>
      <c r="BZ233" s="304">
        <f ca="1">' ВВОД заполнить первым'!CA233</f>
        <v>1</v>
      </c>
      <c r="CA233" s="304">
        <f ca="1">' ВВОД заполнить первым'!CB233</f>
        <v>0</v>
      </c>
      <c r="CB233" s="304">
        <f ca="1">' ВВОД заполнить первым'!CC233</f>
        <v>0</v>
      </c>
      <c r="CC233" s="304">
        <f ca="1">' ВВОД заполнить первым'!CD233</f>
        <v>0</v>
      </c>
      <c r="CD233" s="304">
        <f ca="1">' ВВОД заполнить первым'!CE233</f>
        <v>0</v>
      </c>
      <c r="CE233" s="304">
        <f ca="1">' ВВОД заполнить первым'!CF233</f>
        <v>0</v>
      </c>
      <c r="CF233" s="304">
        <f ca="1">' ВВОД заполнить первым'!CG233</f>
        <v>0</v>
      </c>
      <c r="CG233" s="304">
        <f ca="1">' ВВОД заполнить первым'!CH233</f>
        <v>1</v>
      </c>
      <c r="CH233" s="304">
        <f ca="1">' ВВОД заполнить первым'!CI233</f>
        <v>1</v>
      </c>
      <c r="CI233" s="304">
        <f ca="1">' ВВОД заполнить первым'!CJ233</f>
        <v>0</v>
      </c>
      <c r="CJ233" s="304">
        <f ca="1">' ВВОД заполнить первым'!CK233</f>
        <v>0</v>
      </c>
      <c r="CK233" s="304">
        <f ca="1">' ВВОД заполнить первым'!CL233</f>
        <v>1</v>
      </c>
      <c r="CL233" s="304">
        <f ca="1">' ВВОД заполнить первым'!CM233</f>
        <v>1</v>
      </c>
      <c r="CM233" s="304">
        <f ca="1">' ВВОД заполнить первым'!CN233</f>
        <v>0</v>
      </c>
      <c r="CN233" s="304">
        <f ca="1">' ВВОД заполнить первым'!CO233</f>
        <v>0</v>
      </c>
      <c r="CO233" s="304">
        <f>' ВВОД заполнить первым'!CP233</f>
        <v>2</v>
      </c>
      <c r="CP233" s="304">
        <f>' ВВОД заполнить первым'!CQ233</f>
        <v>0</v>
      </c>
      <c r="CQ233" s="304">
        <f>' ВВОД заполнить первым'!CR233</f>
        <v>0</v>
      </c>
      <c r="CR233" s="304">
        <f>' ВВОД заполнить первым'!CS233</f>
        <v>0</v>
      </c>
      <c r="CS233" s="304">
        <f>' ВВОД заполнить первым'!CT233</f>
        <v>0</v>
      </c>
      <c r="CT233" s="304">
        <f>' ВВОД заполнить первым'!CU233</f>
        <v>0</v>
      </c>
      <c r="CU233" s="304">
        <f>' ВВОД заполнить первым'!CV233</f>
        <v>0</v>
      </c>
      <c r="CV233" s="304">
        <f>' ВВОД заполнить первым'!CW233</f>
        <v>0</v>
      </c>
      <c r="CW233" s="304">
        <f>' ВВОД заполнить первым'!CX233</f>
        <v>0</v>
      </c>
      <c r="CX233" s="304">
        <f>' ВВОД заполнить первым'!CY233</f>
        <v>0</v>
      </c>
      <c r="CY233" s="304">
        <f>' ВВОД заполнить первым'!CZ233</f>
        <v>0</v>
      </c>
      <c r="CZ233" s="304">
        <f>' ВВОД заполнить первым'!DA233</f>
        <v>0</v>
      </c>
      <c r="DA233" s="304">
        <f>' ВВОД заполнить первым'!DB233</f>
        <v>0</v>
      </c>
      <c r="DB233" s="304">
        <f>' ВВОД заполнить первым'!DC233</f>
        <v>0</v>
      </c>
      <c r="DC233" s="304">
        <f>' ВВОД заполнить первым'!DD233</f>
        <v>1</v>
      </c>
      <c r="DD233" s="304">
        <f>' ВВОД заполнить первым'!DE233</f>
        <v>0</v>
      </c>
      <c r="DE233" s="304">
        <f>' ВВОД заполнить первым'!DF233</f>
        <v>0</v>
      </c>
      <c r="DF233" s="304">
        <f>' ВВОД заполнить первым'!DG233</f>
        <v>0</v>
      </c>
      <c r="DG233" s="304">
        <f>' ВВОД заполнить первым'!DH233</f>
        <v>0</v>
      </c>
      <c r="DH233" s="304">
        <f>' ВВОД заполнить первым'!DI233</f>
        <v>0</v>
      </c>
      <c r="DI233" s="304">
        <f>' ВВОД заполнить первым'!DJ233</f>
        <v>0</v>
      </c>
      <c r="DJ233" s="304">
        <f>' ВВОД заполнить первым'!DK233</f>
        <v>0</v>
      </c>
      <c r="DK233" s="304">
        <f>' ВВОД заполнить первым'!DL233</f>
        <v>0</v>
      </c>
      <c r="DL233" s="304">
        <f>' ВВОД заполнить первым'!DM233</f>
        <v>0</v>
      </c>
      <c r="DM233" s="304">
        <f>' ВВОД заполнить первым'!DN233</f>
        <v>0</v>
      </c>
      <c r="DN233" s="304">
        <f>' ВВОД заполнить первым'!DO233</f>
        <v>0</v>
      </c>
      <c r="DO233" s="304">
        <f>' ВВОД заполнить первым'!DP233</f>
        <v>0</v>
      </c>
      <c r="DP233" s="304">
        <f>' ВВОД заполнить первым'!DQ233</f>
        <v>0</v>
      </c>
      <c r="DQ233" s="304">
        <f>' ВВОД заполнить первым'!DR233</f>
        <v>0</v>
      </c>
      <c r="DR233" s="304">
        <f>' ВВОД заполнить первым'!DS233</f>
        <v>0</v>
      </c>
      <c r="DS233" s="304">
        <f>' ВВОД заполнить первым'!DT233</f>
        <v>0</v>
      </c>
      <c r="DT233" s="304">
        <f>' ВВОД заполнить первым'!DU233</f>
        <v>0</v>
      </c>
      <c r="DU233" s="304">
        <f>' ВВОД заполнить первым'!DV233</f>
        <v>1</v>
      </c>
    </row>
    <row r="234" spans="1:125" s="29" customFormat="1" ht="38.25" hidden="1">
      <c r="A234" s="56"/>
      <c r="B234" s="62"/>
      <c r="C234" s="62"/>
      <c r="D234" s="62"/>
      <c r="E234" s="62"/>
      <c r="F234" s="62"/>
      <c r="G234" s="62"/>
      <c r="H234" s="62"/>
      <c r="I234" s="62"/>
      <c r="J234" s="62"/>
      <c r="K234" s="62"/>
      <c r="L234" s="62"/>
      <c r="M234" s="62"/>
      <c r="N234" s="62"/>
      <c r="O234" s="28"/>
      <c r="P234" s="304">
        <f>' ВВОД заполнить первым'!P234</f>
        <v>1</v>
      </c>
      <c r="Q234" s="304">
        <f>' ВВОД заполнить первым'!Q234</f>
        <v>1</v>
      </c>
      <c r="R234" s="304">
        <f>' ВВОД заполнить первым'!R234</f>
        <v>1</v>
      </c>
      <c r="S234" s="304">
        <f>' ВВОД заполнить первым'!S234</f>
        <v>1</v>
      </c>
      <c r="T234" s="304">
        <f>' ВВОД заполнить первым'!T234</f>
        <v>0</v>
      </c>
      <c r="U234" s="304">
        <f>' ВВОД заполнить первым'!U234</f>
        <v>0</v>
      </c>
      <c r="V234" s="304">
        <f>' ВВОД заполнить первым'!V234</f>
        <v>0</v>
      </c>
      <c r="W234" s="304">
        <f>' ВВОД заполнить первым'!W234</f>
        <v>0</v>
      </c>
      <c r="X234" s="304">
        <f>' ВВОД заполнить первым'!X234</f>
        <v>0</v>
      </c>
      <c r="Y234" s="304">
        <f>' ВВОД заполнить первым'!Y234</f>
        <v>0</v>
      </c>
      <c r="Z234" s="304">
        <f>' ВВОД заполнить первым'!Z234</f>
        <v>0</v>
      </c>
      <c r="AA234" s="304">
        <f>' ВВОД заполнить первым'!AA234</f>
        <v>0</v>
      </c>
      <c r="AB234" s="304">
        <f>' ВВОД заполнить первым'!AB234</f>
        <v>1</v>
      </c>
      <c r="AC234" s="304">
        <f>' ВВОД заполнить первым'!AC234</f>
        <v>0</v>
      </c>
      <c r="AD234" s="304">
        <f>' ВВОД заполнить первым'!AD234</f>
        <v>1</v>
      </c>
      <c r="AE234" s="304">
        <f>' ВВОД заполнить первым'!AE234</f>
        <v>0</v>
      </c>
      <c r="AF234" s="304">
        <f>' ВВОД заполнить первым'!AF234</f>
        <v>0</v>
      </c>
      <c r="AG234" s="304">
        <f>' ВВОД заполнить первым'!AG234</f>
        <v>1</v>
      </c>
      <c r="AH234" s="304">
        <f>' ВВОД заполнить первым'!AH234</f>
        <v>1.5555555555555556</v>
      </c>
      <c r="AI234" s="304">
        <f>' ВВОД заполнить первым'!AJ234</f>
        <v>1</v>
      </c>
      <c r="AJ234" s="304">
        <f>' ВВОД заполнить первым'!AK234</f>
        <v>0</v>
      </c>
      <c r="AK234" s="304">
        <f>' ВВОД заполнить первым'!AL234</f>
        <v>1</v>
      </c>
      <c r="AL234" s="304">
        <f>' ВВОД заполнить первым'!AM234</f>
        <v>0</v>
      </c>
      <c r="AM234" s="304">
        <f>' ВВОД заполнить первым'!AN234</f>
        <v>0</v>
      </c>
      <c r="AN234" s="304">
        <f>' ВВОД заполнить первым'!AO234</f>
        <v>1</v>
      </c>
      <c r="AO234" s="304">
        <f>' ВВОД заполнить первым'!AP234</f>
        <v>1</v>
      </c>
      <c r="AP234" s="304" t="str">
        <f>' ВВОД заполнить первым'!AQ234</f>
        <v>учитель домашнего обучения</v>
      </c>
      <c r="AQ234" s="304">
        <f>' ВВОД заполнить первым'!AR234</f>
        <v>10</v>
      </c>
      <c r="AR234" s="304">
        <f>' ВВОД заполнить первым'!AS234</f>
        <v>0</v>
      </c>
      <c r="AS234" s="304">
        <f>' ВВОД заполнить первым'!AT234</f>
        <v>1</v>
      </c>
      <c r="AT234" s="304">
        <f>' ВВОД заполнить первым'!AU234</f>
        <v>1</v>
      </c>
      <c r="AU234" s="304">
        <f>' ВВОД заполнить первым'!AV234</f>
        <v>0</v>
      </c>
      <c r="AV234" s="304">
        <f>' ВВОД заполнить первым'!AW234</f>
        <v>0</v>
      </c>
      <c r="AW234" s="304">
        <f>' ВВОД заполнить первым'!AX234</f>
        <v>0</v>
      </c>
      <c r="AX234" s="304">
        <f>' ВВОД заполнить первым'!AY234</f>
        <v>0</v>
      </c>
      <c r="AY234" s="304">
        <f>' ВВОД заполнить первым'!AZ234</f>
        <v>0</v>
      </c>
      <c r="AZ234" s="304">
        <f>' ВВОД заполнить первым'!BA234</f>
        <v>1</v>
      </c>
      <c r="BA234" s="304">
        <f>' ВВОД заполнить первым'!BB234</f>
        <v>1</v>
      </c>
      <c r="BB234" s="304">
        <f>' ВВОД заполнить первым'!BC234</f>
        <v>1</v>
      </c>
      <c r="BC234" s="304">
        <f>' ВВОД заполнить первым'!BD234</f>
        <v>0</v>
      </c>
      <c r="BD234" s="304">
        <f>' ВВОД заполнить первым'!BE234</f>
        <v>0</v>
      </c>
      <c r="BE234" s="304">
        <f>' ВВОД заполнить первым'!BF234</f>
        <v>0</v>
      </c>
      <c r="BF234" s="304">
        <f>' ВВОД заполнить первым'!BG234</f>
        <v>0</v>
      </c>
      <c r="BG234" s="304">
        <f>' ВВОД заполнить первым'!BH234</f>
        <v>1</v>
      </c>
      <c r="BH234" s="304">
        <f>' ВВОД заполнить первым'!BI234</f>
        <v>0</v>
      </c>
      <c r="BI234" s="304">
        <f>' ВВОД заполнить первым'!BJ234</f>
        <v>0</v>
      </c>
      <c r="BJ234" s="304">
        <f>' ВВОД заполнить первым'!BK234</f>
        <v>1</v>
      </c>
      <c r="BK234" s="304">
        <f>' ВВОД заполнить первым'!BL234</f>
        <v>0</v>
      </c>
      <c r="BL234" s="304">
        <f>' ВВОД заполнить первым'!BM234</f>
        <v>1</v>
      </c>
      <c r="BM234" s="304">
        <f>' ВВОД заполнить первым'!BN234</f>
        <v>0</v>
      </c>
      <c r="BN234" s="304">
        <f>' ВВОД заполнить первым'!BO234</f>
        <v>0</v>
      </c>
      <c r="BO234" s="304">
        <f>' ВВОД заполнить первым'!BP234</f>
        <v>1</v>
      </c>
      <c r="BP234" s="304">
        <f>' ВВОД заполнить первым'!BQ234</f>
        <v>0</v>
      </c>
      <c r="BQ234" s="304">
        <f ca="1">' ВВОД заполнить первым'!BR234</f>
        <v>1</v>
      </c>
      <c r="BR234" s="304">
        <f ca="1">' ВВОД заполнить первым'!BS234</f>
        <v>1</v>
      </c>
      <c r="BS234" s="304">
        <f>' ВВОД заполнить первым'!BT234</f>
        <v>24847</v>
      </c>
      <c r="BT234" s="304">
        <f ca="1">' ВВОД заполнить первым'!BU234</f>
        <v>51</v>
      </c>
      <c r="BU234" s="304">
        <f ca="1">' ВВОД заполнить первым'!BV234</f>
        <v>0</v>
      </c>
      <c r="BV234" s="304">
        <f ca="1">' ВВОД заполнить первым'!BW234</f>
        <v>0</v>
      </c>
      <c r="BW234" s="304">
        <f ca="1">' ВВОД заполнить первым'!BX234</f>
        <v>0</v>
      </c>
      <c r="BX234" s="304">
        <f ca="1">' ВВОД заполнить первым'!BY234</f>
        <v>0</v>
      </c>
      <c r="BY234" s="304">
        <f ca="1">' ВВОД заполнить первым'!BZ234</f>
        <v>0</v>
      </c>
      <c r="BZ234" s="304">
        <f ca="1">' ВВОД заполнить первым'!CA234</f>
        <v>0</v>
      </c>
      <c r="CA234" s="304">
        <f ca="1">' ВВОД заполнить первым'!CB234</f>
        <v>0</v>
      </c>
      <c r="CB234" s="304">
        <f ca="1">' ВВОД заполнить первым'!CC234</f>
        <v>0</v>
      </c>
      <c r="CC234" s="304">
        <f ca="1">' ВВОД заполнить первым'!CD234</f>
        <v>0</v>
      </c>
      <c r="CD234" s="304">
        <f ca="1">' ВВОД заполнить первым'!CE234</f>
        <v>0</v>
      </c>
      <c r="CE234" s="304">
        <f ca="1">' ВВОД заполнить первым'!CF234</f>
        <v>0</v>
      </c>
      <c r="CF234" s="304">
        <f ca="1">' ВВОД заполнить первым'!CG234</f>
        <v>0</v>
      </c>
      <c r="CG234" s="304">
        <f ca="1">' ВВОД заполнить первым'!CH234</f>
        <v>1</v>
      </c>
      <c r="CH234" s="304">
        <f ca="1">' ВВОД заполнить первым'!CI234</f>
        <v>1</v>
      </c>
      <c r="CI234" s="304">
        <f ca="1">' ВВОД заполнить первым'!CJ234</f>
        <v>0</v>
      </c>
      <c r="CJ234" s="304">
        <f ca="1">' ВВОД заполнить первым'!CK234</f>
        <v>0</v>
      </c>
      <c r="CK234" s="304">
        <f ca="1">' ВВОД заполнить первым'!CL234</f>
        <v>0</v>
      </c>
      <c r="CL234" s="304">
        <f ca="1">' ВВОД заполнить первым'!CM234</f>
        <v>0</v>
      </c>
      <c r="CM234" s="304">
        <f ca="1">' ВВОД заполнить первым'!CN234</f>
        <v>0</v>
      </c>
      <c r="CN234" s="304">
        <f ca="1">' ВВОД заполнить первым'!CO234</f>
        <v>0</v>
      </c>
      <c r="CO234" s="304">
        <f>' ВВОД заполнить первым'!CP234</f>
        <v>0</v>
      </c>
      <c r="CP234" s="304">
        <f>' ВВОД заполнить первым'!CQ234</f>
        <v>0</v>
      </c>
      <c r="CQ234" s="304">
        <f>' ВВОД заполнить первым'!CR234</f>
        <v>0</v>
      </c>
      <c r="CR234" s="304">
        <f>' ВВОД заполнить первым'!CS234</f>
        <v>0</v>
      </c>
      <c r="CS234" s="304">
        <f>' ВВОД заполнить первым'!CT234</f>
        <v>0</v>
      </c>
      <c r="CT234" s="304">
        <f>' ВВОД заполнить первым'!CU234</f>
        <v>0</v>
      </c>
      <c r="CU234" s="304">
        <f>' ВВОД заполнить первым'!CV234</f>
        <v>0</v>
      </c>
      <c r="CV234" s="304">
        <f>' ВВОД заполнить первым'!CW234</f>
        <v>0</v>
      </c>
      <c r="CW234" s="304">
        <f>' ВВОД заполнить первым'!CX234</f>
        <v>0</v>
      </c>
      <c r="CX234" s="304">
        <f>' ВВОД заполнить первым'!CY234</f>
        <v>0</v>
      </c>
      <c r="CY234" s="304">
        <f>' ВВОД заполнить первым'!CZ234</f>
        <v>0</v>
      </c>
      <c r="CZ234" s="304">
        <f>' ВВОД заполнить первым'!DA234</f>
        <v>0</v>
      </c>
      <c r="DA234" s="304">
        <f>' ВВОД заполнить первым'!DB234</f>
        <v>0</v>
      </c>
      <c r="DB234" s="304">
        <f>' ВВОД заполнить первым'!DC234</f>
        <v>0</v>
      </c>
      <c r="DC234" s="304">
        <f>' ВВОД заполнить первым'!DD234</f>
        <v>0</v>
      </c>
      <c r="DD234" s="304">
        <f>' ВВОД заполнить первым'!DE234</f>
        <v>0</v>
      </c>
      <c r="DE234" s="304">
        <f>' ВВОД заполнить первым'!DF234</f>
        <v>0</v>
      </c>
      <c r="DF234" s="304">
        <f>' ВВОД заполнить первым'!DG234</f>
        <v>0</v>
      </c>
      <c r="DG234" s="304">
        <f>' ВВОД заполнить первым'!DH234</f>
        <v>0</v>
      </c>
      <c r="DH234" s="304">
        <f>' ВВОД заполнить первым'!DI234</f>
        <v>0</v>
      </c>
      <c r="DI234" s="304">
        <f>' ВВОД заполнить первым'!DJ234</f>
        <v>0</v>
      </c>
      <c r="DJ234" s="304">
        <f>' ВВОД заполнить первым'!DK234</f>
        <v>0</v>
      </c>
      <c r="DK234" s="304">
        <f>' ВВОД заполнить первым'!DL234</f>
        <v>0</v>
      </c>
      <c r="DL234" s="304">
        <f>' ВВОД заполнить первым'!DM234</f>
        <v>0</v>
      </c>
      <c r="DM234" s="304">
        <f>' ВВОД заполнить первым'!DN234</f>
        <v>0</v>
      </c>
      <c r="DN234" s="304">
        <f>' ВВОД заполнить первым'!DO234</f>
        <v>0</v>
      </c>
      <c r="DO234" s="304">
        <f>' ВВОД заполнить первым'!DP234</f>
        <v>0</v>
      </c>
      <c r="DP234" s="304">
        <f>' ВВОД заполнить первым'!DQ234</f>
        <v>0</v>
      </c>
      <c r="DQ234" s="304">
        <f>' ВВОД заполнить первым'!DR234</f>
        <v>0</v>
      </c>
      <c r="DR234" s="304">
        <f>' ВВОД заполнить первым'!DS234</f>
        <v>0</v>
      </c>
      <c r="DS234" s="304">
        <f>' ВВОД заполнить первым'!DT234</f>
        <v>0</v>
      </c>
      <c r="DT234" s="304">
        <f>' ВВОД заполнить первым'!DU234</f>
        <v>0</v>
      </c>
      <c r="DU234" s="304">
        <f>' ВВОД заполнить первым'!DV234</f>
        <v>0</v>
      </c>
    </row>
    <row r="235" spans="1:125" s="29" customFormat="1" ht="63.75" hidden="1">
      <c r="A235" s="56"/>
      <c r="B235" s="62"/>
      <c r="C235" s="62"/>
      <c r="D235" s="62"/>
      <c r="E235" s="62"/>
      <c r="F235" s="62"/>
      <c r="G235" s="62"/>
      <c r="H235" s="62"/>
      <c r="I235" s="62"/>
      <c r="J235" s="62"/>
      <c r="K235" s="62"/>
      <c r="L235" s="62"/>
      <c r="M235" s="62"/>
      <c r="N235" s="62"/>
      <c r="O235" s="28"/>
      <c r="P235" s="304">
        <f>' ВВОД заполнить первым'!P235</f>
        <v>1</v>
      </c>
      <c r="Q235" s="304">
        <f>' ВВОД заполнить первым'!Q235</f>
        <v>1</v>
      </c>
      <c r="R235" s="304">
        <f>' ВВОД заполнить первым'!R235</f>
        <v>1</v>
      </c>
      <c r="S235" s="304">
        <f>' ВВОД заполнить первым'!S235</f>
        <v>1</v>
      </c>
      <c r="T235" s="304">
        <f>' ВВОД заполнить первым'!T235</f>
        <v>0</v>
      </c>
      <c r="U235" s="304">
        <f>' ВВОД заполнить первым'!U235</f>
        <v>0</v>
      </c>
      <c r="V235" s="304">
        <f>' ВВОД заполнить первым'!V235</f>
        <v>0</v>
      </c>
      <c r="W235" s="304">
        <f>' ВВОД заполнить первым'!W235</f>
        <v>0</v>
      </c>
      <c r="X235" s="304">
        <f>' ВВОД заполнить первым'!X235</f>
        <v>0</v>
      </c>
      <c r="Y235" s="304">
        <f>' ВВОД заполнить первым'!Y235</f>
        <v>0</v>
      </c>
      <c r="Z235" s="304">
        <f>' ВВОД заполнить первым'!Z235</f>
        <v>0</v>
      </c>
      <c r="AA235" s="304">
        <f>' ВВОД заполнить первым'!AA235</f>
        <v>0</v>
      </c>
      <c r="AB235" s="304">
        <f>' ВВОД заполнить первым'!AB235</f>
        <v>1</v>
      </c>
      <c r="AC235" s="304">
        <f>' ВВОД заполнить первым'!AC235</f>
        <v>0</v>
      </c>
      <c r="AD235" s="304">
        <f>' ВВОД заполнить первым'!AD235</f>
        <v>1</v>
      </c>
      <c r="AE235" s="304">
        <f>' ВВОД заполнить первым'!AE235</f>
        <v>0</v>
      </c>
      <c r="AF235" s="304">
        <f>' ВВОД заполнить первым'!AF235</f>
        <v>0</v>
      </c>
      <c r="AG235" s="304">
        <f>' ВВОД заполнить первым'!AG235</f>
        <v>1</v>
      </c>
      <c r="AH235" s="304">
        <f>' ВВОД заполнить первым'!AH235</f>
        <v>1.9444444444444444</v>
      </c>
      <c r="AI235" s="304">
        <f>' ВВОД заполнить первым'!AJ235</f>
        <v>1</v>
      </c>
      <c r="AJ235" s="304">
        <f>' ВВОД заполнить первым'!AK235</f>
        <v>0</v>
      </c>
      <c r="AK235" s="304">
        <f>' ВВОД заполнить первым'!AL235</f>
        <v>1</v>
      </c>
      <c r="AL235" s="304">
        <f>' ВВОД заполнить первым'!AM235</f>
        <v>0</v>
      </c>
      <c r="AM235" s="304">
        <f>' ВВОД заполнить первым'!AN235</f>
        <v>0</v>
      </c>
      <c r="AN235" s="304">
        <f>' ВВОД заполнить первым'!AO235</f>
        <v>1</v>
      </c>
      <c r="AO235" s="304">
        <f>' ВВОД заполнить первым'!AP235</f>
        <v>1</v>
      </c>
      <c r="AP235" s="304" t="str">
        <f>' ВВОД заполнить первым'!AQ235</f>
        <v>учитель внеурочных занятий, учитель домашнего обучения</v>
      </c>
      <c r="AQ235" s="304">
        <f>' ВВОД заполнить первым'!AR235</f>
        <v>17</v>
      </c>
      <c r="AR235" s="304">
        <f>' ВВОД заполнить первым'!AS235</f>
        <v>0</v>
      </c>
      <c r="AS235" s="304">
        <f>' ВВОД заполнить первым'!AT235</f>
        <v>1</v>
      </c>
      <c r="AT235" s="304">
        <f>' ВВОД заполнить первым'!AU235</f>
        <v>1</v>
      </c>
      <c r="AU235" s="304">
        <f>' ВВОД заполнить первым'!AV235</f>
        <v>0</v>
      </c>
      <c r="AV235" s="304">
        <f>' ВВОД заполнить первым'!AW235</f>
        <v>0</v>
      </c>
      <c r="AW235" s="304">
        <f>' ВВОД заполнить первым'!AX235</f>
        <v>0</v>
      </c>
      <c r="AX235" s="304">
        <f>' ВВОД заполнить первым'!AY235</f>
        <v>1</v>
      </c>
      <c r="AY235" s="304">
        <f>' ВВОД заполнить первым'!AZ235</f>
        <v>0</v>
      </c>
      <c r="AZ235" s="304">
        <f>' ВВОД заполнить первым'!BA235</f>
        <v>0</v>
      </c>
      <c r="BA235" s="304">
        <f>' ВВОД заполнить первым'!BB235</f>
        <v>1</v>
      </c>
      <c r="BB235" s="304">
        <f>' ВВОД заполнить первым'!BC235</f>
        <v>1</v>
      </c>
      <c r="BC235" s="304">
        <f>' ВВОД заполнить первым'!BD235</f>
        <v>0</v>
      </c>
      <c r="BD235" s="304">
        <f>' ВВОД заполнить первым'!BE235</f>
        <v>0</v>
      </c>
      <c r="BE235" s="304">
        <f>' ВВОД заполнить первым'!BF235</f>
        <v>1</v>
      </c>
      <c r="BF235" s="304">
        <f>' ВВОД заполнить первым'!BG235</f>
        <v>0</v>
      </c>
      <c r="BG235" s="304">
        <f>' ВВОД заполнить первым'!BH235</f>
        <v>0</v>
      </c>
      <c r="BH235" s="304">
        <f>' ВВОД заполнить первым'!BI235</f>
        <v>0</v>
      </c>
      <c r="BI235" s="304">
        <f>' ВВОД заполнить первым'!BJ235</f>
        <v>0</v>
      </c>
      <c r="BJ235" s="304">
        <f>' ВВОД заполнить первым'!BK235</f>
        <v>1</v>
      </c>
      <c r="BK235" s="304">
        <f>' ВВОД заполнить первым'!BL235</f>
        <v>0</v>
      </c>
      <c r="BL235" s="304">
        <f>' ВВОД заполнить первым'!BM235</f>
        <v>1</v>
      </c>
      <c r="BM235" s="304">
        <f>' ВВОД заполнить первым'!BN235</f>
        <v>0</v>
      </c>
      <c r="BN235" s="304">
        <f>' ВВОД заполнить первым'!BO235</f>
        <v>0</v>
      </c>
      <c r="BO235" s="304">
        <f>' ВВОД заполнить первым'!BP235</f>
        <v>1</v>
      </c>
      <c r="BP235" s="304">
        <f>' ВВОД заполнить первым'!BQ235</f>
        <v>0</v>
      </c>
      <c r="BQ235" s="304">
        <f ca="1">' ВВОД заполнить первым'!BR235</f>
        <v>1</v>
      </c>
      <c r="BR235" s="304">
        <f ca="1">' ВВОД заполнить первым'!BS235</f>
        <v>1</v>
      </c>
      <c r="BS235" s="304">
        <f>' ВВОД заполнить первым'!BT235</f>
        <v>31645</v>
      </c>
      <c r="BT235" s="304">
        <f ca="1">' ВВОД заполнить первым'!BU235</f>
        <v>33</v>
      </c>
      <c r="BU235" s="304">
        <f ca="1">' ВВОД заполнить первым'!BV235</f>
        <v>0</v>
      </c>
      <c r="BV235" s="304">
        <f ca="1">' ВВОД заполнить первым'!BW235</f>
        <v>0</v>
      </c>
      <c r="BW235" s="304">
        <f ca="1">' ВВОД заполнить первым'!BX235</f>
        <v>0</v>
      </c>
      <c r="BX235" s="304">
        <f ca="1">' ВВОД заполнить первым'!BY235</f>
        <v>0</v>
      </c>
      <c r="BY235" s="304">
        <f ca="1">' ВВОД заполнить первым'!BZ235</f>
        <v>1</v>
      </c>
      <c r="BZ235" s="304">
        <f ca="1">' ВВОД заполнить первым'!CA235</f>
        <v>1</v>
      </c>
      <c r="CA235" s="304">
        <f ca="1">' ВВОД заполнить первым'!CB235</f>
        <v>0</v>
      </c>
      <c r="CB235" s="304">
        <f ca="1">' ВВОД заполнить первым'!CC235</f>
        <v>0</v>
      </c>
      <c r="CC235" s="304">
        <f ca="1">' ВВОД заполнить первым'!CD235</f>
        <v>0</v>
      </c>
      <c r="CD235" s="304">
        <f ca="1">' ВВОД заполнить первым'!CE235</f>
        <v>0</v>
      </c>
      <c r="CE235" s="304">
        <f ca="1">' ВВОД заполнить первым'!CF235</f>
        <v>0</v>
      </c>
      <c r="CF235" s="304">
        <f ca="1">' ВВОД заполнить первым'!CG235</f>
        <v>0</v>
      </c>
      <c r="CG235" s="304">
        <f ca="1">' ВВОД заполнить первым'!CH235</f>
        <v>0</v>
      </c>
      <c r="CH235" s="304">
        <f ca="1">' ВВОД заполнить первым'!CI235</f>
        <v>0</v>
      </c>
      <c r="CI235" s="304">
        <f ca="1">' ВВОД заполнить первым'!CJ235</f>
        <v>0</v>
      </c>
      <c r="CJ235" s="304">
        <f ca="1">' ВВОД заполнить первым'!CK235</f>
        <v>0</v>
      </c>
      <c r="CK235" s="304">
        <f ca="1">' ВВОД заполнить первым'!CL235</f>
        <v>0</v>
      </c>
      <c r="CL235" s="304">
        <f ca="1">' ВВОД заполнить первым'!CM235</f>
        <v>0</v>
      </c>
      <c r="CM235" s="304">
        <f ca="1">' ВВОД заполнить первым'!CN235</f>
        <v>0</v>
      </c>
      <c r="CN235" s="304">
        <f ca="1">' ВВОД заполнить первым'!CO235</f>
        <v>0</v>
      </c>
      <c r="CO235" s="304">
        <f>' ВВОД заполнить первым'!CP235</f>
        <v>0</v>
      </c>
      <c r="CP235" s="304">
        <f>' ВВОД заполнить первым'!CQ235</f>
        <v>0</v>
      </c>
      <c r="CQ235" s="304">
        <f>' ВВОД заполнить первым'!CR235</f>
        <v>0</v>
      </c>
      <c r="CR235" s="304">
        <f>' ВВОД заполнить первым'!CS235</f>
        <v>0</v>
      </c>
      <c r="CS235" s="304">
        <f>' ВВОД заполнить первым'!CT235</f>
        <v>0</v>
      </c>
      <c r="CT235" s="304">
        <f>' ВВОД заполнить первым'!CU235</f>
        <v>0</v>
      </c>
      <c r="CU235" s="304">
        <f>' ВВОД заполнить первым'!CV235</f>
        <v>0</v>
      </c>
      <c r="CV235" s="304">
        <f>' ВВОД заполнить первым'!CW235</f>
        <v>0</v>
      </c>
      <c r="CW235" s="304">
        <f>' ВВОД заполнить первым'!CX235</f>
        <v>0</v>
      </c>
      <c r="CX235" s="304">
        <f>' ВВОД заполнить первым'!CY235</f>
        <v>0</v>
      </c>
      <c r="CY235" s="304">
        <f>' ВВОД заполнить первым'!CZ235</f>
        <v>0</v>
      </c>
      <c r="CZ235" s="304">
        <f>' ВВОД заполнить первым'!DA235</f>
        <v>0</v>
      </c>
      <c r="DA235" s="304">
        <f>' ВВОД заполнить первым'!DB235</f>
        <v>0</v>
      </c>
      <c r="DB235" s="304">
        <f>' ВВОД заполнить первым'!DC235</f>
        <v>0</v>
      </c>
      <c r="DC235" s="304">
        <f>' ВВОД заполнить первым'!DD235</f>
        <v>0</v>
      </c>
      <c r="DD235" s="304">
        <f>' ВВОД заполнить первым'!DE235</f>
        <v>0</v>
      </c>
      <c r="DE235" s="304">
        <f>' ВВОД заполнить первым'!DF235</f>
        <v>0</v>
      </c>
      <c r="DF235" s="304">
        <f>' ВВОД заполнить первым'!DG235</f>
        <v>0</v>
      </c>
      <c r="DG235" s="304">
        <f>' ВВОД заполнить первым'!DH235</f>
        <v>0</v>
      </c>
      <c r="DH235" s="304">
        <f>' ВВОД заполнить первым'!DI235</f>
        <v>0</v>
      </c>
      <c r="DI235" s="304">
        <f>' ВВОД заполнить первым'!DJ235</f>
        <v>0</v>
      </c>
      <c r="DJ235" s="304">
        <f>' ВВОД заполнить первым'!DK235</f>
        <v>0</v>
      </c>
      <c r="DK235" s="304">
        <f>' ВВОД заполнить первым'!DL235</f>
        <v>0</v>
      </c>
      <c r="DL235" s="304">
        <f>' ВВОД заполнить первым'!DM235</f>
        <v>0</v>
      </c>
      <c r="DM235" s="304">
        <f>' ВВОД заполнить первым'!DN235</f>
        <v>0</v>
      </c>
      <c r="DN235" s="304">
        <f>' ВВОД заполнить первым'!DO235</f>
        <v>0</v>
      </c>
      <c r="DO235" s="304">
        <f>' ВВОД заполнить первым'!DP235</f>
        <v>0</v>
      </c>
      <c r="DP235" s="304">
        <f>' ВВОД заполнить первым'!DQ235</f>
        <v>0</v>
      </c>
      <c r="DQ235" s="304">
        <f>' ВВОД заполнить первым'!DR235</f>
        <v>0</v>
      </c>
      <c r="DR235" s="304">
        <f>' ВВОД заполнить первым'!DS235</f>
        <v>0</v>
      </c>
      <c r="DS235" s="304">
        <f>' ВВОД заполнить первым'!DT235</f>
        <v>0</v>
      </c>
      <c r="DT235" s="304">
        <f>' ВВОД заполнить первым'!DU235</f>
        <v>0</v>
      </c>
      <c r="DU235" s="304">
        <f>' ВВОД заполнить первым'!DV235</f>
        <v>0</v>
      </c>
    </row>
    <row r="236" spans="1:125" s="29" customFormat="1" ht="25.5" hidden="1">
      <c r="A236" s="56"/>
      <c r="B236" s="62"/>
      <c r="C236" s="62"/>
      <c r="D236" s="62"/>
      <c r="E236" s="62"/>
      <c r="F236" s="62"/>
      <c r="G236" s="62"/>
      <c r="H236" s="62"/>
      <c r="I236" s="62"/>
      <c r="J236" s="62"/>
      <c r="K236" s="62"/>
      <c r="L236" s="62"/>
      <c r="M236" s="62"/>
      <c r="N236" s="62"/>
      <c r="O236" s="28"/>
      <c r="P236" s="304">
        <f>' ВВОД заполнить первым'!P236</f>
        <v>1</v>
      </c>
      <c r="Q236" s="304">
        <f>' ВВОД заполнить первым'!Q236</f>
        <v>1</v>
      </c>
      <c r="R236" s="304">
        <f>' ВВОД заполнить первым'!R236</f>
        <v>1</v>
      </c>
      <c r="S236" s="304">
        <f>' ВВОД заполнить первым'!S236</f>
        <v>1</v>
      </c>
      <c r="T236" s="304">
        <f>' ВВОД заполнить первым'!T236</f>
        <v>0</v>
      </c>
      <c r="U236" s="304">
        <f>' ВВОД заполнить первым'!U236</f>
        <v>0</v>
      </c>
      <c r="V236" s="304">
        <f>' ВВОД заполнить первым'!V236</f>
        <v>0</v>
      </c>
      <c r="W236" s="304">
        <f>' ВВОД заполнить первым'!W236</f>
        <v>0</v>
      </c>
      <c r="X236" s="304">
        <f>' ВВОД заполнить первым'!X236</f>
        <v>0</v>
      </c>
      <c r="Y236" s="304">
        <f>' ВВОД заполнить первым'!Y236</f>
        <v>0</v>
      </c>
      <c r="Z236" s="304">
        <f>' ВВОД заполнить первым'!Z236</f>
        <v>0</v>
      </c>
      <c r="AA236" s="304">
        <f>' ВВОД заполнить первым'!AA236</f>
        <v>0</v>
      </c>
      <c r="AB236" s="304">
        <f>' ВВОД заполнить первым'!AB236</f>
        <v>1</v>
      </c>
      <c r="AC236" s="304">
        <f>' ВВОД заполнить первым'!AC236</f>
        <v>1</v>
      </c>
      <c r="AD236" s="304">
        <f>' ВВОД заполнить первым'!AD236</f>
        <v>0</v>
      </c>
      <c r="AE236" s="304">
        <f>' ВВОД заполнить первым'!AE236</f>
        <v>0</v>
      </c>
      <c r="AF236" s="304">
        <f>' ВВОД заполнить первым'!AF236</f>
        <v>0</v>
      </c>
      <c r="AG236" s="304">
        <f>' ВВОД заполнить первым'!AG236</f>
        <v>1</v>
      </c>
      <c r="AH236" s="304">
        <f>' ВВОД заполнить первым'!AH236</f>
        <v>1.5555555555555556</v>
      </c>
      <c r="AI236" s="304">
        <f>' ВВОД заполнить первым'!AJ236</f>
        <v>1</v>
      </c>
      <c r="AJ236" s="304">
        <f>' ВВОД заполнить первым'!AK236</f>
        <v>0</v>
      </c>
      <c r="AK236" s="304">
        <f>' ВВОД заполнить первым'!AL236</f>
        <v>1</v>
      </c>
      <c r="AL236" s="304">
        <f>' ВВОД заполнить первым'!AM236</f>
        <v>0</v>
      </c>
      <c r="AM236" s="304">
        <f>' ВВОД заполнить первым'!AN236</f>
        <v>0</v>
      </c>
      <c r="AN236" s="304">
        <f>' ВВОД заполнить первым'!AO236</f>
        <v>1</v>
      </c>
      <c r="AO236" s="304">
        <f>' ВВОД заполнить первым'!AP236</f>
        <v>1</v>
      </c>
      <c r="AP236" s="304" t="str">
        <f>' ВВОД заполнить первым'!AQ236</f>
        <v>учитель русского языка</v>
      </c>
      <c r="AQ236" s="304">
        <f>' ВВОД заполнить первым'!AR236</f>
        <v>10</v>
      </c>
      <c r="AR236" s="304">
        <f>' ВВОД заполнить первым'!AS236</f>
        <v>0</v>
      </c>
      <c r="AS236" s="304">
        <f>' ВВОД заполнить первым'!AT236</f>
        <v>1</v>
      </c>
      <c r="AT236" s="304">
        <f>' ВВОД заполнить первым'!AU236</f>
        <v>1</v>
      </c>
      <c r="AU236" s="304">
        <f>' ВВОД заполнить первым'!AV236</f>
        <v>0</v>
      </c>
      <c r="AV236" s="304">
        <f>' ВВОД заполнить первым'!AW236</f>
        <v>0</v>
      </c>
      <c r="AW236" s="304">
        <f>' ВВОД заполнить первым'!AX236</f>
        <v>0</v>
      </c>
      <c r="AX236" s="304">
        <f>' ВВОД заполнить первым'!AY236</f>
        <v>0</v>
      </c>
      <c r="AY236" s="304">
        <f>' ВВОД заполнить первым'!AZ236</f>
        <v>0</v>
      </c>
      <c r="AZ236" s="304">
        <f>' ВВОД заполнить первым'!BA236</f>
        <v>1</v>
      </c>
      <c r="BA236" s="304">
        <f>' ВВОД заполнить первым'!BB236</f>
        <v>1</v>
      </c>
      <c r="BB236" s="304">
        <f>' ВВОД заполнить первым'!BC236</f>
        <v>1</v>
      </c>
      <c r="BC236" s="304">
        <f>' ВВОД заполнить первым'!BD236</f>
        <v>0</v>
      </c>
      <c r="BD236" s="304">
        <f>' ВВОД заполнить первым'!BE236</f>
        <v>0</v>
      </c>
      <c r="BE236" s="304">
        <f>' ВВОД заполнить первым'!BF236</f>
        <v>0</v>
      </c>
      <c r="BF236" s="304">
        <f>' ВВОД заполнить первым'!BG236</f>
        <v>0</v>
      </c>
      <c r="BG236" s="304">
        <f>' ВВОД заполнить первым'!BH236</f>
        <v>0</v>
      </c>
      <c r="BH236" s="304">
        <f>' ВВОД заполнить первым'!BI236</f>
        <v>1</v>
      </c>
      <c r="BI236" s="304">
        <f>' ВВОД заполнить первым'!BJ236</f>
        <v>0</v>
      </c>
      <c r="BJ236" s="304">
        <f>' ВВОД заполнить первым'!BK236</f>
        <v>1</v>
      </c>
      <c r="BK236" s="304">
        <f>' ВВОД заполнить первым'!BL236</f>
        <v>0</v>
      </c>
      <c r="BL236" s="304">
        <f>' ВВОД заполнить первым'!BM236</f>
        <v>1</v>
      </c>
      <c r="BM236" s="304">
        <f>' ВВОД заполнить первым'!BN236</f>
        <v>0</v>
      </c>
      <c r="BN236" s="304">
        <f>' ВВОД заполнить первым'!BO236</f>
        <v>0</v>
      </c>
      <c r="BO236" s="304">
        <f>' ВВОД заполнить первым'!BP236</f>
        <v>1</v>
      </c>
      <c r="BP236" s="304">
        <f>' ВВОД заполнить первым'!BQ236</f>
        <v>0</v>
      </c>
      <c r="BQ236" s="304">
        <f ca="1">' ВВОД заполнить первым'!BR236</f>
        <v>1</v>
      </c>
      <c r="BR236" s="304">
        <f ca="1">' ВВОД заполнить первым'!BS236</f>
        <v>1</v>
      </c>
      <c r="BS236" s="304">
        <f>' ВВОД заполнить первым'!BT236</f>
        <v>21618</v>
      </c>
      <c r="BT236" s="304">
        <f ca="1">' ВВОД заполнить первым'!BU236</f>
        <v>60</v>
      </c>
      <c r="BU236" s="304">
        <f ca="1">' ВВОД заполнить первым'!BV236</f>
        <v>0</v>
      </c>
      <c r="BV236" s="304">
        <f ca="1">' ВВОД заполнить первым'!BW236</f>
        <v>0</v>
      </c>
      <c r="BW236" s="304">
        <f ca="1">' ВВОД заполнить первым'!BX236</f>
        <v>0</v>
      </c>
      <c r="BX236" s="304">
        <f ca="1">' ВВОД заполнить первым'!BY236</f>
        <v>0</v>
      </c>
      <c r="BY236" s="304">
        <f ca="1">' ВВОД заполнить первым'!BZ236</f>
        <v>0</v>
      </c>
      <c r="BZ236" s="304">
        <f ca="1">' ВВОД заполнить первым'!CA236</f>
        <v>0</v>
      </c>
      <c r="CA236" s="304">
        <f ca="1">' ВВОД заполнить первым'!CB236</f>
        <v>0</v>
      </c>
      <c r="CB236" s="304">
        <f ca="1">' ВВОД заполнить первым'!CC236</f>
        <v>0</v>
      </c>
      <c r="CC236" s="304">
        <f ca="1">' ВВОД заполнить первым'!CD236</f>
        <v>0</v>
      </c>
      <c r="CD236" s="304">
        <f ca="1">' ВВОД заполнить первым'!CE236</f>
        <v>0</v>
      </c>
      <c r="CE236" s="304">
        <f ca="1">' ВВОД заполнить первым'!CF236</f>
        <v>0</v>
      </c>
      <c r="CF236" s="304">
        <f ca="1">' ВВОД заполнить первым'!CG236</f>
        <v>0</v>
      </c>
      <c r="CG236" s="304">
        <f ca="1">' ВВОД заполнить первым'!CH236</f>
        <v>0</v>
      </c>
      <c r="CH236" s="304">
        <f ca="1">' ВВОД заполнить первым'!CI236</f>
        <v>0</v>
      </c>
      <c r="CI236" s="304">
        <f ca="1">' ВВОД заполнить первым'!CJ236</f>
        <v>0</v>
      </c>
      <c r="CJ236" s="304">
        <f ca="1">' ВВОД заполнить первым'!CK236</f>
        <v>0</v>
      </c>
      <c r="CK236" s="304">
        <f ca="1">' ВВОД заполнить первым'!CL236</f>
        <v>1</v>
      </c>
      <c r="CL236" s="304">
        <f ca="1">' ВВОД заполнить первым'!CM236</f>
        <v>1</v>
      </c>
      <c r="CM236" s="304">
        <f ca="1">' ВВОД заполнить первым'!CN236</f>
        <v>0</v>
      </c>
      <c r="CN236" s="304">
        <f ca="1">' ВВОД заполнить первым'!CO236</f>
        <v>0</v>
      </c>
      <c r="CO236" s="304">
        <f>' ВВОД заполнить первым'!CP236</f>
        <v>2</v>
      </c>
      <c r="CP236" s="304">
        <f>' ВВОД заполнить первым'!CQ236</f>
        <v>0</v>
      </c>
      <c r="CQ236" s="304">
        <f>' ВВОД заполнить первым'!CR236</f>
        <v>0</v>
      </c>
      <c r="CR236" s="304">
        <f>' ВВОД заполнить первым'!CS236</f>
        <v>0</v>
      </c>
      <c r="CS236" s="304">
        <f>' ВВОД заполнить первым'!CT236</f>
        <v>0</v>
      </c>
      <c r="CT236" s="304">
        <f>' ВВОД заполнить первым'!CU236</f>
        <v>0</v>
      </c>
      <c r="CU236" s="304">
        <f>' ВВОД заполнить первым'!CV236</f>
        <v>0</v>
      </c>
      <c r="CV236" s="304">
        <f>' ВВОД заполнить первым'!CW236</f>
        <v>0</v>
      </c>
      <c r="CW236" s="304">
        <f>' ВВОД заполнить первым'!CX236</f>
        <v>0</v>
      </c>
      <c r="CX236" s="304">
        <f>' ВВОД заполнить первым'!CY236</f>
        <v>0</v>
      </c>
      <c r="CY236" s="304">
        <f>' ВВОД заполнить первым'!CZ236</f>
        <v>0</v>
      </c>
      <c r="CZ236" s="304">
        <f>' ВВОД заполнить первым'!DA236</f>
        <v>0</v>
      </c>
      <c r="DA236" s="304">
        <f>' ВВОД заполнить первым'!DB236</f>
        <v>0</v>
      </c>
      <c r="DB236" s="304">
        <f>' ВВОД заполнить первым'!DC236</f>
        <v>0</v>
      </c>
      <c r="DC236" s="304">
        <f>' ВВОД заполнить первым'!DD236</f>
        <v>1</v>
      </c>
      <c r="DD236" s="304">
        <f>' ВВОД заполнить первым'!DE236</f>
        <v>0</v>
      </c>
      <c r="DE236" s="304">
        <f>' ВВОД заполнить первым'!DF236</f>
        <v>0</v>
      </c>
      <c r="DF236" s="304">
        <f>' ВВОД заполнить первым'!DG236</f>
        <v>0</v>
      </c>
      <c r="DG236" s="304">
        <f>' ВВОД заполнить первым'!DH236</f>
        <v>0</v>
      </c>
      <c r="DH236" s="304">
        <f>' ВВОД заполнить первым'!DI236</f>
        <v>0</v>
      </c>
      <c r="DI236" s="304">
        <f>' ВВОД заполнить первым'!DJ236</f>
        <v>0</v>
      </c>
      <c r="DJ236" s="304">
        <f>' ВВОД заполнить первым'!DK236</f>
        <v>0</v>
      </c>
      <c r="DK236" s="304">
        <f>' ВВОД заполнить первым'!DL236</f>
        <v>0</v>
      </c>
      <c r="DL236" s="304">
        <f>' ВВОД заполнить первым'!DM236</f>
        <v>0</v>
      </c>
      <c r="DM236" s="304">
        <f>' ВВОД заполнить первым'!DN236</f>
        <v>0</v>
      </c>
      <c r="DN236" s="304">
        <f>' ВВОД заполнить первым'!DO236</f>
        <v>0</v>
      </c>
      <c r="DO236" s="304">
        <f>' ВВОД заполнить первым'!DP236</f>
        <v>0</v>
      </c>
      <c r="DP236" s="304">
        <f>' ВВОД заполнить первым'!DQ236</f>
        <v>0</v>
      </c>
      <c r="DQ236" s="304">
        <f>' ВВОД заполнить первым'!DR236</f>
        <v>0</v>
      </c>
      <c r="DR236" s="304">
        <f>' ВВОД заполнить первым'!DS236</f>
        <v>0</v>
      </c>
      <c r="DS236" s="304">
        <f>' ВВОД заполнить первым'!DT236</f>
        <v>0</v>
      </c>
      <c r="DT236" s="304">
        <f>' ВВОД заполнить первым'!DU236</f>
        <v>0</v>
      </c>
      <c r="DU236" s="304">
        <f>' ВВОД заполнить первым'!DV236</f>
        <v>1</v>
      </c>
    </row>
    <row r="237" spans="1:125" s="29" customFormat="1" hidden="1">
      <c r="A237" s="56"/>
      <c r="B237" s="62"/>
      <c r="C237" s="62"/>
      <c r="D237" s="62"/>
      <c r="E237" s="62"/>
      <c r="F237" s="62"/>
      <c r="G237" s="62"/>
      <c r="H237" s="62"/>
      <c r="I237" s="62"/>
      <c r="J237" s="62"/>
      <c r="K237" s="62"/>
      <c r="L237" s="62"/>
      <c r="M237" s="62"/>
      <c r="N237" s="62"/>
      <c r="O237" s="28"/>
      <c r="P237" s="304">
        <f>' ВВОД заполнить первым'!P237</f>
        <v>0</v>
      </c>
      <c r="Q237" s="304">
        <f>' ВВОД заполнить первым'!Q237</f>
        <v>0</v>
      </c>
      <c r="R237" s="304">
        <f>' ВВОД заполнить первым'!R237</f>
        <v>0</v>
      </c>
      <c r="S237" s="304">
        <f>' ВВОД заполнить первым'!S237</f>
        <v>0</v>
      </c>
      <c r="T237" s="304">
        <f>' ВВОД заполнить первым'!T237</f>
        <v>0</v>
      </c>
      <c r="U237" s="304">
        <f>' ВВОД заполнить первым'!U237</f>
        <v>0</v>
      </c>
      <c r="V237" s="304">
        <f>' ВВОД заполнить первым'!V237</f>
        <v>0</v>
      </c>
      <c r="W237" s="304">
        <f>' ВВОД заполнить первым'!W237</f>
        <v>0</v>
      </c>
      <c r="X237" s="304">
        <f>' ВВОД заполнить первым'!X237</f>
        <v>0</v>
      </c>
      <c r="Y237" s="304">
        <f>' ВВОД заполнить первым'!Y237</f>
        <v>0</v>
      </c>
      <c r="Z237" s="304">
        <f>' ВВОД заполнить первым'!Z237</f>
        <v>0</v>
      </c>
      <c r="AA237" s="304">
        <f>' ВВОД заполнить первым'!AA237</f>
        <v>0</v>
      </c>
      <c r="AB237" s="304">
        <f>' ВВОД заполнить первым'!AB237</f>
        <v>0</v>
      </c>
      <c r="AC237" s="304">
        <f>' ВВОД заполнить первым'!AC237</f>
        <v>0</v>
      </c>
      <c r="AD237" s="304">
        <f>' ВВОД заполнить первым'!AD237</f>
        <v>0</v>
      </c>
      <c r="AE237" s="304">
        <f>' ВВОД заполнить первым'!AE237</f>
        <v>0</v>
      </c>
      <c r="AF237" s="304">
        <f>' ВВОД заполнить первым'!AF237</f>
        <v>0</v>
      </c>
      <c r="AG237" s="304">
        <f>' ВВОД заполнить первым'!AG237</f>
        <v>0</v>
      </c>
      <c r="AH237" s="304">
        <f>' ВВОД заполнить первым'!AH237</f>
        <v>0</v>
      </c>
      <c r="AI237" s="304">
        <f>' ВВОД заполнить первым'!AJ237</f>
        <v>0</v>
      </c>
      <c r="AJ237" s="304">
        <f>' ВВОД заполнить первым'!AK237</f>
        <v>0</v>
      </c>
      <c r="AK237" s="304">
        <f>' ВВОД заполнить первым'!AL237</f>
        <v>0</v>
      </c>
      <c r="AL237" s="304">
        <f>' ВВОД заполнить первым'!AM237</f>
        <v>0</v>
      </c>
      <c r="AM237" s="304">
        <f>' ВВОД заполнить первым'!AN237</f>
        <v>0</v>
      </c>
      <c r="AN237" s="304">
        <f>' ВВОД заполнить первым'!AO237</f>
        <v>0</v>
      </c>
      <c r="AO237" s="304">
        <f>' ВВОД заполнить первым'!AP237</f>
        <v>0</v>
      </c>
      <c r="AP237" s="304">
        <f>' ВВОД заполнить первым'!AQ237</f>
        <v>0</v>
      </c>
      <c r="AQ237" s="304">
        <f>' ВВОД заполнить первым'!AR237</f>
        <v>0</v>
      </c>
      <c r="AR237" s="304">
        <f>' ВВОД заполнить первым'!AS237</f>
        <v>0</v>
      </c>
      <c r="AS237" s="304">
        <f>' ВВОД заполнить первым'!AT237</f>
        <v>0</v>
      </c>
      <c r="AT237" s="304">
        <f>' ВВОД заполнить первым'!AU237</f>
        <v>0</v>
      </c>
      <c r="AU237" s="304">
        <f>' ВВОД заполнить первым'!AV237</f>
        <v>0</v>
      </c>
      <c r="AV237" s="304">
        <f>' ВВОД заполнить первым'!AW237</f>
        <v>0</v>
      </c>
      <c r="AW237" s="304">
        <f>' ВВОД заполнить первым'!AX237</f>
        <v>0</v>
      </c>
      <c r="AX237" s="304">
        <f>' ВВОД заполнить первым'!AY237</f>
        <v>0</v>
      </c>
      <c r="AY237" s="304">
        <f>' ВВОД заполнить первым'!AZ237</f>
        <v>0</v>
      </c>
      <c r="AZ237" s="304">
        <f>' ВВОД заполнить первым'!BA237</f>
        <v>0</v>
      </c>
      <c r="BA237" s="304">
        <f>' ВВОД заполнить первым'!BB237</f>
        <v>0</v>
      </c>
      <c r="BB237" s="304">
        <f>' ВВОД заполнить первым'!BC237</f>
        <v>0</v>
      </c>
      <c r="BC237" s="304">
        <f>' ВВОД заполнить первым'!BD237</f>
        <v>0</v>
      </c>
      <c r="BD237" s="304">
        <f>' ВВОД заполнить первым'!BE237</f>
        <v>0</v>
      </c>
      <c r="BE237" s="304">
        <f>' ВВОД заполнить первым'!BF237</f>
        <v>0</v>
      </c>
      <c r="BF237" s="304">
        <f>' ВВОД заполнить первым'!BG237</f>
        <v>0</v>
      </c>
      <c r="BG237" s="304">
        <f>' ВВОД заполнить первым'!BH237</f>
        <v>0</v>
      </c>
      <c r="BH237" s="304">
        <f>' ВВОД заполнить первым'!BI237</f>
        <v>0</v>
      </c>
      <c r="BI237" s="304">
        <f>' ВВОД заполнить первым'!BJ237</f>
        <v>0</v>
      </c>
      <c r="BJ237" s="304">
        <f>' ВВОД заполнить первым'!BK237</f>
        <v>0</v>
      </c>
      <c r="BK237" s="304">
        <f>' ВВОД заполнить первым'!BL237</f>
        <v>0</v>
      </c>
      <c r="BL237" s="304">
        <f>' ВВОД заполнить первым'!BM237</f>
        <v>0</v>
      </c>
      <c r="BM237" s="304">
        <f>' ВВОД заполнить первым'!BN237</f>
        <v>0</v>
      </c>
      <c r="BN237" s="304">
        <f>' ВВОД заполнить первым'!BO237</f>
        <v>0</v>
      </c>
      <c r="BO237" s="304">
        <f>' ВВОД заполнить первым'!BP237</f>
        <v>0</v>
      </c>
      <c r="BP237" s="304">
        <f>' ВВОД заполнить первым'!BQ237</f>
        <v>0</v>
      </c>
      <c r="BQ237" s="304">
        <f ca="1">' ВВОД заполнить первым'!BR237</f>
        <v>0</v>
      </c>
      <c r="BR237" s="304">
        <f ca="1">' ВВОД заполнить первым'!BS237</f>
        <v>0</v>
      </c>
      <c r="BS237" s="304">
        <f>' ВВОД заполнить первым'!BT237</f>
        <v>0</v>
      </c>
      <c r="BT237" s="304">
        <f ca="1">' ВВОД заполнить первым'!BU237</f>
        <v>119</v>
      </c>
      <c r="BU237" s="304">
        <f ca="1">' ВВОД заполнить первым'!BV237</f>
        <v>0</v>
      </c>
      <c r="BV237" s="304">
        <f ca="1">' ВВОД заполнить первым'!BW237</f>
        <v>0</v>
      </c>
      <c r="BW237" s="304">
        <f ca="1">' ВВОД заполнить первым'!BX237</f>
        <v>0</v>
      </c>
      <c r="BX237" s="304">
        <f ca="1">' ВВОД заполнить первым'!BY237</f>
        <v>0</v>
      </c>
      <c r="BY237" s="304">
        <f ca="1">' ВВОД заполнить первым'!BZ237</f>
        <v>0</v>
      </c>
      <c r="BZ237" s="304">
        <f ca="1">' ВВОД заполнить первым'!CA237</f>
        <v>0</v>
      </c>
      <c r="CA237" s="304">
        <f ca="1">' ВВОД заполнить первым'!CB237</f>
        <v>0</v>
      </c>
      <c r="CB237" s="304">
        <f ca="1">' ВВОД заполнить первым'!CC237</f>
        <v>0</v>
      </c>
      <c r="CC237" s="304">
        <f ca="1">' ВВОД заполнить первым'!CD237</f>
        <v>0</v>
      </c>
      <c r="CD237" s="304">
        <f ca="1">' ВВОД заполнить первым'!CE237</f>
        <v>0</v>
      </c>
      <c r="CE237" s="304">
        <f ca="1">' ВВОД заполнить первым'!CF237</f>
        <v>0</v>
      </c>
      <c r="CF237" s="304">
        <f ca="1">' ВВОД заполнить первым'!CG237</f>
        <v>0</v>
      </c>
      <c r="CG237" s="304">
        <f ca="1">' ВВОД заполнить первым'!CH237</f>
        <v>0</v>
      </c>
      <c r="CH237" s="304">
        <f ca="1">' ВВОД заполнить первым'!CI237</f>
        <v>0</v>
      </c>
      <c r="CI237" s="304">
        <f ca="1">' ВВОД заполнить первым'!CJ237</f>
        <v>0</v>
      </c>
      <c r="CJ237" s="304">
        <f ca="1">' ВВОД заполнить первым'!CK237</f>
        <v>0</v>
      </c>
      <c r="CK237" s="304">
        <f ca="1">' ВВОД заполнить первым'!CL237</f>
        <v>0</v>
      </c>
      <c r="CL237" s="304">
        <f ca="1">' ВВОД заполнить первым'!CM237</f>
        <v>0</v>
      </c>
      <c r="CM237" s="304">
        <f ca="1">' ВВОД заполнить первым'!CN237</f>
        <v>0</v>
      </c>
      <c r="CN237" s="304">
        <f ca="1">' ВВОД заполнить первым'!CO237</f>
        <v>0</v>
      </c>
      <c r="CO237" s="304">
        <f>' ВВОД заполнить первым'!CP237</f>
        <v>0</v>
      </c>
      <c r="CP237" s="304">
        <f>' ВВОД заполнить первым'!CQ237</f>
        <v>0</v>
      </c>
      <c r="CQ237" s="304">
        <f>' ВВОД заполнить первым'!CR237</f>
        <v>0</v>
      </c>
      <c r="CR237" s="304">
        <f>' ВВОД заполнить первым'!CS237</f>
        <v>0</v>
      </c>
      <c r="CS237" s="304">
        <f>' ВВОД заполнить первым'!CT237</f>
        <v>0</v>
      </c>
      <c r="CT237" s="304">
        <f>' ВВОД заполнить первым'!CU237</f>
        <v>0</v>
      </c>
      <c r="CU237" s="304">
        <f>' ВВОД заполнить первым'!CV237</f>
        <v>0</v>
      </c>
      <c r="CV237" s="304">
        <f>' ВВОД заполнить первым'!CW237</f>
        <v>0</v>
      </c>
      <c r="CW237" s="304">
        <f>' ВВОД заполнить первым'!CX237</f>
        <v>0</v>
      </c>
      <c r="CX237" s="304">
        <f>' ВВОД заполнить первым'!CY237</f>
        <v>0</v>
      </c>
      <c r="CY237" s="304">
        <f>' ВВОД заполнить первым'!CZ237</f>
        <v>0</v>
      </c>
      <c r="CZ237" s="304">
        <f>' ВВОД заполнить первым'!DA237</f>
        <v>0</v>
      </c>
      <c r="DA237" s="304">
        <f>' ВВОД заполнить первым'!DB237</f>
        <v>0</v>
      </c>
      <c r="DB237" s="304">
        <f>' ВВОД заполнить первым'!DC237</f>
        <v>0</v>
      </c>
      <c r="DC237" s="304">
        <f>' ВВОД заполнить первым'!DD237</f>
        <v>0</v>
      </c>
      <c r="DD237" s="304">
        <f>' ВВОД заполнить первым'!DE237</f>
        <v>0</v>
      </c>
      <c r="DE237" s="304">
        <f>' ВВОД заполнить первым'!DF237</f>
        <v>0</v>
      </c>
      <c r="DF237" s="304">
        <f>' ВВОД заполнить первым'!DG237</f>
        <v>0</v>
      </c>
      <c r="DG237" s="304">
        <f>' ВВОД заполнить первым'!DH237</f>
        <v>0</v>
      </c>
      <c r="DH237" s="304">
        <f>' ВВОД заполнить первым'!DI237</f>
        <v>0</v>
      </c>
      <c r="DI237" s="304">
        <f>' ВВОД заполнить первым'!DJ237</f>
        <v>0</v>
      </c>
      <c r="DJ237" s="304">
        <f>' ВВОД заполнить первым'!DK237</f>
        <v>0</v>
      </c>
      <c r="DK237" s="304">
        <f>' ВВОД заполнить первым'!DL237</f>
        <v>0</v>
      </c>
      <c r="DL237" s="304">
        <f>' ВВОД заполнить первым'!DM237</f>
        <v>0</v>
      </c>
      <c r="DM237" s="304">
        <f>' ВВОД заполнить первым'!DN237</f>
        <v>0</v>
      </c>
      <c r="DN237" s="304">
        <f>' ВВОД заполнить первым'!DO237</f>
        <v>0</v>
      </c>
      <c r="DO237" s="304">
        <f>' ВВОД заполнить первым'!DP237</f>
        <v>0</v>
      </c>
      <c r="DP237" s="304">
        <f>' ВВОД заполнить первым'!DQ237</f>
        <v>0</v>
      </c>
      <c r="DQ237" s="304">
        <f>' ВВОД заполнить первым'!DR237</f>
        <v>0</v>
      </c>
      <c r="DR237" s="304">
        <f>' ВВОД заполнить первым'!DS237</f>
        <v>0</v>
      </c>
      <c r="DS237" s="304">
        <f>' ВВОД заполнить первым'!DT237</f>
        <v>0</v>
      </c>
      <c r="DT237" s="304">
        <f>' ВВОД заполнить первым'!DU237</f>
        <v>0</v>
      </c>
      <c r="DU237" s="304">
        <f>' ВВОД заполнить первым'!DV237</f>
        <v>0</v>
      </c>
    </row>
    <row r="238" spans="1:125" s="14" customFormat="1" hidden="1">
      <c r="A238" s="56"/>
      <c r="B238" s="57"/>
      <c r="C238" s="57"/>
      <c r="D238" s="57"/>
      <c r="E238" s="57"/>
      <c r="F238" s="57"/>
      <c r="G238" s="57"/>
      <c r="H238" s="57"/>
      <c r="I238" s="57"/>
      <c r="J238" s="57"/>
      <c r="K238" s="57"/>
      <c r="L238" s="57"/>
      <c r="M238" s="57"/>
      <c r="N238" s="57"/>
      <c r="O238" s="15"/>
      <c r="P238" s="304">
        <f>' ВВОД заполнить первым'!P238</f>
        <v>0</v>
      </c>
      <c r="Q238" s="304">
        <f>' ВВОД заполнить первым'!Q238</f>
        <v>0</v>
      </c>
      <c r="R238" s="304">
        <f>' ВВОД заполнить первым'!R238</f>
        <v>0</v>
      </c>
      <c r="S238" s="304">
        <f>' ВВОД заполнить первым'!S238</f>
        <v>0</v>
      </c>
      <c r="T238" s="304">
        <f>' ВВОД заполнить первым'!T238</f>
        <v>0</v>
      </c>
      <c r="U238" s="304">
        <f>' ВВОД заполнить первым'!U238</f>
        <v>0</v>
      </c>
      <c r="V238" s="304">
        <f>' ВВОД заполнить первым'!V238</f>
        <v>0</v>
      </c>
      <c r="W238" s="304">
        <f>' ВВОД заполнить первым'!W238</f>
        <v>0</v>
      </c>
      <c r="X238" s="304">
        <f>' ВВОД заполнить первым'!X238</f>
        <v>0</v>
      </c>
      <c r="Y238" s="304">
        <f>' ВВОД заполнить первым'!Y238</f>
        <v>0</v>
      </c>
      <c r="Z238" s="304">
        <f>' ВВОД заполнить первым'!Z238</f>
        <v>0</v>
      </c>
      <c r="AA238" s="304">
        <f>' ВВОД заполнить первым'!AA238</f>
        <v>0</v>
      </c>
      <c r="AB238" s="304">
        <f>' ВВОД заполнить первым'!AB238</f>
        <v>0</v>
      </c>
      <c r="AC238" s="304">
        <f>' ВВОД заполнить первым'!AC238</f>
        <v>0</v>
      </c>
      <c r="AD238" s="304">
        <f>' ВВОД заполнить первым'!AD238</f>
        <v>0</v>
      </c>
      <c r="AE238" s="304">
        <f>' ВВОД заполнить первым'!AE238</f>
        <v>0</v>
      </c>
      <c r="AF238" s="304">
        <f>' ВВОД заполнить первым'!AF238</f>
        <v>0</v>
      </c>
      <c r="AG238" s="304">
        <f>' ВВОД заполнить первым'!AG238</f>
        <v>0</v>
      </c>
      <c r="AH238" s="304">
        <f>' ВВОД заполнить первым'!AH238</f>
        <v>0</v>
      </c>
      <c r="AI238" s="304">
        <f>' ВВОД заполнить первым'!AJ238</f>
        <v>0</v>
      </c>
      <c r="AJ238" s="304">
        <f>' ВВОД заполнить первым'!AK238</f>
        <v>0</v>
      </c>
      <c r="AK238" s="304">
        <f>' ВВОД заполнить первым'!AL238</f>
        <v>0</v>
      </c>
      <c r="AL238" s="304">
        <f>' ВВОД заполнить первым'!AM238</f>
        <v>0</v>
      </c>
      <c r="AM238" s="304">
        <f>' ВВОД заполнить первым'!AN238</f>
        <v>0</v>
      </c>
      <c r="AN238" s="304">
        <f>' ВВОД заполнить первым'!AO238</f>
        <v>0</v>
      </c>
      <c r="AO238" s="304">
        <f>' ВВОД заполнить первым'!AP238</f>
        <v>0</v>
      </c>
      <c r="AP238" s="304">
        <f>' ВВОД заполнить первым'!AQ238</f>
        <v>0</v>
      </c>
      <c r="AQ238" s="304">
        <f>' ВВОД заполнить первым'!AR238</f>
        <v>0</v>
      </c>
      <c r="AR238" s="304">
        <f>' ВВОД заполнить первым'!AS238</f>
        <v>0</v>
      </c>
      <c r="AS238" s="304">
        <f>' ВВОД заполнить первым'!AT238</f>
        <v>0</v>
      </c>
      <c r="AT238" s="304">
        <f>' ВВОД заполнить первым'!AU238</f>
        <v>0</v>
      </c>
      <c r="AU238" s="304">
        <f>' ВВОД заполнить первым'!AV238</f>
        <v>0</v>
      </c>
      <c r="AV238" s="304">
        <f>' ВВОД заполнить первым'!AW238</f>
        <v>0</v>
      </c>
      <c r="AW238" s="304">
        <f>' ВВОД заполнить первым'!AX238</f>
        <v>0</v>
      </c>
      <c r="AX238" s="304">
        <f>' ВВОД заполнить первым'!AY238</f>
        <v>0</v>
      </c>
      <c r="AY238" s="304">
        <f>' ВВОД заполнить первым'!AZ238</f>
        <v>0</v>
      </c>
      <c r="AZ238" s="304">
        <f>' ВВОД заполнить первым'!BA238</f>
        <v>0</v>
      </c>
      <c r="BA238" s="304">
        <f>' ВВОД заполнить первым'!BB238</f>
        <v>0</v>
      </c>
      <c r="BB238" s="304">
        <f>' ВВОД заполнить первым'!BC238</f>
        <v>0</v>
      </c>
      <c r="BC238" s="304">
        <f>' ВВОД заполнить первым'!BD238</f>
        <v>0</v>
      </c>
      <c r="BD238" s="304">
        <f>' ВВОД заполнить первым'!BE238</f>
        <v>0</v>
      </c>
      <c r="BE238" s="304">
        <f>' ВВОД заполнить первым'!BF238</f>
        <v>0</v>
      </c>
      <c r="BF238" s="304">
        <f>' ВВОД заполнить первым'!BG238</f>
        <v>0</v>
      </c>
      <c r="BG238" s="304">
        <f>' ВВОД заполнить первым'!BH238</f>
        <v>0</v>
      </c>
      <c r="BH238" s="304">
        <f>' ВВОД заполнить первым'!BI238</f>
        <v>0</v>
      </c>
      <c r="BI238" s="304">
        <f>' ВВОД заполнить первым'!BJ238</f>
        <v>0</v>
      </c>
      <c r="BJ238" s="304">
        <f>' ВВОД заполнить первым'!BK238</f>
        <v>0</v>
      </c>
      <c r="BK238" s="304">
        <f>' ВВОД заполнить первым'!BL238</f>
        <v>0</v>
      </c>
      <c r="BL238" s="304">
        <f>' ВВОД заполнить первым'!BM238</f>
        <v>0</v>
      </c>
      <c r="BM238" s="304">
        <f>' ВВОД заполнить первым'!BN238</f>
        <v>0</v>
      </c>
      <c r="BN238" s="304">
        <f>' ВВОД заполнить первым'!BO238</f>
        <v>0</v>
      </c>
      <c r="BO238" s="304">
        <f>' ВВОД заполнить первым'!BP238</f>
        <v>0</v>
      </c>
      <c r="BP238" s="304">
        <f>' ВВОД заполнить первым'!BQ238</f>
        <v>0</v>
      </c>
      <c r="BQ238" s="304">
        <f ca="1">' ВВОД заполнить первым'!BR238</f>
        <v>0</v>
      </c>
      <c r="BR238" s="304">
        <f ca="1">' ВВОД заполнить первым'!BS238</f>
        <v>0</v>
      </c>
      <c r="BS238" s="304">
        <f>' ВВОД заполнить первым'!BT238</f>
        <v>0</v>
      </c>
      <c r="BT238" s="304">
        <f ca="1">' ВВОД заполнить первым'!BU238</f>
        <v>119</v>
      </c>
      <c r="BU238" s="304">
        <f ca="1">' ВВОД заполнить первым'!BV238</f>
        <v>0</v>
      </c>
      <c r="BV238" s="304">
        <f ca="1">' ВВОД заполнить первым'!BW238</f>
        <v>0</v>
      </c>
      <c r="BW238" s="304">
        <f ca="1">' ВВОД заполнить первым'!BX238</f>
        <v>0</v>
      </c>
      <c r="BX238" s="304">
        <f ca="1">' ВВОД заполнить первым'!BY238</f>
        <v>0</v>
      </c>
      <c r="BY238" s="304">
        <f ca="1">' ВВОД заполнить первым'!BZ238</f>
        <v>0</v>
      </c>
      <c r="BZ238" s="304">
        <f ca="1">' ВВОД заполнить первым'!CA238</f>
        <v>0</v>
      </c>
      <c r="CA238" s="304">
        <f ca="1">' ВВОД заполнить первым'!CB238</f>
        <v>0</v>
      </c>
      <c r="CB238" s="304">
        <f ca="1">' ВВОД заполнить первым'!CC238</f>
        <v>0</v>
      </c>
      <c r="CC238" s="304">
        <f ca="1">' ВВОД заполнить первым'!CD238</f>
        <v>0</v>
      </c>
      <c r="CD238" s="304">
        <f ca="1">' ВВОД заполнить первым'!CE238</f>
        <v>0</v>
      </c>
      <c r="CE238" s="304">
        <f ca="1">' ВВОД заполнить первым'!CF238</f>
        <v>0</v>
      </c>
      <c r="CF238" s="304">
        <f ca="1">' ВВОД заполнить первым'!CG238</f>
        <v>0</v>
      </c>
      <c r="CG238" s="304">
        <f ca="1">' ВВОД заполнить первым'!CH238</f>
        <v>0</v>
      </c>
      <c r="CH238" s="304">
        <f ca="1">' ВВОД заполнить первым'!CI238</f>
        <v>0</v>
      </c>
      <c r="CI238" s="304">
        <f ca="1">' ВВОД заполнить первым'!CJ238</f>
        <v>0</v>
      </c>
      <c r="CJ238" s="304">
        <f ca="1">' ВВОД заполнить первым'!CK238</f>
        <v>0</v>
      </c>
      <c r="CK238" s="304">
        <f ca="1">' ВВОД заполнить первым'!CL238</f>
        <v>0</v>
      </c>
      <c r="CL238" s="304">
        <f ca="1">' ВВОД заполнить первым'!CM238</f>
        <v>0</v>
      </c>
      <c r="CM238" s="304">
        <f ca="1">' ВВОД заполнить первым'!CN238</f>
        <v>0</v>
      </c>
      <c r="CN238" s="304">
        <f ca="1">' ВВОД заполнить первым'!CO238</f>
        <v>0</v>
      </c>
      <c r="CO238" s="304">
        <f>' ВВОД заполнить первым'!CP238</f>
        <v>0</v>
      </c>
      <c r="CP238" s="304">
        <f>' ВВОД заполнить первым'!CQ238</f>
        <v>0</v>
      </c>
      <c r="CQ238" s="304">
        <f>' ВВОД заполнить первым'!CR238</f>
        <v>0</v>
      </c>
      <c r="CR238" s="304">
        <f>' ВВОД заполнить первым'!CS238</f>
        <v>0</v>
      </c>
      <c r="CS238" s="304">
        <f>' ВВОД заполнить первым'!CT238</f>
        <v>0</v>
      </c>
      <c r="CT238" s="304">
        <f>' ВВОД заполнить первым'!CU238</f>
        <v>0</v>
      </c>
      <c r="CU238" s="304">
        <f>' ВВОД заполнить первым'!CV238</f>
        <v>0</v>
      </c>
      <c r="CV238" s="304">
        <f>' ВВОД заполнить первым'!CW238</f>
        <v>0</v>
      </c>
      <c r="CW238" s="304">
        <f>' ВВОД заполнить первым'!CX238</f>
        <v>0</v>
      </c>
      <c r="CX238" s="304">
        <f>' ВВОД заполнить первым'!CY238</f>
        <v>0</v>
      </c>
      <c r="CY238" s="304">
        <f>' ВВОД заполнить первым'!CZ238</f>
        <v>0</v>
      </c>
      <c r="CZ238" s="304">
        <f>' ВВОД заполнить первым'!DA238</f>
        <v>0</v>
      </c>
      <c r="DA238" s="304">
        <f>' ВВОД заполнить первым'!DB238</f>
        <v>0</v>
      </c>
      <c r="DB238" s="304">
        <f>' ВВОД заполнить первым'!DC238</f>
        <v>0</v>
      </c>
      <c r="DC238" s="304">
        <f>' ВВОД заполнить первым'!DD238</f>
        <v>0</v>
      </c>
      <c r="DD238" s="304">
        <f>' ВВОД заполнить первым'!DE238</f>
        <v>0</v>
      </c>
      <c r="DE238" s="304">
        <f>' ВВОД заполнить первым'!DF238</f>
        <v>0</v>
      </c>
      <c r="DF238" s="304">
        <f>' ВВОД заполнить первым'!DG238</f>
        <v>0</v>
      </c>
      <c r="DG238" s="304">
        <f>' ВВОД заполнить первым'!DH238</f>
        <v>0</v>
      </c>
      <c r="DH238" s="304">
        <f>' ВВОД заполнить первым'!DI238</f>
        <v>0</v>
      </c>
      <c r="DI238" s="304">
        <f>' ВВОД заполнить первым'!DJ238</f>
        <v>0</v>
      </c>
      <c r="DJ238" s="304">
        <f>' ВВОД заполнить первым'!DK238</f>
        <v>0</v>
      </c>
      <c r="DK238" s="304">
        <f>' ВВОД заполнить первым'!DL238</f>
        <v>0</v>
      </c>
      <c r="DL238" s="304">
        <f>' ВВОД заполнить первым'!DM238</f>
        <v>0</v>
      </c>
      <c r="DM238" s="304">
        <f>' ВВОД заполнить первым'!DN238</f>
        <v>0</v>
      </c>
      <c r="DN238" s="304">
        <f>' ВВОД заполнить первым'!DO238</f>
        <v>0</v>
      </c>
      <c r="DO238" s="304">
        <f>' ВВОД заполнить первым'!DP238</f>
        <v>0</v>
      </c>
      <c r="DP238" s="304">
        <f>' ВВОД заполнить первым'!DQ238</f>
        <v>0</v>
      </c>
      <c r="DQ238" s="304">
        <f>' ВВОД заполнить первым'!DR238</f>
        <v>0</v>
      </c>
      <c r="DR238" s="304">
        <f>' ВВОД заполнить первым'!DS238</f>
        <v>0</v>
      </c>
      <c r="DS238" s="304">
        <f>' ВВОД заполнить первым'!DT238</f>
        <v>0</v>
      </c>
      <c r="DT238" s="304">
        <f>' ВВОД заполнить первым'!DU238</f>
        <v>0</v>
      </c>
      <c r="DU238" s="304">
        <f>' ВВОД заполнить первым'!DV238</f>
        <v>0</v>
      </c>
    </row>
    <row r="239" spans="1:125" s="18" customFormat="1" ht="31.5" customHeight="1">
      <c r="A239" s="64" t="s">
        <v>118</v>
      </c>
      <c r="B239" s="65"/>
      <c r="C239" s="65"/>
      <c r="D239" s="65"/>
      <c r="E239" s="65"/>
      <c r="F239" s="65"/>
      <c r="G239" s="65"/>
      <c r="H239" s="65"/>
      <c r="I239" s="65"/>
      <c r="J239" s="65"/>
      <c r="K239" s="65"/>
      <c r="L239" s="65"/>
      <c r="M239" s="65"/>
      <c r="N239" s="65"/>
      <c r="O239" s="17">
        <v>34</v>
      </c>
      <c r="P239" s="304">
        <f>' ВВОД заполнить первым'!P239</f>
        <v>9</v>
      </c>
      <c r="Q239" s="304">
        <f>' ВВОД заполнить первым'!Q239</f>
        <v>9</v>
      </c>
      <c r="R239" s="304">
        <f>' ВВОД заполнить первым'!R239</f>
        <v>6</v>
      </c>
      <c r="S239" s="304">
        <f>' ВВОД заполнить первым'!S239</f>
        <v>6</v>
      </c>
      <c r="T239" s="304">
        <f>' ВВОД заполнить первым'!T239</f>
        <v>0</v>
      </c>
      <c r="U239" s="304">
        <f>' ВВОД заполнить первым'!U239</f>
        <v>0</v>
      </c>
      <c r="V239" s="304">
        <f>' ВВОД заполнить первым'!V239</f>
        <v>0</v>
      </c>
      <c r="W239" s="304">
        <f>' ВВОД заполнить первым'!W239</f>
        <v>0</v>
      </c>
      <c r="X239" s="304">
        <f>' ВВОД заполнить первым'!X239</f>
        <v>3</v>
      </c>
      <c r="Y239" s="304">
        <f>' ВВОД заполнить первым'!Y239</f>
        <v>2</v>
      </c>
      <c r="Z239" s="304">
        <f>' ВВОД заполнить первым'!Z239</f>
        <v>0</v>
      </c>
      <c r="AA239" s="304">
        <f>' ВВОД заполнить первым'!AA239</f>
        <v>0</v>
      </c>
      <c r="AB239" s="304">
        <f>' ВВОД заполнить первым'!AB239</f>
        <v>9</v>
      </c>
      <c r="AC239" s="304">
        <f>' ВВОД заполнить первым'!AC239</f>
        <v>2</v>
      </c>
      <c r="AD239" s="304">
        <f>' ВВОД заполнить первым'!AD239</f>
        <v>3</v>
      </c>
      <c r="AE239" s="304">
        <f>' ВВОД заполнить первым'!AE239</f>
        <v>1</v>
      </c>
      <c r="AF239" s="304">
        <f>' ВВОД заполнить первым'!AF239</f>
        <v>3</v>
      </c>
      <c r="AG239" s="304">
        <f>' ВВОД заполнить первым'!AG239</f>
        <v>6</v>
      </c>
      <c r="AH239" s="304">
        <f>' ВВОД заполнить первым'!AH239</f>
        <v>12.555555555555557</v>
      </c>
      <c r="AI239" s="304">
        <f>' ВВОД заполнить первым'!AJ239</f>
        <v>9</v>
      </c>
      <c r="AJ239" s="304">
        <f>' ВВОД заполнить первым'!AK239</f>
        <v>0</v>
      </c>
      <c r="AK239" s="304">
        <f>' ВВОД заполнить первым'!AL239</f>
        <v>9</v>
      </c>
      <c r="AL239" s="304">
        <f>' ВВОД заполнить первым'!AM239</f>
        <v>0</v>
      </c>
      <c r="AM239" s="304">
        <f>' ВВОД заполнить первым'!AN239</f>
        <v>0</v>
      </c>
      <c r="AN239" s="304">
        <f>' ВВОД заполнить первым'!AO239</f>
        <v>8</v>
      </c>
      <c r="AO239" s="304">
        <f>' ВВОД заполнить первым'!AP239</f>
        <v>9</v>
      </c>
      <c r="AP239" s="304">
        <f>' ВВОД заполнить первым'!AQ239</f>
        <v>0</v>
      </c>
      <c r="AQ239" s="304">
        <f>' ВВОД заполнить первым'!AR239</f>
        <v>64</v>
      </c>
      <c r="AR239" s="304">
        <f>' ВВОД заполнить первым'!AS239</f>
        <v>1</v>
      </c>
      <c r="AS239" s="304">
        <f>' ВВОД заполнить первым'!AT239</f>
        <v>9</v>
      </c>
      <c r="AT239" s="304">
        <f>' ВВОД заполнить первым'!AU239</f>
        <v>9</v>
      </c>
      <c r="AU239" s="304">
        <f>' ВВОД заполнить первым'!AV239</f>
        <v>1</v>
      </c>
      <c r="AV239" s="304">
        <f>' ВВОД заполнить первым'!AW239</f>
        <v>0</v>
      </c>
      <c r="AW239" s="304">
        <f>' ВВОД заполнить первым'!AX239</f>
        <v>3</v>
      </c>
      <c r="AX239" s="304">
        <f>' ВВОД заполнить первым'!AY239</f>
        <v>1</v>
      </c>
      <c r="AY239" s="304">
        <f>' ВВОД заполнить первым'!AZ239</f>
        <v>1</v>
      </c>
      <c r="AZ239" s="304">
        <f>' ВВОД заполнить первым'!BA239</f>
        <v>3</v>
      </c>
      <c r="BA239" s="304">
        <f>' ВВОД заполнить первым'!BB239</f>
        <v>9</v>
      </c>
      <c r="BB239" s="304">
        <f>' ВВОД заполнить первым'!BC239</f>
        <v>9</v>
      </c>
      <c r="BC239" s="304">
        <f>' ВВОД заполнить первым'!BD239</f>
        <v>2</v>
      </c>
      <c r="BD239" s="304">
        <f>' ВВОД заполнить первым'!BE239</f>
        <v>0</v>
      </c>
      <c r="BE239" s="304">
        <f>' ВВОД заполнить первым'!BF239</f>
        <v>4</v>
      </c>
      <c r="BF239" s="304">
        <f>' ВВОД заполнить первым'!BG239</f>
        <v>2</v>
      </c>
      <c r="BG239" s="304">
        <f>' ВВОД заполнить первым'!BH239</f>
        <v>0</v>
      </c>
      <c r="BH239" s="304">
        <f>' ВВОД заполнить первым'!BI239</f>
        <v>1</v>
      </c>
      <c r="BI239" s="304">
        <f>' ВВОД заполнить первым'!BJ239</f>
        <v>0</v>
      </c>
      <c r="BJ239" s="304">
        <f>' ВВОД заполнить первым'!BK239</f>
        <v>9</v>
      </c>
      <c r="BK239" s="304">
        <f>' ВВОД заполнить первым'!BL239</f>
        <v>0</v>
      </c>
      <c r="BL239" s="304">
        <f>' ВВОД заполнить первым'!BM239</f>
        <v>6</v>
      </c>
      <c r="BM239" s="304">
        <f>' ВВОД заполнить первым'!BN239</f>
        <v>0</v>
      </c>
      <c r="BN239" s="304">
        <f>' ВВОД заполнить первым'!BO239</f>
        <v>3</v>
      </c>
      <c r="BO239" s="304">
        <f>' ВВОД заполнить первым'!BP239</f>
        <v>6</v>
      </c>
      <c r="BP239" s="304">
        <f>' ВВОД заполнить первым'!BQ239</f>
        <v>0</v>
      </c>
      <c r="BQ239" s="304">
        <f ca="1">' ВВОД заполнить первым'!BR239</f>
        <v>9</v>
      </c>
      <c r="BR239" s="304">
        <f ca="1">' ВВОД заполнить первым'!BS239</f>
        <v>9</v>
      </c>
      <c r="BS239" s="304">
        <f>' ВВОД заполнить первым'!BT239</f>
        <v>0</v>
      </c>
      <c r="BT239" s="304">
        <f>' ВВОД заполнить первым'!BU239</f>
        <v>0</v>
      </c>
      <c r="BU239" s="304">
        <f ca="1">' ВВОД заполнить первым'!BV239</f>
        <v>1</v>
      </c>
      <c r="BV239" s="304">
        <f ca="1">' ВВОД заполнить первым'!BW239</f>
        <v>0</v>
      </c>
      <c r="BW239" s="304">
        <f ca="1">' ВВОД заполнить первым'!BX239</f>
        <v>0</v>
      </c>
      <c r="BX239" s="304">
        <f ca="1">' ВВОД заполнить первым'!BY239</f>
        <v>0</v>
      </c>
      <c r="BY239" s="304">
        <f ca="1">' ВВОД заполнить первым'!BZ239</f>
        <v>3</v>
      </c>
      <c r="BZ239" s="304">
        <f ca="1">' ВВОД заполнить первым'!CA239</f>
        <v>2</v>
      </c>
      <c r="CA239" s="304">
        <f ca="1">' ВВОД заполнить первым'!CB239</f>
        <v>2</v>
      </c>
      <c r="CB239" s="304">
        <f ca="1">' ВВОД заполнить первым'!CC239</f>
        <v>2</v>
      </c>
      <c r="CC239" s="304">
        <f ca="1">' ВВОД заполнить первым'!CD239</f>
        <v>0</v>
      </c>
      <c r="CD239" s="304">
        <f ca="1">' ВВОД заполнить первым'!CE239</f>
        <v>0</v>
      </c>
      <c r="CE239" s="304">
        <f ca="1">' ВВОД заполнить первым'!CF239</f>
        <v>1</v>
      </c>
      <c r="CF239" s="304">
        <f ca="1">' ВВОД заполнить первым'!CG239</f>
        <v>1</v>
      </c>
      <c r="CG239" s="304">
        <f ca="1">' ВВОД заполнить первым'!CH239</f>
        <v>0</v>
      </c>
      <c r="CH239" s="304">
        <f ca="1">' ВВОД заполнить первым'!CI239</f>
        <v>0</v>
      </c>
      <c r="CI239" s="304">
        <f ca="1">' ВВОД заполнить первым'!CJ239</f>
        <v>2</v>
      </c>
      <c r="CJ239" s="304">
        <f ca="1">' ВВОД заполнить первым'!CK239</f>
        <v>1</v>
      </c>
      <c r="CK239" s="304">
        <f ca="1">' ВВОД заполнить первым'!CL239</f>
        <v>0</v>
      </c>
      <c r="CL239" s="304">
        <f ca="1">' ВВОД заполнить первым'!CM239</f>
        <v>0</v>
      </c>
      <c r="CM239" s="304">
        <f ca="1">' ВВОД заполнить первым'!CN239</f>
        <v>0</v>
      </c>
      <c r="CN239" s="304">
        <f ca="1">' ВВОД заполнить первым'!CO239</f>
        <v>0</v>
      </c>
      <c r="CO239" s="304">
        <f>' ВВОД заполнить первым'!CP239</f>
        <v>0</v>
      </c>
      <c r="CP239" s="304">
        <f>' ВВОД заполнить первым'!CQ239</f>
        <v>0</v>
      </c>
      <c r="CQ239" s="304">
        <f>' ВВОД заполнить первым'!CR239</f>
        <v>0</v>
      </c>
      <c r="CR239" s="304">
        <f>' ВВОД заполнить первым'!CS239</f>
        <v>0</v>
      </c>
      <c r="CS239" s="304">
        <f>' ВВОД заполнить первым'!CT239</f>
        <v>0</v>
      </c>
      <c r="CT239" s="304">
        <f>' ВВОД заполнить первым'!CU239</f>
        <v>0</v>
      </c>
      <c r="CU239" s="304">
        <f>' ВВОД заполнить первым'!CV239</f>
        <v>0</v>
      </c>
      <c r="CV239" s="304">
        <f>' ВВОД заполнить первым'!CW239</f>
        <v>0</v>
      </c>
      <c r="CW239" s="304">
        <f>' ВВОД заполнить первым'!CX239</f>
        <v>0</v>
      </c>
      <c r="CX239" s="304">
        <f>' ВВОД заполнить первым'!CY239</f>
        <v>0</v>
      </c>
      <c r="CY239" s="304">
        <f>' ВВОД заполнить первым'!CZ239</f>
        <v>0</v>
      </c>
      <c r="CZ239" s="304">
        <f>' ВВОД заполнить первым'!DA239</f>
        <v>0</v>
      </c>
      <c r="DA239" s="304">
        <f>' ВВОД заполнить первым'!DB239</f>
        <v>0</v>
      </c>
      <c r="DB239" s="304">
        <f>' ВВОД заполнить первым'!DC239</f>
        <v>0</v>
      </c>
      <c r="DC239" s="304">
        <f>' ВВОД заполнить первым'!DD239</f>
        <v>0</v>
      </c>
      <c r="DD239" s="304">
        <f>' ВВОД заполнить первым'!DE239</f>
        <v>0</v>
      </c>
      <c r="DE239" s="304">
        <f>' ВВОД заполнить первым'!DF239</f>
        <v>0</v>
      </c>
      <c r="DF239" s="304">
        <f>' ВВОД заполнить первым'!DG239</f>
        <v>0</v>
      </c>
      <c r="DG239" s="304">
        <f>' ВВОД заполнить первым'!DH239</f>
        <v>0</v>
      </c>
      <c r="DH239" s="304">
        <f>' ВВОД заполнить первым'!DI239</f>
        <v>0</v>
      </c>
      <c r="DI239" s="304">
        <f>' ВВОД заполнить первым'!DJ239</f>
        <v>0</v>
      </c>
      <c r="DJ239" s="304">
        <f>' ВВОД заполнить первым'!DK239</f>
        <v>0</v>
      </c>
      <c r="DK239" s="304">
        <f>' ВВОД заполнить первым'!DL239</f>
        <v>0</v>
      </c>
      <c r="DL239" s="304">
        <f>' ВВОД заполнить первым'!DM239</f>
        <v>0</v>
      </c>
      <c r="DM239" s="304">
        <f>' ВВОД заполнить первым'!DN239</f>
        <v>0</v>
      </c>
      <c r="DN239" s="304">
        <f>' ВВОД заполнить первым'!DO239</f>
        <v>0</v>
      </c>
      <c r="DO239" s="304">
        <f>' ВВОД заполнить первым'!DP239</f>
        <v>0</v>
      </c>
      <c r="DP239" s="304">
        <f>' ВВОД заполнить первым'!DQ239</f>
        <v>0</v>
      </c>
      <c r="DQ239" s="304">
        <f>' ВВОД заполнить первым'!DR239</f>
        <v>0</v>
      </c>
      <c r="DR239" s="304">
        <f>' ВВОД заполнить первым'!DS239</f>
        <v>0</v>
      </c>
      <c r="DS239" s="304">
        <f>' ВВОД заполнить первым'!DT239</f>
        <v>0</v>
      </c>
      <c r="DT239" s="304">
        <f>' ВВОД заполнить первым'!DU239</f>
        <v>0</v>
      </c>
      <c r="DU239" s="304">
        <f>' ВВОД заполнить первым'!DV239</f>
        <v>0</v>
      </c>
    </row>
    <row r="240" spans="1:125" s="14" customFormat="1" ht="38.25" hidden="1">
      <c r="A240" s="56"/>
      <c r="B240" s="57"/>
      <c r="C240" s="57"/>
      <c r="D240" s="57"/>
      <c r="E240" s="57"/>
      <c r="F240" s="57"/>
      <c r="G240" s="57"/>
      <c r="H240" s="57"/>
      <c r="I240" s="57"/>
      <c r="J240" s="57"/>
      <c r="K240" s="57"/>
      <c r="L240" s="57"/>
      <c r="M240" s="57"/>
      <c r="N240" s="57"/>
      <c r="O240" s="15"/>
      <c r="P240" s="304">
        <f>' ВВОД заполнить первым'!P240</f>
        <v>1</v>
      </c>
      <c r="Q240" s="304">
        <f>' ВВОД заполнить первым'!Q240</f>
        <v>1</v>
      </c>
      <c r="R240" s="304">
        <f>' ВВОД заполнить первым'!R240</f>
        <v>0</v>
      </c>
      <c r="S240" s="304">
        <f>' ВВОД заполнить первым'!S240</f>
        <v>0</v>
      </c>
      <c r="T240" s="304">
        <f>' ВВОД заполнить первым'!T240</f>
        <v>0</v>
      </c>
      <c r="U240" s="304">
        <f>' ВВОД заполнить первым'!U240</f>
        <v>0</v>
      </c>
      <c r="V240" s="304">
        <f>' ВВОД заполнить первым'!V240</f>
        <v>0</v>
      </c>
      <c r="W240" s="304">
        <f>' ВВОД заполнить первым'!W240</f>
        <v>0</v>
      </c>
      <c r="X240" s="304">
        <f>' ВВОД заполнить первым'!X240</f>
        <v>1</v>
      </c>
      <c r="Y240" s="304">
        <f>' ВВОД заполнить первым'!Y240</f>
        <v>0</v>
      </c>
      <c r="Z240" s="304">
        <f>' ВВОД заполнить первым'!Z240</f>
        <v>0</v>
      </c>
      <c r="AA240" s="304">
        <f>' ВВОД заполнить первым'!AA240</f>
        <v>0</v>
      </c>
      <c r="AB240" s="304">
        <f>' ВВОД заполнить первым'!AB240</f>
        <v>1</v>
      </c>
      <c r="AC240" s="304">
        <f>' ВВОД заполнить первым'!AC240</f>
        <v>1</v>
      </c>
      <c r="AD240" s="304">
        <f>' ВВОД заполнить первым'!AD240</f>
        <v>0</v>
      </c>
      <c r="AE240" s="304">
        <f>' ВВОД заполнить первым'!AE240</f>
        <v>0</v>
      </c>
      <c r="AF240" s="304">
        <f>' ВВОД заполнить первым'!AF240</f>
        <v>0</v>
      </c>
      <c r="AG240" s="304">
        <f>' ВВОД заполнить первым'!AG240</f>
        <v>1</v>
      </c>
      <c r="AH240" s="304">
        <f>' ВВОД заполнить первым'!AH240</f>
        <v>1.2777777777777777</v>
      </c>
      <c r="AI240" s="304">
        <f>' ВВОД заполнить первым'!AJ240</f>
        <v>1</v>
      </c>
      <c r="AJ240" s="304">
        <f>' ВВОД заполнить первым'!AK240</f>
        <v>0</v>
      </c>
      <c r="AK240" s="304">
        <f>' ВВОД заполнить первым'!AL240</f>
        <v>1</v>
      </c>
      <c r="AL240" s="304">
        <f>' ВВОД заполнить первым'!AM240</f>
        <v>0</v>
      </c>
      <c r="AM240" s="304">
        <f>' ВВОД заполнить первым'!AN240</f>
        <v>0</v>
      </c>
      <c r="AN240" s="304">
        <f>' ВВОД заполнить первым'!AO240</f>
        <v>1</v>
      </c>
      <c r="AO240" s="304">
        <f>' ВВОД заполнить первым'!AP240</f>
        <v>1</v>
      </c>
      <c r="AP240" s="304" t="str">
        <f>' ВВОД заполнить первым'!AQ240</f>
        <v>учитель внеурочных занятий</v>
      </c>
      <c r="AQ240" s="304">
        <f>' ВВОД заполнить первым'!AR240</f>
        <v>5</v>
      </c>
      <c r="AR240" s="304">
        <f>' ВВОД заполнить первым'!AS240</f>
        <v>0</v>
      </c>
      <c r="AS240" s="304">
        <f>' ВВОД заполнить первым'!AT240</f>
        <v>1</v>
      </c>
      <c r="AT240" s="304">
        <f>' ВВОД заполнить первым'!AU240</f>
        <v>1</v>
      </c>
      <c r="AU240" s="304">
        <f>' ВВОД заполнить первым'!AV240</f>
        <v>0</v>
      </c>
      <c r="AV240" s="304">
        <f>' ВВОД заполнить первым'!AW240</f>
        <v>0</v>
      </c>
      <c r="AW240" s="304">
        <f>' ВВОД заполнить первым'!AX240</f>
        <v>0</v>
      </c>
      <c r="AX240" s="304">
        <f>' ВВОД заполнить первым'!AY240</f>
        <v>0</v>
      </c>
      <c r="AY240" s="304">
        <f>' ВВОД заполнить первым'!AZ240</f>
        <v>0</v>
      </c>
      <c r="AZ240" s="304">
        <f>' ВВОД заполнить первым'!BA240</f>
        <v>1</v>
      </c>
      <c r="BA240" s="304">
        <f>' ВВОД заполнить первым'!BB240</f>
        <v>1</v>
      </c>
      <c r="BB240" s="304">
        <f>' ВВОД заполнить первым'!BC240</f>
        <v>1</v>
      </c>
      <c r="BC240" s="304">
        <f>' ВВОД заполнить первым'!BD240</f>
        <v>0</v>
      </c>
      <c r="BD240" s="304">
        <f>' ВВОД заполнить первым'!BE240</f>
        <v>0</v>
      </c>
      <c r="BE240" s="304">
        <f>' ВВОД заполнить первым'!BF240</f>
        <v>0</v>
      </c>
      <c r="BF240" s="304">
        <f>' ВВОД заполнить первым'!BG240</f>
        <v>1</v>
      </c>
      <c r="BG240" s="304">
        <f>' ВВОД заполнить первым'!BH240</f>
        <v>0</v>
      </c>
      <c r="BH240" s="304">
        <f>' ВВОД заполнить первым'!BI240</f>
        <v>0</v>
      </c>
      <c r="BI240" s="304">
        <f>' ВВОД заполнить первым'!BJ240</f>
        <v>0</v>
      </c>
      <c r="BJ240" s="304">
        <f>' ВВОД заполнить первым'!BK240</f>
        <v>1</v>
      </c>
      <c r="BK240" s="304">
        <f>' ВВОД заполнить первым'!BL240</f>
        <v>0</v>
      </c>
      <c r="BL240" s="304">
        <f>' ВВОД заполнить первым'!BM240</f>
        <v>1</v>
      </c>
      <c r="BM240" s="304">
        <f>' ВВОД заполнить первым'!BN240</f>
        <v>0</v>
      </c>
      <c r="BN240" s="304">
        <f>' ВВОД заполнить первым'!BO240</f>
        <v>0</v>
      </c>
      <c r="BO240" s="304">
        <f>' ВВОД заполнить первым'!BP240</f>
        <v>1</v>
      </c>
      <c r="BP240" s="304">
        <f>' ВВОД заполнить первым'!BQ240</f>
        <v>0</v>
      </c>
      <c r="BQ240" s="304">
        <f ca="1">' ВВОД заполнить первым'!BR240</f>
        <v>1</v>
      </c>
      <c r="BR240" s="304">
        <f ca="1">' ВВОД заполнить первым'!BS240</f>
        <v>1</v>
      </c>
      <c r="BS240" s="304">
        <f>' ВВОД заполнить первым'!BT240</f>
        <v>22403</v>
      </c>
      <c r="BT240" s="304">
        <f ca="1">' ВВОД заполнить первым'!BU240</f>
        <v>58</v>
      </c>
      <c r="BU240" s="304">
        <f ca="1">' ВВОД заполнить первым'!BV240</f>
        <v>0</v>
      </c>
      <c r="BV240" s="304">
        <f ca="1">' ВВОД заполнить первым'!BW240</f>
        <v>0</v>
      </c>
      <c r="BW240" s="304">
        <f ca="1">' ВВОД заполнить первым'!BX240</f>
        <v>0</v>
      </c>
      <c r="BX240" s="304">
        <f ca="1">' ВВОД заполнить первым'!BY240</f>
        <v>0</v>
      </c>
      <c r="BY240" s="304">
        <f ca="1">' ВВОД заполнить первым'!BZ240</f>
        <v>0</v>
      </c>
      <c r="BZ240" s="304">
        <f ca="1">' ВВОД заполнить первым'!CA240</f>
        <v>0</v>
      </c>
      <c r="CA240" s="304">
        <f ca="1">' ВВОД заполнить первым'!CB240</f>
        <v>0</v>
      </c>
      <c r="CB240" s="304">
        <f ca="1">' ВВОД заполнить первым'!CC240</f>
        <v>0</v>
      </c>
      <c r="CC240" s="304">
        <f ca="1">' ВВОД заполнить первым'!CD240</f>
        <v>0</v>
      </c>
      <c r="CD240" s="304">
        <f ca="1">' ВВОД заполнить первым'!CE240</f>
        <v>0</v>
      </c>
      <c r="CE240" s="304">
        <f ca="1">' ВВОД заполнить первым'!CF240</f>
        <v>0</v>
      </c>
      <c r="CF240" s="304">
        <f ca="1">' ВВОД заполнить первым'!CG240</f>
        <v>0</v>
      </c>
      <c r="CG240" s="304">
        <f ca="1">' ВВОД заполнить первым'!CH240</f>
        <v>0</v>
      </c>
      <c r="CH240" s="304">
        <f ca="1">' ВВОД заполнить первым'!CI240</f>
        <v>0</v>
      </c>
      <c r="CI240" s="304">
        <f ca="1">' ВВОД заполнить первым'!CJ240</f>
        <v>1</v>
      </c>
      <c r="CJ240" s="304">
        <f ca="1">' ВВОД заполнить первым'!CK240</f>
        <v>1</v>
      </c>
      <c r="CK240" s="304">
        <f ca="1">' ВВОД заполнить первым'!CL240</f>
        <v>0</v>
      </c>
      <c r="CL240" s="304">
        <f ca="1">' ВВОД заполнить первым'!CM240</f>
        <v>0</v>
      </c>
      <c r="CM240" s="304">
        <f ca="1">' ВВОД заполнить первым'!CN240</f>
        <v>0</v>
      </c>
      <c r="CN240" s="304">
        <f ca="1">' ВВОД заполнить первым'!CO240</f>
        <v>0</v>
      </c>
      <c r="CO240" s="304">
        <f>' ВВОД заполнить первым'!CP240</f>
        <v>0</v>
      </c>
      <c r="CP240" s="304">
        <f>' ВВОД заполнить первым'!CQ240</f>
        <v>0</v>
      </c>
      <c r="CQ240" s="304">
        <f>' ВВОД заполнить первым'!CR240</f>
        <v>0</v>
      </c>
      <c r="CR240" s="304">
        <f>' ВВОД заполнить первым'!CS240</f>
        <v>0</v>
      </c>
      <c r="CS240" s="304">
        <f>' ВВОД заполнить первым'!CT240</f>
        <v>0</v>
      </c>
      <c r="CT240" s="304">
        <f>' ВВОД заполнить первым'!CU240</f>
        <v>0</v>
      </c>
      <c r="CU240" s="304">
        <f>' ВВОД заполнить первым'!CV240</f>
        <v>0</v>
      </c>
      <c r="CV240" s="304">
        <f>' ВВОД заполнить первым'!CW240</f>
        <v>0</v>
      </c>
      <c r="CW240" s="304">
        <f>' ВВОД заполнить первым'!CX240</f>
        <v>0</v>
      </c>
      <c r="CX240" s="304">
        <f>' ВВОД заполнить первым'!CY240</f>
        <v>0</v>
      </c>
      <c r="CY240" s="304">
        <f>' ВВОД заполнить первым'!CZ240</f>
        <v>0</v>
      </c>
      <c r="CZ240" s="304">
        <f>' ВВОД заполнить первым'!DA240</f>
        <v>0</v>
      </c>
      <c r="DA240" s="304">
        <f>' ВВОД заполнить первым'!DB240</f>
        <v>0</v>
      </c>
      <c r="DB240" s="304">
        <f>' ВВОД заполнить первым'!DC240</f>
        <v>0</v>
      </c>
      <c r="DC240" s="304">
        <f>' ВВОД заполнить первым'!DD240</f>
        <v>0</v>
      </c>
      <c r="DD240" s="304">
        <f>' ВВОД заполнить первым'!DE240</f>
        <v>0</v>
      </c>
      <c r="DE240" s="304">
        <f>' ВВОД заполнить первым'!DF240</f>
        <v>0</v>
      </c>
      <c r="DF240" s="304">
        <f>' ВВОД заполнить первым'!DG240</f>
        <v>0</v>
      </c>
      <c r="DG240" s="304">
        <f>' ВВОД заполнить первым'!DH240</f>
        <v>0</v>
      </c>
      <c r="DH240" s="304">
        <f>' ВВОД заполнить первым'!DI240</f>
        <v>0</v>
      </c>
      <c r="DI240" s="304">
        <f>' ВВОД заполнить первым'!DJ240</f>
        <v>0</v>
      </c>
      <c r="DJ240" s="304">
        <f>' ВВОД заполнить первым'!DK240</f>
        <v>0</v>
      </c>
      <c r="DK240" s="304">
        <f>' ВВОД заполнить первым'!DL240</f>
        <v>0</v>
      </c>
      <c r="DL240" s="304">
        <f>' ВВОД заполнить первым'!DM240</f>
        <v>0</v>
      </c>
      <c r="DM240" s="304">
        <f>' ВВОД заполнить первым'!DN240</f>
        <v>0</v>
      </c>
      <c r="DN240" s="304">
        <f>' ВВОД заполнить первым'!DO240</f>
        <v>0</v>
      </c>
      <c r="DO240" s="304">
        <f>' ВВОД заполнить первым'!DP240</f>
        <v>0</v>
      </c>
      <c r="DP240" s="304">
        <f>' ВВОД заполнить первым'!DQ240</f>
        <v>0</v>
      </c>
      <c r="DQ240" s="304">
        <f>' ВВОД заполнить первым'!DR240</f>
        <v>0</v>
      </c>
      <c r="DR240" s="304">
        <f>' ВВОД заполнить первым'!DS240</f>
        <v>0</v>
      </c>
      <c r="DS240" s="304">
        <f>' ВВОД заполнить первым'!DT240</f>
        <v>0</v>
      </c>
      <c r="DT240" s="304">
        <f>' ВВОД заполнить первым'!DU240</f>
        <v>0</v>
      </c>
      <c r="DU240" s="304">
        <f>' ВВОД заполнить первым'!DV240</f>
        <v>0</v>
      </c>
    </row>
    <row r="241" spans="1:125" s="14" customFormat="1" ht="38.25" hidden="1">
      <c r="A241" s="56"/>
      <c r="B241" s="57"/>
      <c r="C241" s="57"/>
      <c r="D241" s="57"/>
      <c r="E241" s="57"/>
      <c r="F241" s="57"/>
      <c r="G241" s="57"/>
      <c r="H241" s="57"/>
      <c r="I241" s="57"/>
      <c r="J241" s="57"/>
      <c r="K241" s="57"/>
      <c r="L241" s="57"/>
      <c r="M241" s="57"/>
      <c r="N241" s="57"/>
      <c r="O241" s="15"/>
      <c r="P241" s="304">
        <f>' ВВОД заполнить первым'!P241</f>
        <v>1</v>
      </c>
      <c r="Q241" s="304">
        <f>' ВВОД заполнить первым'!Q241</f>
        <v>1</v>
      </c>
      <c r="R241" s="304">
        <f>' ВВОД заполнить первым'!R241</f>
        <v>1</v>
      </c>
      <c r="S241" s="304">
        <f>' ВВОД заполнить первым'!S241</f>
        <v>1</v>
      </c>
      <c r="T241" s="304">
        <f>' ВВОД заполнить первым'!T241</f>
        <v>0</v>
      </c>
      <c r="U241" s="304">
        <f>' ВВОД заполнить первым'!U241</f>
        <v>0</v>
      </c>
      <c r="V241" s="304">
        <f>' ВВОД заполнить первым'!V241</f>
        <v>0</v>
      </c>
      <c r="W241" s="304">
        <f>' ВВОД заполнить первым'!W241</f>
        <v>0</v>
      </c>
      <c r="X241" s="304">
        <f>' ВВОД заполнить первым'!X241</f>
        <v>0</v>
      </c>
      <c r="Y241" s="304">
        <f>' ВВОД заполнить первым'!Y241</f>
        <v>0</v>
      </c>
      <c r="Z241" s="304">
        <f>' ВВОД заполнить первым'!Z241</f>
        <v>0</v>
      </c>
      <c r="AA241" s="304">
        <f>' ВВОД заполнить первым'!AA241</f>
        <v>0</v>
      </c>
      <c r="AB241" s="304">
        <f>' ВВОД заполнить первым'!AB241</f>
        <v>1</v>
      </c>
      <c r="AC241" s="304">
        <f>' ВВОД заполнить первым'!AC241</f>
        <v>1</v>
      </c>
      <c r="AD241" s="304">
        <f>' ВВОД заполнить первым'!AD241</f>
        <v>0</v>
      </c>
      <c r="AE241" s="304">
        <f>' ВВОД заполнить первым'!AE241</f>
        <v>0</v>
      </c>
      <c r="AF241" s="304">
        <f>' ВВОД заполнить первым'!AF241</f>
        <v>0</v>
      </c>
      <c r="AG241" s="304">
        <f>' ВВОД заполнить первым'!AG241</f>
        <v>0</v>
      </c>
      <c r="AH241" s="304">
        <f>' ВВОД заполнить первым'!AH241</f>
        <v>1.4444444444444444</v>
      </c>
      <c r="AI241" s="304">
        <f>' ВВОД заполнить первым'!AJ241</f>
        <v>1</v>
      </c>
      <c r="AJ241" s="304">
        <f>' ВВОД заполнить первым'!AK241</f>
        <v>0</v>
      </c>
      <c r="AK241" s="304">
        <f>' ВВОД заполнить первым'!AL241</f>
        <v>1</v>
      </c>
      <c r="AL241" s="304">
        <f>' ВВОД заполнить первым'!AM241</f>
        <v>0</v>
      </c>
      <c r="AM241" s="304">
        <f>' ВВОД заполнить первым'!AN241</f>
        <v>0</v>
      </c>
      <c r="AN241" s="304">
        <f>' ВВОД заполнить первым'!AO241</f>
        <v>1</v>
      </c>
      <c r="AO241" s="304">
        <f>' ВВОД заполнить первым'!AP241</f>
        <v>1</v>
      </c>
      <c r="AP241" s="304" t="str">
        <f>' ВВОД заполнить первым'!AQ241</f>
        <v>учитель внеурочных занятий</v>
      </c>
      <c r="AQ241" s="304">
        <f>' ВВОД заполнить первым'!AR241</f>
        <v>8</v>
      </c>
      <c r="AR241" s="304">
        <f>' ВВОД заполнить первым'!AS241</f>
        <v>0</v>
      </c>
      <c r="AS241" s="304">
        <f>' ВВОД заполнить первым'!AT241</f>
        <v>1</v>
      </c>
      <c r="AT241" s="304">
        <f>' ВВОД заполнить первым'!AU241</f>
        <v>1</v>
      </c>
      <c r="AU241" s="304">
        <f>' ВВОД заполнить первым'!AV241</f>
        <v>0</v>
      </c>
      <c r="AV241" s="304">
        <f>' ВВОД заполнить первым'!AW241</f>
        <v>0</v>
      </c>
      <c r="AW241" s="304">
        <f>' ВВОД заполнить первым'!AX241</f>
        <v>0</v>
      </c>
      <c r="AX241" s="304">
        <f>' ВВОД заполнить первым'!AY241</f>
        <v>0</v>
      </c>
      <c r="AY241" s="304">
        <f>' ВВОД заполнить первым'!AZ241</f>
        <v>0</v>
      </c>
      <c r="AZ241" s="304">
        <f>' ВВОД заполнить первым'!BA241</f>
        <v>1</v>
      </c>
      <c r="BA241" s="304">
        <f>' ВВОД заполнить первым'!BB241</f>
        <v>1</v>
      </c>
      <c r="BB241" s="304">
        <f>' ВВОД заполнить первым'!BC241</f>
        <v>1</v>
      </c>
      <c r="BC241" s="304">
        <f>' ВВОД заполнить первым'!BD241</f>
        <v>0</v>
      </c>
      <c r="BD241" s="304">
        <f>' ВВОД заполнить первым'!BE241</f>
        <v>0</v>
      </c>
      <c r="BE241" s="304">
        <f>' ВВОД заполнить первым'!BF241</f>
        <v>0</v>
      </c>
      <c r="BF241" s="304">
        <f>' ВВОД заполнить первым'!BG241</f>
        <v>0</v>
      </c>
      <c r="BG241" s="304">
        <f>' ВВОД заполнить первым'!BH241</f>
        <v>0</v>
      </c>
      <c r="BH241" s="304">
        <f>' ВВОД заполнить первым'!BI241</f>
        <v>1</v>
      </c>
      <c r="BI241" s="304">
        <f>' ВВОД заполнить первым'!BJ241</f>
        <v>0</v>
      </c>
      <c r="BJ241" s="304">
        <f>' ВВОД заполнить первым'!BK241</f>
        <v>1</v>
      </c>
      <c r="BK241" s="304">
        <f>' ВВОД заполнить первым'!BL241</f>
        <v>0</v>
      </c>
      <c r="BL241" s="304">
        <f>' ВВОД заполнить первым'!BM241</f>
        <v>0</v>
      </c>
      <c r="BM241" s="304">
        <f>' ВВОД заполнить первым'!BN241</f>
        <v>0</v>
      </c>
      <c r="BN241" s="304">
        <f>' ВВОД заполнить первым'!BO241</f>
        <v>1</v>
      </c>
      <c r="BO241" s="304">
        <f>' ВВОД заполнить первым'!BP241</f>
        <v>0</v>
      </c>
      <c r="BP241" s="304">
        <f>' ВВОД заполнить первым'!BQ241</f>
        <v>0</v>
      </c>
      <c r="BQ241" s="304">
        <f ca="1">' ВВОД заполнить первым'!BR241</f>
        <v>1</v>
      </c>
      <c r="BR241" s="304">
        <f ca="1">' ВВОД заполнить первым'!BS241</f>
        <v>1</v>
      </c>
      <c r="BS241" s="304">
        <f>' ВВОД заполнить первым'!BT241</f>
        <v>22710</v>
      </c>
      <c r="BT241" s="304">
        <f ca="1">' ВВОД заполнить первым'!BU241</f>
        <v>57</v>
      </c>
      <c r="BU241" s="304">
        <f ca="1">' ВВОД заполнить первым'!BV241</f>
        <v>0</v>
      </c>
      <c r="BV241" s="304">
        <f ca="1">' ВВОД заполнить первым'!BW241</f>
        <v>0</v>
      </c>
      <c r="BW241" s="304">
        <f ca="1">' ВВОД заполнить первым'!BX241</f>
        <v>0</v>
      </c>
      <c r="BX241" s="304">
        <f ca="1">' ВВОД заполнить первым'!BY241</f>
        <v>0</v>
      </c>
      <c r="BY241" s="304">
        <f ca="1">' ВВОД заполнить первым'!BZ241</f>
        <v>0</v>
      </c>
      <c r="BZ241" s="304">
        <f ca="1">' ВВОД заполнить первым'!CA241</f>
        <v>0</v>
      </c>
      <c r="CA241" s="304">
        <f ca="1">' ВВОД заполнить первым'!CB241</f>
        <v>0</v>
      </c>
      <c r="CB241" s="304">
        <f ca="1">' ВВОД заполнить первым'!CC241</f>
        <v>0</v>
      </c>
      <c r="CC241" s="304">
        <f ca="1">' ВВОД заполнить первым'!CD241</f>
        <v>0</v>
      </c>
      <c r="CD241" s="304">
        <f ca="1">' ВВОД заполнить первым'!CE241</f>
        <v>0</v>
      </c>
      <c r="CE241" s="304">
        <f ca="1">' ВВОД заполнить первым'!CF241</f>
        <v>0</v>
      </c>
      <c r="CF241" s="304">
        <f ca="1">' ВВОД заполнить первым'!CG241</f>
        <v>0</v>
      </c>
      <c r="CG241" s="304">
        <f ca="1">' ВВОД заполнить первым'!CH241</f>
        <v>0</v>
      </c>
      <c r="CH241" s="304">
        <f ca="1">' ВВОД заполнить первым'!CI241</f>
        <v>0</v>
      </c>
      <c r="CI241" s="304">
        <f ca="1">' ВВОД заполнить первым'!CJ241</f>
        <v>1</v>
      </c>
      <c r="CJ241" s="304">
        <f ca="1">' ВВОД заполнить первым'!CK241</f>
        <v>0</v>
      </c>
      <c r="CK241" s="304">
        <f ca="1">' ВВОД заполнить первым'!CL241</f>
        <v>0</v>
      </c>
      <c r="CL241" s="304">
        <f ca="1">' ВВОД заполнить первым'!CM241</f>
        <v>0</v>
      </c>
      <c r="CM241" s="304">
        <f ca="1">' ВВОД заполнить первым'!CN241</f>
        <v>0</v>
      </c>
      <c r="CN241" s="304">
        <f ca="1">' ВВОД заполнить первым'!CO241</f>
        <v>0</v>
      </c>
      <c r="CO241" s="304">
        <f>' ВВОД заполнить первым'!CP241</f>
        <v>0</v>
      </c>
      <c r="CP241" s="304">
        <f>' ВВОД заполнить первым'!CQ241</f>
        <v>0</v>
      </c>
      <c r="CQ241" s="304">
        <f>' ВВОД заполнить первым'!CR241</f>
        <v>0</v>
      </c>
      <c r="CR241" s="304">
        <f>' ВВОД заполнить первым'!CS241</f>
        <v>0</v>
      </c>
      <c r="CS241" s="304">
        <f>' ВВОД заполнить первым'!CT241</f>
        <v>0</v>
      </c>
      <c r="CT241" s="304">
        <f>' ВВОД заполнить первым'!CU241</f>
        <v>0</v>
      </c>
      <c r="CU241" s="304">
        <f>' ВВОД заполнить первым'!CV241</f>
        <v>0</v>
      </c>
      <c r="CV241" s="304">
        <f>' ВВОД заполнить первым'!CW241</f>
        <v>0</v>
      </c>
      <c r="CW241" s="304">
        <f>' ВВОД заполнить первым'!CX241</f>
        <v>0</v>
      </c>
      <c r="CX241" s="304">
        <f>' ВВОД заполнить первым'!CY241</f>
        <v>0</v>
      </c>
      <c r="CY241" s="304">
        <f>' ВВОД заполнить первым'!CZ241</f>
        <v>0</v>
      </c>
      <c r="CZ241" s="304">
        <f>' ВВОД заполнить первым'!DA241</f>
        <v>0</v>
      </c>
      <c r="DA241" s="304">
        <f>' ВВОД заполнить первым'!DB241</f>
        <v>0</v>
      </c>
      <c r="DB241" s="304">
        <f>' ВВОД заполнить первым'!DC241</f>
        <v>0</v>
      </c>
      <c r="DC241" s="304">
        <f>' ВВОД заполнить первым'!DD241</f>
        <v>0</v>
      </c>
      <c r="DD241" s="304">
        <f>' ВВОД заполнить первым'!DE241</f>
        <v>0</v>
      </c>
      <c r="DE241" s="304">
        <f>' ВВОД заполнить первым'!DF241</f>
        <v>0</v>
      </c>
      <c r="DF241" s="304">
        <f>' ВВОД заполнить первым'!DG241</f>
        <v>0</v>
      </c>
      <c r="DG241" s="304">
        <f>' ВВОД заполнить первым'!DH241</f>
        <v>0</v>
      </c>
      <c r="DH241" s="304">
        <f>' ВВОД заполнить первым'!DI241</f>
        <v>0</v>
      </c>
      <c r="DI241" s="304">
        <f>' ВВОД заполнить первым'!DJ241</f>
        <v>0</v>
      </c>
      <c r="DJ241" s="304">
        <f>' ВВОД заполнить первым'!DK241</f>
        <v>0</v>
      </c>
      <c r="DK241" s="304">
        <f>' ВВОД заполнить первым'!DL241</f>
        <v>0</v>
      </c>
      <c r="DL241" s="304">
        <f>' ВВОД заполнить первым'!DM241</f>
        <v>0</v>
      </c>
      <c r="DM241" s="304">
        <f>' ВВОД заполнить первым'!DN241</f>
        <v>0</v>
      </c>
      <c r="DN241" s="304">
        <f>' ВВОД заполнить первым'!DO241</f>
        <v>0</v>
      </c>
      <c r="DO241" s="304">
        <f>' ВВОД заполнить первым'!DP241</f>
        <v>0</v>
      </c>
      <c r="DP241" s="304">
        <f>' ВВОД заполнить первым'!DQ241</f>
        <v>0</v>
      </c>
      <c r="DQ241" s="304">
        <f>' ВВОД заполнить первым'!DR241</f>
        <v>0</v>
      </c>
      <c r="DR241" s="304">
        <f>' ВВОД заполнить первым'!DS241</f>
        <v>0</v>
      </c>
      <c r="DS241" s="304">
        <f>' ВВОД заполнить первым'!DT241</f>
        <v>0</v>
      </c>
      <c r="DT241" s="304">
        <f>' ВВОД заполнить первым'!DU241</f>
        <v>0</v>
      </c>
      <c r="DU241" s="304">
        <f>' ВВОД заполнить первым'!DV241</f>
        <v>0</v>
      </c>
    </row>
    <row r="242" spans="1:125" s="14" customFormat="1" ht="38.25" hidden="1">
      <c r="A242" s="56"/>
      <c r="B242" s="57"/>
      <c r="C242" s="57"/>
      <c r="D242" s="57"/>
      <c r="E242" s="57"/>
      <c r="F242" s="57"/>
      <c r="G242" s="57"/>
      <c r="H242" s="57"/>
      <c r="I242" s="57"/>
      <c r="J242" s="57"/>
      <c r="K242" s="57"/>
      <c r="L242" s="57"/>
      <c r="M242" s="57"/>
      <c r="N242" s="57"/>
      <c r="O242" s="15"/>
      <c r="P242" s="304">
        <f>' ВВОД заполнить первым'!P242</f>
        <v>1</v>
      </c>
      <c r="Q242" s="304">
        <f>' ВВОД заполнить первым'!Q242</f>
        <v>1</v>
      </c>
      <c r="R242" s="304">
        <f>' ВВОД заполнить первым'!R242</f>
        <v>1</v>
      </c>
      <c r="S242" s="304">
        <f>' ВВОД заполнить первым'!S242</f>
        <v>1</v>
      </c>
      <c r="T242" s="304">
        <f>' ВВОД заполнить первым'!T242</f>
        <v>0</v>
      </c>
      <c r="U242" s="304">
        <f>' ВВОД заполнить первым'!U242</f>
        <v>0</v>
      </c>
      <c r="V242" s="304">
        <f>' ВВОД заполнить первым'!V242</f>
        <v>0</v>
      </c>
      <c r="W242" s="304">
        <f>' ВВОД заполнить первым'!W242</f>
        <v>0</v>
      </c>
      <c r="X242" s="304">
        <f>' ВВОД заполнить первым'!X242</f>
        <v>0</v>
      </c>
      <c r="Y242" s="304">
        <f>' ВВОД заполнить первым'!Y242</f>
        <v>0</v>
      </c>
      <c r="Z242" s="304">
        <f>' ВВОД заполнить первым'!Z242</f>
        <v>0</v>
      </c>
      <c r="AA242" s="304">
        <f>' ВВОД заполнить первым'!AA242</f>
        <v>0</v>
      </c>
      <c r="AB242" s="304">
        <f>' ВВОД заполнить первым'!AB242</f>
        <v>1</v>
      </c>
      <c r="AC242" s="304">
        <f>' ВВОД заполнить первым'!AC242</f>
        <v>0</v>
      </c>
      <c r="AD242" s="304">
        <f>' ВВОД заполнить первым'!AD242</f>
        <v>0</v>
      </c>
      <c r="AE242" s="304">
        <f>' ВВОД заполнить первым'!AE242</f>
        <v>1</v>
      </c>
      <c r="AF242" s="304">
        <f>' ВВОД заполнить первым'!AF242</f>
        <v>0</v>
      </c>
      <c r="AG242" s="304">
        <f>' ВВОД заполнить первым'!AG242</f>
        <v>1</v>
      </c>
      <c r="AH242" s="304">
        <f>' ВВОД заполнить первым'!AH242</f>
        <v>1.5555555555555556</v>
      </c>
      <c r="AI242" s="304">
        <f>' ВВОД заполнить первым'!AJ242</f>
        <v>1</v>
      </c>
      <c r="AJ242" s="304">
        <f>' ВВОД заполнить первым'!AK242</f>
        <v>0</v>
      </c>
      <c r="AK242" s="304">
        <f>' ВВОД заполнить первым'!AL242</f>
        <v>1</v>
      </c>
      <c r="AL242" s="304">
        <f>' ВВОД заполнить первым'!AM242</f>
        <v>0</v>
      </c>
      <c r="AM242" s="304">
        <f>' ВВОД заполнить первым'!AN242</f>
        <v>0</v>
      </c>
      <c r="AN242" s="304">
        <f>' ВВОД заполнить первым'!AO242</f>
        <v>1</v>
      </c>
      <c r="AO242" s="304">
        <f>' ВВОД заполнить первым'!AP242</f>
        <v>1</v>
      </c>
      <c r="AP242" s="304" t="str">
        <f>' ВВОД заполнить первым'!AQ242</f>
        <v>учитель внеурочных занятий</v>
      </c>
      <c r="AQ242" s="304">
        <f>' ВВОД заполнить первым'!AR242</f>
        <v>10</v>
      </c>
      <c r="AR242" s="304">
        <f>' ВВОД заполнить первым'!AS242</f>
        <v>0</v>
      </c>
      <c r="AS242" s="304">
        <f>' ВВОД заполнить первым'!AT242</f>
        <v>1</v>
      </c>
      <c r="AT242" s="304">
        <f>' ВВОД заполнить первым'!AU242</f>
        <v>1</v>
      </c>
      <c r="AU242" s="304">
        <f>' ВВОД заполнить первым'!AV242</f>
        <v>0</v>
      </c>
      <c r="AV242" s="304">
        <f>' ВВОД заполнить первым'!AW242</f>
        <v>0</v>
      </c>
      <c r="AW242" s="304">
        <f>' ВВОД заполнить первым'!AX242</f>
        <v>1</v>
      </c>
      <c r="AX242" s="304">
        <f>' ВВОД заполнить первым'!AY242</f>
        <v>0</v>
      </c>
      <c r="AY242" s="304">
        <f>' ВВОД заполнить первым'!AZ242</f>
        <v>0</v>
      </c>
      <c r="AZ242" s="304">
        <f>' ВВОД заполнить первым'!BA242</f>
        <v>0</v>
      </c>
      <c r="BA242" s="304">
        <f>' ВВОД заполнить первым'!BB242</f>
        <v>1</v>
      </c>
      <c r="BB242" s="304">
        <f>' ВВОД заполнить первым'!BC242</f>
        <v>1</v>
      </c>
      <c r="BC242" s="304">
        <f>' ВВОД заполнить первым'!BD242</f>
        <v>0</v>
      </c>
      <c r="BD242" s="304">
        <f>' ВВОД заполнить первым'!BE242</f>
        <v>0</v>
      </c>
      <c r="BE242" s="304">
        <f>' ВВОД заполнить первым'!BF242</f>
        <v>1</v>
      </c>
      <c r="BF242" s="304">
        <f>' ВВОД заполнить первым'!BG242</f>
        <v>0</v>
      </c>
      <c r="BG242" s="304">
        <f>' ВВОД заполнить первым'!BH242</f>
        <v>0</v>
      </c>
      <c r="BH242" s="304">
        <f>' ВВОД заполнить первым'!BI242</f>
        <v>0</v>
      </c>
      <c r="BI242" s="304">
        <f>' ВВОД заполнить первым'!BJ242</f>
        <v>0</v>
      </c>
      <c r="BJ242" s="304">
        <f>' ВВОД заполнить первым'!BK242</f>
        <v>1</v>
      </c>
      <c r="BK242" s="304">
        <f>' ВВОД заполнить первым'!BL242</f>
        <v>0</v>
      </c>
      <c r="BL242" s="304">
        <f>' ВВОД заполнить первым'!BM242</f>
        <v>1</v>
      </c>
      <c r="BM242" s="304">
        <f>' ВВОД заполнить первым'!BN242</f>
        <v>0</v>
      </c>
      <c r="BN242" s="304">
        <f>' ВВОД заполнить первым'!BO242</f>
        <v>0</v>
      </c>
      <c r="BO242" s="304">
        <f>' ВВОД заполнить первым'!BP242</f>
        <v>1</v>
      </c>
      <c r="BP242" s="304">
        <f>' ВВОД заполнить первым'!BQ242</f>
        <v>0</v>
      </c>
      <c r="BQ242" s="304">
        <f ca="1">' ВВОД заполнить первым'!BR242</f>
        <v>1</v>
      </c>
      <c r="BR242" s="304">
        <f ca="1">' ВВОД заполнить первым'!BS242</f>
        <v>1</v>
      </c>
      <c r="BS242" s="304">
        <f>' ВВОД заполнить первым'!BT242</f>
        <v>32448</v>
      </c>
      <c r="BT242" s="304">
        <f ca="1">' ВВОД заполнить первым'!BU242</f>
        <v>31</v>
      </c>
      <c r="BU242" s="304">
        <f ca="1">' ВВОД заполнить первым'!BV242</f>
        <v>0</v>
      </c>
      <c r="BV242" s="304">
        <f ca="1">' ВВОД заполнить первым'!BW242</f>
        <v>0</v>
      </c>
      <c r="BW242" s="304">
        <f ca="1">' ВВОД заполнить первым'!BX242</f>
        <v>0</v>
      </c>
      <c r="BX242" s="304">
        <f ca="1">' ВВОД заполнить первым'!BY242</f>
        <v>0</v>
      </c>
      <c r="BY242" s="304">
        <f ca="1">' ВВОД заполнить первым'!BZ242</f>
        <v>1</v>
      </c>
      <c r="BZ242" s="304">
        <f ca="1">' ВВОД заполнить первым'!CA242</f>
        <v>1</v>
      </c>
      <c r="CA242" s="304">
        <f ca="1">' ВВОД заполнить первым'!CB242</f>
        <v>0</v>
      </c>
      <c r="CB242" s="304">
        <f ca="1">' ВВОД заполнить первым'!CC242</f>
        <v>0</v>
      </c>
      <c r="CC242" s="304">
        <f ca="1">' ВВОД заполнить первым'!CD242</f>
        <v>0</v>
      </c>
      <c r="CD242" s="304">
        <f ca="1">' ВВОД заполнить первым'!CE242</f>
        <v>0</v>
      </c>
      <c r="CE242" s="304">
        <f ca="1">' ВВОД заполнить первым'!CF242</f>
        <v>0</v>
      </c>
      <c r="CF242" s="304">
        <f ca="1">' ВВОД заполнить первым'!CG242</f>
        <v>0</v>
      </c>
      <c r="CG242" s="304">
        <f ca="1">' ВВОД заполнить первым'!CH242</f>
        <v>0</v>
      </c>
      <c r="CH242" s="304">
        <f ca="1">' ВВОД заполнить первым'!CI242</f>
        <v>0</v>
      </c>
      <c r="CI242" s="304">
        <f ca="1">' ВВОД заполнить первым'!CJ242</f>
        <v>0</v>
      </c>
      <c r="CJ242" s="304">
        <f ca="1">' ВВОД заполнить первым'!CK242</f>
        <v>0</v>
      </c>
      <c r="CK242" s="304">
        <f ca="1">' ВВОД заполнить первым'!CL242</f>
        <v>0</v>
      </c>
      <c r="CL242" s="304">
        <f ca="1">' ВВОД заполнить первым'!CM242</f>
        <v>0</v>
      </c>
      <c r="CM242" s="304">
        <f ca="1">' ВВОД заполнить первым'!CN242</f>
        <v>0</v>
      </c>
      <c r="CN242" s="304">
        <f ca="1">' ВВОД заполнить первым'!CO242</f>
        <v>0</v>
      </c>
      <c r="CO242" s="304">
        <f>' ВВОД заполнить первым'!CP242</f>
        <v>0</v>
      </c>
      <c r="CP242" s="304">
        <f>' ВВОД заполнить первым'!CQ242</f>
        <v>0</v>
      </c>
      <c r="CQ242" s="304">
        <f>' ВВОД заполнить первым'!CR242</f>
        <v>0</v>
      </c>
      <c r="CR242" s="304">
        <f>' ВВОД заполнить первым'!CS242</f>
        <v>0</v>
      </c>
      <c r="CS242" s="304">
        <f>' ВВОД заполнить первым'!CT242</f>
        <v>0</v>
      </c>
      <c r="CT242" s="304">
        <f>' ВВОД заполнить первым'!CU242</f>
        <v>0</v>
      </c>
      <c r="CU242" s="304">
        <f>' ВВОД заполнить первым'!CV242</f>
        <v>0</v>
      </c>
      <c r="CV242" s="304">
        <f>' ВВОД заполнить первым'!CW242</f>
        <v>0</v>
      </c>
      <c r="CW242" s="304">
        <f>' ВВОД заполнить первым'!CX242</f>
        <v>0</v>
      </c>
      <c r="CX242" s="304">
        <f>' ВВОД заполнить первым'!CY242</f>
        <v>0</v>
      </c>
      <c r="CY242" s="304">
        <f>' ВВОД заполнить первым'!CZ242</f>
        <v>0</v>
      </c>
      <c r="CZ242" s="304">
        <f>' ВВОД заполнить первым'!DA242</f>
        <v>0</v>
      </c>
      <c r="DA242" s="304">
        <f>' ВВОД заполнить первым'!DB242</f>
        <v>0</v>
      </c>
      <c r="DB242" s="304">
        <f>' ВВОД заполнить первым'!DC242</f>
        <v>0</v>
      </c>
      <c r="DC242" s="304">
        <f>' ВВОД заполнить первым'!DD242</f>
        <v>0</v>
      </c>
      <c r="DD242" s="304">
        <f>' ВВОД заполнить первым'!DE242</f>
        <v>0</v>
      </c>
      <c r="DE242" s="304">
        <f>' ВВОД заполнить первым'!DF242</f>
        <v>0</v>
      </c>
      <c r="DF242" s="304">
        <f>' ВВОД заполнить первым'!DG242</f>
        <v>0</v>
      </c>
      <c r="DG242" s="304">
        <f>' ВВОД заполнить первым'!DH242</f>
        <v>0</v>
      </c>
      <c r="DH242" s="304">
        <f>' ВВОД заполнить первым'!DI242</f>
        <v>0</v>
      </c>
      <c r="DI242" s="304">
        <f>' ВВОД заполнить первым'!DJ242</f>
        <v>0</v>
      </c>
      <c r="DJ242" s="304">
        <f>' ВВОД заполнить первым'!DK242</f>
        <v>0</v>
      </c>
      <c r="DK242" s="304">
        <f>' ВВОД заполнить первым'!DL242</f>
        <v>0</v>
      </c>
      <c r="DL242" s="304">
        <f>' ВВОД заполнить первым'!DM242</f>
        <v>0</v>
      </c>
      <c r="DM242" s="304">
        <f>' ВВОД заполнить первым'!DN242</f>
        <v>0</v>
      </c>
      <c r="DN242" s="304">
        <f>' ВВОД заполнить первым'!DO242</f>
        <v>0</v>
      </c>
      <c r="DO242" s="304">
        <f>' ВВОД заполнить первым'!DP242</f>
        <v>0</v>
      </c>
      <c r="DP242" s="304">
        <f>' ВВОД заполнить первым'!DQ242</f>
        <v>0</v>
      </c>
      <c r="DQ242" s="304">
        <f>' ВВОД заполнить первым'!DR242</f>
        <v>0</v>
      </c>
      <c r="DR242" s="304">
        <f>' ВВОД заполнить первым'!DS242</f>
        <v>0</v>
      </c>
      <c r="DS242" s="304">
        <f>' ВВОД заполнить первым'!DT242</f>
        <v>0</v>
      </c>
      <c r="DT242" s="304">
        <f>' ВВОД заполнить первым'!DU242</f>
        <v>0</v>
      </c>
      <c r="DU242" s="304">
        <f>' ВВОД заполнить первым'!DV242</f>
        <v>0</v>
      </c>
    </row>
    <row r="243" spans="1:125" s="14" customFormat="1" ht="38.25" hidden="1">
      <c r="A243" s="56"/>
      <c r="B243" s="57"/>
      <c r="C243" s="57"/>
      <c r="D243" s="57"/>
      <c r="E243" s="57"/>
      <c r="F243" s="57"/>
      <c r="G243" s="57"/>
      <c r="H243" s="57"/>
      <c r="I243" s="57"/>
      <c r="J243" s="57"/>
      <c r="K243" s="57"/>
      <c r="L243" s="57"/>
      <c r="M243" s="57"/>
      <c r="N243" s="57"/>
      <c r="O243" s="15"/>
      <c r="P243" s="304">
        <f>' ВВОД заполнить первым'!P243</f>
        <v>1</v>
      </c>
      <c r="Q243" s="304">
        <f>' ВВОД заполнить первым'!Q243</f>
        <v>1</v>
      </c>
      <c r="R243" s="304">
        <f>' ВВОД заполнить первым'!R243</f>
        <v>1</v>
      </c>
      <c r="S243" s="304">
        <f>' ВВОД заполнить первым'!S243</f>
        <v>1</v>
      </c>
      <c r="T243" s="304">
        <f>' ВВОД заполнить первым'!T243</f>
        <v>0</v>
      </c>
      <c r="U243" s="304">
        <f>' ВВОД заполнить первым'!U243</f>
        <v>0</v>
      </c>
      <c r="V243" s="304">
        <f>' ВВОД заполнить первым'!V243</f>
        <v>0</v>
      </c>
      <c r="W243" s="304">
        <f>' ВВОД заполнить первым'!W243</f>
        <v>0</v>
      </c>
      <c r="X243" s="304">
        <f>' ВВОД заполнить первым'!X243</f>
        <v>0</v>
      </c>
      <c r="Y243" s="304">
        <f>' ВВОД заполнить первым'!Y243</f>
        <v>0</v>
      </c>
      <c r="Z243" s="304">
        <f>' ВВОД заполнить первым'!Z243</f>
        <v>0</v>
      </c>
      <c r="AA243" s="304">
        <f>' ВВОД заполнить первым'!AA243</f>
        <v>0</v>
      </c>
      <c r="AB243" s="304">
        <f>' ВВОД заполнить первым'!AB243</f>
        <v>1</v>
      </c>
      <c r="AC243" s="304">
        <f>' ВВОД заполнить первым'!AC243</f>
        <v>0</v>
      </c>
      <c r="AD243" s="304">
        <f>' ВВОД заполнить первым'!AD243</f>
        <v>1</v>
      </c>
      <c r="AE243" s="304">
        <f>' ВВОД заполнить первым'!AE243</f>
        <v>0</v>
      </c>
      <c r="AF243" s="304">
        <f>' ВВОД заполнить первым'!AF243</f>
        <v>0</v>
      </c>
      <c r="AG243" s="304">
        <f>' ВВОД заполнить первым'!AG243</f>
        <v>1</v>
      </c>
      <c r="AH243" s="304">
        <f>' ВВОД заполнить первым'!AH243</f>
        <v>1.4444444444444444</v>
      </c>
      <c r="AI243" s="304">
        <f>' ВВОД заполнить первым'!AJ243</f>
        <v>1</v>
      </c>
      <c r="AJ243" s="304">
        <f>' ВВОД заполнить первым'!AK243</f>
        <v>0</v>
      </c>
      <c r="AK243" s="304">
        <f>' ВВОД заполнить первым'!AL243</f>
        <v>1</v>
      </c>
      <c r="AL243" s="304">
        <f>' ВВОД заполнить первым'!AM243</f>
        <v>0</v>
      </c>
      <c r="AM243" s="304">
        <f>' ВВОД заполнить первым'!AN243</f>
        <v>0</v>
      </c>
      <c r="AN243" s="304">
        <f>' ВВОД заполнить первым'!AO243</f>
        <v>1</v>
      </c>
      <c r="AO243" s="304">
        <f>' ВВОД заполнить первым'!AP243</f>
        <v>1</v>
      </c>
      <c r="AP243" s="304" t="str">
        <f>' ВВОД заполнить первым'!AQ243</f>
        <v>учитель внеурочных занятий</v>
      </c>
      <c r="AQ243" s="304">
        <f>' ВВОД заполнить первым'!AR243</f>
        <v>8</v>
      </c>
      <c r="AR243" s="304">
        <f>' ВВОД заполнить первым'!AS243</f>
        <v>0</v>
      </c>
      <c r="AS243" s="304">
        <f>' ВВОД заполнить первым'!AT243</f>
        <v>1</v>
      </c>
      <c r="AT243" s="304">
        <f>' ВВОД заполнить первым'!AU243</f>
        <v>1</v>
      </c>
      <c r="AU243" s="304">
        <f>' ВВОД заполнить первым'!AV243</f>
        <v>0</v>
      </c>
      <c r="AV243" s="304">
        <f>' ВВОД заполнить первым'!AW243</f>
        <v>0</v>
      </c>
      <c r="AW243" s="304">
        <f>' ВВОД заполнить первым'!AX243</f>
        <v>0</v>
      </c>
      <c r="AX243" s="304">
        <f>' ВВОД заполнить первым'!AY243</f>
        <v>0</v>
      </c>
      <c r="AY243" s="304">
        <f>' ВВОД заполнить первым'!AZ243</f>
        <v>1</v>
      </c>
      <c r="AZ243" s="304">
        <f>' ВВОД заполнить первым'!BA243</f>
        <v>0</v>
      </c>
      <c r="BA243" s="304">
        <f>' ВВОД заполнить первым'!BB243</f>
        <v>1</v>
      </c>
      <c r="BB243" s="304">
        <f>' ВВОД заполнить первым'!BC243</f>
        <v>1</v>
      </c>
      <c r="BC243" s="304">
        <f>' ВВОД заполнить первым'!BD243</f>
        <v>0</v>
      </c>
      <c r="BD243" s="304">
        <f>' ВВОД заполнить первым'!BE243</f>
        <v>0</v>
      </c>
      <c r="BE243" s="304">
        <f>' ВВОД заполнить первым'!BF243</f>
        <v>1</v>
      </c>
      <c r="BF243" s="304">
        <f>' ВВОД заполнить первым'!BG243</f>
        <v>0</v>
      </c>
      <c r="BG243" s="304">
        <f>' ВВОД заполнить первым'!BH243</f>
        <v>0</v>
      </c>
      <c r="BH243" s="304">
        <f>' ВВОД заполнить первым'!BI243</f>
        <v>0</v>
      </c>
      <c r="BI243" s="304">
        <f>' ВВОД заполнить первым'!BJ243</f>
        <v>0</v>
      </c>
      <c r="BJ243" s="304">
        <f>' ВВОД заполнить первым'!BK243</f>
        <v>1</v>
      </c>
      <c r="BK243" s="304">
        <f>' ВВОД заполнить первым'!BL243</f>
        <v>0</v>
      </c>
      <c r="BL243" s="304">
        <f>' ВВОД заполнить первым'!BM243</f>
        <v>1</v>
      </c>
      <c r="BM243" s="304">
        <f>' ВВОД заполнить первым'!BN243</f>
        <v>0</v>
      </c>
      <c r="BN243" s="304">
        <f>' ВВОД заполнить первым'!BO243</f>
        <v>0</v>
      </c>
      <c r="BO243" s="304">
        <f>' ВВОД заполнить первым'!BP243</f>
        <v>1</v>
      </c>
      <c r="BP243" s="304">
        <f>' ВВОД заполнить первым'!BQ243</f>
        <v>0</v>
      </c>
      <c r="BQ243" s="304">
        <f ca="1">' ВВОД заполнить первым'!BR243</f>
        <v>1</v>
      </c>
      <c r="BR243" s="304">
        <f ca="1">' ВВОД заполнить первым'!BS243</f>
        <v>1</v>
      </c>
      <c r="BS243" s="304">
        <f>' ВВОД заполнить первым'!BT243</f>
        <v>30569</v>
      </c>
      <c r="BT243" s="304">
        <f ca="1">' ВВОД заполнить первым'!BU243</f>
        <v>36</v>
      </c>
      <c r="BU243" s="304">
        <f ca="1">' ВВОД заполнить первым'!BV243</f>
        <v>0</v>
      </c>
      <c r="BV243" s="304">
        <f ca="1">' ВВОД заполнить первым'!BW243</f>
        <v>0</v>
      </c>
      <c r="BW243" s="304">
        <f ca="1">' ВВОД заполнить первым'!BX243</f>
        <v>0</v>
      </c>
      <c r="BX243" s="304">
        <f ca="1">' ВВОД заполнить первым'!BY243</f>
        <v>0</v>
      </c>
      <c r="BY243" s="304">
        <f ca="1">' ВВОД заполнить первым'!BZ243</f>
        <v>0</v>
      </c>
      <c r="BZ243" s="304">
        <f ca="1">' ВВОД заполнить первым'!CA243</f>
        <v>0</v>
      </c>
      <c r="CA243" s="304">
        <f ca="1">' ВВОД заполнить первым'!CB243</f>
        <v>1</v>
      </c>
      <c r="CB243" s="304">
        <f ca="1">' ВВОД заполнить первым'!CC243</f>
        <v>1</v>
      </c>
      <c r="CC243" s="304">
        <f ca="1">' ВВОД заполнить первым'!CD243</f>
        <v>0</v>
      </c>
      <c r="CD243" s="304">
        <f ca="1">' ВВОД заполнить первым'!CE243</f>
        <v>0</v>
      </c>
      <c r="CE243" s="304">
        <f ca="1">' ВВОД заполнить первым'!CF243</f>
        <v>0</v>
      </c>
      <c r="CF243" s="304">
        <f ca="1">' ВВОД заполнить первым'!CG243</f>
        <v>0</v>
      </c>
      <c r="CG243" s="304">
        <f ca="1">' ВВОД заполнить первым'!CH243</f>
        <v>0</v>
      </c>
      <c r="CH243" s="304">
        <f ca="1">' ВВОД заполнить первым'!CI243</f>
        <v>0</v>
      </c>
      <c r="CI243" s="304">
        <f ca="1">' ВВОД заполнить первым'!CJ243</f>
        <v>0</v>
      </c>
      <c r="CJ243" s="304">
        <f ca="1">' ВВОД заполнить первым'!CK243</f>
        <v>0</v>
      </c>
      <c r="CK243" s="304">
        <f ca="1">' ВВОД заполнить первым'!CL243</f>
        <v>0</v>
      </c>
      <c r="CL243" s="304">
        <f ca="1">' ВВОД заполнить первым'!CM243</f>
        <v>0</v>
      </c>
      <c r="CM243" s="304">
        <f ca="1">' ВВОД заполнить первым'!CN243</f>
        <v>0</v>
      </c>
      <c r="CN243" s="304">
        <f ca="1">' ВВОД заполнить первым'!CO243</f>
        <v>0</v>
      </c>
      <c r="CO243" s="304">
        <f>' ВВОД заполнить первым'!CP243</f>
        <v>0</v>
      </c>
      <c r="CP243" s="304">
        <f>' ВВОД заполнить первым'!CQ243</f>
        <v>0</v>
      </c>
      <c r="CQ243" s="304">
        <f>' ВВОД заполнить первым'!CR243</f>
        <v>0</v>
      </c>
      <c r="CR243" s="304">
        <f>' ВВОД заполнить первым'!CS243</f>
        <v>0</v>
      </c>
      <c r="CS243" s="304">
        <f>' ВВОД заполнить первым'!CT243</f>
        <v>0</v>
      </c>
      <c r="CT243" s="304">
        <f>' ВВОД заполнить первым'!CU243</f>
        <v>0</v>
      </c>
      <c r="CU243" s="304">
        <f>' ВВОД заполнить первым'!CV243</f>
        <v>0</v>
      </c>
      <c r="CV243" s="304">
        <f>' ВВОД заполнить первым'!CW243</f>
        <v>0</v>
      </c>
      <c r="CW243" s="304">
        <f>' ВВОД заполнить первым'!CX243</f>
        <v>0</v>
      </c>
      <c r="CX243" s="304">
        <f>' ВВОД заполнить первым'!CY243</f>
        <v>0</v>
      </c>
      <c r="CY243" s="304">
        <f>' ВВОД заполнить первым'!CZ243</f>
        <v>0</v>
      </c>
      <c r="CZ243" s="304">
        <f>' ВВОД заполнить первым'!DA243</f>
        <v>0</v>
      </c>
      <c r="DA243" s="304">
        <f>' ВВОД заполнить первым'!DB243</f>
        <v>0</v>
      </c>
      <c r="DB243" s="304">
        <f>' ВВОД заполнить первым'!DC243</f>
        <v>0</v>
      </c>
      <c r="DC243" s="304">
        <f>' ВВОД заполнить первым'!DD243</f>
        <v>0</v>
      </c>
      <c r="DD243" s="304">
        <f>' ВВОД заполнить первым'!DE243</f>
        <v>0</v>
      </c>
      <c r="DE243" s="304">
        <f>' ВВОД заполнить первым'!DF243</f>
        <v>0</v>
      </c>
      <c r="DF243" s="304">
        <f>' ВВОД заполнить первым'!DG243</f>
        <v>0</v>
      </c>
      <c r="DG243" s="304">
        <f>' ВВОД заполнить первым'!DH243</f>
        <v>0</v>
      </c>
      <c r="DH243" s="304">
        <f>' ВВОД заполнить первым'!DI243</f>
        <v>0</v>
      </c>
      <c r="DI243" s="304">
        <f>' ВВОД заполнить первым'!DJ243</f>
        <v>0</v>
      </c>
      <c r="DJ243" s="304">
        <f>' ВВОД заполнить первым'!DK243</f>
        <v>0</v>
      </c>
      <c r="DK243" s="304">
        <f>' ВВОД заполнить первым'!DL243</f>
        <v>0</v>
      </c>
      <c r="DL243" s="304">
        <f>' ВВОД заполнить первым'!DM243</f>
        <v>0</v>
      </c>
      <c r="DM243" s="304">
        <f>' ВВОД заполнить первым'!DN243</f>
        <v>0</v>
      </c>
      <c r="DN243" s="304">
        <f>' ВВОД заполнить первым'!DO243</f>
        <v>0</v>
      </c>
      <c r="DO243" s="304">
        <f>' ВВОД заполнить первым'!DP243</f>
        <v>0</v>
      </c>
      <c r="DP243" s="304">
        <f>' ВВОД заполнить первым'!DQ243</f>
        <v>0</v>
      </c>
      <c r="DQ243" s="304">
        <f>' ВВОД заполнить первым'!DR243</f>
        <v>0</v>
      </c>
      <c r="DR243" s="304">
        <f>' ВВОД заполнить первым'!DS243</f>
        <v>0</v>
      </c>
      <c r="DS243" s="304">
        <f>' ВВОД заполнить первым'!DT243</f>
        <v>0</v>
      </c>
      <c r="DT243" s="304">
        <f>' ВВОД заполнить первым'!DU243</f>
        <v>0</v>
      </c>
      <c r="DU243" s="304">
        <f>' ВВОД заполнить первым'!DV243</f>
        <v>0</v>
      </c>
    </row>
    <row r="244" spans="1:125" s="14" customFormat="1" ht="38.25" hidden="1">
      <c r="A244" s="56"/>
      <c r="B244" s="57"/>
      <c r="C244" s="57"/>
      <c r="D244" s="57"/>
      <c r="E244" s="57"/>
      <c r="F244" s="57"/>
      <c r="G244" s="57"/>
      <c r="H244" s="57"/>
      <c r="I244" s="57"/>
      <c r="J244" s="57"/>
      <c r="K244" s="57"/>
      <c r="L244" s="57"/>
      <c r="M244" s="57"/>
      <c r="N244" s="57"/>
      <c r="O244" s="15"/>
      <c r="P244" s="304">
        <f>' ВВОД заполнить первым'!P244</f>
        <v>1</v>
      </c>
      <c r="Q244" s="304">
        <f>' ВВОД заполнить первым'!Q244</f>
        <v>1</v>
      </c>
      <c r="R244" s="304">
        <f>' ВВОД заполнить первым'!R244</f>
        <v>1</v>
      </c>
      <c r="S244" s="304">
        <f>' ВВОД заполнить первым'!S244</f>
        <v>1</v>
      </c>
      <c r="T244" s="304">
        <f>' ВВОД заполнить первым'!T244</f>
        <v>0</v>
      </c>
      <c r="U244" s="304">
        <f>' ВВОД заполнить первым'!U244</f>
        <v>0</v>
      </c>
      <c r="V244" s="304">
        <f>' ВВОД заполнить первым'!V244</f>
        <v>0</v>
      </c>
      <c r="W244" s="304">
        <f>' ВВОД заполнить первым'!W244</f>
        <v>0</v>
      </c>
      <c r="X244" s="304">
        <f>' ВВОД заполнить первым'!X244</f>
        <v>0</v>
      </c>
      <c r="Y244" s="304">
        <f>' ВВОД заполнить первым'!Y244</f>
        <v>0</v>
      </c>
      <c r="Z244" s="304">
        <f>' ВВОД заполнить первым'!Z244</f>
        <v>0</v>
      </c>
      <c r="AA244" s="304">
        <f>' ВВОД заполнить первым'!AA244</f>
        <v>0</v>
      </c>
      <c r="AB244" s="304">
        <f>' ВВОД заполнить первым'!AB244</f>
        <v>1</v>
      </c>
      <c r="AC244" s="304">
        <f>' ВВОД заполнить первым'!AC244</f>
        <v>0</v>
      </c>
      <c r="AD244" s="304">
        <f>' ВВОД заполнить первым'!AD244</f>
        <v>1</v>
      </c>
      <c r="AE244" s="304">
        <f>' ВВОД заполнить первым'!AE244</f>
        <v>0</v>
      </c>
      <c r="AF244" s="304">
        <f>' ВВОД заполнить первым'!AF244</f>
        <v>0</v>
      </c>
      <c r="AG244" s="304">
        <f>' ВВОД заполнить первым'!AG244</f>
        <v>1</v>
      </c>
      <c r="AH244" s="304">
        <f>' ВВОД заполнить первым'!AH244</f>
        <v>1.3888888888888888</v>
      </c>
      <c r="AI244" s="304">
        <f>' ВВОД заполнить первым'!AJ244</f>
        <v>1</v>
      </c>
      <c r="AJ244" s="304">
        <f>' ВВОД заполнить первым'!AK244</f>
        <v>0</v>
      </c>
      <c r="AK244" s="304">
        <f>' ВВОД заполнить первым'!AL244</f>
        <v>1</v>
      </c>
      <c r="AL244" s="304">
        <f>' ВВОД заполнить первым'!AM244</f>
        <v>0</v>
      </c>
      <c r="AM244" s="304">
        <f>' ВВОД заполнить первым'!AN244</f>
        <v>0</v>
      </c>
      <c r="AN244" s="304">
        <f>' ВВОД заполнить первым'!AO244</f>
        <v>1</v>
      </c>
      <c r="AO244" s="304">
        <f>' ВВОД заполнить первым'!AP244</f>
        <v>1</v>
      </c>
      <c r="AP244" s="304" t="str">
        <f>' ВВОД заполнить первым'!AQ244</f>
        <v>учитель внеурочных занятий</v>
      </c>
      <c r="AQ244" s="304">
        <f>' ВВОД заполнить первым'!AR244</f>
        <v>7</v>
      </c>
      <c r="AR244" s="304">
        <f>' ВВОД заполнить первым'!AS244</f>
        <v>0</v>
      </c>
      <c r="AS244" s="304">
        <f>' ВВОД заполнить первым'!AT244</f>
        <v>1</v>
      </c>
      <c r="AT244" s="304">
        <f>' ВВОД заполнить первым'!AU244</f>
        <v>1</v>
      </c>
      <c r="AU244" s="304">
        <f>' ВВОД заполнить первым'!AV244</f>
        <v>0</v>
      </c>
      <c r="AV244" s="304">
        <f>' ВВОД заполнить первым'!AW244</f>
        <v>0</v>
      </c>
      <c r="AW244" s="304">
        <f>' ВВОД заполнить первым'!AX244</f>
        <v>0</v>
      </c>
      <c r="AX244" s="304">
        <f>' ВВОД заполнить первым'!AY244</f>
        <v>1</v>
      </c>
      <c r="AY244" s="304">
        <f>' ВВОД заполнить первым'!AZ244</f>
        <v>0</v>
      </c>
      <c r="AZ244" s="304">
        <f>' ВВОД заполнить первым'!BA244</f>
        <v>0</v>
      </c>
      <c r="BA244" s="304">
        <f>' ВВОД заполнить первым'!BB244</f>
        <v>1</v>
      </c>
      <c r="BB244" s="304">
        <f>' ВВОД заполнить первым'!BC244</f>
        <v>1</v>
      </c>
      <c r="BC244" s="304">
        <f>' ВВОД заполнить первым'!BD244</f>
        <v>0</v>
      </c>
      <c r="BD244" s="304">
        <f>' ВВОД заполнить первым'!BE244</f>
        <v>0</v>
      </c>
      <c r="BE244" s="304">
        <f>' ВВОД заполнить первым'!BF244</f>
        <v>0</v>
      </c>
      <c r="BF244" s="304">
        <f>' ВВОД заполнить первым'!BG244</f>
        <v>1</v>
      </c>
      <c r="BG244" s="304">
        <f>' ВВОД заполнить первым'!BH244</f>
        <v>0</v>
      </c>
      <c r="BH244" s="304">
        <f>' ВВОД заполнить первым'!BI244</f>
        <v>0</v>
      </c>
      <c r="BI244" s="304">
        <f>' ВВОД заполнить первым'!BJ244</f>
        <v>0</v>
      </c>
      <c r="BJ244" s="304">
        <f>' ВВОД заполнить первым'!BK244</f>
        <v>1</v>
      </c>
      <c r="BK244" s="304">
        <f>' ВВОД заполнить первым'!BL244</f>
        <v>0</v>
      </c>
      <c r="BL244" s="304">
        <f>' ВВОД заполнить первым'!BM244</f>
        <v>1</v>
      </c>
      <c r="BM244" s="304">
        <f>' ВВОД заполнить первым'!BN244</f>
        <v>0</v>
      </c>
      <c r="BN244" s="304">
        <f>' ВВОД заполнить первым'!BO244</f>
        <v>0</v>
      </c>
      <c r="BO244" s="304">
        <f>' ВВОД заполнить первым'!BP244</f>
        <v>1</v>
      </c>
      <c r="BP244" s="304">
        <f>' ВВОД заполнить первым'!BQ244</f>
        <v>0</v>
      </c>
      <c r="BQ244" s="304">
        <f ca="1">' ВВОД заполнить первым'!BR244</f>
        <v>1</v>
      </c>
      <c r="BR244" s="304">
        <f ca="1">' ВВОД заполнить первым'!BS244</f>
        <v>1</v>
      </c>
      <c r="BS244" s="304">
        <f>' ВВОД заполнить первым'!BT244</f>
        <v>29668</v>
      </c>
      <c r="BT244" s="304">
        <f ca="1">' ВВОД заполнить первым'!BU244</f>
        <v>38</v>
      </c>
      <c r="BU244" s="304">
        <f ca="1">' ВВОД заполнить первым'!BV244</f>
        <v>0</v>
      </c>
      <c r="BV244" s="304">
        <f ca="1">' ВВОД заполнить первым'!BW244</f>
        <v>0</v>
      </c>
      <c r="BW244" s="304">
        <f ca="1">' ВВОД заполнить первым'!BX244</f>
        <v>0</v>
      </c>
      <c r="BX244" s="304">
        <f ca="1">' ВВОД заполнить первым'!BY244</f>
        <v>0</v>
      </c>
      <c r="BY244" s="304">
        <f ca="1">' ВВОД заполнить первым'!BZ244</f>
        <v>0</v>
      </c>
      <c r="BZ244" s="304">
        <f ca="1">' ВВОД заполнить первым'!CA244</f>
        <v>0</v>
      </c>
      <c r="CA244" s="304">
        <f ca="1">' ВВОД заполнить первым'!CB244</f>
        <v>1</v>
      </c>
      <c r="CB244" s="304">
        <f ca="1">' ВВОД заполнить первым'!CC244</f>
        <v>1</v>
      </c>
      <c r="CC244" s="304">
        <f ca="1">' ВВОД заполнить первым'!CD244</f>
        <v>0</v>
      </c>
      <c r="CD244" s="304">
        <f ca="1">' ВВОД заполнить первым'!CE244</f>
        <v>0</v>
      </c>
      <c r="CE244" s="304">
        <f ca="1">' ВВОД заполнить первым'!CF244</f>
        <v>0</v>
      </c>
      <c r="CF244" s="304">
        <f ca="1">' ВВОД заполнить первым'!CG244</f>
        <v>0</v>
      </c>
      <c r="CG244" s="304">
        <f ca="1">' ВВОД заполнить первым'!CH244</f>
        <v>0</v>
      </c>
      <c r="CH244" s="304">
        <f ca="1">' ВВОД заполнить первым'!CI244</f>
        <v>0</v>
      </c>
      <c r="CI244" s="304">
        <f ca="1">' ВВОД заполнить первым'!CJ244</f>
        <v>0</v>
      </c>
      <c r="CJ244" s="304">
        <f ca="1">' ВВОД заполнить первым'!CK244</f>
        <v>0</v>
      </c>
      <c r="CK244" s="304">
        <f ca="1">' ВВОД заполнить первым'!CL244</f>
        <v>0</v>
      </c>
      <c r="CL244" s="304">
        <f ca="1">' ВВОД заполнить первым'!CM244</f>
        <v>0</v>
      </c>
      <c r="CM244" s="304">
        <f ca="1">' ВВОД заполнить первым'!CN244</f>
        <v>0</v>
      </c>
      <c r="CN244" s="304">
        <f ca="1">' ВВОД заполнить первым'!CO244</f>
        <v>0</v>
      </c>
      <c r="CO244" s="304">
        <f>' ВВОД заполнить первым'!CP244</f>
        <v>0</v>
      </c>
      <c r="CP244" s="304">
        <f>' ВВОД заполнить первым'!CQ244</f>
        <v>0</v>
      </c>
      <c r="CQ244" s="304">
        <f>' ВВОД заполнить первым'!CR244</f>
        <v>0</v>
      </c>
      <c r="CR244" s="304">
        <f>' ВВОД заполнить первым'!CS244</f>
        <v>0</v>
      </c>
      <c r="CS244" s="304">
        <f>' ВВОД заполнить первым'!CT244</f>
        <v>0</v>
      </c>
      <c r="CT244" s="304">
        <f>' ВВОД заполнить первым'!CU244</f>
        <v>0</v>
      </c>
      <c r="CU244" s="304">
        <f>' ВВОД заполнить первым'!CV244</f>
        <v>0</v>
      </c>
      <c r="CV244" s="304">
        <f>' ВВОД заполнить первым'!CW244</f>
        <v>0</v>
      </c>
      <c r="CW244" s="304">
        <f>' ВВОД заполнить первым'!CX244</f>
        <v>0</v>
      </c>
      <c r="CX244" s="304">
        <f>' ВВОД заполнить первым'!CY244</f>
        <v>0</v>
      </c>
      <c r="CY244" s="304">
        <f>' ВВОД заполнить первым'!CZ244</f>
        <v>0</v>
      </c>
      <c r="CZ244" s="304">
        <f>' ВВОД заполнить первым'!DA244</f>
        <v>0</v>
      </c>
      <c r="DA244" s="304">
        <f>' ВВОД заполнить первым'!DB244</f>
        <v>0</v>
      </c>
      <c r="DB244" s="304">
        <f>' ВВОД заполнить первым'!DC244</f>
        <v>0</v>
      </c>
      <c r="DC244" s="304">
        <f>' ВВОД заполнить первым'!DD244</f>
        <v>0</v>
      </c>
      <c r="DD244" s="304">
        <f>' ВВОД заполнить первым'!DE244</f>
        <v>0</v>
      </c>
      <c r="DE244" s="304">
        <f>' ВВОД заполнить первым'!DF244</f>
        <v>0</v>
      </c>
      <c r="DF244" s="304">
        <f>' ВВОД заполнить первым'!DG244</f>
        <v>0</v>
      </c>
      <c r="DG244" s="304">
        <f>' ВВОД заполнить первым'!DH244</f>
        <v>0</v>
      </c>
      <c r="DH244" s="304">
        <f>' ВВОД заполнить первым'!DI244</f>
        <v>0</v>
      </c>
      <c r="DI244" s="304">
        <f>' ВВОД заполнить первым'!DJ244</f>
        <v>0</v>
      </c>
      <c r="DJ244" s="304">
        <f>' ВВОД заполнить первым'!DK244</f>
        <v>0</v>
      </c>
      <c r="DK244" s="304">
        <f>' ВВОД заполнить первым'!DL244</f>
        <v>0</v>
      </c>
      <c r="DL244" s="304">
        <f>' ВВОД заполнить первым'!DM244</f>
        <v>0</v>
      </c>
      <c r="DM244" s="304">
        <f>' ВВОД заполнить первым'!DN244</f>
        <v>0</v>
      </c>
      <c r="DN244" s="304">
        <f>' ВВОД заполнить первым'!DO244</f>
        <v>0</v>
      </c>
      <c r="DO244" s="304">
        <f>' ВВОД заполнить первым'!DP244</f>
        <v>0</v>
      </c>
      <c r="DP244" s="304">
        <f>' ВВОД заполнить первым'!DQ244</f>
        <v>0</v>
      </c>
      <c r="DQ244" s="304">
        <f>' ВВОД заполнить первым'!DR244</f>
        <v>0</v>
      </c>
      <c r="DR244" s="304">
        <f>' ВВОД заполнить первым'!DS244</f>
        <v>0</v>
      </c>
      <c r="DS244" s="304">
        <f>' ВВОД заполнить первым'!DT244</f>
        <v>0</v>
      </c>
      <c r="DT244" s="304">
        <f>' ВВОД заполнить первым'!DU244</f>
        <v>0</v>
      </c>
      <c r="DU244" s="304">
        <f>' ВВОД заполнить первым'!DV244</f>
        <v>0</v>
      </c>
    </row>
    <row r="245" spans="1:125" s="14" customFormat="1" ht="34.5" hidden="1" customHeight="1">
      <c r="A245" s="56"/>
      <c r="B245" s="57"/>
      <c r="C245" s="57"/>
      <c r="D245" s="57"/>
      <c r="E245" s="57"/>
      <c r="F245" s="57"/>
      <c r="G245" s="57"/>
      <c r="H245" s="57"/>
      <c r="I245" s="57"/>
      <c r="J245" s="57"/>
      <c r="K245" s="57"/>
      <c r="L245" s="57"/>
      <c r="M245" s="57"/>
      <c r="N245" s="57"/>
      <c r="O245" s="15"/>
      <c r="P245" s="304">
        <f>' ВВОД заполнить первым'!P245</f>
        <v>1</v>
      </c>
      <c r="Q245" s="304">
        <f>' ВВОД заполнить первым'!Q245</f>
        <v>1</v>
      </c>
      <c r="R245" s="304">
        <f>' ВВОД заполнить первым'!R245</f>
        <v>1</v>
      </c>
      <c r="S245" s="304">
        <f>' ВВОД заполнить первым'!S245</f>
        <v>1</v>
      </c>
      <c r="T245" s="304">
        <f>' ВВОД заполнить первым'!T245</f>
        <v>0</v>
      </c>
      <c r="U245" s="304">
        <f>' ВВОД заполнить первым'!U245</f>
        <v>0</v>
      </c>
      <c r="V245" s="304">
        <f>' ВВОД заполнить первым'!V245</f>
        <v>0</v>
      </c>
      <c r="W245" s="304">
        <f>' ВВОД заполнить первым'!W245</f>
        <v>0</v>
      </c>
      <c r="X245" s="304">
        <f>' ВВОД заполнить первым'!X245</f>
        <v>0</v>
      </c>
      <c r="Y245" s="304">
        <f>' ВВОД заполнить первым'!Y245</f>
        <v>0</v>
      </c>
      <c r="Z245" s="304">
        <f>' ВВОД заполнить первым'!Z245</f>
        <v>0</v>
      </c>
      <c r="AA245" s="304">
        <f>' ВВОД заполнить первым'!AA245</f>
        <v>0</v>
      </c>
      <c r="AB245" s="304">
        <f>' ВВОД заполнить первым'!AB245</f>
        <v>1</v>
      </c>
      <c r="AC245" s="304">
        <f>' ВВОД заполнить первым'!AC245</f>
        <v>0</v>
      </c>
      <c r="AD245" s="304">
        <f>' ВВОД заполнить первым'!AD245</f>
        <v>1</v>
      </c>
      <c r="AE245" s="304">
        <f>' ВВОД заполнить первым'!AE245</f>
        <v>0</v>
      </c>
      <c r="AF245" s="304">
        <f>' ВВОД заполнить первым'!AF245</f>
        <v>0</v>
      </c>
      <c r="AG245" s="304">
        <f>' ВВОД заполнить первым'!AG245</f>
        <v>0</v>
      </c>
      <c r="AH245" s="304">
        <f>' ВВОД заполнить первым'!AH245</f>
        <v>1.8333333333333335</v>
      </c>
      <c r="AI245" s="304">
        <f>' ВВОД заполнить первым'!AJ245</f>
        <v>1</v>
      </c>
      <c r="AJ245" s="304">
        <f>' ВВОД заполнить первым'!AK245</f>
        <v>0</v>
      </c>
      <c r="AK245" s="304">
        <f>' ВВОД заполнить первым'!AL245</f>
        <v>1</v>
      </c>
      <c r="AL245" s="304">
        <f>' ВВОД заполнить первым'!AM245</f>
        <v>0</v>
      </c>
      <c r="AM245" s="304">
        <f>' ВВОД заполнить первым'!AN245</f>
        <v>0</v>
      </c>
      <c r="AN245" s="304">
        <f>' ВВОД заполнить первым'!AO245</f>
        <v>1</v>
      </c>
      <c r="AO245" s="304">
        <f>' ВВОД заполнить первым'!AP245</f>
        <v>1</v>
      </c>
      <c r="AP245" s="304" t="str">
        <f>' ВВОД заполнить первым'!AQ245</f>
        <v>учитель технологии и изо</v>
      </c>
      <c r="AQ245" s="304">
        <f>' ВВОД заполнить первым'!AR245</f>
        <v>15</v>
      </c>
      <c r="AR245" s="304">
        <f>' ВВОД заполнить первым'!AS245</f>
        <v>0</v>
      </c>
      <c r="AS245" s="304">
        <f>' ВВОД заполнить первым'!AT245</f>
        <v>1</v>
      </c>
      <c r="AT245" s="304">
        <f>' ВВОД заполнить первым'!AU245</f>
        <v>1</v>
      </c>
      <c r="AU245" s="304">
        <f>' ВВОД заполнить первым'!AV245</f>
        <v>0</v>
      </c>
      <c r="AV245" s="304">
        <f>' ВВОД заполнить первым'!AW245</f>
        <v>0</v>
      </c>
      <c r="AW245" s="304">
        <f>' ВВОД заполнить первым'!AX245</f>
        <v>1</v>
      </c>
      <c r="AX245" s="304">
        <f>' ВВОД заполнить первым'!AY245</f>
        <v>0</v>
      </c>
      <c r="AY245" s="304">
        <f>' ВВОД заполнить первым'!AZ245</f>
        <v>0</v>
      </c>
      <c r="AZ245" s="304">
        <f>' ВВОД заполнить первым'!BA245</f>
        <v>0</v>
      </c>
      <c r="BA245" s="304">
        <f>' ВВОД заполнить первым'!BB245</f>
        <v>1</v>
      </c>
      <c r="BB245" s="304">
        <f>' ВВОД заполнить первым'!BC245</f>
        <v>1</v>
      </c>
      <c r="BC245" s="304">
        <f>' ВВОД заполнить первым'!BD245</f>
        <v>0</v>
      </c>
      <c r="BD245" s="304">
        <f>' ВВОД заполнить первым'!BE245</f>
        <v>0</v>
      </c>
      <c r="BE245" s="304">
        <f>' ВВОД заполнить первым'!BF245</f>
        <v>1</v>
      </c>
      <c r="BF245" s="304">
        <f>' ВВОД заполнить первым'!BG245</f>
        <v>0</v>
      </c>
      <c r="BG245" s="304">
        <f>' ВВОД заполнить первым'!BH245</f>
        <v>0</v>
      </c>
      <c r="BH245" s="304">
        <f>' ВВОД заполнить первым'!BI245</f>
        <v>0</v>
      </c>
      <c r="BI245" s="304">
        <f>' ВВОД заполнить первым'!BJ245</f>
        <v>0</v>
      </c>
      <c r="BJ245" s="304">
        <f>' ВВОД заполнить первым'!BK245</f>
        <v>1</v>
      </c>
      <c r="BK245" s="304">
        <f>' ВВОД заполнить первым'!BL245</f>
        <v>0</v>
      </c>
      <c r="BL245" s="304">
        <f>' ВВОД заполнить первым'!BM245</f>
        <v>1</v>
      </c>
      <c r="BM245" s="304">
        <f>' ВВОД заполнить первым'!BN245</f>
        <v>0</v>
      </c>
      <c r="BN245" s="304">
        <f>' ВВОД заполнить первым'!BO245</f>
        <v>0</v>
      </c>
      <c r="BO245" s="304">
        <f>' ВВОД заполнить первым'!BP245</f>
        <v>1</v>
      </c>
      <c r="BP245" s="304">
        <f>' ВВОД заполнить первым'!BQ245</f>
        <v>0</v>
      </c>
      <c r="BQ245" s="304">
        <f ca="1">' ВВОД заполнить первым'!BR245</f>
        <v>1</v>
      </c>
      <c r="BR245" s="304">
        <f ca="1">' ВВОД заполнить первым'!BS245</f>
        <v>1</v>
      </c>
      <c r="BS245" s="304">
        <f>' ВВОД заполнить первым'!BT245</f>
        <v>31912</v>
      </c>
      <c r="BT245" s="304">
        <f ca="1">' ВВОД заполнить первым'!BU245</f>
        <v>32</v>
      </c>
      <c r="BU245" s="304">
        <f ca="1">' ВВОД заполнить первым'!BV245</f>
        <v>0</v>
      </c>
      <c r="BV245" s="304">
        <f ca="1">' ВВОД заполнить первым'!BW245</f>
        <v>0</v>
      </c>
      <c r="BW245" s="304">
        <f ca="1">' ВВОД заполнить первым'!BX245</f>
        <v>0</v>
      </c>
      <c r="BX245" s="304">
        <f ca="1">' ВВОД заполнить первым'!BY245</f>
        <v>0</v>
      </c>
      <c r="BY245" s="304">
        <f ca="1">' ВВОД заполнить первым'!BZ245</f>
        <v>1</v>
      </c>
      <c r="BZ245" s="304">
        <f ca="1">' ВВОД заполнить первым'!CA245</f>
        <v>0</v>
      </c>
      <c r="CA245" s="304">
        <f ca="1">' ВВОД заполнить первым'!CB245</f>
        <v>0</v>
      </c>
      <c r="CB245" s="304">
        <f ca="1">' ВВОД заполнить первым'!CC245</f>
        <v>0</v>
      </c>
      <c r="CC245" s="304">
        <f ca="1">' ВВОД заполнить первым'!CD245</f>
        <v>0</v>
      </c>
      <c r="CD245" s="304">
        <f ca="1">' ВВОД заполнить первым'!CE245</f>
        <v>0</v>
      </c>
      <c r="CE245" s="304">
        <f ca="1">' ВВОД заполнить первым'!CF245</f>
        <v>0</v>
      </c>
      <c r="CF245" s="304">
        <f ca="1">' ВВОД заполнить первым'!CG245</f>
        <v>0</v>
      </c>
      <c r="CG245" s="304">
        <f ca="1">' ВВОД заполнить первым'!CH245</f>
        <v>0</v>
      </c>
      <c r="CH245" s="304">
        <f ca="1">' ВВОД заполнить первым'!CI245</f>
        <v>0</v>
      </c>
      <c r="CI245" s="304">
        <f ca="1">' ВВОД заполнить первым'!CJ245</f>
        <v>0</v>
      </c>
      <c r="CJ245" s="304">
        <f ca="1">' ВВОД заполнить первым'!CK245</f>
        <v>0</v>
      </c>
      <c r="CK245" s="304">
        <f ca="1">' ВВОД заполнить первым'!CL245</f>
        <v>0</v>
      </c>
      <c r="CL245" s="304">
        <f ca="1">' ВВОД заполнить первым'!CM245</f>
        <v>0</v>
      </c>
      <c r="CM245" s="304">
        <f ca="1">' ВВОД заполнить первым'!CN245</f>
        <v>0</v>
      </c>
      <c r="CN245" s="304">
        <f ca="1">' ВВОД заполнить первым'!CO245</f>
        <v>0</v>
      </c>
      <c r="CO245" s="304">
        <f>' ВВОД заполнить первым'!CP245</f>
        <v>0</v>
      </c>
      <c r="CP245" s="304">
        <f>' ВВОД заполнить первым'!CQ245</f>
        <v>0</v>
      </c>
      <c r="CQ245" s="304">
        <f>' ВВОД заполнить первым'!CR245</f>
        <v>0</v>
      </c>
      <c r="CR245" s="304">
        <f>' ВВОД заполнить первым'!CS245</f>
        <v>0</v>
      </c>
      <c r="CS245" s="304">
        <f>' ВВОД заполнить первым'!CT245</f>
        <v>0</v>
      </c>
      <c r="CT245" s="304">
        <f>' ВВОД заполнить первым'!CU245</f>
        <v>0</v>
      </c>
      <c r="CU245" s="304">
        <f>' ВВОД заполнить первым'!CV245</f>
        <v>0</v>
      </c>
      <c r="CV245" s="304">
        <f>' ВВОД заполнить первым'!CW245</f>
        <v>0</v>
      </c>
      <c r="CW245" s="304">
        <f>' ВВОД заполнить первым'!CX245</f>
        <v>0</v>
      </c>
      <c r="CX245" s="304">
        <f>' ВВОД заполнить первым'!CY245</f>
        <v>0</v>
      </c>
      <c r="CY245" s="304">
        <f>' ВВОД заполнить первым'!CZ245</f>
        <v>0</v>
      </c>
      <c r="CZ245" s="304">
        <f>' ВВОД заполнить первым'!DA245</f>
        <v>0</v>
      </c>
      <c r="DA245" s="304">
        <f>' ВВОД заполнить первым'!DB245</f>
        <v>0</v>
      </c>
      <c r="DB245" s="304">
        <f>' ВВОД заполнить первым'!DC245</f>
        <v>0</v>
      </c>
      <c r="DC245" s="304">
        <f>' ВВОД заполнить первым'!DD245</f>
        <v>0</v>
      </c>
      <c r="DD245" s="304">
        <f>' ВВОД заполнить первым'!DE245</f>
        <v>0</v>
      </c>
      <c r="DE245" s="304">
        <f>' ВВОД заполнить первым'!DF245</f>
        <v>0</v>
      </c>
      <c r="DF245" s="304">
        <f>' ВВОД заполнить первым'!DG245</f>
        <v>0</v>
      </c>
      <c r="DG245" s="304">
        <f>' ВВОД заполнить первым'!DH245</f>
        <v>0</v>
      </c>
      <c r="DH245" s="304">
        <f>' ВВОД заполнить первым'!DI245</f>
        <v>0</v>
      </c>
      <c r="DI245" s="304">
        <f>' ВВОД заполнить первым'!DJ245</f>
        <v>0</v>
      </c>
      <c r="DJ245" s="304">
        <f>' ВВОД заполнить первым'!DK245</f>
        <v>0</v>
      </c>
      <c r="DK245" s="304">
        <f>' ВВОД заполнить первым'!DL245</f>
        <v>0</v>
      </c>
      <c r="DL245" s="304">
        <f>' ВВОД заполнить первым'!DM245</f>
        <v>0</v>
      </c>
      <c r="DM245" s="304">
        <f>' ВВОД заполнить первым'!DN245</f>
        <v>0</v>
      </c>
      <c r="DN245" s="304">
        <f>' ВВОД заполнить первым'!DO245</f>
        <v>0</v>
      </c>
      <c r="DO245" s="304">
        <f>' ВВОД заполнить первым'!DP245</f>
        <v>0</v>
      </c>
      <c r="DP245" s="304">
        <f>' ВВОД заполнить первым'!DQ245</f>
        <v>0</v>
      </c>
      <c r="DQ245" s="304">
        <f>' ВВОД заполнить первым'!DR245</f>
        <v>0</v>
      </c>
      <c r="DR245" s="304">
        <f>' ВВОД заполнить первым'!DS245</f>
        <v>0</v>
      </c>
      <c r="DS245" s="304">
        <f>' ВВОД заполнить первым'!DT245</f>
        <v>0</v>
      </c>
      <c r="DT245" s="304">
        <f>' ВВОД заполнить первым'!DU245</f>
        <v>0</v>
      </c>
      <c r="DU245" s="304">
        <f>' ВВОД заполнить первым'!DV245</f>
        <v>0</v>
      </c>
    </row>
    <row r="246" spans="1:125" s="14" customFormat="1" ht="38.25" hidden="1">
      <c r="A246" s="56"/>
      <c r="B246" s="57"/>
      <c r="C246" s="57"/>
      <c r="D246" s="57"/>
      <c r="E246" s="57"/>
      <c r="F246" s="57"/>
      <c r="G246" s="57"/>
      <c r="H246" s="57"/>
      <c r="I246" s="57"/>
      <c r="J246" s="57"/>
      <c r="K246" s="57"/>
      <c r="L246" s="57"/>
      <c r="M246" s="57"/>
      <c r="N246" s="57"/>
      <c r="O246" s="15"/>
      <c r="P246" s="304">
        <f>' ВВОД заполнить первым'!P246</f>
        <v>1</v>
      </c>
      <c r="Q246" s="304">
        <f>' ВВОД заполнить первым'!Q246</f>
        <v>1</v>
      </c>
      <c r="R246" s="304">
        <f>' ВВОД заполнить первым'!R246</f>
        <v>1</v>
      </c>
      <c r="S246" s="304">
        <f>' ВВОД заполнить первым'!S246</f>
        <v>1</v>
      </c>
      <c r="T246" s="304">
        <f>' ВВОД заполнить первым'!T246</f>
        <v>0</v>
      </c>
      <c r="U246" s="304">
        <f>' ВВОД заполнить первым'!U246</f>
        <v>0</v>
      </c>
      <c r="V246" s="304">
        <f>' ВВОД заполнить первым'!V246</f>
        <v>0</v>
      </c>
      <c r="W246" s="304">
        <f>' ВВОД заполнить первым'!W246</f>
        <v>0</v>
      </c>
      <c r="X246" s="304">
        <f>' ВВОД заполнить первым'!X246</f>
        <v>0</v>
      </c>
      <c r="Y246" s="304">
        <f>' ВВОД заполнить первым'!Y246</f>
        <v>0</v>
      </c>
      <c r="Z246" s="304">
        <f>' ВВОД заполнить первым'!Z246</f>
        <v>0</v>
      </c>
      <c r="AA246" s="304">
        <f>' ВВОД заполнить первым'!AA246</f>
        <v>0</v>
      </c>
      <c r="AB246" s="304">
        <f>' ВВОД заполнить первым'!AB246</f>
        <v>1</v>
      </c>
      <c r="AC246" s="304">
        <f>' ВВОД заполнить первым'!AC246</f>
        <v>0</v>
      </c>
      <c r="AD246" s="304">
        <f>' ВВОД заполнить первым'!AD246</f>
        <v>0</v>
      </c>
      <c r="AE246" s="304">
        <f>' ВВОД заполнить первым'!AE246</f>
        <v>0</v>
      </c>
      <c r="AF246" s="304">
        <f>' ВВОД заполнить первым'!AF246</f>
        <v>1</v>
      </c>
      <c r="AG246" s="304">
        <f>' ВВОД заполнить первым'!AG246</f>
        <v>1</v>
      </c>
      <c r="AH246" s="304">
        <f>' ВВОД заполнить первым'!AH246</f>
        <v>1.3333333333333333</v>
      </c>
      <c r="AI246" s="304">
        <f>' ВВОД заполнить первым'!AJ246</f>
        <v>1</v>
      </c>
      <c r="AJ246" s="304">
        <f>' ВВОД заполнить первым'!AK246</f>
        <v>0</v>
      </c>
      <c r="AK246" s="304">
        <f>' ВВОД заполнить первым'!AL246</f>
        <v>1</v>
      </c>
      <c r="AL246" s="304">
        <f>' ВВОД заполнить первым'!AM246</f>
        <v>0</v>
      </c>
      <c r="AM246" s="304">
        <f>' ВВОД заполнить первым'!AN246</f>
        <v>0</v>
      </c>
      <c r="AN246" s="304">
        <f>' ВВОД заполнить первым'!AO246</f>
        <v>1</v>
      </c>
      <c r="AO246" s="304">
        <f>' ВВОД заполнить первым'!AP246</f>
        <v>1</v>
      </c>
      <c r="AP246" s="304" t="str">
        <f>' ВВОД заполнить первым'!AQ246</f>
        <v>учитель родного языка и литературы</v>
      </c>
      <c r="AQ246" s="304">
        <f>' ВВОД заполнить первым'!AR246</f>
        <v>6</v>
      </c>
      <c r="AR246" s="304">
        <f>' ВВОД заполнить первым'!AS246</f>
        <v>0</v>
      </c>
      <c r="AS246" s="304">
        <f>' ВВОД заполнить первым'!AT246</f>
        <v>1</v>
      </c>
      <c r="AT246" s="304">
        <f>' ВВОД заполнить первым'!AU246</f>
        <v>1</v>
      </c>
      <c r="AU246" s="304">
        <f>' ВВОД заполнить первым'!AV246</f>
        <v>0</v>
      </c>
      <c r="AV246" s="304">
        <f>' ВВОД заполнить первым'!AW246</f>
        <v>0</v>
      </c>
      <c r="AW246" s="304">
        <f>' ВВОД заполнить первым'!AX246</f>
        <v>1</v>
      </c>
      <c r="AX246" s="304">
        <f>' ВВОД заполнить первым'!AY246</f>
        <v>0</v>
      </c>
      <c r="AY246" s="304">
        <f>' ВВОД заполнить первым'!AZ246</f>
        <v>0</v>
      </c>
      <c r="AZ246" s="304">
        <f>' ВВОД заполнить первым'!BA246</f>
        <v>0</v>
      </c>
      <c r="BA246" s="304">
        <f>' ВВОД заполнить первым'!BB246</f>
        <v>1</v>
      </c>
      <c r="BB246" s="304">
        <f>' ВВОД заполнить первым'!BC246</f>
        <v>1</v>
      </c>
      <c r="BC246" s="304">
        <f>' ВВОД заполнить первым'!BD246</f>
        <v>0</v>
      </c>
      <c r="BD246" s="304">
        <f>' ВВОД заполнить первым'!BE246</f>
        <v>0</v>
      </c>
      <c r="BE246" s="304">
        <f>' ВВОД заполнить первым'!BF246</f>
        <v>1</v>
      </c>
      <c r="BF246" s="304">
        <f>' ВВОД заполнить первым'!BG246</f>
        <v>0</v>
      </c>
      <c r="BG246" s="304">
        <f>' ВВОД заполнить первым'!BH246</f>
        <v>0</v>
      </c>
      <c r="BH246" s="304">
        <f>' ВВОД заполнить первым'!BI246</f>
        <v>0</v>
      </c>
      <c r="BI246" s="304">
        <f>' ВВОД заполнить первым'!BJ246</f>
        <v>0</v>
      </c>
      <c r="BJ246" s="304">
        <f>' ВВОД заполнить первым'!BK246</f>
        <v>1</v>
      </c>
      <c r="BK246" s="304">
        <f>' ВВОД заполнить первым'!BL246</f>
        <v>0</v>
      </c>
      <c r="BL246" s="304">
        <f>' ВВОД заполнить первым'!BM246</f>
        <v>1</v>
      </c>
      <c r="BM246" s="304">
        <f>' ВВОД заполнить первым'!BN246</f>
        <v>0</v>
      </c>
      <c r="BN246" s="304">
        <f>' ВВОД заполнить первым'!BO246</f>
        <v>0</v>
      </c>
      <c r="BO246" s="304">
        <f>' ВВОД заполнить первым'!BP246</f>
        <v>1</v>
      </c>
      <c r="BP246" s="304">
        <f>' ВВОД заполнить первым'!BQ246</f>
        <v>0</v>
      </c>
      <c r="BQ246" s="304">
        <f ca="1">' ВВОД заполнить первым'!BR246</f>
        <v>1</v>
      </c>
      <c r="BR246" s="304">
        <f ca="1">' ВВОД заполнить первым'!BS246</f>
        <v>1</v>
      </c>
      <c r="BS246" s="304">
        <f>' ВВОД заполнить первым'!BT246</f>
        <v>32318</v>
      </c>
      <c r="BT246" s="304">
        <f ca="1">' ВВОД заполнить первым'!BU246</f>
        <v>31</v>
      </c>
      <c r="BU246" s="304">
        <f ca="1">' ВВОД заполнить первым'!BV246</f>
        <v>0</v>
      </c>
      <c r="BV246" s="304">
        <f ca="1">' ВВОД заполнить первым'!BW246</f>
        <v>0</v>
      </c>
      <c r="BW246" s="304">
        <f ca="1">' ВВОД заполнить первым'!BX246</f>
        <v>0</v>
      </c>
      <c r="BX246" s="304">
        <f ca="1">' ВВОД заполнить первым'!BY246</f>
        <v>0</v>
      </c>
      <c r="BY246" s="304">
        <f ca="1">' ВВОД заполнить первым'!BZ246</f>
        <v>1</v>
      </c>
      <c r="BZ246" s="304">
        <f ca="1">' ВВОД заполнить первым'!CA246</f>
        <v>1</v>
      </c>
      <c r="CA246" s="304">
        <f ca="1">' ВВОД заполнить первым'!CB246</f>
        <v>0</v>
      </c>
      <c r="CB246" s="304">
        <f ca="1">' ВВОД заполнить первым'!CC246</f>
        <v>0</v>
      </c>
      <c r="CC246" s="304">
        <f ca="1">' ВВОД заполнить первым'!CD246</f>
        <v>0</v>
      </c>
      <c r="CD246" s="304">
        <f ca="1">' ВВОД заполнить первым'!CE246</f>
        <v>0</v>
      </c>
      <c r="CE246" s="304">
        <f ca="1">' ВВОД заполнить первым'!CF246</f>
        <v>0</v>
      </c>
      <c r="CF246" s="304">
        <f ca="1">' ВВОД заполнить первым'!CG246</f>
        <v>0</v>
      </c>
      <c r="CG246" s="304">
        <f ca="1">' ВВОД заполнить первым'!CH246</f>
        <v>0</v>
      </c>
      <c r="CH246" s="304">
        <f ca="1">' ВВОД заполнить первым'!CI246</f>
        <v>0</v>
      </c>
      <c r="CI246" s="304">
        <f ca="1">' ВВОД заполнить первым'!CJ246</f>
        <v>0</v>
      </c>
      <c r="CJ246" s="304">
        <f ca="1">' ВВОД заполнить первым'!CK246</f>
        <v>0</v>
      </c>
      <c r="CK246" s="304">
        <f ca="1">' ВВОД заполнить первым'!CL246</f>
        <v>0</v>
      </c>
      <c r="CL246" s="304">
        <f ca="1">' ВВОД заполнить первым'!CM246</f>
        <v>0</v>
      </c>
      <c r="CM246" s="304">
        <f ca="1">' ВВОД заполнить первым'!CN246</f>
        <v>0</v>
      </c>
      <c r="CN246" s="304">
        <f ca="1">' ВВОД заполнить первым'!CO246</f>
        <v>0</v>
      </c>
      <c r="CO246" s="304">
        <f>' ВВОД заполнить первым'!CP246</f>
        <v>0</v>
      </c>
      <c r="CP246" s="304">
        <f>' ВВОД заполнить первым'!CQ246</f>
        <v>0</v>
      </c>
      <c r="CQ246" s="304">
        <f>' ВВОД заполнить первым'!CR246</f>
        <v>0</v>
      </c>
      <c r="CR246" s="304">
        <f>' ВВОД заполнить первым'!CS246</f>
        <v>0</v>
      </c>
      <c r="CS246" s="304">
        <f>' ВВОД заполнить первым'!CT246</f>
        <v>0</v>
      </c>
      <c r="CT246" s="304">
        <f>' ВВОД заполнить первым'!CU246</f>
        <v>0</v>
      </c>
      <c r="CU246" s="304">
        <f>' ВВОД заполнить первым'!CV246</f>
        <v>0</v>
      </c>
      <c r="CV246" s="304">
        <f>' ВВОД заполнить первым'!CW246</f>
        <v>0</v>
      </c>
      <c r="CW246" s="304">
        <f>' ВВОД заполнить первым'!CX246</f>
        <v>0</v>
      </c>
      <c r="CX246" s="304">
        <f>' ВВОД заполнить первым'!CY246</f>
        <v>0</v>
      </c>
      <c r="CY246" s="304">
        <f>' ВВОД заполнить первым'!CZ246</f>
        <v>0</v>
      </c>
      <c r="CZ246" s="304">
        <f>' ВВОД заполнить первым'!DA246</f>
        <v>0</v>
      </c>
      <c r="DA246" s="304">
        <f>' ВВОД заполнить первым'!DB246</f>
        <v>0</v>
      </c>
      <c r="DB246" s="304">
        <f>' ВВОД заполнить первым'!DC246</f>
        <v>0</v>
      </c>
      <c r="DC246" s="304">
        <f>' ВВОД заполнить первым'!DD246</f>
        <v>0</v>
      </c>
      <c r="DD246" s="304">
        <f>' ВВОД заполнить первым'!DE246</f>
        <v>0</v>
      </c>
      <c r="DE246" s="304">
        <f>' ВВОД заполнить первым'!DF246</f>
        <v>0</v>
      </c>
      <c r="DF246" s="304">
        <f>' ВВОД заполнить первым'!DG246</f>
        <v>0</v>
      </c>
      <c r="DG246" s="304">
        <f>' ВВОД заполнить первым'!DH246</f>
        <v>0</v>
      </c>
      <c r="DH246" s="304">
        <f>' ВВОД заполнить первым'!DI246</f>
        <v>0</v>
      </c>
      <c r="DI246" s="304">
        <f>' ВВОД заполнить первым'!DJ246</f>
        <v>0</v>
      </c>
      <c r="DJ246" s="304">
        <f>' ВВОД заполнить первым'!DK246</f>
        <v>0</v>
      </c>
      <c r="DK246" s="304">
        <f>' ВВОД заполнить первым'!DL246</f>
        <v>0</v>
      </c>
      <c r="DL246" s="304">
        <f>' ВВОД заполнить первым'!DM246</f>
        <v>0</v>
      </c>
      <c r="DM246" s="304">
        <f>' ВВОД заполнить первым'!DN246</f>
        <v>0</v>
      </c>
      <c r="DN246" s="304">
        <f>' ВВОД заполнить первым'!DO246</f>
        <v>0</v>
      </c>
      <c r="DO246" s="304">
        <f>' ВВОД заполнить первым'!DP246</f>
        <v>0</v>
      </c>
      <c r="DP246" s="304">
        <f>' ВВОД заполнить первым'!DQ246</f>
        <v>0</v>
      </c>
      <c r="DQ246" s="304">
        <f>' ВВОД заполнить первым'!DR246</f>
        <v>0</v>
      </c>
      <c r="DR246" s="304">
        <f>' ВВОД заполнить первым'!DS246</f>
        <v>0</v>
      </c>
      <c r="DS246" s="304">
        <f>' ВВОД заполнить первым'!DT246</f>
        <v>0</v>
      </c>
      <c r="DT246" s="304">
        <f>' ВВОД заполнить первым'!DU246</f>
        <v>0</v>
      </c>
      <c r="DU246" s="304">
        <f>' ВВОД заполнить первым'!DV246</f>
        <v>0</v>
      </c>
    </row>
    <row r="247" spans="1:125" s="14" customFormat="1" ht="51" hidden="1">
      <c r="A247" s="56"/>
      <c r="B247" s="57"/>
      <c r="C247" s="57"/>
      <c r="D247" s="57"/>
      <c r="E247" s="57"/>
      <c r="F247" s="57"/>
      <c r="G247" s="57"/>
      <c r="H247" s="57"/>
      <c r="I247" s="57"/>
      <c r="J247" s="57"/>
      <c r="K247" s="57"/>
      <c r="L247" s="57"/>
      <c r="M247" s="57"/>
      <c r="N247" s="57"/>
      <c r="O247" s="15"/>
      <c r="P247" s="304">
        <f>' ВВОД заполнить первым'!P247</f>
        <v>1</v>
      </c>
      <c r="Q247" s="304">
        <f>' ВВОД заполнить первым'!Q247</f>
        <v>1</v>
      </c>
      <c r="R247" s="304">
        <f>' ВВОД заполнить первым'!R247</f>
        <v>0</v>
      </c>
      <c r="S247" s="304">
        <f>' ВВОД заполнить первым'!S247</f>
        <v>0</v>
      </c>
      <c r="T247" s="304">
        <f>' ВВОД заполнить первым'!T247</f>
        <v>0</v>
      </c>
      <c r="U247" s="304">
        <f>' ВВОД заполнить первым'!U247</f>
        <v>0</v>
      </c>
      <c r="V247" s="304">
        <f>' ВВОД заполнить первым'!V247</f>
        <v>0</v>
      </c>
      <c r="W247" s="304">
        <f>' ВВОД заполнить первым'!W247</f>
        <v>0</v>
      </c>
      <c r="X247" s="304">
        <f>' ВВОД заполнить первым'!X247</f>
        <v>1</v>
      </c>
      <c r="Y247" s="304">
        <f>' ВВОД заполнить первым'!Y247</f>
        <v>1</v>
      </c>
      <c r="Z247" s="304">
        <f>' ВВОД заполнить первым'!Z247</f>
        <v>0</v>
      </c>
      <c r="AA247" s="304">
        <f>' ВВОД заполнить первым'!AA247</f>
        <v>0</v>
      </c>
      <c r="AB247" s="304">
        <f>' ВВОД заполнить первым'!AB247</f>
        <v>1</v>
      </c>
      <c r="AC247" s="304">
        <f>' ВВОД заполнить первым'!AC247</f>
        <v>0</v>
      </c>
      <c r="AD247" s="304">
        <f>' ВВОД заполнить первым'!AD247</f>
        <v>0</v>
      </c>
      <c r="AE247" s="304">
        <f>' ВВОД заполнить первым'!AE247</f>
        <v>0</v>
      </c>
      <c r="AF247" s="304">
        <f>' ВВОД заполнить первым'!AF247</f>
        <v>1</v>
      </c>
      <c r="AG247" s="304">
        <f>' ВВОД заполнить первым'!AG247</f>
        <v>0</v>
      </c>
      <c r="AH247" s="304">
        <f>' ВВОД заполнить первым'!AH247</f>
        <v>1.7777777777777777</v>
      </c>
      <c r="AI247" s="304">
        <f>' ВВОД заполнить первым'!AJ247</f>
        <v>1</v>
      </c>
      <c r="AJ247" s="304">
        <f>' ВВОД заполнить первым'!AK247</f>
        <v>0</v>
      </c>
      <c r="AK247" s="304">
        <f>' ВВОД заполнить первым'!AL247</f>
        <v>1</v>
      </c>
      <c r="AL247" s="304">
        <f>' ВВОД заполнить первым'!AM247</f>
        <v>0</v>
      </c>
      <c r="AM247" s="304">
        <f>' ВВОД заполнить первым'!AN247</f>
        <v>0</v>
      </c>
      <c r="AN247" s="304">
        <f>' ВВОД заполнить первым'!AO247</f>
        <v>0.5</v>
      </c>
      <c r="AO247" s="304">
        <f>' ВВОД заполнить первым'!AP247</f>
        <v>2</v>
      </c>
      <c r="AP247" s="304" t="str">
        <f>' ВВОД заполнить первым'!AQ247</f>
        <v>учитель внеурочных занятий, техник ИВТ</v>
      </c>
      <c r="AQ247" s="304">
        <f>' ВВОД заполнить первым'!AR247</f>
        <v>5</v>
      </c>
      <c r="AR247" s="304">
        <f>' ВВОД заполнить первым'!AS247</f>
        <v>1</v>
      </c>
      <c r="AS247" s="304">
        <f>' ВВОД заполнить первым'!AT247</f>
        <v>1</v>
      </c>
      <c r="AT247" s="304">
        <f>' ВВОД заполнить первым'!AU247</f>
        <v>1</v>
      </c>
      <c r="AU247" s="304">
        <f>' ВВОД заполнить первым'!AV247</f>
        <v>1</v>
      </c>
      <c r="AV247" s="304">
        <f>' ВВОД заполнить первым'!AW247</f>
        <v>0</v>
      </c>
      <c r="AW247" s="304">
        <f>' ВВОД заполнить первым'!AX247</f>
        <v>0</v>
      </c>
      <c r="AX247" s="304">
        <f>' ВВОД заполнить первым'!AY247</f>
        <v>0</v>
      </c>
      <c r="AY247" s="304">
        <f>' ВВОД заполнить первым'!AZ247</f>
        <v>0</v>
      </c>
      <c r="AZ247" s="304">
        <f>' ВВОД заполнить первым'!BA247</f>
        <v>0</v>
      </c>
      <c r="BA247" s="304">
        <f>' ВВОД заполнить первым'!BB247</f>
        <v>1</v>
      </c>
      <c r="BB247" s="304">
        <f>' ВВОД заполнить первым'!BC247</f>
        <v>1</v>
      </c>
      <c r="BC247" s="304">
        <f>' ВВОД заполнить первым'!BD247</f>
        <v>1</v>
      </c>
      <c r="BD247" s="304">
        <f>' ВВОД заполнить первым'!BE247</f>
        <v>0</v>
      </c>
      <c r="BE247" s="304">
        <f>' ВВОД заполнить первым'!BF247</f>
        <v>0</v>
      </c>
      <c r="BF247" s="304">
        <f>' ВВОД заполнить первым'!BG247</f>
        <v>0</v>
      </c>
      <c r="BG247" s="304">
        <f>' ВВОД заполнить первым'!BH247</f>
        <v>0</v>
      </c>
      <c r="BH247" s="304">
        <f>' ВВОД заполнить первым'!BI247</f>
        <v>0</v>
      </c>
      <c r="BI247" s="304">
        <f>' ВВОД заполнить первым'!BJ247</f>
        <v>0</v>
      </c>
      <c r="BJ247" s="304">
        <f>' ВВОД заполнить первым'!BK247</f>
        <v>1</v>
      </c>
      <c r="BK247" s="304">
        <f>' ВВОД заполнить первым'!BL247</f>
        <v>0</v>
      </c>
      <c r="BL247" s="304">
        <f>' ВВОД заполнить первым'!BM247</f>
        <v>0</v>
      </c>
      <c r="BM247" s="304">
        <f>' ВВОД заполнить первым'!BN247</f>
        <v>0</v>
      </c>
      <c r="BN247" s="304">
        <f>' ВВОД заполнить первым'!BO247</f>
        <v>1</v>
      </c>
      <c r="BO247" s="304">
        <f>' ВВОД заполнить первым'!BP247</f>
        <v>0</v>
      </c>
      <c r="BP247" s="304">
        <f>' ВВОД заполнить первым'!BQ247</f>
        <v>0</v>
      </c>
      <c r="BQ247" s="304">
        <f ca="1">' ВВОД заполнить первым'!BR247</f>
        <v>1</v>
      </c>
      <c r="BR247" s="304">
        <f ca="1">' ВВОД заполнить первым'!BS247</f>
        <v>1</v>
      </c>
      <c r="BS247" s="304">
        <f>' ВВОД заполнить первым'!BT247</f>
        <v>35326</v>
      </c>
      <c r="BT247" s="304">
        <f ca="1">' ВВОД заполнить первым'!BU247</f>
        <v>23</v>
      </c>
      <c r="BU247" s="304">
        <f ca="1">' ВВОД заполнить первым'!BV247</f>
        <v>1</v>
      </c>
      <c r="BV247" s="304">
        <f ca="1">' ВВОД заполнить первым'!BW247</f>
        <v>0</v>
      </c>
      <c r="BW247" s="304">
        <f ca="1">' ВВОД заполнить первым'!BX247</f>
        <v>0</v>
      </c>
      <c r="BX247" s="304">
        <f ca="1">' ВВОД заполнить первым'!BY247</f>
        <v>0</v>
      </c>
      <c r="BY247" s="304">
        <f ca="1">' ВВОД заполнить первым'!BZ247</f>
        <v>0</v>
      </c>
      <c r="BZ247" s="304">
        <f ca="1">' ВВОД заполнить первым'!CA247</f>
        <v>0</v>
      </c>
      <c r="CA247" s="304">
        <f ca="1">' ВВОД заполнить первым'!CB247</f>
        <v>0</v>
      </c>
      <c r="CB247" s="304">
        <f ca="1">' ВВОД заполнить первым'!CC247</f>
        <v>0</v>
      </c>
      <c r="CC247" s="304">
        <f ca="1">' ВВОД заполнить первым'!CD247</f>
        <v>0</v>
      </c>
      <c r="CD247" s="304">
        <f ca="1">' ВВОД заполнить первым'!CE247</f>
        <v>0</v>
      </c>
      <c r="CE247" s="304">
        <f ca="1">' ВВОД заполнить первым'!CF247</f>
        <v>0</v>
      </c>
      <c r="CF247" s="304">
        <f ca="1">' ВВОД заполнить первым'!CG247</f>
        <v>0</v>
      </c>
      <c r="CG247" s="304">
        <f ca="1">' ВВОД заполнить первым'!CH247</f>
        <v>0</v>
      </c>
      <c r="CH247" s="304">
        <f ca="1">' ВВОД заполнить первым'!CI247</f>
        <v>0</v>
      </c>
      <c r="CI247" s="304">
        <f ca="1">' ВВОД заполнить первым'!CJ247</f>
        <v>0</v>
      </c>
      <c r="CJ247" s="304">
        <f ca="1">' ВВОД заполнить первым'!CK247</f>
        <v>0</v>
      </c>
      <c r="CK247" s="304">
        <f ca="1">' ВВОД заполнить первым'!CL247</f>
        <v>0</v>
      </c>
      <c r="CL247" s="304">
        <f ca="1">' ВВОД заполнить первым'!CM247</f>
        <v>0</v>
      </c>
      <c r="CM247" s="304">
        <f ca="1">' ВВОД заполнить первым'!CN247</f>
        <v>0</v>
      </c>
      <c r="CN247" s="304">
        <f ca="1">' ВВОД заполнить первым'!CO247</f>
        <v>0</v>
      </c>
      <c r="CO247" s="304">
        <f>' ВВОД заполнить первым'!CP247</f>
        <v>0</v>
      </c>
      <c r="CP247" s="304">
        <f>' ВВОД заполнить первым'!CQ247</f>
        <v>0</v>
      </c>
      <c r="CQ247" s="304">
        <f>' ВВОД заполнить первым'!CR247</f>
        <v>0</v>
      </c>
      <c r="CR247" s="304">
        <f>' ВВОД заполнить первым'!CS247</f>
        <v>0</v>
      </c>
      <c r="CS247" s="304">
        <f>' ВВОД заполнить первым'!CT247</f>
        <v>0</v>
      </c>
      <c r="CT247" s="304">
        <f>' ВВОД заполнить первым'!CU247</f>
        <v>0</v>
      </c>
      <c r="CU247" s="304">
        <f>' ВВОД заполнить первым'!CV247</f>
        <v>0</v>
      </c>
      <c r="CV247" s="304">
        <f>' ВВОД заполнить первым'!CW247</f>
        <v>0</v>
      </c>
      <c r="CW247" s="304">
        <f>' ВВОД заполнить первым'!CX247</f>
        <v>0</v>
      </c>
      <c r="CX247" s="304">
        <f>' ВВОД заполнить первым'!CY247</f>
        <v>0</v>
      </c>
      <c r="CY247" s="304">
        <f>' ВВОД заполнить первым'!CZ247</f>
        <v>0</v>
      </c>
      <c r="CZ247" s="304">
        <f>' ВВОД заполнить первым'!DA247</f>
        <v>0</v>
      </c>
      <c r="DA247" s="304">
        <f>' ВВОД заполнить первым'!DB247</f>
        <v>0</v>
      </c>
      <c r="DB247" s="304">
        <f>' ВВОД заполнить первым'!DC247</f>
        <v>0</v>
      </c>
      <c r="DC247" s="304">
        <f>' ВВОД заполнить первым'!DD247</f>
        <v>0</v>
      </c>
      <c r="DD247" s="304">
        <f>' ВВОД заполнить первым'!DE247</f>
        <v>0</v>
      </c>
      <c r="DE247" s="304">
        <f>' ВВОД заполнить первым'!DF247</f>
        <v>0</v>
      </c>
      <c r="DF247" s="304">
        <f>' ВВОД заполнить первым'!DG247</f>
        <v>0</v>
      </c>
      <c r="DG247" s="304">
        <f>' ВВОД заполнить первым'!DH247</f>
        <v>0</v>
      </c>
      <c r="DH247" s="304">
        <f>' ВВОД заполнить первым'!DI247</f>
        <v>0</v>
      </c>
      <c r="DI247" s="304">
        <f>' ВВОД заполнить первым'!DJ247</f>
        <v>0</v>
      </c>
      <c r="DJ247" s="304">
        <f>' ВВОД заполнить первым'!DK247</f>
        <v>0</v>
      </c>
      <c r="DK247" s="304">
        <f>' ВВОД заполнить первым'!DL247</f>
        <v>0</v>
      </c>
      <c r="DL247" s="304">
        <f>' ВВОД заполнить первым'!DM247</f>
        <v>0</v>
      </c>
      <c r="DM247" s="304">
        <f>' ВВОД заполнить первым'!DN247</f>
        <v>0</v>
      </c>
      <c r="DN247" s="304">
        <f>' ВВОД заполнить первым'!DO247</f>
        <v>0</v>
      </c>
      <c r="DO247" s="304">
        <f>' ВВОД заполнить первым'!DP247</f>
        <v>0</v>
      </c>
      <c r="DP247" s="304">
        <f>' ВВОД заполнить первым'!DQ247</f>
        <v>0</v>
      </c>
      <c r="DQ247" s="304">
        <f>' ВВОД заполнить первым'!DR247</f>
        <v>0</v>
      </c>
      <c r="DR247" s="304">
        <f>' ВВОД заполнить первым'!DS247</f>
        <v>0</v>
      </c>
      <c r="DS247" s="304">
        <f>' ВВОД заполнить первым'!DT247</f>
        <v>0</v>
      </c>
      <c r="DT247" s="304">
        <f>' ВВОД заполнить первым'!DU247</f>
        <v>0</v>
      </c>
      <c r="DU247" s="304">
        <f>' ВВОД заполнить первым'!DV247</f>
        <v>0</v>
      </c>
    </row>
    <row r="248" spans="1:125" s="14" customFormat="1" hidden="1">
      <c r="A248" s="56"/>
      <c r="B248" s="57"/>
      <c r="C248" s="57"/>
      <c r="D248" s="57"/>
      <c r="E248" s="57"/>
      <c r="F248" s="57"/>
      <c r="G248" s="57"/>
      <c r="H248" s="57"/>
      <c r="I248" s="57"/>
      <c r="J248" s="57"/>
      <c r="K248" s="57"/>
      <c r="L248" s="57"/>
      <c r="M248" s="57"/>
      <c r="N248" s="57"/>
      <c r="O248" s="15"/>
      <c r="P248" s="304">
        <f>' ВВОД заполнить первым'!P248</f>
        <v>1</v>
      </c>
      <c r="Q248" s="304">
        <f>' ВВОД заполнить первым'!Q248</f>
        <v>1</v>
      </c>
      <c r="R248" s="304">
        <f>' ВВОД заполнить первым'!R248</f>
        <v>0</v>
      </c>
      <c r="S248" s="304">
        <f>' ВВОД заполнить первым'!S248</f>
        <v>0</v>
      </c>
      <c r="T248" s="304">
        <f>' ВВОД заполнить первым'!T248</f>
        <v>0</v>
      </c>
      <c r="U248" s="304">
        <f>' ВВОД заполнить первым'!U248</f>
        <v>0</v>
      </c>
      <c r="V248" s="304">
        <f>' ВВОД заполнить первым'!V248</f>
        <v>0</v>
      </c>
      <c r="W248" s="304">
        <f>' ВВОД заполнить первым'!W248</f>
        <v>0</v>
      </c>
      <c r="X248" s="304">
        <f>' ВВОД заполнить первым'!X248</f>
        <v>1</v>
      </c>
      <c r="Y248" s="304">
        <f>' ВВОД заполнить первым'!Y248</f>
        <v>1</v>
      </c>
      <c r="Z248" s="304">
        <f>' ВВОД заполнить первым'!Z248</f>
        <v>0</v>
      </c>
      <c r="AA248" s="304">
        <f>' ВВОД заполнить первым'!AA248</f>
        <v>0</v>
      </c>
      <c r="AB248" s="304">
        <f>' ВВОД заполнить первым'!AB248</f>
        <v>1</v>
      </c>
      <c r="AC248" s="304">
        <f>' ВВОД заполнить первым'!AC248</f>
        <v>0</v>
      </c>
      <c r="AD248" s="304">
        <f>' ВВОД заполнить первым'!AD248</f>
        <v>0</v>
      </c>
      <c r="AE248" s="304">
        <f>' ВВОД заполнить первым'!AE248</f>
        <v>0</v>
      </c>
      <c r="AF248" s="304">
        <f>' ВВОД заполнить первым'!AF248</f>
        <v>1</v>
      </c>
      <c r="AG248" s="304">
        <f>' ВВОД заполнить первым'!AG248</f>
        <v>1</v>
      </c>
      <c r="AH248" s="304">
        <f>' ВВОД заполнить первым'!AH248</f>
        <v>0.5</v>
      </c>
      <c r="AI248" s="304">
        <f>' ВВОД заполнить первым'!AJ248</f>
        <v>1</v>
      </c>
      <c r="AJ248" s="304">
        <f>' ВВОД заполнить первым'!AK248</f>
        <v>0</v>
      </c>
      <c r="AK248" s="304">
        <f>' ВВОД заполнить первым'!AL248</f>
        <v>1</v>
      </c>
      <c r="AL248" s="304">
        <f>' ВВОД заполнить первым'!AM248</f>
        <v>0</v>
      </c>
      <c r="AM248" s="304">
        <f>' ВВОД заполнить первым'!AN248</f>
        <v>0</v>
      </c>
      <c r="AN248" s="304">
        <f>' ВВОД заполнить первым'!AO248</f>
        <v>0.5</v>
      </c>
      <c r="AO248" s="304">
        <f>' ВВОД заполнить первым'!AP248</f>
        <v>0</v>
      </c>
      <c r="AP248" s="304">
        <f>' ВВОД заполнить первым'!AQ248</f>
        <v>0</v>
      </c>
      <c r="AQ248" s="304">
        <f>' ВВОД заполнить первым'!AR248</f>
        <v>0</v>
      </c>
      <c r="AR248" s="304">
        <f>' ВВОД заполнить первым'!AS248</f>
        <v>0</v>
      </c>
      <c r="AS248" s="304">
        <f>' ВВОД заполнить первым'!AT248</f>
        <v>1</v>
      </c>
      <c r="AT248" s="304">
        <f>' ВВОД заполнить первым'!AU248</f>
        <v>1</v>
      </c>
      <c r="AU248" s="304">
        <f>' ВВОД заполнить первым'!AV248</f>
        <v>0</v>
      </c>
      <c r="AV248" s="304">
        <f>' ВВОД заполнить первым'!AW248</f>
        <v>0</v>
      </c>
      <c r="AW248" s="304">
        <f>' ВВОД заполнить первым'!AX248</f>
        <v>0</v>
      </c>
      <c r="AX248" s="304">
        <f>' ВВОД заполнить первым'!AY248</f>
        <v>0</v>
      </c>
      <c r="AY248" s="304">
        <f>' ВВОД заполнить первым'!AZ248</f>
        <v>0</v>
      </c>
      <c r="AZ248" s="304">
        <f>' ВВОД заполнить первым'!BA248</f>
        <v>1</v>
      </c>
      <c r="BA248" s="304">
        <f>' ВВОД заполнить первым'!BB248</f>
        <v>1</v>
      </c>
      <c r="BB248" s="304">
        <f>' ВВОД заполнить первым'!BC248</f>
        <v>1</v>
      </c>
      <c r="BC248" s="304">
        <f>' ВВОД заполнить первым'!BD248</f>
        <v>1</v>
      </c>
      <c r="BD248" s="304">
        <f>' ВВОД заполнить первым'!BE248</f>
        <v>0</v>
      </c>
      <c r="BE248" s="304">
        <f>' ВВОД заполнить первым'!BF248</f>
        <v>0</v>
      </c>
      <c r="BF248" s="304">
        <f>' ВВОД заполнить первым'!BG248</f>
        <v>0</v>
      </c>
      <c r="BG248" s="304">
        <f>' ВВОД заполнить первым'!BH248</f>
        <v>0</v>
      </c>
      <c r="BH248" s="304">
        <f>' ВВОД заполнить первым'!BI248</f>
        <v>0</v>
      </c>
      <c r="BI248" s="304">
        <f>' ВВОД заполнить первым'!BJ248</f>
        <v>0</v>
      </c>
      <c r="BJ248" s="304">
        <f>' ВВОД заполнить первым'!BK248</f>
        <v>1</v>
      </c>
      <c r="BK248" s="304">
        <f>' ВВОД заполнить первым'!BL248</f>
        <v>0</v>
      </c>
      <c r="BL248" s="304">
        <f>' ВВОД заполнить первым'!BM248</f>
        <v>0</v>
      </c>
      <c r="BM248" s="304">
        <f>' ВВОД заполнить первым'!BN248</f>
        <v>0</v>
      </c>
      <c r="BN248" s="304">
        <f>' ВВОД заполнить первым'!BO248</f>
        <v>1</v>
      </c>
      <c r="BO248" s="304">
        <f>' ВВОД заполнить первым'!BP248</f>
        <v>0</v>
      </c>
      <c r="BP248" s="304">
        <f>' ВВОД заполнить первым'!BQ248</f>
        <v>0</v>
      </c>
      <c r="BQ248" s="304">
        <f ca="1">' ВВОД заполнить первым'!BR248</f>
        <v>1</v>
      </c>
      <c r="BR248" s="304">
        <f ca="1">' ВВОД заполнить первым'!BS248</f>
        <v>1</v>
      </c>
      <c r="BS248" s="304">
        <f>' ВВОД заполнить первым'!BT248</f>
        <v>26088</v>
      </c>
      <c r="BT248" s="304">
        <f ca="1">' ВВОД заполнить первым'!BU248</f>
        <v>48</v>
      </c>
      <c r="BU248" s="304">
        <f ca="1">' ВВОД заполнить первым'!BV248</f>
        <v>0</v>
      </c>
      <c r="BV248" s="304">
        <f ca="1">' ВВОД заполнить первым'!BW248</f>
        <v>0</v>
      </c>
      <c r="BW248" s="304">
        <f ca="1">' ВВОД заполнить первым'!BX248</f>
        <v>0</v>
      </c>
      <c r="BX248" s="304">
        <f ca="1">' ВВОД заполнить первым'!BY248</f>
        <v>0</v>
      </c>
      <c r="BY248" s="304">
        <f ca="1">' ВВОД заполнить первым'!BZ248</f>
        <v>0</v>
      </c>
      <c r="BZ248" s="304">
        <f ca="1">' ВВОД заполнить первым'!CA248</f>
        <v>0</v>
      </c>
      <c r="CA248" s="304">
        <f ca="1">' ВВОД заполнить первым'!CB248</f>
        <v>0</v>
      </c>
      <c r="CB248" s="304">
        <f ca="1">' ВВОД заполнить первым'!CC248</f>
        <v>0</v>
      </c>
      <c r="CC248" s="304">
        <f ca="1">' ВВОД заполнить первым'!CD248</f>
        <v>0</v>
      </c>
      <c r="CD248" s="304">
        <f ca="1">' ВВОД заполнить первым'!CE248</f>
        <v>0</v>
      </c>
      <c r="CE248" s="304">
        <f ca="1">' ВВОД заполнить первым'!CF248</f>
        <v>1</v>
      </c>
      <c r="CF248" s="304">
        <f ca="1">' ВВОД заполнить первым'!CG248</f>
        <v>1</v>
      </c>
      <c r="CG248" s="304">
        <f ca="1">' ВВОД заполнить первым'!CH248</f>
        <v>0</v>
      </c>
      <c r="CH248" s="304">
        <f ca="1">' ВВОД заполнить первым'!CI248</f>
        <v>0</v>
      </c>
      <c r="CI248" s="304">
        <f ca="1">' ВВОД заполнить первым'!CJ248</f>
        <v>0</v>
      </c>
      <c r="CJ248" s="304">
        <f ca="1">' ВВОД заполнить первым'!CK248</f>
        <v>0</v>
      </c>
      <c r="CK248" s="304">
        <f ca="1">' ВВОД заполнить первым'!CL248</f>
        <v>0</v>
      </c>
      <c r="CL248" s="304">
        <f ca="1">' ВВОД заполнить первым'!CM248</f>
        <v>0</v>
      </c>
      <c r="CM248" s="304">
        <f ca="1">' ВВОД заполнить первым'!CN248</f>
        <v>0</v>
      </c>
      <c r="CN248" s="304">
        <f ca="1">' ВВОД заполнить первым'!CO248</f>
        <v>0</v>
      </c>
      <c r="CO248" s="304">
        <f>' ВВОД заполнить первым'!CP248</f>
        <v>0</v>
      </c>
      <c r="CP248" s="304">
        <f>' ВВОД заполнить первым'!CQ248</f>
        <v>0</v>
      </c>
      <c r="CQ248" s="304">
        <f>' ВВОД заполнить первым'!CR248</f>
        <v>0</v>
      </c>
      <c r="CR248" s="304">
        <f>' ВВОД заполнить первым'!CS248</f>
        <v>0</v>
      </c>
      <c r="CS248" s="304">
        <f>' ВВОД заполнить первым'!CT248</f>
        <v>0</v>
      </c>
      <c r="CT248" s="304">
        <f>' ВВОД заполнить первым'!CU248</f>
        <v>0</v>
      </c>
      <c r="CU248" s="304">
        <f>' ВВОД заполнить первым'!CV248</f>
        <v>0</v>
      </c>
      <c r="CV248" s="304">
        <f>' ВВОД заполнить первым'!CW248</f>
        <v>0</v>
      </c>
      <c r="CW248" s="304">
        <f>' ВВОД заполнить первым'!CX248</f>
        <v>0</v>
      </c>
      <c r="CX248" s="304">
        <f>' ВВОД заполнить первым'!CY248</f>
        <v>0</v>
      </c>
      <c r="CY248" s="304">
        <f>' ВВОД заполнить первым'!CZ248</f>
        <v>0</v>
      </c>
      <c r="CZ248" s="304">
        <f>' ВВОД заполнить первым'!DA248</f>
        <v>0</v>
      </c>
      <c r="DA248" s="304">
        <f>' ВВОД заполнить первым'!DB248</f>
        <v>0</v>
      </c>
      <c r="DB248" s="304">
        <f>' ВВОД заполнить первым'!DC248</f>
        <v>0</v>
      </c>
      <c r="DC248" s="304">
        <f>' ВВОД заполнить первым'!DD248</f>
        <v>0</v>
      </c>
      <c r="DD248" s="304">
        <f>' ВВОД заполнить первым'!DE248</f>
        <v>0</v>
      </c>
      <c r="DE248" s="304">
        <f>' ВВОД заполнить первым'!DF248</f>
        <v>0</v>
      </c>
      <c r="DF248" s="304">
        <f>' ВВОД заполнить первым'!DG248</f>
        <v>0</v>
      </c>
      <c r="DG248" s="304">
        <f>' ВВОД заполнить первым'!DH248</f>
        <v>0</v>
      </c>
      <c r="DH248" s="304">
        <f>' ВВОД заполнить первым'!DI248</f>
        <v>0</v>
      </c>
      <c r="DI248" s="304">
        <f>' ВВОД заполнить первым'!DJ248</f>
        <v>0</v>
      </c>
      <c r="DJ248" s="304">
        <f>' ВВОД заполнить первым'!DK248</f>
        <v>0</v>
      </c>
      <c r="DK248" s="304">
        <f>' ВВОД заполнить первым'!DL248</f>
        <v>0</v>
      </c>
      <c r="DL248" s="304">
        <f>' ВВОД заполнить первым'!DM248</f>
        <v>0</v>
      </c>
      <c r="DM248" s="304">
        <f>' ВВОД заполнить первым'!DN248</f>
        <v>0</v>
      </c>
      <c r="DN248" s="304">
        <f>' ВВОД заполнить первым'!DO248</f>
        <v>0</v>
      </c>
      <c r="DO248" s="304">
        <f>' ВВОД заполнить первым'!DP248</f>
        <v>0</v>
      </c>
      <c r="DP248" s="304">
        <f>' ВВОД заполнить первым'!DQ248</f>
        <v>0</v>
      </c>
      <c r="DQ248" s="304">
        <f>' ВВОД заполнить первым'!DR248</f>
        <v>0</v>
      </c>
      <c r="DR248" s="304">
        <f>' ВВОД заполнить первым'!DS248</f>
        <v>0</v>
      </c>
      <c r="DS248" s="304">
        <f>' ВВОД заполнить первым'!DT248</f>
        <v>0</v>
      </c>
      <c r="DT248" s="304">
        <f>' ВВОД заполнить первым'!DU248</f>
        <v>0</v>
      </c>
      <c r="DU248" s="304">
        <f>' ВВОД заполнить первым'!DV248</f>
        <v>0</v>
      </c>
    </row>
    <row r="249" spans="1:125" s="14" customFormat="1" hidden="1">
      <c r="A249" s="56"/>
      <c r="B249" s="57"/>
      <c r="C249" s="57"/>
      <c r="D249" s="57"/>
      <c r="E249" s="57"/>
      <c r="F249" s="57"/>
      <c r="G249" s="57"/>
      <c r="H249" s="57"/>
      <c r="I249" s="57"/>
      <c r="J249" s="57"/>
      <c r="K249" s="57"/>
      <c r="L249" s="57"/>
      <c r="M249" s="57"/>
      <c r="N249" s="57"/>
      <c r="O249" s="15"/>
      <c r="P249" s="304">
        <f>' ВВОД заполнить первым'!P249</f>
        <v>0</v>
      </c>
      <c r="Q249" s="304">
        <f>' ВВОД заполнить первым'!Q249</f>
        <v>0</v>
      </c>
      <c r="R249" s="304">
        <f>' ВВОД заполнить первым'!R249</f>
        <v>0</v>
      </c>
      <c r="S249" s="304">
        <f>' ВВОД заполнить первым'!S249</f>
        <v>0</v>
      </c>
      <c r="T249" s="304">
        <f>' ВВОД заполнить первым'!T249</f>
        <v>0</v>
      </c>
      <c r="U249" s="304">
        <f>' ВВОД заполнить первым'!U249</f>
        <v>0</v>
      </c>
      <c r="V249" s="304">
        <f>' ВВОД заполнить первым'!V249</f>
        <v>0</v>
      </c>
      <c r="W249" s="304">
        <f>' ВВОД заполнить первым'!W249</f>
        <v>0</v>
      </c>
      <c r="X249" s="304">
        <f>' ВВОД заполнить первым'!X249</f>
        <v>0</v>
      </c>
      <c r="Y249" s="304">
        <f>' ВВОД заполнить первым'!Y249</f>
        <v>0</v>
      </c>
      <c r="Z249" s="304">
        <f>' ВВОД заполнить первым'!Z249</f>
        <v>0</v>
      </c>
      <c r="AA249" s="304">
        <f>' ВВОД заполнить первым'!AA249</f>
        <v>0</v>
      </c>
      <c r="AB249" s="304">
        <f>' ВВОД заполнить первым'!AB249</f>
        <v>0</v>
      </c>
      <c r="AC249" s="304">
        <f>' ВВОД заполнить первым'!AC249</f>
        <v>0</v>
      </c>
      <c r="AD249" s="304">
        <f>' ВВОД заполнить первым'!AD249</f>
        <v>0</v>
      </c>
      <c r="AE249" s="304">
        <f>' ВВОД заполнить первым'!AE249</f>
        <v>0</v>
      </c>
      <c r="AF249" s="304">
        <f>' ВВОД заполнить первым'!AF249</f>
        <v>0</v>
      </c>
      <c r="AG249" s="304">
        <f>' ВВОД заполнить первым'!AG249</f>
        <v>0</v>
      </c>
      <c r="AH249" s="304">
        <f>' ВВОД заполнить первым'!AH249</f>
        <v>0</v>
      </c>
      <c r="AI249" s="304">
        <f>' ВВОД заполнить первым'!AJ249</f>
        <v>0</v>
      </c>
      <c r="AJ249" s="304">
        <f>' ВВОД заполнить первым'!AK249</f>
        <v>0</v>
      </c>
      <c r="AK249" s="304">
        <f>' ВВОД заполнить первым'!AL249</f>
        <v>0</v>
      </c>
      <c r="AL249" s="304">
        <f>' ВВОД заполнить первым'!AM249</f>
        <v>0</v>
      </c>
      <c r="AM249" s="304">
        <f>' ВВОД заполнить первым'!AN249</f>
        <v>0</v>
      </c>
      <c r="AN249" s="304">
        <f>' ВВОД заполнить первым'!AO249</f>
        <v>0</v>
      </c>
      <c r="AO249" s="304">
        <f>' ВВОД заполнить первым'!AP249</f>
        <v>0</v>
      </c>
      <c r="AP249" s="304">
        <f>' ВВОД заполнить первым'!AQ249</f>
        <v>0</v>
      </c>
      <c r="AQ249" s="304">
        <f>' ВВОД заполнить первым'!AR249</f>
        <v>0</v>
      </c>
      <c r="AR249" s="304">
        <f>' ВВОД заполнить первым'!AS249</f>
        <v>0</v>
      </c>
      <c r="AS249" s="304">
        <f>' ВВОД заполнить первым'!AT249</f>
        <v>0</v>
      </c>
      <c r="AT249" s="304">
        <f>' ВВОД заполнить первым'!AU249</f>
        <v>0</v>
      </c>
      <c r="AU249" s="304">
        <f>' ВВОД заполнить первым'!AV249</f>
        <v>0</v>
      </c>
      <c r="AV249" s="304">
        <f>' ВВОД заполнить первым'!AW249</f>
        <v>0</v>
      </c>
      <c r="AW249" s="304">
        <f>' ВВОД заполнить первым'!AX249</f>
        <v>0</v>
      </c>
      <c r="AX249" s="304">
        <f>' ВВОД заполнить первым'!AY249</f>
        <v>0</v>
      </c>
      <c r="AY249" s="304">
        <f>' ВВОД заполнить первым'!AZ249</f>
        <v>0</v>
      </c>
      <c r="AZ249" s="304">
        <f>' ВВОД заполнить первым'!BA249</f>
        <v>0</v>
      </c>
      <c r="BA249" s="304">
        <f>' ВВОД заполнить первым'!BB249</f>
        <v>0</v>
      </c>
      <c r="BB249" s="304">
        <f>' ВВОД заполнить первым'!BC249</f>
        <v>0</v>
      </c>
      <c r="BC249" s="304">
        <f>' ВВОД заполнить первым'!BD249</f>
        <v>0</v>
      </c>
      <c r="BD249" s="304">
        <f>' ВВОД заполнить первым'!BE249</f>
        <v>0</v>
      </c>
      <c r="BE249" s="304">
        <f>' ВВОД заполнить первым'!BF249</f>
        <v>0</v>
      </c>
      <c r="BF249" s="304">
        <f>' ВВОД заполнить первым'!BG249</f>
        <v>0</v>
      </c>
      <c r="BG249" s="304">
        <f>' ВВОД заполнить первым'!BH249</f>
        <v>0</v>
      </c>
      <c r="BH249" s="304">
        <f>' ВВОД заполнить первым'!BI249</f>
        <v>0</v>
      </c>
      <c r="BI249" s="304">
        <f>' ВВОД заполнить первым'!BJ249</f>
        <v>0</v>
      </c>
      <c r="BJ249" s="304">
        <f>' ВВОД заполнить первым'!BK249</f>
        <v>0</v>
      </c>
      <c r="BK249" s="304">
        <f>' ВВОД заполнить первым'!BL249</f>
        <v>0</v>
      </c>
      <c r="BL249" s="304">
        <f>' ВВОД заполнить первым'!BM249</f>
        <v>0</v>
      </c>
      <c r="BM249" s="304">
        <f>' ВВОД заполнить первым'!BN249</f>
        <v>0</v>
      </c>
      <c r="BN249" s="304">
        <f>' ВВОД заполнить первым'!BO249</f>
        <v>0</v>
      </c>
      <c r="BO249" s="304">
        <f>' ВВОД заполнить первым'!BP249</f>
        <v>0</v>
      </c>
      <c r="BP249" s="304">
        <f>' ВВОД заполнить первым'!BQ249</f>
        <v>0</v>
      </c>
      <c r="BQ249" s="304">
        <f ca="1">' ВВОД заполнить первым'!BR249</f>
        <v>0</v>
      </c>
      <c r="BR249" s="304">
        <f ca="1">' ВВОД заполнить первым'!BS249</f>
        <v>0</v>
      </c>
      <c r="BS249" s="304">
        <f>' ВВОД заполнить первым'!BT249</f>
        <v>0</v>
      </c>
      <c r="BT249" s="304">
        <f ca="1">' ВВОД заполнить первым'!BU249</f>
        <v>119</v>
      </c>
      <c r="BU249" s="304">
        <f ca="1">' ВВОД заполнить первым'!BV249</f>
        <v>0</v>
      </c>
      <c r="BV249" s="304">
        <f ca="1">' ВВОД заполнить первым'!BW249</f>
        <v>0</v>
      </c>
      <c r="BW249" s="304">
        <f ca="1">' ВВОД заполнить первым'!BX249</f>
        <v>0</v>
      </c>
      <c r="BX249" s="304">
        <f ca="1">' ВВОД заполнить первым'!BY249</f>
        <v>0</v>
      </c>
      <c r="BY249" s="304">
        <f ca="1">' ВВОД заполнить первым'!BZ249</f>
        <v>0</v>
      </c>
      <c r="BZ249" s="304">
        <f ca="1">' ВВОД заполнить первым'!CA249</f>
        <v>0</v>
      </c>
      <c r="CA249" s="304">
        <f ca="1">' ВВОД заполнить первым'!CB249</f>
        <v>0</v>
      </c>
      <c r="CB249" s="304">
        <f ca="1">' ВВОД заполнить первым'!CC249</f>
        <v>0</v>
      </c>
      <c r="CC249" s="304">
        <f ca="1">' ВВОД заполнить первым'!CD249</f>
        <v>0</v>
      </c>
      <c r="CD249" s="304">
        <f ca="1">' ВВОД заполнить первым'!CE249</f>
        <v>0</v>
      </c>
      <c r="CE249" s="304">
        <f ca="1">' ВВОД заполнить первым'!CF249</f>
        <v>0</v>
      </c>
      <c r="CF249" s="304">
        <f ca="1">' ВВОД заполнить первым'!CG249</f>
        <v>0</v>
      </c>
      <c r="CG249" s="304">
        <f ca="1">' ВВОД заполнить первым'!CH249</f>
        <v>0</v>
      </c>
      <c r="CH249" s="304">
        <f ca="1">' ВВОД заполнить первым'!CI249</f>
        <v>0</v>
      </c>
      <c r="CI249" s="304">
        <f ca="1">' ВВОД заполнить первым'!CJ249</f>
        <v>0</v>
      </c>
      <c r="CJ249" s="304">
        <f ca="1">' ВВОД заполнить первым'!CK249</f>
        <v>0</v>
      </c>
      <c r="CK249" s="304">
        <f ca="1">' ВВОД заполнить первым'!CL249</f>
        <v>0</v>
      </c>
      <c r="CL249" s="304">
        <f ca="1">' ВВОД заполнить первым'!CM249</f>
        <v>0</v>
      </c>
      <c r="CM249" s="304">
        <f ca="1">' ВВОД заполнить первым'!CN249</f>
        <v>0</v>
      </c>
      <c r="CN249" s="304">
        <f ca="1">' ВВОД заполнить первым'!CO249</f>
        <v>0</v>
      </c>
      <c r="CO249" s="304">
        <f>' ВВОД заполнить первым'!CP249</f>
        <v>0</v>
      </c>
      <c r="CP249" s="304">
        <f>' ВВОД заполнить первым'!CQ249</f>
        <v>0</v>
      </c>
      <c r="CQ249" s="304">
        <f>' ВВОД заполнить первым'!CR249</f>
        <v>0</v>
      </c>
      <c r="CR249" s="304">
        <f>' ВВОД заполнить первым'!CS249</f>
        <v>0</v>
      </c>
      <c r="CS249" s="304">
        <f>' ВВОД заполнить первым'!CT249</f>
        <v>0</v>
      </c>
      <c r="CT249" s="304">
        <f>' ВВОД заполнить первым'!CU249</f>
        <v>0</v>
      </c>
      <c r="CU249" s="304">
        <f>' ВВОД заполнить первым'!CV249</f>
        <v>0</v>
      </c>
      <c r="CV249" s="304">
        <f>' ВВОД заполнить первым'!CW249</f>
        <v>0</v>
      </c>
      <c r="CW249" s="304">
        <f>' ВВОД заполнить первым'!CX249</f>
        <v>0</v>
      </c>
      <c r="CX249" s="304">
        <f>' ВВОД заполнить первым'!CY249</f>
        <v>0</v>
      </c>
      <c r="CY249" s="304">
        <f>' ВВОД заполнить первым'!CZ249</f>
        <v>0</v>
      </c>
      <c r="CZ249" s="304">
        <f>' ВВОД заполнить первым'!DA249</f>
        <v>0</v>
      </c>
      <c r="DA249" s="304">
        <f>' ВВОД заполнить первым'!DB249</f>
        <v>0</v>
      </c>
      <c r="DB249" s="304">
        <f>' ВВОД заполнить первым'!DC249</f>
        <v>0</v>
      </c>
      <c r="DC249" s="304">
        <f>' ВВОД заполнить первым'!DD249</f>
        <v>0</v>
      </c>
      <c r="DD249" s="304">
        <f>' ВВОД заполнить первым'!DE249</f>
        <v>0</v>
      </c>
      <c r="DE249" s="304">
        <f>' ВВОД заполнить первым'!DF249</f>
        <v>0</v>
      </c>
      <c r="DF249" s="304">
        <f>' ВВОД заполнить первым'!DG249</f>
        <v>0</v>
      </c>
      <c r="DG249" s="304">
        <f>' ВВОД заполнить первым'!DH249</f>
        <v>0</v>
      </c>
      <c r="DH249" s="304">
        <f>' ВВОД заполнить первым'!DI249</f>
        <v>0</v>
      </c>
      <c r="DI249" s="304">
        <f>' ВВОД заполнить первым'!DJ249</f>
        <v>0</v>
      </c>
      <c r="DJ249" s="304">
        <f>' ВВОД заполнить первым'!DK249</f>
        <v>0</v>
      </c>
      <c r="DK249" s="304">
        <f>' ВВОД заполнить первым'!DL249</f>
        <v>0</v>
      </c>
      <c r="DL249" s="304">
        <f>' ВВОД заполнить первым'!DM249</f>
        <v>0</v>
      </c>
      <c r="DM249" s="304">
        <f>' ВВОД заполнить первым'!DN249</f>
        <v>0</v>
      </c>
      <c r="DN249" s="304">
        <f>' ВВОД заполнить первым'!DO249</f>
        <v>0</v>
      </c>
      <c r="DO249" s="304">
        <f>' ВВОД заполнить первым'!DP249</f>
        <v>0</v>
      </c>
      <c r="DP249" s="304">
        <f>' ВВОД заполнить первым'!DQ249</f>
        <v>0</v>
      </c>
      <c r="DQ249" s="304">
        <f>' ВВОД заполнить первым'!DR249</f>
        <v>0</v>
      </c>
      <c r="DR249" s="304">
        <f>' ВВОД заполнить первым'!DS249</f>
        <v>0</v>
      </c>
      <c r="DS249" s="304">
        <f>' ВВОД заполнить первым'!DT249</f>
        <v>0</v>
      </c>
      <c r="DT249" s="304">
        <f>' ВВОД заполнить первым'!DU249</f>
        <v>0</v>
      </c>
      <c r="DU249" s="304">
        <f>' ВВОД заполнить первым'!DV249</f>
        <v>0</v>
      </c>
    </row>
    <row r="250" spans="1:125" s="14" customFormat="1" hidden="1">
      <c r="A250" s="56"/>
      <c r="B250" s="57"/>
      <c r="C250" s="57"/>
      <c r="D250" s="57"/>
      <c r="E250" s="57"/>
      <c r="F250" s="57"/>
      <c r="G250" s="57"/>
      <c r="H250" s="57"/>
      <c r="I250" s="57"/>
      <c r="J250" s="57"/>
      <c r="K250" s="57"/>
      <c r="L250" s="57"/>
      <c r="M250" s="57"/>
      <c r="N250" s="57"/>
      <c r="O250" s="15"/>
      <c r="P250" s="304">
        <f>' ВВОД заполнить первым'!P250</f>
        <v>0</v>
      </c>
      <c r="Q250" s="304">
        <f>' ВВОД заполнить первым'!Q250</f>
        <v>0</v>
      </c>
      <c r="R250" s="304">
        <f>' ВВОД заполнить первым'!R250</f>
        <v>0</v>
      </c>
      <c r="S250" s="304">
        <f>' ВВОД заполнить первым'!S250</f>
        <v>0</v>
      </c>
      <c r="T250" s="304">
        <f>' ВВОД заполнить первым'!T250</f>
        <v>0</v>
      </c>
      <c r="U250" s="304">
        <f>' ВВОД заполнить первым'!U250</f>
        <v>0</v>
      </c>
      <c r="V250" s="304">
        <f>' ВВОД заполнить первым'!V250</f>
        <v>0</v>
      </c>
      <c r="W250" s="304">
        <f>' ВВОД заполнить первым'!W250</f>
        <v>0</v>
      </c>
      <c r="X250" s="304">
        <f>' ВВОД заполнить первым'!X250</f>
        <v>0</v>
      </c>
      <c r="Y250" s="304">
        <f>' ВВОД заполнить первым'!Y250</f>
        <v>0</v>
      </c>
      <c r="Z250" s="304">
        <f>' ВВОД заполнить первым'!Z250</f>
        <v>0</v>
      </c>
      <c r="AA250" s="304">
        <f>' ВВОД заполнить первым'!AA250</f>
        <v>0</v>
      </c>
      <c r="AB250" s="304">
        <f>' ВВОД заполнить первым'!AB250</f>
        <v>0</v>
      </c>
      <c r="AC250" s="304">
        <f>' ВВОД заполнить первым'!AC250</f>
        <v>0</v>
      </c>
      <c r="AD250" s="304">
        <f>' ВВОД заполнить первым'!AD250</f>
        <v>0</v>
      </c>
      <c r="AE250" s="304">
        <f>' ВВОД заполнить первым'!AE250</f>
        <v>0</v>
      </c>
      <c r="AF250" s="304">
        <f>' ВВОД заполнить первым'!AF250</f>
        <v>0</v>
      </c>
      <c r="AG250" s="304">
        <f>' ВВОД заполнить первым'!AG250</f>
        <v>0</v>
      </c>
      <c r="AH250" s="304">
        <f>' ВВОД заполнить первым'!AH250</f>
        <v>0</v>
      </c>
      <c r="AI250" s="304">
        <f>' ВВОД заполнить первым'!AJ250</f>
        <v>0</v>
      </c>
      <c r="AJ250" s="304">
        <f>' ВВОД заполнить первым'!AK250</f>
        <v>0</v>
      </c>
      <c r="AK250" s="304">
        <f>' ВВОД заполнить первым'!AL250</f>
        <v>0</v>
      </c>
      <c r="AL250" s="304">
        <f>' ВВОД заполнить первым'!AM250</f>
        <v>0</v>
      </c>
      <c r="AM250" s="304">
        <f>' ВВОД заполнить первым'!AN250</f>
        <v>0</v>
      </c>
      <c r="AN250" s="304">
        <f>' ВВОД заполнить первым'!AO250</f>
        <v>0</v>
      </c>
      <c r="AO250" s="304">
        <f>' ВВОД заполнить первым'!AP250</f>
        <v>0</v>
      </c>
      <c r="AP250" s="304">
        <f>' ВВОД заполнить первым'!AQ250</f>
        <v>0</v>
      </c>
      <c r="AQ250" s="304">
        <f>' ВВОД заполнить первым'!AR250</f>
        <v>0</v>
      </c>
      <c r="AR250" s="304">
        <f>' ВВОД заполнить первым'!AS250</f>
        <v>0</v>
      </c>
      <c r="AS250" s="304">
        <f>' ВВОД заполнить первым'!AT250</f>
        <v>0</v>
      </c>
      <c r="AT250" s="304">
        <f>' ВВОД заполнить первым'!AU250</f>
        <v>0</v>
      </c>
      <c r="AU250" s="304">
        <f>' ВВОД заполнить первым'!AV250</f>
        <v>0</v>
      </c>
      <c r="AV250" s="304">
        <f>' ВВОД заполнить первым'!AW250</f>
        <v>0</v>
      </c>
      <c r="AW250" s="304">
        <f>' ВВОД заполнить первым'!AX250</f>
        <v>0</v>
      </c>
      <c r="AX250" s="304">
        <f>' ВВОД заполнить первым'!AY250</f>
        <v>0</v>
      </c>
      <c r="AY250" s="304">
        <f>' ВВОД заполнить первым'!AZ250</f>
        <v>0</v>
      </c>
      <c r="AZ250" s="304">
        <f>' ВВОД заполнить первым'!BA250</f>
        <v>0</v>
      </c>
      <c r="BA250" s="304">
        <f>' ВВОД заполнить первым'!BB250</f>
        <v>0</v>
      </c>
      <c r="BB250" s="304">
        <f>' ВВОД заполнить первым'!BC250</f>
        <v>0</v>
      </c>
      <c r="BC250" s="304">
        <f>' ВВОД заполнить первым'!BD250</f>
        <v>0</v>
      </c>
      <c r="BD250" s="304">
        <f>' ВВОД заполнить первым'!BE250</f>
        <v>0</v>
      </c>
      <c r="BE250" s="304">
        <f>' ВВОД заполнить первым'!BF250</f>
        <v>0</v>
      </c>
      <c r="BF250" s="304">
        <f>' ВВОД заполнить первым'!BG250</f>
        <v>0</v>
      </c>
      <c r="BG250" s="304">
        <f>' ВВОД заполнить первым'!BH250</f>
        <v>0</v>
      </c>
      <c r="BH250" s="304">
        <f>' ВВОД заполнить первым'!BI250</f>
        <v>0</v>
      </c>
      <c r="BI250" s="304">
        <f>' ВВОД заполнить первым'!BJ250</f>
        <v>0</v>
      </c>
      <c r="BJ250" s="304">
        <f>' ВВОД заполнить первым'!BK250</f>
        <v>0</v>
      </c>
      <c r="BK250" s="304">
        <f>' ВВОД заполнить первым'!BL250</f>
        <v>0</v>
      </c>
      <c r="BL250" s="304">
        <f>' ВВОД заполнить первым'!BM250</f>
        <v>0</v>
      </c>
      <c r="BM250" s="304">
        <f>' ВВОД заполнить первым'!BN250</f>
        <v>0</v>
      </c>
      <c r="BN250" s="304">
        <f>' ВВОД заполнить первым'!BO250</f>
        <v>0</v>
      </c>
      <c r="BO250" s="304">
        <f>' ВВОД заполнить первым'!BP250</f>
        <v>0</v>
      </c>
      <c r="BP250" s="304">
        <f>' ВВОД заполнить первым'!BQ250</f>
        <v>0</v>
      </c>
      <c r="BQ250" s="304">
        <f ca="1">' ВВОД заполнить первым'!BR250</f>
        <v>0</v>
      </c>
      <c r="BR250" s="304">
        <f ca="1">' ВВОД заполнить первым'!BS250</f>
        <v>0</v>
      </c>
      <c r="BS250" s="304">
        <f>' ВВОД заполнить первым'!BT250</f>
        <v>0</v>
      </c>
      <c r="BT250" s="304">
        <f ca="1">' ВВОД заполнить первым'!BU250</f>
        <v>119</v>
      </c>
      <c r="BU250" s="304">
        <f ca="1">' ВВОД заполнить первым'!BV250</f>
        <v>0</v>
      </c>
      <c r="BV250" s="304">
        <f ca="1">' ВВОД заполнить первым'!BW250</f>
        <v>0</v>
      </c>
      <c r="BW250" s="304">
        <f ca="1">' ВВОД заполнить первым'!BX250</f>
        <v>0</v>
      </c>
      <c r="BX250" s="304">
        <f ca="1">' ВВОД заполнить первым'!BY250</f>
        <v>0</v>
      </c>
      <c r="BY250" s="304">
        <f ca="1">' ВВОД заполнить первым'!BZ250</f>
        <v>0</v>
      </c>
      <c r="BZ250" s="304">
        <f ca="1">' ВВОД заполнить первым'!CA250</f>
        <v>0</v>
      </c>
      <c r="CA250" s="304">
        <f ca="1">' ВВОД заполнить первым'!CB250</f>
        <v>0</v>
      </c>
      <c r="CB250" s="304">
        <f ca="1">' ВВОД заполнить первым'!CC250</f>
        <v>0</v>
      </c>
      <c r="CC250" s="304">
        <f ca="1">' ВВОД заполнить первым'!CD250</f>
        <v>0</v>
      </c>
      <c r="CD250" s="304">
        <f ca="1">' ВВОД заполнить первым'!CE250</f>
        <v>0</v>
      </c>
      <c r="CE250" s="304">
        <f ca="1">' ВВОД заполнить первым'!CF250</f>
        <v>0</v>
      </c>
      <c r="CF250" s="304">
        <f ca="1">' ВВОД заполнить первым'!CG250</f>
        <v>0</v>
      </c>
      <c r="CG250" s="304">
        <f ca="1">' ВВОД заполнить первым'!CH250</f>
        <v>0</v>
      </c>
      <c r="CH250" s="304">
        <f ca="1">' ВВОД заполнить первым'!CI250</f>
        <v>0</v>
      </c>
      <c r="CI250" s="304">
        <f ca="1">' ВВОД заполнить первым'!CJ250</f>
        <v>0</v>
      </c>
      <c r="CJ250" s="304">
        <f ca="1">' ВВОД заполнить первым'!CK250</f>
        <v>0</v>
      </c>
      <c r="CK250" s="304">
        <f ca="1">' ВВОД заполнить первым'!CL250</f>
        <v>0</v>
      </c>
      <c r="CL250" s="304">
        <f ca="1">' ВВОД заполнить первым'!CM250</f>
        <v>0</v>
      </c>
      <c r="CM250" s="304">
        <f ca="1">' ВВОД заполнить первым'!CN250</f>
        <v>0</v>
      </c>
      <c r="CN250" s="304">
        <f ca="1">' ВВОД заполнить первым'!CO250</f>
        <v>0</v>
      </c>
      <c r="CO250" s="304">
        <f>' ВВОД заполнить первым'!CP250</f>
        <v>0</v>
      </c>
      <c r="CP250" s="304">
        <f>' ВВОД заполнить первым'!CQ250</f>
        <v>0</v>
      </c>
      <c r="CQ250" s="304">
        <f>' ВВОД заполнить первым'!CR250</f>
        <v>0</v>
      </c>
      <c r="CR250" s="304">
        <f>' ВВОД заполнить первым'!CS250</f>
        <v>0</v>
      </c>
      <c r="CS250" s="304">
        <f>' ВВОД заполнить первым'!CT250</f>
        <v>0</v>
      </c>
      <c r="CT250" s="304">
        <f>' ВВОД заполнить первым'!CU250</f>
        <v>0</v>
      </c>
      <c r="CU250" s="304">
        <f>' ВВОД заполнить первым'!CV250</f>
        <v>0</v>
      </c>
      <c r="CV250" s="304">
        <f>' ВВОД заполнить первым'!CW250</f>
        <v>0</v>
      </c>
      <c r="CW250" s="304">
        <f>' ВВОД заполнить первым'!CX250</f>
        <v>0</v>
      </c>
      <c r="CX250" s="304">
        <f>' ВВОД заполнить первым'!CY250</f>
        <v>0</v>
      </c>
      <c r="CY250" s="304">
        <f>' ВВОД заполнить первым'!CZ250</f>
        <v>0</v>
      </c>
      <c r="CZ250" s="304">
        <f>' ВВОД заполнить первым'!DA250</f>
        <v>0</v>
      </c>
      <c r="DA250" s="304">
        <f>' ВВОД заполнить первым'!DB250</f>
        <v>0</v>
      </c>
      <c r="DB250" s="304">
        <f>' ВВОД заполнить первым'!DC250</f>
        <v>0</v>
      </c>
      <c r="DC250" s="304">
        <f>' ВВОД заполнить первым'!DD250</f>
        <v>0</v>
      </c>
      <c r="DD250" s="304">
        <f>' ВВОД заполнить первым'!DE250</f>
        <v>0</v>
      </c>
      <c r="DE250" s="304">
        <f>' ВВОД заполнить первым'!DF250</f>
        <v>0</v>
      </c>
      <c r="DF250" s="304">
        <f>' ВВОД заполнить первым'!DG250</f>
        <v>0</v>
      </c>
      <c r="DG250" s="304">
        <f>' ВВОД заполнить первым'!DH250</f>
        <v>0</v>
      </c>
      <c r="DH250" s="304">
        <f>' ВВОД заполнить первым'!DI250</f>
        <v>0</v>
      </c>
      <c r="DI250" s="304">
        <f>' ВВОД заполнить первым'!DJ250</f>
        <v>0</v>
      </c>
      <c r="DJ250" s="304">
        <f>' ВВОД заполнить первым'!DK250</f>
        <v>0</v>
      </c>
      <c r="DK250" s="304">
        <f>' ВВОД заполнить первым'!DL250</f>
        <v>0</v>
      </c>
      <c r="DL250" s="304">
        <f>' ВВОД заполнить первым'!DM250</f>
        <v>0</v>
      </c>
      <c r="DM250" s="304">
        <f>' ВВОД заполнить первым'!DN250</f>
        <v>0</v>
      </c>
      <c r="DN250" s="304">
        <f>' ВВОД заполнить первым'!DO250</f>
        <v>0</v>
      </c>
      <c r="DO250" s="304">
        <f>' ВВОД заполнить первым'!DP250</f>
        <v>0</v>
      </c>
      <c r="DP250" s="304">
        <f>' ВВОД заполнить первым'!DQ250</f>
        <v>0</v>
      </c>
      <c r="DQ250" s="304">
        <f>' ВВОД заполнить первым'!DR250</f>
        <v>0</v>
      </c>
      <c r="DR250" s="304">
        <f>' ВВОД заполнить первым'!DS250</f>
        <v>0</v>
      </c>
      <c r="DS250" s="304">
        <f>' ВВОД заполнить первым'!DT250</f>
        <v>0</v>
      </c>
      <c r="DT250" s="304">
        <f>' ВВОД заполнить первым'!DU250</f>
        <v>0</v>
      </c>
      <c r="DU250" s="304">
        <f>' ВВОД заполнить первым'!DV250</f>
        <v>0</v>
      </c>
    </row>
    <row r="251" spans="1:125" s="14" customFormat="1" hidden="1">
      <c r="A251" s="56"/>
      <c r="B251" s="57"/>
      <c r="C251" s="57"/>
      <c r="D251" s="57"/>
      <c r="E251" s="57"/>
      <c r="F251" s="57"/>
      <c r="G251" s="57"/>
      <c r="H251" s="57"/>
      <c r="I251" s="57"/>
      <c r="J251" s="57"/>
      <c r="K251" s="57"/>
      <c r="L251" s="57"/>
      <c r="M251" s="57"/>
      <c r="N251" s="57"/>
      <c r="O251" s="15"/>
      <c r="P251" s="304">
        <f>' ВВОД заполнить первым'!P251</f>
        <v>0</v>
      </c>
      <c r="Q251" s="304">
        <f>' ВВОД заполнить первым'!Q251</f>
        <v>0</v>
      </c>
      <c r="R251" s="304">
        <f>' ВВОД заполнить первым'!R251</f>
        <v>0</v>
      </c>
      <c r="S251" s="304">
        <f>' ВВОД заполнить первым'!S251</f>
        <v>0</v>
      </c>
      <c r="T251" s="304">
        <f>' ВВОД заполнить первым'!T251</f>
        <v>0</v>
      </c>
      <c r="U251" s="304">
        <f>' ВВОД заполнить первым'!U251</f>
        <v>0</v>
      </c>
      <c r="V251" s="304">
        <f>' ВВОД заполнить первым'!V251</f>
        <v>0</v>
      </c>
      <c r="W251" s="304">
        <f>' ВВОД заполнить первым'!W251</f>
        <v>0</v>
      </c>
      <c r="X251" s="304">
        <f>' ВВОД заполнить первым'!X251</f>
        <v>0</v>
      </c>
      <c r="Y251" s="304">
        <f>' ВВОД заполнить первым'!Y251</f>
        <v>0</v>
      </c>
      <c r="Z251" s="304">
        <f>' ВВОД заполнить первым'!Z251</f>
        <v>0</v>
      </c>
      <c r="AA251" s="304">
        <f>' ВВОД заполнить первым'!AA251</f>
        <v>0</v>
      </c>
      <c r="AB251" s="304">
        <f>' ВВОД заполнить первым'!AB251</f>
        <v>0</v>
      </c>
      <c r="AC251" s="304">
        <f>' ВВОД заполнить первым'!AC251</f>
        <v>0</v>
      </c>
      <c r="AD251" s="304">
        <f>' ВВОД заполнить первым'!AD251</f>
        <v>0</v>
      </c>
      <c r="AE251" s="304">
        <f>' ВВОД заполнить первым'!AE251</f>
        <v>0</v>
      </c>
      <c r="AF251" s="304">
        <f>' ВВОД заполнить первым'!AF251</f>
        <v>0</v>
      </c>
      <c r="AG251" s="304">
        <f>' ВВОД заполнить первым'!AG251</f>
        <v>0</v>
      </c>
      <c r="AH251" s="304">
        <f>' ВВОД заполнить первым'!AH251</f>
        <v>0</v>
      </c>
      <c r="AI251" s="304">
        <f>' ВВОД заполнить первым'!AJ251</f>
        <v>0</v>
      </c>
      <c r="AJ251" s="304">
        <f>' ВВОД заполнить первым'!AK251</f>
        <v>0</v>
      </c>
      <c r="AK251" s="304">
        <f>' ВВОД заполнить первым'!AL251</f>
        <v>0</v>
      </c>
      <c r="AL251" s="304">
        <f>' ВВОД заполнить первым'!AM251</f>
        <v>0</v>
      </c>
      <c r="AM251" s="304">
        <f>' ВВОД заполнить первым'!AN251</f>
        <v>0</v>
      </c>
      <c r="AN251" s="304">
        <f>' ВВОД заполнить первым'!AO251</f>
        <v>0</v>
      </c>
      <c r="AO251" s="304">
        <f>' ВВОД заполнить первым'!AP251</f>
        <v>0</v>
      </c>
      <c r="AP251" s="304">
        <f>' ВВОД заполнить первым'!AQ251</f>
        <v>0</v>
      </c>
      <c r="AQ251" s="304">
        <f>' ВВОД заполнить первым'!AR251</f>
        <v>0</v>
      </c>
      <c r="AR251" s="304">
        <f>' ВВОД заполнить первым'!AS251</f>
        <v>0</v>
      </c>
      <c r="AS251" s="304">
        <f>' ВВОД заполнить первым'!AT251</f>
        <v>0</v>
      </c>
      <c r="AT251" s="304">
        <f>' ВВОД заполнить первым'!AU251</f>
        <v>0</v>
      </c>
      <c r="AU251" s="304">
        <f>' ВВОД заполнить первым'!AV251</f>
        <v>0</v>
      </c>
      <c r="AV251" s="304">
        <f>' ВВОД заполнить первым'!AW251</f>
        <v>0</v>
      </c>
      <c r="AW251" s="304">
        <f>' ВВОД заполнить первым'!AX251</f>
        <v>0</v>
      </c>
      <c r="AX251" s="304">
        <f>' ВВОД заполнить первым'!AY251</f>
        <v>0</v>
      </c>
      <c r="AY251" s="304">
        <f>' ВВОД заполнить первым'!AZ251</f>
        <v>0</v>
      </c>
      <c r="AZ251" s="304">
        <f>' ВВОД заполнить первым'!BA251</f>
        <v>0</v>
      </c>
      <c r="BA251" s="304">
        <f>' ВВОД заполнить первым'!BB251</f>
        <v>0</v>
      </c>
      <c r="BB251" s="304">
        <f>' ВВОД заполнить первым'!BC251</f>
        <v>0</v>
      </c>
      <c r="BC251" s="304">
        <f>' ВВОД заполнить первым'!BD251</f>
        <v>0</v>
      </c>
      <c r="BD251" s="304">
        <f>' ВВОД заполнить первым'!BE251</f>
        <v>0</v>
      </c>
      <c r="BE251" s="304">
        <f>' ВВОД заполнить первым'!BF251</f>
        <v>0</v>
      </c>
      <c r="BF251" s="304">
        <f>' ВВОД заполнить первым'!BG251</f>
        <v>0</v>
      </c>
      <c r="BG251" s="304">
        <f>' ВВОД заполнить первым'!BH251</f>
        <v>0</v>
      </c>
      <c r="BH251" s="304">
        <f>' ВВОД заполнить первым'!BI251</f>
        <v>0</v>
      </c>
      <c r="BI251" s="304">
        <f>' ВВОД заполнить первым'!BJ251</f>
        <v>0</v>
      </c>
      <c r="BJ251" s="304">
        <f>' ВВОД заполнить первым'!BK251</f>
        <v>0</v>
      </c>
      <c r="BK251" s="304">
        <f>' ВВОД заполнить первым'!BL251</f>
        <v>0</v>
      </c>
      <c r="BL251" s="304">
        <f>' ВВОД заполнить первым'!BM251</f>
        <v>0</v>
      </c>
      <c r="BM251" s="304">
        <f>' ВВОД заполнить первым'!BN251</f>
        <v>0</v>
      </c>
      <c r="BN251" s="304">
        <f>' ВВОД заполнить первым'!BO251</f>
        <v>0</v>
      </c>
      <c r="BO251" s="304">
        <f>' ВВОД заполнить первым'!BP251</f>
        <v>0</v>
      </c>
      <c r="BP251" s="304">
        <f>' ВВОД заполнить первым'!BQ251</f>
        <v>0</v>
      </c>
      <c r="BQ251" s="304">
        <f ca="1">' ВВОД заполнить первым'!BR251</f>
        <v>0</v>
      </c>
      <c r="BR251" s="304">
        <f ca="1">' ВВОД заполнить первым'!BS251</f>
        <v>0</v>
      </c>
      <c r="BS251" s="304">
        <f>' ВВОД заполнить первым'!BT251</f>
        <v>0</v>
      </c>
      <c r="BT251" s="304">
        <f ca="1">' ВВОД заполнить первым'!BU251</f>
        <v>119</v>
      </c>
      <c r="BU251" s="304">
        <f ca="1">' ВВОД заполнить первым'!BV251</f>
        <v>0</v>
      </c>
      <c r="BV251" s="304">
        <f ca="1">' ВВОД заполнить первым'!BW251</f>
        <v>0</v>
      </c>
      <c r="BW251" s="304">
        <f ca="1">' ВВОД заполнить первым'!BX251</f>
        <v>0</v>
      </c>
      <c r="BX251" s="304">
        <f ca="1">' ВВОД заполнить первым'!BY251</f>
        <v>0</v>
      </c>
      <c r="BY251" s="304">
        <f ca="1">' ВВОД заполнить первым'!BZ251</f>
        <v>0</v>
      </c>
      <c r="BZ251" s="304">
        <f ca="1">' ВВОД заполнить первым'!CA251</f>
        <v>0</v>
      </c>
      <c r="CA251" s="304">
        <f ca="1">' ВВОД заполнить первым'!CB251</f>
        <v>0</v>
      </c>
      <c r="CB251" s="304">
        <f ca="1">' ВВОД заполнить первым'!CC251</f>
        <v>0</v>
      </c>
      <c r="CC251" s="304">
        <f ca="1">' ВВОД заполнить первым'!CD251</f>
        <v>0</v>
      </c>
      <c r="CD251" s="304">
        <f ca="1">' ВВОД заполнить первым'!CE251</f>
        <v>0</v>
      </c>
      <c r="CE251" s="304">
        <f ca="1">' ВВОД заполнить первым'!CF251</f>
        <v>0</v>
      </c>
      <c r="CF251" s="304">
        <f ca="1">' ВВОД заполнить первым'!CG251</f>
        <v>0</v>
      </c>
      <c r="CG251" s="304">
        <f ca="1">' ВВОД заполнить первым'!CH251</f>
        <v>0</v>
      </c>
      <c r="CH251" s="304">
        <f ca="1">' ВВОД заполнить первым'!CI251</f>
        <v>0</v>
      </c>
      <c r="CI251" s="304">
        <f ca="1">' ВВОД заполнить первым'!CJ251</f>
        <v>0</v>
      </c>
      <c r="CJ251" s="304">
        <f ca="1">' ВВОД заполнить первым'!CK251</f>
        <v>0</v>
      </c>
      <c r="CK251" s="304">
        <f ca="1">' ВВОД заполнить первым'!CL251</f>
        <v>0</v>
      </c>
      <c r="CL251" s="304">
        <f ca="1">' ВВОД заполнить первым'!CM251</f>
        <v>0</v>
      </c>
      <c r="CM251" s="304">
        <f ca="1">' ВВОД заполнить первым'!CN251</f>
        <v>0</v>
      </c>
      <c r="CN251" s="304">
        <f ca="1">' ВВОД заполнить первым'!CO251</f>
        <v>0</v>
      </c>
      <c r="CO251" s="304">
        <f>' ВВОД заполнить первым'!CP251</f>
        <v>0</v>
      </c>
      <c r="CP251" s="304">
        <f>' ВВОД заполнить первым'!CQ251</f>
        <v>0</v>
      </c>
      <c r="CQ251" s="304">
        <f>' ВВОД заполнить первым'!CR251</f>
        <v>0</v>
      </c>
      <c r="CR251" s="304">
        <f>' ВВОД заполнить первым'!CS251</f>
        <v>0</v>
      </c>
      <c r="CS251" s="304">
        <f>' ВВОД заполнить первым'!CT251</f>
        <v>0</v>
      </c>
      <c r="CT251" s="304">
        <f>' ВВОД заполнить первым'!CU251</f>
        <v>0</v>
      </c>
      <c r="CU251" s="304">
        <f>' ВВОД заполнить первым'!CV251</f>
        <v>0</v>
      </c>
      <c r="CV251" s="304">
        <f>' ВВОД заполнить первым'!CW251</f>
        <v>0</v>
      </c>
      <c r="CW251" s="304">
        <f>' ВВОД заполнить первым'!CX251</f>
        <v>0</v>
      </c>
      <c r="CX251" s="304">
        <f>' ВВОД заполнить первым'!CY251</f>
        <v>0</v>
      </c>
      <c r="CY251" s="304">
        <f>' ВВОД заполнить первым'!CZ251</f>
        <v>0</v>
      </c>
      <c r="CZ251" s="304">
        <f>' ВВОД заполнить первым'!DA251</f>
        <v>0</v>
      </c>
      <c r="DA251" s="304">
        <f>' ВВОД заполнить первым'!DB251</f>
        <v>0</v>
      </c>
      <c r="DB251" s="304">
        <f>' ВВОД заполнить первым'!DC251</f>
        <v>0</v>
      </c>
      <c r="DC251" s="304">
        <f>' ВВОД заполнить первым'!DD251</f>
        <v>0</v>
      </c>
      <c r="DD251" s="304">
        <f>' ВВОД заполнить первым'!DE251</f>
        <v>0</v>
      </c>
      <c r="DE251" s="304">
        <f>' ВВОД заполнить первым'!DF251</f>
        <v>0</v>
      </c>
      <c r="DF251" s="304">
        <f>' ВВОД заполнить первым'!DG251</f>
        <v>0</v>
      </c>
      <c r="DG251" s="304">
        <f>' ВВОД заполнить первым'!DH251</f>
        <v>0</v>
      </c>
      <c r="DH251" s="304">
        <f>' ВВОД заполнить первым'!DI251</f>
        <v>0</v>
      </c>
      <c r="DI251" s="304">
        <f>' ВВОД заполнить первым'!DJ251</f>
        <v>0</v>
      </c>
      <c r="DJ251" s="304">
        <f>' ВВОД заполнить первым'!DK251</f>
        <v>0</v>
      </c>
      <c r="DK251" s="304">
        <f>' ВВОД заполнить первым'!DL251</f>
        <v>0</v>
      </c>
      <c r="DL251" s="304">
        <f>' ВВОД заполнить первым'!DM251</f>
        <v>0</v>
      </c>
      <c r="DM251" s="304">
        <f>' ВВОД заполнить первым'!DN251</f>
        <v>0</v>
      </c>
      <c r="DN251" s="304">
        <f>' ВВОД заполнить первым'!DO251</f>
        <v>0</v>
      </c>
      <c r="DO251" s="304">
        <f>' ВВОД заполнить первым'!DP251</f>
        <v>0</v>
      </c>
      <c r="DP251" s="304">
        <f>' ВВОД заполнить первым'!DQ251</f>
        <v>0</v>
      </c>
      <c r="DQ251" s="304">
        <f>' ВВОД заполнить первым'!DR251</f>
        <v>0</v>
      </c>
      <c r="DR251" s="304">
        <f>' ВВОД заполнить первым'!DS251</f>
        <v>0</v>
      </c>
      <c r="DS251" s="304">
        <f>' ВВОД заполнить первым'!DT251</f>
        <v>0</v>
      </c>
      <c r="DT251" s="304">
        <f>' ВВОД заполнить первым'!DU251</f>
        <v>0</v>
      </c>
      <c r="DU251" s="304">
        <f>' ВВОД заполнить первым'!DV251</f>
        <v>0</v>
      </c>
    </row>
    <row r="252" spans="1:125" s="14" customFormat="1" hidden="1">
      <c r="A252" s="56"/>
      <c r="B252" s="57"/>
      <c r="C252" s="57"/>
      <c r="D252" s="57"/>
      <c r="E252" s="57"/>
      <c r="F252" s="57"/>
      <c r="G252" s="57"/>
      <c r="H252" s="57"/>
      <c r="I252" s="57"/>
      <c r="J252" s="57"/>
      <c r="K252" s="57"/>
      <c r="L252" s="57"/>
      <c r="M252" s="57"/>
      <c r="N252" s="57"/>
      <c r="O252" s="15"/>
      <c r="P252" s="304">
        <f>' ВВОД заполнить первым'!P252</f>
        <v>0</v>
      </c>
      <c r="Q252" s="304">
        <f>' ВВОД заполнить первым'!Q252</f>
        <v>0</v>
      </c>
      <c r="R252" s="304">
        <f>' ВВОД заполнить первым'!R252</f>
        <v>0</v>
      </c>
      <c r="S252" s="304">
        <f>' ВВОД заполнить первым'!S252</f>
        <v>0</v>
      </c>
      <c r="T252" s="304">
        <f>' ВВОД заполнить первым'!T252</f>
        <v>0</v>
      </c>
      <c r="U252" s="304">
        <f>' ВВОД заполнить первым'!U252</f>
        <v>0</v>
      </c>
      <c r="V252" s="304">
        <f>' ВВОД заполнить первым'!V252</f>
        <v>0</v>
      </c>
      <c r="W252" s="304">
        <f>' ВВОД заполнить первым'!W252</f>
        <v>0</v>
      </c>
      <c r="X252" s="304">
        <f>' ВВОД заполнить первым'!X252</f>
        <v>0</v>
      </c>
      <c r="Y252" s="304">
        <f>' ВВОД заполнить первым'!Y252</f>
        <v>0</v>
      </c>
      <c r="Z252" s="304">
        <f>' ВВОД заполнить первым'!Z252</f>
        <v>0</v>
      </c>
      <c r="AA252" s="304">
        <f>' ВВОД заполнить первым'!AA252</f>
        <v>0</v>
      </c>
      <c r="AB252" s="304">
        <f>' ВВОД заполнить первым'!AB252</f>
        <v>0</v>
      </c>
      <c r="AC252" s="304">
        <f>' ВВОД заполнить первым'!AC252</f>
        <v>0</v>
      </c>
      <c r="AD252" s="304">
        <f>' ВВОД заполнить первым'!AD252</f>
        <v>0</v>
      </c>
      <c r="AE252" s="304">
        <f>' ВВОД заполнить первым'!AE252</f>
        <v>0</v>
      </c>
      <c r="AF252" s="304">
        <f>' ВВОД заполнить первым'!AF252</f>
        <v>0</v>
      </c>
      <c r="AG252" s="304">
        <f>' ВВОД заполнить первым'!AG252</f>
        <v>0</v>
      </c>
      <c r="AH252" s="304">
        <f>' ВВОД заполнить первым'!AH252</f>
        <v>0</v>
      </c>
      <c r="AI252" s="304">
        <f>' ВВОД заполнить первым'!AJ252</f>
        <v>0</v>
      </c>
      <c r="AJ252" s="304">
        <f>' ВВОД заполнить первым'!AK252</f>
        <v>0</v>
      </c>
      <c r="AK252" s="304">
        <f>' ВВОД заполнить первым'!AL252</f>
        <v>0</v>
      </c>
      <c r="AL252" s="304">
        <f>' ВВОД заполнить первым'!AM252</f>
        <v>0</v>
      </c>
      <c r="AM252" s="304">
        <f>' ВВОД заполнить первым'!AN252</f>
        <v>0</v>
      </c>
      <c r="AN252" s="304">
        <f>' ВВОД заполнить первым'!AO252</f>
        <v>0</v>
      </c>
      <c r="AO252" s="304">
        <f>' ВВОД заполнить первым'!AP252</f>
        <v>0</v>
      </c>
      <c r="AP252" s="304">
        <f>' ВВОД заполнить первым'!AQ252</f>
        <v>0</v>
      </c>
      <c r="AQ252" s="304">
        <f>' ВВОД заполнить первым'!AR252</f>
        <v>0</v>
      </c>
      <c r="AR252" s="304">
        <f>' ВВОД заполнить первым'!AS252</f>
        <v>0</v>
      </c>
      <c r="AS252" s="304">
        <f>' ВВОД заполнить первым'!AT252</f>
        <v>0</v>
      </c>
      <c r="AT252" s="304">
        <f>' ВВОД заполнить первым'!AU252</f>
        <v>0</v>
      </c>
      <c r="AU252" s="304">
        <f>' ВВОД заполнить первым'!AV252</f>
        <v>0</v>
      </c>
      <c r="AV252" s="304">
        <f>' ВВОД заполнить первым'!AW252</f>
        <v>0</v>
      </c>
      <c r="AW252" s="304">
        <f>' ВВОД заполнить первым'!AX252</f>
        <v>0</v>
      </c>
      <c r="AX252" s="304">
        <f>' ВВОД заполнить первым'!AY252</f>
        <v>0</v>
      </c>
      <c r="AY252" s="304">
        <f>' ВВОД заполнить первым'!AZ252</f>
        <v>0</v>
      </c>
      <c r="AZ252" s="304">
        <f>' ВВОД заполнить первым'!BA252</f>
        <v>0</v>
      </c>
      <c r="BA252" s="304">
        <f>' ВВОД заполнить первым'!BB252</f>
        <v>0</v>
      </c>
      <c r="BB252" s="304">
        <f>' ВВОД заполнить первым'!BC252</f>
        <v>0</v>
      </c>
      <c r="BC252" s="304">
        <f>' ВВОД заполнить первым'!BD252</f>
        <v>0</v>
      </c>
      <c r="BD252" s="304">
        <f>' ВВОД заполнить первым'!BE252</f>
        <v>0</v>
      </c>
      <c r="BE252" s="304">
        <f>' ВВОД заполнить первым'!BF252</f>
        <v>0</v>
      </c>
      <c r="BF252" s="304">
        <f>' ВВОД заполнить первым'!BG252</f>
        <v>0</v>
      </c>
      <c r="BG252" s="304">
        <f>' ВВОД заполнить первым'!BH252</f>
        <v>0</v>
      </c>
      <c r="BH252" s="304">
        <f>' ВВОД заполнить первым'!BI252</f>
        <v>0</v>
      </c>
      <c r="BI252" s="304">
        <f>' ВВОД заполнить первым'!BJ252</f>
        <v>0</v>
      </c>
      <c r="BJ252" s="304">
        <f>' ВВОД заполнить первым'!BK252</f>
        <v>0</v>
      </c>
      <c r="BK252" s="304">
        <f>' ВВОД заполнить первым'!BL252</f>
        <v>0</v>
      </c>
      <c r="BL252" s="304">
        <f>' ВВОД заполнить первым'!BM252</f>
        <v>0</v>
      </c>
      <c r="BM252" s="304">
        <f>' ВВОД заполнить первым'!BN252</f>
        <v>0</v>
      </c>
      <c r="BN252" s="304">
        <f>' ВВОД заполнить первым'!BO252</f>
        <v>0</v>
      </c>
      <c r="BO252" s="304">
        <f>' ВВОД заполнить первым'!BP252</f>
        <v>0</v>
      </c>
      <c r="BP252" s="304">
        <f>' ВВОД заполнить первым'!BQ252</f>
        <v>0</v>
      </c>
      <c r="BQ252" s="304">
        <f ca="1">' ВВОД заполнить первым'!BR252</f>
        <v>0</v>
      </c>
      <c r="BR252" s="304">
        <f ca="1">' ВВОД заполнить первым'!BS252</f>
        <v>0</v>
      </c>
      <c r="BS252" s="304">
        <f>' ВВОД заполнить первым'!BT252</f>
        <v>0</v>
      </c>
      <c r="BT252" s="304">
        <f ca="1">' ВВОД заполнить первым'!BU252</f>
        <v>119</v>
      </c>
      <c r="BU252" s="304">
        <f ca="1">' ВВОД заполнить первым'!BV252</f>
        <v>0</v>
      </c>
      <c r="BV252" s="304">
        <f ca="1">' ВВОД заполнить первым'!BW252</f>
        <v>0</v>
      </c>
      <c r="BW252" s="304">
        <f ca="1">' ВВОД заполнить первым'!BX252</f>
        <v>0</v>
      </c>
      <c r="BX252" s="304">
        <f ca="1">' ВВОД заполнить первым'!BY252</f>
        <v>0</v>
      </c>
      <c r="BY252" s="304">
        <f ca="1">' ВВОД заполнить первым'!BZ252</f>
        <v>0</v>
      </c>
      <c r="BZ252" s="304">
        <f ca="1">' ВВОД заполнить первым'!CA252</f>
        <v>0</v>
      </c>
      <c r="CA252" s="304">
        <f ca="1">' ВВОД заполнить первым'!CB252</f>
        <v>0</v>
      </c>
      <c r="CB252" s="304">
        <f ca="1">' ВВОД заполнить первым'!CC252</f>
        <v>0</v>
      </c>
      <c r="CC252" s="304">
        <f ca="1">' ВВОД заполнить первым'!CD252</f>
        <v>0</v>
      </c>
      <c r="CD252" s="304">
        <f ca="1">' ВВОД заполнить первым'!CE252</f>
        <v>0</v>
      </c>
      <c r="CE252" s="304">
        <f ca="1">' ВВОД заполнить первым'!CF252</f>
        <v>0</v>
      </c>
      <c r="CF252" s="304">
        <f ca="1">' ВВОД заполнить первым'!CG252</f>
        <v>0</v>
      </c>
      <c r="CG252" s="304">
        <f ca="1">' ВВОД заполнить первым'!CH252</f>
        <v>0</v>
      </c>
      <c r="CH252" s="304">
        <f ca="1">' ВВОД заполнить первым'!CI252</f>
        <v>0</v>
      </c>
      <c r="CI252" s="304">
        <f ca="1">' ВВОД заполнить первым'!CJ252</f>
        <v>0</v>
      </c>
      <c r="CJ252" s="304">
        <f ca="1">' ВВОД заполнить первым'!CK252</f>
        <v>0</v>
      </c>
      <c r="CK252" s="304">
        <f ca="1">' ВВОД заполнить первым'!CL252</f>
        <v>0</v>
      </c>
      <c r="CL252" s="304">
        <f ca="1">' ВВОД заполнить первым'!CM252</f>
        <v>0</v>
      </c>
      <c r="CM252" s="304">
        <f ca="1">' ВВОД заполнить первым'!CN252</f>
        <v>0</v>
      </c>
      <c r="CN252" s="304">
        <f ca="1">' ВВОД заполнить первым'!CO252</f>
        <v>0</v>
      </c>
      <c r="CO252" s="304">
        <f>' ВВОД заполнить первым'!CP252</f>
        <v>0</v>
      </c>
      <c r="CP252" s="304">
        <f>' ВВОД заполнить первым'!CQ252</f>
        <v>0</v>
      </c>
      <c r="CQ252" s="304">
        <f>' ВВОД заполнить первым'!CR252</f>
        <v>0</v>
      </c>
      <c r="CR252" s="304">
        <f>' ВВОД заполнить первым'!CS252</f>
        <v>0</v>
      </c>
      <c r="CS252" s="304">
        <f>' ВВОД заполнить первым'!CT252</f>
        <v>0</v>
      </c>
      <c r="CT252" s="304">
        <f>' ВВОД заполнить первым'!CU252</f>
        <v>0</v>
      </c>
      <c r="CU252" s="304">
        <f>' ВВОД заполнить первым'!CV252</f>
        <v>0</v>
      </c>
      <c r="CV252" s="304">
        <f>' ВВОД заполнить первым'!CW252</f>
        <v>0</v>
      </c>
      <c r="CW252" s="304">
        <f>' ВВОД заполнить первым'!CX252</f>
        <v>0</v>
      </c>
      <c r="CX252" s="304">
        <f>' ВВОД заполнить первым'!CY252</f>
        <v>0</v>
      </c>
      <c r="CY252" s="304">
        <f>' ВВОД заполнить первым'!CZ252</f>
        <v>0</v>
      </c>
      <c r="CZ252" s="304">
        <f>' ВВОД заполнить первым'!DA252</f>
        <v>0</v>
      </c>
      <c r="DA252" s="304">
        <f>' ВВОД заполнить первым'!DB252</f>
        <v>0</v>
      </c>
      <c r="DB252" s="304">
        <f>' ВВОД заполнить первым'!DC252</f>
        <v>0</v>
      </c>
      <c r="DC252" s="304">
        <f>' ВВОД заполнить первым'!DD252</f>
        <v>0</v>
      </c>
      <c r="DD252" s="304">
        <f>' ВВОД заполнить первым'!DE252</f>
        <v>0</v>
      </c>
      <c r="DE252" s="304">
        <f>' ВВОД заполнить первым'!DF252</f>
        <v>0</v>
      </c>
      <c r="DF252" s="304">
        <f>' ВВОД заполнить первым'!DG252</f>
        <v>0</v>
      </c>
      <c r="DG252" s="304">
        <f>' ВВОД заполнить первым'!DH252</f>
        <v>0</v>
      </c>
      <c r="DH252" s="304">
        <f>' ВВОД заполнить первым'!DI252</f>
        <v>0</v>
      </c>
      <c r="DI252" s="304">
        <f>' ВВОД заполнить первым'!DJ252</f>
        <v>0</v>
      </c>
      <c r="DJ252" s="304">
        <f>' ВВОД заполнить первым'!DK252</f>
        <v>0</v>
      </c>
      <c r="DK252" s="304">
        <f>' ВВОД заполнить первым'!DL252</f>
        <v>0</v>
      </c>
      <c r="DL252" s="304">
        <f>' ВВОД заполнить первым'!DM252</f>
        <v>0</v>
      </c>
      <c r="DM252" s="304">
        <f>' ВВОД заполнить первым'!DN252</f>
        <v>0</v>
      </c>
      <c r="DN252" s="304">
        <f>' ВВОД заполнить первым'!DO252</f>
        <v>0</v>
      </c>
      <c r="DO252" s="304">
        <f>' ВВОД заполнить первым'!DP252</f>
        <v>0</v>
      </c>
      <c r="DP252" s="304">
        <f>' ВВОД заполнить первым'!DQ252</f>
        <v>0</v>
      </c>
      <c r="DQ252" s="304">
        <f>' ВВОД заполнить первым'!DR252</f>
        <v>0</v>
      </c>
      <c r="DR252" s="304">
        <f>' ВВОД заполнить первым'!DS252</f>
        <v>0</v>
      </c>
      <c r="DS252" s="304">
        <f>' ВВОД заполнить первым'!DT252</f>
        <v>0</v>
      </c>
      <c r="DT252" s="304">
        <f>' ВВОД заполнить первым'!DU252</f>
        <v>0</v>
      </c>
      <c r="DU252" s="304">
        <f>' ВВОД заполнить первым'!DV252</f>
        <v>0</v>
      </c>
    </row>
    <row r="253" spans="1:125" s="14" customFormat="1" hidden="1">
      <c r="A253" s="56"/>
      <c r="B253" s="57"/>
      <c r="C253" s="57"/>
      <c r="D253" s="57"/>
      <c r="E253" s="57"/>
      <c r="F253" s="57"/>
      <c r="G253" s="57"/>
      <c r="H253" s="57"/>
      <c r="I253" s="57"/>
      <c r="J253" s="57"/>
      <c r="K253" s="57"/>
      <c r="L253" s="57"/>
      <c r="M253" s="57"/>
      <c r="N253" s="57"/>
      <c r="O253" s="15"/>
      <c r="P253" s="304">
        <f>' ВВОД заполнить первым'!P253</f>
        <v>0</v>
      </c>
      <c r="Q253" s="304">
        <f>' ВВОД заполнить первым'!Q253</f>
        <v>0</v>
      </c>
      <c r="R253" s="304">
        <f>' ВВОД заполнить первым'!R253</f>
        <v>0</v>
      </c>
      <c r="S253" s="304">
        <f>' ВВОД заполнить первым'!S253</f>
        <v>0</v>
      </c>
      <c r="T253" s="304">
        <f>' ВВОД заполнить первым'!T253</f>
        <v>0</v>
      </c>
      <c r="U253" s="304">
        <f>' ВВОД заполнить первым'!U253</f>
        <v>0</v>
      </c>
      <c r="V253" s="304">
        <f>' ВВОД заполнить первым'!V253</f>
        <v>0</v>
      </c>
      <c r="W253" s="304">
        <f>' ВВОД заполнить первым'!W253</f>
        <v>0</v>
      </c>
      <c r="X253" s="304">
        <f>' ВВОД заполнить первым'!X253</f>
        <v>0</v>
      </c>
      <c r="Y253" s="304">
        <f>' ВВОД заполнить первым'!Y253</f>
        <v>0</v>
      </c>
      <c r="Z253" s="304">
        <f>' ВВОД заполнить первым'!Z253</f>
        <v>0</v>
      </c>
      <c r="AA253" s="304">
        <f>' ВВОД заполнить первым'!AA253</f>
        <v>0</v>
      </c>
      <c r="AB253" s="304">
        <f>' ВВОД заполнить первым'!AB253</f>
        <v>0</v>
      </c>
      <c r="AC253" s="304">
        <f>' ВВОД заполнить первым'!AC253</f>
        <v>0</v>
      </c>
      <c r="AD253" s="304">
        <f>' ВВОД заполнить первым'!AD253</f>
        <v>0</v>
      </c>
      <c r="AE253" s="304">
        <f>' ВВОД заполнить первым'!AE253</f>
        <v>0</v>
      </c>
      <c r="AF253" s="304">
        <f>' ВВОД заполнить первым'!AF253</f>
        <v>0</v>
      </c>
      <c r="AG253" s="304">
        <f>' ВВОД заполнить первым'!AG253</f>
        <v>0</v>
      </c>
      <c r="AH253" s="304">
        <f>' ВВОД заполнить первым'!AH253</f>
        <v>0</v>
      </c>
      <c r="AI253" s="304">
        <f>' ВВОД заполнить первым'!AJ253</f>
        <v>0</v>
      </c>
      <c r="AJ253" s="304">
        <f>' ВВОД заполнить первым'!AK253</f>
        <v>0</v>
      </c>
      <c r="AK253" s="304">
        <f>' ВВОД заполнить первым'!AL253</f>
        <v>0</v>
      </c>
      <c r="AL253" s="304">
        <f>' ВВОД заполнить первым'!AM253</f>
        <v>0</v>
      </c>
      <c r="AM253" s="304">
        <f>' ВВОД заполнить первым'!AN253</f>
        <v>0</v>
      </c>
      <c r="AN253" s="304">
        <f>' ВВОД заполнить первым'!AO253</f>
        <v>0</v>
      </c>
      <c r="AO253" s="304">
        <f>' ВВОД заполнить первым'!AP253</f>
        <v>0</v>
      </c>
      <c r="AP253" s="304">
        <f>' ВВОД заполнить первым'!AQ253</f>
        <v>0</v>
      </c>
      <c r="AQ253" s="304">
        <f>' ВВОД заполнить первым'!AR253</f>
        <v>0</v>
      </c>
      <c r="AR253" s="304">
        <f>' ВВОД заполнить первым'!AS253</f>
        <v>0</v>
      </c>
      <c r="AS253" s="304">
        <f>' ВВОД заполнить первым'!AT253</f>
        <v>0</v>
      </c>
      <c r="AT253" s="304">
        <f>' ВВОД заполнить первым'!AU253</f>
        <v>0</v>
      </c>
      <c r="AU253" s="304">
        <f>' ВВОД заполнить первым'!AV253</f>
        <v>0</v>
      </c>
      <c r="AV253" s="304">
        <f>' ВВОД заполнить первым'!AW253</f>
        <v>0</v>
      </c>
      <c r="AW253" s="304">
        <f>' ВВОД заполнить первым'!AX253</f>
        <v>0</v>
      </c>
      <c r="AX253" s="304">
        <f>' ВВОД заполнить первым'!AY253</f>
        <v>0</v>
      </c>
      <c r="AY253" s="304">
        <f>' ВВОД заполнить первым'!AZ253</f>
        <v>0</v>
      </c>
      <c r="AZ253" s="304">
        <f>' ВВОД заполнить первым'!BA253</f>
        <v>0</v>
      </c>
      <c r="BA253" s="304">
        <f>' ВВОД заполнить первым'!BB253</f>
        <v>0</v>
      </c>
      <c r="BB253" s="304">
        <f>' ВВОД заполнить первым'!BC253</f>
        <v>0</v>
      </c>
      <c r="BC253" s="304">
        <f>' ВВОД заполнить первым'!BD253</f>
        <v>0</v>
      </c>
      <c r="BD253" s="304">
        <f>' ВВОД заполнить первым'!BE253</f>
        <v>0</v>
      </c>
      <c r="BE253" s="304">
        <f>' ВВОД заполнить первым'!BF253</f>
        <v>0</v>
      </c>
      <c r="BF253" s="304">
        <f>' ВВОД заполнить первым'!BG253</f>
        <v>0</v>
      </c>
      <c r="BG253" s="304">
        <f>' ВВОД заполнить первым'!BH253</f>
        <v>0</v>
      </c>
      <c r="BH253" s="304">
        <f>' ВВОД заполнить первым'!BI253</f>
        <v>0</v>
      </c>
      <c r="BI253" s="304">
        <f>' ВВОД заполнить первым'!BJ253</f>
        <v>0</v>
      </c>
      <c r="BJ253" s="304">
        <f>' ВВОД заполнить первым'!BK253</f>
        <v>0</v>
      </c>
      <c r="BK253" s="304">
        <f>' ВВОД заполнить первым'!BL253</f>
        <v>0</v>
      </c>
      <c r="BL253" s="304">
        <f>' ВВОД заполнить первым'!BM253</f>
        <v>0</v>
      </c>
      <c r="BM253" s="304">
        <f>' ВВОД заполнить первым'!BN253</f>
        <v>0</v>
      </c>
      <c r="BN253" s="304">
        <f>' ВВОД заполнить первым'!BO253</f>
        <v>0</v>
      </c>
      <c r="BO253" s="304">
        <f>' ВВОД заполнить первым'!BP253</f>
        <v>0</v>
      </c>
      <c r="BP253" s="304">
        <f>' ВВОД заполнить первым'!BQ253</f>
        <v>0</v>
      </c>
      <c r="BQ253" s="304">
        <f ca="1">' ВВОД заполнить первым'!BR253</f>
        <v>0</v>
      </c>
      <c r="BR253" s="304">
        <f ca="1">' ВВОД заполнить первым'!BS253</f>
        <v>0</v>
      </c>
      <c r="BS253" s="304">
        <f>' ВВОД заполнить первым'!BT253</f>
        <v>0</v>
      </c>
      <c r="BT253" s="304">
        <f ca="1">' ВВОД заполнить первым'!BU253</f>
        <v>119</v>
      </c>
      <c r="BU253" s="304">
        <f ca="1">' ВВОД заполнить первым'!BV253</f>
        <v>0</v>
      </c>
      <c r="BV253" s="304">
        <f ca="1">' ВВОД заполнить первым'!BW253</f>
        <v>0</v>
      </c>
      <c r="BW253" s="304">
        <f ca="1">' ВВОД заполнить первым'!BX253</f>
        <v>0</v>
      </c>
      <c r="BX253" s="304">
        <f ca="1">' ВВОД заполнить первым'!BY253</f>
        <v>0</v>
      </c>
      <c r="BY253" s="304">
        <f ca="1">' ВВОД заполнить первым'!BZ253</f>
        <v>0</v>
      </c>
      <c r="BZ253" s="304">
        <f ca="1">' ВВОД заполнить первым'!CA253</f>
        <v>0</v>
      </c>
      <c r="CA253" s="304">
        <f ca="1">' ВВОД заполнить первым'!CB253</f>
        <v>0</v>
      </c>
      <c r="CB253" s="304">
        <f ca="1">' ВВОД заполнить первым'!CC253</f>
        <v>0</v>
      </c>
      <c r="CC253" s="304">
        <f ca="1">' ВВОД заполнить первым'!CD253</f>
        <v>0</v>
      </c>
      <c r="CD253" s="304">
        <f ca="1">' ВВОД заполнить первым'!CE253</f>
        <v>0</v>
      </c>
      <c r="CE253" s="304">
        <f ca="1">' ВВОД заполнить первым'!CF253</f>
        <v>0</v>
      </c>
      <c r="CF253" s="304">
        <f ca="1">' ВВОД заполнить первым'!CG253</f>
        <v>0</v>
      </c>
      <c r="CG253" s="304">
        <f ca="1">' ВВОД заполнить первым'!CH253</f>
        <v>0</v>
      </c>
      <c r="CH253" s="304">
        <f ca="1">' ВВОД заполнить первым'!CI253</f>
        <v>0</v>
      </c>
      <c r="CI253" s="304">
        <f ca="1">' ВВОД заполнить первым'!CJ253</f>
        <v>0</v>
      </c>
      <c r="CJ253" s="304">
        <f ca="1">' ВВОД заполнить первым'!CK253</f>
        <v>0</v>
      </c>
      <c r="CK253" s="304">
        <f ca="1">' ВВОД заполнить первым'!CL253</f>
        <v>0</v>
      </c>
      <c r="CL253" s="304">
        <f ca="1">' ВВОД заполнить первым'!CM253</f>
        <v>0</v>
      </c>
      <c r="CM253" s="304">
        <f ca="1">' ВВОД заполнить первым'!CN253</f>
        <v>0</v>
      </c>
      <c r="CN253" s="304">
        <f ca="1">' ВВОД заполнить первым'!CO253</f>
        <v>0</v>
      </c>
      <c r="CO253" s="304">
        <f>' ВВОД заполнить первым'!CP253</f>
        <v>0</v>
      </c>
      <c r="CP253" s="304">
        <f>' ВВОД заполнить первым'!CQ253</f>
        <v>0</v>
      </c>
      <c r="CQ253" s="304">
        <f>' ВВОД заполнить первым'!CR253</f>
        <v>0</v>
      </c>
      <c r="CR253" s="304">
        <f>' ВВОД заполнить первым'!CS253</f>
        <v>0</v>
      </c>
      <c r="CS253" s="304">
        <f>' ВВОД заполнить первым'!CT253</f>
        <v>0</v>
      </c>
      <c r="CT253" s="304">
        <f>' ВВОД заполнить первым'!CU253</f>
        <v>0</v>
      </c>
      <c r="CU253" s="304">
        <f>' ВВОД заполнить первым'!CV253</f>
        <v>0</v>
      </c>
      <c r="CV253" s="304">
        <f>' ВВОД заполнить первым'!CW253</f>
        <v>0</v>
      </c>
      <c r="CW253" s="304">
        <f>' ВВОД заполнить первым'!CX253</f>
        <v>0</v>
      </c>
      <c r="CX253" s="304">
        <f>' ВВОД заполнить первым'!CY253</f>
        <v>0</v>
      </c>
      <c r="CY253" s="304">
        <f>' ВВОД заполнить первым'!CZ253</f>
        <v>0</v>
      </c>
      <c r="CZ253" s="304">
        <f>' ВВОД заполнить первым'!DA253</f>
        <v>0</v>
      </c>
      <c r="DA253" s="304">
        <f>' ВВОД заполнить первым'!DB253</f>
        <v>0</v>
      </c>
      <c r="DB253" s="304">
        <f>' ВВОД заполнить первым'!DC253</f>
        <v>0</v>
      </c>
      <c r="DC253" s="304">
        <f>' ВВОД заполнить первым'!DD253</f>
        <v>0</v>
      </c>
      <c r="DD253" s="304">
        <f>' ВВОД заполнить первым'!DE253</f>
        <v>0</v>
      </c>
      <c r="DE253" s="304">
        <f>' ВВОД заполнить первым'!DF253</f>
        <v>0</v>
      </c>
      <c r="DF253" s="304">
        <f>' ВВОД заполнить первым'!DG253</f>
        <v>0</v>
      </c>
      <c r="DG253" s="304">
        <f>' ВВОД заполнить первым'!DH253</f>
        <v>0</v>
      </c>
      <c r="DH253" s="304">
        <f>' ВВОД заполнить первым'!DI253</f>
        <v>0</v>
      </c>
      <c r="DI253" s="304">
        <f>' ВВОД заполнить первым'!DJ253</f>
        <v>0</v>
      </c>
      <c r="DJ253" s="304">
        <f>' ВВОД заполнить первым'!DK253</f>
        <v>0</v>
      </c>
      <c r="DK253" s="304">
        <f>' ВВОД заполнить первым'!DL253</f>
        <v>0</v>
      </c>
      <c r="DL253" s="304">
        <f>' ВВОД заполнить первым'!DM253</f>
        <v>0</v>
      </c>
      <c r="DM253" s="304">
        <f>' ВВОД заполнить первым'!DN253</f>
        <v>0</v>
      </c>
      <c r="DN253" s="304">
        <f>' ВВОД заполнить первым'!DO253</f>
        <v>0</v>
      </c>
      <c r="DO253" s="304">
        <f>' ВВОД заполнить первым'!DP253</f>
        <v>0</v>
      </c>
      <c r="DP253" s="304">
        <f>' ВВОД заполнить первым'!DQ253</f>
        <v>0</v>
      </c>
      <c r="DQ253" s="304">
        <f>' ВВОД заполнить первым'!DR253</f>
        <v>0</v>
      </c>
      <c r="DR253" s="304">
        <f>' ВВОД заполнить первым'!DS253</f>
        <v>0</v>
      </c>
      <c r="DS253" s="304">
        <f>' ВВОД заполнить первым'!DT253</f>
        <v>0</v>
      </c>
      <c r="DT253" s="304">
        <f>' ВВОД заполнить первым'!DU253</f>
        <v>0</v>
      </c>
      <c r="DU253" s="304">
        <f>' ВВОД заполнить первым'!DV253</f>
        <v>0</v>
      </c>
    </row>
    <row r="254" spans="1:125" s="14" customFormat="1" hidden="1">
      <c r="A254" s="56"/>
      <c r="B254" s="57"/>
      <c r="C254" s="57"/>
      <c r="D254" s="57"/>
      <c r="E254" s="57"/>
      <c r="F254" s="57"/>
      <c r="G254" s="57"/>
      <c r="H254" s="57"/>
      <c r="I254" s="57"/>
      <c r="J254" s="57"/>
      <c r="K254" s="57"/>
      <c r="L254" s="57"/>
      <c r="M254" s="57"/>
      <c r="N254" s="57"/>
      <c r="O254" s="15"/>
      <c r="P254" s="304">
        <f>' ВВОД заполнить первым'!P254</f>
        <v>0</v>
      </c>
      <c r="Q254" s="304">
        <f>' ВВОД заполнить первым'!Q254</f>
        <v>0</v>
      </c>
      <c r="R254" s="304">
        <f>' ВВОД заполнить первым'!R254</f>
        <v>0</v>
      </c>
      <c r="S254" s="304">
        <f>' ВВОД заполнить первым'!S254</f>
        <v>0</v>
      </c>
      <c r="T254" s="304">
        <f>' ВВОД заполнить первым'!T254</f>
        <v>0</v>
      </c>
      <c r="U254" s="304">
        <f>' ВВОД заполнить первым'!U254</f>
        <v>0</v>
      </c>
      <c r="V254" s="304">
        <f>' ВВОД заполнить первым'!V254</f>
        <v>0</v>
      </c>
      <c r="W254" s="304">
        <f>' ВВОД заполнить первым'!W254</f>
        <v>0</v>
      </c>
      <c r="X254" s="304">
        <f>' ВВОД заполнить первым'!X254</f>
        <v>0</v>
      </c>
      <c r="Y254" s="304">
        <f>' ВВОД заполнить первым'!Y254</f>
        <v>0</v>
      </c>
      <c r="Z254" s="304">
        <f>' ВВОД заполнить первым'!Z254</f>
        <v>0</v>
      </c>
      <c r="AA254" s="304">
        <f>' ВВОД заполнить первым'!AA254</f>
        <v>0</v>
      </c>
      <c r="AB254" s="304">
        <f>' ВВОД заполнить первым'!AB254</f>
        <v>0</v>
      </c>
      <c r="AC254" s="304">
        <f>' ВВОД заполнить первым'!AC254</f>
        <v>0</v>
      </c>
      <c r="AD254" s="304">
        <f>' ВВОД заполнить первым'!AD254</f>
        <v>0</v>
      </c>
      <c r="AE254" s="304">
        <f>' ВВОД заполнить первым'!AE254</f>
        <v>0</v>
      </c>
      <c r="AF254" s="304">
        <f>' ВВОД заполнить первым'!AF254</f>
        <v>0</v>
      </c>
      <c r="AG254" s="304">
        <f>' ВВОД заполнить первым'!AG254</f>
        <v>0</v>
      </c>
      <c r="AH254" s="304">
        <f>' ВВОД заполнить первым'!AH254</f>
        <v>0</v>
      </c>
      <c r="AI254" s="304">
        <f>' ВВОД заполнить первым'!AJ254</f>
        <v>0</v>
      </c>
      <c r="AJ254" s="304">
        <f>' ВВОД заполнить первым'!AK254</f>
        <v>0</v>
      </c>
      <c r="AK254" s="304">
        <f>' ВВОД заполнить первым'!AL254</f>
        <v>0</v>
      </c>
      <c r="AL254" s="304">
        <f>' ВВОД заполнить первым'!AM254</f>
        <v>0</v>
      </c>
      <c r="AM254" s="304">
        <f>' ВВОД заполнить первым'!AN254</f>
        <v>0</v>
      </c>
      <c r="AN254" s="304">
        <f>' ВВОД заполнить первым'!AO254</f>
        <v>0</v>
      </c>
      <c r="AO254" s="304">
        <f>' ВВОД заполнить первым'!AP254</f>
        <v>0</v>
      </c>
      <c r="AP254" s="304">
        <f>' ВВОД заполнить первым'!AQ254</f>
        <v>0</v>
      </c>
      <c r="AQ254" s="304">
        <f>' ВВОД заполнить первым'!AR254</f>
        <v>0</v>
      </c>
      <c r="AR254" s="304">
        <f>' ВВОД заполнить первым'!AS254</f>
        <v>0</v>
      </c>
      <c r="AS254" s="304">
        <f>' ВВОД заполнить первым'!AT254</f>
        <v>0</v>
      </c>
      <c r="AT254" s="304">
        <f>' ВВОД заполнить первым'!AU254</f>
        <v>0</v>
      </c>
      <c r="AU254" s="304">
        <f>' ВВОД заполнить первым'!AV254</f>
        <v>0</v>
      </c>
      <c r="AV254" s="304">
        <f>' ВВОД заполнить первым'!AW254</f>
        <v>0</v>
      </c>
      <c r="AW254" s="304">
        <f>' ВВОД заполнить первым'!AX254</f>
        <v>0</v>
      </c>
      <c r="AX254" s="304">
        <f>' ВВОД заполнить первым'!AY254</f>
        <v>0</v>
      </c>
      <c r="AY254" s="304">
        <f>' ВВОД заполнить первым'!AZ254</f>
        <v>0</v>
      </c>
      <c r="AZ254" s="304">
        <f>' ВВОД заполнить первым'!BA254</f>
        <v>0</v>
      </c>
      <c r="BA254" s="304">
        <f>' ВВОД заполнить первым'!BB254</f>
        <v>0</v>
      </c>
      <c r="BB254" s="304">
        <f>' ВВОД заполнить первым'!BC254</f>
        <v>0</v>
      </c>
      <c r="BC254" s="304">
        <f>' ВВОД заполнить первым'!BD254</f>
        <v>0</v>
      </c>
      <c r="BD254" s="304">
        <f>' ВВОД заполнить первым'!BE254</f>
        <v>0</v>
      </c>
      <c r="BE254" s="304">
        <f>' ВВОД заполнить первым'!BF254</f>
        <v>0</v>
      </c>
      <c r="BF254" s="304">
        <f>' ВВОД заполнить первым'!BG254</f>
        <v>0</v>
      </c>
      <c r="BG254" s="304">
        <f>' ВВОД заполнить первым'!BH254</f>
        <v>0</v>
      </c>
      <c r="BH254" s="304">
        <f>' ВВОД заполнить первым'!BI254</f>
        <v>0</v>
      </c>
      <c r="BI254" s="304">
        <f>' ВВОД заполнить первым'!BJ254</f>
        <v>0</v>
      </c>
      <c r="BJ254" s="304">
        <f>' ВВОД заполнить первым'!BK254</f>
        <v>0</v>
      </c>
      <c r="BK254" s="304">
        <f>' ВВОД заполнить первым'!BL254</f>
        <v>0</v>
      </c>
      <c r="BL254" s="304">
        <f>' ВВОД заполнить первым'!BM254</f>
        <v>0</v>
      </c>
      <c r="BM254" s="304">
        <f>' ВВОД заполнить первым'!BN254</f>
        <v>0</v>
      </c>
      <c r="BN254" s="304">
        <f>' ВВОД заполнить первым'!BO254</f>
        <v>0</v>
      </c>
      <c r="BO254" s="304">
        <f>' ВВОД заполнить первым'!BP254</f>
        <v>0</v>
      </c>
      <c r="BP254" s="304">
        <f>' ВВОД заполнить первым'!BQ254</f>
        <v>0</v>
      </c>
      <c r="BQ254" s="304">
        <f ca="1">' ВВОД заполнить первым'!BR254</f>
        <v>0</v>
      </c>
      <c r="BR254" s="304">
        <f ca="1">' ВВОД заполнить первым'!BS254</f>
        <v>0</v>
      </c>
      <c r="BS254" s="304">
        <f>' ВВОД заполнить первым'!BT254</f>
        <v>0</v>
      </c>
      <c r="BT254" s="304">
        <f ca="1">' ВВОД заполнить первым'!BU254</f>
        <v>119</v>
      </c>
      <c r="BU254" s="304">
        <f ca="1">' ВВОД заполнить первым'!BV254</f>
        <v>0</v>
      </c>
      <c r="BV254" s="304">
        <f ca="1">' ВВОД заполнить первым'!BW254</f>
        <v>0</v>
      </c>
      <c r="BW254" s="304">
        <f ca="1">' ВВОД заполнить первым'!BX254</f>
        <v>0</v>
      </c>
      <c r="BX254" s="304">
        <f ca="1">' ВВОД заполнить первым'!BY254</f>
        <v>0</v>
      </c>
      <c r="BY254" s="304">
        <f ca="1">' ВВОД заполнить первым'!BZ254</f>
        <v>0</v>
      </c>
      <c r="BZ254" s="304">
        <f ca="1">' ВВОД заполнить первым'!CA254</f>
        <v>0</v>
      </c>
      <c r="CA254" s="304">
        <f ca="1">' ВВОД заполнить первым'!CB254</f>
        <v>0</v>
      </c>
      <c r="CB254" s="304">
        <f ca="1">' ВВОД заполнить первым'!CC254</f>
        <v>0</v>
      </c>
      <c r="CC254" s="304">
        <f ca="1">' ВВОД заполнить первым'!CD254</f>
        <v>0</v>
      </c>
      <c r="CD254" s="304">
        <f ca="1">' ВВОД заполнить первым'!CE254</f>
        <v>0</v>
      </c>
      <c r="CE254" s="304">
        <f ca="1">' ВВОД заполнить первым'!CF254</f>
        <v>0</v>
      </c>
      <c r="CF254" s="304">
        <f ca="1">' ВВОД заполнить первым'!CG254</f>
        <v>0</v>
      </c>
      <c r="CG254" s="304">
        <f ca="1">' ВВОД заполнить первым'!CH254</f>
        <v>0</v>
      </c>
      <c r="CH254" s="304">
        <f ca="1">' ВВОД заполнить первым'!CI254</f>
        <v>0</v>
      </c>
      <c r="CI254" s="304">
        <f ca="1">' ВВОД заполнить первым'!CJ254</f>
        <v>0</v>
      </c>
      <c r="CJ254" s="304">
        <f ca="1">' ВВОД заполнить первым'!CK254</f>
        <v>0</v>
      </c>
      <c r="CK254" s="304">
        <f ca="1">' ВВОД заполнить первым'!CL254</f>
        <v>0</v>
      </c>
      <c r="CL254" s="304">
        <f ca="1">' ВВОД заполнить первым'!CM254</f>
        <v>0</v>
      </c>
      <c r="CM254" s="304">
        <f ca="1">' ВВОД заполнить первым'!CN254</f>
        <v>0</v>
      </c>
      <c r="CN254" s="304">
        <f ca="1">' ВВОД заполнить первым'!CO254</f>
        <v>0</v>
      </c>
      <c r="CO254" s="304">
        <f>' ВВОД заполнить первым'!CP254</f>
        <v>0</v>
      </c>
      <c r="CP254" s="304">
        <f>' ВВОД заполнить первым'!CQ254</f>
        <v>0</v>
      </c>
      <c r="CQ254" s="304">
        <f>' ВВОД заполнить первым'!CR254</f>
        <v>0</v>
      </c>
      <c r="CR254" s="304">
        <f>' ВВОД заполнить первым'!CS254</f>
        <v>0</v>
      </c>
      <c r="CS254" s="304">
        <f>' ВВОД заполнить первым'!CT254</f>
        <v>0</v>
      </c>
      <c r="CT254" s="304">
        <f>' ВВОД заполнить первым'!CU254</f>
        <v>0</v>
      </c>
      <c r="CU254" s="304">
        <f>' ВВОД заполнить первым'!CV254</f>
        <v>0</v>
      </c>
      <c r="CV254" s="304">
        <f>' ВВОД заполнить первым'!CW254</f>
        <v>0</v>
      </c>
      <c r="CW254" s="304">
        <f>' ВВОД заполнить первым'!CX254</f>
        <v>0</v>
      </c>
      <c r="CX254" s="304">
        <f>' ВВОД заполнить первым'!CY254</f>
        <v>0</v>
      </c>
      <c r="CY254" s="304">
        <f>' ВВОД заполнить первым'!CZ254</f>
        <v>0</v>
      </c>
      <c r="CZ254" s="304">
        <f>' ВВОД заполнить первым'!DA254</f>
        <v>0</v>
      </c>
      <c r="DA254" s="304">
        <f>' ВВОД заполнить первым'!DB254</f>
        <v>0</v>
      </c>
      <c r="DB254" s="304">
        <f>' ВВОД заполнить первым'!DC254</f>
        <v>0</v>
      </c>
      <c r="DC254" s="304">
        <f>' ВВОД заполнить первым'!DD254</f>
        <v>0</v>
      </c>
      <c r="DD254" s="304">
        <f>' ВВОД заполнить первым'!DE254</f>
        <v>0</v>
      </c>
      <c r="DE254" s="304">
        <f>' ВВОД заполнить первым'!DF254</f>
        <v>0</v>
      </c>
      <c r="DF254" s="304">
        <f>' ВВОД заполнить первым'!DG254</f>
        <v>0</v>
      </c>
      <c r="DG254" s="304">
        <f>' ВВОД заполнить первым'!DH254</f>
        <v>0</v>
      </c>
      <c r="DH254" s="304">
        <f>' ВВОД заполнить первым'!DI254</f>
        <v>0</v>
      </c>
      <c r="DI254" s="304">
        <f>' ВВОД заполнить первым'!DJ254</f>
        <v>0</v>
      </c>
      <c r="DJ254" s="304">
        <f>' ВВОД заполнить первым'!DK254</f>
        <v>0</v>
      </c>
      <c r="DK254" s="304">
        <f>' ВВОД заполнить первым'!DL254</f>
        <v>0</v>
      </c>
      <c r="DL254" s="304">
        <f>' ВВОД заполнить первым'!DM254</f>
        <v>0</v>
      </c>
      <c r="DM254" s="304">
        <f>' ВВОД заполнить первым'!DN254</f>
        <v>0</v>
      </c>
      <c r="DN254" s="304">
        <f>' ВВОД заполнить первым'!DO254</f>
        <v>0</v>
      </c>
      <c r="DO254" s="304">
        <f>' ВВОД заполнить первым'!DP254</f>
        <v>0</v>
      </c>
      <c r="DP254" s="304">
        <f>' ВВОД заполнить первым'!DQ254</f>
        <v>0</v>
      </c>
      <c r="DQ254" s="304">
        <f>' ВВОД заполнить первым'!DR254</f>
        <v>0</v>
      </c>
      <c r="DR254" s="304">
        <f>' ВВОД заполнить первым'!DS254</f>
        <v>0</v>
      </c>
      <c r="DS254" s="304">
        <f>' ВВОД заполнить первым'!DT254</f>
        <v>0</v>
      </c>
      <c r="DT254" s="304">
        <f>' ВВОД заполнить первым'!DU254</f>
        <v>0</v>
      </c>
      <c r="DU254" s="304">
        <f>' ВВОД заполнить первым'!DV254</f>
        <v>0</v>
      </c>
    </row>
    <row r="255" spans="1:125" s="14" customFormat="1" hidden="1">
      <c r="A255" s="56"/>
      <c r="B255" s="57"/>
      <c r="C255" s="57"/>
      <c r="D255" s="57"/>
      <c r="E255" s="57"/>
      <c r="F255" s="57"/>
      <c r="G255" s="57"/>
      <c r="H255" s="57"/>
      <c r="I255" s="57"/>
      <c r="J255" s="57"/>
      <c r="K255" s="57"/>
      <c r="L255" s="57"/>
      <c r="M255" s="57"/>
      <c r="N255" s="57"/>
      <c r="O255" s="15"/>
      <c r="P255" s="304">
        <f>' ВВОД заполнить первым'!P255</f>
        <v>0</v>
      </c>
      <c r="Q255" s="304">
        <f>' ВВОД заполнить первым'!Q255</f>
        <v>0</v>
      </c>
      <c r="R255" s="304">
        <f>' ВВОД заполнить первым'!R255</f>
        <v>0</v>
      </c>
      <c r="S255" s="304">
        <f>' ВВОД заполнить первым'!S255</f>
        <v>0</v>
      </c>
      <c r="T255" s="304">
        <f>' ВВОД заполнить первым'!T255</f>
        <v>0</v>
      </c>
      <c r="U255" s="304">
        <f>' ВВОД заполнить первым'!U255</f>
        <v>0</v>
      </c>
      <c r="V255" s="304">
        <f>' ВВОД заполнить первым'!V255</f>
        <v>0</v>
      </c>
      <c r="W255" s="304">
        <f>' ВВОД заполнить первым'!W255</f>
        <v>0</v>
      </c>
      <c r="X255" s="304">
        <f>' ВВОД заполнить первым'!X255</f>
        <v>0</v>
      </c>
      <c r="Y255" s="304">
        <f>' ВВОД заполнить первым'!Y255</f>
        <v>0</v>
      </c>
      <c r="Z255" s="304">
        <f>' ВВОД заполнить первым'!Z255</f>
        <v>0</v>
      </c>
      <c r="AA255" s="304">
        <f>' ВВОД заполнить первым'!AA255</f>
        <v>0</v>
      </c>
      <c r="AB255" s="304">
        <f>' ВВОД заполнить первым'!AB255</f>
        <v>0</v>
      </c>
      <c r="AC255" s="304">
        <f>' ВВОД заполнить первым'!AC255</f>
        <v>0</v>
      </c>
      <c r="AD255" s="304">
        <f>' ВВОД заполнить первым'!AD255</f>
        <v>0</v>
      </c>
      <c r="AE255" s="304">
        <f>' ВВОД заполнить первым'!AE255</f>
        <v>0</v>
      </c>
      <c r="AF255" s="304">
        <f>' ВВОД заполнить первым'!AF255</f>
        <v>0</v>
      </c>
      <c r="AG255" s="304">
        <f>' ВВОД заполнить первым'!AG255</f>
        <v>0</v>
      </c>
      <c r="AH255" s="304">
        <f>' ВВОД заполнить первым'!AH255</f>
        <v>0</v>
      </c>
      <c r="AI255" s="304">
        <f>' ВВОД заполнить первым'!AJ255</f>
        <v>0</v>
      </c>
      <c r="AJ255" s="304">
        <f>' ВВОД заполнить первым'!AK255</f>
        <v>0</v>
      </c>
      <c r="AK255" s="304">
        <f>' ВВОД заполнить первым'!AL255</f>
        <v>0</v>
      </c>
      <c r="AL255" s="304">
        <f>' ВВОД заполнить первым'!AM255</f>
        <v>0</v>
      </c>
      <c r="AM255" s="304">
        <f>' ВВОД заполнить первым'!AN255</f>
        <v>0</v>
      </c>
      <c r="AN255" s="304">
        <f>' ВВОД заполнить первым'!AO255</f>
        <v>0</v>
      </c>
      <c r="AO255" s="304">
        <f>' ВВОД заполнить первым'!AP255</f>
        <v>0</v>
      </c>
      <c r="AP255" s="304">
        <f>' ВВОД заполнить первым'!AQ255</f>
        <v>0</v>
      </c>
      <c r="AQ255" s="304">
        <f>' ВВОД заполнить первым'!AR255</f>
        <v>0</v>
      </c>
      <c r="AR255" s="304">
        <f>' ВВОД заполнить первым'!AS255</f>
        <v>0</v>
      </c>
      <c r="AS255" s="304">
        <f>' ВВОД заполнить первым'!AT255</f>
        <v>0</v>
      </c>
      <c r="AT255" s="304">
        <f>' ВВОД заполнить первым'!AU255</f>
        <v>0</v>
      </c>
      <c r="AU255" s="304">
        <f>' ВВОД заполнить первым'!AV255</f>
        <v>0</v>
      </c>
      <c r="AV255" s="304">
        <f>' ВВОД заполнить первым'!AW255</f>
        <v>0</v>
      </c>
      <c r="AW255" s="304">
        <f>' ВВОД заполнить первым'!AX255</f>
        <v>0</v>
      </c>
      <c r="AX255" s="304">
        <f>' ВВОД заполнить первым'!AY255</f>
        <v>0</v>
      </c>
      <c r="AY255" s="304">
        <f>' ВВОД заполнить первым'!AZ255</f>
        <v>0</v>
      </c>
      <c r="AZ255" s="304">
        <f>' ВВОД заполнить первым'!BA255</f>
        <v>0</v>
      </c>
      <c r="BA255" s="304">
        <f>' ВВОД заполнить первым'!BB255</f>
        <v>0</v>
      </c>
      <c r="BB255" s="304">
        <f>' ВВОД заполнить первым'!BC255</f>
        <v>0</v>
      </c>
      <c r="BC255" s="304">
        <f>' ВВОД заполнить первым'!BD255</f>
        <v>0</v>
      </c>
      <c r="BD255" s="304">
        <f>' ВВОД заполнить первым'!BE255</f>
        <v>0</v>
      </c>
      <c r="BE255" s="304">
        <f>' ВВОД заполнить первым'!BF255</f>
        <v>0</v>
      </c>
      <c r="BF255" s="304">
        <f>' ВВОД заполнить первым'!BG255</f>
        <v>0</v>
      </c>
      <c r="BG255" s="304">
        <f>' ВВОД заполнить первым'!BH255</f>
        <v>0</v>
      </c>
      <c r="BH255" s="304">
        <f>' ВВОД заполнить первым'!BI255</f>
        <v>0</v>
      </c>
      <c r="BI255" s="304">
        <f>' ВВОД заполнить первым'!BJ255</f>
        <v>0</v>
      </c>
      <c r="BJ255" s="304">
        <f>' ВВОД заполнить первым'!BK255</f>
        <v>0</v>
      </c>
      <c r="BK255" s="304">
        <f>' ВВОД заполнить первым'!BL255</f>
        <v>0</v>
      </c>
      <c r="BL255" s="304">
        <f>' ВВОД заполнить первым'!BM255</f>
        <v>0</v>
      </c>
      <c r="BM255" s="304">
        <f>' ВВОД заполнить первым'!BN255</f>
        <v>0</v>
      </c>
      <c r="BN255" s="304">
        <f>' ВВОД заполнить первым'!BO255</f>
        <v>0</v>
      </c>
      <c r="BO255" s="304">
        <f>' ВВОД заполнить первым'!BP255</f>
        <v>0</v>
      </c>
      <c r="BP255" s="304">
        <f>' ВВОД заполнить первым'!BQ255</f>
        <v>0</v>
      </c>
      <c r="BQ255" s="304">
        <f ca="1">' ВВОД заполнить первым'!BR255</f>
        <v>0</v>
      </c>
      <c r="BR255" s="304">
        <f ca="1">' ВВОД заполнить первым'!BS255</f>
        <v>0</v>
      </c>
      <c r="BS255" s="304">
        <f>' ВВОД заполнить первым'!BT255</f>
        <v>0</v>
      </c>
      <c r="BT255" s="304">
        <f ca="1">' ВВОД заполнить первым'!BU255</f>
        <v>119</v>
      </c>
      <c r="BU255" s="304">
        <f ca="1">' ВВОД заполнить первым'!BV255</f>
        <v>0</v>
      </c>
      <c r="BV255" s="304">
        <f ca="1">' ВВОД заполнить первым'!BW255</f>
        <v>0</v>
      </c>
      <c r="BW255" s="304">
        <f ca="1">' ВВОД заполнить первым'!BX255</f>
        <v>0</v>
      </c>
      <c r="BX255" s="304">
        <f ca="1">' ВВОД заполнить первым'!BY255</f>
        <v>0</v>
      </c>
      <c r="BY255" s="304">
        <f ca="1">' ВВОД заполнить первым'!BZ255</f>
        <v>0</v>
      </c>
      <c r="BZ255" s="304">
        <f ca="1">' ВВОД заполнить первым'!CA255</f>
        <v>0</v>
      </c>
      <c r="CA255" s="304">
        <f ca="1">' ВВОД заполнить первым'!CB255</f>
        <v>0</v>
      </c>
      <c r="CB255" s="304">
        <f ca="1">' ВВОД заполнить первым'!CC255</f>
        <v>0</v>
      </c>
      <c r="CC255" s="304">
        <f ca="1">' ВВОД заполнить первым'!CD255</f>
        <v>0</v>
      </c>
      <c r="CD255" s="304">
        <f ca="1">' ВВОД заполнить первым'!CE255</f>
        <v>0</v>
      </c>
      <c r="CE255" s="304">
        <f ca="1">' ВВОД заполнить первым'!CF255</f>
        <v>0</v>
      </c>
      <c r="CF255" s="304">
        <f ca="1">' ВВОД заполнить первым'!CG255</f>
        <v>0</v>
      </c>
      <c r="CG255" s="304">
        <f ca="1">' ВВОД заполнить первым'!CH255</f>
        <v>0</v>
      </c>
      <c r="CH255" s="304">
        <f ca="1">' ВВОД заполнить первым'!CI255</f>
        <v>0</v>
      </c>
      <c r="CI255" s="304">
        <f ca="1">' ВВОД заполнить первым'!CJ255</f>
        <v>0</v>
      </c>
      <c r="CJ255" s="304">
        <f ca="1">' ВВОД заполнить первым'!CK255</f>
        <v>0</v>
      </c>
      <c r="CK255" s="304">
        <f ca="1">' ВВОД заполнить первым'!CL255</f>
        <v>0</v>
      </c>
      <c r="CL255" s="304">
        <f ca="1">' ВВОД заполнить первым'!CM255</f>
        <v>0</v>
      </c>
      <c r="CM255" s="304">
        <f ca="1">' ВВОД заполнить первым'!CN255</f>
        <v>0</v>
      </c>
      <c r="CN255" s="304">
        <f ca="1">' ВВОД заполнить первым'!CO255</f>
        <v>0</v>
      </c>
      <c r="CO255" s="304">
        <f>' ВВОД заполнить первым'!CP255</f>
        <v>0</v>
      </c>
      <c r="CP255" s="304">
        <f>' ВВОД заполнить первым'!CQ255</f>
        <v>0</v>
      </c>
      <c r="CQ255" s="304">
        <f>' ВВОД заполнить первым'!CR255</f>
        <v>0</v>
      </c>
      <c r="CR255" s="304">
        <f>' ВВОД заполнить первым'!CS255</f>
        <v>0</v>
      </c>
      <c r="CS255" s="304">
        <f>' ВВОД заполнить первым'!CT255</f>
        <v>0</v>
      </c>
      <c r="CT255" s="304">
        <f>' ВВОД заполнить первым'!CU255</f>
        <v>0</v>
      </c>
      <c r="CU255" s="304">
        <f>' ВВОД заполнить первым'!CV255</f>
        <v>0</v>
      </c>
      <c r="CV255" s="304">
        <f>' ВВОД заполнить первым'!CW255</f>
        <v>0</v>
      </c>
      <c r="CW255" s="304">
        <f>' ВВОД заполнить первым'!CX255</f>
        <v>0</v>
      </c>
      <c r="CX255" s="304">
        <f>' ВВОД заполнить первым'!CY255</f>
        <v>0</v>
      </c>
      <c r="CY255" s="304">
        <f>' ВВОД заполнить первым'!CZ255</f>
        <v>0</v>
      </c>
      <c r="CZ255" s="304">
        <f>' ВВОД заполнить первым'!DA255</f>
        <v>0</v>
      </c>
      <c r="DA255" s="304">
        <f>' ВВОД заполнить первым'!DB255</f>
        <v>0</v>
      </c>
      <c r="DB255" s="304">
        <f>' ВВОД заполнить первым'!DC255</f>
        <v>0</v>
      </c>
      <c r="DC255" s="304">
        <f>' ВВОД заполнить первым'!DD255</f>
        <v>0</v>
      </c>
      <c r="DD255" s="304">
        <f>' ВВОД заполнить первым'!DE255</f>
        <v>0</v>
      </c>
      <c r="DE255" s="304">
        <f>' ВВОД заполнить первым'!DF255</f>
        <v>0</v>
      </c>
      <c r="DF255" s="304">
        <f>' ВВОД заполнить первым'!DG255</f>
        <v>0</v>
      </c>
      <c r="DG255" s="304">
        <f>' ВВОД заполнить первым'!DH255</f>
        <v>0</v>
      </c>
      <c r="DH255" s="304">
        <f>' ВВОД заполнить первым'!DI255</f>
        <v>0</v>
      </c>
      <c r="DI255" s="304">
        <f>' ВВОД заполнить первым'!DJ255</f>
        <v>0</v>
      </c>
      <c r="DJ255" s="304">
        <f>' ВВОД заполнить первым'!DK255</f>
        <v>0</v>
      </c>
      <c r="DK255" s="304">
        <f>' ВВОД заполнить первым'!DL255</f>
        <v>0</v>
      </c>
      <c r="DL255" s="304">
        <f>' ВВОД заполнить первым'!DM255</f>
        <v>0</v>
      </c>
      <c r="DM255" s="304">
        <f>' ВВОД заполнить первым'!DN255</f>
        <v>0</v>
      </c>
      <c r="DN255" s="304">
        <f>' ВВОД заполнить первым'!DO255</f>
        <v>0</v>
      </c>
      <c r="DO255" s="304">
        <f>' ВВОД заполнить первым'!DP255</f>
        <v>0</v>
      </c>
      <c r="DP255" s="304">
        <f>' ВВОД заполнить первым'!DQ255</f>
        <v>0</v>
      </c>
      <c r="DQ255" s="304">
        <f>' ВВОД заполнить первым'!DR255</f>
        <v>0</v>
      </c>
      <c r="DR255" s="304">
        <f>' ВВОД заполнить первым'!DS255</f>
        <v>0</v>
      </c>
      <c r="DS255" s="304">
        <f>' ВВОД заполнить первым'!DT255</f>
        <v>0</v>
      </c>
      <c r="DT255" s="304">
        <f>' ВВОД заполнить первым'!DU255</f>
        <v>0</v>
      </c>
      <c r="DU255" s="304">
        <f>' ВВОД заполнить первым'!DV255</f>
        <v>0</v>
      </c>
    </row>
    <row r="256" spans="1:125" s="14" customFormat="1" hidden="1">
      <c r="A256" s="56"/>
      <c r="B256" s="57"/>
      <c r="C256" s="57"/>
      <c r="D256" s="57"/>
      <c r="E256" s="57"/>
      <c r="F256" s="57"/>
      <c r="G256" s="57"/>
      <c r="H256" s="57"/>
      <c r="I256" s="57"/>
      <c r="J256" s="57"/>
      <c r="K256" s="57"/>
      <c r="L256" s="57"/>
      <c r="M256" s="57"/>
      <c r="N256" s="57"/>
      <c r="O256" s="30"/>
      <c r="P256" s="304">
        <f>' ВВОД заполнить первым'!P256</f>
        <v>0</v>
      </c>
      <c r="Q256" s="304">
        <f>' ВВОД заполнить первым'!Q256</f>
        <v>0</v>
      </c>
      <c r="R256" s="304">
        <f>' ВВОД заполнить первым'!R256</f>
        <v>0</v>
      </c>
      <c r="S256" s="304">
        <f>' ВВОД заполнить первым'!S256</f>
        <v>0</v>
      </c>
      <c r="T256" s="304">
        <f>' ВВОД заполнить первым'!T256</f>
        <v>0</v>
      </c>
      <c r="U256" s="304">
        <f>' ВВОД заполнить первым'!U256</f>
        <v>0</v>
      </c>
      <c r="V256" s="304">
        <f>' ВВОД заполнить первым'!V256</f>
        <v>0</v>
      </c>
      <c r="W256" s="304">
        <f>' ВВОД заполнить первым'!W256</f>
        <v>0</v>
      </c>
      <c r="X256" s="304">
        <f>' ВВОД заполнить первым'!X256</f>
        <v>0</v>
      </c>
      <c r="Y256" s="304">
        <f>' ВВОД заполнить первым'!Y256</f>
        <v>0</v>
      </c>
      <c r="Z256" s="304">
        <f>' ВВОД заполнить первым'!Z256</f>
        <v>0</v>
      </c>
      <c r="AA256" s="304">
        <f>' ВВОД заполнить первым'!AA256</f>
        <v>0</v>
      </c>
      <c r="AB256" s="304">
        <f>' ВВОД заполнить первым'!AB256</f>
        <v>0</v>
      </c>
      <c r="AC256" s="304">
        <f>' ВВОД заполнить первым'!AC256</f>
        <v>0</v>
      </c>
      <c r="AD256" s="304">
        <f>' ВВОД заполнить первым'!AD256</f>
        <v>0</v>
      </c>
      <c r="AE256" s="304">
        <f>' ВВОД заполнить первым'!AE256</f>
        <v>0</v>
      </c>
      <c r="AF256" s="304">
        <f>' ВВОД заполнить первым'!AF256</f>
        <v>0</v>
      </c>
      <c r="AG256" s="304">
        <f>' ВВОД заполнить первым'!AG256</f>
        <v>0</v>
      </c>
      <c r="AH256" s="304">
        <f>' ВВОД заполнить первым'!AH256</f>
        <v>0</v>
      </c>
      <c r="AI256" s="304">
        <f>' ВВОД заполнить первым'!AJ256</f>
        <v>0</v>
      </c>
      <c r="AJ256" s="304">
        <f>' ВВОД заполнить первым'!AK256</f>
        <v>0</v>
      </c>
      <c r="AK256" s="304">
        <f>' ВВОД заполнить первым'!AL256</f>
        <v>0</v>
      </c>
      <c r="AL256" s="304">
        <f>' ВВОД заполнить первым'!AM256</f>
        <v>0</v>
      </c>
      <c r="AM256" s="304">
        <f>' ВВОД заполнить первым'!AN256</f>
        <v>0</v>
      </c>
      <c r="AN256" s="304">
        <f>' ВВОД заполнить первым'!AO256</f>
        <v>0</v>
      </c>
      <c r="AO256" s="304">
        <f>' ВВОД заполнить первым'!AP256</f>
        <v>0</v>
      </c>
      <c r="AP256" s="304">
        <f>' ВВОД заполнить первым'!AQ256</f>
        <v>0</v>
      </c>
      <c r="AQ256" s="304">
        <f>' ВВОД заполнить первым'!AR256</f>
        <v>0</v>
      </c>
      <c r="AR256" s="304">
        <f>' ВВОД заполнить первым'!AS256</f>
        <v>0</v>
      </c>
      <c r="AS256" s="304">
        <f>' ВВОД заполнить первым'!AT256</f>
        <v>0</v>
      </c>
      <c r="AT256" s="304">
        <f>' ВВОД заполнить первым'!AU256</f>
        <v>0</v>
      </c>
      <c r="AU256" s="304">
        <f>' ВВОД заполнить первым'!AV256</f>
        <v>0</v>
      </c>
      <c r="AV256" s="304">
        <f>' ВВОД заполнить первым'!AW256</f>
        <v>0</v>
      </c>
      <c r="AW256" s="304">
        <f>' ВВОД заполнить первым'!AX256</f>
        <v>0</v>
      </c>
      <c r="AX256" s="304">
        <f>' ВВОД заполнить первым'!AY256</f>
        <v>0</v>
      </c>
      <c r="AY256" s="304">
        <f>' ВВОД заполнить первым'!AZ256</f>
        <v>0</v>
      </c>
      <c r="AZ256" s="304">
        <f>' ВВОД заполнить первым'!BA256</f>
        <v>0</v>
      </c>
      <c r="BA256" s="304">
        <f>' ВВОД заполнить первым'!BB256</f>
        <v>0</v>
      </c>
      <c r="BB256" s="304">
        <f>' ВВОД заполнить первым'!BC256</f>
        <v>0</v>
      </c>
      <c r="BC256" s="304">
        <f>' ВВОД заполнить первым'!BD256</f>
        <v>0</v>
      </c>
      <c r="BD256" s="304">
        <f>' ВВОД заполнить первым'!BE256</f>
        <v>0</v>
      </c>
      <c r="BE256" s="304">
        <f>' ВВОД заполнить первым'!BF256</f>
        <v>0</v>
      </c>
      <c r="BF256" s="304">
        <f>' ВВОД заполнить первым'!BG256</f>
        <v>0</v>
      </c>
      <c r="BG256" s="304">
        <f>' ВВОД заполнить первым'!BH256</f>
        <v>0</v>
      </c>
      <c r="BH256" s="304">
        <f>' ВВОД заполнить первым'!BI256</f>
        <v>0</v>
      </c>
      <c r="BI256" s="304">
        <f>' ВВОД заполнить первым'!BJ256</f>
        <v>0</v>
      </c>
      <c r="BJ256" s="304">
        <f>' ВВОД заполнить первым'!BK256</f>
        <v>0</v>
      </c>
      <c r="BK256" s="304">
        <f>' ВВОД заполнить первым'!BL256</f>
        <v>0</v>
      </c>
      <c r="BL256" s="304">
        <f>' ВВОД заполнить первым'!BM256</f>
        <v>0</v>
      </c>
      <c r="BM256" s="304">
        <f>' ВВОД заполнить первым'!BN256</f>
        <v>0</v>
      </c>
      <c r="BN256" s="304">
        <f>' ВВОД заполнить первым'!BO256</f>
        <v>0</v>
      </c>
      <c r="BO256" s="304">
        <f>' ВВОД заполнить первым'!BP256</f>
        <v>0</v>
      </c>
      <c r="BP256" s="304">
        <f>' ВВОД заполнить первым'!BQ256</f>
        <v>0</v>
      </c>
      <c r="BQ256" s="304">
        <f ca="1">' ВВОД заполнить первым'!BR256</f>
        <v>0</v>
      </c>
      <c r="BR256" s="304">
        <f ca="1">' ВВОД заполнить первым'!BS256</f>
        <v>0</v>
      </c>
      <c r="BS256" s="304">
        <f>' ВВОД заполнить первым'!BT256</f>
        <v>0</v>
      </c>
      <c r="BT256" s="304">
        <f ca="1">' ВВОД заполнить первым'!BU256</f>
        <v>119</v>
      </c>
      <c r="BU256" s="304">
        <f ca="1">' ВВОД заполнить первым'!BV256</f>
        <v>0</v>
      </c>
      <c r="BV256" s="304">
        <f ca="1">' ВВОД заполнить первым'!BW256</f>
        <v>0</v>
      </c>
      <c r="BW256" s="304">
        <f ca="1">' ВВОД заполнить первым'!BX256</f>
        <v>0</v>
      </c>
      <c r="BX256" s="304">
        <f ca="1">' ВВОД заполнить первым'!BY256</f>
        <v>0</v>
      </c>
      <c r="BY256" s="304">
        <f ca="1">' ВВОД заполнить первым'!BZ256</f>
        <v>0</v>
      </c>
      <c r="BZ256" s="304">
        <f ca="1">' ВВОД заполнить первым'!CA256</f>
        <v>0</v>
      </c>
      <c r="CA256" s="304">
        <f ca="1">' ВВОД заполнить первым'!CB256</f>
        <v>0</v>
      </c>
      <c r="CB256" s="304">
        <f ca="1">' ВВОД заполнить первым'!CC256</f>
        <v>0</v>
      </c>
      <c r="CC256" s="304">
        <f ca="1">' ВВОД заполнить первым'!CD256</f>
        <v>0</v>
      </c>
      <c r="CD256" s="304">
        <f ca="1">' ВВОД заполнить первым'!CE256</f>
        <v>0</v>
      </c>
      <c r="CE256" s="304">
        <f ca="1">' ВВОД заполнить первым'!CF256</f>
        <v>0</v>
      </c>
      <c r="CF256" s="304">
        <f ca="1">' ВВОД заполнить первым'!CG256</f>
        <v>0</v>
      </c>
      <c r="CG256" s="304">
        <f ca="1">' ВВОД заполнить первым'!CH256</f>
        <v>0</v>
      </c>
      <c r="CH256" s="304">
        <f ca="1">' ВВОД заполнить первым'!CI256</f>
        <v>0</v>
      </c>
      <c r="CI256" s="304">
        <f ca="1">' ВВОД заполнить первым'!CJ256</f>
        <v>0</v>
      </c>
      <c r="CJ256" s="304">
        <f ca="1">' ВВОД заполнить первым'!CK256</f>
        <v>0</v>
      </c>
      <c r="CK256" s="304">
        <f ca="1">' ВВОД заполнить первым'!CL256</f>
        <v>0</v>
      </c>
      <c r="CL256" s="304">
        <f ca="1">' ВВОД заполнить первым'!CM256</f>
        <v>0</v>
      </c>
      <c r="CM256" s="304">
        <f ca="1">' ВВОД заполнить первым'!CN256</f>
        <v>0</v>
      </c>
      <c r="CN256" s="304">
        <f ca="1">' ВВОД заполнить первым'!CO256</f>
        <v>0</v>
      </c>
      <c r="CO256" s="304">
        <f>' ВВОД заполнить первым'!CP256</f>
        <v>0</v>
      </c>
      <c r="CP256" s="304">
        <f>' ВВОД заполнить первым'!CQ256</f>
        <v>0</v>
      </c>
      <c r="CQ256" s="304">
        <f>' ВВОД заполнить первым'!CR256</f>
        <v>0</v>
      </c>
      <c r="CR256" s="304">
        <f>' ВВОД заполнить первым'!CS256</f>
        <v>0</v>
      </c>
      <c r="CS256" s="304">
        <f>' ВВОД заполнить первым'!CT256</f>
        <v>0</v>
      </c>
      <c r="CT256" s="304">
        <f>' ВВОД заполнить первым'!CU256</f>
        <v>0</v>
      </c>
      <c r="CU256" s="304">
        <f>' ВВОД заполнить первым'!CV256</f>
        <v>0</v>
      </c>
      <c r="CV256" s="304">
        <f>' ВВОД заполнить первым'!CW256</f>
        <v>0</v>
      </c>
      <c r="CW256" s="304">
        <f>' ВВОД заполнить первым'!CX256</f>
        <v>0</v>
      </c>
      <c r="CX256" s="304">
        <f>' ВВОД заполнить первым'!CY256</f>
        <v>0</v>
      </c>
      <c r="CY256" s="304">
        <f>' ВВОД заполнить первым'!CZ256</f>
        <v>0</v>
      </c>
      <c r="CZ256" s="304">
        <f>' ВВОД заполнить первым'!DA256</f>
        <v>0</v>
      </c>
      <c r="DA256" s="304">
        <f>' ВВОД заполнить первым'!DB256</f>
        <v>0</v>
      </c>
      <c r="DB256" s="304">
        <f>' ВВОД заполнить первым'!DC256</f>
        <v>0</v>
      </c>
      <c r="DC256" s="304">
        <f>' ВВОД заполнить первым'!DD256</f>
        <v>0</v>
      </c>
      <c r="DD256" s="304">
        <f>' ВВОД заполнить первым'!DE256</f>
        <v>0</v>
      </c>
      <c r="DE256" s="304">
        <f>' ВВОД заполнить первым'!DF256</f>
        <v>0</v>
      </c>
      <c r="DF256" s="304">
        <f>' ВВОД заполнить первым'!DG256</f>
        <v>0</v>
      </c>
      <c r="DG256" s="304">
        <f>' ВВОД заполнить первым'!DH256</f>
        <v>0</v>
      </c>
      <c r="DH256" s="304">
        <f>' ВВОД заполнить первым'!DI256</f>
        <v>0</v>
      </c>
      <c r="DI256" s="304">
        <f>' ВВОД заполнить первым'!DJ256</f>
        <v>0</v>
      </c>
      <c r="DJ256" s="304">
        <f>' ВВОД заполнить первым'!DK256</f>
        <v>0</v>
      </c>
      <c r="DK256" s="304">
        <f>' ВВОД заполнить первым'!DL256</f>
        <v>0</v>
      </c>
      <c r="DL256" s="304">
        <f>' ВВОД заполнить первым'!DM256</f>
        <v>0</v>
      </c>
      <c r="DM256" s="304">
        <f>' ВВОД заполнить первым'!DN256</f>
        <v>0</v>
      </c>
      <c r="DN256" s="304">
        <f>' ВВОД заполнить первым'!DO256</f>
        <v>0</v>
      </c>
      <c r="DO256" s="304">
        <f>' ВВОД заполнить первым'!DP256</f>
        <v>0</v>
      </c>
      <c r="DP256" s="304">
        <f>' ВВОД заполнить первым'!DQ256</f>
        <v>0</v>
      </c>
      <c r="DQ256" s="304">
        <f>' ВВОД заполнить первым'!DR256</f>
        <v>0</v>
      </c>
      <c r="DR256" s="304">
        <f>' ВВОД заполнить первым'!DS256</f>
        <v>0</v>
      </c>
      <c r="DS256" s="304">
        <f>' ВВОД заполнить первым'!DT256</f>
        <v>0</v>
      </c>
      <c r="DT256" s="304">
        <f>' ВВОД заполнить первым'!DU256</f>
        <v>0</v>
      </c>
      <c r="DU256" s="304">
        <f>' ВВОД заполнить первым'!DV256</f>
        <v>0</v>
      </c>
    </row>
    <row r="257" spans="1:125" s="14" customFormat="1" hidden="1">
      <c r="A257" s="56"/>
      <c r="B257" s="57"/>
      <c r="C257" s="57"/>
      <c r="D257" s="57"/>
      <c r="E257" s="57"/>
      <c r="F257" s="57"/>
      <c r="G257" s="57"/>
      <c r="H257" s="57"/>
      <c r="I257" s="57"/>
      <c r="J257" s="57"/>
      <c r="K257" s="57"/>
      <c r="L257" s="57"/>
      <c r="M257" s="57"/>
      <c r="N257" s="57"/>
      <c r="O257" s="15"/>
      <c r="P257" s="304">
        <f>' ВВОД заполнить первым'!P257</f>
        <v>0</v>
      </c>
      <c r="Q257" s="304">
        <f>' ВВОД заполнить первым'!Q257</f>
        <v>0</v>
      </c>
      <c r="R257" s="304">
        <f>' ВВОД заполнить первым'!R257</f>
        <v>0</v>
      </c>
      <c r="S257" s="304">
        <f>' ВВОД заполнить первым'!S257</f>
        <v>0</v>
      </c>
      <c r="T257" s="304">
        <f>' ВВОД заполнить первым'!T257</f>
        <v>0</v>
      </c>
      <c r="U257" s="304">
        <f>' ВВОД заполнить первым'!U257</f>
        <v>0</v>
      </c>
      <c r="V257" s="304">
        <f>' ВВОД заполнить первым'!V257</f>
        <v>0</v>
      </c>
      <c r="W257" s="304">
        <f>' ВВОД заполнить первым'!W257</f>
        <v>0</v>
      </c>
      <c r="X257" s="304">
        <f>' ВВОД заполнить первым'!X257</f>
        <v>0</v>
      </c>
      <c r="Y257" s="304">
        <f>' ВВОД заполнить первым'!Y257</f>
        <v>0</v>
      </c>
      <c r="Z257" s="304">
        <f>' ВВОД заполнить первым'!Z257</f>
        <v>0</v>
      </c>
      <c r="AA257" s="304">
        <f>' ВВОД заполнить первым'!AA257</f>
        <v>0</v>
      </c>
      <c r="AB257" s="304">
        <f>' ВВОД заполнить первым'!AB257</f>
        <v>0</v>
      </c>
      <c r="AC257" s="304">
        <f>' ВВОД заполнить первым'!AC257</f>
        <v>0</v>
      </c>
      <c r="AD257" s="304">
        <f>' ВВОД заполнить первым'!AD257</f>
        <v>0</v>
      </c>
      <c r="AE257" s="304">
        <f>' ВВОД заполнить первым'!AE257</f>
        <v>0</v>
      </c>
      <c r="AF257" s="304">
        <f>' ВВОД заполнить первым'!AF257</f>
        <v>0</v>
      </c>
      <c r="AG257" s="304">
        <f>' ВВОД заполнить первым'!AG257</f>
        <v>0</v>
      </c>
      <c r="AH257" s="304">
        <f>' ВВОД заполнить первым'!AH257</f>
        <v>0</v>
      </c>
      <c r="AI257" s="304">
        <f>' ВВОД заполнить первым'!AJ257</f>
        <v>0</v>
      </c>
      <c r="AJ257" s="304">
        <f>' ВВОД заполнить первым'!AK257</f>
        <v>0</v>
      </c>
      <c r="AK257" s="304">
        <f>' ВВОД заполнить первым'!AL257</f>
        <v>0</v>
      </c>
      <c r="AL257" s="304">
        <f>' ВВОД заполнить первым'!AM257</f>
        <v>0</v>
      </c>
      <c r="AM257" s="304">
        <f>' ВВОД заполнить первым'!AN257</f>
        <v>0</v>
      </c>
      <c r="AN257" s="304">
        <f>' ВВОД заполнить первым'!AO257</f>
        <v>0</v>
      </c>
      <c r="AO257" s="304">
        <f>' ВВОД заполнить первым'!AP257</f>
        <v>0</v>
      </c>
      <c r="AP257" s="304">
        <f>' ВВОД заполнить первым'!AQ257</f>
        <v>0</v>
      </c>
      <c r="AQ257" s="304">
        <f>' ВВОД заполнить первым'!AR257</f>
        <v>0</v>
      </c>
      <c r="AR257" s="304">
        <f>' ВВОД заполнить первым'!AS257</f>
        <v>0</v>
      </c>
      <c r="AS257" s="304">
        <f>' ВВОД заполнить первым'!AT257</f>
        <v>0</v>
      </c>
      <c r="AT257" s="304">
        <f>' ВВОД заполнить первым'!AU257</f>
        <v>0</v>
      </c>
      <c r="AU257" s="304">
        <f>' ВВОД заполнить первым'!AV257</f>
        <v>0</v>
      </c>
      <c r="AV257" s="304">
        <f>' ВВОД заполнить первым'!AW257</f>
        <v>0</v>
      </c>
      <c r="AW257" s="304">
        <f>' ВВОД заполнить первым'!AX257</f>
        <v>0</v>
      </c>
      <c r="AX257" s="304">
        <f>' ВВОД заполнить первым'!AY257</f>
        <v>0</v>
      </c>
      <c r="AY257" s="304">
        <f>' ВВОД заполнить первым'!AZ257</f>
        <v>0</v>
      </c>
      <c r="AZ257" s="304">
        <f>' ВВОД заполнить первым'!BA257</f>
        <v>0</v>
      </c>
      <c r="BA257" s="304">
        <f>' ВВОД заполнить первым'!BB257</f>
        <v>0</v>
      </c>
      <c r="BB257" s="304">
        <f>' ВВОД заполнить первым'!BC257</f>
        <v>0</v>
      </c>
      <c r="BC257" s="304">
        <f>' ВВОД заполнить первым'!BD257</f>
        <v>0</v>
      </c>
      <c r="BD257" s="304">
        <f>' ВВОД заполнить первым'!BE257</f>
        <v>0</v>
      </c>
      <c r="BE257" s="304">
        <f>' ВВОД заполнить первым'!BF257</f>
        <v>0</v>
      </c>
      <c r="BF257" s="304">
        <f>' ВВОД заполнить первым'!BG257</f>
        <v>0</v>
      </c>
      <c r="BG257" s="304">
        <f>' ВВОД заполнить первым'!BH257</f>
        <v>0</v>
      </c>
      <c r="BH257" s="304">
        <f>' ВВОД заполнить первым'!BI257</f>
        <v>0</v>
      </c>
      <c r="BI257" s="304">
        <f>' ВВОД заполнить первым'!BJ257</f>
        <v>0</v>
      </c>
      <c r="BJ257" s="304">
        <f>' ВВОД заполнить первым'!BK257</f>
        <v>0</v>
      </c>
      <c r="BK257" s="304">
        <f>' ВВОД заполнить первым'!BL257</f>
        <v>0</v>
      </c>
      <c r="BL257" s="304">
        <f>' ВВОД заполнить первым'!BM257</f>
        <v>0</v>
      </c>
      <c r="BM257" s="304">
        <f>' ВВОД заполнить первым'!BN257</f>
        <v>0</v>
      </c>
      <c r="BN257" s="304">
        <f>' ВВОД заполнить первым'!BO257</f>
        <v>0</v>
      </c>
      <c r="BO257" s="304">
        <f>' ВВОД заполнить первым'!BP257</f>
        <v>0</v>
      </c>
      <c r="BP257" s="304">
        <f>' ВВОД заполнить первым'!BQ257</f>
        <v>0</v>
      </c>
      <c r="BQ257" s="304">
        <f ca="1">' ВВОД заполнить первым'!BR257</f>
        <v>0</v>
      </c>
      <c r="BR257" s="304">
        <f ca="1">' ВВОД заполнить первым'!BS257</f>
        <v>0</v>
      </c>
      <c r="BS257" s="304">
        <f>' ВВОД заполнить первым'!BT257</f>
        <v>0</v>
      </c>
      <c r="BT257" s="304">
        <f ca="1">' ВВОД заполнить первым'!BU257</f>
        <v>119</v>
      </c>
      <c r="BU257" s="304">
        <f ca="1">' ВВОД заполнить первым'!BV257</f>
        <v>0</v>
      </c>
      <c r="BV257" s="304">
        <f ca="1">' ВВОД заполнить первым'!BW257</f>
        <v>0</v>
      </c>
      <c r="BW257" s="304">
        <f ca="1">' ВВОД заполнить первым'!BX257</f>
        <v>0</v>
      </c>
      <c r="BX257" s="304">
        <f ca="1">' ВВОД заполнить первым'!BY257</f>
        <v>0</v>
      </c>
      <c r="BY257" s="304">
        <f ca="1">' ВВОД заполнить первым'!BZ257</f>
        <v>0</v>
      </c>
      <c r="BZ257" s="304">
        <f ca="1">' ВВОД заполнить первым'!CA257</f>
        <v>0</v>
      </c>
      <c r="CA257" s="304">
        <f ca="1">' ВВОД заполнить первым'!CB257</f>
        <v>0</v>
      </c>
      <c r="CB257" s="304">
        <f ca="1">' ВВОД заполнить первым'!CC257</f>
        <v>0</v>
      </c>
      <c r="CC257" s="304">
        <f ca="1">' ВВОД заполнить первым'!CD257</f>
        <v>0</v>
      </c>
      <c r="CD257" s="304">
        <f ca="1">' ВВОД заполнить первым'!CE257</f>
        <v>0</v>
      </c>
      <c r="CE257" s="304">
        <f ca="1">' ВВОД заполнить первым'!CF257</f>
        <v>0</v>
      </c>
      <c r="CF257" s="304">
        <f ca="1">' ВВОД заполнить первым'!CG257</f>
        <v>0</v>
      </c>
      <c r="CG257" s="304">
        <f ca="1">' ВВОД заполнить первым'!CH257</f>
        <v>0</v>
      </c>
      <c r="CH257" s="304">
        <f ca="1">' ВВОД заполнить первым'!CI257</f>
        <v>0</v>
      </c>
      <c r="CI257" s="304">
        <f ca="1">' ВВОД заполнить первым'!CJ257</f>
        <v>0</v>
      </c>
      <c r="CJ257" s="304">
        <f ca="1">' ВВОД заполнить первым'!CK257</f>
        <v>0</v>
      </c>
      <c r="CK257" s="304">
        <f ca="1">' ВВОД заполнить первым'!CL257</f>
        <v>0</v>
      </c>
      <c r="CL257" s="304">
        <f ca="1">' ВВОД заполнить первым'!CM257</f>
        <v>0</v>
      </c>
      <c r="CM257" s="304">
        <f ca="1">' ВВОД заполнить первым'!CN257</f>
        <v>0</v>
      </c>
      <c r="CN257" s="304">
        <f ca="1">' ВВОД заполнить первым'!CO257</f>
        <v>0</v>
      </c>
      <c r="CO257" s="304">
        <f>' ВВОД заполнить первым'!CP257</f>
        <v>0</v>
      </c>
      <c r="CP257" s="304">
        <f>' ВВОД заполнить первым'!CQ257</f>
        <v>0</v>
      </c>
      <c r="CQ257" s="304">
        <f>' ВВОД заполнить первым'!CR257</f>
        <v>0</v>
      </c>
      <c r="CR257" s="304">
        <f>' ВВОД заполнить первым'!CS257</f>
        <v>0</v>
      </c>
      <c r="CS257" s="304">
        <f>' ВВОД заполнить первым'!CT257</f>
        <v>0</v>
      </c>
      <c r="CT257" s="304">
        <f>' ВВОД заполнить первым'!CU257</f>
        <v>0</v>
      </c>
      <c r="CU257" s="304">
        <f>' ВВОД заполнить первым'!CV257</f>
        <v>0</v>
      </c>
      <c r="CV257" s="304">
        <f>' ВВОД заполнить первым'!CW257</f>
        <v>0</v>
      </c>
      <c r="CW257" s="304">
        <f>' ВВОД заполнить первым'!CX257</f>
        <v>0</v>
      </c>
      <c r="CX257" s="304">
        <f>' ВВОД заполнить первым'!CY257</f>
        <v>0</v>
      </c>
      <c r="CY257" s="304">
        <f>' ВВОД заполнить первым'!CZ257</f>
        <v>0</v>
      </c>
      <c r="CZ257" s="304">
        <f>' ВВОД заполнить первым'!DA257</f>
        <v>0</v>
      </c>
      <c r="DA257" s="304">
        <f>' ВВОД заполнить первым'!DB257</f>
        <v>0</v>
      </c>
      <c r="DB257" s="304">
        <f>' ВВОД заполнить первым'!DC257</f>
        <v>0</v>
      </c>
      <c r="DC257" s="304">
        <f>' ВВОД заполнить первым'!DD257</f>
        <v>0</v>
      </c>
      <c r="DD257" s="304">
        <f>' ВВОД заполнить первым'!DE257</f>
        <v>0</v>
      </c>
      <c r="DE257" s="304">
        <f>' ВВОД заполнить первым'!DF257</f>
        <v>0</v>
      </c>
      <c r="DF257" s="304">
        <f>' ВВОД заполнить первым'!DG257</f>
        <v>0</v>
      </c>
      <c r="DG257" s="304">
        <f>' ВВОД заполнить первым'!DH257</f>
        <v>0</v>
      </c>
      <c r="DH257" s="304">
        <f>' ВВОД заполнить первым'!DI257</f>
        <v>0</v>
      </c>
      <c r="DI257" s="304">
        <f>' ВВОД заполнить первым'!DJ257</f>
        <v>0</v>
      </c>
      <c r="DJ257" s="304">
        <f>' ВВОД заполнить первым'!DK257</f>
        <v>0</v>
      </c>
      <c r="DK257" s="304">
        <f>' ВВОД заполнить первым'!DL257</f>
        <v>0</v>
      </c>
      <c r="DL257" s="304">
        <f>' ВВОД заполнить первым'!DM257</f>
        <v>0</v>
      </c>
      <c r="DM257" s="304">
        <f>' ВВОД заполнить первым'!DN257</f>
        <v>0</v>
      </c>
      <c r="DN257" s="304">
        <f>' ВВОД заполнить первым'!DO257</f>
        <v>0</v>
      </c>
      <c r="DO257" s="304">
        <f>' ВВОД заполнить первым'!DP257</f>
        <v>0</v>
      </c>
      <c r="DP257" s="304">
        <f>' ВВОД заполнить первым'!DQ257</f>
        <v>0</v>
      </c>
      <c r="DQ257" s="304">
        <f>' ВВОД заполнить первым'!DR257</f>
        <v>0</v>
      </c>
      <c r="DR257" s="304">
        <f>' ВВОД заполнить первым'!DS257</f>
        <v>0</v>
      </c>
      <c r="DS257" s="304">
        <f>' ВВОД заполнить первым'!DT257</f>
        <v>0</v>
      </c>
      <c r="DT257" s="304">
        <f>' ВВОД заполнить первым'!DU257</f>
        <v>0</v>
      </c>
      <c r="DU257" s="304">
        <f>' ВВОД заполнить первым'!DV257</f>
        <v>0</v>
      </c>
    </row>
    <row r="258" spans="1:125" s="14" customFormat="1" ht="38.25" hidden="1">
      <c r="A258" s="56"/>
      <c r="B258" s="57"/>
      <c r="C258" s="57"/>
      <c r="D258" s="57"/>
      <c r="E258" s="57"/>
      <c r="F258" s="57"/>
      <c r="G258" s="57"/>
      <c r="H258" s="57"/>
      <c r="I258" s="57"/>
      <c r="J258" s="57"/>
      <c r="K258" s="57"/>
      <c r="L258" s="57"/>
      <c r="M258" s="57"/>
      <c r="N258" s="57"/>
      <c r="O258" s="63" t="s">
        <v>119</v>
      </c>
      <c r="P258" s="304">
        <f>' ВВОД заполнить первым'!P258</f>
        <v>0</v>
      </c>
      <c r="Q258" s="304">
        <f>' ВВОД заполнить первым'!Q258</f>
        <v>0</v>
      </c>
      <c r="R258" s="304">
        <f>' ВВОД заполнить первым'!R258</f>
        <v>0</v>
      </c>
      <c r="S258" s="304">
        <f>' ВВОД заполнить первым'!S258</f>
        <v>0</v>
      </c>
      <c r="T258" s="304">
        <f>' ВВОД заполнить первым'!T258</f>
        <v>0</v>
      </c>
      <c r="U258" s="304">
        <f>' ВВОД заполнить первым'!U258</f>
        <v>0</v>
      </c>
      <c r="V258" s="304">
        <f>' ВВОД заполнить первым'!V258</f>
        <v>0</v>
      </c>
      <c r="W258" s="304">
        <f>' ВВОД заполнить первым'!W258</f>
        <v>0</v>
      </c>
      <c r="X258" s="304">
        <f>' ВВОД заполнить первым'!X258</f>
        <v>0</v>
      </c>
      <c r="Y258" s="304">
        <f>' ВВОД заполнить первым'!Y258</f>
        <v>0</v>
      </c>
      <c r="Z258" s="304">
        <f>' ВВОД заполнить первым'!Z258</f>
        <v>0</v>
      </c>
      <c r="AA258" s="304">
        <f>' ВВОД заполнить первым'!AA258</f>
        <v>0</v>
      </c>
      <c r="AB258" s="304">
        <f>' ВВОД заполнить первым'!AB258</f>
        <v>0</v>
      </c>
      <c r="AC258" s="304">
        <f>' ВВОД заполнить первым'!AC258</f>
        <v>0</v>
      </c>
      <c r="AD258" s="304">
        <f>' ВВОД заполнить первым'!AD258</f>
        <v>0</v>
      </c>
      <c r="AE258" s="304">
        <f>' ВВОД заполнить первым'!AE258</f>
        <v>0</v>
      </c>
      <c r="AF258" s="304">
        <f>' ВВОД заполнить первым'!AF258</f>
        <v>0</v>
      </c>
      <c r="AG258" s="304">
        <f>' ВВОД заполнить первым'!AG258</f>
        <v>0</v>
      </c>
      <c r="AH258" s="304">
        <f>' ВВОД заполнить первым'!AH258</f>
        <v>0</v>
      </c>
      <c r="AI258" s="304">
        <f>' ВВОД заполнить первым'!AJ258</f>
        <v>0</v>
      </c>
      <c r="AJ258" s="304">
        <f>' ВВОД заполнить первым'!AK258</f>
        <v>0</v>
      </c>
      <c r="AK258" s="304">
        <f>' ВВОД заполнить первым'!AL258</f>
        <v>0</v>
      </c>
      <c r="AL258" s="304">
        <f>' ВВОД заполнить первым'!AM258</f>
        <v>0</v>
      </c>
      <c r="AM258" s="304">
        <f>' ВВОД заполнить первым'!AN258</f>
        <v>0</v>
      </c>
      <c r="AN258" s="304">
        <f>' ВВОД заполнить первым'!AO258</f>
        <v>0</v>
      </c>
      <c r="AO258" s="304">
        <f>' ВВОД заполнить первым'!AP258</f>
        <v>0</v>
      </c>
      <c r="AP258" s="304">
        <f>' ВВОД заполнить первым'!AQ258</f>
        <v>0</v>
      </c>
      <c r="AQ258" s="304">
        <f>' ВВОД заполнить первым'!AR258</f>
        <v>0</v>
      </c>
      <c r="AR258" s="304">
        <f>' ВВОД заполнить первым'!AS258</f>
        <v>0</v>
      </c>
      <c r="AS258" s="304">
        <f>' ВВОД заполнить первым'!AT258</f>
        <v>0</v>
      </c>
      <c r="AT258" s="304">
        <f>' ВВОД заполнить первым'!AU258</f>
        <v>0</v>
      </c>
      <c r="AU258" s="304">
        <f>' ВВОД заполнить первым'!AV258</f>
        <v>0</v>
      </c>
      <c r="AV258" s="304">
        <f>' ВВОД заполнить первым'!AW258</f>
        <v>0</v>
      </c>
      <c r="AW258" s="304">
        <f>' ВВОД заполнить первым'!AX258</f>
        <v>0</v>
      </c>
      <c r="AX258" s="304">
        <f>' ВВОД заполнить первым'!AY258</f>
        <v>0</v>
      </c>
      <c r="AY258" s="304">
        <f>' ВВОД заполнить первым'!AZ258</f>
        <v>0</v>
      </c>
      <c r="AZ258" s="304">
        <f>' ВВОД заполнить первым'!BA258</f>
        <v>0</v>
      </c>
      <c r="BA258" s="304">
        <f>' ВВОД заполнить первым'!BB258</f>
        <v>0</v>
      </c>
      <c r="BB258" s="304">
        <f>' ВВОД заполнить первым'!BC258</f>
        <v>0</v>
      </c>
      <c r="BC258" s="304">
        <f>' ВВОД заполнить первым'!BD258</f>
        <v>0</v>
      </c>
      <c r="BD258" s="304">
        <f>' ВВОД заполнить первым'!BE258</f>
        <v>0</v>
      </c>
      <c r="BE258" s="304">
        <f>' ВВОД заполнить первым'!BF258</f>
        <v>0</v>
      </c>
      <c r="BF258" s="304">
        <f>' ВВОД заполнить первым'!BG258</f>
        <v>0</v>
      </c>
      <c r="BG258" s="304">
        <f>' ВВОД заполнить первым'!BH258</f>
        <v>0</v>
      </c>
      <c r="BH258" s="304">
        <f>' ВВОД заполнить первым'!BI258</f>
        <v>0</v>
      </c>
      <c r="BI258" s="304">
        <f>' ВВОД заполнить первым'!BJ258</f>
        <v>0</v>
      </c>
      <c r="BJ258" s="304">
        <f>' ВВОД заполнить первым'!BK258</f>
        <v>0</v>
      </c>
      <c r="BK258" s="304">
        <f>' ВВОД заполнить первым'!BL258</f>
        <v>0</v>
      </c>
      <c r="BL258" s="304">
        <f>' ВВОД заполнить первым'!BM258</f>
        <v>0</v>
      </c>
      <c r="BM258" s="304">
        <f>' ВВОД заполнить первым'!BN258</f>
        <v>0</v>
      </c>
      <c r="BN258" s="304">
        <f>' ВВОД заполнить первым'!BO258</f>
        <v>0</v>
      </c>
      <c r="BO258" s="304">
        <f>' ВВОД заполнить первым'!BP258</f>
        <v>0</v>
      </c>
      <c r="BP258" s="304">
        <f>' ВВОД заполнить первым'!BQ258</f>
        <v>0</v>
      </c>
      <c r="BQ258" s="304">
        <f ca="1">' ВВОД заполнить первым'!BR258</f>
        <v>0</v>
      </c>
      <c r="BR258" s="304">
        <f ca="1">' ВВОД заполнить первым'!BS258</f>
        <v>0</v>
      </c>
      <c r="BS258" s="304">
        <f>' ВВОД заполнить первым'!BT258</f>
        <v>0</v>
      </c>
      <c r="BT258" s="304">
        <f ca="1">' ВВОД заполнить первым'!BU258</f>
        <v>119</v>
      </c>
      <c r="BU258" s="304">
        <f ca="1">' ВВОД заполнить первым'!BV258</f>
        <v>0</v>
      </c>
      <c r="BV258" s="304">
        <f ca="1">' ВВОД заполнить первым'!BW258</f>
        <v>0</v>
      </c>
      <c r="BW258" s="304">
        <f ca="1">' ВВОД заполнить первым'!BX258</f>
        <v>0</v>
      </c>
      <c r="BX258" s="304">
        <f ca="1">' ВВОД заполнить первым'!BY258</f>
        <v>0</v>
      </c>
      <c r="BY258" s="304">
        <f ca="1">' ВВОД заполнить первым'!BZ258</f>
        <v>0</v>
      </c>
      <c r="BZ258" s="304">
        <f ca="1">' ВВОД заполнить первым'!CA258</f>
        <v>0</v>
      </c>
      <c r="CA258" s="304">
        <f ca="1">' ВВОД заполнить первым'!CB258</f>
        <v>0</v>
      </c>
      <c r="CB258" s="304">
        <f ca="1">' ВВОД заполнить первым'!CC258</f>
        <v>0</v>
      </c>
      <c r="CC258" s="304">
        <f ca="1">' ВВОД заполнить первым'!CD258</f>
        <v>0</v>
      </c>
      <c r="CD258" s="304">
        <f ca="1">' ВВОД заполнить первым'!CE258</f>
        <v>0</v>
      </c>
      <c r="CE258" s="304">
        <f ca="1">' ВВОД заполнить первым'!CF258</f>
        <v>0</v>
      </c>
      <c r="CF258" s="304">
        <f ca="1">' ВВОД заполнить первым'!CG258</f>
        <v>0</v>
      </c>
      <c r="CG258" s="304">
        <f ca="1">' ВВОД заполнить первым'!CH258</f>
        <v>0</v>
      </c>
      <c r="CH258" s="304">
        <f ca="1">' ВВОД заполнить первым'!CI258</f>
        <v>0</v>
      </c>
      <c r="CI258" s="304">
        <f ca="1">' ВВОД заполнить первым'!CJ258</f>
        <v>0</v>
      </c>
      <c r="CJ258" s="304">
        <f ca="1">' ВВОД заполнить первым'!CK258</f>
        <v>0</v>
      </c>
      <c r="CK258" s="304">
        <f ca="1">' ВВОД заполнить первым'!CL258</f>
        <v>0</v>
      </c>
      <c r="CL258" s="304">
        <f ca="1">' ВВОД заполнить первым'!CM258</f>
        <v>0</v>
      </c>
      <c r="CM258" s="304">
        <f ca="1">' ВВОД заполнить первым'!CN258</f>
        <v>0</v>
      </c>
      <c r="CN258" s="304">
        <f ca="1">' ВВОД заполнить первым'!CO258</f>
        <v>0</v>
      </c>
      <c r="CO258" s="304">
        <f>' ВВОД заполнить первым'!CP258</f>
        <v>0</v>
      </c>
      <c r="CP258" s="304">
        <f>' ВВОД заполнить первым'!CQ258</f>
        <v>0</v>
      </c>
      <c r="CQ258" s="304">
        <f>' ВВОД заполнить первым'!CR258</f>
        <v>0</v>
      </c>
      <c r="CR258" s="304">
        <f>' ВВОД заполнить первым'!CS258</f>
        <v>0</v>
      </c>
      <c r="CS258" s="304">
        <f>' ВВОД заполнить первым'!CT258</f>
        <v>0</v>
      </c>
      <c r="CT258" s="304">
        <f>' ВВОД заполнить первым'!CU258</f>
        <v>0</v>
      </c>
      <c r="CU258" s="304">
        <f>' ВВОД заполнить первым'!CV258</f>
        <v>0</v>
      </c>
      <c r="CV258" s="304">
        <f>' ВВОД заполнить первым'!CW258</f>
        <v>0</v>
      </c>
      <c r="CW258" s="304">
        <f>' ВВОД заполнить первым'!CX258</f>
        <v>0</v>
      </c>
      <c r="CX258" s="304">
        <f>' ВВОД заполнить первым'!CY258</f>
        <v>0</v>
      </c>
      <c r="CY258" s="304">
        <f>' ВВОД заполнить первым'!CZ258</f>
        <v>0</v>
      </c>
      <c r="CZ258" s="304">
        <f>' ВВОД заполнить первым'!DA258</f>
        <v>0</v>
      </c>
      <c r="DA258" s="304">
        <f>' ВВОД заполнить первым'!DB258</f>
        <v>0</v>
      </c>
      <c r="DB258" s="304">
        <f>' ВВОД заполнить первым'!DC258</f>
        <v>0</v>
      </c>
      <c r="DC258" s="304">
        <f>' ВВОД заполнить первым'!DD258</f>
        <v>0</v>
      </c>
      <c r="DD258" s="304">
        <f>' ВВОД заполнить первым'!DE258</f>
        <v>0</v>
      </c>
      <c r="DE258" s="304">
        <f>' ВВОД заполнить первым'!DF258</f>
        <v>0</v>
      </c>
      <c r="DF258" s="304">
        <f>' ВВОД заполнить первым'!DG258</f>
        <v>0</v>
      </c>
      <c r="DG258" s="304">
        <f>' ВВОД заполнить первым'!DH258</f>
        <v>0</v>
      </c>
      <c r="DH258" s="304">
        <f>' ВВОД заполнить первым'!DI258</f>
        <v>0</v>
      </c>
      <c r="DI258" s="304">
        <f>' ВВОД заполнить первым'!DJ258</f>
        <v>0</v>
      </c>
      <c r="DJ258" s="304">
        <f>' ВВОД заполнить первым'!DK258</f>
        <v>0</v>
      </c>
      <c r="DK258" s="304">
        <f>' ВВОД заполнить первым'!DL258</f>
        <v>0</v>
      </c>
      <c r="DL258" s="304">
        <f>' ВВОД заполнить первым'!DM258</f>
        <v>0</v>
      </c>
      <c r="DM258" s="304">
        <f>' ВВОД заполнить первым'!DN258</f>
        <v>0</v>
      </c>
      <c r="DN258" s="304">
        <f>' ВВОД заполнить первым'!DO258</f>
        <v>0</v>
      </c>
      <c r="DO258" s="304">
        <f>' ВВОД заполнить первым'!DP258</f>
        <v>0</v>
      </c>
      <c r="DP258" s="304">
        <f>' ВВОД заполнить первым'!DQ258</f>
        <v>0</v>
      </c>
      <c r="DQ258" s="304">
        <f>' ВВОД заполнить первым'!DR258</f>
        <v>0</v>
      </c>
      <c r="DR258" s="304">
        <f>' ВВОД заполнить первым'!DS258</f>
        <v>0</v>
      </c>
      <c r="DS258" s="304">
        <f>' ВВОД заполнить первым'!DT258</f>
        <v>0</v>
      </c>
      <c r="DT258" s="304">
        <f>' ВВОД заполнить первым'!DU258</f>
        <v>0</v>
      </c>
      <c r="DU258" s="304">
        <f>' ВВОД заполнить первым'!DV258</f>
        <v>0</v>
      </c>
    </row>
    <row r="259" spans="1:125" s="14" customFormat="1" ht="38.25" hidden="1">
      <c r="A259" s="56"/>
      <c r="B259" s="57"/>
      <c r="C259" s="57"/>
      <c r="D259" s="57"/>
      <c r="E259" s="57"/>
      <c r="F259" s="57"/>
      <c r="G259" s="57"/>
      <c r="H259" s="57"/>
      <c r="I259" s="57"/>
      <c r="J259" s="57"/>
      <c r="K259" s="57"/>
      <c r="L259" s="57"/>
      <c r="M259" s="57"/>
      <c r="N259" s="57"/>
      <c r="O259" s="63" t="s">
        <v>119</v>
      </c>
      <c r="P259" s="304">
        <f>' ВВОД заполнить первым'!P259</f>
        <v>0</v>
      </c>
      <c r="Q259" s="304">
        <f>' ВВОД заполнить первым'!Q259</f>
        <v>0</v>
      </c>
      <c r="R259" s="304">
        <f>' ВВОД заполнить первым'!R259</f>
        <v>0</v>
      </c>
      <c r="S259" s="304">
        <f>' ВВОД заполнить первым'!S259</f>
        <v>0</v>
      </c>
      <c r="T259" s="304">
        <f>' ВВОД заполнить первым'!T259</f>
        <v>0</v>
      </c>
      <c r="U259" s="304">
        <f>' ВВОД заполнить первым'!U259</f>
        <v>0</v>
      </c>
      <c r="V259" s="304">
        <f>' ВВОД заполнить первым'!V259</f>
        <v>0</v>
      </c>
      <c r="W259" s="304">
        <f>' ВВОД заполнить первым'!W259</f>
        <v>0</v>
      </c>
      <c r="X259" s="304">
        <f>' ВВОД заполнить первым'!X259</f>
        <v>0</v>
      </c>
      <c r="Y259" s="304">
        <f>' ВВОД заполнить первым'!Y259</f>
        <v>0</v>
      </c>
      <c r="Z259" s="304">
        <f>' ВВОД заполнить первым'!Z259</f>
        <v>0</v>
      </c>
      <c r="AA259" s="304">
        <f>' ВВОД заполнить первым'!AA259</f>
        <v>0</v>
      </c>
      <c r="AB259" s="304">
        <f>' ВВОД заполнить первым'!AB259</f>
        <v>0</v>
      </c>
      <c r="AC259" s="304">
        <f>' ВВОД заполнить первым'!AC259</f>
        <v>0</v>
      </c>
      <c r="AD259" s="304">
        <f>' ВВОД заполнить первым'!AD259</f>
        <v>0</v>
      </c>
      <c r="AE259" s="304">
        <f>' ВВОД заполнить первым'!AE259</f>
        <v>0</v>
      </c>
      <c r="AF259" s="304">
        <f>' ВВОД заполнить первым'!AF259</f>
        <v>0</v>
      </c>
      <c r="AG259" s="304">
        <f>' ВВОД заполнить первым'!AG259</f>
        <v>0</v>
      </c>
      <c r="AH259" s="304">
        <f>' ВВОД заполнить первым'!AH259</f>
        <v>0</v>
      </c>
      <c r="AI259" s="304">
        <f>' ВВОД заполнить первым'!AJ259</f>
        <v>0</v>
      </c>
      <c r="AJ259" s="304">
        <f>' ВВОД заполнить первым'!AK259</f>
        <v>0</v>
      </c>
      <c r="AK259" s="304">
        <f>' ВВОД заполнить первым'!AL259</f>
        <v>0</v>
      </c>
      <c r="AL259" s="304">
        <f>' ВВОД заполнить первым'!AM259</f>
        <v>0</v>
      </c>
      <c r="AM259" s="304">
        <f>' ВВОД заполнить первым'!AN259</f>
        <v>0</v>
      </c>
      <c r="AN259" s="304">
        <f>' ВВОД заполнить первым'!AO259</f>
        <v>0</v>
      </c>
      <c r="AO259" s="304">
        <f>' ВВОД заполнить первым'!AP259</f>
        <v>0</v>
      </c>
      <c r="AP259" s="304">
        <f>' ВВОД заполнить первым'!AQ259</f>
        <v>0</v>
      </c>
      <c r="AQ259" s="304">
        <f>' ВВОД заполнить первым'!AR259</f>
        <v>0</v>
      </c>
      <c r="AR259" s="304">
        <f>' ВВОД заполнить первым'!AS259</f>
        <v>0</v>
      </c>
      <c r="AS259" s="304">
        <f>' ВВОД заполнить первым'!AT259</f>
        <v>0</v>
      </c>
      <c r="AT259" s="304">
        <f>' ВВОД заполнить первым'!AU259</f>
        <v>0</v>
      </c>
      <c r="AU259" s="304">
        <f>' ВВОД заполнить первым'!AV259</f>
        <v>0</v>
      </c>
      <c r="AV259" s="304">
        <f>' ВВОД заполнить первым'!AW259</f>
        <v>0</v>
      </c>
      <c r="AW259" s="304">
        <f>' ВВОД заполнить первым'!AX259</f>
        <v>0</v>
      </c>
      <c r="AX259" s="304">
        <f>' ВВОД заполнить первым'!AY259</f>
        <v>0</v>
      </c>
      <c r="AY259" s="304">
        <f>' ВВОД заполнить первым'!AZ259</f>
        <v>0</v>
      </c>
      <c r="AZ259" s="304">
        <f>' ВВОД заполнить первым'!BA259</f>
        <v>0</v>
      </c>
      <c r="BA259" s="304">
        <f>' ВВОД заполнить первым'!BB259</f>
        <v>0</v>
      </c>
      <c r="BB259" s="304">
        <f>' ВВОД заполнить первым'!BC259</f>
        <v>0</v>
      </c>
      <c r="BC259" s="304">
        <f>' ВВОД заполнить первым'!BD259</f>
        <v>0</v>
      </c>
      <c r="BD259" s="304">
        <f>' ВВОД заполнить первым'!BE259</f>
        <v>0</v>
      </c>
      <c r="BE259" s="304">
        <f>' ВВОД заполнить первым'!BF259</f>
        <v>0</v>
      </c>
      <c r="BF259" s="304">
        <f>' ВВОД заполнить первым'!BG259</f>
        <v>0</v>
      </c>
      <c r="BG259" s="304">
        <f>' ВВОД заполнить первым'!BH259</f>
        <v>0</v>
      </c>
      <c r="BH259" s="304">
        <f>' ВВОД заполнить первым'!BI259</f>
        <v>0</v>
      </c>
      <c r="BI259" s="304">
        <f>' ВВОД заполнить первым'!BJ259</f>
        <v>0</v>
      </c>
      <c r="BJ259" s="304">
        <f>' ВВОД заполнить первым'!BK259</f>
        <v>0</v>
      </c>
      <c r="BK259" s="304">
        <f>' ВВОД заполнить первым'!BL259</f>
        <v>0</v>
      </c>
      <c r="BL259" s="304">
        <f>' ВВОД заполнить первым'!BM259</f>
        <v>0</v>
      </c>
      <c r="BM259" s="304">
        <f>' ВВОД заполнить первым'!BN259</f>
        <v>0</v>
      </c>
      <c r="BN259" s="304">
        <f>' ВВОД заполнить первым'!BO259</f>
        <v>0</v>
      </c>
      <c r="BO259" s="304">
        <f>' ВВОД заполнить первым'!BP259</f>
        <v>0</v>
      </c>
      <c r="BP259" s="304">
        <f>' ВВОД заполнить первым'!BQ259</f>
        <v>0</v>
      </c>
      <c r="BQ259" s="304">
        <f ca="1">' ВВОД заполнить первым'!BR259</f>
        <v>0</v>
      </c>
      <c r="BR259" s="304">
        <f ca="1">' ВВОД заполнить первым'!BS259</f>
        <v>0</v>
      </c>
      <c r="BS259" s="304">
        <f>' ВВОД заполнить первым'!BT259</f>
        <v>0</v>
      </c>
      <c r="BT259" s="304">
        <f ca="1">' ВВОД заполнить первым'!BU259</f>
        <v>119</v>
      </c>
      <c r="BU259" s="304">
        <f ca="1">' ВВОД заполнить первым'!BV259</f>
        <v>0</v>
      </c>
      <c r="BV259" s="304">
        <f ca="1">' ВВОД заполнить первым'!BW259</f>
        <v>0</v>
      </c>
      <c r="BW259" s="304">
        <f ca="1">' ВВОД заполнить первым'!BX259</f>
        <v>0</v>
      </c>
      <c r="BX259" s="304">
        <f ca="1">' ВВОД заполнить первым'!BY259</f>
        <v>0</v>
      </c>
      <c r="BY259" s="304">
        <f ca="1">' ВВОД заполнить первым'!BZ259</f>
        <v>0</v>
      </c>
      <c r="BZ259" s="304">
        <f ca="1">' ВВОД заполнить первым'!CA259</f>
        <v>0</v>
      </c>
      <c r="CA259" s="304">
        <f ca="1">' ВВОД заполнить первым'!CB259</f>
        <v>0</v>
      </c>
      <c r="CB259" s="304">
        <f ca="1">' ВВОД заполнить первым'!CC259</f>
        <v>0</v>
      </c>
      <c r="CC259" s="304">
        <f ca="1">' ВВОД заполнить первым'!CD259</f>
        <v>0</v>
      </c>
      <c r="CD259" s="304">
        <f ca="1">' ВВОД заполнить первым'!CE259</f>
        <v>0</v>
      </c>
      <c r="CE259" s="304">
        <f ca="1">' ВВОД заполнить первым'!CF259</f>
        <v>0</v>
      </c>
      <c r="CF259" s="304">
        <f ca="1">' ВВОД заполнить первым'!CG259</f>
        <v>0</v>
      </c>
      <c r="CG259" s="304">
        <f ca="1">' ВВОД заполнить первым'!CH259</f>
        <v>0</v>
      </c>
      <c r="CH259" s="304">
        <f ca="1">' ВВОД заполнить первым'!CI259</f>
        <v>0</v>
      </c>
      <c r="CI259" s="304">
        <f ca="1">' ВВОД заполнить первым'!CJ259</f>
        <v>0</v>
      </c>
      <c r="CJ259" s="304">
        <f ca="1">' ВВОД заполнить первым'!CK259</f>
        <v>0</v>
      </c>
      <c r="CK259" s="304">
        <f ca="1">' ВВОД заполнить первым'!CL259</f>
        <v>0</v>
      </c>
      <c r="CL259" s="304">
        <f ca="1">' ВВОД заполнить первым'!CM259</f>
        <v>0</v>
      </c>
      <c r="CM259" s="304">
        <f ca="1">' ВВОД заполнить первым'!CN259</f>
        <v>0</v>
      </c>
      <c r="CN259" s="304">
        <f ca="1">' ВВОД заполнить первым'!CO259</f>
        <v>0</v>
      </c>
      <c r="CO259" s="304">
        <f>' ВВОД заполнить первым'!CP259</f>
        <v>0</v>
      </c>
      <c r="CP259" s="304">
        <f>' ВВОД заполнить первым'!CQ259</f>
        <v>0</v>
      </c>
      <c r="CQ259" s="304">
        <f>' ВВОД заполнить первым'!CR259</f>
        <v>0</v>
      </c>
      <c r="CR259" s="304">
        <f>' ВВОД заполнить первым'!CS259</f>
        <v>0</v>
      </c>
      <c r="CS259" s="304">
        <f>' ВВОД заполнить первым'!CT259</f>
        <v>0</v>
      </c>
      <c r="CT259" s="304">
        <f>' ВВОД заполнить первым'!CU259</f>
        <v>0</v>
      </c>
      <c r="CU259" s="304">
        <f>' ВВОД заполнить первым'!CV259</f>
        <v>0</v>
      </c>
      <c r="CV259" s="304">
        <f>' ВВОД заполнить первым'!CW259</f>
        <v>0</v>
      </c>
      <c r="CW259" s="304">
        <f>' ВВОД заполнить первым'!CX259</f>
        <v>0</v>
      </c>
      <c r="CX259" s="304">
        <f>' ВВОД заполнить первым'!CY259</f>
        <v>0</v>
      </c>
      <c r="CY259" s="304">
        <f>' ВВОД заполнить первым'!CZ259</f>
        <v>0</v>
      </c>
      <c r="CZ259" s="304">
        <f>' ВВОД заполнить первым'!DA259</f>
        <v>0</v>
      </c>
      <c r="DA259" s="304">
        <f>' ВВОД заполнить первым'!DB259</f>
        <v>0</v>
      </c>
      <c r="DB259" s="304">
        <f>' ВВОД заполнить первым'!DC259</f>
        <v>0</v>
      </c>
      <c r="DC259" s="304">
        <f>' ВВОД заполнить первым'!DD259</f>
        <v>0</v>
      </c>
      <c r="DD259" s="304">
        <f>' ВВОД заполнить первым'!DE259</f>
        <v>0</v>
      </c>
      <c r="DE259" s="304">
        <f>' ВВОД заполнить первым'!DF259</f>
        <v>0</v>
      </c>
      <c r="DF259" s="304">
        <f>' ВВОД заполнить первым'!DG259</f>
        <v>0</v>
      </c>
      <c r="DG259" s="304">
        <f>' ВВОД заполнить первым'!DH259</f>
        <v>0</v>
      </c>
      <c r="DH259" s="304">
        <f>' ВВОД заполнить первым'!DI259</f>
        <v>0</v>
      </c>
      <c r="DI259" s="304">
        <f>' ВВОД заполнить первым'!DJ259</f>
        <v>0</v>
      </c>
      <c r="DJ259" s="304">
        <f>' ВВОД заполнить первым'!DK259</f>
        <v>0</v>
      </c>
      <c r="DK259" s="304">
        <f>' ВВОД заполнить первым'!DL259</f>
        <v>0</v>
      </c>
      <c r="DL259" s="304">
        <f>' ВВОД заполнить первым'!DM259</f>
        <v>0</v>
      </c>
      <c r="DM259" s="304">
        <f>' ВВОД заполнить первым'!DN259</f>
        <v>0</v>
      </c>
      <c r="DN259" s="304">
        <f>' ВВОД заполнить первым'!DO259</f>
        <v>0</v>
      </c>
      <c r="DO259" s="304">
        <f>' ВВОД заполнить первым'!DP259</f>
        <v>0</v>
      </c>
      <c r="DP259" s="304">
        <f>' ВВОД заполнить первым'!DQ259</f>
        <v>0</v>
      </c>
      <c r="DQ259" s="304">
        <f>' ВВОД заполнить первым'!DR259</f>
        <v>0</v>
      </c>
      <c r="DR259" s="304">
        <f>' ВВОД заполнить первым'!DS259</f>
        <v>0</v>
      </c>
      <c r="DS259" s="304">
        <f>' ВВОД заполнить первым'!DT259</f>
        <v>0</v>
      </c>
      <c r="DT259" s="304">
        <f>' ВВОД заполнить первым'!DU259</f>
        <v>0</v>
      </c>
      <c r="DU259" s="304">
        <f>' ВВОД заполнить первым'!DV259</f>
        <v>0</v>
      </c>
    </row>
    <row r="260" spans="1:125" s="14" customFormat="1" ht="38.25" hidden="1">
      <c r="A260" s="56"/>
      <c r="B260" s="57"/>
      <c r="C260" s="57"/>
      <c r="D260" s="57"/>
      <c r="E260" s="57"/>
      <c r="F260" s="57"/>
      <c r="G260" s="57"/>
      <c r="H260" s="57"/>
      <c r="I260" s="57"/>
      <c r="J260" s="57"/>
      <c r="K260" s="57"/>
      <c r="L260" s="57"/>
      <c r="M260" s="57"/>
      <c r="N260" s="57"/>
      <c r="O260" s="63" t="s">
        <v>119</v>
      </c>
      <c r="P260" s="304">
        <f>' ВВОД заполнить первым'!P260</f>
        <v>0</v>
      </c>
      <c r="Q260" s="304">
        <f>' ВВОД заполнить первым'!Q260</f>
        <v>0</v>
      </c>
      <c r="R260" s="304">
        <f>' ВВОД заполнить первым'!R260</f>
        <v>0</v>
      </c>
      <c r="S260" s="304">
        <f>' ВВОД заполнить первым'!S260</f>
        <v>0</v>
      </c>
      <c r="T260" s="304">
        <f>' ВВОД заполнить первым'!T260</f>
        <v>0</v>
      </c>
      <c r="U260" s="304">
        <f>' ВВОД заполнить первым'!U260</f>
        <v>0</v>
      </c>
      <c r="V260" s="304">
        <f>' ВВОД заполнить первым'!V260</f>
        <v>0</v>
      </c>
      <c r="W260" s="304">
        <f>' ВВОД заполнить первым'!W260</f>
        <v>0</v>
      </c>
      <c r="X260" s="304">
        <f>' ВВОД заполнить первым'!X260</f>
        <v>0</v>
      </c>
      <c r="Y260" s="304">
        <f>' ВВОД заполнить первым'!Y260</f>
        <v>0</v>
      </c>
      <c r="Z260" s="304">
        <f>' ВВОД заполнить первым'!Z260</f>
        <v>0</v>
      </c>
      <c r="AA260" s="304">
        <f>' ВВОД заполнить первым'!AA260</f>
        <v>0</v>
      </c>
      <c r="AB260" s="304">
        <f>' ВВОД заполнить первым'!AB260</f>
        <v>0</v>
      </c>
      <c r="AC260" s="304">
        <f>' ВВОД заполнить первым'!AC260</f>
        <v>0</v>
      </c>
      <c r="AD260" s="304">
        <f>' ВВОД заполнить первым'!AD260</f>
        <v>0</v>
      </c>
      <c r="AE260" s="304">
        <f>' ВВОД заполнить первым'!AE260</f>
        <v>0</v>
      </c>
      <c r="AF260" s="304">
        <f>' ВВОД заполнить первым'!AF260</f>
        <v>0</v>
      </c>
      <c r="AG260" s="304">
        <f>' ВВОД заполнить первым'!AG260</f>
        <v>0</v>
      </c>
      <c r="AH260" s="304">
        <f>' ВВОД заполнить первым'!AH260</f>
        <v>0</v>
      </c>
      <c r="AI260" s="304">
        <f>' ВВОД заполнить первым'!AJ260</f>
        <v>0</v>
      </c>
      <c r="AJ260" s="304">
        <f>' ВВОД заполнить первым'!AK260</f>
        <v>0</v>
      </c>
      <c r="AK260" s="304">
        <f>' ВВОД заполнить первым'!AL260</f>
        <v>0</v>
      </c>
      <c r="AL260" s="304">
        <f>' ВВОД заполнить первым'!AM260</f>
        <v>0</v>
      </c>
      <c r="AM260" s="304">
        <f>' ВВОД заполнить первым'!AN260</f>
        <v>0</v>
      </c>
      <c r="AN260" s="304">
        <f>' ВВОД заполнить первым'!AO260</f>
        <v>0</v>
      </c>
      <c r="AO260" s="304">
        <f>' ВВОД заполнить первым'!AP260</f>
        <v>0</v>
      </c>
      <c r="AP260" s="304">
        <f>' ВВОД заполнить первым'!AQ260</f>
        <v>0</v>
      </c>
      <c r="AQ260" s="304">
        <f>' ВВОД заполнить первым'!AR260</f>
        <v>0</v>
      </c>
      <c r="AR260" s="304">
        <f>' ВВОД заполнить первым'!AS260</f>
        <v>0</v>
      </c>
      <c r="AS260" s="304">
        <f>' ВВОД заполнить первым'!AT260</f>
        <v>0</v>
      </c>
      <c r="AT260" s="304">
        <f>' ВВОД заполнить первым'!AU260</f>
        <v>0</v>
      </c>
      <c r="AU260" s="304">
        <f>' ВВОД заполнить первым'!AV260</f>
        <v>0</v>
      </c>
      <c r="AV260" s="304">
        <f>' ВВОД заполнить первым'!AW260</f>
        <v>0</v>
      </c>
      <c r="AW260" s="304">
        <f>' ВВОД заполнить первым'!AX260</f>
        <v>0</v>
      </c>
      <c r="AX260" s="304">
        <f>' ВВОД заполнить первым'!AY260</f>
        <v>0</v>
      </c>
      <c r="AY260" s="304">
        <f>' ВВОД заполнить первым'!AZ260</f>
        <v>0</v>
      </c>
      <c r="AZ260" s="304">
        <f>' ВВОД заполнить первым'!BA260</f>
        <v>0</v>
      </c>
      <c r="BA260" s="304">
        <f>' ВВОД заполнить первым'!BB260</f>
        <v>0</v>
      </c>
      <c r="BB260" s="304">
        <f>' ВВОД заполнить первым'!BC260</f>
        <v>0</v>
      </c>
      <c r="BC260" s="304">
        <f>' ВВОД заполнить первым'!BD260</f>
        <v>0</v>
      </c>
      <c r="BD260" s="304">
        <f>' ВВОД заполнить первым'!BE260</f>
        <v>0</v>
      </c>
      <c r="BE260" s="304">
        <f>' ВВОД заполнить первым'!BF260</f>
        <v>0</v>
      </c>
      <c r="BF260" s="304">
        <f>' ВВОД заполнить первым'!BG260</f>
        <v>0</v>
      </c>
      <c r="BG260" s="304">
        <f>' ВВОД заполнить первым'!BH260</f>
        <v>0</v>
      </c>
      <c r="BH260" s="304">
        <f>' ВВОД заполнить первым'!BI260</f>
        <v>0</v>
      </c>
      <c r="BI260" s="304">
        <f>' ВВОД заполнить первым'!BJ260</f>
        <v>0</v>
      </c>
      <c r="BJ260" s="304">
        <f>' ВВОД заполнить первым'!BK260</f>
        <v>0</v>
      </c>
      <c r="BK260" s="304">
        <f>' ВВОД заполнить первым'!BL260</f>
        <v>0</v>
      </c>
      <c r="BL260" s="304">
        <f>' ВВОД заполнить первым'!BM260</f>
        <v>0</v>
      </c>
      <c r="BM260" s="304">
        <f>' ВВОД заполнить первым'!BN260</f>
        <v>0</v>
      </c>
      <c r="BN260" s="304">
        <f>' ВВОД заполнить первым'!BO260</f>
        <v>0</v>
      </c>
      <c r="BO260" s="304">
        <f>' ВВОД заполнить первым'!BP260</f>
        <v>0</v>
      </c>
      <c r="BP260" s="304">
        <f>' ВВОД заполнить первым'!BQ260</f>
        <v>0</v>
      </c>
      <c r="BQ260" s="304">
        <f ca="1">' ВВОД заполнить первым'!BR260</f>
        <v>0</v>
      </c>
      <c r="BR260" s="304">
        <f ca="1">' ВВОД заполнить первым'!BS260</f>
        <v>0</v>
      </c>
      <c r="BS260" s="304">
        <f>' ВВОД заполнить первым'!BT260</f>
        <v>0</v>
      </c>
      <c r="BT260" s="304">
        <f ca="1">' ВВОД заполнить первым'!BU260</f>
        <v>119</v>
      </c>
      <c r="BU260" s="304">
        <f ca="1">' ВВОД заполнить первым'!BV260</f>
        <v>0</v>
      </c>
      <c r="BV260" s="304">
        <f ca="1">' ВВОД заполнить первым'!BW260</f>
        <v>0</v>
      </c>
      <c r="BW260" s="304">
        <f ca="1">' ВВОД заполнить первым'!BX260</f>
        <v>0</v>
      </c>
      <c r="BX260" s="304">
        <f ca="1">' ВВОД заполнить первым'!BY260</f>
        <v>0</v>
      </c>
      <c r="BY260" s="304">
        <f ca="1">' ВВОД заполнить первым'!BZ260</f>
        <v>0</v>
      </c>
      <c r="BZ260" s="304">
        <f ca="1">' ВВОД заполнить первым'!CA260</f>
        <v>0</v>
      </c>
      <c r="CA260" s="304">
        <f ca="1">' ВВОД заполнить первым'!CB260</f>
        <v>0</v>
      </c>
      <c r="CB260" s="304">
        <f ca="1">' ВВОД заполнить первым'!CC260</f>
        <v>0</v>
      </c>
      <c r="CC260" s="304">
        <f ca="1">' ВВОД заполнить первым'!CD260</f>
        <v>0</v>
      </c>
      <c r="CD260" s="304">
        <f ca="1">' ВВОД заполнить первым'!CE260</f>
        <v>0</v>
      </c>
      <c r="CE260" s="304">
        <f ca="1">' ВВОД заполнить первым'!CF260</f>
        <v>0</v>
      </c>
      <c r="CF260" s="304">
        <f ca="1">' ВВОД заполнить первым'!CG260</f>
        <v>0</v>
      </c>
      <c r="CG260" s="304">
        <f ca="1">' ВВОД заполнить первым'!CH260</f>
        <v>0</v>
      </c>
      <c r="CH260" s="304">
        <f ca="1">' ВВОД заполнить первым'!CI260</f>
        <v>0</v>
      </c>
      <c r="CI260" s="304">
        <f ca="1">' ВВОД заполнить первым'!CJ260</f>
        <v>0</v>
      </c>
      <c r="CJ260" s="304">
        <f ca="1">' ВВОД заполнить первым'!CK260</f>
        <v>0</v>
      </c>
      <c r="CK260" s="304">
        <f ca="1">' ВВОД заполнить первым'!CL260</f>
        <v>0</v>
      </c>
      <c r="CL260" s="304">
        <f ca="1">' ВВОД заполнить первым'!CM260</f>
        <v>0</v>
      </c>
      <c r="CM260" s="304">
        <f ca="1">' ВВОД заполнить первым'!CN260</f>
        <v>0</v>
      </c>
      <c r="CN260" s="304">
        <f ca="1">' ВВОД заполнить первым'!CO260</f>
        <v>0</v>
      </c>
      <c r="CO260" s="304">
        <f>' ВВОД заполнить первым'!CP260</f>
        <v>0</v>
      </c>
      <c r="CP260" s="304">
        <f>' ВВОД заполнить первым'!CQ260</f>
        <v>0</v>
      </c>
      <c r="CQ260" s="304">
        <f>' ВВОД заполнить первым'!CR260</f>
        <v>0</v>
      </c>
      <c r="CR260" s="304">
        <f>' ВВОД заполнить первым'!CS260</f>
        <v>0</v>
      </c>
      <c r="CS260" s="304">
        <f>' ВВОД заполнить первым'!CT260</f>
        <v>0</v>
      </c>
      <c r="CT260" s="304">
        <f>' ВВОД заполнить первым'!CU260</f>
        <v>0</v>
      </c>
      <c r="CU260" s="304">
        <f>' ВВОД заполнить первым'!CV260</f>
        <v>0</v>
      </c>
      <c r="CV260" s="304">
        <f>' ВВОД заполнить первым'!CW260</f>
        <v>0</v>
      </c>
      <c r="CW260" s="304">
        <f>' ВВОД заполнить первым'!CX260</f>
        <v>0</v>
      </c>
      <c r="CX260" s="304">
        <f>' ВВОД заполнить первым'!CY260</f>
        <v>0</v>
      </c>
      <c r="CY260" s="304">
        <f>' ВВОД заполнить первым'!CZ260</f>
        <v>0</v>
      </c>
      <c r="CZ260" s="304">
        <f>' ВВОД заполнить первым'!DA260</f>
        <v>0</v>
      </c>
      <c r="DA260" s="304">
        <f>' ВВОД заполнить первым'!DB260</f>
        <v>0</v>
      </c>
      <c r="DB260" s="304">
        <f>' ВВОД заполнить первым'!DC260</f>
        <v>0</v>
      </c>
      <c r="DC260" s="304">
        <f>' ВВОД заполнить первым'!DD260</f>
        <v>0</v>
      </c>
      <c r="DD260" s="304">
        <f>' ВВОД заполнить первым'!DE260</f>
        <v>0</v>
      </c>
      <c r="DE260" s="304">
        <f>' ВВОД заполнить первым'!DF260</f>
        <v>0</v>
      </c>
      <c r="DF260" s="304">
        <f>' ВВОД заполнить первым'!DG260</f>
        <v>0</v>
      </c>
      <c r="DG260" s="304">
        <f>' ВВОД заполнить первым'!DH260</f>
        <v>0</v>
      </c>
      <c r="DH260" s="304">
        <f>' ВВОД заполнить первым'!DI260</f>
        <v>0</v>
      </c>
      <c r="DI260" s="304">
        <f>' ВВОД заполнить первым'!DJ260</f>
        <v>0</v>
      </c>
      <c r="DJ260" s="304">
        <f>' ВВОД заполнить первым'!DK260</f>
        <v>0</v>
      </c>
      <c r="DK260" s="304">
        <f>' ВВОД заполнить первым'!DL260</f>
        <v>0</v>
      </c>
      <c r="DL260" s="304">
        <f>' ВВОД заполнить первым'!DM260</f>
        <v>0</v>
      </c>
      <c r="DM260" s="304">
        <f>' ВВОД заполнить первым'!DN260</f>
        <v>0</v>
      </c>
      <c r="DN260" s="304">
        <f>' ВВОД заполнить первым'!DO260</f>
        <v>0</v>
      </c>
      <c r="DO260" s="304">
        <f>' ВВОД заполнить первым'!DP260</f>
        <v>0</v>
      </c>
      <c r="DP260" s="304">
        <f>' ВВОД заполнить первым'!DQ260</f>
        <v>0</v>
      </c>
      <c r="DQ260" s="304">
        <f>' ВВОД заполнить первым'!DR260</f>
        <v>0</v>
      </c>
      <c r="DR260" s="304">
        <f>' ВВОД заполнить первым'!DS260</f>
        <v>0</v>
      </c>
      <c r="DS260" s="304">
        <f>' ВВОД заполнить первым'!DT260</f>
        <v>0</v>
      </c>
      <c r="DT260" s="304">
        <f>' ВВОД заполнить первым'!DU260</f>
        <v>0</v>
      </c>
      <c r="DU260" s="304">
        <f>' ВВОД заполнить первым'!DV260</f>
        <v>0</v>
      </c>
    </row>
    <row r="261" spans="1:125" s="18" customFormat="1">
      <c r="A261" s="64" t="s">
        <v>120</v>
      </c>
      <c r="B261" s="65"/>
      <c r="C261" s="65"/>
      <c r="D261" s="65"/>
      <c r="E261" s="65"/>
      <c r="F261" s="65"/>
      <c r="G261" s="65"/>
      <c r="H261" s="65"/>
      <c r="I261" s="65"/>
      <c r="J261" s="65"/>
      <c r="K261" s="65"/>
      <c r="L261" s="65"/>
      <c r="M261" s="65"/>
      <c r="N261" s="65"/>
      <c r="O261" s="17">
        <v>35</v>
      </c>
      <c r="P261" s="304">
        <f>' ВВОД заполнить первым'!P261</f>
        <v>2</v>
      </c>
      <c r="Q261" s="304">
        <f>' ВВОД заполнить первым'!Q261</f>
        <v>2</v>
      </c>
      <c r="R261" s="304">
        <f>' ВВОД заполнить первым'!R261</f>
        <v>2</v>
      </c>
      <c r="S261" s="304">
        <f>' ВВОД заполнить первым'!S261</f>
        <v>2</v>
      </c>
      <c r="T261" s="304">
        <f>' ВВОД заполнить первым'!T261</f>
        <v>0</v>
      </c>
      <c r="U261" s="304">
        <f>' ВВОД заполнить первым'!U261</f>
        <v>0</v>
      </c>
      <c r="V261" s="304">
        <f>' ВВОД заполнить первым'!V261</f>
        <v>0</v>
      </c>
      <c r="W261" s="304">
        <f>' ВВОД заполнить первым'!W261</f>
        <v>0</v>
      </c>
      <c r="X261" s="304">
        <f>' ВВОД заполнить первым'!X261</f>
        <v>0</v>
      </c>
      <c r="Y261" s="304">
        <f>' ВВОД заполнить первым'!Y261</f>
        <v>0</v>
      </c>
      <c r="Z261" s="304">
        <f>' ВВОД заполнить первым'!Z261</f>
        <v>0</v>
      </c>
      <c r="AA261" s="304">
        <f>' ВВОД заполнить первым'!AA261</f>
        <v>0</v>
      </c>
      <c r="AB261" s="304">
        <f>' ВВОД заполнить первым'!AB261</f>
        <v>2</v>
      </c>
      <c r="AC261" s="304">
        <f>' ВВОД заполнить первым'!AC261</f>
        <v>0</v>
      </c>
      <c r="AD261" s="304">
        <f>' ВВОД заполнить первым'!AD261</f>
        <v>0</v>
      </c>
      <c r="AE261" s="304">
        <f>' ВВОД заполнить первым'!AE261</f>
        <v>2</v>
      </c>
      <c r="AF261" s="304">
        <f>' ВВОД заполнить первым'!AF261</f>
        <v>0</v>
      </c>
      <c r="AG261" s="304">
        <f>' ВВОД заполнить первым'!AG261</f>
        <v>2</v>
      </c>
      <c r="AH261" s="304">
        <f>' ВВОД заполнить первым'!AH261</f>
        <v>3.7222222222222223</v>
      </c>
      <c r="AI261" s="304">
        <f>' ВВОД заполнить первым'!AJ261</f>
        <v>2</v>
      </c>
      <c r="AJ261" s="304">
        <f>' ВВОД заполнить первым'!AK261</f>
        <v>0</v>
      </c>
      <c r="AK261" s="304">
        <f>' ВВОД заполнить первым'!AL261</f>
        <v>1</v>
      </c>
      <c r="AL261" s="304">
        <f>' ВВОД заполнить первым'!AM261</f>
        <v>1</v>
      </c>
      <c r="AM261" s="304">
        <f>' ВВОД заполнить первым'!AN261</f>
        <v>0</v>
      </c>
      <c r="AN261" s="304">
        <f>' ВВОД заполнить первым'!AO261</f>
        <v>2.5</v>
      </c>
      <c r="AO261" s="304">
        <f>' ВВОД заполнить первым'!AP261</f>
        <v>2</v>
      </c>
      <c r="AP261" s="304">
        <f>' ВВОД заполнить первым'!AQ261</f>
        <v>0</v>
      </c>
      <c r="AQ261" s="304">
        <f>' ВВОД заполнить первым'!AR261</f>
        <v>22</v>
      </c>
      <c r="AR261" s="304">
        <f>' ВВОД заполнить первым'!AS261</f>
        <v>0</v>
      </c>
      <c r="AS261" s="304">
        <f>' ВВОД заполнить первым'!AT261</f>
        <v>2</v>
      </c>
      <c r="AT261" s="304">
        <f>' ВВОД заполнить первым'!AU261</f>
        <v>2</v>
      </c>
      <c r="AU261" s="304">
        <f>' ВВОД заполнить первым'!AV261</f>
        <v>0</v>
      </c>
      <c r="AV261" s="304">
        <f>' ВВОД заполнить первым'!AW261</f>
        <v>1</v>
      </c>
      <c r="AW261" s="304">
        <f>' ВВОД заполнить первым'!AX261</f>
        <v>1</v>
      </c>
      <c r="AX261" s="304">
        <f>' ВВОД заполнить первым'!AY261</f>
        <v>0</v>
      </c>
      <c r="AY261" s="304">
        <f>' ВВОД заполнить первым'!AZ261</f>
        <v>0</v>
      </c>
      <c r="AZ261" s="304">
        <f>' ВВОД заполнить первым'!BA261</f>
        <v>0</v>
      </c>
      <c r="BA261" s="304">
        <f>' ВВОД заполнить первым'!BB261</f>
        <v>2</v>
      </c>
      <c r="BB261" s="304">
        <f>' ВВОД заполнить первым'!BC261</f>
        <v>2</v>
      </c>
      <c r="BC261" s="304">
        <f>' ВВОД заполнить первым'!BD261</f>
        <v>0</v>
      </c>
      <c r="BD261" s="304">
        <f>' ВВОД заполнить первым'!BE261</f>
        <v>1</v>
      </c>
      <c r="BE261" s="304">
        <f>' ВВОД заполнить первым'!BF261</f>
        <v>1</v>
      </c>
      <c r="BF261" s="304">
        <f>' ВВОД заполнить первым'!BG261</f>
        <v>0</v>
      </c>
      <c r="BG261" s="304">
        <f>' ВВОД заполнить первым'!BH261</f>
        <v>0</v>
      </c>
      <c r="BH261" s="304">
        <f>' ВВОД заполнить первым'!BI261</f>
        <v>0</v>
      </c>
      <c r="BI261" s="304">
        <f>' ВВОД заполнить первым'!BJ261</f>
        <v>0</v>
      </c>
      <c r="BJ261" s="304">
        <f>' ВВОД заполнить первым'!BK261</f>
        <v>2</v>
      </c>
      <c r="BK261" s="304">
        <f>' ВВОД заполнить первым'!BL261</f>
        <v>1</v>
      </c>
      <c r="BL261" s="304">
        <f>' ВВОД заполнить первым'!BM261</f>
        <v>1</v>
      </c>
      <c r="BM261" s="304">
        <f>' ВВОД заполнить первым'!BN261</f>
        <v>0</v>
      </c>
      <c r="BN261" s="304">
        <f>' ВВОД заполнить первым'!BO261</f>
        <v>1</v>
      </c>
      <c r="BO261" s="304">
        <f>' ВВОД заполнить первым'!BP261</f>
        <v>1</v>
      </c>
      <c r="BP261" s="304">
        <f>' ВВОД заполнить первым'!BQ261</f>
        <v>0</v>
      </c>
      <c r="BQ261" s="304">
        <f ca="1">' ВВОД заполнить первым'!BR261</f>
        <v>2</v>
      </c>
      <c r="BR261" s="304">
        <f ca="1">' ВВОД заполнить первым'!BS261</f>
        <v>2</v>
      </c>
      <c r="BS261" s="304">
        <f>' ВВОД заполнить первым'!BT261</f>
        <v>0</v>
      </c>
      <c r="BT261" s="304">
        <f>' ВВОД заполнить первым'!BU261</f>
        <v>0</v>
      </c>
      <c r="BU261" s="304">
        <f ca="1">' ВВОД заполнить первым'!BV261</f>
        <v>0</v>
      </c>
      <c r="BV261" s="304">
        <f ca="1">' ВВОД заполнить первым'!BW261</f>
        <v>0</v>
      </c>
      <c r="BW261" s="304">
        <f ca="1">' ВВОД заполнить первым'!BX261</f>
        <v>1</v>
      </c>
      <c r="BX261" s="304">
        <f ca="1">' ВВОД заполнить первым'!BY261</f>
        <v>1</v>
      </c>
      <c r="BY261" s="304">
        <f ca="1">' ВВОД заполнить первым'!BZ261</f>
        <v>1</v>
      </c>
      <c r="BZ261" s="304">
        <f ca="1">' ВВОД заполнить первым'!CA261</f>
        <v>1</v>
      </c>
      <c r="CA261" s="304">
        <f ca="1">' ВВОД заполнить первым'!CB261</f>
        <v>0</v>
      </c>
      <c r="CB261" s="304">
        <f ca="1">' ВВОД заполнить первым'!CC261</f>
        <v>0</v>
      </c>
      <c r="CC261" s="304">
        <f ca="1">' ВВОД заполнить первым'!CD261</f>
        <v>0</v>
      </c>
      <c r="CD261" s="304">
        <f ca="1">' ВВОД заполнить первым'!CE261</f>
        <v>0</v>
      </c>
      <c r="CE261" s="304">
        <f ca="1">' ВВОД заполнить первым'!CF261</f>
        <v>0</v>
      </c>
      <c r="CF261" s="304">
        <f ca="1">' ВВОД заполнить первым'!CG261</f>
        <v>0</v>
      </c>
      <c r="CG261" s="304">
        <f ca="1">' ВВОД заполнить первым'!CH261</f>
        <v>0</v>
      </c>
      <c r="CH261" s="304">
        <f ca="1">' ВВОД заполнить первым'!CI261</f>
        <v>0</v>
      </c>
      <c r="CI261" s="304">
        <f ca="1">' ВВОД заполнить первым'!CJ261</f>
        <v>0</v>
      </c>
      <c r="CJ261" s="304">
        <f ca="1">' ВВОД заполнить первым'!CK261</f>
        <v>0</v>
      </c>
      <c r="CK261" s="304">
        <f ca="1">' ВВОД заполнить первым'!CL261</f>
        <v>0</v>
      </c>
      <c r="CL261" s="304">
        <f ca="1">' ВВОД заполнить первым'!CM261</f>
        <v>0</v>
      </c>
      <c r="CM261" s="304">
        <f ca="1">' ВВОД заполнить первым'!CN261</f>
        <v>0</v>
      </c>
      <c r="CN261" s="304">
        <f ca="1">' ВВОД заполнить первым'!CO261</f>
        <v>0</v>
      </c>
      <c r="CO261" s="304">
        <f>' ВВОД заполнить первым'!CP261</f>
        <v>0</v>
      </c>
      <c r="CP261" s="304">
        <f>' ВВОД заполнить первым'!CQ261</f>
        <v>0</v>
      </c>
      <c r="CQ261" s="304">
        <f>' ВВОД заполнить первым'!CR261</f>
        <v>0</v>
      </c>
      <c r="CR261" s="304">
        <f>' ВВОД заполнить первым'!CS261</f>
        <v>0</v>
      </c>
      <c r="CS261" s="304">
        <f>' ВВОД заполнить первым'!CT261</f>
        <v>0</v>
      </c>
      <c r="CT261" s="304">
        <f>' ВВОД заполнить первым'!CU261</f>
        <v>0</v>
      </c>
      <c r="CU261" s="304">
        <f>' ВВОД заполнить первым'!CV261</f>
        <v>0</v>
      </c>
      <c r="CV261" s="304">
        <f>' ВВОД заполнить первым'!CW261</f>
        <v>0</v>
      </c>
      <c r="CW261" s="304">
        <f>' ВВОД заполнить первым'!CX261</f>
        <v>0</v>
      </c>
      <c r="CX261" s="304">
        <f>' ВВОД заполнить первым'!CY261</f>
        <v>0</v>
      </c>
      <c r="CY261" s="304">
        <f>' ВВОД заполнить первым'!CZ261</f>
        <v>0</v>
      </c>
      <c r="CZ261" s="304">
        <f>' ВВОД заполнить первым'!DA261</f>
        <v>0</v>
      </c>
      <c r="DA261" s="304">
        <f>' ВВОД заполнить первым'!DB261</f>
        <v>0</v>
      </c>
      <c r="DB261" s="304">
        <f>' ВВОД заполнить первым'!DC261</f>
        <v>0</v>
      </c>
      <c r="DC261" s="304">
        <f>' ВВОД заполнить первым'!DD261</f>
        <v>0</v>
      </c>
      <c r="DD261" s="304">
        <f>' ВВОД заполнить первым'!DE261</f>
        <v>0</v>
      </c>
      <c r="DE261" s="304">
        <f>' ВВОД заполнить первым'!DF261</f>
        <v>0</v>
      </c>
      <c r="DF261" s="304">
        <f>' ВВОД заполнить первым'!DG261</f>
        <v>0</v>
      </c>
      <c r="DG261" s="304">
        <f>' ВВОД заполнить первым'!DH261</f>
        <v>0</v>
      </c>
      <c r="DH261" s="304">
        <f>' ВВОД заполнить первым'!DI261</f>
        <v>0</v>
      </c>
      <c r="DI261" s="304">
        <f>' ВВОД заполнить первым'!DJ261</f>
        <v>0</v>
      </c>
      <c r="DJ261" s="304">
        <f>' ВВОД заполнить первым'!DK261</f>
        <v>0</v>
      </c>
      <c r="DK261" s="304">
        <f>' ВВОД заполнить первым'!DL261</f>
        <v>0</v>
      </c>
      <c r="DL261" s="304">
        <f>' ВВОД заполнить первым'!DM261</f>
        <v>0</v>
      </c>
      <c r="DM261" s="304">
        <f>' ВВОД заполнить первым'!DN261</f>
        <v>0</v>
      </c>
      <c r="DN261" s="304">
        <f>' ВВОД заполнить первым'!DO261</f>
        <v>0</v>
      </c>
      <c r="DO261" s="304">
        <f>' ВВОД заполнить первым'!DP261</f>
        <v>0</v>
      </c>
      <c r="DP261" s="304">
        <f>' ВВОД заполнить первым'!DQ261</f>
        <v>0</v>
      </c>
      <c r="DQ261" s="304">
        <f>' ВВОД заполнить первым'!DR261</f>
        <v>0</v>
      </c>
      <c r="DR261" s="304">
        <f>' ВВОД заполнить первым'!DS261</f>
        <v>0</v>
      </c>
      <c r="DS261" s="304">
        <f>' ВВОД заполнить первым'!DT261</f>
        <v>0</v>
      </c>
      <c r="DT261" s="304">
        <f>' ВВОД заполнить первым'!DU261</f>
        <v>0</v>
      </c>
      <c r="DU261" s="304">
        <f>' ВВОД заполнить первым'!DV261</f>
        <v>0</v>
      </c>
    </row>
    <row r="262" spans="1:125" s="14" customFormat="1" ht="38.25" hidden="1">
      <c r="A262" s="56"/>
      <c r="B262" s="57"/>
      <c r="C262" s="57"/>
      <c r="D262" s="57"/>
      <c r="E262" s="57"/>
      <c r="F262" s="57"/>
      <c r="G262" s="57"/>
      <c r="H262" s="57"/>
      <c r="I262" s="57"/>
      <c r="J262" s="57"/>
      <c r="K262" s="57"/>
      <c r="L262" s="57"/>
      <c r="M262" s="57"/>
      <c r="N262" s="57"/>
      <c r="O262" s="15"/>
      <c r="P262" s="304">
        <f>' ВВОД заполнить первым'!P262</f>
        <v>1</v>
      </c>
      <c r="Q262" s="304">
        <f>' ВВОД заполнить первым'!Q262</f>
        <v>1</v>
      </c>
      <c r="R262" s="304">
        <f>' ВВОД заполнить первым'!R262</f>
        <v>1</v>
      </c>
      <c r="S262" s="304">
        <f>' ВВОД заполнить первым'!S262</f>
        <v>1</v>
      </c>
      <c r="T262" s="304">
        <f>' ВВОД заполнить первым'!T262</f>
        <v>0</v>
      </c>
      <c r="U262" s="304">
        <f>' ВВОД заполнить первым'!U262</f>
        <v>0</v>
      </c>
      <c r="V262" s="304">
        <f>' ВВОД заполнить первым'!V262</f>
        <v>0</v>
      </c>
      <c r="W262" s="304">
        <f>' ВВОД заполнить первым'!W262</f>
        <v>0</v>
      </c>
      <c r="X262" s="304">
        <f>' ВВОД заполнить первым'!X262</f>
        <v>0</v>
      </c>
      <c r="Y262" s="304">
        <f>' ВВОД заполнить первым'!Y262</f>
        <v>0</v>
      </c>
      <c r="Z262" s="304">
        <f>' ВВОД заполнить первым'!Z262</f>
        <v>0</v>
      </c>
      <c r="AA262" s="304">
        <f>' ВВОД заполнить первым'!AA262</f>
        <v>0</v>
      </c>
      <c r="AB262" s="304">
        <f>' ВВОД заполнить первым'!AB262</f>
        <v>1</v>
      </c>
      <c r="AC262" s="304">
        <f>' ВВОД заполнить первым'!AC262</f>
        <v>0</v>
      </c>
      <c r="AD262" s="304">
        <f>' ВВОД заполнить первым'!AD262</f>
        <v>0</v>
      </c>
      <c r="AE262" s="304">
        <f>' ВВОД заполнить первым'!AE262</f>
        <v>1</v>
      </c>
      <c r="AF262" s="304">
        <f>' ВВОД заполнить первым'!AF262</f>
        <v>0</v>
      </c>
      <c r="AG262" s="304">
        <f>' ВВОД заполнить первым'!AG262</f>
        <v>1</v>
      </c>
      <c r="AH262" s="304">
        <f>' ВВОД заполнить первым'!AH262</f>
        <v>2.1666666666666665</v>
      </c>
      <c r="AI262" s="304">
        <f>' ВВОД заполнить первым'!AJ262</f>
        <v>1</v>
      </c>
      <c r="AJ262" s="304">
        <f>' ВВОД заполнить первым'!AK262</f>
        <v>0</v>
      </c>
      <c r="AK262" s="304">
        <f>' ВВОД заполнить первым'!AL262</f>
        <v>0</v>
      </c>
      <c r="AL262" s="304">
        <f>' ВВОД заполнить первым'!AM262</f>
        <v>1</v>
      </c>
      <c r="AM262" s="304">
        <f>' ВВОД заполнить первым'!AN262</f>
        <v>0</v>
      </c>
      <c r="AN262" s="304">
        <f>' ВВОД заполнить первым'!AO262</f>
        <v>1.5</v>
      </c>
      <c r="AO262" s="304">
        <f>' ВВОД заполнить первым'!AP262</f>
        <v>1</v>
      </c>
      <c r="AP262" s="304" t="str">
        <f>' ВВОД заполнить первым'!AQ262</f>
        <v>учитель внеурочных занятий</v>
      </c>
      <c r="AQ262" s="304">
        <f>' ВВОД заполнить первым'!AR262</f>
        <v>12</v>
      </c>
      <c r="AR262" s="304">
        <f>' ВВОД заполнить первым'!AS262</f>
        <v>0</v>
      </c>
      <c r="AS262" s="304">
        <f>' ВВОД заполнить первым'!AT262</f>
        <v>1</v>
      </c>
      <c r="AT262" s="304">
        <f>' ВВОД заполнить первым'!AU262</f>
        <v>1</v>
      </c>
      <c r="AU262" s="304">
        <f>' ВВОД заполнить первым'!AV262</f>
        <v>0</v>
      </c>
      <c r="AV262" s="304">
        <f>' ВВОД заполнить первым'!AW262</f>
        <v>0</v>
      </c>
      <c r="AW262" s="304">
        <f>' ВВОД заполнить первым'!AX262</f>
        <v>1</v>
      </c>
      <c r="AX262" s="304">
        <f>' ВВОД заполнить первым'!AY262</f>
        <v>0</v>
      </c>
      <c r="AY262" s="304">
        <f>' ВВОД заполнить первым'!AZ262</f>
        <v>0</v>
      </c>
      <c r="AZ262" s="304">
        <f>' ВВОД заполнить первым'!BA262</f>
        <v>0</v>
      </c>
      <c r="BA262" s="304">
        <f>' ВВОД заполнить первым'!BB262</f>
        <v>1</v>
      </c>
      <c r="BB262" s="304">
        <f>' ВВОД заполнить первым'!BC262</f>
        <v>1</v>
      </c>
      <c r="BC262" s="304">
        <f>' ВВОД заполнить первым'!BD262</f>
        <v>0</v>
      </c>
      <c r="BD262" s="304">
        <f>' ВВОД заполнить первым'!BE262</f>
        <v>0</v>
      </c>
      <c r="BE262" s="304">
        <f>' ВВОД заполнить первым'!BF262</f>
        <v>1</v>
      </c>
      <c r="BF262" s="304">
        <f>' ВВОД заполнить первым'!BG262</f>
        <v>0</v>
      </c>
      <c r="BG262" s="304">
        <f>' ВВОД заполнить первым'!BH262</f>
        <v>0</v>
      </c>
      <c r="BH262" s="304">
        <f>' ВВОД заполнить первым'!BI262</f>
        <v>0</v>
      </c>
      <c r="BI262" s="304">
        <f>' ВВОД заполнить первым'!BJ262</f>
        <v>0</v>
      </c>
      <c r="BJ262" s="304">
        <f>' ВВОД заполнить первым'!BK262</f>
        <v>1</v>
      </c>
      <c r="BK262" s="304">
        <f>' ВВОД заполнить первым'!BL262</f>
        <v>1</v>
      </c>
      <c r="BL262" s="304">
        <f>' ВВОД заполнить первым'!BM262</f>
        <v>1</v>
      </c>
      <c r="BM262" s="304">
        <f>' ВВОД заполнить первым'!BN262</f>
        <v>0</v>
      </c>
      <c r="BN262" s="304">
        <f>' ВВОД заполнить первым'!BO262</f>
        <v>0</v>
      </c>
      <c r="BO262" s="304">
        <f>' ВВОД заполнить первым'!BP262</f>
        <v>1</v>
      </c>
      <c r="BP262" s="304">
        <f>' ВВОД заполнить первым'!BQ262</f>
        <v>0</v>
      </c>
      <c r="BQ262" s="304">
        <f ca="1">' ВВОД заполнить первым'!BR262</f>
        <v>1</v>
      </c>
      <c r="BR262" s="304">
        <f ca="1">' ВВОД заполнить первым'!BS262</f>
        <v>1</v>
      </c>
      <c r="BS262" s="304">
        <f>' ВВОД заполнить первым'!BT262</f>
        <v>32335</v>
      </c>
      <c r="BT262" s="304">
        <f ca="1">' ВВОД заполнить первым'!BU262</f>
        <v>31</v>
      </c>
      <c r="BU262" s="304">
        <f ca="1">' ВВОД заполнить первым'!BV262</f>
        <v>0</v>
      </c>
      <c r="BV262" s="304">
        <f ca="1">' ВВОД заполнить первым'!BW262</f>
        <v>0</v>
      </c>
      <c r="BW262" s="304">
        <f ca="1">' ВВОД заполнить первым'!BX262</f>
        <v>0</v>
      </c>
      <c r="BX262" s="304">
        <f ca="1">' ВВОД заполнить первым'!BY262</f>
        <v>0</v>
      </c>
      <c r="BY262" s="304">
        <f ca="1">' ВВОД заполнить первым'!BZ262</f>
        <v>1</v>
      </c>
      <c r="BZ262" s="304">
        <f ca="1">' ВВОД заполнить первым'!CA262</f>
        <v>1</v>
      </c>
      <c r="CA262" s="304">
        <f ca="1">' ВВОД заполнить первым'!CB262</f>
        <v>0</v>
      </c>
      <c r="CB262" s="304">
        <f ca="1">' ВВОД заполнить первым'!CC262</f>
        <v>0</v>
      </c>
      <c r="CC262" s="304">
        <f ca="1">' ВВОД заполнить первым'!CD262</f>
        <v>0</v>
      </c>
      <c r="CD262" s="304">
        <f ca="1">' ВВОД заполнить первым'!CE262</f>
        <v>0</v>
      </c>
      <c r="CE262" s="304">
        <f ca="1">' ВВОД заполнить первым'!CF262</f>
        <v>0</v>
      </c>
      <c r="CF262" s="304">
        <f ca="1">' ВВОД заполнить первым'!CG262</f>
        <v>0</v>
      </c>
      <c r="CG262" s="304">
        <f ca="1">' ВВОД заполнить первым'!CH262</f>
        <v>0</v>
      </c>
      <c r="CH262" s="304">
        <f ca="1">' ВВОД заполнить первым'!CI262</f>
        <v>0</v>
      </c>
      <c r="CI262" s="304">
        <f ca="1">' ВВОД заполнить первым'!CJ262</f>
        <v>0</v>
      </c>
      <c r="CJ262" s="304">
        <f ca="1">' ВВОД заполнить первым'!CK262</f>
        <v>0</v>
      </c>
      <c r="CK262" s="304">
        <f ca="1">' ВВОД заполнить первым'!CL262</f>
        <v>0</v>
      </c>
      <c r="CL262" s="304">
        <f ca="1">' ВВОД заполнить первым'!CM262</f>
        <v>0</v>
      </c>
      <c r="CM262" s="304">
        <f ca="1">' ВВОД заполнить первым'!CN262</f>
        <v>0</v>
      </c>
      <c r="CN262" s="304">
        <f ca="1">' ВВОД заполнить первым'!CO262</f>
        <v>0</v>
      </c>
      <c r="CO262" s="304">
        <f>' ВВОД заполнить первым'!CP262</f>
        <v>0</v>
      </c>
      <c r="CP262" s="304">
        <f>' ВВОД заполнить первым'!CQ262</f>
        <v>0</v>
      </c>
      <c r="CQ262" s="304">
        <f>' ВВОД заполнить первым'!CR262</f>
        <v>0</v>
      </c>
      <c r="CR262" s="304">
        <f>' ВВОД заполнить первым'!CS262</f>
        <v>0</v>
      </c>
      <c r="CS262" s="304">
        <f>' ВВОД заполнить первым'!CT262</f>
        <v>0</v>
      </c>
      <c r="CT262" s="304">
        <f>' ВВОД заполнить первым'!CU262</f>
        <v>0</v>
      </c>
      <c r="CU262" s="304">
        <f>' ВВОД заполнить первым'!CV262</f>
        <v>0</v>
      </c>
      <c r="CV262" s="304">
        <f>' ВВОД заполнить первым'!CW262</f>
        <v>0</v>
      </c>
      <c r="CW262" s="304">
        <f>' ВВОД заполнить первым'!CX262</f>
        <v>0</v>
      </c>
      <c r="CX262" s="304">
        <f>' ВВОД заполнить первым'!CY262</f>
        <v>0</v>
      </c>
      <c r="CY262" s="304">
        <f>' ВВОД заполнить первым'!CZ262</f>
        <v>0</v>
      </c>
      <c r="CZ262" s="304">
        <f>' ВВОД заполнить первым'!DA262</f>
        <v>0</v>
      </c>
      <c r="DA262" s="304">
        <f>' ВВОД заполнить первым'!DB262</f>
        <v>0</v>
      </c>
      <c r="DB262" s="304">
        <f>' ВВОД заполнить первым'!DC262</f>
        <v>0</v>
      </c>
      <c r="DC262" s="304">
        <f>' ВВОД заполнить первым'!DD262</f>
        <v>0</v>
      </c>
      <c r="DD262" s="304">
        <f>' ВВОД заполнить первым'!DE262</f>
        <v>0</v>
      </c>
      <c r="DE262" s="304">
        <f>' ВВОД заполнить первым'!DF262</f>
        <v>0</v>
      </c>
      <c r="DF262" s="304">
        <f>' ВВОД заполнить первым'!DG262</f>
        <v>0</v>
      </c>
      <c r="DG262" s="304">
        <f>' ВВОД заполнить первым'!DH262</f>
        <v>0</v>
      </c>
      <c r="DH262" s="304">
        <f>' ВВОД заполнить первым'!DI262</f>
        <v>0</v>
      </c>
      <c r="DI262" s="304">
        <f>' ВВОД заполнить первым'!DJ262</f>
        <v>0</v>
      </c>
      <c r="DJ262" s="304">
        <f>' ВВОД заполнить первым'!DK262</f>
        <v>0</v>
      </c>
      <c r="DK262" s="304">
        <f>' ВВОД заполнить первым'!DL262</f>
        <v>0</v>
      </c>
      <c r="DL262" s="304">
        <f>' ВВОД заполнить первым'!DM262</f>
        <v>0</v>
      </c>
      <c r="DM262" s="304">
        <f>' ВВОД заполнить первым'!DN262</f>
        <v>0</v>
      </c>
      <c r="DN262" s="304">
        <f>' ВВОД заполнить первым'!DO262</f>
        <v>0</v>
      </c>
      <c r="DO262" s="304">
        <f>' ВВОД заполнить первым'!DP262</f>
        <v>0</v>
      </c>
      <c r="DP262" s="304">
        <f>' ВВОД заполнить первым'!DQ262</f>
        <v>0</v>
      </c>
      <c r="DQ262" s="304">
        <f>' ВВОД заполнить первым'!DR262</f>
        <v>0</v>
      </c>
      <c r="DR262" s="304">
        <f>' ВВОД заполнить первым'!DS262</f>
        <v>0</v>
      </c>
      <c r="DS262" s="304">
        <f>' ВВОД заполнить первым'!DT262</f>
        <v>0</v>
      </c>
      <c r="DT262" s="304">
        <f>' ВВОД заполнить первым'!DU262</f>
        <v>0</v>
      </c>
      <c r="DU262" s="304">
        <f>' ВВОД заполнить первым'!DV262</f>
        <v>0</v>
      </c>
    </row>
    <row r="263" spans="1:125" s="14" customFormat="1" ht="38.25" hidden="1">
      <c r="A263" s="56"/>
      <c r="B263" s="57"/>
      <c r="C263" s="57"/>
      <c r="D263" s="57"/>
      <c r="E263" s="57"/>
      <c r="F263" s="57"/>
      <c r="G263" s="57"/>
      <c r="H263" s="57"/>
      <c r="I263" s="57"/>
      <c r="J263" s="57"/>
      <c r="K263" s="57"/>
      <c r="L263" s="57"/>
      <c r="M263" s="57"/>
      <c r="N263" s="57"/>
      <c r="O263" s="15"/>
      <c r="P263" s="304">
        <f>' ВВОД заполнить первым'!P263</f>
        <v>1</v>
      </c>
      <c r="Q263" s="304">
        <f>' ВВОД заполнить первым'!Q263</f>
        <v>1</v>
      </c>
      <c r="R263" s="304">
        <f>' ВВОД заполнить первым'!R263</f>
        <v>1</v>
      </c>
      <c r="S263" s="304">
        <f>' ВВОД заполнить первым'!S263</f>
        <v>1</v>
      </c>
      <c r="T263" s="304">
        <f>' ВВОД заполнить первым'!T263</f>
        <v>0</v>
      </c>
      <c r="U263" s="304">
        <f>' ВВОД заполнить первым'!U263</f>
        <v>0</v>
      </c>
      <c r="V263" s="304">
        <f>' ВВОД заполнить первым'!V263</f>
        <v>0</v>
      </c>
      <c r="W263" s="304">
        <f>' ВВОД заполнить первым'!W263</f>
        <v>0</v>
      </c>
      <c r="X263" s="304">
        <f>' ВВОД заполнить первым'!X263</f>
        <v>0</v>
      </c>
      <c r="Y263" s="304">
        <f>' ВВОД заполнить первым'!Y263</f>
        <v>0</v>
      </c>
      <c r="Z263" s="304">
        <f>' ВВОД заполнить первым'!Z263</f>
        <v>0</v>
      </c>
      <c r="AA263" s="304">
        <f>' ВВОД заполнить первым'!AA263</f>
        <v>0</v>
      </c>
      <c r="AB263" s="304">
        <f>' ВВОД заполнить первым'!AB263</f>
        <v>1</v>
      </c>
      <c r="AC263" s="304">
        <f>' ВВОД заполнить первым'!AC263</f>
        <v>0</v>
      </c>
      <c r="AD263" s="304">
        <f>' ВВОД заполнить первым'!AD263</f>
        <v>0</v>
      </c>
      <c r="AE263" s="304">
        <f>' ВВОД заполнить первым'!AE263</f>
        <v>1</v>
      </c>
      <c r="AF263" s="304">
        <f>' ВВОД заполнить первым'!AF263</f>
        <v>0</v>
      </c>
      <c r="AG263" s="304">
        <f>' ВВОД заполнить первым'!AG263</f>
        <v>1</v>
      </c>
      <c r="AH263" s="304">
        <f>' ВВОД заполнить первым'!AH263</f>
        <v>1.5555555555555556</v>
      </c>
      <c r="AI263" s="304">
        <f>' ВВОД заполнить первым'!AJ263</f>
        <v>1</v>
      </c>
      <c r="AJ263" s="304">
        <f>' ВВОД заполнить первым'!AK263</f>
        <v>0</v>
      </c>
      <c r="AK263" s="304">
        <f>' ВВОД заполнить первым'!AL263</f>
        <v>1</v>
      </c>
      <c r="AL263" s="304">
        <f>' ВВОД заполнить первым'!AM263</f>
        <v>0</v>
      </c>
      <c r="AM263" s="304">
        <f>' ВВОД заполнить первым'!AN263</f>
        <v>0</v>
      </c>
      <c r="AN263" s="304">
        <f>' ВВОД заполнить первым'!AO263</f>
        <v>1</v>
      </c>
      <c r="AO263" s="304">
        <f>' ВВОД заполнить первым'!AP263</f>
        <v>1</v>
      </c>
      <c r="AP263" s="304" t="str">
        <f>' ВВОД заполнить первым'!AQ263</f>
        <v>учитель внеурочных занятий</v>
      </c>
      <c r="AQ263" s="304">
        <f>' ВВОД заполнить первым'!AR263</f>
        <v>10</v>
      </c>
      <c r="AR263" s="304">
        <f>' ВВОД заполнить первым'!AS263</f>
        <v>0</v>
      </c>
      <c r="AS263" s="304">
        <f>' ВВОД заполнить первым'!AT263</f>
        <v>1</v>
      </c>
      <c r="AT263" s="304">
        <f>' ВВОД заполнить первым'!AU263</f>
        <v>1</v>
      </c>
      <c r="AU263" s="304">
        <f>' ВВОД заполнить первым'!AV263</f>
        <v>0</v>
      </c>
      <c r="AV263" s="304">
        <f>' ВВОД заполнить первым'!AW263</f>
        <v>1</v>
      </c>
      <c r="AW263" s="304">
        <f>' ВВОД заполнить первым'!AX263</f>
        <v>0</v>
      </c>
      <c r="AX263" s="304">
        <f>' ВВОД заполнить первым'!AY263</f>
        <v>0</v>
      </c>
      <c r="AY263" s="304">
        <f>' ВВОД заполнить первым'!AZ263</f>
        <v>0</v>
      </c>
      <c r="AZ263" s="304">
        <f>' ВВОД заполнить первым'!BA263</f>
        <v>0</v>
      </c>
      <c r="BA263" s="304">
        <f>' ВВОД заполнить первым'!BB263</f>
        <v>1</v>
      </c>
      <c r="BB263" s="304">
        <f>' ВВОД заполнить первым'!BC263</f>
        <v>1</v>
      </c>
      <c r="BC263" s="304">
        <f>' ВВОД заполнить первым'!BD263</f>
        <v>0</v>
      </c>
      <c r="BD263" s="304">
        <f>' ВВОД заполнить первым'!BE263</f>
        <v>1</v>
      </c>
      <c r="BE263" s="304">
        <f>' ВВОД заполнить первым'!BF263</f>
        <v>0</v>
      </c>
      <c r="BF263" s="304">
        <f>' ВВОД заполнить первым'!BG263</f>
        <v>0</v>
      </c>
      <c r="BG263" s="304">
        <f>' ВВОД заполнить первым'!BH263</f>
        <v>0</v>
      </c>
      <c r="BH263" s="304">
        <f>' ВВОД заполнить первым'!BI263</f>
        <v>0</v>
      </c>
      <c r="BI263" s="304">
        <f>' ВВОД заполнить первым'!BJ263</f>
        <v>0</v>
      </c>
      <c r="BJ263" s="304">
        <f>' ВВОД заполнить первым'!BK263</f>
        <v>1</v>
      </c>
      <c r="BK263" s="304">
        <f>' ВВОД заполнить первым'!BL263</f>
        <v>0</v>
      </c>
      <c r="BL263" s="304">
        <f>' ВВОД заполнить первым'!BM263</f>
        <v>0</v>
      </c>
      <c r="BM263" s="304">
        <f>' ВВОД заполнить первым'!BN263</f>
        <v>0</v>
      </c>
      <c r="BN263" s="304">
        <f>' ВВОД заполнить первым'!BO263</f>
        <v>1</v>
      </c>
      <c r="BO263" s="304">
        <f>' ВВОД заполнить первым'!BP263</f>
        <v>0</v>
      </c>
      <c r="BP263" s="304">
        <f>' ВВОД заполнить первым'!BQ263</f>
        <v>0</v>
      </c>
      <c r="BQ263" s="304">
        <f ca="1">' ВВОД заполнить первым'!BR263</f>
        <v>1</v>
      </c>
      <c r="BR263" s="304">
        <f ca="1">' ВВОД заполнить первым'!BS263</f>
        <v>1</v>
      </c>
      <c r="BS263" s="304">
        <f>' ВВОД заполнить первым'!BT263</f>
        <v>33248</v>
      </c>
      <c r="BT263" s="304">
        <f ca="1">' ВВОД заполнить первым'!BU263</f>
        <v>28</v>
      </c>
      <c r="BU263" s="304">
        <f ca="1">' ВВОД заполнить первым'!BV263</f>
        <v>0</v>
      </c>
      <c r="BV263" s="304">
        <f ca="1">' ВВОД заполнить первым'!BW263</f>
        <v>0</v>
      </c>
      <c r="BW263" s="304">
        <f ca="1">' ВВОД заполнить первым'!BX263</f>
        <v>1</v>
      </c>
      <c r="BX263" s="304">
        <f ca="1">' ВВОД заполнить первым'!BY263</f>
        <v>1</v>
      </c>
      <c r="BY263" s="304">
        <f ca="1">' ВВОД заполнить первым'!BZ263</f>
        <v>0</v>
      </c>
      <c r="BZ263" s="304">
        <f ca="1">' ВВОД заполнить первым'!CA263</f>
        <v>0</v>
      </c>
      <c r="CA263" s="304">
        <f ca="1">' ВВОД заполнить первым'!CB263</f>
        <v>0</v>
      </c>
      <c r="CB263" s="304">
        <f ca="1">' ВВОД заполнить первым'!CC263</f>
        <v>0</v>
      </c>
      <c r="CC263" s="304">
        <f ca="1">' ВВОД заполнить первым'!CD263</f>
        <v>0</v>
      </c>
      <c r="CD263" s="304">
        <f ca="1">' ВВОД заполнить первым'!CE263</f>
        <v>0</v>
      </c>
      <c r="CE263" s="304">
        <f ca="1">' ВВОД заполнить первым'!CF263</f>
        <v>0</v>
      </c>
      <c r="CF263" s="304">
        <f ca="1">' ВВОД заполнить первым'!CG263</f>
        <v>0</v>
      </c>
      <c r="CG263" s="304">
        <f ca="1">' ВВОД заполнить первым'!CH263</f>
        <v>0</v>
      </c>
      <c r="CH263" s="304">
        <f ca="1">' ВВОД заполнить первым'!CI263</f>
        <v>0</v>
      </c>
      <c r="CI263" s="304">
        <f ca="1">' ВВОД заполнить первым'!CJ263</f>
        <v>0</v>
      </c>
      <c r="CJ263" s="304">
        <f ca="1">' ВВОД заполнить первым'!CK263</f>
        <v>0</v>
      </c>
      <c r="CK263" s="304">
        <f ca="1">' ВВОД заполнить первым'!CL263</f>
        <v>0</v>
      </c>
      <c r="CL263" s="304">
        <f ca="1">' ВВОД заполнить первым'!CM263</f>
        <v>0</v>
      </c>
      <c r="CM263" s="304">
        <f ca="1">' ВВОД заполнить первым'!CN263</f>
        <v>0</v>
      </c>
      <c r="CN263" s="304">
        <f ca="1">' ВВОД заполнить первым'!CO263</f>
        <v>0</v>
      </c>
      <c r="CO263" s="304">
        <f>' ВВОД заполнить первым'!CP263</f>
        <v>0</v>
      </c>
      <c r="CP263" s="304">
        <f>' ВВОД заполнить первым'!CQ263</f>
        <v>0</v>
      </c>
      <c r="CQ263" s="304">
        <f>' ВВОД заполнить первым'!CR263</f>
        <v>0</v>
      </c>
      <c r="CR263" s="304">
        <f>' ВВОД заполнить первым'!CS263</f>
        <v>0</v>
      </c>
      <c r="CS263" s="304">
        <f>' ВВОД заполнить первым'!CT263</f>
        <v>0</v>
      </c>
      <c r="CT263" s="304">
        <f>' ВВОД заполнить первым'!CU263</f>
        <v>0</v>
      </c>
      <c r="CU263" s="304">
        <f>' ВВОД заполнить первым'!CV263</f>
        <v>0</v>
      </c>
      <c r="CV263" s="304">
        <f>' ВВОД заполнить первым'!CW263</f>
        <v>0</v>
      </c>
      <c r="CW263" s="304">
        <f>' ВВОД заполнить первым'!CX263</f>
        <v>0</v>
      </c>
      <c r="CX263" s="304">
        <f>' ВВОД заполнить первым'!CY263</f>
        <v>0</v>
      </c>
      <c r="CY263" s="304">
        <f>' ВВОД заполнить первым'!CZ263</f>
        <v>0</v>
      </c>
      <c r="CZ263" s="304">
        <f>' ВВОД заполнить первым'!DA263</f>
        <v>0</v>
      </c>
      <c r="DA263" s="304">
        <f>' ВВОД заполнить первым'!DB263</f>
        <v>0</v>
      </c>
      <c r="DB263" s="304">
        <f>' ВВОД заполнить первым'!DC263</f>
        <v>0</v>
      </c>
      <c r="DC263" s="304">
        <f>' ВВОД заполнить первым'!DD263</f>
        <v>0</v>
      </c>
      <c r="DD263" s="304">
        <f>' ВВОД заполнить первым'!DE263</f>
        <v>0</v>
      </c>
      <c r="DE263" s="304">
        <f>' ВВОД заполнить первым'!DF263</f>
        <v>0</v>
      </c>
      <c r="DF263" s="304">
        <f>' ВВОД заполнить первым'!DG263</f>
        <v>0</v>
      </c>
      <c r="DG263" s="304">
        <f>' ВВОД заполнить первым'!DH263</f>
        <v>0</v>
      </c>
      <c r="DH263" s="304">
        <f>' ВВОД заполнить первым'!DI263</f>
        <v>0</v>
      </c>
      <c r="DI263" s="304">
        <f>' ВВОД заполнить первым'!DJ263</f>
        <v>0</v>
      </c>
      <c r="DJ263" s="304">
        <f>' ВВОД заполнить первым'!DK263</f>
        <v>0</v>
      </c>
      <c r="DK263" s="304">
        <f>' ВВОД заполнить первым'!DL263</f>
        <v>0</v>
      </c>
      <c r="DL263" s="304">
        <f>' ВВОД заполнить первым'!DM263</f>
        <v>0</v>
      </c>
      <c r="DM263" s="304">
        <f>' ВВОД заполнить первым'!DN263</f>
        <v>0</v>
      </c>
      <c r="DN263" s="304">
        <f>' ВВОД заполнить первым'!DO263</f>
        <v>0</v>
      </c>
      <c r="DO263" s="304">
        <f>' ВВОД заполнить первым'!DP263</f>
        <v>0</v>
      </c>
      <c r="DP263" s="304">
        <f>' ВВОД заполнить первым'!DQ263</f>
        <v>0</v>
      </c>
      <c r="DQ263" s="304">
        <f>' ВВОД заполнить первым'!DR263</f>
        <v>0</v>
      </c>
      <c r="DR263" s="304">
        <f>' ВВОД заполнить первым'!DS263</f>
        <v>0</v>
      </c>
      <c r="DS263" s="304">
        <f>' ВВОД заполнить первым'!DT263</f>
        <v>0</v>
      </c>
      <c r="DT263" s="304">
        <f>' ВВОД заполнить первым'!DU263</f>
        <v>0</v>
      </c>
      <c r="DU263" s="304">
        <f>' ВВОД заполнить первым'!DV263</f>
        <v>0</v>
      </c>
    </row>
    <row r="264" spans="1:125" s="14" customFormat="1" ht="25.5" hidden="1">
      <c r="A264" s="56"/>
      <c r="B264" s="57"/>
      <c r="C264" s="57"/>
      <c r="D264" s="57"/>
      <c r="E264" s="57"/>
      <c r="F264" s="57"/>
      <c r="G264" s="57"/>
      <c r="H264" s="57"/>
      <c r="I264" s="57"/>
      <c r="J264" s="57"/>
      <c r="K264" s="57"/>
      <c r="L264" s="57"/>
      <c r="M264" s="57"/>
      <c r="N264" s="57"/>
      <c r="O264" s="63" t="s">
        <v>121</v>
      </c>
      <c r="P264" s="304">
        <f>' ВВОД заполнить первым'!P264</f>
        <v>0</v>
      </c>
      <c r="Q264" s="304">
        <f>' ВВОД заполнить первым'!Q264</f>
        <v>0</v>
      </c>
      <c r="R264" s="304">
        <f>' ВВОД заполнить первым'!R264</f>
        <v>0</v>
      </c>
      <c r="S264" s="304">
        <f>' ВВОД заполнить первым'!S264</f>
        <v>0</v>
      </c>
      <c r="T264" s="304">
        <f>' ВВОД заполнить первым'!T264</f>
        <v>0</v>
      </c>
      <c r="U264" s="304">
        <f>' ВВОД заполнить первым'!U264</f>
        <v>0</v>
      </c>
      <c r="V264" s="304">
        <f>' ВВОД заполнить первым'!V264</f>
        <v>0</v>
      </c>
      <c r="W264" s="304">
        <f>' ВВОД заполнить первым'!W264</f>
        <v>0</v>
      </c>
      <c r="X264" s="304">
        <f>' ВВОД заполнить первым'!X264</f>
        <v>0</v>
      </c>
      <c r="Y264" s="304">
        <f>' ВВОД заполнить первым'!Y264</f>
        <v>0</v>
      </c>
      <c r="Z264" s="304">
        <f>' ВВОД заполнить первым'!Z264</f>
        <v>0</v>
      </c>
      <c r="AA264" s="304">
        <f>' ВВОД заполнить первым'!AA264</f>
        <v>0</v>
      </c>
      <c r="AB264" s="304">
        <f>' ВВОД заполнить первым'!AB264</f>
        <v>0</v>
      </c>
      <c r="AC264" s="304">
        <f>' ВВОД заполнить первым'!AC264</f>
        <v>0</v>
      </c>
      <c r="AD264" s="304">
        <f>' ВВОД заполнить первым'!AD264</f>
        <v>0</v>
      </c>
      <c r="AE264" s="304">
        <f>' ВВОД заполнить первым'!AE264</f>
        <v>0</v>
      </c>
      <c r="AF264" s="304">
        <f>' ВВОД заполнить первым'!AF264</f>
        <v>0</v>
      </c>
      <c r="AG264" s="304">
        <f>' ВВОД заполнить первым'!AG264</f>
        <v>0</v>
      </c>
      <c r="AH264" s="304">
        <f>' ВВОД заполнить первым'!AH264</f>
        <v>0</v>
      </c>
      <c r="AI264" s="304">
        <f>' ВВОД заполнить первым'!AJ264</f>
        <v>0</v>
      </c>
      <c r="AJ264" s="304">
        <f>' ВВОД заполнить первым'!AK264</f>
        <v>0</v>
      </c>
      <c r="AK264" s="304">
        <f>' ВВОД заполнить первым'!AL264</f>
        <v>0</v>
      </c>
      <c r="AL264" s="304">
        <f>' ВВОД заполнить первым'!AM264</f>
        <v>0</v>
      </c>
      <c r="AM264" s="304">
        <f>' ВВОД заполнить первым'!AN264</f>
        <v>0</v>
      </c>
      <c r="AN264" s="304">
        <f>' ВВОД заполнить первым'!AO264</f>
        <v>0</v>
      </c>
      <c r="AO264" s="304">
        <f>' ВВОД заполнить первым'!AP264</f>
        <v>0</v>
      </c>
      <c r="AP264" s="304">
        <f>' ВВОД заполнить первым'!AQ264</f>
        <v>0</v>
      </c>
      <c r="AQ264" s="304">
        <f>' ВВОД заполнить первым'!AR264</f>
        <v>0</v>
      </c>
      <c r="AR264" s="304">
        <f>' ВВОД заполнить первым'!AS264</f>
        <v>0</v>
      </c>
      <c r="AS264" s="304">
        <f>' ВВОД заполнить первым'!AT264</f>
        <v>0</v>
      </c>
      <c r="AT264" s="304">
        <f>' ВВОД заполнить первым'!AU264</f>
        <v>0</v>
      </c>
      <c r="AU264" s="304">
        <f>' ВВОД заполнить первым'!AV264</f>
        <v>0</v>
      </c>
      <c r="AV264" s="304">
        <f>' ВВОД заполнить первым'!AW264</f>
        <v>0</v>
      </c>
      <c r="AW264" s="304">
        <f>' ВВОД заполнить первым'!AX264</f>
        <v>0</v>
      </c>
      <c r="AX264" s="304">
        <f>' ВВОД заполнить первым'!AY264</f>
        <v>0</v>
      </c>
      <c r="AY264" s="304">
        <f>' ВВОД заполнить первым'!AZ264</f>
        <v>0</v>
      </c>
      <c r="AZ264" s="304">
        <f>' ВВОД заполнить первым'!BA264</f>
        <v>0</v>
      </c>
      <c r="BA264" s="304">
        <f>' ВВОД заполнить первым'!BB264</f>
        <v>0</v>
      </c>
      <c r="BB264" s="304">
        <f>' ВВОД заполнить первым'!BC264</f>
        <v>0</v>
      </c>
      <c r="BC264" s="304">
        <f>' ВВОД заполнить первым'!BD264</f>
        <v>0</v>
      </c>
      <c r="BD264" s="304">
        <f>' ВВОД заполнить первым'!BE264</f>
        <v>0</v>
      </c>
      <c r="BE264" s="304">
        <f>' ВВОД заполнить первым'!BF264</f>
        <v>0</v>
      </c>
      <c r="BF264" s="304">
        <f>' ВВОД заполнить первым'!BG264</f>
        <v>0</v>
      </c>
      <c r="BG264" s="304">
        <f>' ВВОД заполнить первым'!BH264</f>
        <v>0</v>
      </c>
      <c r="BH264" s="304">
        <f>' ВВОД заполнить первым'!BI264</f>
        <v>0</v>
      </c>
      <c r="BI264" s="304">
        <f>' ВВОД заполнить первым'!BJ264</f>
        <v>0</v>
      </c>
      <c r="BJ264" s="304">
        <f>' ВВОД заполнить первым'!BK264</f>
        <v>0</v>
      </c>
      <c r="BK264" s="304">
        <f>' ВВОД заполнить первым'!BL264</f>
        <v>0</v>
      </c>
      <c r="BL264" s="304">
        <f>' ВВОД заполнить первым'!BM264</f>
        <v>0</v>
      </c>
      <c r="BM264" s="304">
        <f>' ВВОД заполнить первым'!BN264</f>
        <v>0</v>
      </c>
      <c r="BN264" s="304">
        <f>' ВВОД заполнить первым'!BO264</f>
        <v>0</v>
      </c>
      <c r="BO264" s="304">
        <f>' ВВОД заполнить первым'!BP264</f>
        <v>0</v>
      </c>
      <c r="BP264" s="304">
        <f>' ВВОД заполнить первым'!BQ264</f>
        <v>0</v>
      </c>
      <c r="BQ264" s="304">
        <f ca="1">' ВВОД заполнить первым'!BR264</f>
        <v>0</v>
      </c>
      <c r="BR264" s="304">
        <f ca="1">' ВВОД заполнить первым'!BS264</f>
        <v>0</v>
      </c>
      <c r="BS264" s="304">
        <f>' ВВОД заполнить первым'!BT264</f>
        <v>0</v>
      </c>
      <c r="BT264" s="304">
        <f ca="1">' ВВОД заполнить первым'!BU264</f>
        <v>119</v>
      </c>
      <c r="BU264" s="304">
        <f ca="1">' ВВОД заполнить первым'!BV264</f>
        <v>0</v>
      </c>
      <c r="BV264" s="304">
        <f ca="1">' ВВОД заполнить первым'!BW264</f>
        <v>0</v>
      </c>
      <c r="BW264" s="304">
        <f ca="1">' ВВОД заполнить первым'!BX264</f>
        <v>0</v>
      </c>
      <c r="BX264" s="304">
        <f ca="1">' ВВОД заполнить первым'!BY264</f>
        <v>0</v>
      </c>
      <c r="BY264" s="304">
        <f ca="1">' ВВОД заполнить первым'!BZ264</f>
        <v>0</v>
      </c>
      <c r="BZ264" s="304">
        <f ca="1">' ВВОД заполнить первым'!CA264</f>
        <v>0</v>
      </c>
      <c r="CA264" s="304">
        <f ca="1">' ВВОД заполнить первым'!CB264</f>
        <v>0</v>
      </c>
      <c r="CB264" s="304">
        <f ca="1">' ВВОД заполнить первым'!CC264</f>
        <v>0</v>
      </c>
      <c r="CC264" s="304">
        <f ca="1">' ВВОД заполнить первым'!CD264</f>
        <v>0</v>
      </c>
      <c r="CD264" s="304">
        <f ca="1">' ВВОД заполнить первым'!CE264</f>
        <v>0</v>
      </c>
      <c r="CE264" s="304">
        <f ca="1">' ВВОД заполнить первым'!CF264</f>
        <v>0</v>
      </c>
      <c r="CF264" s="304">
        <f ca="1">' ВВОД заполнить первым'!CG264</f>
        <v>0</v>
      </c>
      <c r="CG264" s="304">
        <f ca="1">' ВВОД заполнить первым'!CH264</f>
        <v>0</v>
      </c>
      <c r="CH264" s="304">
        <f ca="1">' ВВОД заполнить первым'!CI264</f>
        <v>0</v>
      </c>
      <c r="CI264" s="304">
        <f ca="1">' ВВОД заполнить первым'!CJ264</f>
        <v>0</v>
      </c>
      <c r="CJ264" s="304">
        <f ca="1">' ВВОД заполнить первым'!CK264</f>
        <v>0</v>
      </c>
      <c r="CK264" s="304">
        <f ca="1">' ВВОД заполнить первым'!CL264</f>
        <v>0</v>
      </c>
      <c r="CL264" s="304">
        <f ca="1">' ВВОД заполнить первым'!CM264</f>
        <v>0</v>
      </c>
      <c r="CM264" s="304">
        <f ca="1">' ВВОД заполнить первым'!CN264</f>
        <v>0</v>
      </c>
      <c r="CN264" s="304">
        <f ca="1">' ВВОД заполнить первым'!CO264</f>
        <v>0</v>
      </c>
      <c r="CO264" s="304">
        <f>' ВВОД заполнить первым'!CP264</f>
        <v>0</v>
      </c>
      <c r="CP264" s="304">
        <f>' ВВОД заполнить первым'!CQ264</f>
        <v>0</v>
      </c>
      <c r="CQ264" s="304">
        <f>' ВВОД заполнить первым'!CR264</f>
        <v>0</v>
      </c>
      <c r="CR264" s="304">
        <f>' ВВОД заполнить первым'!CS264</f>
        <v>0</v>
      </c>
      <c r="CS264" s="304">
        <f>' ВВОД заполнить первым'!CT264</f>
        <v>0</v>
      </c>
      <c r="CT264" s="304">
        <f>' ВВОД заполнить первым'!CU264</f>
        <v>0</v>
      </c>
      <c r="CU264" s="304">
        <f>' ВВОД заполнить первым'!CV264</f>
        <v>0</v>
      </c>
      <c r="CV264" s="304">
        <f>' ВВОД заполнить первым'!CW264</f>
        <v>0</v>
      </c>
      <c r="CW264" s="304">
        <f>' ВВОД заполнить первым'!CX264</f>
        <v>0</v>
      </c>
      <c r="CX264" s="304">
        <f>' ВВОД заполнить первым'!CY264</f>
        <v>0</v>
      </c>
      <c r="CY264" s="304">
        <f>' ВВОД заполнить первым'!CZ264</f>
        <v>0</v>
      </c>
      <c r="CZ264" s="304">
        <f>' ВВОД заполнить первым'!DA264</f>
        <v>0</v>
      </c>
      <c r="DA264" s="304">
        <f>' ВВОД заполнить первым'!DB264</f>
        <v>0</v>
      </c>
      <c r="DB264" s="304">
        <f>' ВВОД заполнить первым'!DC264</f>
        <v>0</v>
      </c>
      <c r="DC264" s="304">
        <f>' ВВОД заполнить первым'!DD264</f>
        <v>0</v>
      </c>
      <c r="DD264" s="304">
        <f>' ВВОД заполнить первым'!DE264</f>
        <v>0</v>
      </c>
      <c r="DE264" s="304">
        <f>' ВВОД заполнить первым'!DF264</f>
        <v>0</v>
      </c>
      <c r="DF264" s="304">
        <f>' ВВОД заполнить первым'!DG264</f>
        <v>0</v>
      </c>
      <c r="DG264" s="304">
        <f>' ВВОД заполнить первым'!DH264</f>
        <v>0</v>
      </c>
      <c r="DH264" s="304">
        <f>' ВВОД заполнить первым'!DI264</f>
        <v>0</v>
      </c>
      <c r="DI264" s="304">
        <f>' ВВОД заполнить первым'!DJ264</f>
        <v>0</v>
      </c>
      <c r="DJ264" s="304">
        <f>' ВВОД заполнить первым'!DK264</f>
        <v>0</v>
      </c>
      <c r="DK264" s="304">
        <f>' ВВОД заполнить первым'!DL264</f>
        <v>0</v>
      </c>
      <c r="DL264" s="304">
        <f>' ВВОД заполнить первым'!DM264</f>
        <v>0</v>
      </c>
      <c r="DM264" s="304">
        <f>' ВВОД заполнить первым'!DN264</f>
        <v>0</v>
      </c>
      <c r="DN264" s="304">
        <f>' ВВОД заполнить первым'!DO264</f>
        <v>0</v>
      </c>
      <c r="DO264" s="304">
        <f>' ВВОД заполнить первым'!DP264</f>
        <v>0</v>
      </c>
      <c r="DP264" s="304">
        <f>' ВВОД заполнить первым'!DQ264</f>
        <v>0</v>
      </c>
      <c r="DQ264" s="304">
        <f>' ВВОД заполнить первым'!DR264</f>
        <v>0</v>
      </c>
      <c r="DR264" s="304">
        <f>' ВВОД заполнить первым'!DS264</f>
        <v>0</v>
      </c>
      <c r="DS264" s="304">
        <f>' ВВОД заполнить первым'!DT264</f>
        <v>0</v>
      </c>
      <c r="DT264" s="304">
        <f>' ВВОД заполнить первым'!DU264</f>
        <v>0</v>
      </c>
      <c r="DU264" s="304">
        <f>' ВВОД заполнить первым'!DV264</f>
        <v>0</v>
      </c>
    </row>
    <row r="265" spans="1:125" s="18" customFormat="1">
      <c r="A265" s="64" t="s">
        <v>122</v>
      </c>
      <c r="B265" s="65"/>
      <c r="C265" s="65"/>
      <c r="D265" s="65"/>
      <c r="E265" s="65"/>
      <c r="F265" s="65"/>
      <c r="G265" s="65"/>
      <c r="H265" s="65"/>
      <c r="I265" s="65"/>
      <c r="J265" s="65"/>
      <c r="K265" s="65"/>
      <c r="L265" s="65"/>
      <c r="M265" s="65"/>
      <c r="N265" s="65"/>
      <c r="O265" s="17">
        <v>36</v>
      </c>
      <c r="P265" s="304">
        <f>' ВВОД заполнить первым'!P265</f>
        <v>0</v>
      </c>
      <c r="Q265" s="304">
        <f>' ВВОД заполнить первым'!Q265</f>
        <v>0</v>
      </c>
      <c r="R265" s="304">
        <f>' ВВОД заполнить первым'!R265</f>
        <v>0</v>
      </c>
      <c r="S265" s="304">
        <f>' ВВОД заполнить первым'!S265</f>
        <v>0</v>
      </c>
      <c r="T265" s="304">
        <f>' ВВОД заполнить первым'!T265</f>
        <v>0</v>
      </c>
      <c r="U265" s="304">
        <f>' ВВОД заполнить первым'!U265</f>
        <v>0</v>
      </c>
      <c r="V265" s="304">
        <f>' ВВОД заполнить первым'!V265</f>
        <v>0</v>
      </c>
      <c r="W265" s="304">
        <f>' ВВОД заполнить первым'!W265</f>
        <v>0</v>
      </c>
      <c r="X265" s="304">
        <f>' ВВОД заполнить первым'!X265</f>
        <v>0</v>
      </c>
      <c r="Y265" s="304">
        <f>' ВВОД заполнить первым'!Y265</f>
        <v>0</v>
      </c>
      <c r="Z265" s="304">
        <f>' ВВОД заполнить первым'!Z265</f>
        <v>0</v>
      </c>
      <c r="AA265" s="304">
        <f>' ВВОД заполнить первым'!AA265</f>
        <v>0</v>
      </c>
      <c r="AB265" s="304">
        <f>' ВВОД заполнить первым'!AB265</f>
        <v>0</v>
      </c>
      <c r="AC265" s="304">
        <f>' ВВОД заполнить первым'!AC265</f>
        <v>0</v>
      </c>
      <c r="AD265" s="304">
        <f>' ВВОД заполнить первым'!AD265</f>
        <v>0</v>
      </c>
      <c r="AE265" s="304">
        <f>' ВВОД заполнить первым'!AE265</f>
        <v>0</v>
      </c>
      <c r="AF265" s="304">
        <f>' ВВОД заполнить первым'!AF265</f>
        <v>0</v>
      </c>
      <c r="AG265" s="304">
        <f>' ВВОД заполнить первым'!AG265</f>
        <v>0</v>
      </c>
      <c r="AH265" s="304">
        <f>' ВВОД заполнить первым'!AH265</f>
        <v>0</v>
      </c>
      <c r="AI265" s="304">
        <f>' ВВОД заполнить первым'!AJ265</f>
        <v>0</v>
      </c>
      <c r="AJ265" s="304">
        <f>' ВВОД заполнить первым'!AK265</f>
        <v>0</v>
      </c>
      <c r="AK265" s="304">
        <f>' ВВОД заполнить первым'!AL265</f>
        <v>0</v>
      </c>
      <c r="AL265" s="304">
        <f>' ВВОД заполнить первым'!AM265</f>
        <v>0</v>
      </c>
      <c r="AM265" s="304">
        <f>' ВВОД заполнить первым'!AN265</f>
        <v>0</v>
      </c>
      <c r="AN265" s="304">
        <f>' ВВОД заполнить первым'!AO265</f>
        <v>0</v>
      </c>
      <c r="AO265" s="304">
        <f>' ВВОД заполнить первым'!AP265</f>
        <v>0</v>
      </c>
      <c r="AP265" s="304">
        <f>' ВВОД заполнить первым'!AQ265</f>
        <v>0</v>
      </c>
      <c r="AQ265" s="304">
        <f>' ВВОД заполнить первым'!AR265</f>
        <v>0</v>
      </c>
      <c r="AR265" s="304">
        <f>' ВВОД заполнить первым'!AS265</f>
        <v>0</v>
      </c>
      <c r="AS265" s="304">
        <f>' ВВОД заполнить первым'!AT265</f>
        <v>0</v>
      </c>
      <c r="AT265" s="304">
        <f>' ВВОД заполнить первым'!AU265</f>
        <v>0</v>
      </c>
      <c r="AU265" s="304">
        <f>' ВВОД заполнить первым'!AV265</f>
        <v>0</v>
      </c>
      <c r="AV265" s="304">
        <f>' ВВОД заполнить первым'!AW265</f>
        <v>0</v>
      </c>
      <c r="AW265" s="304">
        <f>' ВВОД заполнить первым'!AX265</f>
        <v>0</v>
      </c>
      <c r="AX265" s="304">
        <f>' ВВОД заполнить первым'!AY265</f>
        <v>0</v>
      </c>
      <c r="AY265" s="304">
        <f>' ВВОД заполнить первым'!AZ265</f>
        <v>0</v>
      </c>
      <c r="AZ265" s="304">
        <f>' ВВОД заполнить первым'!BA265</f>
        <v>0</v>
      </c>
      <c r="BA265" s="304">
        <f>' ВВОД заполнить первым'!BB265</f>
        <v>0</v>
      </c>
      <c r="BB265" s="304">
        <f>' ВВОД заполнить первым'!BC265</f>
        <v>0</v>
      </c>
      <c r="BC265" s="304">
        <f>' ВВОД заполнить первым'!BD265</f>
        <v>0</v>
      </c>
      <c r="BD265" s="304">
        <f>' ВВОД заполнить первым'!BE265</f>
        <v>0</v>
      </c>
      <c r="BE265" s="304">
        <f>' ВВОД заполнить первым'!BF265</f>
        <v>0</v>
      </c>
      <c r="BF265" s="304">
        <f>' ВВОД заполнить первым'!BG265</f>
        <v>0</v>
      </c>
      <c r="BG265" s="304">
        <f>' ВВОД заполнить первым'!BH265</f>
        <v>0</v>
      </c>
      <c r="BH265" s="304">
        <f>' ВВОД заполнить первым'!BI265</f>
        <v>0</v>
      </c>
      <c r="BI265" s="304">
        <f>' ВВОД заполнить первым'!BJ265</f>
        <v>0</v>
      </c>
      <c r="BJ265" s="304">
        <f>' ВВОД заполнить первым'!BK265</f>
        <v>0</v>
      </c>
      <c r="BK265" s="304">
        <f>' ВВОД заполнить первым'!BL265</f>
        <v>0</v>
      </c>
      <c r="BL265" s="304">
        <f>' ВВОД заполнить первым'!BM265</f>
        <v>0</v>
      </c>
      <c r="BM265" s="304">
        <f>' ВВОД заполнить первым'!BN265</f>
        <v>0</v>
      </c>
      <c r="BN265" s="304">
        <f>' ВВОД заполнить первым'!BO265</f>
        <v>0</v>
      </c>
      <c r="BO265" s="304">
        <f>' ВВОД заполнить первым'!BP265</f>
        <v>0</v>
      </c>
      <c r="BP265" s="304">
        <f>' ВВОД заполнить первым'!BQ265</f>
        <v>0</v>
      </c>
      <c r="BQ265" s="304">
        <f ca="1">' ВВОД заполнить первым'!BR265</f>
        <v>0</v>
      </c>
      <c r="BR265" s="304">
        <f ca="1">' ВВОД заполнить первым'!BS265</f>
        <v>0</v>
      </c>
      <c r="BS265" s="304">
        <f>' ВВОД заполнить первым'!BT265</f>
        <v>0</v>
      </c>
      <c r="BT265" s="304">
        <f>' ВВОД заполнить первым'!BU265</f>
        <v>0</v>
      </c>
      <c r="BU265" s="304">
        <f ca="1">' ВВОД заполнить первым'!BV265</f>
        <v>0</v>
      </c>
      <c r="BV265" s="304">
        <f ca="1">' ВВОД заполнить первым'!BW265</f>
        <v>0</v>
      </c>
      <c r="BW265" s="304">
        <f ca="1">' ВВОД заполнить первым'!BX265</f>
        <v>0</v>
      </c>
      <c r="BX265" s="304">
        <f ca="1">' ВВОД заполнить первым'!BY265</f>
        <v>0</v>
      </c>
      <c r="BY265" s="304">
        <f ca="1">' ВВОД заполнить первым'!BZ265</f>
        <v>0</v>
      </c>
      <c r="BZ265" s="304">
        <f ca="1">' ВВОД заполнить первым'!CA265</f>
        <v>0</v>
      </c>
      <c r="CA265" s="304">
        <f ca="1">' ВВОД заполнить первым'!CB265</f>
        <v>0</v>
      </c>
      <c r="CB265" s="304">
        <f ca="1">' ВВОД заполнить первым'!CC265</f>
        <v>0</v>
      </c>
      <c r="CC265" s="304">
        <f ca="1">' ВВОД заполнить первым'!CD265</f>
        <v>0</v>
      </c>
      <c r="CD265" s="304">
        <f ca="1">' ВВОД заполнить первым'!CE265</f>
        <v>0</v>
      </c>
      <c r="CE265" s="304">
        <f ca="1">' ВВОД заполнить первым'!CF265</f>
        <v>0</v>
      </c>
      <c r="CF265" s="304">
        <f ca="1">' ВВОД заполнить первым'!CG265</f>
        <v>0</v>
      </c>
      <c r="CG265" s="304">
        <f ca="1">' ВВОД заполнить первым'!CH265</f>
        <v>0</v>
      </c>
      <c r="CH265" s="304">
        <f ca="1">' ВВОД заполнить первым'!CI265</f>
        <v>0</v>
      </c>
      <c r="CI265" s="304">
        <f ca="1">' ВВОД заполнить первым'!CJ265</f>
        <v>0</v>
      </c>
      <c r="CJ265" s="304">
        <f ca="1">' ВВОД заполнить первым'!CK265</f>
        <v>0</v>
      </c>
      <c r="CK265" s="304">
        <f ca="1">' ВВОД заполнить первым'!CL265</f>
        <v>0</v>
      </c>
      <c r="CL265" s="304">
        <f ca="1">' ВВОД заполнить первым'!CM265</f>
        <v>0</v>
      </c>
      <c r="CM265" s="304">
        <f ca="1">' ВВОД заполнить первым'!CN265</f>
        <v>0</v>
      </c>
      <c r="CN265" s="304">
        <f ca="1">' ВВОД заполнить первым'!CO265</f>
        <v>0</v>
      </c>
      <c r="CO265" s="304">
        <f>' ВВОД заполнить первым'!CP265</f>
        <v>0</v>
      </c>
      <c r="CP265" s="304">
        <f>' ВВОД заполнить первым'!CQ265</f>
        <v>0</v>
      </c>
      <c r="CQ265" s="304">
        <f>' ВВОД заполнить первым'!CR265</f>
        <v>0</v>
      </c>
      <c r="CR265" s="304">
        <f>' ВВОД заполнить первым'!CS265</f>
        <v>0</v>
      </c>
      <c r="CS265" s="304">
        <f>' ВВОД заполнить первым'!CT265</f>
        <v>0</v>
      </c>
      <c r="CT265" s="304">
        <f>' ВВОД заполнить первым'!CU265</f>
        <v>0</v>
      </c>
      <c r="CU265" s="304">
        <f>' ВВОД заполнить первым'!CV265</f>
        <v>0</v>
      </c>
      <c r="CV265" s="304">
        <f>' ВВОД заполнить первым'!CW265</f>
        <v>0</v>
      </c>
      <c r="CW265" s="304">
        <f>' ВВОД заполнить первым'!CX265</f>
        <v>0</v>
      </c>
      <c r="CX265" s="304">
        <f>' ВВОД заполнить первым'!CY265</f>
        <v>0</v>
      </c>
      <c r="CY265" s="304">
        <f>' ВВОД заполнить первым'!CZ265</f>
        <v>0</v>
      </c>
      <c r="CZ265" s="304">
        <f>' ВВОД заполнить первым'!DA265</f>
        <v>0</v>
      </c>
      <c r="DA265" s="304">
        <f>' ВВОД заполнить первым'!DB265</f>
        <v>0</v>
      </c>
      <c r="DB265" s="304">
        <f>' ВВОД заполнить первым'!DC265</f>
        <v>0</v>
      </c>
      <c r="DC265" s="304">
        <f>' ВВОД заполнить первым'!DD265</f>
        <v>0</v>
      </c>
      <c r="DD265" s="304">
        <f>' ВВОД заполнить первым'!DE265</f>
        <v>0</v>
      </c>
      <c r="DE265" s="304">
        <f>' ВВОД заполнить первым'!DF265</f>
        <v>0</v>
      </c>
      <c r="DF265" s="304">
        <f>' ВВОД заполнить первым'!DG265</f>
        <v>0</v>
      </c>
      <c r="DG265" s="304">
        <f>' ВВОД заполнить первым'!DH265</f>
        <v>0</v>
      </c>
      <c r="DH265" s="304">
        <f>' ВВОД заполнить первым'!DI265</f>
        <v>0</v>
      </c>
      <c r="DI265" s="304">
        <f>' ВВОД заполнить первым'!DJ265</f>
        <v>0</v>
      </c>
      <c r="DJ265" s="304">
        <f>' ВВОД заполнить первым'!DK265</f>
        <v>0</v>
      </c>
      <c r="DK265" s="304">
        <f>' ВВОД заполнить первым'!DL265</f>
        <v>0</v>
      </c>
      <c r="DL265" s="304">
        <f>' ВВОД заполнить первым'!DM265</f>
        <v>0</v>
      </c>
      <c r="DM265" s="304">
        <f>' ВВОД заполнить первым'!DN265</f>
        <v>0</v>
      </c>
      <c r="DN265" s="304">
        <f>' ВВОД заполнить первым'!DO265</f>
        <v>0</v>
      </c>
      <c r="DO265" s="304">
        <f>' ВВОД заполнить первым'!DP265</f>
        <v>0</v>
      </c>
      <c r="DP265" s="304">
        <f>' ВВОД заполнить первым'!DQ265</f>
        <v>0</v>
      </c>
      <c r="DQ265" s="304">
        <f>' ВВОД заполнить первым'!DR265</f>
        <v>0</v>
      </c>
      <c r="DR265" s="304">
        <f>' ВВОД заполнить первым'!DS265</f>
        <v>0</v>
      </c>
      <c r="DS265" s="304">
        <f>' ВВОД заполнить первым'!DT265</f>
        <v>0</v>
      </c>
      <c r="DT265" s="304">
        <f>' ВВОД заполнить первым'!DU265</f>
        <v>0</v>
      </c>
      <c r="DU265" s="304">
        <f>' ВВОД заполнить первым'!DV265</f>
        <v>0</v>
      </c>
    </row>
    <row r="266" spans="1:125" s="78" customFormat="1" ht="63.75" hidden="1">
      <c r="A266" s="19"/>
      <c r="B266" s="77"/>
      <c r="C266" s="77"/>
      <c r="D266" s="77"/>
      <c r="E266" s="77"/>
      <c r="F266" s="77"/>
      <c r="G266" s="77"/>
      <c r="H266" s="77"/>
      <c r="I266" s="77"/>
      <c r="J266" s="77"/>
      <c r="K266" s="77"/>
      <c r="L266" s="77"/>
      <c r="M266" s="77"/>
      <c r="N266" s="77"/>
      <c r="O266" s="63" t="s">
        <v>123</v>
      </c>
      <c r="P266" s="304">
        <f>' ВВОД заполнить первым'!P266</f>
        <v>0</v>
      </c>
      <c r="Q266" s="304">
        <f>' ВВОД заполнить первым'!Q266</f>
        <v>0</v>
      </c>
      <c r="R266" s="304">
        <f>' ВВОД заполнить первым'!R266</f>
        <v>0</v>
      </c>
      <c r="S266" s="304">
        <f>' ВВОД заполнить первым'!S266</f>
        <v>0</v>
      </c>
      <c r="T266" s="304">
        <f>' ВВОД заполнить первым'!T266</f>
        <v>0</v>
      </c>
      <c r="U266" s="304">
        <f>' ВВОД заполнить первым'!U266</f>
        <v>0</v>
      </c>
      <c r="V266" s="304">
        <f>' ВВОД заполнить первым'!V266</f>
        <v>0</v>
      </c>
      <c r="W266" s="304">
        <f>' ВВОД заполнить первым'!W266</f>
        <v>0</v>
      </c>
      <c r="X266" s="304">
        <f>' ВВОД заполнить первым'!X266</f>
        <v>0</v>
      </c>
      <c r="Y266" s="304">
        <f>' ВВОД заполнить первым'!Y266</f>
        <v>0</v>
      </c>
      <c r="Z266" s="304">
        <f>' ВВОД заполнить первым'!Z266</f>
        <v>0</v>
      </c>
      <c r="AA266" s="304">
        <f>' ВВОД заполнить первым'!AA266</f>
        <v>0</v>
      </c>
      <c r="AB266" s="304">
        <f>' ВВОД заполнить первым'!AB266</f>
        <v>0</v>
      </c>
      <c r="AC266" s="304">
        <f>' ВВОД заполнить первым'!AC266</f>
        <v>0</v>
      </c>
      <c r="AD266" s="304">
        <f>' ВВОД заполнить первым'!AD266</f>
        <v>0</v>
      </c>
      <c r="AE266" s="304">
        <f>' ВВОД заполнить первым'!AE266</f>
        <v>0</v>
      </c>
      <c r="AF266" s="304">
        <f>' ВВОД заполнить первым'!AF266</f>
        <v>0</v>
      </c>
      <c r="AG266" s="304">
        <f>' ВВОД заполнить первым'!AG266</f>
        <v>0</v>
      </c>
      <c r="AH266" s="304">
        <f>' ВВОД заполнить первым'!AH266</f>
        <v>0</v>
      </c>
      <c r="AI266" s="304">
        <f>' ВВОД заполнить первым'!AJ266</f>
        <v>0</v>
      </c>
      <c r="AJ266" s="304">
        <f>' ВВОД заполнить первым'!AK266</f>
        <v>0</v>
      </c>
      <c r="AK266" s="304">
        <f>' ВВОД заполнить первым'!AL266</f>
        <v>0</v>
      </c>
      <c r="AL266" s="304">
        <f>' ВВОД заполнить первым'!AM266</f>
        <v>0</v>
      </c>
      <c r="AM266" s="304">
        <f>' ВВОД заполнить первым'!AN266</f>
        <v>0</v>
      </c>
      <c r="AN266" s="304">
        <f>' ВВОД заполнить первым'!AO266</f>
        <v>0</v>
      </c>
      <c r="AO266" s="304">
        <f>' ВВОД заполнить первым'!AP266</f>
        <v>0</v>
      </c>
      <c r="AP266" s="304">
        <f>' ВВОД заполнить первым'!AQ266</f>
        <v>0</v>
      </c>
      <c r="AQ266" s="304">
        <f>' ВВОД заполнить первым'!AR266</f>
        <v>0</v>
      </c>
      <c r="AR266" s="304">
        <f>' ВВОД заполнить первым'!AS266</f>
        <v>0</v>
      </c>
      <c r="AS266" s="304">
        <f>' ВВОД заполнить первым'!AT266</f>
        <v>0</v>
      </c>
      <c r="AT266" s="304">
        <f>' ВВОД заполнить первым'!AU266</f>
        <v>0</v>
      </c>
      <c r="AU266" s="304">
        <f>' ВВОД заполнить первым'!AV266</f>
        <v>0</v>
      </c>
      <c r="AV266" s="304">
        <f>' ВВОД заполнить первым'!AW266</f>
        <v>0</v>
      </c>
      <c r="AW266" s="304">
        <f>' ВВОД заполнить первым'!AX266</f>
        <v>0</v>
      </c>
      <c r="AX266" s="304">
        <f>' ВВОД заполнить первым'!AY266</f>
        <v>0</v>
      </c>
      <c r="AY266" s="304">
        <f>' ВВОД заполнить первым'!AZ266</f>
        <v>0</v>
      </c>
      <c r="AZ266" s="304">
        <f>' ВВОД заполнить первым'!BA266</f>
        <v>0</v>
      </c>
      <c r="BA266" s="304">
        <f>' ВВОД заполнить первым'!BB266</f>
        <v>0</v>
      </c>
      <c r="BB266" s="304">
        <f>' ВВОД заполнить первым'!BC266</f>
        <v>0</v>
      </c>
      <c r="BC266" s="304">
        <f>' ВВОД заполнить первым'!BD266</f>
        <v>0</v>
      </c>
      <c r="BD266" s="304">
        <f>' ВВОД заполнить первым'!BE266</f>
        <v>0</v>
      </c>
      <c r="BE266" s="304">
        <f>' ВВОД заполнить первым'!BF266</f>
        <v>0</v>
      </c>
      <c r="BF266" s="304">
        <f>' ВВОД заполнить первым'!BG266</f>
        <v>0</v>
      </c>
      <c r="BG266" s="304">
        <f>' ВВОД заполнить первым'!BH266</f>
        <v>0</v>
      </c>
      <c r="BH266" s="304">
        <f>' ВВОД заполнить первым'!BI266</f>
        <v>0</v>
      </c>
      <c r="BI266" s="304">
        <f>' ВВОД заполнить первым'!BJ266</f>
        <v>0</v>
      </c>
      <c r="BJ266" s="304">
        <f>' ВВОД заполнить первым'!BK266</f>
        <v>0</v>
      </c>
      <c r="BK266" s="304">
        <f>' ВВОД заполнить первым'!BL266</f>
        <v>0</v>
      </c>
      <c r="BL266" s="304">
        <f>' ВВОД заполнить первым'!BM266</f>
        <v>0</v>
      </c>
      <c r="BM266" s="304">
        <f>' ВВОД заполнить первым'!BN266</f>
        <v>0</v>
      </c>
      <c r="BN266" s="304">
        <f>' ВВОД заполнить первым'!BO266</f>
        <v>0</v>
      </c>
      <c r="BO266" s="304">
        <f>' ВВОД заполнить первым'!BP266</f>
        <v>0</v>
      </c>
      <c r="BP266" s="304">
        <f>' ВВОД заполнить первым'!BQ266</f>
        <v>0</v>
      </c>
      <c r="BQ266" s="304">
        <f ca="1">' ВВОД заполнить первым'!BR266</f>
        <v>0</v>
      </c>
      <c r="BR266" s="304">
        <f ca="1">' ВВОД заполнить первым'!BS266</f>
        <v>0</v>
      </c>
      <c r="BS266" s="304">
        <f>' ВВОД заполнить первым'!BT266</f>
        <v>0</v>
      </c>
      <c r="BT266" s="304">
        <f ca="1">' ВВОД заполнить первым'!BU266</f>
        <v>119</v>
      </c>
      <c r="BU266" s="304">
        <f ca="1">' ВВОД заполнить первым'!BV266</f>
        <v>0</v>
      </c>
      <c r="BV266" s="304">
        <f ca="1">' ВВОД заполнить первым'!BW266</f>
        <v>0</v>
      </c>
      <c r="BW266" s="304">
        <f ca="1">' ВВОД заполнить первым'!BX266</f>
        <v>0</v>
      </c>
      <c r="BX266" s="304">
        <f ca="1">' ВВОД заполнить первым'!BY266</f>
        <v>0</v>
      </c>
      <c r="BY266" s="304">
        <f ca="1">' ВВОД заполнить первым'!BZ266</f>
        <v>0</v>
      </c>
      <c r="BZ266" s="304">
        <f ca="1">' ВВОД заполнить первым'!CA266</f>
        <v>0</v>
      </c>
      <c r="CA266" s="304">
        <f ca="1">' ВВОД заполнить первым'!CB266</f>
        <v>0</v>
      </c>
      <c r="CB266" s="304">
        <f ca="1">' ВВОД заполнить первым'!CC266</f>
        <v>0</v>
      </c>
      <c r="CC266" s="304">
        <f ca="1">' ВВОД заполнить первым'!CD266</f>
        <v>0</v>
      </c>
      <c r="CD266" s="304">
        <f ca="1">' ВВОД заполнить первым'!CE266</f>
        <v>0</v>
      </c>
      <c r="CE266" s="304">
        <f ca="1">' ВВОД заполнить первым'!CF266</f>
        <v>0</v>
      </c>
      <c r="CF266" s="304">
        <f ca="1">' ВВОД заполнить первым'!CG266</f>
        <v>0</v>
      </c>
      <c r="CG266" s="304">
        <f ca="1">' ВВОД заполнить первым'!CH266</f>
        <v>0</v>
      </c>
      <c r="CH266" s="304">
        <f ca="1">' ВВОД заполнить первым'!CI266</f>
        <v>0</v>
      </c>
      <c r="CI266" s="304">
        <f ca="1">' ВВОД заполнить первым'!CJ266</f>
        <v>0</v>
      </c>
      <c r="CJ266" s="304">
        <f ca="1">' ВВОД заполнить первым'!CK266</f>
        <v>0</v>
      </c>
      <c r="CK266" s="304">
        <f ca="1">' ВВОД заполнить первым'!CL266</f>
        <v>0</v>
      </c>
      <c r="CL266" s="304">
        <f ca="1">' ВВОД заполнить первым'!CM266</f>
        <v>0</v>
      </c>
      <c r="CM266" s="304">
        <f ca="1">' ВВОД заполнить первым'!CN266</f>
        <v>0</v>
      </c>
      <c r="CN266" s="304">
        <f ca="1">' ВВОД заполнить первым'!CO266</f>
        <v>0</v>
      </c>
      <c r="CO266" s="304">
        <f>' ВВОД заполнить первым'!CP266</f>
        <v>0</v>
      </c>
      <c r="CP266" s="304">
        <f>' ВВОД заполнить первым'!CQ266</f>
        <v>0</v>
      </c>
      <c r="CQ266" s="304">
        <f>' ВВОД заполнить первым'!CR266</f>
        <v>0</v>
      </c>
      <c r="CR266" s="304">
        <f>' ВВОД заполнить первым'!CS266</f>
        <v>0</v>
      </c>
      <c r="CS266" s="304">
        <f>' ВВОД заполнить первым'!CT266</f>
        <v>0</v>
      </c>
      <c r="CT266" s="304">
        <f>' ВВОД заполнить первым'!CU266</f>
        <v>0</v>
      </c>
      <c r="CU266" s="304">
        <f>' ВВОД заполнить первым'!CV266</f>
        <v>0</v>
      </c>
      <c r="CV266" s="304">
        <f>' ВВОД заполнить первым'!CW266</f>
        <v>0</v>
      </c>
      <c r="CW266" s="304">
        <f>' ВВОД заполнить первым'!CX266</f>
        <v>0</v>
      </c>
      <c r="CX266" s="304">
        <f>' ВВОД заполнить первым'!CY266</f>
        <v>0</v>
      </c>
      <c r="CY266" s="304">
        <f>' ВВОД заполнить первым'!CZ266</f>
        <v>0</v>
      </c>
      <c r="CZ266" s="304">
        <f>' ВВОД заполнить первым'!DA266</f>
        <v>0</v>
      </c>
      <c r="DA266" s="304">
        <f>' ВВОД заполнить первым'!DB266</f>
        <v>0</v>
      </c>
      <c r="DB266" s="304">
        <f>' ВВОД заполнить первым'!DC266</f>
        <v>0</v>
      </c>
      <c r="DC266" s="304">
        <f>' ВВОД заполнить первым'!DD266</f>
        <v>0</v>
      </c>
      <c r="DD266" s="304">
        <f>' ВВОД заполнить первым'!DE266</f>
        <v>0</v>
      </c>
      <c r="DE266" s="304">
        <f>' ВВОД заполнить первым'!DF266</f>
        <v>0</v>
      </c>
      <c r="DF266" s="304">
        <f>' ВВОД заполнить первым'!DG266</f>
        <v>0</v>
      </c>
      <c r="DG266" s="304">
        <f>' ВВОД заполнить первым'!DH266</f>
        <v>0</v>
      </c>
      <c r="DH266" s="304">
        <f>' ВВОД заполнить первым'!DI266</f>
        <v>0</v>
      </c>
      <c r="DI266" s="304">
        <f>' ВВОД заполнить первым'!DJ266</f>
        <v>0</v>
      </c>
      <c r="DJ266" s="304">
        <f>' ВВОД заполнить первым'!DK266</f>
        <v>0</v>
      </c>
      <c r="DK266" s="304">
        <f>' ВВОД заполнить первым'!DL266</f>
        <v>0</v>
      </c>
      <c r="DL266" s="304">
        <f>' ВВОД заполнить первым'!DM266</f>
        <v>0</v>
      </c>
      <c r="DM266" s="304">
        <f>' ВВОД заполнить первым'!DN266</f>
        <v>0</v>
      </c>
      <c r="DN266" s="304">
        <f>' ВВОД заполнить первым'!DO266</f>
        <v>0</v>
      </c>
      <c r="DO266" s="304">
        <f>' ВВОД заполнить первым'!DP266</f>
        <v>0</v>
      </c>
      <c r="DP266" s="304">
        <f>' ВВОД заполнить первым'!DQ266</f>
        <v>0</v>
      </c>
      <c r="DQ266" s="304">
        <f>' ВВОД заполнить первым'!DR266</f>
        <v>0</v>
      </c>
      <c r="DR266" s="304">
        <f>' ВВОД заполнить первым'!DS266</f>
        <v>0</v>
      </c>
      <c r="DS266" s="304">
        <f>' ВВОД заполнить первым'!DT266</f>
        <v>0</v>
      </c>
      <c r="DT266" s="304">
        <f>' ВВОД заполнить первым'!DU266</f>
        <v>0</v>
      </c>
      <c r="DU266" s="304">
        <f>' ВВОД заполнить первым'!DV266</f>
        <v>0</v>
      </c>
    </row>
    <row r="267" spans="1:125" s="30" customFormat="1" ht="38.25" hidden="1">
      <c r="A267" s="19"/>
      <c r="B267" s="19"/>
      <c r="C267" s="19"/>
      <c r="D267" s="19"/>
      <c r="E267" s="19"/>
      <c r="F267" s="19"/>
      <c r="G267" s="19"/>
      <c r="H267" s="19"/>
      <c r="I267" s="19"/>
      <c r="J267" s="19"/>
      <c r="K267" s="19"/>
      <c r="L267" s="19"/>
      <c r="M267" s="19"/>
      <c r="N267" s="19"/>
      <c r="O267" s="63" t="s">
        <v>124</v>
      </c>
      <c r="P267" s="304">
        <f>' ВВОД заполнить первым'!P267</f>
        <v>0</v>
      </c>
      <c r="Q267" s="304">
        <f>' ВВОД заполнить первым'!Q267</f>
        <v>0</v>
      </c>
      <c r="R267" s="304">
        <f>' ВВОД заполнить первым'!R267</f>
        <v>0</v>
      </c>
      <c r="S267" s="304">
        <f>' ВВОД заполнить первым'!S267</f>
        <v>0</v>
      </c>
      <c r="T267" s="304">
        <f>' ВВОД заполнить первым'!T267</f>
        <v>0</v>
      </c>
      <c r="U267" s="304">
        <f>' ВВОД заполнить первым'!U267</f>
        <v>0</v>
      </c>
      <c r="V267" s="304">
        <f>' ВВОД заполнить первым'!V267</f>
        <v>0</v>
      </c>
      <c r="W267" s="304">
        <f>' ВВОД заполнить первым'!W267</f>
        <v>0</v>
      </c>
      <c r="X267" s="304">
        <f>' ВВОД заполнить первым'!X267</f>
        <v>0</v>
      </c>
      <c r="Y267" s="304">
        <f>' ВВОД заполнить первым'!Y267</f>
        <v>0</v>
      </c>
      <c r="Z267" s="304">
        <f>' ВВОД заполнить первым'!Z267</f>
        <v>0</v>
      </c>
      <c r="AA267" s="304">
        <f>' ВВОД заполнить первым'!AA267</f>
        <v>0</v>
      </c>
      <c r="AB267" s="304">
        <f>' ВВОД заполнить первым'!AB267</f>
        <v>0</v>
      </c>
      <c r="AC267" s="304">
        <f>' ВВОД заполнить первым'!AC267</f>
        <v>0</v>
      </c>
      <c r="AD267" s="304">
        <f>' ВВОД заполнить первым'!AD267</f>
        <v>0</v>
      </c>
      <c r="AE267" s="304">
        <f>' ВВОД заполнить первым'!AE267</f>
        <v>0</v>
      </c>
      <c r="AF267" s="304">
        <f>' ВВОД заполнить первым'!AF267</f>
        <v>0</v>
      </c>
      <c r="AG267" s="304">
        <f>' ВВОД заполнить первым'!AG267</f>
        <v>0</v>
      </c>
      <c r="AH267" s="304">
        <f>' ВВОД заполнить первым'!AH267</f>
        <v>0</v>
      </c>
      <c r="AI267" s="304">
        <f>' ВВОД заполнить первым'!AJ267</f>
        <v>0</v>
      </c>
      <c r="AJ267" s="304">
        <f>' ВВОД заполнить первым'!AK267</f>
        <v>0</v>
      </c>
      <c r="AK267" s="304">
        <f>' ВВОД заполнить первым'!AL267</f>
        <v>0</v>
      </c>
      <c r="AL267" s="304">
        <f>' ВВОД заполнить первым'!AM267</f>
        <v>0</v>
      </c>
      <c r="AM267" s="304">
        <f>' ВВОД заполнить первым'!AN267</f>
        <v>0</v>
      </c>
      <c r="AN267" s="304">
        <f>' ВВОД заполнить первым'!AO267</f>
        <v>0</v>
      </c>
      <c r="AO267" s="304">
        <f>' ВВОД заполнить первым'!AP267</f>
        <v>0</v>
      </c>
      <c r="AP267" s="304">
        <f>' ВВОД заполнить первым'!AQ267</f>
        <v>0</v>
      </c>
      <c r="AQ267" s="304">
        <f>' ВВОД заполнить первым'!AR267</f>
        <v>0</v>
      </c>
      <c r="AR267" s="304">
        <f>' ВВОД заполнить первым'!AS267</f>
        <v>0</v>
      </c>
      <c r="AS267" s="304">
        <f>' ВВОД заполнить первым'!AT267</f>
        <v>0</v>
      </c>
      <c r="AT267" s="304">
        <f>' ВВОД заполнить первым'!AU267</f>
        <v>0</v>
      </c>
      <c r="AU267" s="304">
        <f>' ВВОД заполнить первым'!AV267</f>
        <v>0</v>
      </c>
      <c r="AV267" s="304">
        <f>' ВВОД заполнить первым'!AW267</f>
        <v>0</v>
      </c>
      <c r="AW267" s="304">
        <f>' ВВОД заполнить первым'!AX267</f>
        <v>0</v>
      </c>
      <c r="AX267" s="304">
        <f>' ВВОД заполнить первым'!AY267</f>
        <v>0</v>
      </c>
      <c r="AY267" s="304">
        <f>' ВВОД заполнить первым'!AZ267</f>
        <v>0</v>
      </c>
      <c r="AZ267" s="304">
        <f>' ВВОД заполнить первым'!BA267</f>
        <v>0</v>
      </c>
      <c r="BA267" s="304">
        <f>' ВВОД заполнить первым'!BB267</f>
        <v>0</v>
      </c>
      <c r="BB267" s="304">
        <f>' ВВОД заполнить первым'!BC267</f>
        <v>0</v>
      </c>
      <c r="BC267" s="304">
        <f>' ВВОД заполнить первым'!BD267</f>
        <v>0</v>
      </c>
      <c r="BD267" s="304">
        <f>' ВВОД заполнить первым'!BE267</f>
        <v>0</v>
      </c>
      <c r="BE267" s="304">
        <f>' ВВОД заполнить первым'!BF267</f>
        <v>0</v>
      </c>
      <c r="BF267" s="304">
        <f>' ВВОД заполнить первым'!BG267</f>
        <v>0</v>
      </c>
      <c r="BG267" s="304">
        <f>' ВВОД заполнить первым'!BH267</f>
        <v>0</v>
      </c>
      <c r="BH267" s="304">
        <f>' ВВОД заполнить первым'!BI267</f>
        <v>0</v>
      </c>
      <c r="BI267" s="304">
        <f>' ВВОД заполнить первым'!BJ267</f>
        <v>0</v>
      </c>
      <c r="BJ267" s="304">
        <f>' ВВОД заполнить первым'!BK267</f>
        <v>0</v>
      </c>
      <c r="BK267" s="304">
        <f>' ВВОД заполнить первым'!BL267</f>
        <v>0</v>
      </c>
      <c r="BL267" s="304">
        <f>' ВВОД заполнить первым'!BM267</f>
        <v>0</v>
      </c>
      <c r="BM267" s="304">
        <f>' ВВОД заполнить первым'!BN267</f>
        <v>0</v>
      </c>
      <c r="BN267" s="304">
        <f>' ВВОД заполнить первым'!BO267</f>
        <v>0</v>
      </c>
      <c r="BO267" s="304">
        <f>' ВВОД заполнить первым'!BP267</f>
        <v>0</v>
      </c>
      <c r="BP267" s="304">
        <f>' ВВОД заполнить первым'!BQ267</f>
        <v>0</v>
      </c>
      <c r="BQ267" s="304">
        <f ca="1">' ВВОД заполнить первым'!BR267</f>
        <v>0</v>
      </c>
      <c r="BR267" s="304">
        <f ca="1">' ВВОД заполнить первым'!BS267</f>
        <v>0</v>
      </c>
      <c r="BS267" s="304">
        <f>' ВВОД заполнить первым'!BT267</f>
        <v>0</v>
      </c>
      <c r="BT267" s="304">
        <f ca="1">' ВВОД заполнить первым'!BU267</f>
        <v>119</v>
      </c>
      <c r="BU267" s="304">
        <f ca="1">' ВВОД заполнить первым'!BV267</f>
        <v>0</v>
      </c>
      <c r="BV267" s="304">
        <f ca="1">' ВВОД заполнить первым'!BW267</f>
        <v>0</v>
      </c>
      <c r="BW267" s="304">
        <f ca="1">' ВВОД заполнить первым'!BX267</f>
        <v>0</v>
      </c>
      <c r="BX267" s="304">
        <f ca="1">' ВВОД заполнить первым'!BY267</f>
        <v>0</v>
      </c>
      <c r="BY267" s="304">
        <f ca="1">' ВВОД заполнить первым'!BZ267</f>
        <v>0</v>
      </c>
      <c r="BZ267" s="304">
        <f ca="1">' ВВОД заполнить первым'!CA267</f>
        <v>0</v>
      </c>
      <c r="CA267" s="304">
        <f ca="1">' ВВОД заполнить первым'!CB267</f>
        <v>0</v>
      </c>
      <c r="CB267" s="304">
        <f ca="1">' ВВОД заполнить первым'!CC267</f>
        <v>0</v>
      </c>
      <c r="CC267" s="304">
        <f ca="1">' ВВОД заполнить первым'!CD267</f>
        <v>0</v>
      </c>
      <c r="CD267" s="304">
        <f ca="1">' ВВОД заполнить первым'!CE267</f>
        <v>0</v>
      </c>
      <c r="CE267" s="304">
        <f ca="1">' ВВОД заполнить первым'!CF267</f>
        <v>0</v>
      </c>
      <c r="CF267" s="304">
        <f ca="1">' ВВОД заполнить первым'!CG267</f>
        <v>0</v>
      </c>
      <c r="CG267" s="304">
        <f ca="1">' ВВОД заполнить первым'!CH267</f>
        <v>0</v>
      </c>
      <c r="CH267" s="304">
        <f ca="1">' ВВОД заполнить первым'!CI267</f>
        <v>0</v>
      </c>
      <c r="CI267" s="304">
        <f ca="1">' ВВОД заполнить первым'!CJ267</f>
        <v>0</v>
      </c>
      <c r="CJ267" s="304">
        <f ca="1">' ВВОД заполнить первым'!CK267</f>
        <v>0</v>
      </c>
      <c r="CK267" s="304">
        <f ca="1">' ВВОД заполнить первым'!CL267</f>
        <v>0</v>
      </c>
      <c r="CL267" s="304">
        <f ca="1">' ВВОД заполнить первым'!CM267</f>
        <v>0</v>
      </c>
      <c r="CM267" s="304">
        <f ca="1">' ВВОД заполнить первым'!CN267</f>
        <v>0</v>
      </c>
      <c r="CN267" s="304">
        <f ca="1">' ВВОД заполнить первым'!CO267</f>
        <v>0</v>
      </c>
      <c r="CO267" s="304">
        <f>' ВВОД заполнить первым'!CP267</f>
        <v>0</v>
      </c>
      <c r="CP267" s="304">
        <f>' ВВОД заполнить первым'!CQ267</f>
        <v>0</v>
      </c>
      <c r="CQ267" s="304">
        <f>' ВВОД заполнить первым'!CR267</f>
        <v>0</v>
      </c>
      <c r="CR267" s="304">
        <f>' ВВОД заполнить первым'!CS267</f>
        <v>0</v>
      </c>
      <c r="CS267" s="304">
        <f>' ВВОД заполнить первым'!CT267</f>
        <v>0</v>
      </c>
      <c r="CT267" s="304">
        <f>' ВВОД заполнить первым'!CU267</f>
        <v>0</v>
      </c>
      <c r="CU267" s="304">
        <f>' ВВОД заполнить первым'!CV267</f>
        <v>0</v>
      </c>
      <c r="CV267" s="304">
        <f>' ВВОД заполнить первым'!CW267</f>
        <v>0</v>
      </c>
      <c r="CW267" s="304">
        <f>' ВВОД заполнить первым'!CX267</f>
        <v>0</v>
      </c>
      <c r="CX267" s="304">
        <f>' ВВОД заполнить первым'!CY267</f>
        <v>0</v>
      </c>
      <c r="CY267" s="304">
        <f>' ВВОД заполнить первым'!CZ267</f>
        <v>0</v>
      </c>
      <c r="CZ267" s="304">
        <f>' ВВОД заполнить первым'!DA267</f>
        <v>0</v>
      </c>
      <c r="DA267" s="304">
        <f>' ВВОД заполнить первым'!DB267</f>
        <v>0</v>
      </c>
      <c r="DB267" s="304">
        <f>' ВВОД заполнить первым'!DC267</f>
        <v>0</v>
      </c>
      <c r="DC267" s="304">
        <f>' ВВОД заполнить первым'!DD267</f>
        <v>0</v>
      </c>
      <c r="DD267" s="304">
        <f>' ВВОД заполнить первым'!DE267</f>
        <v>0</v>
      </c>
      <c r="DE267" s="304">
        <f>' ВВОД заполнить первым'!DF267</f>
        <v>0</v>
      </c>
      <c r="DF267" s="304">
        <f>' ВВОД заполнить первым'!DG267</f>
        <v>0</v>
      </c>
      <c r="DG267" s="304">
        <f>' ВВОД заполнить первым'!DH267</f>
        <v>0</v>
      </c>
      <c r="DH267" s="304">
        <f>' ВВОД заполнить первым'!DI267</f>
        <v>0</v>
      </c>
      <c r="DI267" s="304">
        <f>' ВВОД заполнить первым'!DJ267</f>
        <v>0</v>
      </c>
      <c r="DJ267" s="304">
        <f>' ВВОД заполнить первым'!DK267</f>
        <v>0</v>
      </c>
      <c r="DK267" s="304">
        <f>' ВВОД заполнить первым'!DL267</f>
        <v>0</v>
      </c>
      <c r="DL267" s="304">
        <f>' ВВОД заполнить первым'!DM267</f>
        <v>0</v>
      </c>
      <c r="DM267" s="304">
        <f>' ВВОД заполнить первым'!DN267</f>
        <v>0</v>
      </c>
      <c r="DN267" s="304">
        <f>' ВВОД заполнить первым'!DO267</f>
        <v>0</v>
      </c>
      <c r="DO267" s="304">
        <f>' ВВОД заполнить первым'!DP267</f>
        <v>0</v>
      </c>
      <c r="DP267" s="304">
        <f>' ВВОД заполнить первым'!DQ267</f>
        <v>0</v>
      </c>
      <c r="DQ267" s="304">
        <f>' ВВОД заполнить первым'!DR267</f>
        <v>0</v>
      </c>
      <c r="DR267" s="304">
        <f>' ВВОД заполнить первым'!DS267</f>
        <v>0</v>
      </c>
      <c r="DS267" s="304">
        <f>' ВВОД заполнить первым'!DT267</f>
        <v>0</v>
      </c>
      <c r="DT267" s="304">
        <f>' ВВОД заполнить первым'!DU267</f>
        <v>0</v>
      </c>
      <c r="DU267" s="304">
        <f>' ВВОД заполнить первым'!DV267</f>
        <v>0</v>
      </c>
    </row>
    <row r="268" spans="1:125" s="30" customFormat="1" ht="25.5" hidden="1">
      <c r="A268" s="19"/>
      <c r="B268" s="19"/>
      <c r="C268" s="19"/>
      <c r="D268" s="19"/>
      <c r="E268" s="19"/>
      <c r="F268" s="19"/>
      <c r="G268" s="19"/>
      <c r="H268" s="19"/>
      <c r="I268" s="19"/>
      <c r="J268" s="19"/>
      <c r="K268" s="19"/>
      <c r="L268" s="19"/>
      <c r="M268" s="19"/>
      <c r="N268" s="19"/>
      <c r="O268" s="63" t="s">
        <v>125</v>
      </c>
      <c r="P268" s="304">
        <f>' ВВОД заполнить первым'!P268</f>
        <v>0</v>
      </c>
      <c r="Q268" s="304">
        <f>' ВВОД заполнить первым'!Q268</f>
        <v>0</v>
      </c>
      <c r="R268" s="304">
        <f>' ВВОД заполнить первым'!R268</f>
        <v>0</v>
      </c>
      <c r="S268" s="304">
        <f>' ВВОД заполнить первым'!S268</f>
        <v>0</v>
      </c>
      <c r="T268" s="304">
        <f>' ВВОД заполнить первым'!T268</f>
        <v>0</v>
      </c>
      <c r="U268" s="304">
        <f>' ВВОД заполнить первым'!U268</f>
        <v>0</v>
      </c>
      <c r="V268" s="304">
        <f>' ВВОД заполнить первым'!V268</f>
        <v>0</v>
      </c>
      <c r="W268" s="304">
        <f>' ВВОД заполнить первым'!W268</f>
        <v>0</v>
      </c>
      <c r="X268" s="304">
        <f>' ВВОД заполнить первым'!X268</f>
        <v>0</v>
      </c>
      <c r="Y268" s="304">
        <f>' ВВОД заполнить первым'!Y268</f>
        <v>0</v>
      </c>
      <c r="Z268" s="304">
        <f>' ВВОД заполнить первым'!Z268</f>
        <v>0</v>
      </c>
      <c r="AA268" s="304">
        <f>' ВВОД заполнить первым'!AA268</f>
        <v>0</v>
      </c>
      <c r="AB268" s="304">
        <f>' ВВОД заполнить первым'!AB268</f>
        <v>0</v>
      </c>
      <c r="AC268" s="304">
        <f>' ВВОД заполнить первым'!AC268</f>
        <v>0</v>
      </c>
      <c r="AD268" s="304">
        <f>' ВВОД заполнить первым'!AD268</f>
        <v>0</v>
      </c>
      <c r="AE268" s="304">
        <f>' ВВОД заполнить первым'!AE268</f>
        <v>0</v>
      </c>
      <c r="AF268" s="304">
        <f>' ВВОД заполнить первым'!AF268</f>
        <v>0</v>
      </c>
      <c r="AG268" s="304">
        <f>' ВВОД заполнить первым'!AG268</f>
        <v>0</v>
      </c>
      <c r="AH268" s="304">
        <f>' ВВОД заполнить первым'!AH268</f>
        <v>0</v>
      </c>
      <c r="AI268" s="304">
        <f>' ВВОД заполнить первым'!AJ268</f>
        <v>0</v>
      </c>
      <c r="AJ268" s="304">
        <f>' ВВОД заполнить первым'!AK268</f>
        <v>0</v>
      </c>
      <c r="AK268" s="304">
        <f>' ВВОД заполнить первым'!AL268</f>
        <v>0</v>
      </c>
      <c r="AL268" s="304">
        <f>' ВВОД заполнить первым'!AM268</f>
        <v>0</v>
      </c>
      <c r="AM268" s="304">
        <f>' ВВОД заполнить первым'!AN268</f>
        <v>0</v>
      </c>
      <c r="AN268" s="304">
        <f>' ВВОД заполнить первым'!AO268</f>
        <v>0</v>
      </c>
      <c r="AO268" s="304">
        <f>' ВВОД заполнить первым'!AP268</f>
        <v>0</v>
      </c>
      <c r="AP268" s="304">
        <f>' ВВОД заполнить первым'!AQ268</f>
        <v>0</v>
      </c>
      <c r="AQ268" s="304">
        <f>' ВВОД заполнить первым'!AR268</f>
        <v>0</v>
      </c>
      <c r="AR268" s="304">
        <f>' ВВОД заполнить первым'!AS268</f>
        <v>0</v>
      </c>
      <c r="AS268" s="304">
        <f>' ВВОД заполнить первым'!AT268</f>
        <v>0</v>
      </c>
      <c r="AT268" s="304">
        <f>' ВВОД заполнить первым'!AU268</f>
        <v>0</v>
      </c>
      <c r="AU268" s="304">
        <f>' ВВОД заполнить первым'!AV268</f>
        <v>0</v>
      </c>
      <c r="AV268" s="304">
        <f>' ВВОД заполнить первым'!AW268</f>
        <v>0</v>
      </c>
      <c r="AW268" s="304">
        <f>' ВВОД заполнить первым'!AX268</f>
        <v>0</v>
      </c>
      <c r="AX268" s="304">
        <f>' ВВОД заполнить первым'!AY268</f>
        <v>0</v>
      </c>
      <c r="AY268" s="304">
        <f>' ВВОД заполнить первым'!AZ268</f>
        <v>0</v>
      </c>
      <c r="AZ268" s="304">
        <f>' ВВОД заполнить первым'!BA268</f>
        <v>0</v>
      </c>
      <c r="BA268" s="304">
        <f>' ВВОД заполнить первым'!BB268</f>
        <v>0</v>
      </c>
      <c r="BB268" s="304">
        <f>' ВВОД заполнить первым'!BC268</f>
        <v>0</v>
      </c>
      <c r="BC268" s="304">
        <f>' ВВОД заполнить первым'!BD268</f>
        <v>0</v>
      </c>
      <c r="BD268" s="304">
        <f>' ВВОД заполнить первым'!BE268</f>
        <v>0</v>
      </c>
      <c r="BE268" s="304">
        <f>' ВВОД заполнить первым'!BF268</f>
        <v>0</v>
      </c>
      <c r="BF268" s="304">
        <f>' ВВОД заполнить первым'!BG268</f>
        <v>0</v>
      </c>
      <c r="BG268" s="304">
        <f>' ВВОД заполнить первым'!BH268</f>
        <v>0</v>
      </c>
      <c r="BH268" s="304">
        <f>' ВВОД заполнить первым'!BI268</f>
        <v>0</v>
      </c>
      <c r="BI268" s="304">
        <f>' ВВОД заполнить первым'!BJ268</f>
        <v>0</v>
      </c>
      <c r="BJ268" s="304">
        <f>' ВВОД заполнить первым'!BK268</f>
        <v>0</v>
      </c>
      <c r="BK268" s="304">
        <f>' ВВОД заполнить первым'!BL268</f>
        <v>0</v>
      </c>
      <c r="BL268" s="304">
        <f>' ВВОД заполнить первым'!BM268</f>
        <v>0</v>
      </c>
      <c r="BM268" s="304">
        <f>' ВВОД заполнить первым'!BN268</f>
        <v>0</v>
      </c>
      <c r="BN268" s="304">
        <f>' ВВОД заполнить первым'!BO268</f>
        <v>0</v>
      </c>
      <c r="BO268" s="304">
        <f>' ВВОД заполнить первым'!BP268</f>
        <v>0</v>
      </c>
      <c r="BP268" s="304">
        <f>' ВВОД заполнить первым'!BQ268</f>
        <v>0</v>
      </c>
      <c r="BQ268" s="304">
        <f ca="1">' ВВОД заполнить первым'!BR268</f>
        <v>0</v>
      </c>
      <c r="BR268" s="304">
        <f ca="1">' ВВОД заполнить первым'!BS268</f>
        <v>0</v>
      </c>
      <c r="BS268" s="304">
        <f>' ВВОД заполнить первым'!BT268</f>
        <v>0</v>
      </c>
      <c r="BT268" s="304">
        <f ca="1">' ВВОД заполнить первым'!BU268</f>
        <v>119</v>
      </c>
      <c r="BU268" s="304">
        <f ca="1">' ВВОД заполнить первым'!BV268</f>
        <v>0</v>
      </c>
      <c r="BV268" s="304">
        <f ca="1">' ВВОД заполнить первым'!BW268</f>
        <v>0</v>
      </c>
      <c r="BW268" s="304">
        <f ca="1">' ВВОД заполнить первым'!BX268</f>
        <v>0</v>
      </c>
      <c r="BX268" s="304">
        <f ca="1">' ВВОД заполнить первым'!BY268</f>
        <v>0</v>
      </c>
      <c r="BY268" s="304">
        <f ca="1">' ВВОД заполнить первым'!BZ268</f>
        <v>0</v>
      </c>
      <c r="BZ268" s="304">
        <f ca="1">' ВВОД заполнить первым'!CA268</f>
        <v>0</v>
      </c>
      <c r="CA268" s="304">
        <f ca="1">' ВВОД заполнить первым'!CB268</f>
        <v>0</v>
      </c>
      <c r="CB268" s="304">
        <f ca="1">' ВВОД заполнить первым'!CC268</f>
        <v>0</v>
      </c>
      <c r="CC268" s="304">
        <f ca="1">' ВВОД заполнить первым'!CD268</f>
        <v>0</v>
      </c>
      <c r="CD268" s="304">
        <f ca="1">' ВВОД заполнить первым'!CE268</f>
        <v>0</v>
      </c>
      <c r="CE268" s="304">
        <f ca="1">' ВВОД заполнить первым'!CF268</f>
        <v>0</v>
      </c>
      <c r="CF268" s="304">
        <f ca="1">' ВВОД заполнить первым'!CG268</f>
        <v>0</v>
      </c>
      <c r="CG268" s="304">
        <f ca="1">' ВВОД заполнить первым'!CH268</f>
        <v>0</v>
      </c>
      <c r="CH268" s="304">
        <f ca="1">' ВВОД заполнить первым'!CI268</f>
        <v>0</v>
      </c>
      <c r="CI268" s="304">
        <f ca="1">' ВВОД заполнить первым'!CJ268</f>
        <v>0</v>
      </c>
      <c r="CJ268" s="304">
        <f ca="1">' ВВОД заполнить первым'!CK268</f>
        <v>0</v>
      </c>
      <c r="CK268" s="304">
        <f ca="1">' ВВОД заполнить первым'!CL268</f>
        <v>0</v>
      </c>
      <c r="CL268" s="304">
        <f ca="1">' ВВОД заполнить первым'!CM268</f>
        <v>0</v>
      </c>
      <c r="CM268" s="304">
        <f ca="1">' ВВОД заполнить первым'!CN268</f>
        <v>0</v>
      </c>
      <c r="CN268" s="304">
        <f ca="1">' ВВОД заполнить первым'!CO268</f>
        <v>0</v>
      </c>
      <c r="CO268" s="304">
        <f>' ВВОД заполнить первым'!CP268</f>
        <v>0</v>
      </c>
      <c r="CP268" s="304">
        <f>' ВВОД заполнить первым'!CQ268</f>
        <v>0</v>
      </c>
      <c r="CQ268" s="304">
        <f>' ВВОД заполнить первым'!CR268</f>
        <v>0</v>
      </c>
      <c r="CR268" s="304">
        <f>' ВВОД заполнить первым'!CS268</f>
        <v>0</v>
      </c>
      <c r="CS268" s="304">
        <f>' ВВОД заполнить первым'!CT268</f>
        <v>0</v>
      </c>
      <c r="CT268" s="304">
        <f>' ВВОД заполнить первым'!CU268</f>
        <v>0</v>
      </c>
      <c r="CU268" s="304">
        <f>' ВВОД заполнить первым'!CV268</f>
        <v>0</v>
      </c>
      <c r="CV268" s="304">
        <f>' ВВОД заполнить первым'!CW268</f>
        <v>0</v>
      </c>
      <c r="CW268" s="304">
        <f>' ВВОД заполнить первым'!CX268</f>
        <v>0</v>
      </c>
      <c r="CX268" s="304">
        <f>' ВВОД заполнить первым'!CY268</f>
        <v>0</v>
      </c>
      <c r="CY268" s="304">
        <f>' ВВОД заполнить первым'!CZ268</f>
        <v>0</v>
      </c>
      <c r="CZ268" s="304">
        <f>' ВВОД заполнить первым'!DA268</f>
        <v>0</v>
      </c>
      <c r="DA268" s="304">
        <f>' ВВОД заполнить первым'!DB268</f>
        <v>0</v>
      </c>
      <c r="DB268" s="304">
        <f>' ВВОД заполнить первым'!DC268</f>
        <v>0</v>
      </c>
      <c r="DC268" s="304">
        <f>' ВВОД заполнить первым'!DD268</f>
        <v>0</v>
      </c>
      <c r="DD268" s="304">
        <f>' ВВОД заполнить первым'!DE268</f>
        <v>0</v>
      </c>
      <c r="DE268" s="304">
        <f>' ВВОД заполнить первым'!DF268</f>
        <v>0</v>
      </c>
      <c r="DF268" s="304">
        <f>' ВВОД заполнить первым'!DG268</f>
        <v>0</v>
      </c>
      <c r="DG268" s="304">
        <f>' ВВОД заполнить первым'!DH268</f>
        <v>0</v>
      </c>
      <c r="DH268" s="304">
        <f>' ВВОД заполнить первым'!DI268</f>
        <v>0</v>
      </c>
      <c r="DI268" s="304">
        <f>' ВВОД заполнить первым'!DJ268</f>
        <v>0</v>
      </c>
      <c r="DJ268" s="304">
        <f>' ВВОД заполнить первым'!DK268</f>
        <v>0</v>
      </c>
      <c r="DK268" s="304">
        <f>' ВВОД заполнить первым'!DL268</f>
        <v>0</v>
      </c>
      <c r="DL268" s="304">
        <f>' ВВОД заполнить первым'!DM268</f>
        <v>0</v>
      </c>
      <c r="DM268" s="304">
        <f>' ВВОД заполнить первым'!DN268</f>
        <v>0</v>
      </c>
      <c r="DN268" s="304">
        <f>' ВВОД заполнить первым'!DO268</f>
        <v>0</v>
      </c>
      <c r="DO268" s="304">
        <f>' ВВОД заполнить первым'!DP268</f>
        <v>0</v>
      </c>
      <c r="DP268" s="304">
        <f>' ВВОД заполнить первым'!DQ268</f>
        <v>0</v>
      </c>
      <c r="DQ268" s="304">
        <f>' ВВОД заполнить первым'!DR268</f>
        <v>0</v>
      </c>
      <c r="DR268" s="304">
        <f>' ВВОД заполнить первым'!DS268</f>
        <v>0</v>
      </c>
      <c r="DS268" s="304">
        <f>' ВВОД заполнить первым'!DT268</f>
        <v>0</v>
      </c>
      <c r="DT268" s="304">
        <f>' ВВОД заполнить первым'!DU268</f>
        <v>0</v>
      </c>
      <c r="DU268" s="304">
        <f>' ВВОД заполнить первым'!DV268</f>
        <v>0</v>
      </c>
    </row>
    <row r="269" spans="1:125" s="30" customFormat="1" ht="25.5" hidden="1">
      <c r="A269" s="19"/>
      <c r="B269" s="19"/>
      <c r="C269" s="19"/>
      <c r="D269" s="19"/>
      <c r="E269" s="19"/>
      <c r="F269" s="19"/>
      <c r="G269" s="19"/>
      <c r="H269" s="19"/>
      <c r="I269" s="19"/>
      <c r="J269" s="19"/>
      <c r="K269" s="19"/>
      <c r="L269" s="19"/>
      <c r="M269" s="19"/>
      <c r="N269" s="19"/>
      <c r="O269" s="63" t="s">
        <v>125</v>
      </c>
      <c r="P269" s="304">
        <f>' ВВОД заполнить первым'!P269</f>
        <v>0</v>
      </c>
      <c r="Q269" s="304">
        <f>' ВВОД заполнить первым'!Q269</f>
        <v>0</v>
      </c>
      <c r="R269" s="304">
        <f>' ВВОД заполнить первым'!R269</f>
        <v>0</v>
      </c>
      <c r="S269" s="304">
        <f>' ВВОД заполнить первым'!S269</f>
        <v>0</v>
      </c>
      <c r="T269" s="304">
        <f>' ВВОД заполнить первым'!T269</f>
        <v>0</v>
      </c>
      <c r="U269" s="304">
        <f>' ВВОД заполнить первым'!U269</f>
        <v>0</v>
      </c>
      <c r="V269" s="304">
        <f>' ВВОД заполнить первым'!V269</f>
        <v>0</v>
      </c>
      <c r="W269" s="304">
        <f>' ВВОД заполнить первым'!W269</f>
        <v>0</v>
      </c>
      <c r="X269" s="304">
        <f>' ВВОД заполнить первым'!X269</f>
        <v>0</v>
      </c>
      <c r="Y269" s="304">
        <f>' ВВОД заполнить первым'!Y269</f>
        <v>0</v>
      </c>
      <c r="Z269" s="304">
        <f>' ВВОД заполнить первым'!Z269</f>
        <v>0</v>
      </c>
      <c r="AA269" s="304">
        <f>' ВВОД заполнить первым'!AA269</f>
        <v>0</v>
      </c>
      <c r="AB269" s="304">
        <f>' ВВОД заполнить первым'!AB269</f>
        <v>0</v>
      </c>
      <c r="AC269" s="304">
        <f>' ВВОД заполнить первым'!AC269</f>
        <v>0</v>
      </c>
      <c r="AD269" s="304">
        <f>' ВВОД заполнить первым'!AD269</f>
        <v>0</v>
      </c>
      <c r="AE269" s="304">
        <f>' ВВОД заполнить первым'!AE269</f>
        <v>0</v>
      </c>
      <c r="AF269" s="304">
        <f>' ВВОД заполнить первым'!AF269</f>
        <v>0</v>
      </c>
      <c r="AG269" s="304">
        <f>' ВВОД заполнить первым'!AG269</f>
        <v>0</v>
      </c>
      <c r="AH269" s="304">
        <f>' ВВОД заполнить первым'!AH269</f>
        <v>0</v>
      </c>
      <c r="AI269" s="304">
        <f>' ВВОД заполнить первым'!AJ269</f>
        <v>0</v>
      </c>
      <c r="AJ269" s="304">
        <f>' ВВОД заполнить первым'!AK269</f>
        <v>0</v>
      </c>
      <c r="AK269" s="304">
        <f>' ВВОД заполнить первым'!AL269</f>
        <v>0</v>
      </c>
      <c r="AL269" s="304">
        <f>' ВВОД заполнить первым'!AM269</f>
        <v>0</v>
      </c>
      <c r="AM269" s="304">
        <f>' ВВОД заполнить первым'!AN269</f>
        <v>0</v>
      </c>
      <c r="AN269" s="304">
        <f>' ВВОД заполнить первым'!AO269</f>
        <v>0</v>
      </c>
      <c r="AO269" s="304">
        <f>' ВВОД заполнить первым'!AP269</f>
        <v>0</v>
      </c>
      <c r="AP269" s="304">
        <f>' ВВОД заполнить первым'!AQ269</f>
        <v>0</v>
      </c>
      <c r="AQ269" s="304">
        <f>' ВВОД заполнить первым'!AR269</f>
        <v>0</v>
      </c>
      <c r="AR269" s="304">
        <f>' ВВОД заполнить первым'!AS269</f>
        <v>0</v>
      </c>
      <c r="AS269" s="304">
        <f>' ВВОД заполнить первым'!AT269</f>
        <v>0</v>
      </c>
      <c r="AT269" s="304">
        <f>' ВВОД заполнить первым'!AU269</f>
        <v>0</v>
      </c>
      <c r="AU269" s="304">
        <f>' ВВОД заполнить первым'!AV269</f>
        <v>0</v>
      </c>
      <c r="AV269" s="304">
        <f>' ВВОД заполнить первым'!AW269</f>
        <v>0</v>
      </c>
      <c r="AW269" s="304">
        <f>' ВВОД заполнить первым'!AX269</f>
        <v>0</v>
      </c>
      <c r="AX269" s="304">
        <f>' ВВОД заполнить первым'!AY269</f>
        <v>0</v>
      </c>
      <c r="AY269" s="304">
        <f>' ВВОД заполнить первым'!AZ269</f>
        <v>0</v>
      </c>
      <c r="AZ269" s="304">
        <f>' ВВОД заполнить первым'!BA269</f>
        <v>0</v>
      </c>
      <c r="BA269" s="304">
        <f>' ВВОД заполнить первым'!BB269</f>
        <v>0</v>
      </c>
      <c r="BB269" s="304">
        <f>' ВВОД заполнить первым'!BC269</f>
        <v>0</v>
      </c>
      <c r="BC269" s="304">
        <f>' ВВОД заполнить первым'!BD269</f>
        <v>0</v>
      </c>
      <c r="BD269" s="304">
        <f>' ВВОД заполнить первым'!BE269</f>
        <v>0</v>
      </c>
      <c r="BE269" s="304">
        <f>' ВВОД заполнить первым'!BF269</f>
        <v>0</v>
      </c>
      <c r="BF269" s="304">
        <f>' ВВОД заполнить первым'!BG269</f>
        <v>0</v>
      </c>
      <c r="BG269" s="304">
        <f>' ВВОД заполнить первым'!BH269</f>
        <v>0</v>
      </c>
      <c r="BH269" s="304">
        <f>' ВВОД заполнить первым'!BI269</f>
        <v>0</v>
      </c>
      <c r="BI269" s="304">
        <f>' ВВОД заполнить первым'!BJ269</f>
        <v>0</v>
      </c>
      <c r="BJ269" s="304">
        <f>' ВВОД заполнить первым'!BK269</f>
        <v>0</v>
      </c>
      <c r="BK269" s="304">
        <f>' ВВОД заполнить первым'!BL269</f>
        <v>0</v>
      </c>
      <c r="BL269" s="304">
        <f>' ВВОД заполнить первым'!BM269</f>
        <v>0</v>
      </c>
      <c r="BM269" s="304">
        <f>' ВВОД заполнить первым'!BN269</f>
        <v>0</v>
      </c>
      <c r="BN269" s="304">
        <f>' ВВОД заполнить первым'!BO269</f>
        <v>0</v>
      </c>
      <c r="BO269" s="304">
        <f>' ВВОД заполнить первым'!BP269</f>
        <v>0</v>
      </c>
      <c r="BP269" s="304">
        <f>' ВВОД заполнить первым'!BQ269</f>
        <v>0</v>
      </c>
      <c r="BQ269" s="304">
        <f ca="1">' ВВОД заполнить первым'!BR269</f>
        <v>0</v>
      </c>
      <c r="BR269" s="304">
        <f ca="1">' ВВОД заполнить первым'!BS269</f>
        <v>0</v>
      </c>
      <c r="BS269" s="304">
        <f>' ВВОД заполнить первым'!BT269</f>
        <v>0</v>
      </c>
      <c r="BT269" s="304">
        <f ca="1">' ВВОД заполнить первым'!BU269</f>
        <v>119</v>
      </c>
      <c r="BU269" s="304">
        <f ca="1">' ВВОД заполнить первым'!BV269</f>
        <v>0</v>
      </c>
      <c r="BV269" s="304">
        <f ca="1">' ВВОД заполнить первым'!BW269</f>
        <v>0</v>
      </c>
      <c r="BW269" s="304">
        <f ca="1">' ВВОД заполнить первым'!BX269</f>
        <v>0</v>
      </c>
      <c r="BX269" s="304">
        <f ca="1">' ВВОД заполнить первым'!BY269</f>
        <v>0</v>
      </c>
      <c r="BY269" s="304">
        <f ca="1">' ВВОД заполнить первым'!BZ269</f>
        <v>0</v>
      </c>
      <c r="BZ269" s="304">
        <f ca="1">' ВВОД заполнить первым'!CA269</f>
        <v>0</v>
      </c>
      <c r="CA269" s="304">
        <f ca="1">' ВВОД заполнить первым'!CB269</f>
        <v>0</v>
      </c>
      <c r="CB269" s="304">
        <f ca="1">' ВВОД заполнить первым'!CC269</f>
        <v>0</v>
      </c>
      <c r="CC269" s="304">
        <f ca="1">' ВВОД заполнить первым'!CD269</f>
        <v>0</v>
      </c>
      <c r="CD269" s="304">
        <f ca="1">' ВВОД заполнить первым'!CE269</f>
        <v>0</v>
      </c>
      <c r="CE269" s="304">
        <f ca="1">' ВВОД заполнить первым'!CF269</f>
        <v>0</v>
      </c>
      <c r="CF269" s="304">
        <f ca="1">' ВВОД заполнить первым'!CG269</f>
        <v>0</v>
      </c>
      <c r="CG269" s="304">
        <f ca="1">' ВВОД заполнить первым'!CH269</f>
        <v>0</v>
      </c>
      <c r="CH269" s="304">
        <f ca="1">' ВВОД заполнить первым'!CI269</f>
        <v>0</v>
      </c>
      <c r="CI269" s="304">
        <f ca="1">' ВВОД заполнить первым'!CJ269</f>
        <v>0</v>
      </c>
      <c r="CJ269" s="304">
        <f ca="1">' ВВОД заполнить первым'!CK269</f>
        <v>0</v>
      </c>
      <c r="CK269" s="304">
        <f ca="1">' ВВОД заполнить первым'!CL269</f>
        <v>0</v>
      </c>
      <c r="CL269" s="304">
        <f ca="1">' ВВОД заполнить первым'!CM269</f>
        <v>0</v>
      </c>
      <c r="CM269" s="304">
        <f ca="1">' ВВОД заполнить первым'!CN269</f>
        <v>0</v>
      </c>
      <c r="CN269" s="304">
        <f ca="1">' ВВОД заполнить первым'!CO269</f>
        <v>0</v>
      </c>
      <c r="CO269" s="304">
        <f>' ВВОД заполнить первым'!CP269</f>
        <v>0</v>
      </c>
      <c r="CP269" s="304">
        <f>' ВВОД заполнить первым'!CQ269</f>
        <v>0</v>
      </c>
      <c r="CQ269" s="304">
        <f>' ВВОД заполнить первым'!CR269</f>
        <v>0</v>
      </c>
      <c r="CR269" s="304">
        <f>' ВВОД заполнить первым'!CS269</f>
        <v>0</v>
      </c>
      <c r="CS269" s="304">
        <f>' ВВОД заполнить первым'!CT269</f>
        <v>0</v>
      </c>
      <c r="CT269" s="304">
        <f>' ВВОД заполнить первым'!CU269</f>
        <v>0</v>
      </c>
      <c r="CU269" s="304">
        <f>' ВВОД заполнить первым'!CV269</f>
        <v>0</v>
      </c>
      <c r="CV269" s="304">
        <f>' ВВОД заполнить первым'!CW269</f>
        <v>0</v>
      </c>
      <c r="CW269" s="304">
        <f>' ВВОД заполнить первым'!CX269</f>
        <v>0</v>
      </c>
      <c r="CX269" s="304">
        <f>' ВВОД заполнить первым'!CY269</f>
        <v>0</v>
      </c>
      <c r="CY269" s="304">
        <f>' ВВОД заполнить первым'!CZ269</f>
        <v>0</v>
      </c>
      <c r="CZ269" s="304">
        <f>' ВВОД заполнить первым'!DA269</f>
        <v>0</v>
      </c>
      <c r="DA269" s="304">
        <f>' ВВОД заполнить первым'!DB269</f>
        <v>0</v>
      </c>
      <c r="DB269" s="304">
        <f>' ВВОД заполнить первым'!DC269</f>
        <v>0</v>
      </c>
      <c r="DC269" s="304">
        <f>' ВВОД заполнить первым'!DD269</f>
        <v>0</v>
      </c>
      <c r="DD269" s="304">
        <f>' ВВОД заполнить первым'!DE269</f>
        <v>0</v>
      </c>
      <c r="DE269" s="304">
        <f>' ВВОД заполнить первым'!DF269</f>
        <v>0</v>
      </c>
      <c r="DF269" s="304">
        <f>' ВВОД заполнить первым'!DG269</f>
        <v>0</v>
      </c>
      <c r="DG269" s="304">
        <f>' ВВОД заполнить первым'!DH269</f>
        <v>0</v>
      </c>
      <c r="DH269" s="304">
        <f>' ВВОД заполнить первым'!DI269</f>
        <v>0</v>
      </c>
      <c r="DI269" s="304">
        <f>' ВВОД заполнить первым'!DJ269</f>
        <v>0</v>
      </c>
      <c r="DJ269" s="304">
        <f>' ВВОД заполнить первым'!DK269</f>
        <v>0</v>
      </c>
      <c r="DK269" s="304">
        <f>' ВВОД заполнить первым'!DL269</f>
        <v>0</v>
      </c>
      <c r="DL269" s="304">
        <f>' ВВОД заполнить первым'!DM269</f>
        <v>0</v>
      </c>
      <c r="DM269" s="304">
        <f>' ВВОД заполнить первым'!DN269</f>
        <v>0</v>
      </c>
      <c r="DN269" s="304">
        <f>' ВВОД заполнить первым'!DO269</f>
        <v>0</v>
      </c>
      <c r="DO269" s="304">
        <f>' ВВОД заполнить первым'!DP269</f>
        <v>0</v>
      </c>
      <c r="DP269" s="304">
        <f>' ВВОД заполнить первым'!DQ269</f>
        <v>0</v>
      </c>
      <c r="DQ269" s="304">
        <f>' ВВОД заполнить первым'!DR269</f>
        <v>0</v>
      </c>
      <c r="DR269" s="304">
        <f>' ВВОД заполнить первым'!DS269</f>
        <v>0</v>
      </c>
      <c r="DS269" s="304">
        <f>' ВВОД заполнить первым'!DT269</f>
        <v>0</v>
      </c>
      <c r="DT269" s="304">
        <f>' ВВОД заполнить первым'!DU269</f>
        <v>0</v>
      </c>
      <c r="DU269" s="304">
        <f>' ВВОД заполнить первым'!DV269</f>
        <v>0</v>
      </c>
    </row>
    <row r="270" spans="1:125" s="30" customFormat="1" ht="25.5" hidden="1">
      <c r="A270" s="19"/>
      <c r="B270" s="19"/>
      <c r="C270" s="19"/>
      <c r="D270" s="19"/>
      <c r="E270" s="19"/>
      <c r="F270" s="19"/>
      <c r="G270" s="19"/>
      <c r="H270" s="19"/>
      <c r="I270" s="19"/>
      <c r="J270" s="19"/>
      <c r="K270" s="19"/>
      <c r="L270" s="19"/>
      <c r="M270" s="19"/>
      <c r="N270" s="19"/>
      <c r="O270" s="63" t="s">
        <v>125</v>
      </c>
      <c r="P270" s="304">
        <f>' ВВОД заполнить первым'!P270</f>
        <v>0</v>
      </c>
      <c r="Q270" s="304">
        <f>' ВВОД заполнить первым'!Q270</f>
        <v>0</v>
      </c>
      <c r="R270" s="304">
        <f>' ВВОД заполнить первым'!R270</f>
        <v>0</v>
      </c>
      <c r="S270" s="304">
        <f>' ВВОД заполнить первым'!S270</f>
        <v>0</v>
      </c>
      <c r="T270" s="304">
        <f>' ВВОД заполнить первым'!T270</f>
        <v>0</v>
      </c>
      <c r="U270" s="304">
        <f>' ВВОД заполнить первым'!U270</f>
        <v>0</v>
      </c>
      <c r="V270" s="304">
        <f>' ВВОД заполнить первым'!V270</f>
        <v>0</v>
      </c>
      <c r="W270" s="304">
        <f>' ВВОД заполнить первым'!W270</f>
        <v>0</v>
      </c>
      <c r="X270" s="304">
        <f>' ВВОД заполнить первым'!X270</f>
        <v>0</v>
      </c>
      <c r="Y270" s="304">
        <f>' ВВОД заполнить первым'!Y270</f>
        <v>0</v>
      </c>
      <c r="Z270" s="304">
        <f>' ВВОД заполнить первым'!Z270</f>
        <v>0</v>
      </c>
      <c r="AA270" s="304">
        <f>' ВВОД заполнить первым'!AA270</f>
        <v>0</v>
      </c>
      <c r="AB270" s="304">
        <f>' ВВОД заполнить первым'!AB270</f>
        <v>0</v>
      </c>
      <c r="AC270" s="304">
        <f>' ВВОД заполнить первым'!AC270</f>
        <v>0</v>
      </c>
      <c r="AD270" s="304">
        <f>' ВВОД заполнить первым'!AD270</f>
        <v>0</v>
      </c>
      <c r="AE270" s="304">
        <f>' ВВОД заполнить первым'!AE270</f>
        <v>0</v>
      </c>
      <c r="AF270" s="304">
        <f>' ВВОД заполнить первым'!AF270</f>
        <v>0</v>
      </c>
      <c r="AG270" s="304">
        <f>' ВВОД заполнить первым'!AG270</f>
        <v>0</v>
      </c>
      <c r="AH270" s="304">
        <f>' ВВОД заполнить первым'!AH270</f>
        <v>0</v>
      </c>
      <c r="AI270" s="304">
        <f>' ВВОД заполнить первым'!AJ270</f>
        <v>0</v>
      </c>
      <c r="AJ270" s="304">
        <f>' ВВОД заполнить первым'!AK270</f>
        <v>0</v>
      </c>
      <c r="AK270" s="304">
        <f>' ВВОД заполнить первым'!AL270</f>
        <v>0</v>
      </c>
      <c r="AL270" s="304">
        <f>' ВВОД заполнить первым'!AM270</f>
        <v>0</v>
      </c>
      <c r="AM270" s="304">
        <f>' ВВОД заполнить первым'!AN270</f>
        <v>0</v>
      </c>
      <c r="AN270" s="304">
        <f>' ВВОД заполнить первым'!AO270</f>
        <v>0</v>
      </c>
      <c r="AO270" s="304">
        <f>' ВВОД заполнить первым'!AP270</f>
        <v>0</v>
      </c>
      <c r="AP270" s="304">
        <f>' ВВОД заполнить первым'!AQ270</f>
        <v>0</v>
      </c>
      <c r="AQ270" s="304">
        <f>' ВВОД заполнить первым'!AR270</f>
        <v>0</v>
      </c>
      <c r="AR270" s="304">
        <f>' ВВОД заполнить первым'!AS270</f>
        <v>0</v>
      </c>
      <c r="AS270" s="304">
        <f>' ВВОД заполнить первым'!AT270</f>
        <v>0</v>
      </c>
      <c r="AT270" s="304">
        <f>' ВВОД заполнить первым'!AU270</f>
        <v>0</v>
      </c>
      <c r="AU270" s="304">
        <f>' ВВОД заполнить первым'!AV270</f>
        <v>0</v>
      </c>
      <c r="AV270" s="304">
        <f>' ВВОД заполнить первым'!AW270</f>
        <v>0</v>
      </c>
      <c r="AW270" s="304">
        <f>' ВВОД заполнить первым'!AX270</f>
        <v>0</v>
      </c>
      <c r="AX270" s="304">
        <f>' ВВОД заполнить первым'!AY270</f>
        <v>0</v>
      </c>
      <c r="AY270" s="304">
        <f>' ВВОД заполнить первым'!AZ270</f>
        <v>0</v>
      </c>
      <c r="AZ270" s="304">
        <f>' ВВОД заполнить первым'!BA270</f>
        <v>0</v>
      </c>
      <c r="BA270" s="304">
        <f>' ВВОД заполнить первым'!BB270</f>
        <v>0</v>
      </c>
      <c r="BB270" s="304">
        <f>' ВВОД заполнить первым'!BC270</f>
        <v>0</v>
      </c>
      <c r="BC270" s="304">
        <f>' ВВОД заполнить первым'!BD270</f>
        <v>0</v>
      </c>
      <c r="BD270" s="304">
        <f>' ВВОД заполнить первым'!BE270</f>
        <v>0</v>
      </c>
      <c r="BE270" s="304">
        <f>' ВВОД заполнить первым'!BF270</f>
        <v>0</v>
      </c>
      <c r="BF270" s="304">
        <f>' ВВОД заполнить первым'!BG270</f>
        <v>0</v>
      </c>
      <c r="BG270" s="304">
        <f>' ВВОД заполнить первым'!BH270</f>
        <v>0</v>
      </c>
      <c r="BH270" s="304">
        <f>' ВВОД заполнить первым'!BI270</f>
        <v>0</v>
      </c>
      <c r="BI270" s="304">
        <f>' ВВОД заполнить первым'!BJ270</f>
        <v>0</v>
      </c>
      <c r="BJ270" s="304">
        <f>' ВВОД заполнить первым'!BK270</f>
        <v>0</v>
      </c>
      <c r="BK270" s="304">
        <f>' ВВОД заполнить первым'!BL270</f>
        <v>0</v>
      </c>
      <c r="BL270" s="304">
        <f>' ВВОД заполнить первым'!BM270</f>
        <v>0</v>
      </c>
      <c r="BM270" s="304">
        <f>' ВВОД заполнить первым'!BN270</f>
        <v>0</v>
      </c>
      <c r="BN270" s="304">
        <f>' ВВОД заполнить первым'!BO270</f>
        <v>0</v>
      </c>
      <c r="BO270" s="304">
        <f>' ВВОД заполнить первым'!BP270</f>
        <v>0</v>
      </c>
      <c r="BP270" s="304">
        <f>' ВВОД заполнить первым'!BQ270</f>
        <v>0</v>
      </c>
      <c r="BQ270" s="304">
        <f ca="1">' ВВОД заполнить первым'!BR270</f>
        <v>0</v>
      </c>
      <c r="BR270" s="304">
        <f ca="1">' ВВОД заполнить первым'!BS270</f>
        <v>0</v>
      </c>
      <c r="BS270" s="304">
        <f>' ВВОД заполнить первым'!BT270</f>
        <v>0</v>
      </c>
      <c r="BT270" s="304">
        <f ca="1">' ВВОД заполнить первым'!BU270</f>
        <v>119</v>
      </c>
      <c r="BU270" s="304">
        <f ca="1">' ВВОД заполнить первым'!BV270</f>
        <v>0</v>
      </c>
      <c r="BV270" s="304">
        <f ca="1">' ВВОД заполнить первым'!BW270</f>
        <v>0</v>
      </c>
      <c r="BW270" s="304">
        <f ca="1">' ВВОД заполнить первым'!BX270</f>
        <v>0</v>
      </c>
      <c r="BX270" s="304">
        <f ca="1">' ВВОД заполнить первым'!BY270</f>
        <v>0</v>
      </c>
      <c r="BY270" s="304">
        <f ca="1">' ВВОД заполнить первым'!BZ270</f>
        <v>0</v>
      </c>
      <c r="BZ270" s="304">
        <f ca="1">' ВВОД заполнить первым'!CA270</f>
        <v>0</v>
      </c>
      <c r="CA270" s="304">
        <f ca="1">' ВВОД заполнить первым'!CB270</f>
        <v>0</v>
      </c>
      <c r="CB270" s="304">
        <f ca="1">' ВВОД заполнить первым'!CC270</f>
        <v>0</v>
      </c>
      <c r="CC270" s="304">
        <f ca="1">' ВВОД заполнить первым'!CD270</f>
        <v>0</v>
      </c>
      <c r="CD270" s="304">
        <f ca="1">' ВВОД заполнить первым'!CE270</f>
        <v>0</v>
      </c>
      <c r="CE270" s="304">
        <f ca="1">' ВВОД заполнить первым'!CF270</f>
        <v>0</v>
      </c>
      <c r="CF270" s="304">
        <f ca="1">' ВВОД заполнить первым'!CG270</f>
        <v>0</v>
      </c>
      <c r="CG270" s="304">
        <f ca="1">' ВВОД заполнить первым'!CH270</f>
        <v>0</v>
      </c>
      <c r="CH270" s="304">
        <f ca="1">' ВВОД заполнить первым'!CI270</f>
        <v>0</v>
      </c>
      <c r="CI270" s="304">
        <f ca="1">' ВВОД заполнить первым'!CJ270</f>
        <v>0</v>
      </c>
      <c r="CJ270" s="304">
        <f ca="1">' ВВОД заполнить первым'!CK270</f>
        <v>0</v>
      </c>
      <c r="CK270" s="304">
        <f ca="1">' ВВОД заполнить первым'!CL270</f>
        <v>0</v>
      </c>
      <c r="CL270" s="304">
        <f ca="1">' ВВОД заполнить первым'!CM270</f>
        <v>0</v>
      </c>
      <c r="CM270" s="304">
        <f ca="1">' ВВОД заполнить первым'!CN270</f>
        <v>0</v>
      </c>
      <c r="CN270" s="304">
        <f ca="1">' ВВОД заполнить первым'!CO270</f>
        <v>0</v>
      </c>
      <c r="CO270" s="304">
        <f>' ВВОД заполнить первым'!CP270</f>
        <v>0</v>
      </c>
      <c r="CP270" s="304">
        <f>' ВВОД заполнить первым'!CQ270</f>
        <v>0</v>
      </c>
      <c r="CQ270" s="304">
        <f>' ВВОД заполнить первым'!CR270</f>
        <v>0</v>
      </c>
      <c r="CR270" s="304">
        <f>' ВВОД заполнить первым'!CS270</f>
        <v>0</v>
      </c>
      <c r="CS270" s="304">
        <f>' ВВОД заполнить первым'!CT270</f>
        <v>0</v>
      </c>
      <c r="CT270" s="304">
        <f>' ВВОД заполнить первым'!CU270</f>
        <v>0</v>
      </c>
      <c r="CU270" s="304">
        <f>' ВВОД заполнить первым'!CV270</f>
        <v>0</v>
      </c>
      <c r="CV270" s="304">
        <f>' ВВОД заполнить первым'!CW270</f>
        <v>0</v>
      </c>
      <c r="CW270" s="304">
        <f>' ВВОД заполнить первым'!CX270</f>
        <v>0</v>
      </c>
      <c r="CX270" s="304">
        <f>' ВВОД заполнить первым'!CY270</f>
        <v>0</v>
      </c>
      <c r="CY270" s="304">
        <f>' ВВОД заполнить первым'!CZ270</f>
        <v>0</v>
      </c>
      <c r="CZ270" s="304">
        <f>' ВВОД заполнить первым'!DA270</f>
        <v>0</v>
      </c>
      <c r="DA270" s="304">
        <f>' ВВОД заполнить первым'!DB270</f>
        <v>0</v>
      </c>
      <c r="DB270" s="304">
        <f>' ВВОД заполнить первым'!DC270</f>
        <v>0</v>
      </c>
      <c r="DC270" s="304">
        <f>' ВВОД заполнить первым'!DD270</f>
        <v>0</v>
      </c>
      <c r="DD270" s="304">
        <f>' ВВОД заполнить первым'!DE270</f>
        <v>0</v>
      </c>
      <c r="DE270" s="304">
        <f>' ВВОД заполнить первым'!DF270</f>
        <v>0</v>
      </c>
      <c r="DF270" s="304">
        <f>' ВВОД заполнить первым'!DG270</f>
        <v>0</v>
      </c>
      <c r="DG270" s="304">
        <f>' ВВОД заполнить первым'!DH270</f>
        <v>0</v>
      </c>
      <c r="DH270" s="304">
        <f>' ВВОД заполнить первым'!DI270</f>
        <v>0</v>
      </c>
      <c r="DI270" s="304">
        <f>' ВВОД заполнить первым'!DJ270</f>
        <v>0</v>
      </c>
      <c r="DJ270" s="304">
        <f>' ВВОД заполнить первым'!DK270</f>
        <v>0</v>
      </c>
      <c r="DK270" s="304">
        <f>' ВВОД заполнить первым'!DL270</f>
        <v>0</v>
      </c>
      <c r="DL270" s="304">
        <f>' ВВОД заполнить первым'!DM270</f>
        <v>0</v>
      </c>
      <c r="DM270" s="304">
        <f>' ВВОД заполнить первым'!DN270</f>
        <v>0</v>
      </c>
      <c r="DN270" s="304">
        <f>' ВВОД заполнить первым'!DO270</f>
        <v>0</v>
      </c>
      <c r="DO270" s="304">
        <f>' ВВОД заполнить первым'!DP270</f>
        <v>0</v>
      </c>
      <c r="DP270" s="304">
        <f>' ВВОД заполнить первым'!DQ270</f>
        <v>0</v>
      </c>
      <c r="DQ270" s="304">
        <f>' ВВОД заполнить первым'!DR270</f>
        <v>0</v>
      </c>
      <c r="DR270" s="304">
        <f>' ВВОД заполнить первым'!DS270</f>
        <v>0</v>
      </c>
      <c r="DS270" s="304">
        <f>' ВВОД заполнить первым'!DT270</f>
        <v>0</v>
      </c>
      <c r="DT270" s="304">
        <f>' ВВОД заполнить первым'!DU270</f>
        <v>0</v>
      </c>
      <c r="DU270" s="304">
        <f>' ВВОД заполнить первым'!DV270</f>
        <v>0</v>
      </c>
    </row>
    <row r="271" spans="1:125" s="30" customFormat="1" ht="25.5" hidden="1">
      <c r="A271" s="19"/>
      <c r="B271" s="19"/>
      <c r="C271" s="19"/>
      <c r="D271" s="19"/>
      <c r="E271" s="19"/>
      <c r="F271" s="19"/>
      <c r="G271" s="19"/>
      <c r="H271" s="19"/>
      <c r="I271" s="19"/>
      <c r="J271" s="19"/>
      <c r="K271" s="19"/>
      <c r="L271" s="19"/>
      <c r="M271" s="19"/>
      <c r="N271" s="19"/>
      <c r="O271" s="63" t="s">
        <v>125</v>
      </c>
      <c r="P271" s="304">
        <f>' ВВОД заполнить первым'!P271</f>
        <v>0</v>
      </c>
      <c r="Q271" s="304">
        <f>' ВВОД заполнить первым'!Q271</f>
        <v>0</v>
      </c>
      <c r="R271" s="304">
        <f>' ВВОД заполнить первым'!R271</f>
        <v>0</v>
      </c>
      <c r="S271" s="304">
        <f>' ВВОД заполнить первым'!S271</f>
        <v>0</v>
      </c>
      <c r="T271" s="304">
        <f>' ВВОД заполнить первым'!T271</f>
        <v>0</v>
      </c>
      <c r="U271" s="304">
        <f>' ВВОД заполнить первым'!U271</f>
        <v>0</v>
      </c>
      <c r="V271" s="304">
        <f>' ВВОД заполнить первым'!V271</f>
        <v>0</v>
      </c>
      <c r="W271" s="304">
        <f>' ВВОД заполнить первым'!W271</f>
        <v>0</v>
      </c>
      <c r="X271" s="304">
        <f>' ВВОД заполнить первым'!X271</f>
        <v>0</v>
      </c>
      <c r="Y271" s="304">
        <f>' ВВОД заполнить первым'!Y271</f>
        <v>0</v>
      </c>
      <c r="Z271" s="304">
        <f>' ВВОД заполнить первым'!Z271</f>
        <v>0</v>
      </c>
      <c r="AA271" s="304">
        <f>' ВВОД заполнить первым'!AA271</f>
        <v>0</v>
      </c>
      <c r="AB271" s="304">
        <f>' ВВОД заполнить первым'!AB271</f>
        <v>0</v>
      </c>
      <c r="AC271" s="304">
        <f>' ВВОД заполнить первым'!AC271</f>
        <v>0</v>
      </c>
      <c r="AD271" s="304">
        <f>' ВВОД заполнить первым'!AD271</f>
        <v>0</v>
      </c>
      <c r="AE271" s="304">
        <f>' ВВОД заполнить первым'!AE271</f>
        <v>0</v>
      </c>
      <c r="AF271" s="304">
        <f>' ВВОД заполнить первым'!AF271</f>
        <v>0</v>
      </c>
      <c r="AG271" s="304">
        <f>' ВВОД заполнить первым'!AG271</f>
        <v>0</v>
      </c>
      <c r="AH271" s="304">
        <f>' ВВОД заполнить первым'!AH271</f>
        <v>0</v>
      </c>
      <c r="AI271" s="304">
        <f>' ВВОД заполнить первым'!AJ271</f>
        <v>0</v>
      </c>
      <c r="AJ271" s="304">
        <f>' ВВОД заполнить первым'!AK271</f>
        <v>0</v>
      </c>
      <c r="AK271" s="304">
        <f>' ВВОД заполнить первым'!AL271</f>
        <v>0</v>
      </c>
      <c r="AL271" s="304">
        <f>' ВВОД заполнить первым'!AM271</f>
        <v>0</v>
      </c>
      <c r="AM271" s="304">
        <f>' ВВОД заполнить первым'!AN271</f>
        <v>0</v>
      </c>
      <c r="AN271" s="304">
        <f>' ВВОД заполнить первым'!AO271</f>
        <v>0</v>
      </c>
      <c r="AO271" s="304">
        <f>' ВВОД заполнить первым'!AP271</f>
        <v>0</v>
      </c>
      <c r="AP271" s="304">
        <f>' ВВОД заполнить первым'!AQ271</f>
        <v>0</v>
      </c>
      <c r="AQ271" s="304">
        <f>' ВВОД заполнить первым'!AR271</f>
        <v>0</v>
      </c>
      <c r="AR271" s="304">
        <f>' ВВОД заполнить первым'!AS271</f>
        <v>0</v>
      </c>
      <c r="AS271" s="304">
        <f>' ВВОД заполнить первым'!AT271</f>
        <v>0</v>
      </c>
      <c r="AT271" s="304">
        <f>' ВВОД заполнить первым'!AU271</f>
        <v>0</v>
      </c>
      <c r="AU271" s="304">
        <f>' ВВОД заполнить первым'!AV271</f>
        <v>0</v>
      </c>
      <c r="AV271" s="304">
        <f>' ВВОД заполнить первым'!AW271</f>
        <v>0</v>
      </c>
      <c r="AW271" s="304">
        <f>' ВВОД заполнить первым'!AX271</f>
        <v>0</v>
      </c>
      <c r="AX271" s="304">
        <f>' ВВОД заполнить первым'!AY271</f>
        <v>0</v>
      </c>
      <c r="AY271" s="304">
        <f>' ВВОД заполнить первым'!AZ271</f>
        <v>0</v>
      </c>
      <c r="AZ271" s="304">
        <f>' ВВОД заполнить первым'!BA271</f>
        <v>0</v>
      </c>
      <c r="BA271" s="304">
        <f>' ВВОД заполнить первым'!BB271</f>
        <v>0</v>
      </c>
      <c r="BB271" s="304">
        <f>' ВВОД заполнить первым'!BC271</f>
        <v>0</v>
      </c>
      <c r="BC271" s="304">
        <f>' ВВОД заполнить первым'!BD271</f>
        <v>0</v>
      </c>
      <c r="BD271" s="304">
        <f>' ВВОД заполнить первым'!BE271</f>
        <v>0</v>
      </c>
      <c r="BE271" s="304">
        <f>' ВВОД заполнить первым'!BF271</f>
        <v>0</v>
      </c>
      <c r="BF271" s="304">
        <f>' ВВОД заполнить первым'!BG271</f>
        <v>0</v>
      </c>
      <c r="BG271" s="304">
        <f>' ВВОД заполнить первым'!BH271</f>
        <v>0</v>
      </c>
      <c r="BH271" s="304">
        <f>' ВВОД заполнить первым'!BI271</f>
        <v>0</v>
      </c>
      <c r="BI271" s="304">
        <f>' ВВОД заполнить первым'!BJ271</f>
        <v>0</v>
      </c>
      <c r="BJ271" s="304">
        <f>' ВВОД заполнить первым'!BK271</f>
        <v>0</v>
      </c>
      <c r="BK271" s="304">
        <f>' ВВОД заполнить первым'!BL271</f>
        <v>0</v>
      </c>
      <c r="BL271" s="304">
        <f>' ВВОД заполнить первым'!BM271</f>
        <v>0</v>
      </c>
      <c r="BM271" s="304">
        <f>' ВВОД заполнить первым'!BN271</f>
        <v>0</v>
      </c>
      <c r="BN271" s="304">
        <f>' ВВОД заполнить первым'!BO271</f>
        <v>0</v>
      </c>
      <c r="BO271" s="304">
        <f>' ВВОД заполнить первым'!BP271</f>
        <v>0</v>
      </c>
      <c r="BP271" s="304">
        <f>' ВВОД заполнить первым'!BQ271</f>
        <v>0</v>
      </c>
      <c r="BQ271" s="304">
        <f ca="1">' ВВОД заполнить первым'!BR271</f>
        <v>0</v>
      </c>
      <c r="BR271" s="304">
        <f ca="1">' ВВОД заполнить первым'!BS271</f>
        <v>0</v>
      </c>
      <c r="BS271" s="304">
        <f>' ВВОД заполнить первым'!BT271</f>
        <v>0</v>
      </c>
      <c r="BT271" s="304">
        <f ca="1">' ВВОД заполнить первым'!BU271</f>
        <v>119</v>
      </c>
      <c r="BU271" s="304">
        <f ca="1">' ВВОД заполнить первым'!BV271</f>
        <v>0</v>
      </c>
      <c r="BV271" s="304">
        <f ca="1">' ВВОД заполнить первым'!BW271</f>
        <v>0</v>
      </c>
      <c r="BW271" s="304">
        <f ca="1">' ВВОД заполнить первым'!BX271</f>
        <v>0</v>
      </c>
      <c r="BX271" s="304">
        <f ca="1">' ВВОД заполнить первым'!BY271</f>
        <v>0</v>
      </c>
      <c r="BY271" s="304">
        <f ca="1">' ВВОД заполнить первым'!BZ271</f>
        <v>0</v>
      </c>
      <c r="BZ271" s="304">
        <f ca="1">' ВВОД заполнить первым'!CA271</f>
        <v>0</v>
      </c>
      <c r="CA271" s="304">
        <f ca="1">' ВВОД заполнить первым'!CB271</f>
        <v>0</v>
      </c>
      <c r="CB271" s="304">
        <f ca="1">' ВВОД заполнить первым'!CC271</f>
        <v>0</v>
      </c>
      <c r="CC271" s="304">
        <f ca="1">' ВВОД заполнить первым'!CD271</f>
        <v>0</v>
      </c>
      <c r="CD271" s="304">
        <f ca="1">' ВВОД заполнить первым'!CE271</f>
        <v>0</v>
      </c>
      <c r="CE271" s="304">
        <f ca="1">' ВВОД заполнить первым'!CF271</f>
        <v>0</v>
      </c>
      <c r="CF271" s="304">
        <f ca="1">' ВВОД заполнить первым'!CG271</f>
        <v>0</v>
      </c>
      <c r="CG271" s="304">
        <f ca="1">' ВВОД заполнить первым'!CH271</f>
        <v>0</v>
      </c>
      <c r="CH271" s="304">
        <f ca="1">' ВВОД заполнить первым'!CI271</f>
        <v>0</v>
      </c>
      <c r="CI271" s="304">
        <f ca="1">' ВВОД заполнить первым'!CJ271</f>
        <v>0</v>
      </c>
      <c r="CJ271" s="304">
        <f ca="1">' ВВОД заполнить первым'!CK271</f>
        <v>0</v>
      </c>
      <c r="CK271" s="304">
        <f ca="1">' ВВОД заполнить первым'!CL271</f>
        <v>0</v>
      </c>
      <c r="CL271" s="304">
        <f ca="1">' ВВОД заполнить первым'!CM271</f>
        <v>0</v>
      </c>
      <c r="CM271" s="304">
        <f ca="1">' ВВОД заполнить первым'!CN271</f>
        <v>0</v>
      </c>
      <c r="CN271" s="304">
        <f ca="1">' ВВОД заполнить первым'!CO271</f>
        <v>0</v>
      </c>
      <c r="CO271" s="304">
        <f>' ВВОД заполнить первым'!CP271</f>
        <v>0</v>
      </c>
      <c r="CP271" s="304">
        <f>' ВВОД заполнить первым'!CQ271</f>
        <v>0</v>
      </c>
      <c r="CQ271" s="304">
        <f>' ВВОД заполнить первым'!CR271</f>
        <v>0</v>
      </c>
      <c r="CR271" s="304">
        <f>' ВВОД заполнить первым'!CS271</f>
        <v>0</v>
      </c>
      <c r="CS271" s="304">
        <f>' ВВОД заполнить первым'!CT271</f>
        <v>0</v>
      </c>
      <c r="CT271" s="304">
        <f>' ВВОД заполнить первым'!CU271</f>
        <v>0</v>
      </c>
      <c r="CU271" s="304">
        <f>' ВВОД заполнить первым'!CV271</f>
        <v>0</v>
      </c>
      <c r="CV271" s="304">
        <f>' ВВОД заполнить первым'!CW271</f>
        <v>0</v>
      </c>
      <c r="CW271" s="304">
        <f>' ВВОД заполнить первым'!CX271</f>
        <v>0</v>
      </c>
      <c r="CX271" s="304">
        <f>' ВВОД заполнить первым'!CY271</f>
        <v>0</v>
      </c>
      <c r="CY271" s="304">
        <f>' ВВОД заполнить первым'!CZ271</f>
        <v>0</v>
      </c>
      <c r="CZ271" s="304">
        <f>' ВВОД заполнить первым'!DA271</f>
        <v>0</v>
      </c>
      <c r="DA271" s="304">
        <f>' ВВОД заполнить первым'!DB271</f>
        <v>0</v>
      </c>
      <c r="DB271" s="304">
        <f>' ВВОД заполнить первым'!DC271</f>
        <v>0</v>
      </c>
      <c r="DC271" s="304">
        <f>' ВВОД заполнить первым'!DD271</f>
        <v>0</v>
      </c>
      <c r="DD271" s="304">
        <f>' ВВОД заполнить первым'!DE271</f>
        <v>0</v>
      </c>
      <c r="DE271" s="304">
        <f>' ВВОД заполнить первым'!DF271</f>
        <v>0</v>
      </c>
      <c r="DF271" s="304">
        <f>' ВВОД заполнить первым'!DG271</f>
        <v>0</v>
      </c>
      <c r="DG271" s="304">
        <f>' ВВОД заполнить первым'!DH271</f>
        <v>0</v>
      </c>
      <c r="DH271" s="304">
        <f>' ВВОД заполнить первым'!DI271</f>
        <v>0</v>
      </c>
      <c r="DI271" s="304">
        <f>' ВВОД заполнить первым'!DJ271</f>
        <v>0</v>
      </c>
      <c r="DJ271" s="304">
        <f>' ВВОД заполнить первым'!DK271</f>
        <v>0</v>
      </c>
      <c r="DK271" s="304">
        <f>' ВВОД заполнить первым'!DL271</f>
        <v>0</v>
      </c>
      <c r="DL271" s="304">
        <f>' ВВОД заполнить первым'!DM271</f>
        <v>0</v>
      </c>
      <c r="DM271" s="304">
        <f>' ВВОД заполнить первым'!DN271</f>
        <v>0</v>
      </c>
      <c r="DN271" s="304">
        <f>' ВВОД заполнить первым'!DO271</f>
        <v>0</v>
      </c>
      <c r="DO271" s="304">
        <f>' ВВОД заполнить первым'!DP271</f>
        <v>0</v>
      </c>
      <c r="DP271" s="304">
        <f>' ВВОД заполнить первым'!DQ271</f>
        <v>0</v>
      </c>
      <c r="DQ271" s="304">
        <f>' ВВОД заполнить первым'!DR271</f>
        <v>0</v>
      </c>
      <c r="DR271" s="304">
        <f>' ВВОД заполнить первым'!DS271</f>
        <v>0</v>
      </c>
      <c r="DS271" s="304">
        <f>' ВВОД заполнить первым'!DT271</f>
        <v>0</v>
      </c>
      <c r="DT271" s="304">
        <f>' ВВОД заполнить первым'!DU271</f>
        <v>0</v>
      </c>
      <c r="DU271" s="304">
        <f>' ВВОД заполнить первым'!DV271</f>
        <v>0</v>
      </c>
    </row>
    <row r="272" spans="1:125" s="30" customFormat="1" ht="25.5" hidden="1">
      <c r="A272" s="19"/>
      <c r="B272" s="19"/>
      <c r="C272" s="19"/>
      <c r="D272" s="19"/>
      <c r="E272" s="19"/>
      <c r="F272" s="19"/>
      <c r="G272" s="19"/>
      <c r="H272" s="19"/>
      <c r="I272" s="19"/>
      <c r="J272" s="19"/>
      <c r="K272" s="19"/>
      <c r="L272" s="19"/>
      <c r="M272" s="19"/>
      <c r="N272" s="19"/>
      <c r="O272" s="63" t="s">
        <v>125</v>
      </c>
      <c r="P272" s="304">
        <f>' ВВОД заполнить первым'!P272</f>
        <v>0</v>
      </c>
      <c r="Q272" s="304">
        <f>' ВВОД заполнить первым'!Q272</f>
        <v>0</v>
      </c>
      <c r="R272" s="304">
        <f>' ВВОД заполнить первым'!R272</f>
        <v>0</v>
      </c>
      <c r="S272" s="304">
        <f>' ВВОД заполнить первым'!S272</f>
        <v>0</v>
      </c>
      <c r="T272" s="304">
        <f>' ВВОД заполнить первым'!T272</f>
        <v>0</v>
      </c>
      <c r="U272" s="304">
        <f>' ВВОД заполнить первым'!U272</f>
        <v>0</v>
      </c>
      <c r="V272" s="304">
        <f>' ВВОД заполнить первым'!V272</f>
        <v>0</v>
      </c>
      <c r="W272" s="304">
        <f>' ВВОД заполнить первым'!W272</f>
        <v>0</v>
      </c>
      <c r="X272" s="304">
        <f>' ВВОД заполнить первым'!X272</f>
        <v>0</v>
      </c>
      <c r="Y272" s="304">
        <f>' ВВОД заполнить первым'!Y272</f>
        <v>0</v>
      </c>
      <c r="Z272" s="304">
        <f>' ВВОД заполнить первым'!Z272</f>
        <v>0</v>
      </c>
      <c r="AA272" s="304">
        <f>' ВВОД заполнить первым'!AA272</f>
        <v>0</v>
      </c>
      <c r="AB272" s="304">
        <f>' ВВОД заполнить первым'!AB272</f>
        <v>0</v>
      </c>
      <c r="AC272" s="304">
        <f>' ВВОД заполнить первым'!AC272</f>
        <v>0</v>
      </c>
      <c r="AD272" s="304">
        <f>' ВВОД заполнить первым'!AD272</f>
        <v>0</v>
      </c>
      <c r="AE272" s="304">
        <f>' ВВОД заполнить первым'!AE272</f>
        <v>0</v>
      </c>
      <c r="AF272" s="304">
        <f>' ВВОД заполнить первым'!AF272</f>
        <v>0</v>
      </c>
      <c r="AG272" s="304">
        <f>' ВВОД заполнить первым'!AG272</f>
        <v>0</v>
      </c>
      <c r="AH272" s="304">
        <f>' ВВОД заполнить первым'!AH272</f>
        <v>0</v>
      </c>
      <c r="AI272" s="304">
        <f>' ВВОД заполнить первым'!AJ272</f>
        <v>0</v>
      </c>
      <c r="AJ272" s="304">
        <f>' ВВОД заполнить первым'!AK272</f>
        <v>0</v>
      </c>
      <c r="AK272" s="304">
        <f>' ВВОД заполнить первым'!AL272</f>
        <v>0</v>
      </c>
      <c r="AL272" s="304">
        <f>' ВВОД заполнить первым'!AM272</f>
        <v>0</v>
      </c>
      <c r="AM272" s="304">
        <f>' ВВОД заполнить первым'!AN272</f>
        <v>0</v>
      </c>
      <c r="AN272" s="304">
        <f>' ВВОД заполнить первым'!AO272</f>
        <v>0</v>
      </c>
      <c r="AO272" s="304">
        <f>' ВВОД заполнить первым'!AP272</f>
        <v>0</v>
      </c>
      <c r="AP272" s="304">
        <f>' ВВОД заполнить первым'!AQ272</f>
        <v>0</v>
      </c>
      <c r="AQ272" s="304">
        <f>' ВВОД заполнить первым'!AR272</f>
        <v>0</v>
      </c>
      <c r="AR272" s="304">
        <f>' ВВОД заполнить первым'!AS272</f>
        <v>0</v>
      </c>
      <c r="AS272" s="304">
        <f>' ВВОД заполнить первым'!AT272</f>
        <v>0</v>
      </c>
      <c r="AT272" s="304">
        <f>' ВВОД заполнить первым'!AU272</f>
        <v>0</v>
      </c>
      <c r="AU272" s="304">
        <f>' ВВОД заполнить первым'!AV272</f>
        <v>0</v>
      </c>
      <c r="AV272" s="304">
        <f>' ВВОД заполнить первым'!AW272</f>
        <v>0</v>
      </c>
      <c r="AW272" s="304">
        <f>' ВВОД заполнить первым'!AX272</f>
        <v>0</v>
      </c>
      <c r="AX272" s="304">
        <f>' ВВОД заполнить первым'!AY272</f>
        <v>0</v>
      </c>
      <c r="AY272" s="304">
        <f>' ВВОД заполнить первым'!AZ272</f>
        <v>0</v>
      </c>
      <c r="AZ272" s="304">
        <f>' ВВОД заполнить первым'!BA272</f>
        <v>0</v>
      </c>
      <c r="BA272" s="304">
        <f>' ВВОД заполнить первым'!BB272</f>
        <v>0</v>
      </c>
      <c r="BB272" s="304">
        <f>' ВВОД заполнить первым'!BC272</f>
        <v>0</v>
      </c>
      <c r="BC272" s="304">
        <f>' ВВОД заполнить первым'!BD272</f>
        <v>0</v>
      </c>
      <c r="BD272" s="304">
        <f>' ВВОД заполнить первым'!BE272</f>
        <v>0</v>
      </c>
      <c r="BE272" s="304">
        <f>' ВВОД заполнить первым'!BF272</f>
        <v>0</v>
      </c>
      <c r="BF272" s="304">
        <f>' ВВОД заполнить первым'!BG272</f>
        <v>0</v>
      </c>
      <c r="BG272" s="304">
        <f>' ВВОД заполнить первым'!BH272</f>
        <v>0</v>
      </c>
      <c r="BH272" s="304">
        <f>' ВВОД заполнить первым'!BI272</f>
        <v>0</v>
      </c>
      <c r="BI272" s="304">
        <f>' ВВОД заполнить первым'!BJ272</f>
        <v>0</v>
      </c>
      <c r="BJ272" s="304">
        <f>' ВВОД заполнить первым'!BK272</f>
        <v>0</v>
      </c>
      <c r="BK272" s="304">
        <f>' ВВОД заполнить первым'!BL272</f>
        <v>0</v>
      </c>
      <c r="BL272" s="304">
        <f>' ВВОД заполнить первым'!BM272</f>
        <v>0</v>
      </c>
      <c r="BM272" s="304">
        <f>' ВВОД заполнить первым'!BN272</f>
        <v>0</v>
      </c>
      <c r="BN272" s="304">
        <f>' ВВОД заполнить первым'!BO272</f>
        <v>0</v>
      </c>
      <c r="BO272" s="304">
        <f>' ВВОД заполнить первым'!BP272</f>
        <v>0</v>
      </c>
      <c r="BP272" s="304">
        <f>' ВВОД заполнить первым'!BQ272</f>
        <v>0</v>
      </c>
      <c r="BQ272" s="304">
        <f ca="1">' ВВОД заполнить первым'!BR272</f>
        <v>0</v>
      </c>
      <c r="BR272" s="304">
        <f ca="1">' ВВОД заполнить первым'!BS272</f>
        <v>0</v>
      </c>
      <c r="BS272" s="304">
        <f>' ВВОД заполнить первым'!BT272</f>
        <v>0</v>
      </c>
      <c r="BT272" s="304">
        <f ca="1">' ВВОД заполнить первым'!BU272</f>
        <v>119</v>
      </c>
      <c r="BU272" s="304">
        <f ca="1">' ВВОД заполнить первым'!BV272</f>
        <v>0</v>
      </c>
      <c r="BV272" s="304">
        <f ca="1">' ВВОД заполнить первым'!BW272</f>
        <v>0</v>
      </c>
      <c r="BW272" s="304">
        <f ca="1">' ВВОД заполнить первым'!BX272</f>
        <v>0</v>
      </c>
      <c r="BX272" s="304">
        <f ca="1">' ВВОД заполнить первым'!BY272</f>
        <v>0</v>
      </c>
      <c r="BY272" s="304">
        <f ca="1">' ВВОД заполнить первым'!BZ272</f>
        <v>0</v>
      </c>
      <c r="BZ272" s="304">
        <f ca="1">' ВВОД заполнить первым'!CA272</f>
        <v>0</v>
      </c>
      <c r="CA272" s="304">
        <f ca="1">' ВВОД заполнить первым'!CB272</f>
        <v>0</v>
      </c>
      <c r="CB272" s="304">
        <f ca="1">' ВВОД заполнить первым'!CC272</f>
        <v>0</v>
      </c>
      <c r="CC272" s="304">
        <f ca="1">' ВВОД заполнить первым'!CD272</f>
        <v>0</v>
      </c>
      <c r="CD272" s="304">
        <f ca="1">' ВВОД заполнить первым'!CE272</f>
        <v>0</v>
      </c>
      <c r="CE272" s="304">
        <f ca="1">' ВВОД заполнить первым'!CF272</f>
        <v>0</v>
      </c>
      <c r="CF272" s="304">
        <f ca="1">' ВВОД заполнить первым'!CG272</f>
        <v>0</v>
      </c>
      <c r="CG272" s="304">
        <f ca="1">' ВВОД заполнить первым'!CH272</f>
        <v>0</v>
      </c>
      <c r="CH272" s="304">
        <f ca="1">' ВВОД заполнить первым'!CI272</f>
        <v>0</v>
      </c>
      <c r="CI272" s="304">
        <f ca="1">' ВВОД заполнить первым'!CJ272</f>
        <v>0</v>
      </c>
      <c r="CJ272" s="304">
        <f ca="1">' ВВОД заполнить первым'!CK272</f>
        <v>0</v>
      </c>
      <c r="CK272" s="304">
        <f ca="1">' ВВОД заполнить первым'!CL272</f>
        <v>0</v>
      </c>
      <c r="CL272" s="304">
        <f ca="1">' ВВОД заполнить первым'!CM272</f>
        <v>0</v>
      </c>
      <c r="CM272" s="304">
        <f ca="1">' ВВОД заполнить первым'!CN272</f>
        <v>0</v>
      </c>
      <c r="CN272" s="304">
        <f ca="1">' ВВОД заполнить первым'!CO272</f>
        <v>0</v>
      </c>
      <c r="CO272" s="304">
        <f>' ВВОД заполнить первым'!CP272</f>
        <v>0</v>
      </c>
      <c r="CP272" s="304">
        <f>' ВВОД заполнить первым'!CQ272</f>
        <v>0</v>
      </c>
      <c r="CQ272" s="304">
        <f>' ВВОД заполнить первым'!CR272</f>
        <v>0</v>
      </c>
      <c r="CR272" s="304">
        <f>' ВВОД заполнить первым'!CS272</f>
        <v>0</v>
      </c>
      <c r="CS272" s="304">
        <f>' ВВОД заполнить первым'!CT272</f>
        <v>0</v>
      </c>
      <c r="CT272" s="304">
        <f>' ВВОД заполнить первым'!CU272</f>
        <v>0</v>
      </c>
      <c r="CU272" s="304">
        <f>' ВВОД заполнить первым'!CV272</f>
        <v>0</v>
      </c>
      <c r="CV272" s="304">
        <f>' ВВОД заполнить первым'!CW272</f>
        <v>0</v>
      </c>
      <c r="CW272" s="304">
        <f>' ВВОД заполнить первым'!CX272</f>
        <v>0</v>
      </c>
      <c r="CX272" s="304">
        <f>' ВВОД заполнить первым'!CY272</f>
        <v>0</v>
      </c>
      <c r="CY272" s="304">
        <f>' ВВОД заполнить первым'!CZ272</f>
        <v>0</v>
      </c>
      <c r="CZ272" s="304">
        <f>' ВВОД заполнить первым'!DA272</f>
        <v>0</v>
      </c>
      <c r="DA272" s="304">
        <f>' ВВОД заполнить первым'!DB272</f>
        <v>0</v>
      </c>
      <c r="DB272" s="304">
        <f>' ВВОД заполнить первым'!DC272</f>
        <v>0</v>
      </c>
      <c r="DC272" s="304">
        <f>' ВВОД заполнить первым'!DD272</f>
        <v>0</v>
      </c>
      <c r="DD272" s="304">
        <f>' ВВОД заполнить первым'!DE272</f>
        <v>0</v>
      </c>
      <c r="DE272" s="304">
        <f>' ВВОД заполнить первым'!DF272</f>
        <v>0</v>
      </c>
      <c r="DF272" s="304">
        <f>' ВВОД заполнить первым'!DG272</f>
        <v>0</v>
      </c>
      <c r="DG272" s="304">
        <f>' ВВОД заполнить первым'!DH272</f>
        <v>0</v>
      </c>
      <c r="DH272" s="304">
        <f>' ВВОД заполнить первым'!DI272</f>
        <v>0</v>
      </c>
      <c r="DI272" s="304">
        <f>' ВВОД заполнить первым'!DJ272</f>
        <v>0</v>
      </c>
      <c r="DJ272" s="304">
        <f>' ВВОД заполнить первым'!DK272</f>
        <v>0</v>
      </c>
      <c r="DK272" s="304">
        <f>' ВВОД заполнить первым'!DL272</f>
        <v>0</v>
      </c>
      <c r="DL272" s="304">
        <f>' ВВОД заполнить первым'!DM272</f>
        <v>0</v>
      </c>
      <c r="DM272" s="304">
        <f>' ВВОД заполнить первым'!DN272</f>
        <v>0</v>
      </c>
      <c r="DN272" s="304">
        <f>' ВВОД заполнить первым'!DO272</f>
        <v>0</v>
      </c>
      <c r="DO272" s="304">
        <f>' ВВОД заполнить первым'!DP272</f>
        <v>0</v>
      </c>
      <c r="DP272" s="304">
        <f>' ВВОД заполнить первым'!DQ272</f>
        <v>0</v>
      </c>
      <c r="DQ272" s="304">
        <f>' ВВОД заполнить первым'!DR272</f>
        <v>0</v>
      </c>
      <c r="DR272" s="304">
        <f>' ВВОД заполнить первым'!DS272</f>
        <v>0</v>
      </c>
      <c r="DS272" s="304">
        <f>' ВВОД заполнить первым'!DT272</f>
        <v>0</v>
      </c>
      <c r="DT272" s="304">
        <f>' ВВОД заполнить первым'!DU272</f>
        <v>0</v>
      </c>
      <c r="DU272" s="304">
        <f>' ВВОД заполнить первым'!DV272</f>
        <v>0</v>
      </c>
    </row>
    <row r="273" spans="1:125" s="30" customFormat="1" ht="25.5" hidden="1">
      <c r="A273" s="19"/>
      <c r="B273" s="19"/>
      <c r="C273" s="19"/>
      <c r="D273" s="19"/>
      <c r="E273" s="19"/>
      <c r="F273" s="19"/>
      <c r="G273" s="19"/>
      <c r="H273" s="19"/>
      <c r="I273" s="19"/>
      <c r="J273" s="19"/>
      <c r="K273" s="19"/>
      <c r="L273" s="19"/>
      <c r="M273" s="19"/>
      <c r="N273" s="19"/>
      <c r="O273" s="63" t="s">
        <v>125</v>
      </c>
      <c r="P273" s="304">
        <f>' ВВОД заполнить первым'!P273</f>
        <v>0</v>
      </c>
      <c r="Q273" s="304">
        <f>' ВВОД заполнить первым'!Q273</f>
        <v>0</v>
      </c>
      <c r="R273" s="304">
        <f>' ВВОД заполнить первым'!R273</f>
        <v>0</v>
      </c>
      <c r="S273" s="304">
        <f>' ВВОД заполнить первым'!S273</f>
        <v>0</v>
      </c>
      <c r="T273" s="304">
        <f>' ВВОД заполнить первым'!T273</f>
        <v>0</v>
      </c>
      <c r="U273" s="304">
        <f>' ВВОД заполнить первым'!U273</f>
        <v>0</v>
      </c>
      <c r="V273" s="304">
        <f>' ВВОД заполнить первым'!V273</f>
        <v>0</v>
      </c>
      <c r="W273" s="304">
        <f>' ВВОД заполнить первым'!W273</f>
        <v>0</v>
      </c>
      <c r="X273" s="304">
        <f>' ВВОД заполнить первым'!X273</f>
        <v>0</v>
      </c>
      <c r="Y273" s="304">
        <f>' ВВОД заполнить первым'!Y273</f>
        <v>0</v>
      </c>
      <c r="Z273" s="304">
        <f>' ВВОД заполнить первым'!Z273</f>
        <v>0</v>
      </c>
      <c r="AA273" s="304">
        <f>' ВВОД заполнить первым'!AA273</f>
        <v>0</v>
      </c>
      <c r="AB273" s="304">
        <f>' ВВОД заполнить первым'!AB273</f>
        <v>0</v>
      </c>
      <c r="AC273" s="304">
        <f>' ВВОД заполнить первым'!AC273</f>
        <v>0</v>
      </c>
      <c r="AD273" s="304">
        <f>' ВВОД заполнить первым'!AD273</f>
        <v>0</v>
      </c>
      <c r="AE273" s="304">
        <f>' ВВОД заполнить первым'!AE273</f>
        <v>0</v>
      </c>
      <c r="AF273" s="304">
        <f>' ВВОД заполнить первым'!AF273</f>
        <v>0</v>
      </c>
      <c r="AG273" s="304">
        <f>' ВВОД заполнить первым'!AG273</f>
        <v>0</v>
      </c>
      <c r="AH273" s="304">
        <f>' ВВОД заполнить первым'!AH273</f>
        <v>0</v>
      </c>
      <c r="AI273" s="304">
        <f>' ВВОД заполнить первым'!AJ273</f>
        <v>0</v>
      </c>
      <c r="AJ273" s="304">
        <f>' ВВОД заполнить первым'!AK273</f>
        <v>0</v>
      </c>
      <c r="AK273" s="304">
        <f>' ВВОД заполнить первым'!AL273</f>
        <v>0</v>
      </c>
      <c r="AL273" s="304">
        <f>' ВВОД заполнить первым'!AM273</f>
        <v>0</v>
      </c>
      <c r="AM273" s="304">
        <f>' ВВОД заполнить первым'!AN273</f>
        <v>0</v>
      </c>
      <c r="AN273" s="304">
        <f>' ВВОД заполнить первым'!AO273</f>
        <v>0</v>
      </c>
      <c r="AO273" s="304">
        <f>' ВВОД заполнить первым'!AP273</f>
        <v>0</v>
      </c>
      <c r="AP273" s="304">
        <f>' ВВОД заполнить первым'!AQ273</f>
        <v>0</v>
      </c>
      <c r="AQ273" s="304">
        <f>' ВВОД заполнить первым'!AR273</f>
        <v>0</v>
      </c>
      <c r="AR273" s="304">
        <f>' ВВОД заполнить первым'!AS273</f>
        <v>0</v>
      </c>
      <c r="AS273" s="304">
        <f>' ВВОД заполнить первым'!AT273</f>
        <v>0</v>
      </c>
      <c r="AT273" s="304">
        <f>' ВВОД заполнить первым'!AU273</f>
        <v>0</v>
      </c>
      <c r="AU273" s="304">
        <f>' ВВОД заполнить первым'!AV273</f>
        <v>0</v>
      </c>
      <c r="AV273" s="304">
        <f>' ВВОД заполнить первым'!AW273</f>
        <v>0</v>
      </c>
      <c r="AW273" s="304">
        <f>' ВВОД заполнить первым'!AX273</f>
        <v>0</v>
      </c>
      <c r="AX273" s="304">
        <f>' ВВОД заполнить первым'!AY273</f>
        <v>0</v>
      </c>
      <c r="AY273" s="304">
        <f>' ВВОД заполнить первым'!AZ273</f>
        <v>0</v>
      </c>
      <c r="AZ273" s="304">
        <f>' ВВОД заполнить первым'!BA273</f>
        <v>0</v>
      </c>
      <c r="BA273" s="304">
        <f>' ВВОД заполнить первым'!BB273</f>
        <v>0</v>
      </c>
      <c r="BB273" s="304">
        <f>' ВВОД заполнить первым'!BC273</f>
        <v>0</v>
      </c>
      <c r="BC273" s="304">
        <f>' ВВОД заполнить первым'!BD273</f>
        <v>0</v>
      </c>
      <c r="BD273" s="304">
        <f>' ВВОД заполнить первым'!BE273</f>
        <v>0</v>
      </c>
      <c r="BE273" s="304">
        <f>' ВВОД заполнить первым'!BF273</f>
        <v>0</v>
      </c>
      <c r="BF273" s="304">
        <f>' ВВОД заполнить первым'!BG273</f>
        <v>0</v>
      </c>
      <c r="BG273" s="304">
        <f>' ВВОД заполнить первым'!BH273</f>
        <v>0</v>
      </c>
      <c r="BH273" s="304">
        <f>' ВВОД заполнить первым'!BI273</f>
        <v>0</v>
      </c>
      <c r="BI273" s="304">
        <f>' ВВОД заполнить первым'!BJ273</f>
        <v>0</v>
      </c>
      <c r="BJ273" s="304">
        <f>' ВВОД заполнить первым'!BK273</f>
        <v>0</v>
      </c>
      <c r="BK273" s="304">
        <f>' ВВОД заполнить первым'!BL273</f>
        <v>0</v>
      </c>
      <c r="BL273" s="304">
        <f>' ВВОД заполнить первым'!BM273</f>
        <v>0</v>
      </c>
      <c r="BM273" s="304">
        <f>' ВВОД заполнить первым'!BN273</f>
        <v>0</v>
      </c>
      <c r="BN273" s="304">
        <f>' ВВОД заполнить первым'!BO273</f>
        <v>0</v>
      </c>
      <c r="BO273" s="304">
        <f>' ВВОД заполнить первым'!BP273</f>
        <v>0</v>
      </c>
      <c r="BP273" s="304">
        <f>' ВВОД заполнить первым'!BQ273</f>
        <v>0</v>
      </c>
      <c r="BQ273" s="304">
        <f ca="1">' ВВОД заполнить первым'!BR273</f>
        <v>0</v>
      </c>
      <c r="BR273" s="304">
        <f ca="1">' ВВОД заполнить первым'!BS273</f>
        <v>0</v>
      </c>
      <c r="BS273" s="304">
        <f>' ВВОД заполнить первым'!BT273</f>
        <v>0</v>
      </c>
      <c r="BT273" s="304">
        <f ca="1">' ВВОД заполнить первым'!BU273</f>
        <v>119</v>
      </c>
      <c r="BU273" s="304">
        <f ca="1">' ВВОД заполнить первым'!BV273</f>
        <v>0</v>
      </c>
      <c r="BV273" s="304">
        <f ca="1">' ВВОД заполнить первым'!BW273</f>
        <v>0</v>
      </c>
      <c r="BW273" s="304">
        <f ca="1">' ВВОД заполнить первым'!BX273</f>
        <v>0</v>
      </c>
      <c r="BX273" s="304">
        <f ca="1">' ВВОД заполнить первым'!BY273</f>
        <v>0</v>
      </c>
      <c r="BY273" s="304">
        <f ca="1">' ВВОД заполнить первым'!BZ273</f>
        <v>0</v>
      </c>
      <c r="BZ273" s="304">
        <f ca="1">' ВВОД заполнить первым'!CA273</f>
        <v>0</v>
      </c>
      <c r="CA273" s="304">
        <f ca="1">' ВВОД заполнить первым'!CB273</f>
        <v>0</v>
      </c>
      <c r="CB273" s="304">
        <f ca="1">' ВВОД заполнить первым'!CC273</f>
        <v>0</v>
      </c>
      <c r="CC273" s="304">
        <f ca="1">' ВВОД заполнить первым'!CD273</f>
        <v>0</v>
      </c>
      <c r="CD273" s="304">
        <f ca="1">' ВВОД заполнить первым'!CE273</f>
        <v>0</v>
      </c>
      <c r="CE273" s="304">
        <f ca="1">' ВВОД заполнить первым'!CF273</f>
        <v>0</v>
      </c>
      <c r="CF273" s="304">
        <f ca="1">' ВВОД заполнить первым'!CG273</f>
        <v>0</v>
      </c>
      <c r="CG273" s="304">
        <f ca="1">' ВВОД заполнить первым'!CH273</f>
        <v>0</v>
      </c>
      <c r="CH273" s="304">
        <f ca="1">' ВВОД заполнить первым'!CI273</f>
        <v>0</v>
      </c>
      <c r="CI273" s="304">
        <f ca="1">' ВВОД заполнить первым'!CJ273</f>
        <v>0</v>
      </c>
      <c r="CJ273" s="304">
        <f ca="1">' ВВОД заполнить первым'!CK273</f>
        <v>0</v>
      </c>
      <c r="CK273" s="304">
        <f ca="1">' ВВОД заполнить первым'!CL273</f>
        <v>0</v>
      </c>
      <c r="CL273" s="304">
        <f ca="1">' ВВОД заполнить первым'!CM273</f>
        <v>0</v>
      </c>
      <c r="CM273" s="304">
        <f ca="1">' ВВОД заполнить первым'!CN273</f>
        <v>0</v>
      </c>
      <c r="CN273" s="304">
        <f ca="1">' ВВОД заполнить первым'!CO273</f>
        <v>0</v>
      </c>
      <c r="CO273" s="304">
        <f>' ВВОД заполнить первым'!CP273</f>
        <v>0</v>
      </c>
      <c r="CP273" s="304">
        <f>' ВВОД заполнить первым'!CQ273</f>
        <v>0</v>
      </c>
      <c r="CQ273" s="304">
        <f>' ВВОД заполнить первым'!CR273</f>
        <v>0</v>
      </c>
      <c r="CR273" s="304">
        <f>' ВВОД заполнить первым'!CS273</f>
        <v>0</v>
      </c>
      <c r="CS273" s="304">
        <f>' ВВОД заполнить первым'!CT273</f>
        <v>0</v>
      </c>
      <c r="CT273" s="304">
        <f>' ВВОД заполнить первым'!CU273</f>
        <v>0</v>
      </c>
      <c r="CU273" s="304">
        <f>' ВВОД заполнить первым'!CV273</f>
        <v>0</v>
      </c>
      <c r="CV273" s="304">
        <f>' ВВОД заполнить первым'!CW273</f>
        <v>0</v>
      </c>
      <c r="CW273" s="304">
        <f>' ВВОД заполнить первым'!CX273</f>
        <v>0</v>
      </c>
      <c r="CX273" s="304">
        <f>' ВВОД заполнить первым'!CY273</f>
        <v>0</v>
      </c>
      <c r="CY273" s="304">
        <f>' ВВОД заполнить первым'!CZ273</f>
        <v>0</v>
      </c>
      <c r="CZ273" s="304">
        <f>' ВВОД заполнить первым'!DA273</f>
        <v>0</v>
      </c>
      <c r="DA273" s="304">
        <f>' ВВОД заполнить первым'!DB273</f>
        <v>0</v>
      </c>
      <c r="DB273" s="304">
        <f>' ВВОД заполнить первым'!DC273</f>
        <v>0</v>
      </c>
      <c r="DC273" s="304">
        <f>' ВВОД заполнить первым'!DD273</f>
        <v>0</v>
      </c>
      <c r="DD273" s="304">
        <f>' ВВОД заполнить первым'!DE273</f>
        <v>0</v>
      </c>
      <c r="DE273" s="304">
        <f>' ВВОД заполнить первым'!DF273</f>
        <v>0</v>
      </c>
      <c r="DF273" s="304">
        <f>' ВВОД заполнить первым'!DG273</f>
        <v>0</v>
      </c>
      <c r="DG273" s="304">
        <f>' ВВОД заполнить первым'!DH273</f>
        <v>0</v>
      </c>
      <c r="DH273" s="304">
        <f>' ВВОД заполнить первым'!DI273</f>
        <v>0</v>
      </c>
      <c r="DI273" s="304">
        <f>' ВВОД заполнить первым'!DJ273</f>
        <v>0</v>
      </c>
      <c r="DJ273" s="304">
        <f>' ВВОД заполнить первым'!DK273</f>
        <v>0</v>
      </c>
      <c r="DK273" s="304">
        <f>' ВВОД заполнить первым'!DL273</f>
        <v>0</v>
      </c>
      <c r="DL273" s="304">
        <f>' ВВОД заполнить первым'!DM273</f>
        <v>0</v>
      </c>
      <c r="DM273" s="304">
        <f>' ВВОД заполнить первым'!DN273</f>
        <v>0</v>
      </c>
      <c r="DN273" s="304">
        <f>' ВВОД заполнить первым'!DO273</f>
        <v>0</v>
      </c>
      <c r="DO273" s="304">
        <f>' ВВОД заполнить первым'!DP273</f>
        <v>0</v>
      </c>
      <c r="DP273" s="304">
        <f>' ВВОД заполнить первым'!DQ273</f>
        <v>0</v>
      </c>
      <c r="DQ273" s="304">
        <f>' ВВОД заполнить первым'!DR273</f>
        <v>0</v>
      </c>
      <c r="DR273" s="304">
        <f>' ВВОД заполнить первым'!DS273</f>
        <v>0</v>
      </c>
      <c r="DS273" s="304">
        <f>' ВВОД заполнить первым'!DT273</f>
        <v>0</v>
      </c>
      <c r="DT273" s="304">
        <f>' ВВОД заполнить первым'!DU273</f>
        <v>0</v>
      </c>
      <c r="DU273" s="304">
        <f>' ВВОД заполнить первым'!DV273</f>
        <v>0</v>
      </c>
    </row>
    <row r="274" spans="1:125" s="30" customFormat="1" ht="25.5" hidden="1">
      <c r="A274" s="19"/>
      <c r="B274" s="19"/>
      <c r="C274" s="19"/>
      <c r="D274" s="19"/>
      <c r="E274" s="19"/>
      <c r="F274" s="19"/>
      <c r="G274" s="19"/>
      <c r="H274" s="19"/>
      <c r="I274" s="19"/>
      <c r="J274" s="19"/>
      <c r="K274" s="19"/>
      <c r="L274" s="19"/>
      <c r="M274" s="19"/>
      <c r="N274" s="19"/>
      <c r="O274" s="63" t="s">
        <v>125</v>
      </c>
      <c r="P274" s="304">
        <f>' ВВОД заполнить первым'!P274</f>
        <v>0</v>
      </c>
      <c r="Q274" s="304">
        <f>' ВВОД заполнить первым'!Q274</f>
        <v>0</v>
      </c>
      <c r="R274" s="304">
        <f>' ВВОД заполнить первым'!R274</f>
        <v>0</v>
      </c>
      <c r="S274" s="304">
        <f>' ВВОД заполнить первым'!S274</f>
        <v>0</v>
      </c>
      <c r="T274" s="304">
        <f>' ВВОД заполнить первым'!T274</f>
        <v>0</v>
      </c>
      <c r="U274" s="304">
        <f>' ВВОД заполнить первым'!U274</f>
        <v>0</v>
      </c>
      <c r="V274" s="304">
        <f>' ВВОД заполнить первым'!V274</f>
        <v>0</v>
      </c>
      <c r="W274" s="304">
        <f>' ВВОД заполнить первым'!W274</f>
        <v>0</v>
      </c>
      <c r="X274" s="304">
        <f>' ВВОД заполнить первым'!X274</f>
        <v>0</v>
      </c>
      <c r="Y274" s="304">
        <f>' ВВОД заполнить первым'!Y274</f>
        <v>0</v>
      </c>
      <c r="Z274" s="304">
        <f>' ВВОД заполнить первым'!Z274</f>
        <v>0</v>
      </c>
      <c r="AA274" s="304">
        <f>' ВВОД заполнить первым'!AA274</f>
        <v>0</v>
      </c>
      <c r="AB274" s="304">
        <f>' ВВОД заполнить первым'!AB274</f>
        <v>0</v>
      </c>
      <c r="AC274" s="304">
        <f>' ВВОД заполнить первым'!AC274</f>
        <v>0</v>
      </c>
      <c r="AD274" s="304">
        <f>' ВВОД заполнить первым'!AD274</f>
        <v>0</v>
      </c>
      <c r="AE274" s="304">
        <f>' ВВОД заполнить первым'!AE274</f>
        <v>0</v>
      </c>
      <c r="AF274" s="304">
        <f>' ВВОД заполнить первым'!AF274</f>
        <v>0</v>
      </c>
      <c r="AG274" s="304">
        <f>' ВВОД заполнить первым'!AG274</f>
        <v>0</v>
      </c>
      <c r="AH274" s="304">
        <f>' ВВОД заполнить первым'!AH274</f>
        <v>0</v>
      </c>
      <c r="AI274" s="304">
        <f>' ВВОД заполнить первым'!AJ274</f>
        <v>0</v>
      </c>
      <c r="AJ274" s="304">
        <f>' ВВОД заполнить первым'!AK274</f>
        <v>0</v>
      </c>
      <c r="AK274" s="304">
        <f>' ВВОД заполнить первым'!AL274</f>
        <v>0</v>
      </c>
      <c r="AL274" s="304">
        <f>' ВВОД заполнить первым'!AM274</f>
        <v>0</v>
      </c>
      <c r="AM274" s="304">
        <f>' ВВОД заполнить первым'!AN274</f>
        <v>0</v>
      </c>
      <c r="AN274" s="304">
        <f>' ВВОД заполнить первым'!AO274</f>
        <v>0</v>
      </c>
      <c r="AO274" s="304">
        <f>' ВВОД заполнить первым'!AP274</f>
        <v>0</v>
      </c>
      <c r="AP274" s="304">
        <f>' ВВОД заполнить первым'!AQ274</f>
        <v>0</v>
      </c>
      <c r="AQ274" s="304">
        <f>' ВВОД заполнить первым'!AR274</f>
        <v>0</v>
      </c>
      <c r="AR274" s="304">
        <f>' ВВОД заполнить первым'!AS274</f>
        <v>0</v>
      </c>
      <c r="AS274" s="304">
        <f>' ВВОД заполнить первым'!AT274</f>
        <v>0</v>
      </c>
      <c r="AT274" s="304">
        <f>' ВВОД заполнить первым'!AU274</f>
        <v>0</v>
      </c>
      <c r="AU274" s="304">
        <f>' ВВОД заполнить первым'!AV274</f>
        <v>0</v>
      </c>
      <c r="AV274" s="304">
        <f>' ВВОД заполнить первым'!AW274</f>
        <v>0</v>
      </c>
      <c r="AW274" s="304">
        <f>' ВВОД заполнить первым'!AX274</f>
        <v>0</v>
      </c>
      <c r="AX274" s="304">
        <f>' ВВОД заполнить первым'!AY274</f>
        <v>0</v>
      </c>
      <c r="AY274" s="304">
        <f>' ВВОД заполнить первым'!AZ274</f>
        <v>0</v>
      </c>
      <c r="AZ274" s="304">
        <f>' ВВОД заполнить первым'!BA274</f>
        <v>0</v>
      </c>
      <c r="BA274" s="304">
        <f>' ВВОД заполнить первым'!BB274</f>
        <v>0</v>
      </c>
      <c r="BB274" s="304">
        <f>' ВВОД заполнить первым'!BC274</f>
        <v>0</v>
      </c>
      <c r="BC274" s="304">
        <f>' ВВОД заполнить первым'!BD274</f>
        <v>0</v>
      </c>
      <c r="BD274" s="304">
        <f>' ВВОД заполнить первым'!BE274</f>
        <v>0</v>
      </c>
      <c r="BE274" s="304">
        <f>' ВВОД заполнить первым'!BF274</f>
        <v>0</v>
      </c>
      <c r="BF274" s="304">
        <f>' ВВОД заполнить первым'!BG274</f>
        <v>0</v>
      </c>
      <c r="BG274" s="304">
        <f>' ВВОД заполнить первым'!BH274</f>
        <v>0</v>
      </c>
      <c r="BH274" s="304">
        <f>' ВВОД заполнить первым'!BI274</f>
        <v>0</v>
      </c>
      <c r="BI274" s="304">
        <f>' ВВОД заполнить первым'!BJ274</f>
        <v>0</v>
      </c>
      <c r="BJ274" s="304">
        <f>' ВВОД заполнить первым'!BK274</f>
        <v>0</v>
      </c>
      <c r="BK274" s="304">
        <f>' ВВОД заполнить первым'!BL274</f>
        <v>0</v>
      </c>
      <c r="BL274" s="304">
        <f>' ВВОД заполнить первым'!BM274</f>
        <v>0</v>
      </c>
      <c r="BM274" s="304">
        <f>' ВВОД заполнить первым'!BN274</f>
        <v>0</v>
      </c>
      <c r="BN274" s="304">
        <f>' ВВОД заполнить первым'!BO274</f>
        <v>0</v>
      </c>
      <c r="BO274" s="304">
        <f>' ВВОД заполнить первым'!BP274</f>
        <v>0</v>
      </c>
      <c r="BP274" s="304">
        <f>' ВВОД заполнить первым'!BQ274</f>
        <v>0</v>
      </c>
      <c r="BQ274" s="304">
        <f ca="1">' ВВОД заполнить первым'!BR274</f>
        <v>0</v>
      </c>
      <c r="BR274" s="304">
        <f ca="1">' ВВОД заполнить первым'!BS274</f>
        <v>0</v>
      </c>
      <c r="BS274" s="304">
        <f>' ВВОД заполнить первым'!BT274</f>
        <v>0</v>
      </c>
      <c r="BT274" s="304">
        <f ca="1">' ВВОД заполнить первым'!BU274</f>
        <v>119</v>
      </c>
      <c r="BU274" s="304">
        <f ca="1">' ВВОД заполнить первым'!BV274</f>
        <v>0</v>
      </c>
      <c r="BV274" s="304">
        <f ca="1">' ВВОД заполнить первым'!BW274</f>
        <v>0</v>
      </c>
      <c r="BW274" s="304">
        <f ca="1">' ВВОД заполнить первым'!BX274</f>
        <v>0</v>
      </c>
      <c r="BX274" s="304">
        <f ca="1">' ВВОД заполнить первым'!BY274</f>
        <v>0</v>
      </c>
      <c r="BY274" s="304">
        <f ca="1">' ВВОД заполнить первым'!BZ274</f>
        <v>0</v>
      </c>
      <c r="BZ274" s="304">
        <f ca="1">' ВВОД заполнить первым'!CA274</f>
        <v>0</v>
      </c>
      <c r="CA274" s="304">
        <f ca="1">' ВВОД заполнить первым'!CB274</f>
        <v>0</v>
      </c>
      <c r="CB274" s="304">
        <f ca="1">' ВВОД заполнить первым'!CC274</f>
        <v>0</v>
      </c>
      <c r="CC274" s="304">
        <f ca="1">' ВВОД заполнить первым'!CD274</f>
        <v>0</v>
      </c>
      <c r="CD274" s="304">
        <f ca="1">' ВВОД заполнить первым'!CE274</f>
        <v>0</v>
      </c>
      <c r="CE274" s="304">
        <f ca="1">' ВВОД заполнить первым'!CF274</f>
        <v>0</v>
      </c>
      <c r="CF274" s="304">
        <f ca="1">' ВВОД заполнить первым'!CG274</f>
        <v>0</v>
      </c>
      <c r="CG274" s="304">
        <f ca="1">' ВВОД заполнить первым'!CH274</f>
        <v>0</v>
      </c>
      <c r="CH274" s="304">
        <f ca="1">' ВВОД заполнить первым'!CI274</f>
        <v>0</v>
      </c>
      <c r="CI274" s="304">
        <f ca="1">' ВВОД заполнить первым'!CJ274</f>
        <v>0</v>
      </c>
      <c r="CJ274" s="304">
        <f ca="1">' ВВОД заполнить первым'!CK274</f>
        <v>0</v>
      </c>
      <c r="CK274" s="304">
        <f ca="1">' ВВОД заполнить первым'!CL274</f>
        <v>0</v>
      </c>
      <c r="CL274" s="304">
        <f ca="1">' ВВОД заполнить первым'!CM274</f>
        <v>0</v>
      </c>
      <c r="CM274" s="304">
        <f ca="1">' ВВОД заполнить первым'!CN274</f>
        <v>0</v>
      </c>
      <c r="CN274" s="304">
        <f ca="1">' ВВОД заполнить первым'!CO274</f>
        <v>0</v>
      </c>
      <c r="CO274" s="304">
        <f>' ВВОД заполнить первым'!CP274</f>
        <v>0</v>
      </c>
      <c r="CP274" s="304">
        <f>' ВВОД заполнить первым'!CQ274</f>
        <v>0</v>
      </c>
      <c r="CQ274" s="304">
        <f>' ВВОД заполнить первым'!CR274</f>
        <v>0</v>
      </c>
      <c r="CR274" s="304">
        <f>' ВВОД заполнить первым'!CS274</f>
        <v>0</v>
      </c>
      <c r="CS274" s="304">
        <f>' ВВОД заполнить первым'!CT274</f>
        <v>0</v>
      </c>
      <c r="CT274" s="304">
        <f>' ВВОД заполнить первым'!CU274</f>
        <v>0</v>
      </c>
      <c r="CU274" s="304">
        <f>' ВВОД заполнить первым'!CV274</f>
        <v>0</v>
      </c>
      <c r="CV274" s="304">
        <f>' ВВОД заполнить первым'!CW274</f>
        <v>0</v>
      </c>
      <c r="CW274" s="304">
        <f>' ВВОД заполнить первым'!CX274</f>
        <v>0</v>
      </c>
      <c r="CX274" s="304">
        <f>' ВВОД заполнить первым'!CY274</f>
        <v>0</v>
      </c>
      <c r="CY274" s="304">
        <f>' ВВОД заполнить первым'!CZ274</f>
        <v>0</v>
      </c>
      <c r="CZ274" s="304">
        <f>' ВВОД заполнить первым'!DA274</f>
        <v>0</v>
      </c>
      <c r="DA274" s="304">
        <f>' ВВОД заполнить первым'!DB274</f>
        <v>0</v>
      </c>
      <c r="DB274" s="304">
        <f>' ВВОД заполнить первым'!DC274</f>
        <v>0</v>
      </c>
      <c r="DC274" s="304">
        <f>' ВВОД заполнить первым'!DD274</f>
        <v>0</v>
      </c>
      <c r="DD274" s="304">
        <f>' ВВОД заполнить первым'!DE274</f>
        <v>0</v>
      </c>
      <c r="DE274" s="304">
        <f>' ВВОД заполнить первым'!DF274</f>
        <v>0</v>
      </c>
      <c r="DF274" s="304">
        <f>' ВВОД заполнить первым'!DG274</f>
        <v>0</v>
      </c>
      <c r="DG274" s="304">
        <f>' ВВОД заполнить первым'!DH274</f>
        <v>0</v>
      </c>
      <c r="DH274" s="304">
        <f>' ВВОД заполнить первым'!DI274</f>
        <v>0</v>
      </c>
      <c r="DI274" s="304">
        <f>' ВВОД заполнить первым'!DJ274</f>
        <v>0</v>
      </c>
      <c r="DJ274" s="304">
        <f>' ВВОД заполнить первым'!DK274</f>
        <v>0</v>
      </c>
      <c r="DK274" s="304">
        <f>' ВВОД заполнить первым'!DL274</f>
        <v>0</v>
      </c>
      <c r="DL274" s="304">
        <f>' ВВОД заполнить первым'!DM274</f>
        <v>0</v>
      </c>
      <c r="DM274" s="304">
        <f>' ВВОД заполнить первым'!DN274</f>
        <v>0</v>
      </c>
      <c r="DN274" s="304">
        <f>' ВВОД заполнить первым'!DO274</f>
        <v>0</v>
      </c>
      <c r="DO274" s="304">
        <f>' ВВОД заполнить первым'!DP274</f>
        <v>0</v>
      </c>
      <c r="DP274" s="304">
        <f>' ВВОД заполнить первым'!DQ274</f>
        <v>0</v>
      </c>
      <c r="DQ274" s="304">
        <f>' ВВОД заполнить первым'!DR274</f>
        <v>0</v>
      </c>
      <c r="DR274" s="304">
        <f>' ВВОД заполнить первым'!DS274</f>
        <v>0</v>
      </c>
      <c r="DS274" s="304">
        <f>' ВВОД заполнить первым'!DT274</f>
        <v>0</v>
      </c>
      <c r="DT274" s="304">
        <f>' ВВОД заполнить первым'!DU274</f>
        <v>0</v>
      </c>
      <c r="DU274" s="304">
        <f>' ВВОД заполнить первым'!DV274</f>
        <v>0</v>
      </c>
    </row>
    <row r="275" spans="1:125" s="30" customFormat="1" ht="25.5" hidden="1">
      <c r="A275" s="19"/>
      <c r="B275" s="19"/>
      <c r="C275" s="19"/>
      <c r="D275" s="19"/>
      <c r="E275" s="19"/>
      <c r="F275" s="19"/>
      <c r="G275" s="19"/>
      <c r="H275" s="19"/>
      <c r="I275" s="19"/>
      <c r="J275" s="19"/>
      <c r="K275" s="19"/>
      <c r="L275" s="19"/>
      <c r="M275" s="19"/>
      <c r="N275" s="19"/>
      <c r="O275" s="63" t="s">
        <v>125</v>
      </c>
      <c r="P275" s="304">
        <f>' ВВОД заполнить первым'!P275</f>
        <v>0</v>
      </c>
      <c r="Q275" s="304">
        <f>' ВВОД заполнить первым'!Q275</f>
        <v>0</v>
      </c>
      <c r="R275" s="304">
        <f>' ВВОД заполнить первым'!R275</f>
        <v>0</v>
      </c>
      <c r="S275" s="304">
        <f>' ВВОД заполнить первым'!S275</f>
        <v>0</v>
      </c>
      <c r="T275" s="304">
        <f>' ВВОД заполнить первым'!T275</f>
        <v>0</v>
      </c>
      <c r="U275" s="304">
        <f>' ВВОД заполнить первым'!U275</f>
        <v>0</v>
      </c>
      <c r="V275" s="304">
        <f>' ВВОД заполнить первым'!V275</f>
        <v>0</v>
      </c>
      <c r="W275" s="304">
        <f>' ВВОД заполнить первым'!W275</f>
        <v>0</v>
      </c>
      <c r="X275" s="304">
        <f>' ВВОД заполнить первым'!X275</f>
        <v>0</v>
      </c>
      <c r="Y275" s="304">
        <f>' ВВОД заполнить первым'!Y275</f>
        <v>0</v>
      </c>
      <c r="Z275" s="304">
        <f>' ВВОД заполнить первым'!Z275</f>
        <v>0</v>
      </c>
      <c r="AA275" s="304">
        <f>' ВВОД заполнить первым'!AA275</f>
        <v>0</v>
      </c>
      <c r="AB275" s="304">
        <f>' ВВОД заполнить первым'!AB275</f>
        <v>0</v>
      </c>
      <c r="AC275" s="304">
        <f>' ВВОД заполнить первым'!AC275</f>
        <v>0</v>
      </c>
      <c r="AD275" s="304">
        <f>' ВВОД заполнить первым'!AD275</f>
        <v>0</v>
      </c>
      <c r="AE275" s="304">
        <f>' ВВОД заполнить первым'!AE275</f>
        <v>0</v>
      </c>
      <c r="AF275" s="304">
        <f>' ВВОД заполнить первым'!AF275</f>
        <v>0</v>
      </c>
      <c r="AG275" s="304">
        <f>' ВВОД заполнить первым'!AG275</f>
        <v>0</v>
      </c>
      <c r="AH275" s="304">
        <f>' ВВОД заполнить первым'!AH275</f>
        <v>0</v>
      </c>
      <c r="AI275" s="304">
        <f>' ВВОД заполнить первым'!AJ275</f>
        <v>0</v>
      </c>
      <c r="AJ275" s="304">
        <f>' ВВОД заполнить первым'!AK275</f>
        <v>0</v>
      </c>
      <c r="AK275" s="304">
        <f>' ВВОД заполнить первым'!AL275</f>
        <v>0</v>
      </c>
      <c r="AL275" s="304">
        <f>' ВВОД заполнить первым'!AM275</f>
        <v>0</v>
      </c>
      <c r="AM275" s="304">
        <f>' ВВОД заполнить первым'!AN275</f>
        <v>0</v>
      </c>
      <c r="AN275" s="304">
        <f>' ВВОД заполнить первым'!AO275</f>
        <v>0</v>
      </c>
      <c r="AO275" s="304">
        <f>' ВВОД заполнить первым'!AP275</f>
        <v>0</v>
      </c>
      <c r="AP275" s="304">
        <f>' ВВОД заполнить первым'!AQ275</f>
        <v>0</v>
      </c>
      <c r="AQ275" s="304">
        <f>' ВВОД заполнить первым'!AR275</f>
        <v>0</v>
      </c>
      <c r="AR275" s="304">
        <f>' ВВОД заполнить первым'!AS275</f>
        <v>0</v>
      </c>
      <c r="AS275" s="304">
        <f>' ВВОД заполнить первым'!AT275</f>
        <v>0</v>
      </c>
      <c r="AT275" s="304">
        <f>' ВВОД заполнить первым'!AU275</f>
        <v>0</v>
      </c>
      <c r="AU275" s="304">
        <f>' ВВОД заполнить первым'!AV275</f>
        <v>0</v>
      </c>
      <c r="AV275" s="304">
        <f>' ВВОД заполнить первым'!AW275</f>
        <v>0</v>
      </c>
      <c r="AW275" s="304">
        <f>' ВВОД заполнить первым'!AX275</f>
        <v>0</v>
      </c>
      <c r="AX275" s="304">
        <f>' ВВОД заполнить первым'!AY275</f>
        <v>0</v>
      </c>
      <c r="AY275" s="304">
        <f>' ВВОД заполнить первым'!AZ275</f>
        <v>0</v>
      </c>
      <c r="AZ275" s="304">
        <f>' ВВОД заполнить первым'!BA275</f>
        <v>0</v>
      </c>
      <c r="BA275" s="304">
        <f>' ВВОД заполнить первым'!BB275</f>
        <v>0</v>
      </c>
      <c r="BB275" s="304">
        <f>' ВВОД заполнить первым'!BC275</f>
        <v>0</v>
      </c>
      <c r="BC275" s="304">
        <f>' ВВОД заполнить первым'!BD275</f>
        <v>0</v>
      </c>
      <c r="BD275" s="304">
        <f>' ВВОД заполнить первым'!BE275</f>
        <v>0</v>
      </c>
      <c r="BE275" s="304">
        <f>' ВВОД заполнить первым'!BF275</f>
        <v>0</v>
      </c>
      <c r="BF275" s="304">
        <f>' ВВОД заполнить первым'!BG275</f>
        <v>0</v>
      </c>
      <c r="BG275" s="304">
        <f>' ВВОД заполнить первым'!BH275</f>
        <v>0</v>
      </c>
      <c r="BH275" s="304">
        <f>' ВВОД заполнить первым'!BI275</f>
        <v>0</v>
      </c>
      <c r="BI275" s="304">
        <f>' ВВОД заполнить первым'!BJ275</f>
        <v>0</v>
      </c>
      <c r="BJ275" s="304">
        <f>' ВВОД заполнить первым'!BK275</f>
        <v>0</v>
      </c>
      <c r="BK275" s="304">
        <f>' ВВОД заполнить первым'!BL275</f>
        <v>0</v>
      </c>
      <c r="BL275" s="304">
        <f>' ВВОД заполнить первым'!BM275</f>
        <v>0</v>
      </c>
      <c r="BM275" s="304">
        <f>' ВВОД заполнить первым'!BN275</f>
        <v>0</v>
      </c>
      <c r="BN275" s="304">
        <f>' ВВОД заполнить первым'!BO275</f>
        <v>0</v>
      </c>
      <c r="BO275" s="304">
        <f>' ВВОД заполнить первым'!BP275</f>
        <v>0</v>
      </c>
      <c r="BP275" s="304">
        <f>' ВВОД заполнить первым'!BQ275</f>
        <v>0</v>
      </c>
      <c r="BQ275" s="304">
        <f ca="1">' ВВОД заполнить первым'!BR275</f>
        <v>0</v>
      </c>
      <c r="BR275" s="304">
        <f ca="1">' ВВОД заполнить первым'!BS275</f>
        <v>0</v>
      </c>
      <c r="BS275" s="304">
        <f>' ВВОД заполнить первым'!BT275</f>
        <v>0</v>
      </c>
      <c r="BT275" s="304">
        <f ca="1">' ВВОД заполнить первым'!BU275</f>
        <v>119</v>
      </c>
      <c r="BU275" s="304">
        <f ca="1">' ВВОД заполнить первым'!BV275</f>
        <v>0</v>
      </c>
      <c r="BV275" s="304">
        <f ca="1">' ВВОД заполнить первым'!BW275</f>
        <v>0</v>
      </c>
      <c r="BW275" s="304">
        <f ca="1">' ВВОД заполнить первым'!BX275</f>
        <v>0</v>
      </c>
      <c r="BX275" s="304">
        <f ca="1">' ВВОД заполнить первым'!BY275</f>
        <v>0</v>
      </c>
      <c r="BY275" s="304">
        <f ca="1">' ВВОД заполнить первым'!BZ275</f>
        <v>0</v>
      </c>
      <c r="BZ275" s="304">
        <f ca="1">' ВВОД заполнить первым'!CA275</f>
        <v>0</v>
      </c>
      <c r="CA275" s="304">
        <f ca="1">' ВВОД заполнить первым'!CB275</f>
        <v>0</v>
      </c>
      <c r="CB275" s="304">
        <f ca="1">' ВВОД заполнить первым'!CC275</f>
        <v>0</v>
      </c>
      <c r="CC275" s="304">
        <f ca="1">' ВВОД заполнить первым'!CD275</f>
        <v>0</v>
      </c>
      <c r="CD275" s="304">
        <f ca="1">' ВВОД заполнить первым'!CE275</f>
        <v>0</v>
      </c>
      <c r="CE275" s="304">
        <f ca="1">' ВВОД заполнить первым'!CF275</f>
        <v>0</v>
      </c>
      <c r="CF275" s="304">
        <f ca="1">' ВВОД заполнить первым'!CG275</f>
        <v>0</v>
      </c>
      <c r="CG275" s="304">
        <f ca="1">' ВВОД заполнить первым'!CH275</f>
        <v>0</v>
      </c>
      <c r="CH275" s="304">
        <f ca="1">' ВВОД заполнить первым'!CI275</f>
        <v>0</v>
      </c>
      <c r="CI275" s="304">
        <f ca="1">' ВВОД заполнить первым'!CJ275</f>
        <v>0</v>
      </c>
      <c r="CJ275" s="304">
        <f ca="1">' ВВОД заполнить первым'!CK275</f>
        <v>0</v>
      </c>
      <c r="CK275" s="304">
        <f ca="1">' ВВОД заполнить первым'!CL275</f>
        <v>0</v>
      </c>
      <c r="CL275" s="304">
        <f ca="1">' ВВОД заполнить первым'!CM275</f>
        <v>0</v>
      </c>
      <c r="CM275" s="304">
        <f ca="1">' ВВОД заполнить первым'!CN275</f>
        <v>0</v>
      </c>
      <c r="CN275" s="304">
        <f ca="1">' ВВОД заполнить первым'!CO275</f>
        <v>0</v>
      </c>
      <c r="CO275" s="304">
        <f>' ВВОД заполнить первым'!CP275</f>
        <v>0</v>
      </c>
      <c r="CP275" s="304">
        <f>' ВВОД заполнить первым'!CQ275</f>
        <v>0</v>
      </c>
      <c r="CQ275" s="304">
        <f>' ВВОД заполнить первым'!CR275</f>
        <v>0</v>
      </c>
      <c r="CR275" s="304">
        <f>' ВВОД заполнить первым'!CS275</f>
        <v>0</v>
      </c>
      <c r="CS275" s="304">
        <f>' ВВОД заполнить первым'!CT275</f>
        <v>0</v>
      </c>
      <c r="CT275" s="304">
        <f>' ВВОД заполнить первым'!CU275</f>
        <v>0</v>
      </c>
      <c r="CU275" s="304">
        <f>' ВВОД заполнить первым'!CV275</f>
        <v>0</v>
      </c>
      <c r="CV275" s="304">
        <f>' ВВОД заполнить первым'!CW275</f>
        <v>0</v>
      </c>
      <c r="CW275" s="304">
        <f>' ВВОД заполнить первым'!CX275</f>
        <v>0</v>
      </c>
      <c r="CX275" s="304">
        <f>' ВВОД заполнить первым'!CY275</f>
        <v>0</v>
      </c>
      <c r="CY275" s="304">
        <f>' ВВОД заполнить первым'!CZ275</f>
        <v>0</v>
      </c>
      <c r="CZ275" s="304">
        <f>' ВВОД заполнить первым'!DA275</f>
        <v>0</v>
      </c>
      <c r="DA275" s="304">
        <f>' ВВОД заполнить первым'!DB275</f>
        <v>0</v>
      </c>
      <c r="DB275" s="304">
        <f>' ВВОД заполнить первым'!DC275</f>
        <v>0</v>
      </c>
      <c r="DC275" s="304">
        <f>' ВВОД заполнить первым'!DD275</f>
        <v>0</v>
      </c>
      <c r="DD275" s="304">
        <f>' ВВОД заполнить первым'!DE275</f>
        <v>0</v>
      </c>
      <c r="DE275" s="304">
        <f>' ВВОД заполнить первым'!DF275</f>
        <v>0</v>
      </c>
      <c r="DF275" s="304">
        <f>' ВВОД заполнить первым'!DG275</f>
        <v>0</v>
      </c>
      <c r="DG275" s="304">
        <f>' ВВОД заполнить первым'!DH275</f>
        <v>0</v>
      </c>
      <c r="DH275" s="304">
        <f>' ВВОД заполнить первым'!DI275</f>
        <v>0</v>
      </c>
      <c r="DI275" s="304">
        <f>' ВВОД заполнить первым'!DJ275</f>
        <v>0</v>
      </c>
      <c r="DJ275" s="304">
        <f>' ВВОД заполнить первым'!DK275</f>
        <v>0</v>
      </c>
      <c r="DK275" s="304">
        <f>' ВВОД заполнить первым'!DL275</f>
        <v>0</v>
      </c>
      <c r="DL275" s="304">
        <f>' ВВОД заполнить первым'!DM275</f>
        <v>0</v>
      </c>
      <c r="DM275" s="304">
        <f>' ВВОД заполнить первым'!DN275</f>
        <v>0</v>
      </c>
      <c r="DN275" s="304">
        <f>' ВВОД заполнить первым'!DO275</f>
        <v>0</v>
      </c>
      <c r="DO275" s="304">
        <f>' ВВОД заполнить первым'!DP275</f>
        <v>0</v>
      </c>
      <c r="DP275" s="304">
        <f>' ВВОД заполнить первым'!DQ275</f>
        <v>0</v>
      </c>
      <c r="DQ275" s="304">
        <f>' ВВОД заполнить первым'!DR275</f>
        <v>0</v>
      </c>
      <c r="DR275" s="304">
        <f>' ВВОД заполнить первым'!DS275</f>
        <v>0</v>
      </c>
      <c r="DS275" s="304">
        <f>' ВВОД заполнить первым'!DT275</f>
        <v>0</v>
      </c>
      <c r="DT275" s="304">
        <f>' ВВОД заполнить первым'!DU275</f>
        <v>0</v>
      </c>
      <c r="DU275" s="304">
        <f>' ВВОД заполнить первым'!DV275</f>
        <v>0</v>
      </c>
    </row>
    <row r="276" spans="1:125" s="30" customFormat="1" ht="25.5" hidden="1">
      <c r="A276" s="19"/>
      <c r="B276" s="19"/>
      <c r="C276" s="19"/>
      <c r="D276" s="19"/>
      <c r="E276" s="19"/>
      <c r="F276" s="19"/>
      <c r="G276" s="19"/>
      <c r="H276" s="19"/>
      <c r="I276" s="19"/>
      <c r="J276" s="19"/>
      <c r="K276" s="19"/>
      <c r="L276" s="19"/>
      <c r="M276" s="19"/>
      <c r="N276" s="19"/>
      <c r="O276" s="63" t="s">
        <v>126</v>
      </c>
      <c r="P276" s="304">
        <f>' ВВОД заполнить первым'!P276</f>
        <v>0</v>
      </c>
      <c r="Q276" s="304">
        <f>' ВВОД заполнить первым'!Q276</f>
        <v>0</v>
      </c>
      <c r="R276" s="304">
        <f>' ВВОД заполнить первым'!R276</f>
        <v>0</v>
      </c>
      <c r="S276" s="304">
        <f>' ВВОД заполнить первым'!S276</f>
        <v>0</v>
      </c>
      <c r="T276" s="304">
        <f>' ВВОД заполнить первым'!T276</f>
        <v>0</v>
      </c>
      <c r="U276" s="304">
        <f>' ВВОД заполнить первым'!U276</f>
        <v>0</v>
      </c>
      <c r="V276" s="304">
        <f>' ВВОД заполнить первым'!V276</f>
        <v>0</v>
      </c>
      <c r="W276" s="304">
        <f>' ВВОД заполнить первым'!W276</f>
        <v>0</v>
      </c>
      <c r="X276" s="304">
        <f>' ВВОД заполнить первым'!X276</f>
        <v>0</v>
      </c>
      <c r="Y276" s="304">
        <f>' ВВОД заполнить первым'!Y276</f>
        <v>0</v>
      </c>
      <c r="Z276" s="304">
        <f>' ВВОД заполнить первым'!Z276</f>
        <v>0</v>
      </c>
      <c r="AA276" s="304">
        <f>' ВВОД заполнить первым'!AA276</f>
        <v>0</v>
      </c>
      <c r="AB276" s="304">
        <f>' ВВОД заполнить первым'!AB276</f>
        <v>0</v>
      </c>
      <c r="AC276" s="304">
        <f>' ВВОД заполнить первым'!AC276</f>
        <v>0</v>
      </c>
      <c r="AD276" s="304">
        <f>' ВВОД заполнить первым'!AD276</f>
        <v>0</v>
      </c>
      <c r="AE276" s="304">
        <f>' ВВОД заполнить первым'!AE276</f>
        <v>0</v>
      </c>
      <c r="AF276" s="304">
        <f>' ВВОД заполнить первым'!AF276</f>
        <v>0</v>
      </c>
      <c r="AG276" s="304">
        <f>' ВВОД заполнить первым'!AG276</f>
        <v>0</v>
      </c>
      <c r="AH276" s="304">
        <f>' ВВОД заполнить первым'!AH276</f>
        <v>0</v>
      </c>
      <c r="AI276" s="304">
        <f>' ВВОД заполнить первым'!AJ276</f>
        <v>0</v>
      </c>
      <c r="AJ276" s="304">
        <f>' ВВОД заполнить первым'!AK276</f>
        <v>0</v>
      </c>
      <c r="AK276" s="304">
        <f>' ВВОД заполнить первым'!AL276</f>
        <v>0</v>
      </c>
      <c r="AL276" s="304">
        <f>' ВВОД заполнить первым'!AM276</f>
        <v>0</v>
      </c>
      <c r="AM276" s="304">
        <f>' ВВОД заполнить первым'!AN276</f>
        <v>0</v>
      </c>
      <c r="AN276" s="304">
        <f>' ВВОД заполнить первым'!AO276</f>
        <v>0</v>
      </c>
      <c r="AO276" s="304">
        <f>' ВВОД заполнить первым'!AP276</f>
        <v>0</v>
      </c>
      <c r="AP276" s="304">
        <f>' ВВОД заполнить первым'!AQ276</f>
        <v>0</v>
      </c>
      <c r="AQ276" s="304">
        <f>' ВВОД заполнить первым'!AR276</f>
        <v>0</v>
      </c>
      <c r="AR276" s="304">
        <f>' ВВОД заполнить первым'!AS276</f>
        <v>0</v>
      </c>
      <c r="AS276" s="304">
        <f>' ВВОД заполнить первым'!AT276</f>
        <v>0</v>
      </c>
      <c r="AT276" s="304">
        <f>' ВВОД заполнить первым'!AU276</f>
        <v>0</v>
      </c>
      <c r="AU276" s="304">
        <f>' ВВОД заполнить первым'!AV276</f>
        <v>0</v>
      </c>
      <c r="AV276" s="304">
        <f>' ВВОД заполнить первым'!AW276</f>
        <v>0</v>
      </c>
      <c r="AW276" s="304">
        <f>' ВВОД заполнить первым'!AX276</f>
        <v>0</v>
      </c>
      <c r="AX276" s="304">
        <f>' ВВОД заполнить первым'!AY276</f>
        <v>0</v>
      </c>
      <c r="AY276" s="304">
        <f>' ВВОД заполнить первым'!AZ276</f>
        <v>0</v>
      </c>
      <c r="AZ276" s="304">
        <f>' ВВОД заполнить первым'!BA276</f>
        <v>0</v>
      </c>
      <c r="BA276" s="304">
        <f>' ВВОД заполнить первым'!BB276</f>
        <v>0</v>
      </c>
      <c r="BB276" s="304">
        <f>' ВВОД заполнить первым'!BC276</f>
        <v>0</v>
      </c>
      <c r="BC276" s="304">
        <f>' ВВОД заполнить первым'!BD276</f>
        <v>0</v>
      </c>
      <c r="BD276" s="304">
        <f>' ВВОД заполнить первым'!BE276</f>
        <v>0</v>
      </c>
      <c r="BE276" s="304">
        <f>' ВВОД заполнить первым'!BF276</f>
        <v>0</v>
      </c>
      <c r="BF276" s="304">
        <f>' ВВОД заполнить первым'!BG276</f>
        <v>0</v>
      </c>
      <c r="BG276" s="304">
        <f>' ВВОД заполнить первым'!BH276</f>
        <v>0</v>
      </c>
      <c r="BH276" s="304">
        <f>' ВВОД заполнить первым'!BI276</f>
        <v>0</v>
      </c>
      <c r="BI276" s="304">
        <f>' ВВОД заполнить первым'!BJ276</f>
        <v>0</v>
      </c>
      <c r="BJ276" s="304">
        <f>' ВВОД заполнить первым'!BK276</f>
        <v>0</v>
      </c>
      <c r="BK276" s="304">
        <f>' ВВОД заполнить первым'!BL276</f>
        <v>0</v>
      </c>
      <c r="BL276" s="304">
        <f>' ВВОД заполнить первым'!BM276</f>
        <v>0</v>
      </c>
      <c r="BM276" s="304">
        <f>' ВВОД заполнить первым'!BN276</f>
        <v>0</v>
      </c>
      <c r="BN276" s="304">
        <f>' ВВОД заполнить первым'!BO276</f>
        <v>0</v>
      </c>
      <c r="BO276" s="304">
        <f>' ВВОД заполнить первым'!BP276</f>
        <v>0</v>
      </c>
      <c r="BP276" s="304">
        <f>' ВВОД заполнить первым'!BQ276</f>
        <v>0</v>
      </c>
      <c r="BQ276" s="304">
        <f ca="1">' ВВОД заполнить первым'!BR276</f>
        <v>0</v>
      </c>
      <c r="BR276" s="304">
        <f ca="1">' ВВОД заполнить первым'!BS276</f>
        <v>0</v>
      </c>
      <c r="BS276" s="304">
        <f>' ВВОД заполнить первым'!BT276</f>
        <v>0</v>
      </c>
      <c r="BT276" s="304">
        <f ca="1">' ВВОД заполнить первым'!BU276</f>
        <v>119</v>
      </c>
      <c r="BU276" s="304">
        <f ca="1">' ВВОД заполнить первым'!BV276</f>
        <v>0</v>
      </c>
      <c r="BV276" s="304">
        <f ca="1">' ВВОД заполнить первым'!BW276</f>
        <v>0</v>
      </c>
      <c r="BW276" s="304">
        <f ca="1">' ВВОД заполнить первым'!BX276</f>
        <v>0</v>
      </c>
      <c r="BX276" s="304">
        <f ca="1">' ВВОД заполнить первым'!BY276</f>
        <v>0</v>
      </c>
      <c r="BY276" s="304">
        <f ca="1">' ВВОД заполнить первым'!BZ276</f>
        <v>0</v>
      </c>
      <c r="BZ276" s="304">
        <f ca="1">' ВВОД заполнить первым'!CA276</f>
        <v>0</v>
      </c>
      <c r="CA276" s="304">
        <f ca="1">' ВВОД заполнить первым'!CB276</f>
        <v>0</v>
      </c>
      <c r="CB276" s="304">
        <f ca="1">' ВВОД заполнить первым'!CC276</f>
        <v>0</v>
      </c>
      <c r="CC276" s="304">
        <f ca="1">' ВВОД заполнить первым'!CD276</f>
        <v>0</v>
      </c>
      <c r="CD276" s="304">
        <f ca="1">' ВВОД заполнить первым'!CE276</f>
        <v>0</v>
      </c>
      <c r="CE276" s="304">
        <f ca="1">' ВВОД заполнить первым'!CF276</f>
        <v>0</v>
      </c>
      <c r="CF276" s="304">
        <f ca="1">' ВВОД заполнить первым'!CG276</f>
        <v>0</v>
      </c>
      <c r="CG276" s="304">
        <f ca="1">' ВВОД заполнить первым'!CH276</f>
        <v>0</v>
      </c>
      <c r="CH276" s="304">
        <f ca="1">' ВВОД заполнить первым'!CI276</f>
        <v>0</v>
      </c>
      <c r="CI276" s="304">
        <f ca="1">' ВВОД заполнить первым'!CJ276</f>
        <v>0</v>
      </c>
      <c r="CJ276" s="304">
        <f ca="1">' ВВОД заполнить первым'!CK276</f>
        <v>0</v>
      </c>
      <c r="CK276" s="304">
        <f ca="1">' ВВОД заполнить первым'!CL276</f>
        <v>0</v>
      </c>
      <c r="CL276" s="304">
        <f ca="1">' ВВОД заполнить первым'!CM276</f>
        <v>0</v>
      </c>
      <c r="CM276" s="304">
        <f ca="1">' ВВОД заполнить первым'!CN276</f>
        <v>0</v>
      </c>
      <c r="CN276" s="304">
        <f ca="1">' ВВОД заполнить первым'!CO276</f>
        <v>0</v>
      </c>
      <c r="CO276" s="304">
        <f>' ВВОД заполнить первым'!CP276</f>
        <v>0</v>
      </c>
      <c r="CP276" s="304">
        <f>' ВВОД заполнить первым'!CQ276</f>
        <v>0</v>
      </c>
      <c r="CQ276" s="304">
        <f>' ВВОД заполнить первым'!CR276</f>
        <v>0</v>
      </c>
      <c r="CR276" s="304">
        <f>' ВВОД заполнить первым'!CS276</f>
        <v>0</v>
      </c>
      <c r="CS276" s="304">
        <f>' ВВОД заполнить первым'!CT276</f>
        <v>0</v>
      </c>
      <c r="CT276" s="304">
        <f>' ВВОД заполнить первым'!CU276</f>
        <v>0</v>
      </c>
      <c r="CU276" s="304">
        <f>' ВВОД заполнить первым'!CV276</f>
        <v>0</v>
      </c>
      <c r="CV276" s="304">
        <f>' ВВОД заполнить первым'!CW276</f>
        <v>0</v>
      </c>
      <c r="CW276" s="304">
        <f>' ВВОД заполнить первым'!CX276</f>
        <v>0</v>
      </c>
      <c r="CX276" s="304">
        <f>' ВВОД заполнить первым'!CY276</f>
        <v>0</v>
      </c>
      <c r="CY276" s="304">
        <f>' ВВОД заполнить первым'!CZ276</f>
        <v>0</v>
      </c>
      <c r="CZ276" s="304">
        <f>' ВВОД заполнить первым'!DA276</f>
        <v>0</v>
      </c>
      <c r="DA276" s="304">
        <f>' ВВОД заполнить первым'!DB276</f>
        <v>0</v>
      </c>
      <c r="DB276" s="304">
        <f>' ВВОД заполнить первым'!DC276</f>
        <v>0</v>
      </c>
      <c r="DC276" s="304">
        <f>' ВВОД заполнить первым'!DD276</f>
        <v>0</v>
      </c>
      <c r="DD276" s="304">
        <f>' ВВОД заполнить первым'!DE276</f>
        <v>0</v>
      </c>
      <c r="DE276" s="304">
        <f>' ВВОД заполнить первым'!DF276</f>
        <v>0</v>
      </c>
      <c r="DF276" s="304">
        <f>' ВВОД заполнить первым'!DG276</f>
        <v>0</v>
      </c>
      <c r="DG276" s="304">
        <f>' ВВОД заполнить первым'!DH276</f>
        <v>0</v>
      </c>
      <c r="DH276" s="304">
        <f>' ВВОД заполнить первым'!DI276</f>
        <v>0</v>
      </c>
      <c r="DI276" s="304">
        <f>' ВВОД заполнить первым'!DJ276</f>
        <v>0</v>
      </c>
      <c r="DJ276" s="304">
        <f>' ВВОД заполнить первым'!DK276</f>
        <v>0</v>
      </c>
      <c r="DK276" s="304">
        <f>' ВВОД заполнить первым'!DL276</f>
        <v>0</v>
      </c>
      <c r="DL276" s="304">
        <f>' ВВОД заполнить первым'!DM276</f>
        <v>0</v>
      </c>
      <c r="DM276" s="304">
        <f>' ВВОД заполнить первым'!DN276</f>
        <v>0</v>
      </c>
      <c r="DN276" s="304">
        <f>' ВВОД заполнить первым'!DO276</f>
        <v>0</v>
      </c>
      <c r="DO276" s="304">
        <f>' ВВОД заполнить первым'!DP276</f>
        <v>0</v>
      </c>
      <c r="DP276" s="304">
        <f>' ВВОД заполнить первым'!DQ276</f>
        <v>0</v>
      </c>
      <c r="DQ276" s="304">
        <f>' ВВОД заполнить первым'!DR276</f>
        <v>0</v>
      </c>
      <c r="DR276" s="304">
        <f>' ВВОД заполнить первым'!DS276</f>
        <v>0</v>
      </c>
      <c r="DS276" s="304">
        <f>' ВВОД заполнить первым'!DT276</f>
        <v>0</v>
      </c>
      <c r="DT276" s="304">
        <f>' ВВОД заполнить первым'!DU276</f>
        <v>0</v>
      </c>
      <c r="DU276" s="304">
        <f>' ВВОД заполнить первым'!DV276</f>
        <v>0</v>
      </c>
    </row>
    <row r="277" spans="1:125" s="30" customFormat="1" ht="25.5" hidden="1">
      <c r="A277" s="19"/>
      <c r="B277" s="19"/>
      <c r="C277" s="19"/>
      <c r="D277" s="19"/>
      <c r="E277" s="19"/>
      <c r="F277" s="19"/>
      <c r="G277" s="19"/>
      <c r="H277" s="19"/>
      <c r="I277" s="19"/>
      <c r="J277" s="19"/>
      <c r="K277" s="19"/>
      <c r="L277" s="19"/>
      <c r="M277" s="19"/>
      <c r="N277" s="19"/>
      <c r="O277" s="63" t="s">
        <v>126</v>
      </c>
      <c r="P277" s="304">
        <f>' ВВОД заполнить первым'!P277</f>
        <v>0</v>
      </c>
      <c r="Q277" s="304">
        <f>' ВВОД заполнить первым'!Q277</f>
        <v>0</v>
      </c>
      <c r="R277" s="304">
        <f>' ВВОД заполнить первым'!R277</f>
        <v>0</v>
      </c>
      <c r="S277" s="304">
        <f>' ВВОД заполнить первым'!S277</f>
        <v>0</v>
      </c>
      <c r="T277" s="304">
        <f>' ВВОД заполнить первым'!T277</f>
        <v>0</v>
      </c>
      <c r="U277" s="304">
        <f>' ВВОД заполнить первым'!U277</f>
        <v>0</v>
      </c>
      <c r="V277" s="304">
        <f>' ВВОД заполнить первым'!V277</f>
        <v>0</v>
      </c>
      <c r="W277" s="304">
        <f>' ВВОД заполнить первым'!W277</f>
        <v>0</v>
      </c>
      <c r="X277" s="304">
        <f>' ВВОД заполнить первым'!X277</f>
        <v>0</v>
      </c>
      <c r="Y277" s="304">
        <f>' ВВОД заполнить первым'!Y277</f>
        <v>0</v>
      </c>
      <c r="Z277" s="304">
        <f>' ВВОД заполнить первым'!Z277</f>
        <v>0</v>
      </c>
      <c r="AA277" s="304">
        <f>' ВВОД заполнить первым'!AA277</f>
        <v>0</v>
      </c>
      <c r="AB277" s="304">
        <f>' ВВОД заполнить первым'!AB277</f>
        <v>0</v>
      </c>
      <c r="AC277" s="304">
        <f>' ВВОД заполнить первым'!AC277</f>
        <v>0</v>
      </c>
      <c r="AD277" s="304">
        <f>' ВВОД заполнить первым'!AD277</f>
        <v>0</v>
      </c>
      <c r="AE277" s="304">
        <f>' ВВОД заполнить первым'!AE277</f>
        <v>0</v>
      </c>
      <c r="AF277" s="304">
        <f>' ВВОД заполнить первым'!AF277</f>
        <v>0</v>
      </c>
      <c r="AG277" s="304">
        <f>' ВВОД заполнить первым'!AG277</f>
        <v>0</v>
      </c>
      <c r="AH277" s="304">
        <f>' ВВОД заполнить первым'!AH277</f>
        <v>0</v>
      </c>
      <c r="AI277" s="304">
        <f>' ВВОД заполнить первым'!AJ277</f>
        <v>0</v>
      </c>
      <c r="AJ277" s="304">
        <f>' ВВОД заполнить первым'!AK277</f>
        <v>0</v>
      </c>
      <c r="AK277" s="304">
        <f>' ВВОД заполнить первым'!AL277</f>
        <v>0</v>
      </c>
      <c r="AL277" s="304">
        <f>' ВВОД заполнить первым'!AM277</f>
        <v>0</v>
      </c>
      <c r="AM277" s="304">
        <f>' ВВОД заполнить первым'!AN277</f>
        <v>0</v>
      </c>
      <c r="AN277" s="304">
        <f>' ВВОД заполнить первым'!AO277</f>
        <v>0</v>
      </c>
      <c r="AO277" s="304">
        <f>' ВВОД заполнить первым'!AP277</f>
        <v>0</v>
      </c>
      <c r="AP277" s="304">
        <f>' ВВОД заполнить первым'!AQ277</f>
        <v>0</v>
      </c>
      <c r="AQ277" s="304">
        <f>' ВВОД заполнить первым'!AR277</f>
        <v>0</v>
      </c>
      <c r="AR277" s="304">
        <f>' ВВОД заполнить первым'!AS277</f>
        <v>0</v>
      </c>
      <c r="AS277" s="304">
        <f>' ВВОД заполнить первым'!AT277</f>
        <v>0</v>
      </c>
      <c r="AT277" s="304">
        <f>' ВВОД заполнить первым'!AU277</f>
        <v>0</v>
      </c>
      <c r="AU277" s="304">
        <f>' ВВОД заполнить первым'!AV277</f>
        <v>0</v>
      </c>
      <c r="AV277" s="304">
        <f>' ВВОД заполнить первым'!AW277</f>
        <v>0</v>
      </c>
      <c r="AW277" s="304">
        <f>' ВВОД заполнить первым'!AX277</f>
        <v>0</v>
      </c>
      <c r="AX277" s="304">
        <f>' ВВОД заполнить первым'!AY277</f>
        <v>0</v>
      </c>
      <c r="AY277" s="304">
        <f>' ВВОД заполнить первым'!AZ277</f>
        <v>0</v>
      </c>
      <c r="AZ277" s="304">
        <f>' ВВОД заполнить первым'!BA277</f>
        <v>0</v>
      </c>
      <c r="BA277" s="304">
        <f>' ВВОД заполнить первым'!BB277</f>
        <v>0</v>
      </c>
      <c r="BB277" s="304">
        <f>' ВВОД заполнить первым'!BC277</f>
        <v>0</v>
      </c>
      <c r="BC277" s="304">
        <f>' ВВОД заполнить первым'!BD277</f>
        <v>0</v>
      </c>
      <c r="BD277" s="304">
        <f>' ВВОД заполнить первым'!BE277</f>
        <v>0</v>
      </c>
      <c r="BE277" s="304">
        <f>' ВВОД заполнить первым'!BF277</f>
        <v>0</v>
      </c>
      <c r="BF277" s="304">
        <f>' ВВОД заполнить первым'!BG277</f>
        <v>0</v>
      </c>
      <c r="BG277" s="304">
        <f>' ВВОД заполнить первым'!BH277</f>
        <v>0</v>
      </c>
      <c r="BH277" s="304">
        <f>' ВВОД заполнить первым'!BI277</f>
        <v>0</v>
      </c>
      <c r="BI277" s="304">
        <f>' ВВОД заполнить первым'!BJ277</f>
        <v>0</v>
      </c>
      <c r="BJ277" s="304">
        <f>' ВВОД заполнить первым'!BK277</f>
        <v>0</v>
      </c>
      <c r="BK277" s="304">
        <f>' ВВОД заполнить первым'!BL277</f>
        <v>0</v>
      </c>
      <c r="BL277" s="304">
        <f>' ВВОД заполнить первым'!BM277</f>
        <v>0</v>
      </c>
      <c r="BM277" s="304">
        <f>' ВВОД заполнить первым'!BN277</f>
        <v>0</v>
      </c>
      <c r="BN277" s="304">
        <f>' ВВОД заполнить первым'!BO277</f>
        <v>0</v>
      </c>
      <c r="BO277" s="304">
        <f>' ВВОД заполнить первым'!BP277</f>
        <v>0</v>
      </c>
      <c r="BP277" s="304">
        <f>' ВВОД заполнить первым'!BQ277</f>
        <v>0</v>
      </c>
      <c r="BQ277" s="304">
        <f ca="1">' ВВОД заполнить первым'!BR277</f>
        <v>0</v>
      </c>
      <c r="BR277" s="304">
        <f ca="1">' ВВОД заполнить первым'!BS277</f>
        <v>0</v>
      </c>
      <c r="BS277" s="304">
        <f>' ВВОД заполнить первым'!BT277</f>
        <v>0</v>
      </c>
      <c r="BT277" s="304">
        <f ca="1">' ВВОД заполнить первым'!BU277</f>
        <v>119</v>
      </c>
      <c r="BU277" s="304">
        <f ca="1">' ВВОД заполнить первым'!BV277</f>
        <v>0</v>
      </c>
      <c r="BV277" s="304">
        <f ca="1">' ВВОД заполнить первым'!BW277</f>
        <v>0</v>
      </c>
      <c r="BW277" s="304">
        <f ca="1">' ВВОД заполнить первым'!BX277</f>
        <v>0</v>
      </c>
      <c r="BX277" s="304">
        <f ca="1">' ВВОД заполнить первым'!BY277</f>
        <v>0</v>
      </c>
      <c r="BY277" s="304">
        <f ca="1">' ВВОД заполнить первым'!BZ277</f>
        <v>0</v>
      </c>
      <c r="BZ277" s="304">
        <f ca="1">' ВВОД заполнить первым'!CA277</f>
        <v>0</v>
      </c>
      <c r="CA277" s="304">
        <f ca="1">' ВВОД заполнить первым'!CB277</f>
        <v>0</v>
      </c>
      <c r="CB277" s="304">
        <f ca="1">' ВВОД заполнить первым'!CC277</f>
        <v>0</v>
      </c>
      <c r="CC277" s="304">
        <f ca="1">' ВВОД заполнить первым'!CD277</f>
        <v>0</v>
      </c>
      <c r="CD277" s="304">
        <f ca="1">' ВВОД заполнить первым'!CE277</f>
        <v>0</v>
      </c>
      <c r="CE277" s="304">
        <f ca="1">' ВВОД заполнить первым'!CF277</f>
        <v>0</v>
      </c>
      <c r="CF277" s="304">
        <f ca="1">' ВВОД заполнить первым'!CG277</f>
        <v>0</v>
      </c>
      <c r="CG277" s="304">
        <f ca="1">' ВВОД заполнить первым'!CH277</f>
        <v>0</v>
      </c>
      <c r="CH277" s="304">
        <f ca="1">' ВВОД заполнить первым'!CI277</f>
        <v>0</v>
      </c>
      <c r="CI277" s="304">
        <f ca="1">' ВВОД заполнить первым'!CJ277</f>
        <v>0</v>
      </c>
      <c r="CJ277" s="304">
        <f ca="1">' ВВОД заполнить первым'!CK277</f>
        <v>0</v>
      </c>
      <c r="CK277" s="304">
        <f ca="1">' ВВОД заполнить первым'!CL277</f>
        <v>0</v>
      </c>
      <c r="CL277" s="304">
        <f ca="1">' ВВОД заполнить первым'!CM277</f>
        <v>0</v>
      </c>
      <c r="CM277" s="304">
        <f ca="1">' ВВОД заполнить первым'!CN277</f>
        <v>0</v>
      </c>
      <c r="CN277" s="304">
        <f ca="1">' ВВОД заполнить первым'!CO277</f>
        <v>0</v>
      </c>
      <c r="CO277" s="304">
        <f>' ВВОД заполнить первым'!CP277</f>
        <v>0</v>
      </c>
      <c r="CP277" s="304">
        <f>' ВВОД заполнить первым'!CQ277</f>
        <v>0</v>
      </c>
      <c r="CQ277" s="304">
        <f>' ВВОД заполнить первым'!CR277</f>
        <v>0</v>
      </c>
      <c r="CR277" s="304">
        <f>' ВВОД заполнить первым'!CS277</f>
        <v>0</v>
      </c>
      <c r="CS277" s="304">
        <f>' ВВОД заполнить первым'!CT277</f>
        <v>0</v>
      </c>
      <c r="CT277" s="304">
        <f>' ВВОД заполнить первым'!CU277</f>
        <v>0</v>
      </c>
      <c r="CU277" s="304">
        <f>' ВВОД заполнить первым'!CV277</f>
        <v>0</v>
      </c>
      <c r="CV277" s="304">
        <f>' ВВОД заполнить первым'!CW277</f>
        <v>0</v>
      </c>
      <c r="CW277" s="304">
        <f>' ВВОД заполнить первым'!CX277</f>
        <v>0</v>
      </c>
      <c r="CX277" s="304">
        <f>' ВВОД заполнить первым'!CY277</f>
        <v>0</v>
      </c>
      <c r="CY277" s="304">
        <f>' ВВОД заполнить первым'!CZ277</f>
        <v>0</v>
      </c>
      <c r="CZ277" s="304">
        <f>' ВВОД заполнить первым'!DA277</f>
        <v>0</v>
      </c>
      <c r="DA277" s="304">
        <f>' ВВОД заполнить первым'!DB277</f>
        <v>0</v>
      </c>
      <c r="DB277" s="304">
        <f>' ВВОД заполнить первым'!DC277</f>
        <v>0</v>
      </c>
      <c r="DC277" s="304">
        <f>' ВВОД заполнить первым'!DD277</f>
        <v>0</v>
      </c>
      <c r="DD277" s="304">
        <f>' ВВОД заполнить первым'!DE277</f>
        <v>0</v>
      </c>
      <c r="DE277" s="304">
        <f>' ВВОД заполнить первым'!DF277</f>
        <v>0</v>
      </c>
      <c r="DF277" s="304">
        <f>' ВВОД заполнить первым'!DG277</f>
        <v>0</v>
      </c>
      <c r="DG277" s="304">
        <f>' ВВОД заполнить первым'!DH277</f>
        <v>0</v>
      </c>
      <c r="DH277" s="304">
        <f>' ВВОД заполнить первым'!DI277</f>
        <v>0</v>
      </c>
      <c r="DI277" s="304">
        <f>' ВВОД заполнить первым'!DJ277</f>
        <v>0</v>
      </c>
      <c r="DJ277" s="304">
        <f>' ВВОД заполнить первым'!DK277</f>
        <v>0</v>
      </c>
      <c r="DK277" s="304">
        <f>' ВВОД заполнить первым'!DL277</f>
        <v>0</v>
      </c>
      <c r="DL277" s="304">
        <f>' ВВОД заполнить первым'!DM277</f>
        <v>0</v>
      </c>
      <c r="DM277" s="304">
        <f>' ВВОД заполнить первым'!DN277</f>
        <v>0</v>
      </c>
      <c r="DN277" s="304">
        <f>' ВВОД заполнить первым'!DO277</f>
        <v>0</v>
      </c>
      <c r="DO277" s="304">
        <f>' ВВОД заполнить первым'!DP277</f>
        <v>0</v>
      </c>
      <c r="DP277" s="304">
        <f>' ВВОД заполнить первым'!DQ277</f>
        <v>0</v>
      </c>
      <c r="DQ277" s="304">
        <f>' ВВОД заполнить первым'!DR277</f>
        <v>0</v>
      </c>
      <c r="DR277" s="304">
        <f>' ВВОД заполнить первым'!DS277</f>
        <v>0</v>
      </c>
      <c r="DS277" s="304">
        <f>' ВВОД заполнить первым'!DT277</f>
        <v>0</v>
      </c>
      <c r="DT277" s="304">
        <f>' ВВОД заполнить первым'!DU277</f>
        <v>0</v>
      </c>
      <c r="DU277" s="304">
        <f>' ВВОД заполнить первым'!DV277</f>
        <v>0</v>
      </c>
    </row>
    <row r="278" spans="1:125" s="30" customFormat="1" hidden="1">
      <c r="A278" s="19"/>
      <c r="B278" s="19"/>
      <c r="C278" s="19"/>
      <c r="D278" s="19"/>
      <c r="E278" s="19"/>
      <c r="F278" s="19"/>
      <c r="G278" s="19"/>
      <c r="H278" s="19"/>
      <c r="I278" s="19"/>
      <c r="J278" s="19"/>
      <c r="K278" s="19"/>
      <c r="L278" s="19"/>
      <c r="M278" s="19"/>
      <c r="N278" s="19"/>
      <c r="O278" s="63" t="s">
        <v>127</v>
      </c>
      <c r="P278" s="304">
        <f>' ВВОД заполнить первым'!P278</f>
        <v>0</v>
      </c>
      <c r="Q278" s="304">
        <f>' ВВОД заполнить первым'!Q278</f>
        <v>0</v>
      </c>
      <c r="R278" s="304">
        <f>' ВВОД заполнить первым'!R278</f>
        <v>0</v>
      </c>
      <c r="S278" s="304">
        <f>' ВВОД заполнить первым'!S278</f>
        <v>0</v>
      </c>
      <c r="T278" s="304">
        <f>' ВВОД заполнить первым'!T278</f>
        <v>0</v>
      </c>
      <c r="U278" s="304">
        <f>' ВВОД заполнить первым'!U278</f>
        <v>0</v>
      </c>
      <c r="V278" s="304">
        <f>' ВВОД заполнить первым'!V278</f>
        <v>0</v>
      </c>
      <c r="W278" s="304">
        <f>' ВВОД заполнить первым'!W278</f>
        <v>0</v>
      </c>
      <c r="X278" s="304">
        <f>' ВВОД заполнить первым'!X278</f>
        <v>0</v>
      </c>
      <c r="Y278" s="304">
        <f>' ВВОД заполнить первым'!Y278</f>
        <v>0</v>
      </c>
      <c r="Z278" s="304">
        <f>' ВВОД заполнить первым'!Z278</f>
        <v>0</v>
      </c>
      <c r="AA278" s="304">
        <f>' ВВОД заполнить первым'!AA278</f>
        <v>0</v>
      </c>
      <c r="AB278" s="304">
        <f>' ВВОД заполнить первым'!AB278</f>
        <v>0</v>
      </c>
      <c r="AC278" s="304">
        <f>' ВВОД заполнить первым'!AC278</f>
        <v>0</v>
      </c>
      <c r="AD278" s="304">
        <f>' ВВОД заполнить первым'!AD278</f>
        <v>0</v>
      </c>
      <c r="AE278" s="304">
        <f>' ВВОД заполнить первым'!AE278</f>
        <v>0</v>
      </c>
      <c r="AF278" s="304">
        <f>' ВВОД заполнить первым'!AF278</f>
        <v>0</v>
      </c>
      <c r="AG278" s="304">
        <f>' ВВОД заполнить первым'!AG278</f>
        <v>0</v>
      </c>
      <c r="AH278" s="304">
        <f>' ВВОД заполнить первым'!AH278</f>
        <v>0</v>
      </c>
      <c r="AI278" s="304">
        <f>' ВВОД заполнить первым'!AJ278</f>
        <v>0</v>
      </c>
      <c r="AJ278" s="304">
        <f>' ВВОД заполнить первым'!AK278</f>
        <v>0</v>
      </c>
      <c r="AK278" s="304">
        <f>' ВВОД заполнить первым'!AL278</f>
        <v>0</v>
      </c>
      <c r="AL278" s="304">
        <f>' ВВОД заполнить первым'!AM278</f>
        <v>0</v>
      </c>
      <c r="AM278" s="304">
        <f>' ВВОД заполнить первым'!AN278</f>
        <v>0</v>
      </c>
      <c r="AN278" s="304">
        <f>' ВВОД заполнить первым'!AO278</f>
        <v>0</v>
      </c>
      <c r="AO278" s="304">
        <f>' ВВОД заполнить первым'!AP278</f>
        <v>0</v>
      </c>
      <c r="AP278" s="304">
        <f>' ВВОД заполнить первым'!AQ278</f>
        <v>0</v>
      </c>
      <c r="AQ278" s="304">
        <f>' ВВОД заполнить первым'!AR278</f>
        <v>0</v>
      </c>
      <c r="AR278" s="304">
        <f>' ВВОД заполнить первым'!AS278</f>
        <v>0</v>
      </c>
      <c r="AS278" s="304">
        <f>' ВВОД заполнить первым'!AT278</f>
        <v>0</v>
      </c>
      <c r="AT278" s="304">
        <f>' ВВОД заполнить первым'!AU278</f>
        <v>0</v>
      </c>
      <c r="AU278" s="304">
        <f>' ВВОД заполнить первым'!AV278</f>
        <v>0</v>
      </c>
      <c r="AV278" s="304">
        <f>' ВВОД заполнить первым'!AW278</f>
        <v>0</v>
      </c>
      <c r="AW278" s="304">
        <f>' ВВОД заполнить первым'!AX278</f>
        <v>0</v>
      </c>
      <c r="AX278" s="304">
        <f>' ВВОД заполнить первым'!AY278</f>
        <v>0</v>
      </c>
      <c r="AY278" s="304">
        <f>' ВВОД заполнить первым'!AZ278</f>
        <v>0</v>
      </c>
      <c r="AZ278" s="304">
        <f>' ВВОД заполнить первым'!BA278</f>
        <v>0</v>
      </c>
      <c r="BA278" s="304">
        <f>' ВВОД заполнить первым'!BB278</f>
        <v>0</v>
      </c>
      <c r="BB278" s="304">
        <f>' ВВОД заполнить первым'!BC278</f>
        <v>0</v>
      </c>
      <c r="BC278" s="304">
        <f>' ВВОД заполнить первым'!BD278</f>
        <v>0</v>
      </c>
      <c r="BD278" s="304">
        <f>' ВВОД заполнить первым'!BE278</f>
        <v>0</v>
      </c>
      <c r="BE278" s="304">
        <f>' ВВОД заполнить первым'!BF278</f>
        <v>0</v>
      </c>
      <c r="BF278" s="304">
        <f>' ВВОД заполнить первым'!BG278</f>
        <v>0</v>
      </c>
      <c r="BG278" s="304">
        <f>' ВВОД заполнить первым'!BH278</f>
        <v>0</v>
      </c>
      <c r="BH278" s="304">
        <f>' ВВОД заполнить первым'!BI278</f>
        <v>0</v>
      </c>
      <c r="BI278" s="304">
        <f>' ВВОД заполнить первым'!BJ278</f>
        <v>0</v>
      </c>
      <c r="BJ278" s="304">
        <f>' ВВОД заполнить первым'!BK278</f>
        <v>0</v>
      </c>
      <c r="BK278" s="304">
        <f>' ВВОД заполнить первым'!BL278</f>
        <v>0</v>
      </c>
      <c r="BL278" s="304">
        <f>' ВВОД заполнить первым'!BM278</f>
        <v>0</v>
      </c>
      <c r="BM278" s="304">
        <f>' ВВОД заполнить первым'!BN278</f>
        <v>0</v>
      </c>
      <c r="BN278" s="304">
        <f>' ВВОД заполнить первым'!BO278</f>
        <v>0</v>
      </c>
      <c r="BO278" s="304">
        <f>' ВВОД заполнить первым'!BP278</f>
        <v>0</v>
      </c>
      <c r="BP278" s="304">
        <f>' ВВОД заполнить первым'!BQ278</f>
        <v>0</v>
      </c>
      <c r="BQ278" s="304">
        <f ca="1">' ВВОД заполнить первым'!BR278</f>
        <v>0</v>
      </c>
      <c r="BR278" s="304">
        <f ca="1">' ВВОД заполнить первым'!BS278</f>
        <v>0</v>
      </c>
      <c r="BS278" s="304">
        <f>' ВВОД заполнить первым'!BT278</f>
        <v>0</v>
      </c>
      <c r="BT278" s="304">
        <f ca="1">' ВВОД заполнить первым'!BU278</f>
        <v>119</v>
      </c>
      <c r="BU278" s="304">
        <f ca="1">' ВВОД заполнить первым'!BV278</f>
        <v>0</v>
      </c>
      <c r="BV278" s="304">
        <f ca="1">' ВВОД заполнить первым'!BW278</f>
        <v>0</v>
      </c>
      <c r="BW278" s="304">
        <f ca="1">' ВВОД заполнить первым'!BX278</f>
        <v>0</v>
      </c>
      <c r="BX278" s="304">
        <f ca="1">' ВВОД заполнить первым'!BY278</f>
        <v>0</v>
      </c>
      <c r="BY278" s="304">
        <f ca="1">' ВВОД заполнить первым'!BZ278</f>
        <v>0</v>
      </c>
      <c r="BZ278" s="304">
        <f ca="1">' ВВОД заполнить первым'!CA278</f>
        <v>0</v>
      </c>
      <c r="CA278" s="304">
        <f ca="1">' ВВОД заполнить первым'!CB278</f>
        <v>0</v>
      </c>
      <c r="CB278" s="304">
        <f ca="1">' ВВОД заполнить первым'!CC278</f>
        <v>0</v>
      </c>
      <c r="CC278" s="304">
        <f ca="1">' ВВОД заполнить первым'!CD278</f>
        <v>0</v>
      </c>
      <c r="CD278" s="304">
        <f ca="1">' ВВОД заполнить первым'!CE278</f>
        <v>0</v>
      </c>
      <c r="CE278" s="304">
        <f ca="1">' ВВОД заполнить первым'!CF278</f>
        <v>0</v>
      </c>
      <c r="CF278" s="304">
        <f ca="1">' ВВОД заполнить первым'!CG278</f>
        <v>0</v>
      </c>
      <c r="CG278" s="304">
        <f ca="1">' ВВОД заполнить первым'!CH278</f>
        <v>0</v>
      </c>
      <c r="CH278" s="304">
        <f ca="1">' ВВОД заполнить первым'!CI278</f>
        <v>0</v>
      </c>
      <c r="CI278" s="304">
        <f ca="1">' ВВОД заполнить первым'!CJ278</f>
        <v>0</v>
      </c>
      <c r="CJ278" s="304">
        <f ca="1">' ВВОД заполнить первым'!CK278</f>
        <v>0</v>
      </c>
      <c r="CK278" s="304">
        <f ca="1">' ВВОД заполнить первым'!CL278</f>
        <v>0</v>
      </c>
      <c r="CL278" s="304">
        <f ca="1">' ВВОД заполнить первым'!CM278</f>
        <v>0</v>
      </c>
      <c r="CM278" s="304">
        <f ca="1">' ВВОД заполнить первым'!CN278</f>
        <v>0</v>
      </c>
      <c r="CN278" s="304">
        <f ca="1">' ВВОД заполнить первым'!CO278</f>
        <v>0</v>
      </c>
      <c r="CO278" s="304">
        <f>' ВВОД заполнить первым'!CP278</f>
        <v>0</v>
      </c>
      <c r="CP278" s="304">
        <f>' ВВОД заполнить первым'!CQ278</f>
        <v>0</v>
      </c>
      <c r="CQ278" s="304">
        <f>' ВВОД заполнить первым'!CR278</f>
        <v>0</v>
      </c>
      <c r="CR278" s="304">
        <f>' ВВОД заполнить первым'!CS278</f>
        <v>0</v>
      </c>
      <c r="CS278" s="304">
        <f>' ВВОД заполнить первым'!CT278</f>
        <v>0</v>
      </c>
      <c r="CT278" s="304">
        <f>' ВВОД заполнить первым'!CU278</f>
        <v>0</v>
      </c>
      <c r="CU278" s="304">
        <f>' ВВОД заполнить первым'!CV278</f>
        <v>0</v>
      </c>
      <c r="CV278" s="304">
        <f>' ВВОД заполнить первым'!CW278</f>
        <v>0</v>
      </c>
      <c r="CW278" s="304">
        <f>' ВВОД заполнить первым'!CX278</f>
        <v>0</v>
      </c>
      <c r="CX278" s="304">
        <f>' ВВОД заполнить первым'!CY278</f>
        <v>0</v>
      </c>
      <c r="CY278" s="304">
        <f>' ВВОД заполнить первым'!CZ278</f>
        <v>0</v>
      </c>
      <c r="CZ278" s="304">
        <f>' ВВОД заполнить первым'!DA278</f>
        <v>0</v>
      </c>
      <c r="DA278" s="304">
        <f>' ВВОД заполнить первым'!DB278</f>
        <v>0</v>
      </c>
      <c r="DB278" s="304">
        <f>' ВВОД заполнить первым'!DC278</f>
        <v>0</v>
      </c>
      <c r="DC278" s="304">
        <f>' ВВОД заполнить первым'!DD278</f>
        <v>0</v>
      </c>
      <c r="DD278" s="304">
        <f>' ВВОД заполнить первым'!DE278</f>
        <v>0</v>
      </c>
      <c r="DE278" s="304">
        <f>' ВВОД заполнить первым'!DF278</f>
        <v>0</v>
      </c>
      <c r="DF278" s="304">
        <f>' ВВОД заполнить первым'!DG278</f>
        <v>0</v>
      </c>
      <c r="DG278" s="304">
        <f>' ВВОД заполнить первым'!DH278</f>
        <v>0</v>
      </c>
      <c r="DH278" s="304">
        <f>' ВВОД заполнить первым'!DI278</f>
        <v>0</v>
      </c>
      <c r="DI278" s="304">
        <f>' ВВОД заполнить первым'!DJ278</f>
        <v>0</v>
      </c>
      <c r="DJ278" s="304">
        <f>' ВВОД заполнить первым'!DK278</f>
        <v>0</v>
      </c>
      <c r="DK278" s="304">
        <f>' ВВОД заполнить первым'!DL278</f>
        <v>0</v>
      </c>
      <c r="DL278" s="304">
        <f>' ВВОД заполнить первым'!DM278</f>
        <v>0</v>
      </c>
      <c r="DM278" s="304">
        <f>' ВВОД заполнить первым'!DN278</f>
        <v>0</v>
      </c>
      <c r="DN278" s="304">
        <f>' ВВОД заполнить первым'!DO278</f>
        <v>0</v>
      </c>
      <c r="DO278" s="304">
        <f>' ВВОД заполнить первым'!DP278</f>
        <v>0</v>
      </c>
      <c r="DP278" s="304">
        <f>' ВВОД заполнить первым'!DQ278</f>
        <v>0</v>
      </c>
      <c r="DQ278" s="304">
        <f>' ВВОД заполнить первым'!DR278</f>
        <v>0</v>
      </c>
      <c r="DR278" s="304">
        <f>' ВВОД заполнить первым'!DS278</f>
        <v>0</v>
      </c>
      <c r="DS278" s="304">
        <f>' ВВОД заполнить первым'!DT278</f>
        <v>0</v>
      </c>
      <c r="DT278" s="304">
        <f>' ВВОД заполнить первым'!DU278</f>
        <v>0</v>
      </c>
      <c r="DU278" s="304">
        <f>' ВВОД заполнить первым'!DV278</f>
        <v>0</v>
      </c>
    </row>
    <row r="279" spans="1:125" s="30" customFormat="1" hidden="1">
      <c r="A279" s="19"/>
      <c r="B279" s="19"/>
      <c r="C279" s="19"/>
      <c r="D279" s="19"/>
      <c r="E279" s="19"/>
      <c r="F279" s="19"/>
      <c r="G279" s="19"/>
      <c r="H279" s="19"/>
      <c r="I279" s="19"/>
      <c r="J279" s="19"/>
      <c r="K279" s="19"/>
      <c r="L279" s="19"/>
      <c r="M279" s="19"/>
      <c r="N279" s="19"/>
      <c r="O279" s="63" t="s">
        <v>127</v>
      </c>
      <c r="P279" s="304">
        <f>' ВВОД заполнить первым'!P279</f>
        <v>0</v>
      </c>
      <c r="Q279" s="304">
        <f>' ВВОД заполнить первым'!Q279</f>
        <v>0</v>
      </c>
      <c r="R279" s="304">
        <f>' ВВОД заполнить первым'!R279</f>
        <v>0</v>
      </c>
      <c r="S279" s="304">
        <f>' ВВОД заполнить первым'!S279</f>
        <v>0</v>
      </c>
      <c r="T279" s="304">
        <f>' ВВОД заполнить первым'!T279</f>
        <v>0</v>
      </c>
      <c r="U279" s="304">
        <f>' ВВОД заполнить первым'!U279</f>
        <v>0</v>
      </c>
      <c r="V279" s="304">
        <f>' ВВОД заполнить первым'!V279</f>
        <v>0</v>
      </c>
      <c r="W279" s="304">
        <f>' ВВОД заполнить первым'!W279</f>
        <v>0</v>
      </c>
      <c r="X279" s="304">
        <f>' ВВОД заполнить первым'!X279</f>
        <v>0</v>
      </c>
      <c r="Y279" s="304">
        <f>' ВВОД заполнить первым'!Y279</f>
        <v>0</v>
      </c>
      <c r="Z279" s="304">
        <f>' ВВОД заполнить первым'!Z279</f>
        <v>0</v>
      </c>
      <c r="AA279" s="304">
        <f>' ВВОД заполнить первым'!AA279</f>
        <v>0</v>
      </c>
      <c r="AB279" s="304">
        <f>' ВВОД заполнить первым'!AB279</f>
        <v>0</v>
      </c>
      <c r="AC279" s="304">
        <f>' ВВОД заполнить первым'!AC279</f>
        <v>0</v>
      </c>
      <c r="AD279" s="304">
        <f>' ВВОД заполнить первым'!AD279</f>
        <v>0</v>
      </c>
      <c r="AE279" s="304">
        <f>' ВВОД заполнить первым'!AE279</f>
        <v>0</v>
      </c>
      <c r="AF279" s="304">
        <f>' ВВОД заполнить первым'!AF279</f>
        <v>0</v>
      </c>
      <c r="AG279" s="304">
        <f>' ВВОД заполнить первым'!AG279</f>
        <v>0</v>
      </c>
      <c r="AH279" s="304">
        <f>' ВВОД заполнить первым'!AH279</f>
        <v>0</v>
      </c>
      <c r="AI279" s="304">
        <f>' ВВОД заполнить первым'!AJ279</f>
        <v>0</v>
      </c>
      <c r="AJ279" s="304">
        <f>' ВВОД заполнить первым'!AK279</f>
        <v>0</v>
      </c>
      <c r="AK279" s="304">
        <f>' ВВОД заполнить первым'!AL279</f>
        <v>0</v>
      </c>
      <c r="AL279" s="304">
        <f>' ВВОД заполнить первым'!AM279</f>
        <v>0</v>
      </c>
      <c r="AM279" s="304">
        <f>' ВВОД заполнить первым'!AN279</f>
        <v>0</v>
      </c>
      <c r="AN279" s="304">
        <f>' ВВОД заполнить первым'!AO279</f>
        <v>0</v>
      </c>
      <c r="AO279" s="304">
        <f>' ВВОД заполнить первым'!AP279</f>
        <v>0</v>
      </c>
      <c r="AP279" s="304">
        <f>' ВВОД заполнить первым'!AQ279</f>
        <v>0</v>
      </c>
      <c r="AQ279" s="304">
        <f>' ВВОД заполнить первым'!AR279</f>
        <v>0</v>
      </c>
      <c r="AR279" s="304">
        <f>' ВВОД заполнить первым'!AS279</f>
        <v>0</v>
      </c>
      <c r="AS279" s="304">
        <f>' ВВОД заполнить первым'!AT279</f>
        <v>0</v>
      </c>
      <c r="AT279" s="304">
        <f>' ВВОД заполнить первым'!AU279</f>
        <v>0</v>
      </c>
      <c r="AU279" s="304">
        <f>' ВВОД заполнить первым'!AV279</f>
        <v>0</v>
      </c>
      <c r="AV279" s="304">
        <f>' ВВОД заполнить первым'!AW279</f>
        <v>0</v>
      </c>
      <c r="AW279" s="304">
        <f>' ВВОД заполнить первым'!AX279</f>
        <v>0</v>
      </c>
      <c r="AX279" s="304">
        <f>' ВВОД заполнить первым'!AY279</f>
        <v>0</v>
      </c>
      <c r="AY279" s="304">
        <f>' ВВОД заполнить первым'!AZ279</f>
        <v>0</v>
      </c>
      <c r="AZ279" s="304">
        <f>' ВВОД заполнить первым'!BA279</f>
        <v>0</v>
      </c>
      <c r="BA279" s="304">
        <f>' ВВОД заполнить первым'!BB279</f>
        <v>0</v>
      </c>
      <c r="BB279" s="304">
        <f>' ВВОД заполнить первым'!BC279</f>
        <v>0</v>
      </c>
      <c r="BC279" s="304">
        <f>' ВВОД заполнить первым'!BD279</f>
        <v>0</v>
      </c>
      <c r="BD279" s="304">
        <f>' ВВОД заполнить первым'!BE279</f>
        <v>0</v>
      </c>
      <c r="BE279" s="304">
        <f>' ВВОД заполнить первым'!BF279</f>
        <v>0</v>
      </c>
      <c r="BF279" s="304">
        <f>' ВВОД заполнить первым'!BG279</f>
        <v>0</v>
      </c>
      <c r="BG279" s="304">
        <f>' ВВОД заполнить первым'!BH279</f>
        <v>0</v>
      </c>
      <c r="BH279" s="304">
        <f>' ВВОД заполнить первым'!BI279</f>
        <v>0</v>
      </c>
      <c r="BI279" s="304">
        <f>' ВВОД заполнить первым'!BJ279</f>
        <v>0</v>
      </c>
      <c r="BJ279" s="304">
        <f>' ВВОД заполнить первым'!BK279</f>
        <v>0</v>
      </c>
      <c r="BK279" s="304">
        <f>' ВВОД заполнить первым'!BL279</f>
        <v>0</v>
      </c>
      <c r="BL279" s="304">
        <f>' ВВОД заполнить первым'!BM279</f>
        <v>0</v>
      </c>
      <c r="BM279" s="304">
        <f>' ВВОД заполнить первым'!BN279</f>
        <v>0</v>
      </c>
      <c r="BN279" s="304">
        <f>' ВВОД заполнить первым'!BO279</f>
        <v>0</v>
      </c>
      <c r="BO279" s="304">
        <f>' ВВОД заполнить первым'!BP279</f>
        <v>0</v>
      </c>
      <c r="BP279" s="304">
        <f>' ВВОД заполнить первым'!BQ279</f>
        <v>0</v>
      </c>
      <c r="BQ279" s="304">
        <f ca="1">' ВВОД заполнить первым'!BR279</f>
        <v>0</v>
      </c>
      <c r="BR279" s="304">
        <f ca="1">' ВВОД заполнить первым'!BS279</f>
        <v>0</v>
      </c>
      <c r="BS279" s="304">
        <f>' ВВОД заполнить первым'!BT279</f>
        <v>0</v>
      </c>
      <c r="BT279" s="304">
        <f ca="1">' ВВОД заполнить первым'!BU279</f>
        <v>119</v>
      </c>
      <c r="BU279" s="304">
        <f ca="1">' ВВОД заполнить первым'!BV279</f>
        <v>0</v>
      </c>
      <c r="BV279" s="304">
        <f ca="1">' ВВОД заполнить первым'!BW279</f>
        <v>0</v>
      </c>
      <c r="BW279" s="304">
        <f ca="1">' ВВОД заполнить первым'!BX279</f>
        <v>0</v>
      </c>
      <c r="BX279" s="304">
        <f ca="1">' ВВОД заполнить первым'!BY279</f>
        <v>0</v>
      </c>
      <c r="BY279" s="304">
        <f ca="1">' ВВОД заполнить первым'!BZ279</f>
        <v>0</v>
      </c>
      <c r="BZ279" s="304">
        <f ca="1">' ВВОД заполнить первым'!CA279</f>
        <v>0</v>
      </c>
      <c r="CA279" s="304">
        <f ca="1">' ВВОД заполнить первым'!CB279</f>
        <v>0</v>
      </c>
      <c r="CB279" s="304">
        <f ca="1">' ВВОД заполнить первым'!CC279</f>
        <v>0</v>
      </c>
      <c r="CC279" s="304">
        <f ca="1">' ВВОД заполнить первым'!CD279</f>
        <v>0</v>
      </c>
      <c r="CD279" s="304">
        <f ca="1">' ВВОД заполнить первым'!CE279</f>
        <v>0</v>
      </c>
      <c r="CE279" s="304">
        <f ca="1">' ВВОД заполнить первым'!CF279</f>
        <v>0</v>
      </c>
      <c r="CF279" s="304">
        <f ca="1">' ВВОД заполнить первым'!CG279</f>
        <v>0</v>
      </c>
      <c r="CG279" s="304">
        <f ca="1">' ВВОД заполнить первым'!CH279</f>
        <v>0</v>
      </c>
      <c r="CH279" s="304">
        <f ca="1">' ВВОД заполнить первым'!CI279</f>
        <v>0</v>
      </c>
      <c r="CI279" s="304">
        <f ca="1">' ВВОД заполнить первым'!CJ279</f>
        <v>0</v>
      </c>
      <c r="CJ279" s="304">
        <f ca="1">' ВВОД заполнить первым'!CK279</f>
        <v>0</v>
      </c>
      <c r="CK279" s="304">
        <f ca="1">' ВВОД заполнить первым'!CL279</f>
        <v>0</v>
      </c>
      <c r="CL279" s="304">
        <f ca="1">' ВВОД заполнить первым'!CM279</f>
        <v>0</v>
      </c>
      <c r="CM279" s="304">
        <f ca="1">' ВВОД заполнить первым'!CN279</f>
        <v>0</v>
      </c>
      <c r="CN279" s="304">
        <f ca="1">' ВВОД заполнить первым'!CO279</f>
        <v>0</v>
      </c>
      <c r="CO279" s="304">
        <f>' ВВОД заполнить первым'!CP279</f>
        <v>0</v>
      </c>
      <c r="CP279" s="304">
        <f>' ВВОД заполнить первым'!CQ279</f>
        <v>0</v>
      </c>
      <c r="CQ279" s="304">
        <f>' ВВОД заполнить первым'!CR279</f>
        <v>0</v>
      </c>
      <c r="CR279" s="304">
        <f>' ВВОД заполнить первым'!CS279</f>
        <v>0</v>
      </c>
      <c r="CS279" s="304">
        <f>' ВВОД заполнить первым'!CT279</f>
        <v>0</v>
      </c>
      <c r="CT279" s="304">
        <f>' ВВОД заполнить первым'!CU279</f>
        <v>0</v>
      </c>
      <c r="CU279" s="304">
        <f>' ВВОД заполнить первым'!CV279</f>
        <v>0</v>
      </c>
      <c r="CV279" s="304">
        <f>' ВВОД заполнить первым'!CW279</f>
        <v>0</v>
      </c>
      <c r="CW279" s="304">
        <f>' ВВОД заполнить первым'!CX279</f>
        <v>0</v>
      </c>
      <c r="CX279" s="304">
        <f>' ВВОД заполнить первым'!CY279</f>
        <v>0</v>
      </c>
      <c r="CY279" s="304">
        <f>' ВВОД заполнить первым'!CZ279</f>
        <v>0</v>
      </c>
      <c r="CZ279" s="304">
        <f>' ВВОД заполнить первым'!DA279</f>
        <v>0</v>
      </c>
      <c r="DA279" s="304">
        <f>' ВВОД заполнить первым'!DB279</f>
        <v>0</v>
      </c>
      <c r="DB279" s="304">
        <f>' ВВОД заполнить первым'!DC279</f>
        <v>0</v>
      </c>
      <c r="DC279" s="304">
        <f>' ВВОД заполнить первым'!DD279</f>
        <v>0</v>
      </c>
      <c r="DD279" s="304">
        <f>' ВВОД заполнить первым'!DE279</f>
        <v>0</v>
      </c>
      <c r="DE279" s="304">
        <f>' ВВОД заполнить первым'!DF279</f>
        <v>0</v>
      </c>
      <c r="DF279" s="304">
        <f>' ВВОД заполнить первым'!DG279</f>
        <v>0</v>
      </c>
      <c r="DG279" s="304">
        <f>' ВВОД заполнить первым'!DH279</f>
        <v>0</v>
      </c>
      <c r="DH279" s="304">
        <f>' ВВОД заполнить первым'!DI279</f>
        <v>0</v>
      </c>
      <c r="DI279" s="304">
        <f>' ВВОД заполнить первым'!DJ279</f>
        <v>0</v>
      </c>
      <c r="DJ279" s="304">
        <f>' ВВОД заполнить первым'!DK279</f>
        <v>0</v>
      </c>
      <c r="DK279" s="304">
        <f>' ВВОД заполнить первым'!DL279</f>
        <v>0</v>
      </c>
      <c r="DL279" s="304">
        <f>' ВВОД заполнить первым'!DM279</f>
        <v>0</v>
      </c>
      <c r="DM279" s="304">
        <f>' ВВОД заполнить первым'!DN279</f>
        <v>0</v>
      </c>
      <c r="DN279" s="304">
        <f>' ВВОД заполнить первым'!DO279</f>
        <v>0</v>
      </c>
      <c r="DO279" s="304">
        <f>' ВВОД заполнить первым'!DP279</f>
        <v>0</v>
      </c>
      <c r="DP279" s="304">
        <f>' ВВОД заполнить первым'!DQ279</f>
        <v>0</v>
      </c>
      <c r="DQ279" s="304">
        <f>' ВВОД заполнить первым'!DR279</f>
        <v>0</v>
      </c>
      <c r="DR279" s="304">
        <f>' ВВОД заполнить первым'!DS279</f>
        <v>0</v>
      </c>
      <c r="DS279" s="304">
        <f>' ВВОД заполнить первым'!DT279</f>
        <v>0</v>
      </c>
      <c r="DT279" s="304">
        <f>' ВВОД заполнить первым'!DU279</f>
        <v>0</v>
      </c>
      <c r="DU279" s="304">
        <f>' ВВОД заполнить первым'!DV279</f>
        <v>0</v>
      </c>
    </row>
    <row r="280" spans="1:125" s="30" customFormat="1" hidden="1">
      <c r="A280" s="19"/>
      <c r="B280" s="19"/>
      <c r="C280" s="19"/>
      <c r="D280" s="19"/>
      <c r="E280" s="19"/>
      <c r="F280" s="19"/>
      <c r="G280" s="19"/>
      <c r="H280" s="19"/>
      <c r="I280" s="19"/>
      <c r="J280" s="19"/>
      <c r="K280" s="19"/>
      <c r="L280" s="19"/>
      <c r="M280" s="19"/>
      <c r="N280" s="19"/>
      <c r="O280" s="63" t="s">
        <v>127</v>
      </c>
      <c r="P280" s="304">
        <f>' ВВОД заполнить первым'!P280</f>
        <v>0</v>
      </c>
      <c r="Q280" s="304">
        <f>' ВВОД заполнить первым'!Q280</f>
        <v>0</v>
      </c>
      <c r="R280" s="304">
        <f>' ВВОД заполнить первым'!R280</f>
        <v>0</v>
      </c>
      <c r="S280" s="304">
        <f>' ВВОД заполнить первым'!S280</f>
        <v>0</v>
      </c>
      <c r="T280" s="304">
        <f>' ВВОД заполнить первым'!T280</f>
        <v>0</v>
      </c>
      <c r="U280" s="304">
        <f>' ВВОД заполнить первым'!U280</f>
        <v>0</v>
      </c>
      <c r="V280" s="304">
        <f>' ВВОД заполнить первым'!V280</f>
        <v>0</v>
      </c>
      <c r="W280" s="304">
        <f>' ВВОД заполнить первым'!W280</f>
        <v>0</v>
      </c>
      <c r="X280" s="304">
        <f>' ВВОД заполнить первым'!X280</f>
        <v>0</v>
      </c>
      <c r="Y280" s="304">
        <f>' ВВОД заполнить первым'!Y280</f>
        <v>0</v>
      </c>
      <c r="Z280" s="304">
        <f>' ВВОД заполнить первым'!Z280</f>
        <v>0</v>
      </c>
      <c r="AA280" s="304">
        <f>' ВВОД заполнить первым'!AA280</f>
        <v>0</v>
      </c>
      <c r="AB280" s="304">
        <f>' ВВОД заполнить первым'!AB280</f>
        <v>0</v>
      </c>
      <c r="AC280" s="304">
        <f>' ВВОД заполнить первым'!AC280</f>
        <v>0</v>
      </c>
      <c r="AD280" s="304">
        <f>' ВВОД заполнить первым'!AD280</f>
        <v>0</v>
      </c>
      <c r="AE280" s="304">
        <f>' ВВОД заполнить первым'!AE280</f>
        <v>0</v>
      </c>
      <c r="AF280" s="304">
        <f>' ВВОД заполнить первым'!AF280</f>
        <v>0</v>
      </c>
      <c r="AG280" s="304">
        <f>' ВВОД заполнить первым'!AG280</f>
        <v>0</v>
      </c>
      <c r="AH280" s="304">
        <f>' ВВОД заполнить первым'!AH280</f>
        <v>0</v>
      </c>
      <c r="AI280" s="304">
        <f>' ВВОД заполнить первым'!AJ280</f>
        <v>0</v>
      </c>
      <c r="AJ280" s="304">
        <f>' ВВОД заполнить первым'!AK280</f>
        <v>0</v>
      </c>
      <c r="AK280" s="304">
        <f>' ВВОД заполнить первым'!AL280</f>
        <v>0</v>
      </c>
      <c r="AL280" s="304">
        <f>' ВВОД заполнить первым'!AM280</f>
        <v>0</v>
      </c>
      <c r="AM280" s="304">
        <f>' ВВОД заполнить первым'!AN280</f>
        <v>0</v>
      </c>
      <c r="AN280" s="304">
        <f>' ВВОД заполнить первым'!AO280</f>
        <v>0</v>
      </c>
      <c r="AO280" s="304">
        <f>' ВВОД заполнить первым'!AP280</f>
        <v>0</v>
      </c>
      <c r="AP280" s="304">
        <f>' ВВОД заполнить первым'!AQ280</f>
        <v>0</v>
      </c>
      <c r="AQ280" s="304">
        <f>' ВВОД заполнить первым'!AR280</f>
        <v>0</v>
      </c>
      <c r="AR280" s="304">
        <f>' ВВОД заполнить первым'!AS280</f>
        <v>0</v>
      </c>
      <c r="AS280" s="304">
        <f>' ВВОД заполнить первым'!AT280</f>
        <v>0</v>
      </c>
      <c r="AT280" s="304">
        <f>' ВВОД заполнить первым'!AU280</f>
        <v>0</v>
      </c>
      <c r="AU280" s="304">
        <f>' ВВОД заполнить первым'!AV280</f>
        <v>0</v>
      </c>
      <c r="AV280" s="304">
        <f>' ВВОД заполнить первым'!AW280</f>
        <v>0</v>
      </c>
      <c r="AW280" s="304">
        <f>' ВВОД заполнить первым'!AX280</f>
        <v>0</v>
      </c>
      <c r="AX280" s="304">
        <f>' ВВОД заполнить первым'!AY280</f>
        <v>0</v>
      </c>
      <c r="AY280" s="304">
        <f>' ВВОД заполнить первым'!AZ280</f>
        <v>0</v>
      </c>
      <c r="AZ280" s="304">
        <f>' ВВОД заполнить первым'!BA280</f>
        <v>0</v>
      </c>
      <c r="BA280" s="304">
        <f>' ВВОД заполнить первым'!BB280</f>
        <v>0</v>
      </c>
      <c r="BB280" s="304">
        <f>' ВВОД заполнить первым'!BC280</f>
        <v>0</v>
      </c>
      <c r="BC280" s="304">
        <f>' ВВОД заполнить первым'!BD280</f>
        <v>0</v>
      </c>
      <c r="BD280" s="304">
        <f>' ВВОД заполнить первым'!BE280</f>
        <v>0</v>
      </c>
      <c r="BE280" s="304">
        <f>' ВВОД заполнить первым'!BF280</f>
        <v>0</v>
      </c>
      <c r="BF280" s="304">
        <f>' ВВОД заполнить первым'!BG280</f>
        <v>0</v>
      </c>
      <c r="BG280" s="304">
        <f>' ВВОД заполнить первым'!BH280</f>
        <v>0</v>
      </c>
      <c r="BH280" s="304">
        <f>' ВВОД заполнить первым'!BI280</f>
        <v>0</v>
      </c>
      <c r="BI280" s="304">
        <f>' ВВОД заполнить первым'!BJ280</f>
        <v>0</v>
      </c>
      <c r="BJ280" s="304">
        <f>' ВВОД заполнить первым'!BK280</f>
        <v>0</v>
      </c>
      <c r="BK280" s="304">
        <f>' ВВОД заполнить первым'!BL280</f>
        <v>0</v>
      </c>
      <c r="BL280" s="304">
        <f>' ВВОД заполнить первым'!BM280</f>
        <v>0</v>
      </c>
      <c r="BM280" s="304">
        <f>' ВВОД заполнить первым'!BN280</f>
        <v>0</v>
      </c>
      <c r="BN280" s="304">
        <f>' ВВОД заполнить первым'!BO280</f>
        <v>0</v>
      </c>
      <c r="BO280" s="304">
        <f>' ВВОД заполнить первым'!BP280</f>
        <v>0</v>
      </c>
      <c r="BP280" s="304">
        <f>' ВВОД заполнить первым'!BQ280</f>
        <v>0</v>
      </c>
      <c r="BQ280" s="304">
        <f ca="1">' ВВОД заполнить первым'!BR280</f>
        <v>0</v>
      </c>
      <c r="BR280" s="304">
        <f ca="1">' ВВОД заполнить первым'!BS280</f>
        <v>0</v>
      </c>
      <c r="BS280" s="304">
        <f>' ВВОД заполнить первым'!BT280</f>
        <v>0</v>
      </c>
      <c r="BT280" s="304">
        <f ca="1">' ВВОД заполнить первым'!BU280</f>
        <v>119</v>
      </c>
      <c r="BU280" s="304">
        <f ca="1">' ВВОД заполнить первым'!BV280</f>
        <v>0</v>
      </c>
      <c r="BV280" s="304">
        <f ca="1">' ВВОД заполнить первым'!BW280</f>
        <v>0</v>
      </c>
      <c r="BW280" s="304">
        <f ca="1">' ВВОД заполнить первым'!BX280</f>
        <v>0</v>
      </c>
      <c r="BX280" s="304">
        <f ca="1">' ВВОД заполнить первым'!BY280</f>
        <v>0</v>
      </c>
      <c r="BY280" s="304">
        <f ca="1">' ВВОД заполнить первым'!BZ280</f>
        <v>0</v>
      </c>
      <c r="BZ280" s="304">
        <f ca="1">' ВВОД заполнить первым'!CA280</f>
        <v>0</v>
      </c>
      <c r="CA280" s="304">
        <f ca="1">' ВВОД заполнить первым'!CB280</f>
        <v>0</v>
      </c>
      <c r="CB280" s="304">
        <f ca="1">' ВВОД заполнить первым'!CC280</f>
        <v>0</v>
      </c>
      <c r="CC280" s="304">
        <f ca="1">' ВВОД заполнить первым'!CD280</f>
        <v>0</v>
      </c>
      <c r="CD280" s="304">
        <f ca="1">' ВВОД заполнить первым'!CE280</f>
        <v>0</v>
      </c>
      <c r="CE280" s="304">
        <f ca="1">' ВВОД заполнить первым'!CF280</f>
        <v>0</v>
      </c>
      <c r="CF280" s="304">
        <f ca="1">' ВВОД заполнить первым'!CG280</f>
        <v>0</v>
      </c>
      <c r="CG280" s="304">
        <f ca="1">' ВВОД заполнить первым'!CH280</f>
        <v>0</v>
      </c>
      <c r="CH280" s="304">
        <f ca="1">' ВВОД заполнить первым'!CI280</f>
        <v>0</v>
      </c>
      <c r="CI280" s="304">
        <f ca="1">' ВВОД заполнить первым'!CJ280</f>
        <v>0</v>
      </c>
      <c r="CJ280" s="304">
        <f ca="1">' ВВОД заполнить первым'!CK280</f>
        <v>0</v>
      </c>
      <c r="CK280" s="304">
        <f ca="1">' ВВОД заполнить первым'!CL280</f>
        <v>0</v>
      </c>
      <c r="CL280" s="304">
        <f ca="1">' ВВОД заполнить первым'!CM280</f>
        <v>0</v>
      </c>
      <c r="CM280" s="304">
        <f ca="1">' ВВОД заполнить первым'!CN280</f>
        <v>0</v>
      </c>
      <c r="CN280" s="304">
        <f ca="1">' ВВОД заполнить первым'!CO280</f>
        <v>0</v>
      </c>
      <c r="CO280" s="304">
        <f>' ВВОД заполнить первым'!CP280</f>
        <v>0</v>
      </c>
      <c r="CP280" s="304">
        <f>' ВВОД заполнить первым'!CQ280</f>
        <v>0</v>
      </c>
      <c r="CQ280" s="304">
        <f>' ВВОД заполнить первым'!CR280</f>
        <v>0</v>
      </c>
      <c r="CR280" s="304">
        <f>' ВВОД заполнить первым'!CS280</f>
        <v>0</v>
      </c>
      <c r="CS280" s="304">
        <f>' ВВОД заполнить первым'!CT280</f>
        <v>0</v>
      </c>
      <c r="CT280" s="304">
        <f>' ВВОД заполнить первым'!CU280</f>
        <v>0</v>
      </c>
      <c r="CU280" s="304">
        <f>' ВВОД заполнить первым'!CV280</f>
        <v>0</v>
      </c>
      <c r="CV280" s="304">
        <f>' ВВОД заполнить первым'!CW280</f>
        <v>0</v>
      </c>
      <c r="CW280" s="304">
        <f>' ВВОД заполнить первым'!CX280</f>
        <v>0</v>
      </c>
      <c r="CX280" s="304">
        <f>' ВВОД заполнить первым'!CY280</f>
        <v>0</v>
      </c>
      <c r="CY280" s="304">
        <f>' ВВОД заполнить первым'!CZ280</f>
        <v>0</v>
      </c>
      <c r="CZ280" s="304">
        <f>' ВВОД заполнить первым'!DA280</f>
        <v>0</v>
      </c>
      <c r="DA280" s="304">
        <f>' ВВОД заполнить первым'!DB280</f>
        <v>0</v>
      </c>
      <c r="DB280" s="304">
        <f>' ВВОД заполнить первым'!DC280</f>
        <v>0</v>
      </c>
      <c r="DC280" s="304">
        <f>' ВВОД заполнить первым'!DD280</f>
        <v>0</v>
      </c>
      <c r="DD280" s="304">
        <f>' ВВОД заполнить первым'!DE280</f>
        <v>0</v>
      </c>
      <c r="DE280" s="304">
        <f>' ВВОД заполнить первым'!DF280</f>
        <v>0</v>
      </c>
      <c r="DF280" s="304">
        <f>' ВВОД заполнить первым'!DG280</f>
        <v>0</v>
      </c>
      <c r="DG280" s="304">
        <f>' ВВОД заполнить первым'!DH280</f>
        <v>0</v>
      </c>
      <c r="DH280" s="304">
        <f>' ВВОД заполнить первым'!DI280</f>
        <v>0</v>
      </c>
      <c r="DI280" s="304">
        <f>' ВВОД заполнить первым'!DJ280</f>
        <v>0</v>
      </c>
      <c r="DJ280" s="304">
        <f>' ВВОД заполнить первым'!DK280</f>
        <v>0</v>
      </c>
      <c r="DK280" s="304">
        <f>' ВВОД заполнить первым'!DL280</f>
        <v>0</v>
      </c>
      <c r="DL280" s="304">
        <f>' ВВОД заполнить первым'!DM280</f>
        <v>0</v>
      </c>
      <c r="DM280" s="304">
        <f>' ВВОД заполнить первым'!DN280</f>
        <v>0</v>
      </c>
      <c r="DN280" s="304">
        <f>' ВВОД заполнить первым'!DO280</f>
        <v>0</v>
      </c>
      <c r="DO280" s="304">
        <f>' ВВОД заполнить первым'!DP280</f>
        <v>0</v>
      </c>
      <c r="DP280" s="304">
        <f>' ВВОД заполнить первым'!DQ280</f>
        <v>0</v>
      </c>
      <c r="DQ280" s="304">
        <f>' ВВОД заполнить первым'!DR280</f>
        <v>0</v>
      </c>
      <c r="DR280" s="304">
        <f>' ВВОД заполнить первым'!DS280</f>
        <v>0</v>
      </c>
      <c r="DS280" s="304">
        <f>' ВВОД заполнить первым'!DT280</f>
        <v>0</v>
      </c>
      <c r="DT280" s="304">
        <f>' ВВОД заполнить первым'!DU280</f>
        <v>0</v>
      </c>
      <c r="DU280" s="304">
        <f>' ВВОД заполнить первым'!DV280</f>
        <v>0</v>
      </c>
    </row>
    <row r="281" spans="1:125" s="30" customFormat="1" hidden="1">
      <c r="A281" s="19"/>
      <c r="B281" s="19"/>
      <c r="C281" s="19"/>
      <c r="D281" s="19"/>
      <c r="E281" s="19"/>
      <c r="F281" s="19"/>
      <c r="G281" s="19"/>
      <c r="H281" s="19"/>
      <c r="I281" s="19"/>
      <c r="J281" s="19"/>
      <c r="K281" s="19"/>
      <c r="L281" s="19"/>
      <c r="M281" s="19"/>
      <c r="N281" s="19"/>
      <c r="O281" s="63" t="s">
        <v>127</v>
      </c>
      <c r="P281" s="304">
        <f>' ВВОД заполнить первым'!P281</f>
        <v>0</v>
      </c>
      <c r="Q281" s="304">
        <f>' ВВОД заполнить первым'!Q281</f>
        <v>0</v>
      </c>
      <c r="R281" s="304">
        <f>' ВВОД заполнить первым'!R281</f>
        <v>0</v>
      </c>
      <c r="S281" s="304">
        <f>' ВВОД заполнить первым'!S281</f>
        <v>0</v>
      </c>
      <c r="T281" s="304">
        <f>' ВВОД заполнить первым'!T281</f>
        <v>0</v>
      </c>
      <c r="U281" s="304">
        <f>' ВВОД заполнить первым'!U281</f>
        <v>0</v>
      </c>
      <c r="V281" s="304">
        <f>' ВВОД заполнить первым'!V281</f>
        <v>0</v>
      </c>
      <c r="W281" s="304">
        <f>' ВВОД заполнить первым'!W281</f>
        <v>0</v>
      </c>
      <c r="X281" s="304">
        <f>' ВВОД заполнить первым'!X281</f>
        <v>0</v>
      </c>
      <c r="Y281" s="304">
        <f>' ВВОД заполнить первым'!Y281</f>
        <v>0</v>
      </c>
      <c r="Z281" s="304">
        <f>' ВВОД заполнить первым'!Z281</f>
        <v>0</v>
      </c>
      <c r="AA281" s="304">
        <f>' ВВОД заполнить первым'!AA281</f>
        <v>0</v>
      </c>
      <c r="AB281" s="304">
        <f>' ВВОД заполнить первым'!AB281</f>
        <v>0</v>
      </c>
      <c r="AC281" s="304">
        <f>' ВВОД заполнить первым'!AC281</f>
        <v>0</v>
      </c>
      <c r="AD281" s="304">
        <f>' ВВОД заполнить первым'!AD281</f>
        <v>0</v>
      </c>
      <c r="AE281" s="304">
        <f>' ВВОД заполнить первым'!AE281</f>
        <v>0</v>
      </c>
      <c r="AF281" s="304">
        <f>' ВВОД заполнить первым'!AF281</f>
        <v>0</v>
      </c>
      <c r="AG281" s="304">
        <f>' ВВОД заполнить первым'!AG281</f>
        <v>0</v>
      </c>
      <c r="AH281" s="304">
        <f>' ВВОД заполнить первым'!AH281</f>
        <v>0</v>
      </c>
      <c r="AI281" s="304">
        <f>' ВВОД заполнить первым'!AJ281</f>
        <v>0</v>
      </c>
      <c r="AJ281" s="304">
        <f>' ВВОД заполнить первым'!AK281</f>
        <v>0</v>
      </c>
      <c r="AK281" s="304">
        <f>' ВВОД заполнить первым'!AL281</f>
        <v>0</v>
      </c>
      <c r="AL281" s="304">
        <f>' ВВОД заполнить первым'!AM281</f>
        <v>0</v>
      </c>
      <c r="AM281" s="304">
        <f>' ВВОД заполнить первым'!AN281</f>
        <v>0</v>
      </c>
      <c r="AN281" s="304">
        <f>' ВВОД заполнить первым'!AO281</f>
        <v>0</v>
      </c>
      <c r="AO281" s="304">
        <f>' ВВОД заполнить первым'!AP281</f>
        <v>0</v>
      </c>
      <c r="AP281" s="304">
        <f>' ВВОД заполнить первым'!AQ281</f>
        <v>0</v>
      </c>
      <c r="AQ281" s="304">
        <f>' ВВОД заполнить первым'!AR281</f>
        <v>0</v>
      </c>
      <c r="AR281" s="304">
        <f>' ВВОД заполнить первым'!AS281</f>
        <v>0</v>
      </c>
      <c r="AS281" s="304">
        <f>' ВВОД заполнить первым'!AT281</f>
        <v>0</v>
      </c>
      <c r="AT281" s="304">
        <f>' ВВОД заполнить первым'!AU281</f>
        <v>0</v>
      </c>
      <c r="AU281" s="304">
        <f>' ВВОД заполнить первым'!AV281</f>
        <v>0</v>
      </c>
      <c r="AV281" s="304">
        <f>' ВВОД заполнить первым'!AW281</f>
        <v>0</v>
      </c>
      <c r="AW281" s="304">
        <f>' ВВОД заполнить первым'!AX281</f>
        <v>0</v>
      </c>
      <c r="AX281" s="304">
        <f>' ВВОД заполнить первым'!AY281</f>
        <v>0</v>
      </c>
      <c r="AY281" s="304">
        <f>' ВВОД заполнить первым'!AZ281</f>
        <v>0</v>
      </c>
      <c r="AZ281" s="304">
        <f>' ВВОД заполнить первым'!BA281</f>
        <v>0</v>
      </c>
      <c r="BA281" s="304">
        <f>' ВВОД заполнить первым'!BB281</f>
        <v>0</v>
      </c>
      <c r="BB281" s="304">
        <f>' ВВОД заполнить первым'!BC281</f>
        <v>0</v>
      </c>
      <c r="BC281" s="304">
        <f>' ВВОД заполнить первым'!BD281</f>
        <v>0</v>
      </c>
      <c r="BD281" s="304">
        <f>' ВВОД заполнить первым'!BE281</f>
        <v>0</v>
      </c>
      <c r="BE281" s="304">
        <f>' ВВОД заполнить первым'!BF281</f>
        <v>0</v>
      </c>
      <c r="BF281" s="304">
        <f>' ВВОД заполнить первым'!BG281</f>
        <v>0</v>
      </c>
      <c r="BG281" s="304">
        <f>' ВВОД заполнить первым'!BH281</f>
        <v>0</v>
      </c>
      <c r="BH281" s="304">
        <f>' ВВОД заполнить первым'!BI281</f>
        <v>0</v>
      </c>
      <c r="BI281" s="304">
        <f>' ВВОД заполнить первым'!BJ281</f>
        <v>0</v>
      </c>
      <c r="BJ281" s="304">
        <f>' ВВОД заполнить первым'!BK281</f>
        <v>0</v>
      </c>
      <c r="BK281" s="304">
        <f>' ВВОД заполнить первым'!BL281</f>
        <v>0</v>
      </c>
      <c r="BL281" s="304">
        <f>' ВВОД заполнить первым'!BM281</f>
        <v>0</v>
      </c>
      <c r="BM281" s="304">
        <f>' ВВОД заполнить первым'!BN281</f>
        <v>0</v>
      </c>
      <c r="BN281" s="304">
        <f>' ВВОД заполнить первым'!BO281</f>
        <v>0</v>
      </c>
      <c r="BO281" s="304">
        <f>' ВВОД заполнить первым'!BP281</f>
        <v>0</v>
      </c>
      <c r="BP281" s="304">
        <f>' ВВОД заполнить первым'!BQ281</f>
        <v>0</v>
      </c>
      <c r="BQ281" s="304">
        <f ca="1">' ВВОД заполнить первым'!BR281</f>
        <v>0</v>
      </c>
      <c r="BR281" s="304">
        <f ca="1">' ВВОД заполнить первым'!BS281</f>
        <v>0</v>
      </c>
      <c r="BS281" s="304">
        <f>' ВВОД заполнить первым'!BT281</f>
        <v>0</v>
      </c>
      <c r="BT281" s="304">
        <f ca="1">' ВВОД заполнить первым'!BU281</f>
        <v>119</v>
      </c>
      <c r="BU281" s="304">
        <f ca="1">' ВВОД заполнить первым'!BV281</f>
        <v>0</v>
      </c>
      <c r="BV281" s="304">
        <f ca="1">' ВВОД заполнить первым'!BW281</f>
        <v>0</v>
      </c>
      <c r="BW281" s="304">
        <f ca="1">' ВВОД заполнить первым'!BX281</f>
        <v>0</v>
      </c>
      <c r="BX281" s="304">
        <f ca="1">' ВВОД заполнить первым'!BY281</f>
        <v>0</v>
      </c>
      <c r="BY281" s="304">
        <f ca="1">' ВВОД заполнить первым'!BZ281</f>
        <v>0</v>
      </c>
      <c r="BZ281" s="304">
        <f ca="1">' ВВОД заполнить первым'!CA281</f>
        <v>0</v>
      </c>
      <c r="CA281" s="304">
        <f ca="1">' ВВОД заполнить первым'!CB281</f>
        <v>0</v>
      </c>
      <c r="CB281" s="304">
        <f ca="1">' ВВОД заполнить первым'!CC281</f>
        <v>0</v>
      </c>
      <c r="CC281" s="304">
        <f ca="1">' ВВОД заполнить первым'!CD281</f>
        <v>0</v>
      </c>
      <c r="CD281" s="304">
        <f ca="1">' ВВОД заполнить первым'!CE281</f>
        <v>0</v>
      </c>
      <c r="CE281" s="304">
        <f ca="1">' ВВОД заполнить первым'!CF281</f>
        <v>0</v>
      </c>
      <c r="CF281" s="304">
        <f ca="1">' ВВОД заполнить первым'!CG281</f>
        <v>0</v>
      </c>
      <c r="CG281" s="304">
        <f ca="1">' ВВОД заполнить первым'!CH281</f>
        <v>0</v>
      </c>
      <c r="CH281" s="304">
        <f ca="1">' ВВОД заполнить первым'!CI281</f>
        <v>0</v>
      </c>
      <c r="CI281" s="304">
        <f ca="1">' ВВОД заполнить первым'!CJ281</f>
        <v>0</v>
      </c>
      <c r="CJ281" s="304">
        <f ca="1">' ВВОД заполнить первым'!CK281</f>
        <v>0</v>
      </c>
      <c r="CK281" s="304">
        <f ca="1">' ВВОД заполнить первым'!CL281</f>
        <v>0</v>
      </c>
      <c r="CL281" s="304">
        <f ca="1">' ВВОД заполнить первым'!CM281</f>
        <v>0</v>
      </c>
      <c r="CM281" s="304">
        <f ca="1">' ВВОД заполнить первым'!CN281</f>
        <v>0</v>
      </c>
      <c r="CN281" s="304">
        <f ca="1">' ВВОД заполнить первым'!CO281</f>
        <v>0</v>
      </c>
      <c r="CO281" s="304">
        <f>' ВВОД заполнить первым'!CP281</f>
        <v>0</v>
      </c>
      <c r="CP281" s="304">
        <f>' ВВОД заполнить первым'!CQ281</f>
        <v>0</v>
      </c>
      <c r="CQ281" s="304">
        <f>' ВВОД заполнить первым'!CR281</f>
        <v>0</v>
      </c>
      <c r="CR281" s="304">
        <f>' ВВОД заполнить первым'!CS281</f>
        <v>0</v>
      </c>
      <c r="CS281" s="304">
        <f>' ВВОД заполнить первым'!CT281</f>
        <v>0</v>
      </c>
      <c r="CT281" s="304">
        <f>' ВВОД заполнить первым'!CU281</f>
        <v>0</v>
      </c>
      <c r="CU281" s="304">
        <f>' ВВОД заполнить первым'!CV281</f>
        <v>0</v>
      </c>
      <c r="CV281" s="304">
        <f>' ВВОД заполнить первым'!CW281</f>
        <v>0</v>
      </c>
      <c r="CW281" s="304">
        <f>' ВВОД заполнить первым'!CX281</f>
        <v>0</v>
      </c>
      <c r="CX281" s="304">
        <f>' ВВОД заполнить первым'!CY281</f>
        <v>0</v>
      </c>
      <c r="CY281" s="304">
        <f>' ВВОД заполнить первым'!CZ281</f>
        <v>0</v>
      </c>
      <c r="CZ281" s="304">
        <f>' ВВОД заполнить первым'!DA281</f>
        <v>0</v>
      </c>
      <c r="DA281" s="304">
        <f>' ВВОД заполнить первым'!DB281</f>
        <v>0</v>
      </c>
      <c r="DB281" s="304">
        <f>' ВВОД заполнить первым'!DC281</f>
        <v>0</v>
      </c>
      <c r="DC281" s="304">
        <f>' ВВОД заполнить первым'!DD281</f>
        <v>0</v>
      </c>
      <c r="DD281" s="304">
        <f>' ВВОД заполнить первым'!DE281</f>
        <v>0</v>
      </c>
      <c r="DE281" s="304">
        <f>' ВВОД заполнить первым'!DF281</f>
        <v>0</v>
      </c>
      <c r="DF281" s="304">
        <f>' ВВОД заполнить первым'!DG281</f>
        <v>0</v>
      </c>
      <c r="DG281" s="304">
        <f>' ВВОД заполнить первым'!DH281</f>
        <v>0</v>
      </c>
      <c r="DH281" s="304">
        <f>' ВВОД заполнить первым'!DI281</f>
        <v>0</v>
      </c>
      <c r="DI281" s="304">
        <f>' ВВОД заполнить первым'!DJ281</f>
        <v>0</v>
      </c>
      <c r="DJ281" s="304">
        <f>' ВВОД заполнить первым'!DK281</f>
        <v>0</v>
      </c>
      <c r="DK281" s="304">
        <f>' ВВОД заполнить первым'!DL281</f>
        <v>0</v>
      </c>
      <c r="DL281" s="304">
        <f>' ВВОД заполнить первым'!DM281</f>
        <v>0</v>
      </c>
      <c r="DM281" s="304">
        <f>' ВВОД заполнить первым'!DN281</f>
        <v>0</v>
      </c>
      <c r="DN281" s="304">
        <f>' ВВОД заполнить первым'!DO281</f>
        <v>0</v>
      </c>
      <c r="DO281" s="304">
        <f>' ВВОД заполнить первым'!DP281</f>
        <v>0</v>
      </c>
      <c r="DP281" s="304">
        <f>' ВВОД заполнить первым'!DQ281</f>
        <v>0</v>
      </c>
      <c r="DQ281" s="304">
        <f>' ВВОД заполнить первым'!DR281</f>
        <v>0</v>
      </c>
      <c r="DR281" s="304">
        <f>' ВВОД заполнить первым'!DS281</f>
        <v>0</v>
      </c>
      <c r="DS281" s="304">
        <f>' ВВОД заполнить первым'!DT281</f>
        <v>0</v>
      </c>
      <c r="DT281" s="304">
        <f>' ВВОД заполнить первым'!DU281</f>
        <v>0</v>
      </c>
      <c r="DU281" s="304">
        <f>' ВВОД заполнить первым'!DV281</f>
        <v>0</v>
      </c>
    </row>
    <row r="282" spans="1:125" s="30" customFormat="1" hidden="1">
      <c r="A282" s="19"/>
      <c r="B282" s="19"/>
      <c r="C282" s="19"/>
      <c r="D282" s="19"/>
      <c r="E282" s="19"/>
      <c r="F282" s="19"/>
      <c r="G282" s="19"/>
      <c r="H282" s="19"/>
      <c r="I282" s="19"/>
      <c r="J282" s="19"/>
      <c r="K282" s="19"/>
      <c r="L282" s="19"/>
      <c r="M282" s="19"/>
      <c r="N282" s="19"/>
      <c r="O282" s="63" t="s">
        <v>127</v>
      </c>
      <c r="P282" s="304">
        <f>' ВВОД заполнить первым'!P282</f>
        <v>0</v>
      </c>
      <c r="Q282" s="304">
        <f>' ВВОД заполнить первым'!Q282</f>
        <v>0</v>
      </c>
      <c r="R282" s="304">
        <f>' ВВОД заполнить первым'!R282</f>
        <v>0</v>
      </c>
      <c r="S282" s="304">
        <f>' ВВОД заполнить первым'!S282</f>
        <v>0</v>
      </c>
      <c r="T282" s="304">
        <f>' ВВОД заполнить первым'!T282</f>
        <v>0</v>
      </c>
      <c r="U282" s="304">
        <f>' ВВОД заполнить первым'!U282</f>
        <v>0</v>
      </c>
      <c r="V282" s="304">
        <f>' ВВОД заполнить первым'!V282</f>
        <v>0</v>
      </c>
      <c r="W282" s="304">
        <f>' ВВОД заполнить первым'!W282</f>
        <v>0</v>
      </c>
      <c r="X282" s="304">
        <f>' ВВОД заполнить первым'!X282</f>
        <v>0</v>
      </c>
      <c r="Y282" s="304">
        <f>' ВВОД заполнить первым'!Y282</f>
        <v>0</v>
      </c>
      <c r="Z282" s="304">
        <f>' ВВОД заполнить первым'!Z282</f>
        <v>0</v>
      </c>
      <c r="AA282" s="304">
        <f>' ВВОД заполнить первым'!AA282</f>
        <v>0</v>
      </c>
      <c r="AB282" s="304">
        <f>' ВВОД заполнить первым'!AB282</f>
        <v>0</v>
      </c>
      <c r="AC282" s="304">
        <f>' ВВОД заполнить первым'!AC282</f>
        <v>0</v>
      </c>
      <c r="AD282" s="304">
        <f>' ВВОД заполнить первым'!AD282</f>
        <v>0</v>
      </c>
      <c r="AE282" s="304">
        <f>' ВВОД заполнить первым'!AE282</f>
        <v>0</v>
      </c>
      <c r="AF282" s="304">
        <f>' ВВОД заполнить первым'!AF282</f>
        <v>0</v>
      </c>
      <c r="AG282" s="304">
        <f>' ВВОД заполнить первым'!AG282</f>
        <v>0</v>
      </c>
      <c r="AH282" s="304">
        <f>' ВВОД заполнить первым'!AH282</f>
        <v>0</v>
      </c>
      <c r="AI282" s="304">
        <f>' ВВОД заполнить первым'!AJ282</f>
        <v>0</v>
      </c>
      <c r="AJ282" s="304">
        <f>' ВВОД заполнить первым'!AK282</f>
        <v>0</v>
      </c>
      <c r="AK282" s="304">
        <f>' ВВОД заполнить первым'!AL282</f>
        <v>0</v>
      </c>
      <c r="AL282" s="304">
        <f>' ВВОД заполнить первым'!AM282</f>
        <v>0</v>
      </c>
      <c r="AM282" s="304">
        <f>' ВВОД заполнить первым'!AN282</f>
        <v>0</v>
      </c>
      <c r="AN282" s="304">
        <f>' ВВОД заполнить первым'!AO282</f>
        <v>0</v>
      </c>
      <c r="AO282" s="304">
        <f>' ВВОД заполнить первым'!AP282</f>
        <v>0</v>
      </c>
      <c r="AP282" s="304">
        <f>' ВВОД заполнить первым'!AQ282</f>
        <v>0</v>
      </c>
      <c r="AQ282" s="304">
        <f>' ВВОД заполнить первым'!AR282</f>
        <v>0</v>
      </c>
      <c r="AR282" s="304">
        <f>' ВВОД заполнить первым'!AS282</f>
        <v>0</v>
      </c>
      <c r="AS282" s="304">
        <f>' ВВОД заполнить первым'!AT282</f>
        <v>0</v>
      </c>
      <c r="AT282" s="304">
        <f>' ВВОД заполнить первым'!AU282</f>
        <v>0</v>
      </c>
      <c r="AU282" s="304">
        <f>' ВВОД заполнить первым'!AV282</f>
        <v>0</v>
      </c>
      <c r="AV282" s="304">
        <f>' ВВОД заполнить первым'!AW282</f>
        <v>0</v>
      </c>
      <c r="AW282" s="304">
        <f>' ВВОД заполнить первым'!AX282</f>
        <v>0</v>
      </c>
      <c r="AX282" s="304">
        <f>' ВВОД заполнить первым'!AY282</f>
        <v>0</v>
      </c>
      <c r="AY282" s="304">
        <f>' ВВОД заполнить первым'!AZ282</f>
        <v>0</v>
      </c>
      <c r="AZ282" s="304">
        <f>' ВВОД заполнить первым'!BA282</f>
        <v>0</v>
      </c>
      <c r="BA282" s="304">
        <f>' ВВОД заполнить первым'!BB282</f>
        <v>0</v>
      </c>
      <c r="BB282" s="304">
        <f>' ВВОД заполнить первым'!BC282</f>
        <v>0</v>
      </c>
      <c r="BC282" s="304">
        <f>' ВВОД заполнить первым'!BD282</f>
        <v>0</v>
      </c>
      <c r="BD282" s="304">
        <f>' ВВОД заполнить первым'!BE282</f>
        <v>0</v>
      </c>
      <c r="BE282" s="304">
        <f>' ВВОД заполнить первым'!BF282</f>
        <v>0</v>
      </c>
      <c r="BF282" s="304">
        <f>' ВВОД заполнить первым'!BG282</f>
        <v>0</v>
      </c>
      <c r="BG282" s="304">
        <f>' ВВОД заполнить первым'!BH282</f>
        <v>0</v>
      </c>
      <c r="BH282" s="304">
        <f>' ВВОД заполнить первым'!BI282</f>
        <v>0</v>
      </c>
      <c r="BI282" s="304">
        <f>' ВВОД заполнить первым'!BJ282</f>
        <v>0</v>
      </c>
      <c r="BJ282" s="304">
        <f>' ВВОД заполнить первым'!BK282</f>
        <v>0</v>
      </c>
      <c r="BK282" s="304">
        <f>' ВВОД заполнить первым'!BL282</f>
        <v>0</v>
      </c>
      <c r="BL282" s="304">
        <f>' ВВОД заполнить первым'!BM282</f>
        <v>0</v>
      </c>
      <c r="BM282" s="304">
        <f>' ВВОД заполнить первым'!BN282</f>
        <v>0</v>
      </c>
      <c r="BN282" s="304">
        <f>' ВВОД заполнить первым'!BO282</f>
        <v>0</v>
      </c>
      <c r="BO282" s="304">
        <f>' ВВОД заполнить первым'!BP282</f>
        <v>0</v>
      </c>
      <c r="BP282" s="304">
        <f>' ВВОД заполнить первым'!BQ282</f>
        <v>0</v>
      </c>
      <c r="BQ282" s="304">
        <f ca="1">' ВВОД заполнить первым'!BR282</f>
        <v>0</v>
      </c>
      <c r="BR282" s="304">
        <f ca="1">' ВВОД заполнить первым'!BS282</f>
        <v>0</v>
      </c>
      <c r="BS282" s="304">
        <f>' ВВОД заполнить первым'!BT282</f>
        <v>0</v>
      </c>
      <c r="BT282" s="304">
        <f ca="1">' ВВОД заполнить первым'!BU282</f>
        <v>119</v>
      </c>
      <c r="BU282" s="304">
        <f ca="1">' ВВОД заполнить первым'!BV282</f>
        <v>0</v>
      </c>
      <c r="BV282" s="304">
        <f ca="1">' ВВОД заполнить первым'!BW282</f>
        <v>0</v>
      </c>
      <c r="BW282" s="304">
        <f ca="1">' ВВОД заполнить первым'!BX282</f>
        <v>0</v>
      </c>
      <c r="BX282" s="304">
        <f ca="1">' ВВОД заполнить первым'!BY282</f>
        <v>0</v>
      </c>
      <c r="BY282" s="304">
        <f ca="1">' ВВОД заполнить первым'!BZ282</f>
        <v>0</v>
      </c>
      <c r="BZ282" s="304">
        <f ca="1">' ВВОД заполнить первым'!CA282</f>
        <v>0</v>
      </c>
      <c r="CA282" s="304">
        <f ca="1">' ВВОД заполнить первым'!CB282</f>
        <v>0</v>
      </c>
      <c r="CB282" s="304">
        <f ca="1">' ВВОД заполнить первым'!CC282</f>
        <v>0</v>
      </c>
      <c r="CC282" s="304">
        <f ca="1">' ВВОД заполнить первым'!CD282</f>
        <v>0</v>
      </c>
      <c r="CD282" s="304">
        <f ca="1">' ВВОД заполнить первым'!CE282</f>
        <v>0</v>
      </c>
      <c r="CE282" s="304">
        <f ca="1">' ВВОД заполнить первым'!CF282</f>
        <v>0</v>
      </c>
      <c r="CF282" s="304">
        <f ca="1">' ВВОД заполнить первым'!CG282</f>
        <v>0</v>
      </c>
      <c r="CG282" s="304">
        <f ca="1">' ВВОД заполнить первым'!CH282</f>
        <v>0</v>
      </c>
      <c r="CH282" s="304">
        <f ca="1">' ВВОД заполнить первым'!CI282</f>
        <v>0</v>
      </c>
      <c r="CI282" s="304">
        <f ca="1">' ВВОД заполнить первым'!CJ282</f>
        <v>0</v>
      </c>
      <c r="CJ282" s="304">
        <f ca="1">' ВВОД заполнить первым'!CK282</f>
        <v>0</v>
      </c>
      <c r="CK282" s="304">
        <f ca="1">' ВВОД заполнить первым'!CL282</f>
        <v>0</v>
      </c>
      <c r="CL282" s="304">
        <f ca="1">' ВВОД заполнить первым'!CM282</f>
        <v>0</v>
      </c>
      <c r="CM282" s="304">
        <f ca="1">' ВВОД заполнить первым'!CN282</f>
        <v>0</v>
      </c>
      <c r="CN282" s="304">
        <f ca="1">' ВВОД заполнить первым'!CO282</f>
        <v>0</v>
      </c>
      <c r="CO282" s="304">
        <f>' ВВОД заполнить первым'!CP282</f>
        <v>0</v>
      </c>
      <c r="CP282" s="304">
        <f>' ВВОД заполнить первым'!CQ282</f>
        <v>0</v>
      </c>
      <c r="CQ282" s="304">
        <f>' ВВОД заполнить первым'!CR282</f>
        <v>0</v>
      </c>
      <c r="CR282" s="304">
        <f>' ВВОД заполнить первым'!CS282</f>
        <v>0</v>
      </c>
      <c r="CS282" s="304">
        <f>' ВВОД заполнить первым'!CT282</f>
        <v>0</v>
      </c>
      <c r="CT282" s="304">
        <f>' ВВОД заполнить первым'!CU282</f>
        <v>0</v>
      </c>
      <c r="CU282" s="304">
        <f>' ВВОД заполнить первым'!CV282</f>
        <v>0</v>
      </c>
      <c r="CV282" s="304">
        <f>' ВВОД заполнить первым'!CW282</f>
        <v>0</v>
      </c>
      <c r="CW282" s="304">
        <f>' ВВОД заполнить первым'!CX282</f>
        <v>0</v>
      </c>
      <c r="CX282" s="304">
        <f>' ВВОД заполнить первым'!CY282</f>
        <v>0</v>
      </c>
      <c r="CY282" s="304">
        <f>' ВВОД заполнить первым'!CZ282</f>
        <v>0</v>
      </c>
      <c r="CZ282" s="304">
        <f>' ВВОД заполнить первым'!DA282</f>
        <v>0</v>
      </c>
      <c r="DA282" s="304">
        <f>' ВВОД заполнить первым'!DB282</f>
        <v>0</v>
      </c>
      <c r="DB282" s="304">
        <f>' ВВОД заполнить первым'!DC282</f>
        <v>0</v>
      </c>
      <c r="DC282" s="304">
        <f>' ВВОД заполнить первым'!DD282</f>
        <v>0</v>
      </c>
      <c r="DD282" s="304">
        <f>' ВВОД заполнить первым'!DE282</f>
        <v>0</v>
      </c>
      <c r="DE282" s="304">
        <f>' ВВОД заполнить первым'!DF282</f>
        <v>0</v>
      </c>
      <c r="DF282" s="304">
        <f>' ВВОД заполнить первым'!DG282</f>
        <v>0</v>
      </c>
      <c r="DG282" s="304">
        <f>' ВВОД заполнить первым'!DH282</f>
        <v>0</v>
      </c>
      <c r="DH282" s="304">
        <f>' ВВОД заполнить первым'!DI282</f>
        <v>0</v>
      </c>
      <c r="DI282" s="304">
        <f>' ВВОД заполнить первым'!DJ282</f>
        <v>0</v>
      </c>
      <c r="DJ282" s="304">
        <f>' ВВОД заполнить первым'!DK282</f>
        <v>0</v>
      </c>
      <c r="DK282" s="304">
        <f>' ВВОД заполнить первым'!DL282</f>
        <v>0</v>
      </c>
      <c r="DL282" s="304">
        <f>' ВВОД заполнить первым'!DM282</f>
        <v>0</v>
      </c>
      <c r="DM282" s="304">
        <f>' ВВОД заполнить первым'!DN282</f>
        <v>0</v>
      </c>
      <c r="DN282" s="304">
        <f>' ВВОД заполнить первым'!DO282</f>
        <v>0</v>
      </c>
      <c r="DO282" s="304">
        <f>' ВВОД заполнить первым'!DP282</f>
        <v>0</v>
      </c>
      <c r="DP282" s="304">
        <f>' ВВОД заполнить первым'!DQ282</f>
        <v>0</v>
      </c>
      <c r="DQ282" s="304">
        <f>' ВВОД заполнить первым'!DR282</f>
        <v>0</v>
      </c>
      <c r="DR282" s="304">
        <f>' ВВОД заполнить первым'!DS282</f>
        <v>0</v>
      </c>
      <c r="DS282" s="304">
        <f>' ВВОД заполнить первым'!DT282</f>
        <v>0</v>
      </c>
      <c r="DT282" s="304">
        <f>' ВВОД заполнить первым'!DU282</f>
        <v>0</v>
      </c>
      <c r="DU282" s="304">
        <f>' ВВОД заполнить первым'!DV282</f>
        <v>0</v>
      </c>
    </row>
    <row r="283" spans="1:125" s="30" customFormat="1" hidden="1">
      <c r="A283" s="19"/>
      <c r="B283" s="19"/>
      <c r="C283" s="19"/>
      <c r="D283" s="19"/>
      <c r="E283" s="19"/>
      <c r="F283" s="19"/>
      <c r="G283" s="19"/>
      <c r="H283" s="19"/>
      <c r="I283" s="19"/>
      <c r="J283" s="19"/>
      <c r="K283" s="19"/>
      <c r="L283" s="19"/>
      <c r="M283" s="19"/>
      <c r="N283" s="19"/>
      <c r="O283" s="63" t="s">
        <v>127</v>
      </c>
      <c r="P283" s="304">
        <f>' ВВОД заполнить первым'!P283</f>
        <v>0</v>
      </c>
      <c r="Q283" s="304">
        <f>' ВВОД заполнить первым'!Q283</f>
        <v>0</v>
      </c>
      <c r="R283" s="304">
        <f>' ВВОД заполнить первым'!R283</f>
        <v>0</v>
      </c>
      <c r="S283" s="304">
        <f>' ВВОД заполнить первым'!S283</f>
        <v>0</v>
      </c>
      <c r="T283" s="304">
        <f>' ВВОД заполнить первым'!T283</f>
        <v>0</v>
      </c>
      <c r="U283" s="304">
        <f>' ВВОД заполнить первым'!U283</f>
        <v>0</v>
      </c>
      <c r="V283" s="304">
        <f>' ВВОД заполнить первым'!V283</f>
        <v>0</v>
      </c>
      <c r="W283" s="304">
        <f>' ВВОД заполнить первым'!W283</f>
        <v>0</v>
      </c>
      <c r="X283" s="304">
        <f>' ВВОД заполнить первым'!X283</f>
        <v>0</v>
      </c>
      <c r="Y283" s="304">
        <f>' ВВОД заполнить первым'!Y283</f>
        <v>0</v>
      </c>
      <c r="Z283" s="304">
        <f>' ВВОД заполнить первым'!Z283</f>
        <v>0</v>
      </c>
      <c r="AA283" s="304">
        <f>' ВВОД заполнить первым'!AA283</f>
        <v>0</v>
      </c>
      <c r="AB283" s="304">
        <f>' ВВОД заполнить первым'!AB283</f>
        <v>0</v>
      </c>
      <c r="AC283" s="304">
        <f>' ВВОД заполнить первым'!AC283</f>
        <v>0</v>
      </c>
      <c r="AD283" s="304">
        <f>' ВВОД заполнить первым'!AD283</f>
        <v>0</v>
      </c>
      <c r="AE283" s="304">
        <f>' ВВОД заполнить первым'!AE283</f>
        <v>0</v>
      </c>
      <c r="AF283" s="304">
        <f>' ВВОД заполнить первым'!AF283</f>
        <v>0</v>
      </c>
      <c r="AG283" s="304">
        <f>' ВВОД заполнить первым'!AG283</f>
        <v>0</v>
      </c>
      <c r="AH283" s="304">
        <f>' ВВОД заполнить первым'!AH283</f>
        <v>0</v>
      </c>
      <c r="AI283" s="304">
        <f>' ВВОД заполнить первым'!AJ283</f>
        <v>0</v>
      </c>
      <c r="AJ283" s="304">
        <f>' ВВОД заполнить первым'!AK283</f>
        <v>0</v>
      </c>
      <c r="AK283" s="304">
        <f>' ВВОД заполнить первым'!AL283</f>
        <v>0</v>
      </c>
      <c r="AL283" s="304">
        <f>' ВВОД заполнить первым'!AM283</f>
        <v>0</v>
      </c>
      <c r="AM283" s="304">
        <f>' ВВОД заполнить первым'!AN283</f>
        <v>0</v>
      </c>
      <c r="AN283" s="304">
        <f>' ВВОД заполнить первым'!AO283</f>
        <v>0</v>
      </c>
      <c r="AO283" s="304">
        <f>' ВВОД заполнить первым'!AP283</f>
        <v>0</v>
      </c>
      <c r="AP283" s="304">
        <f>' ВВОД заполнить первым'!AQ283</f>
        <v>0</v>
      </c>
      <c r="AQ283" s="304">
        <f>' ВВОД заполнить первым'!AR283</f>
        <v>0</v>
      </c>
      <c r="AR283" s="304">
        <f>' ВВОД заполнить первым'!AS283</f>
        <v>0</v>
      </c>
      <c r="AS283" s="304">
        <f>' ВВОД заполнить первым'!AT283</f>
        <v>0</v>
      </c>
      <c r="AT283" s="304">
        <f>' ВВОД заполнить первым'!AU283</f>
        <v>0</v>
      </c>
      <c r="AU283" s="304">
        <f>' ВВОД заполнить первым'!AV283</f>
        <v>0</v>
      </c>
      <c r="AV283" s="304">
        <f>' ВВОД заполнить первым'!AW283</f>
        <v>0</v>
      </c>
      <c r="AW283" s="304">
        <f>' ВВОД заполнить первым'!AX283</f>
        <v>0</v>
      </c>
      <c r="AX283" s="304">
        <f>' ВВОД заполнить первым'!AY283</f>
        <v>0</v>
      </c>
      <c r="AY283" s="304">
        <f>' ВВОД заполнить первым'!AZ283</f>
        <v>0</v>
      </c>
      <c r="AZ283" s="304">
        <f>' ВВОД заполнить первым'!BA283</f>
        <v>0</v>
      </c>
      <c r="BA283" s="304">
        <f>' ВВОД заполнить первым'!BB283</f>
        <v>0</v>
      </c>
      <c r="BB283" s="304">
        <f>' ВВОД заполнить первым'!BC283</f>
        <v>0</v>
      </c>
      <c r="BC283" s="304">
        <f>' ВВОД заполнить первым'!BD283</f>
        <v>0</v>
      </c>
      <c r="BD283" s="304">
        <f>' ВВОД заполнить первым'!BE283</f>
        <v>0</v>
      </c>
      <c r="BE283" s="304">
        <f>' ВВОД заполнить первым'!BF283</f>
        <v>0</v>
      </c>
      <c r="BF283" s="304">
        <f>' ВВОД заполнить первым'!BG283</f>
        <v>0</v>
      </c>
      <c r="BG283" s="304">
        <f>' ВВОД заполнить первым'!BH283</f>
        <v>0</v>
      </c>
      <c r="BH283" s="304">
        <f>' ВВОД заполнить первым'!BI283</f>
        <v>0</v>
      </c>
      <c r="BI283" s="304">
        <f>' ВВОД заполнить первым'!BJ283</f>
        <v>0</v>
      </c>
      <c r="BJ283" s="304">
        <f>' ВВОД заполнить первым'!BK283</f>
        <v>0</v>
      </c>
      <c r="BK283" s="304">
        <f>' ВВОД заполнить первым'!BL283</f>
        <v>0</v>
      </c>
      <c r="BL283" s="304">
        <f>' ВВОД заполнить первым'!BM283</f>
        <v>0</v>
      </c>
      <c r="BM283" s="304">
        <f>' ВВОД заполнить первым'!BN283</f>
        <v>0</v>
      </c>
      <c r="BN283" s="304">
        <f>' ВВОД заполнить первым'!BO283</f>
        <v>0</v>
      </c>
      <c r="BO283" s="304">
        <f>' ВВОД заполнить первым'!BP283</f>
        <v>0</v>
      </c>
      <c r="BP283" s="304">
        <f>' ВВОД заполнить первым'!BQ283</f>
        <v>0</v>
      </c>
      <c r="BQ283" s="304">
        <f ca="1">' ВВОД заполнить первым'!BR283</f>
        <v>0</v>
      </c>
      <c r="BR283" s="304">
        <f ca="1">' ВВОД заполнить первым'!BS283</f>
        <v>0</v>
      </c>
      <c r="BS283" s="304">
        <f>' ВВОД заполнить первым'!BT283</f>
        <v>0</v>
      </c>
      <c r="BT283" s="304">
        <f ca="1">' ВВОД заполнить первым'!BU283</f>
        <v>119</v>
      </c>
      <c r="BU283" s="304">
        <f ca="1">' ВВОД заполнить первым'!BV283</f>
        <v>0</v>
      </c>
      <c r="BV283" s="304">
        <f ca="1">' ВВОД заполнить первым'!BW283</f>
        <v>0</v>
      </c>
      <c r="BW283" s="304">
        <f ca="1">' ВВОД заполнить первым'!BX283</f>
        <v>0</v>
      </c>
      <c r="BX283" s="304">
        <f ca="1">' ВВОД заполнить первым'!BY283</f>
        <v>0</v>
      </c>
      <c r="BY283" s="304">
        <f ca="1">' ВВОД заполнить первым'!BZ283</f>
        <v>0</v>
      </c>
      <c r="BZ283" s="304">
        <f ca="1">' ВВОД заполнить первым'!CA283</f>
        <v>0</v>
      </c>
      <c r="CA283" s="304">
        <f ca="1">' ВВОД заполнить первым'!CB283</f>
        <v>0</v>
      </c>
      <c r="CB283" s="304">
        <f ca="1">' ВВОД заполнить первым'!CC283</f>
        <v>0</v>
      </c>
      <c r="CC283" s="304">
        <f ca="1">' ВВОД заполнить первым'!CD283</f>
        <v>0</v>
      </c>
      <c r="CD283" s="304">
        <f ca="1">' ВВОД заполнить первым'!CE283</f>
        <v>0</v>
      </c>
      <c r="CE283" s="304">
        <f ca="1">' ВВОД заполнить первым'!CF283</f>
        <v>0</v>
      </c>
      <c r="CF283" s="304">
        <f ca="1">' ВВОД заполнить первым'!CG283</f>
        <v>0</v>
      </c>
      <c r="CG283" s="304">
        <f ca="1">' ВВОД заполнить первым'!CH283</f>
        <v>0</v>
      </c>
      <c r="CH283" s="304">
        <f ca="1">' ВВОД заполнить первым'!CI283</f>
        <v>0</v>
      </c>
      <c r="CI283" s="304">
        <f ca="1">' ВВОД заполнить первым'!CJ283</f>
        <v>0</v>
      </c>
      <c r="CJ283" s="304">
        <f ca="1">' ВВОД заполнить первым'!CK283</f>
        <v>0</v>
      </c>
      <c r="CK283" s="304">
        <f ca="1">' ВВОД заполнить первым'!CL283</f>
        <v>0</v>
      </c>
      <c r="CL283" s="304">
        <f ca="1">' ВВОД заполнить первым'!CM283</f>
        <v>0</v>
      </c>
      <c r="CM283" s="304">
        <f ca="1">' ВВОД заполнить первым'!CN283</f>
        <v>0</v>
      </c>
      <c r="CN283" s="304">
        <f ca="1">' ВВОД заполнить первым'!CO283</f>
        <v>0</v>
      </c>
      <c r="CO283" s="304">
        <f>' ВВОД заполнить первым'!CP283</f>
        <v>0</v>
      </c>
      <c r="CP283" s="304">
        <f>' ВВОД заполнить первым'!CQ283</f>
        <v>0</v>
      </c>
      <c r="CQ283" s="304">
        <f>' ВВОД заполнить первым'!CR283</f>
        <v>0</v>
      </c>
      <c r="CR283" s="304">
        <f>' ВВОД заполнить первым'!CS283</f>
        <v>0</v>
      </c>
      <c r="CS283" s="304">
        <f>' ВВОД заполнить первым'!CT283</f>
        <v>0</v>
      </c>
      <c r="CT283" s="304">
        <f>' ВВОД заполнить первым'!CU283</f>
        <v>0</v>
      </c>
      <c r="CU283" s="304">
        <f>' ВВОД заполнить первым'!CV283</f>
        <v>0</v>
      </c>
      <c r="CV283" s="304">
        <f>' ВВОД заполнить первым'!CW283</f>
        <v>0</v>
      </c>
      <c r="CW283" s="304">
        <f>' ВВОД заполнить первым'!CX283</f>
        <v>0</v>
      </c>
      <c r="CX283" s="304">
        <f>' ВВОД заполнить первым'!CY283</f>
        <v>0</v>
      </c>
      <c r="CY283" s="304">
        <f>' ВВОД заполнить первым'!CZ283</f>
        <v>0</v>
      </c>
      <c r="CZ283" s="304">
        <f>' ВВОД заполнить первым'!DA283</f>
        <v>0</v>
      </c>
      <c r="DA283" s="304">
        <f>' ВВОД заполнить первым'!DB283</f>
        <v>0</v>
      </c>
      <c r="DB283" s="304">
        <f>' ВВОД заполнить первым'!DC283</f>
        <v>0</v>
      </c>
      <c r="DC283" s="304">
        <f>' ВВОД заполнить первым'!DD283</f>
        <v>0</v>
      </c>
      <c r="DD283" s="304">
        <f>' ВВОД заполнить первым'!DE283</f>
        <v>0</v>
      </c>
      <c r="DE283" s="304">
        <f>' ВВОД заполнить первым'!DF283</f>
        <v>0</v>
      </c>
      <c r="DF283" s="304">
        <f>' ВВОД заполнить первым'!DG283</f>
        <v>0</v>
      </c>
      <c r="DG283" s="304">
        <f>' ВВОД заполнить первым'!DH283</f>
        <v>0</v>
      </c>
      <c r="DH283" s="304">
        <f>' ВВОД заполнить первым'!DI283</f>
        <v>0</v>
      </c>
      <c r="DI283" s="304">
        <f>' ВВОД заполнить первым'!DJ283</f>
        <v>0</v>
      </c>
      <c r="DJ283" s="304">
        <f>' ВВОД заполнить первым'!DK283</f>
        <v>0</v>
      </c>
      <c r="DK283" s="304">
        <f>' ВВОД заполнить первым'!DL283</f>
        <v>0</v>
      </c>
      <c r="DL283" s="304">
        <f>' ВВОД заполнить первым'!DM283</f>
        <v>0</v>
      </c>
      <c r="DM283" s="304">
        <f>' ВВОД заполнить первым'!DN283</f>
        <v>0</v>
      </c>
      <c r="DN283" s="304">
        <f>' ВВОД заполнить первым'!DO283</f>
        <v>0</v>
      </c>
      <c r="DO283" s="304">
        <f>' ВВОД заполнить первым'!DP283</f>
        <v>0</v>
      </c>
      <c r="DP283" s="304">
        <f>' ВВОД заполнить первым'!DQ283</f>
        <v>0</v>
      </c>
      <c r="DQ283" s="304">
        <f>' ВВОД заполнить первым'!DR283</f>
        <v>0</v>
      </c>
      <c r="DR283" s="304">
        <f>' ВВОД заполнить первым'!DS283</f>
        <v>0</v>
      </c>
      <c r="DS283" s="304">
        <f>' ВВОД заполнить первым'!DT283</f>
        <v>0</v>
      </c>
      <c r="DT283" s="304">
        <f>' ВВОД заполнить первым'!DU283</f>
        <v>0</v>
      </c>
      <c r="DU283" s="304">
        <f>' ВВОД заполнить первым'!DV283</f>
        <v>0</v>
      </c>
    </row>
    <row r="284" spans="1:125" s="30" customFormat="1" hidden="1">
      <c r="A284" s="19"/>
      <c r="B284" s="19"/>
      <c r="C284" s="19"/>
      <c r="D284" s="19"/>
      <c r="E284" s="19"/>
      <c r="F284" s="19"/>
      <c r="G284" s="19"/>
      <c r="H284" s="19"/>
      <c r="I284" s="19"/>
      <c r="J284" s="19"/>
      <c r="K284" s="19"/>
      <c r="L284" s="19"/>
      <c r="M284" s="19"/>
      <c r="N284" s="19"/>
      <c r="O284" s="63" t="s">
        <v>127</v>
      </c>
      <c r="P284" s="304">
        <f>' ВВОД заполнить первым'!P284</f>
        <v>0</v>
      </c>
      <c r="Q284" s="304">
        <f>' ВВОД заполнить первым'!Q284</f>
        <v>0</v>
      </c>
      <c r="R284" s="304">
        <f>' ВВОД заполнить первым'!R284</f>
        <v>0</v>
      </c>
      <c r="S284" s="304">
        <f>' ВВОД заполнить первым'!S284</f>
        <v>0</v>
      </c>
      <c r="T284" s="304">
        <f>' ВВОД заполнить первым'!T284</f>
        <v>0</v>
      </c>
      <c r="U284" s="304">
        <f>' ВВОД заполнить первым'!U284</f>
        <v>0</v>
      </c>
      <c r="V284" s="304">
        <f>' ВВОД заполнить первым'!V284</f>
        <v>0</v>
      </c>
      <c r="W284" s="304">
        <f>' ВВОД заполнить первым'!W284</f>
        <v>0</v>
      </c>
      <c r="X284" s="304">
        <f>' ВВОД заполнить первым'!X284</f>
        <v>0</v>
      </c>
      <c r="Y284" s="304">
        <f>' ВВОД заполнить первым'!Y284</f>
        <v>0</v>
      </c>
      <c r="Z284" s="304">
        <f>' ВВОД заполнить первым'!Z284</f>
        <v>0</v>
      </c>
      <c r="AA284" s="304">
        <f>' ВВОД заполнить первым'!AA284</f>
        <v>0</v>
      </c>
      <c r="AB284" s="304">
        <f>' ВВОД заполнить первым'!AB284</f>
        <v>0</v>
      </c>
      <c r="AC284" s="304">
        <f>' ВВОД заполнить первым'!AC284</f>
        <v>0</v>
      </c>
      <c r="AD284" s="304">
        <f>' ВВОД заполнить первым'!AD284</f>
        <v>0</v>
      </c>
      <c r="AE284" s="304">
        <f>' ВВОД заполнить первым'!AE284</f>
        <v>0</v>
      </c>
      <c r="AF284" s="304">
        <f>' ВВОД заполнить первым'!AF284</f>
        <v>0</v>
      </c>
      <c r="AG284" s="304">
        <f>' ВВОД заполнить первым'!AG284</f>
        <v>0</v>
      </c>
      <c r="AH284" s="304">
        <f>' ВВОД заполнить первым'!AH284</f>
        <v>0</v>
      </c>
      <c r="AI284" s="304">
        <f>' ВВОД заполнить первым'!AJ284</f>
        <v>0</v>
      </c>
      <c r="AJ284" s="304">
        <f>' ВВОД заполнить первым'!AK284</f>
        <v>0</v>
      </c>
      <c r="AK284" s="304">
        <f>' ВВОД заполнить первым'!AL284</f>
        <v>0</v>
      </c>
      <c r="AL284" s="304">
        <f>' ВВОД заполнить первым'!AM284</f>
        <v>0</v>
      </c>
      <c r="AM284" s="304">
        <f>' ВВОД заполнить первым'!AN284</f>
        <v>0</v>
      </c>
      <c r="AN284" s="304">
        <f>' ВВОД заполнить первым'!AO284</f>
        <v>0</v>
      </c>
      <c r="AO284" s="304">
        <f>' ВВОД заполнить первым'!AP284</f>
        <v>0</v>
      </c>
      <c r="AP284" s="304">
        <f>' ВВОД заполнить первым'!AQ284</f>
        <v>0</v>
      </c>
      <c r="AQ284" s="304">
        <f>' ВВОД заполнить первым'!AR284</f>
        <v>0</v>
      </c>
      <c r="AR284" s="304">
        <f>' ВВОД заполнить первым'!AS284</f>
        <v>0</v>
      </c>
      <c r="AS284" s="304">
        <f>' ВВОД заполнить первым'!AT284</f>
        <v>0</v>
      </c>
      <c r="AT284" s="304">
        <f>' ВВОД заполнить первым'!AU284</f>
        <v>0</v>
      </c>
      <c r="AU284" s="304">
        <f>' ВВОД заполнить первым'!AV284</f>
        <v>0</v>
      </c>
      <c r="AV284" s="304">
        <f>' ВВОД заполнить первым'!AW284</f>
        <v>0</v>
      </c>
      <c r="AW284" s="304">
        <f>' ВВОД заполнить первым'!AX284</f>
        <v>0</v>
      </c>
      <c r="AX284" s="304">
        <f>' ВВОД заполнить первым'!AY284</f>
        <v>0</v>
      </c>
      <c r="AY284" s="304">
        <f>' ВВОД заполнить первым'!AZ284</f>
        <v>0</v>
      </c>
      <c r="AZ284" s="304">
        <f>' ВВОД заполнить первым'!BA284</f>
        <v>0</v>
      </c>
      <c r="BA284" s="304">
        <f>' ВВОД заполнить первым'!BB284</f>
        <v>0</v>
      </c>
      <c r="BB284" s="304">
        <f>' ВВОД заполнить первым'!BC284</f>
        <v>0</v>
      </c>
      <c r="BC284" s="304">
        <f>' ВВОД заполнить первым'!BD284</f>
        <v>0</v>
      </c>
      <c r="BD284" s="304">
        <f>' ВВОД заполнить первым'!BE284</f>
        <v>0</v>
      </c>
      <c r="BE284" s="304">
        <f>' ВВОД заполнить первым'!BF284</f>
        <v>0</v>
      </c>
      <c r="BF284" s="304">
        <f>' ВВОД заполнить первым'!BG284</f>
        <v>0</v>
      </c>
      <c r="BG284" s="304">
        <f>' ВВОД заполнить первым'!BH284</f>
        <v>0</v>
      </c>
      <c r="BH284" s="304">
        <f>' ВВОД заполнить первым'!BI284</f>
        <v>0</v>
      </c>
      <c r="BI284" s="304">
        <f>' ВВОД заполнить первым'!BJ284</f>
        <v>0</v>
      </c>
      <c r="BJ284" s="304">
        <f>' ВВОД заполнить первым'!BK284</f>
        <v>0</v>
      </c>
      <c r="BK284" s="304">
        <f>' ВВОД заполнить первым'!BL284</f>
        <v>0</v>
      </c>
      <c r="BL284" s="304">
        <f>' ВВОД заполнить первым'!BM284</f>
        <v>0</v>
      </c>
      <c r="BM284" s="304">
        <f>' ВВОД заполнить первым'!BN284</f>
        <v>0</v>
      </c>
      <c r="BN284" s="304">
        <f>' ВВОД заполнить первым'!BO284</f>
        <v>0</v>
      </c>
      <c r="BO284" s="304">
        <f>' ВВОД заполнить первым'!BP284</f>
        <v>0</v>
      </c>
      <c r="BP284" s="304">
        <f>' ВВОД заполнить первым'!BQ284</f>
        <v>0</v>
      </c>
      <c r="BQ284" s="304">
        <f ca="1">' ВВОД заполнить первым'!BR284</f>
        <v>0</v>
      </c>
      <c r="BR284" s="304">
        <f ca="1">' ВВОД заполнить первым'!BS284</f>
        <v>0</v>
      </c>
      <c r="BS284" s="304">
        <f>' ВВОД заполнить первым'!BT284</f>
        <v>0</v>
      </c>
      <c r="BT284" s="304">
        <f ca="1">' ВВОД заполнить первым'!BU284</f>
        <v>119</v>
      </c>
      <c r="BU284" s="304">
        <f ca="1">' ВВОД заполнить первым'!BV284</f>
        <v>0</v>
      </c>
      <c r="BV284" s="304">
        <f ca="1">' ВВОД заполнить первым'!BW284</f>
        <v>0</v>
      </c>
      <c r="BW284" s="304">
        <f ca="1">' ВВОД заполнить первым'!BX284</f>
        <v>0</v>
      </c>
      <c r="BX284" s="304">
        <f ca="1">' ВВОД заполнить первым'!BY284</f>
        <v>0</v>
      </c>
      <c r="BY284" s="304">
        <f ca="1">' ВВОД заполнить первым'!BZ284</f>
        <v>0</v>
      </c>
      <c r="BZ284" s="304">
        <f ca="1">' ВВОД заполнить первым'!CA284</f>
        <v>0</v>
      </c>
      <c r="CA284" s="304">
        <f ca="1">' ВВОД заполнить первым'!CB284</f>
        <v>0</v>
      </c>
      <c r="CB284" s="304">
        <f ca="1">' ВВОД заполнить первым'!CC284</f>
        <v>0</v>
      </c>
      <c r="CC284" s="304">
        <f ca="1">' ВВОД заполнить первым'!CD284</f>
        <v>0</v>
      </c>
      <c r="CD284" s="304">
        <f ca="1">' ВВОД заполнить первым'!CE284</f>
        <v>0</v>
      </c>
      <c r="CE284" s="304">
        <f ca="1">' ВВОД заполнить первым'!CF284</f>
        <v>0</v>
      </c>
      <c r="CF284" s="304">
        <f ca="1">' ВВОД заполнить первым'!CG284</f>
        <v>0</v>
      </c>
      <c r="CG284" s="304">
        <f ca="1">' ВВОД заполнить первым'!CH284</f>
        <v>0</v>
      </c>
      <c r="CH284" s="304">
        <f ca="1">' ВВОД заполнить первым'!CI284</f>
        <v>0</v>
      </c>
      <c r="CI284" s="304">
        <f ca="1">' ВВОД заполнить первым'!CJ284</f>
        <v>0</v>
      </c>
      <c r="CJ284" s="304">
        <f ca="1">' ВВОД заполнить первым'!CK284</f>
        <v>0</v>
      </c>
      <c r="CK284" s="304">
        <f ca="1">' ВВОД заполнить первым'!CL284</f>
        <v>0</v>
      </c>
      <c r="CL284" s="304">
        <f ca="1">' ВВОД заполнить первым'!CM284</f>
        <v>0</v>
      </c>
      <c r="CM284" s="304">
        <f ca="1">' ВВОД заполнить первым'!CN284</f>
        <v>0</v>
      </c>
      <c r="CN284" s="304">
        <f ca="1">' ВВОД заполнить первым'!CO284</f>
        <v>0</v>
      </c>
      <c r="CO284" s="304">
        <f>' ВВОД заполнить первым'!CP284</f>
        <v>0</v>
      </c>
      <c r="CP284" s="304">
        <f>' ВВОД заполнить первым'!CQ284</f>
        <v>0</v>
      </c>
      <c r="CQ284" s="304">
        <f>' ВВОД заполнить первым'!CR284</f>
        <v>0</v>
      </c>
      <c r="CR284" s="304">
        <f>' ВВОД заполнить первым'!CS284</f>
        <v>0</v>
      </c>
      <c r="CS284" s="304">
        <f>' ВВОД заполнить первым'!CT284</f>
        <v>0</v>
      </c>
      <c r="CT284" s="304">
        <f>' ВВОД заполнить первым'!CU284</f>
        <v>0</v>
      </c>
      <c r="CU284" s="304">
        <f>' ВВОД заполнить первым'!CV284</f>
        <v>0</v>
      </c>
      <c r="CV284" s="304">
        <f>' ВВОД заполнить первым'!CW284</f>
        <v>0</v>
      </c>
      <c r="CW284" s="304">
        <f>' ВВОД заполнить первым'!CX284</f>
        <v>0</v>
      </c>
      <c r="CX284" s="304">
        <f>' ВВОД заполнить первым'!CY284</f>
        <v>0</v>
      </c>
      <c r="CY284" s="304">
        <f>' ВВОД заполнить первым'!CZ284</f>
        <v>0</v>
      </c>
      <c r="CZ284" s="304">
        <f>' ВВОД заполнить первым'!DA284</f>
        <v>0</v>
      </c>
      <c r="DA284" s="304">
        <f>' ВВОД заполнить первым'!DB284</f>
        <v>0</v>
      </c>
      <c r="DB284" s="304">
        <f>' ВВОД заполнить первым'!DC284</f>
        <v>0</v>
      </c>
      <c r="DC284" s="304">
        <f>' ВВОД заполнить первым'!DD284</f>
        <v>0</v>
      </c>
      <c r="DD284" s="304">
        <f>' ВВОД заполнить первым'!DE284</f>
        <v>0</v>
      </c>
      <c r="DE284" s="304">
        <f>' ВВОД заполнить первым'!DF284</f>
        <v>0</v>
      </c>
      <c r="DF284" s="304">
        <f>' ВВОД заполнить первым'!DG284</f>
        <v>0</v>
      </c>
      <c r="DG284" s="304">
        <f>' ВВОД заполнить первым'!DH284</f>
        <v>0</v>
      </c>
      <c r="DH284" s="304">
        <f>' ВВОД заполнить первым'!DI284</f>
        <v>0</v>
      </c>
      <c r="DI284" s="304">
        <f>' ВВОД заполнить первым'!DJ284</f>
        <v>0</v>
      </c>
      <c r="DJ284" s="304">
        <f>' ВВОД заполнить первым'!DK284</f>
        <v>0</v>
      </c>
      <c r="DK284" s="304">
        <f>' ВВОД заполнить первым'!DL284</f>
        <v>0</v>
      </c>
      <c r="DL284" s="304">
        <f>' ВВОД заполнить первым'!DM284</f>
        <v>0</v>
      </c>
      <c r="DM284" s="304">
        <f>' ВВОД заполнить первым'!DN284</f>
        <v>0</v>
      </c>
      <c r="DN284" s="304">
        <f>' ВВОД заполнить первым'!DO284</f>
        <v>0</v>
      </c>
      <c r="DO284" s="304">
        <f>' ВВОД заполнить первым'!DP284</f>
        <v>0</v>
      </c>
      <c r="DP284" s="304">
        <f>' ВВОД заполнить первым'!DQ284</f>
        <v>0</v>
      </c>
      <c r="DQ284" s="304">
        <f>' ВВОД заполнить первым'!DR284</f>
        <v>0</v>
      </c>
      <c r="DR284" s="304">
        <f>' ВВОД заполнить первым'!DS284</f>
        <v>0</v>
      </c>
      <c r="DS284" s="304">
        <f>' ВВОД заполнить первым'!DT284</f>
        <v>0</v>
      </c>
      <c r="DT284" s="304">
        <f>' ВВОД заполнить первым'!DU284</f>
        <v>0</v>
      </c>
      <c r="DU284" s="304">
        <f>' ВВОД заполнить первым'!DV284</f>
        <v>0</v>
      </c>
    </row>
    <row r="285" spans="1:125" s="30" customFormat="1" hidden="1">
      <c r="A285" s="19"/>
      <c r="B285" s="19"/>
      <c r="C285" s="19"/>
      <c r="D285" s="19"/>
      <c r="E285" s="19"/>
      <c r="F285" s="19"/>
      <c r="G285" s="19"/>
      <c r="H285" s="19"/>
      <c r="I285" s="19"/>
      <c r="J285" s="19"/>
      <c r="K285" s="19"/>
      <c r="L285" s="19"/>
      <c r="M285" s="19"/>
      <c r="N285" s="19"/>
      <c r="O285" s="63" t="s">
        <v>127</v>
      </c>
      <c r="P285" s="304">
        <f>' ВВОД заполнить первым'!P285</f>
        <v>0</v>
      </c>
      <c r="Q285" s="304">
        <f>' ВВОД заполнить первым'!Q285</f>
        <v>0</v>
      </c>
      <c r="R285" s="304">
        <f>' ВВОД заполнить первым'!R285</f>
        <v>0</v>
      </c>
      <c r="S285" s="304">
        <f>' ВВОД заполнить первым'!S285</f>
        <v>0</v>
      </c>
      <c r="T285" s="304">
        <f>' ВВОД заполнить первым'!T285</f>
        <v>0</v>
      </c>
      <c r="U285" s="304">
        <f>' ВВОД заполнить первым'!U285</f>
        <v>0</v>
      </c>
      <c r="V285" s="304">
        <f>' ВВОД заполнить первым'!V285</f>
        <v>0</v>
      </c>
      <c r="W285" s="304">
        <f>' ВВОД заполнить первым'!W285</f>
        <v>0</v>
      </c>
      <c r="X285" s="304">
        <f>' ВВОД заполнить первым'!X285</f>
        <v>0</v>
      </c>
      <c r="Y285" s="304">
        <f>' ВВОД заполнить первым'!Y285</f>
        <v>0</v>
      </c>
      <c r="Z285" s="304">
        <f>' ВВОД заполнить первым'!Z285</f>
        <v>0</v>
      </c>
      <c r="AA285" s="304">
        <f>' ВВОД заполнить первым'!AA285</f>
        <v>0</v>
      </c>
      <c r="AB285" s="304">
        <f>' ВВОД заполнить первым'!AB285</f>
        <v>0</v>
      </c>
      <c r="AC285" s="304">
        <f>' ВВОД заполнить первым'!AC285</f>
        <v>0</v>
      </c>
      <c r="AD285" s="304">
        <f>' ВВОД заполнить первым'!AD285</f>
        <v>0</v>
      </c>
      <c r="AE285" s="304">
        <f>' ВВОД заполнить первым'!AE285</f>
        <v>0</v>
      </c>
      <c r="AF285" s="304">
        <f>' ВВОД заполнить первым'!AF285</f>
        <v>0</v>
      </c>
      <c r="AG285" s="304">
        <f>' ВВОД заполнить первым'!AG285</f>
        <v>0</v>
      </c>
      <c r="AH285" s="304">
        <f>' ВВОД заполнить первым'!AH285</f>
        <v>0</v>
      </c>
      <c r="AI285" s="304">
        <f>' ВВОД заполнить первым'!AJ285</f>
        <v>0</v>
      </c>
      <c r="AJ285" s="304">
        <f>' ВВОД заполнить первым'!AK285</f>
        <v>0</v>
      </c>
      <c r="AK285" s="304">
        <f>' ВВОД заполнить первым'!AL285</f>
        <v>0</v>
      </c>
      <c r="AL285" s="304">
        <f>' ВВОД заполнить первым'!AM285</f>
        <v>0</v>
      </c>
      <c r="AM285" s="304">
        <f>' ВВОД заполнить первым'!AN285</f>
        <v>0</v>
      </c>
      <c r="AN285" s="304">
        <f>' ВВОД заполнить первым'!AO285</f>
        <v>0</v>
      </c>
      <c r="AO285" s="304">
        <f>' ВВОД заполнить первым'!AP285</f>
        <v>0</v>
      </c>
      <c r="AP285" s="304">
        <f>' ВВОД заполнить первым'!AQ285</f>
        <v>0</v>
      </c>
      <c r="AQ285" s="304">
        <f>' ВВОД заполнить первым'!AR285</f>
        <v>0</v>
      </c>
      <c r="AR285" s="304">
        <f>' ВВОД заполнить первым'!AS285</f>
        <v>0</v>
      </c>
      <c r="AS285" s="304">
        <f>' ВВОД заполнить первым'!AT285</f>
        <v>0</v>
      </c>
      <c r="AT285" s="304">
        <f>' ВВОД заполнить первым'!AU285</f>
        <v>0</v>
      </c>
      <c r="AU285" s="304">
        <f>' ВВОД заполнить первым'!AV285</f>
        <v>0</v>
      </c>
      <c r="AV285" s="304">
        <f>' ВВОД заполнить первым'!AW285</f>
        <v>0</v>
      </c>
      <c r="AW285" s="304">
        <f>' ВВОД заполнить первым'!AX285</f>
        <v>0</v>
      </c>
      <c r="AX285" s="304">
        <f>' ВВОД заполнить первым'!AY285</f>
        <v>0</v>
      </c>
      <c r="AY285" s="304">
        <f>' ВВОД заполнить первым'!AZ285</f>
        <v>0</v>
      </c>
      <c r="AZ285" s="304">
        <f>' ВВОД заполнить первым'!BA285</f>
        <v>0</v>
      </c>
      <c r="BA285" s="304">
        <f>' ВВОД заполнить первым'!BB285</f>
        <v>0</v>
      </c>
      <c r="BB285" s="304">
        <f>' ВВОД заполнить первым'!BC285</f>
        <v>0</v>
      </c>
      <c r="BC285" s="304">
        <f>' ВВОД заполнить первым'!BD285</f>
        <v>0</v>
      </c>
      <c r="BD285" s="304">
        <f>' ВВОД заполнить первым'!BE285</f>
        <v>0</v>
      </c>
      <c r="BE285" s="304">
        <f>' ВВОД заполнить первым'!BF285</f>
        <v>0</v>
      </c>
      <c r="BF285" s="304">
        <f>' ВВОД заполнить первым'!BG285</f>
        <v>0</v>
      </c>
      <c r="BG285" s="304">
        <f>' ВВОД заполнить первым'!BH285</f>
        <v>0</v>
      </c>
      <c r="BH285" s="304">
        <f>' ВВОД заполнить первым'!BI285</f>
        <v>0</v>
      </c>
      <c r="BI285" s="304">
        <f>' ВВОД заполнить первым'!BJ285</f>
        <v>0</v>
      </c>
      <c r="BJ285" s="304">
        <f>' ВВОД заполнить первым'!BK285</f>
        <v>0</v>
      </c>
      <c r="BK285" s="304">
        <f>' ВВОД заполнить первым'!BL285</f>
        <v>0</v>
      </c>
      <c r="BL285" s="304">
        <f>' ВВОД заполнить первым'!BM285</f>
        <v>0</v>
      </c>
      <c r="BM285" s="304">
        <f>' ВВОД заполнить первым'!BN285</f>
        <v>0</v>
      </c>
      <c r="BN285" s="304">
        <f>' ВВОД заполнить первым'!BO285</f>
        <v>0</v>
      </c>
      <c r="BO285" s="304">
        <f>' ВВОД заполнить первым'!BP285</f>
        <v>0</v>
      </c>
      <c r="BP285" s="304">
        <f>' ВВОД заполнить первым'!BQ285</f>
        <v>0</v>
      </c>
      <c r="BQ285" s="304">
        <f ca="1">' ВВОД заполнить первым'!BR285</f>
        <v>0</v>
      </c>
      <c r="BR285" s="304">
        <f ca="1">' ВВОД заполнить первым'!BS285</f>
        <v>0</v>
      </c>
      <c r="BS285" s="304">
        <f>' ВВОД заполнить первым'!BT285</f>
        <v>0</v>
      </c>
      <c r="BT285" s="304">
        <f ca="1">' ВВОД заполнить первым'!BU285</f>
        <v>119</v>
      </c>
      <c r="BU285" s="304">
        <f ca="1">' ВВОД заполнить первым'!BV285</f>
        <v>0</v>
      </c>
      <c r="BV285" s="304">
        <f ca="1">' ВВОД заполнить первым'!BW285</f>
        <v>0</v>
      </c>
      <c r="BW285" s="304">
        <f ca="1">' ВВОД заполнить первым'!BX285</f>
        <v>0</v>
      </c>
      <c r="BX285" s="304">
        <f ca="1">' ВВОД заполнить первым'!BY285</f>
        <v>0</v>
      </c>
      <c r="BY285" s="304">
        <f ca="1">' ВВОД заполнить первым'!BZ285</f>
        <v>0</v>
      </c>
      <c r="BZ285" s="304">
        <f ca="1">' ВВОД заполнить первым'!CA285</f>
        <v>0</v>
      </c>
      <c r="CA285" s="304">
        <f ca="1">' ВВОД заполнить первым'!CB285</f>
        <v>0</v>
      </c>
      <c r="CB285" s="304">
        <f ca="1">' ВВОД заполнить первым'!CC285</f>
        <v>0</v>
      </c>
      <c r="CC285" s="304">
        <f ca="1">' ВВОД заполнить первым'!CD285</f>
        <v>0</v>
      </c>
      <c r="CD285" s="304">
        <f ca="1">' ВВОД заполнить первым'!CE285</f>
        <v>0</v>
      </c>
      <c r="CE285" s="304">
        <f ca="1">' ВВОД заполнить первым'!CF285</f>
        <v>0</v>
      </c>
      <c r="CF285" s="304">
        <f ca="1">' ВВОД заполнить первым'!CG285</f>
        <v>0</v>
      </c>
      <c r="CG285" s="304">
        <f ca="1">' ВВОД заполнить первым'!CH285</f>
        <v>0</v>
      </c>
      <c r="CH285" s="304">
        <f ca="1">' ВВОД заполнить первым'!CI285</f>
        <v>0</v>
      </c>
      <c r="CI285" s="304">
        <f ca="1">' ВВОД заполнить первым'!CJ285</f>
        <v>0</v>
      </c>
      <c r="CJ285" s="304">
        <f ca="1">' ВВОД заполнить первым'!CK285</f>
        <v>0</v>
      </c>
      <c r="CK285" s="304">
        <f ca="1">' ВВОД заполнить первым'!CL285</f>
        <v>0</v>
      </c>
      <c r="CL285" s="304">
        <f ca="1">' ВВОД заполнить первым'!CM285</f>
        <v>0</v>
      </c>
      <c r="CM285" s="304">
        <f ca="1">' ВВОД заполнить первым'!CN285</f>
        <v>0</v>
      </c>
      <c r="CN285" s="304">
        <f ca="1">' ВВОД заполнить первым'!CO285</f>
        <v>0</v>
      </c>
      <c r="CO285" s="304">
        <f>' ВВОД заполнить первым'!CP285</f>
        <v>0</v>
      </c>
      <c r="CP285" s="304">
        <f>' ВВОД заполнить первым'!CQ285</f>
        <v>0</v>
      </c>
      <c r="CQ285" s="304">
        <f>' ВВОД заполнить первым'!CR285</f>
        <v>0</v>
      </c>
      <c r="CR285" s="304">
        <f>' ВВОД заполнить первым'!CS285</f>
        <v>0</v>
      </c>
      <c r="CS285" s="304">
        <f>' ВВОД заполнить первым'!CT285</f>
        <v>0</v>
      </c>
      <c r="CT285" s="304">
        <f>' ВВОД заполнить первым'!CU285</f>
        <v>0</v>
      </c>
      <c r="CU285" s="304">
        <f>' ВВОД заполнить первым'!CV285</f>
        <v>0</v>
      </c>
      <c r="CV285" s="304">
        <f>' ВВОД заполнить первым'!CW285</f>
        <v>0</v>
      </c>
      <c r="CW285" s="304">
        <f>' ВВОД заполнить первым'!CX285</f>
        <v>0</v>
      </c>
      <c r="CX285" s="304">
        <f>' ВВОД заполнить первым'!CY285</f>
        <v>0</v>
      </c>
      <c r="CY285" s="304">
        <f>' ВВОД заполнить первым'!CZ285</f>
        <v>0</v>
      </c>
      <c r="CZ285" s="304">
        <f>' ВВОД заполнить первым'!DA285</f>
        <v>0</v>
      </c>
      <c r="DA285" s="304">
        <f>' ВВОД заполнить первым'!DB285</f>
        <v>0</v>
      </c>
      <c r="DB285" s="304">
        <f>' ВВОД заполнить первым'!DC285</f>
        <v>0</v>
      </c>
      <c r="DC285" s="304">
        <f>' ВВОД заполнить первым'!DD285</f>
        <v>0</v>
      </c>
      <c r="DD285" s="304">
        <f>' ВВОД заполнить первым'!DE285</f>
        <v>0</v>
      </c>
      <c r="DE285" s="304">
        <f>' ВВОД заполнить первым'!DF285</f>
        <v>0</v>
      </c>
      <c r="DF285" s="304">
        <f>' ВВОД заполнить первым'!DG285</f>
        <v>0</v>
      </c>
      <c r="DG285" s="304">
        <f>' ВВОД заполнить первым'!DH285</f>
        <v>0</v>
      </c>
      <c r="DH285" s="304">
        <f>' ВВОД заполнить первым'!DI285</f>
        <v>0</v>
      </c>
      <c r="DI285" s="304">
        <f>' ВВОД заполнить первым'!DJ285</f>
        <v>0</v>
      </c>
      <c r="DJ285" s="304">
        <f>' ВВОД заполнить первым'!DK285</f>
        <v>0</v>
      </c>
      <c r="DK285" s="304">
        <f>' ВВОД заполнить первым'!DL285</f>
        <v>0</v>
      </c>
      <c r="DL285" s="304">
        <f>' ВВОД заполнить первым'!DM285</f>
        <v>0</v>
      </c>
      <c r="DM285" s="304">
        <f>' ВВОД заполнить первым'!DN285</f>
        <v>0</v>
      </c>
      <c r="DN285" s="304">
        <f>' ВВОД заполнить первым'!DO285</f>
        <v>0</v>
      </c>
      <c r="DO285" s="304">
        <f>' ВВОД заполнить первым'!DP285</f>
        <v>0</v>
      </c>
      <c r="DP285" s="304">
        <f>' ВВОД заполнить первым'!DQ285</f>
        <v>0</v>
      </c>
      <c r="DQ285" s="304">
        <f>' ВВОД заполнить первым'!DR285</f>
        <v>0</v>
      </c>
      <c r="DR285" s="304">
        <f>' ВВОД заполнить первым'!DS285</f>
        <v>0</v>
      </c>
      <c r="DS285" s="304">
        <f>' ВВОД заполнить первым'!DT285</f>
        <v>0</v>
      </c>
      <c r="DT285" s="304">
        <f>' ВВОД заполнить первым'!DU285</f>
        <v>0</v>
      </c>
      <c r="DU285" s="304">
        <f>' ВВОД заполнить первым'!DV285</f>
        <v>0</v>
      </c>
    </row>
    <row r="286" spans="1:125" s="30" customFormat="1" hidden="1">
      <c r="A286" s="19"/>
      <c r="B286" s="19"/>
      <c r="C286" s="19"/>
      <c r="D286" s="19"/>
      <c r="E286" s="19"/>
      <c r="F286" s="19"/>
      <c r="G286" s="19"/>
      <c r="H286" s="19"/>
      <c r="I286" s="19"/>
      <c r="J286" s="19"/>
      <c r="K286" s="19"/>
      <c r="L286" s="19"/>
      <c r="M286" s="19"/>
      <c r="N286" s="19"/>
      <c r="O286" s="63" t="s">
        <v>127</v>
      </c>
      <c r="P286" s="304">
        <f>' ВВОД заполнить первым'!P286</f>
        <v>0</v>
      </c>
      <c r="Q286" s="304">
        <f>' ВВОД заполнить первым'!Q286</f>
        <v>0</v>
      </c>
      <c r="R286" s="304">
        <f>' ВВОД заполнить первым'!R286</f>
        <v>0</v>
      </c>
      <c r="S286" s="304">
        <f>' ВВОД заполнить первым'!S286</f>
        <v>0</v>
      </c>
      <c r="T286" s="304">
        <f>' ВВОД заполнить первым'!T286</f>
        <v>0</v>
      </c>
      <c r="U286" s="304">
        <f>' ВВОД заполнить первым'!U286</f>
        <v>0</v>
      </c>
      <c r="V286" s="304">
        <f>' ВВОД заполнить первым'!V286</f>
        <v>0</v>
      </c>
      <c r="W286" s="304">
        <f>' ВВОД заполнить первым'!W286</f>
        <v>0</v>
      </c>
      <c r="X286" s="304">
        <f>' ВВОД заполнить первым'!X286</f>
        <v>0</v>
      </c>
      <c r="Y286" s="304">
        <f>' ВВОД заполнить первым'!Y286</f>
        <v>0</v>
      </c>
      <c r="Z286" s="304">
        <f>' ВВОД заполнить первым'!Z286</f>
        <v>0</v>
      </c>
      <c r="AA286" s="304">
        <f>' ВВОД заполнить первым'!AA286</f>
        <v>0</v>
      </c>
      <c r="AB286" s="304">
        <f>' ВВОД заполнить первым'!AB286</f>
        <v>0</v>
      </c>
      <c r="AC286" s="304">
        <f>' ВВОД заполнить первым'!AC286</f>
        <v>0</v>
      </c>
      <c r="AD286" s="304">
        <f>' ВВОД заполнить первым'!AD286</f>
        <v>0</v>
      </c>
      <c r="AE286" s="304">
        <f>' ВВОД заполнить первым'!AE286</f>
        <v>0</v>
      </c>
      <c r="AF286" s="304">
        <f>' ВВОД заполнить первым'!AF286</f>
        <v>0</v>
      </c>
      <c r="AG286" s="304">
        <f>' ВВОД заполнить первым'!AG286</f>
        <v>0</v>
      </c>
      <c r="AH286" s="304">
        <f>' ВВОД заполнить первым'!AH286</f>
        <v>0</v>
      </c>
      <c r="AI286" s="304">
        <f>' ВВОД заполнить первым'!AJ286</f>
        <v>0</v>
      </c>
      <c r="AJ286" s="304">
        <f>' ВВОД заполнить первым'!AK286</f>
        <v>0</v>
      </c>
      <c r="AK286" s="304">
        <f>' ВВОД заполнить первым'!AL286</f>
        <v>0</v>
      </c>
      <c r="AL286" s="304">
        <f>' ВВОД заполнить первым'!AM286</f>
        <v>0</v>
      </c>
      <c r="AM286" s="304">
        <f>' ВВОД заполнить первым'!AN286</f>
        <v>0</v>
      </c>
      <c r="AN286" s="304">
        <f>' ВВОД заполнить первым'!AO286</f>
        <v>0</v>
      </c>
      <c r="AO286" s="304">
        <f>' ВВОД заполнить первым'!AP286</f>
        <v>0</v>
      </c>
      <c r="AP286" s="304">
        <f>' ВВОД заполнить первым'!AQ286</f>
        <v>0</v>
      </c>
      <c r="AQ286" s="304">
        <f>' ВВОД заполнить первым'!AR286</f>
        <v>0</v>
      </c>
      <c r="AR286" s="304">
        <f>' ВВОД заполнить первым'!AS286</f>
        <v>0</v>
      </c>
      <c r="AS286" s="304">
        <f>' ВВОД заполнить первым'!AT286</f>
        <v>0</v>
      </c>
      <c r="AT286" s="304">
        <f>' ВВОД заполнить первым'!AU286</f>
        <v>0</v>
      </c>
      <c r="AU286" s="304">
        <f>' ВВОД заполнить первым'!AV286</f>
        <v>0</v>
      </c>
      <c r="AV286" s="304">
        <f>' ВВОД заполнить первым'!AW286</f>
        <v>0</v>
      </c>
      <c r="AW286" s="304">
        <f>' ВВОД заполнить первым'!AX286</f>
        <v>0</v>
      </c>
      <c r="AX286" s="304">
        <f>' ВВОД заполнить первым'!AY286</f>
        <v>0</v>
      </c>
      <c r="AY286" s="304">
        <f>' ВВОД заполнить первым'!AZ286</f>
        <v>0</v>
      </c>
      <c r="AZ286" s="304">
        <f>' ВВОД заполнить первым'!BA286</f>
        <v>0</v>
      </c>
      <c r="BA286" s="304">
        <f>' ВВОД заполнить первым'!BB286</f>
        <v>0</v>
      </c>
      <c r="BB286" s="304">
        <f>' ВВОД заполнить первым'!BC286</f>
        <v>0</v>
      </c>
      <c r="BC286" s="304">
        <f>' ВВОД заполнить первым'!BD286</f>
        <v>0</v>
      </c>
      <c r="BD286" s="304">
        <f>' ВВОД заполнить первым'!BE286</f>
        <v>0</v>
      </c>
      <c r="BE286" s="304">
        <f>' ВВОД заполнить первым'!BF286</f>
        <v>0</v>
      </c>
      <c r="BF286" s="304">
        <f>' ВВОД заполнить первым'!BG286</f>
        <v>0</v>
      </c>
      <c r="BG286" s="304">
        <f>' ВВОД заполнить первым'!BH286</f>
        <v>0</v>
      </c>
      <c r="BH286" s="304">
        <f>' ВВОД заполнить первым'!BI286</f>
        <v>0</v>
      </c>
      <c r="BI286" s="304">
        <f>' ВВОД заполнить первым'!BJ286</f>
        <v>0</v>
      </c>
      <c r="BJ286" s="304">
        <f>' ВВОД заполнить первым'!BK286</f>
        <v>0</v>
      </c>
      <c r="BK286" s="304">
        <f>' ВВОД заполнить первым'!BL286</f>
        <v>0</v>
      </c>
      <c r="BL286" s="304">
        <f>' ВВОД заполнить первым'!BM286</f>
        <v>0</v>
      </c>
      <c r="BM286" s="304">
        <f>' ВВОД заполнить первым'!BN286</f>
        <v>0</v>
      </c>
      <c r="BN286" s="304">
        <f>' ВВОД заполнить первым'!BO286</f>
        <v>0</v>
      </c>
      <c r="BO286" s="304">
        <f>' ВВОД заполнить первым'!BP286</f>
        <v>0</v>
      </c>
      <c r="BP286" s="304">
        <f>' ВВОД заполнить первым'!BQ286</f>
        <v>0</v>
      </c>
      <c r="BQ286" s="304">
        <f ca="1">' ВВОД заполнить первым'!BR286</f>
        <v>0</v>
      </c>
      <c r="BR286" s="304">
        <f ca="1">' ВВОД заполнить первым'!BS286</f>
        <v>0</v>
      </c>
      <c r="BS286" s="304">
        <f>' ВВОД заполнить первым'!BT286</f>
        <v>0</v>
      </c>
      <c r="BT286" s="304">
        <f ca="1">' ВВОД заполнить первым'!BU286</f>
        <v>119</v>
      </c>
      <c r="BU286" s="304">
        <f ca="1">' ВВОД заполнить первым'!BV286</f>
        <v>0</v>
      </c>
      <c r="BV286" s="304">
        <f ca="1">' ВВОД заполнить первым'!BW286</f>
        <v>0</v>
      </c>
      <c r="BW286" s="304">
        <f ca="1">' ВВОД заполнить первым'!BX286</f>
        <v>0</v>
      </c>
      <c r="BX286" s="304">
        <f ca="1">' ВВОД заполнить первым'!BY286</f>
        <v>0</v>
      </c>
      <c r="BY286" s="304">
        <f ca="1">' ВВОД заполнить первым'!BZ286</f>
        <v>0</v>
      </c>
      <c r="BZ286" s="304">
        <f ca="1">' ВВОД заполнить первым'!CA286</f>
        <v>0</v>
      </c>
      <c r="CA286" s="304">
        <f ca="1">' ВВОД заполнить первым'!CB286</f>
        <v>0</v>
      </c>
      <c r="CB286" s="304">
        <f ca="1">' ВВОД заполнить первым'!CC286</f>
        <v>0</v>
      </c>
      <c r="CC286" s="304">
        <f ca="1">' ВВОД заполнить первым'!CD286</f>
        <v>0</v>
      </c>
      <c r="CD286" s="304">
        <f ca="1">' ВВОД заполнить первым'!CE286</f>
        <v>0</v>
      </c>
      <c r="CE286" s="304">
        <f ca="1">' ВВОД заполнить первым'!CF286</f>
        <v>0</v>
      </c>
      <c r="CF286" s="304">
        <f ca="1">' ВВОД заполнить первым'!CG286</f>
        <v>0</v>
      </c>
      <c r="CG286" s="304">
        <f ca="1">' ВВОД заполнить первым'!CH286</f>
        <v>0</v>
      </c>
      <c r="CH286" s="304">
        <f ca="1">' ВВОД заполнить первым'!CI286</f>
        <v>0</v>
      </c>
      <c r="CI286" s="304">
        <f ca="1">' ВВОД заполнить первым'!CJ286</f>
        <v>0</v>
      </c>
      <c r="CJ286" s="304">
        <f ca="1">' ВВОД заполнить первым'!CK286</f>
        <v>0</v>
      </c>
      <c r="CK286" s="304">
        <f ca="1">' ВВОД заполнить первым'!CL286</f>
        <v>0</v>
      </c>
      <c r="CL286" s="304">
        <f ca="1">' ВВОД заполнить первым'!CM286</f>
        <v>0</v>
      </c>
      <c r="CM286" s="304">
        <f ca="1">' ВВОД заполнить первым'!CN286</f>
        <v>0</v>
      </c>
      <c r="CN286" s="304">
        <f ca="1">' ВВОД заполнить первым'!CO286</f>
        <v>0</v>
      </c>
      <c r="CO286" s="304">
        <f>' ВВОД заполнить первым'!CP286</f>
        <v>0</v>
      </c>
      <c r="CP286" s="304">
        <f>' ВВОД заполнить первым'!CQ286</f>
        <v>0</v>
      </c>
      <c r="CQ286" s="304">
        <f>' ВВОД заполнить первым'!CR286</f>
        <v>0</v>
      </c>
      <c r="CR286" s="304">
        <f>' ВВОД заполнить первым'!CS286</f>
        <v>0</v>
      </c>
      <c r="CS286" s="304">
        <f>' ВВОД заполнить первым'!CT286</f>
        <v>0</v>
      </c>
      <c r="CT286" s="304">
        <f>' ВВОД заполнить первым'!CU286</f>
        <v>0</v>
      </c>
      <c r="CU286" s="304">
        <f>' ВВОД заполнить первым'!CV286</f>
        <v>0</v>
      </c>
      <c r="CV286" s="304">
        <f>' ВВОД заполнить первым'!CW286</f>
        <v>0</v>
      </c>
      <c r="CW286" s="304">
        <f>' ВВОД заполнить первым'!CX286</f>
        <v>0</v>
      </c>
      <c r="CX286" s="304">
        <f>' ВВОД заполнить первым'!CY286</f>
        <v>0</v>
      </c>
      <c r="CY286" s="304">
        <f>' ВВОД заполнить первым'!CZ286</f>
        <v>0</v>
      </c>
      <c r="CZ286" s="304">
        <f>' ВВОД заполнить первым'!DA286</f>
        <v>0</v>
      </c>
      <c r="DA286" s="304">
        <f>' ВВОД заполнить первым'!DB286</f>
        <v>0</v>
      </c>
      <c r="DB286" s="304">
        <f>' ВВОД заполнить первым'!DC286</f>
        <v>0</v>
      </c>
      <c r="DC286" s="304">
        <f>' ВВОД заполнить первым'!DD286</f>
        <v>0</v>
      </c>
      <c r="DD286" s="304">
        <f>' ВВОД заполнить первым'!DE286</f>
        <v>0</v>
      </c>
      <c r="DE286" s="304">
        <f>' ВВОД заполнить первым'!DF286</f>
        <v>0</v>
      </c>
      <c r="DF286" s="304">
        <f>' ВВОД заполнить первым'!DG286</f>
        <v>0</v>
      </c>
      <c r="DG286" s="304">
        <f>' ВВОД заполнить первым'!DH286</f>
        <v>0</v>
      </c>
      <c r="DH286" s="304">
        <f>' ВВОД заполнить первым'!DI286</f>
        <v>0</v>
      </c>
      <c r="DI286" s="304">
        <f>' ВВОД заполнить первым'!DJ286</f>
        <v>0</v>
      </c>
      <c r="DJ286" s="304">
        <f>' ВВОД заполнить первым'!DK286</f>
        <v>0</v>
      </c>
      <c r="DK286" s="304">
        <f>' ВВОД заполнить первым'!DL286</f>
        <v>0</v>
      </c>
      <c r="DL286" s="304">
        <f>' ВВОД заполнить первым'!DM286</f>
        <v>0</v>
      </c>
      <c r="DM286" s="304">
        <f>' ВВОД заполнить первым'!DN286</f>
        <v>0</v>
      </c>
      <c r="DN286" s="304">
        <f>' ВВОД заполнить первым'!DO286</f>
        <v>0</v>
      </c>
      <c r="DO286" s="304">
        <f>' ВВОД заполнить первым'!DP286</f>
        <v>0</v>
      </c>
      <c r="DP286" s="304">
        <f>' ВВОД заполнить первым'!DQ286</f>
        <v>0</v>
      </c>
      <c r="DQ286" s="304">
        <f>' ВВОД заполнить первым'!DR286</f>
        <v>0</v>
      </c>
      <c r="DR286" s="304">
        <f>' ВВОД заполнить первым'!DS286</f>
        <v>0</v>
      </c>
      <c r="DS286" s="304">
        <f>' ВВОД заполнить первым'!DT286</f>
        <v>0</v>
      </c>
      <c r="DT286" s="304">
        <f>' ВВОД заполнить первым'!DU286</f>
        <v>0</v>
      </c>
      <c r="DU286" s="304">
        <f>' ВВОД заполнить первым'!DV286</f>
        <v>0</v>
      </c>
    </row>
    <row r="287" spans="1:125" s="30" customFormat="1" hidden="1">
      <c r="A287" s="19"/>
      <c r="B287" s="19"/>
      <c r="C287" s="19"/>
      <c r="D287" s="19"/>
      <c r="E287" s="19"/>
      <c r="F287" s="19"/>
      <c r="G287" s="19"/>
      <c r="H287" s="19"/>
      <c r="I287" s="19"/>
      <c r="J287" s="19"/>
      <c r="K287" s="19"/>
      <c r="L287" s="19"/>
      <c r="M287" s="19"/>
      <c r="N287" s="19"/>
      <c r="O287" s="63" t="s">
        <v>127</v>
      </c>
      <c r="P287" s="304">
        <f>' ВВОД заполнить первым'!P287</f>
        <v>0</v>
      </c>
      <c r="Q287" s="304">
        <f>' ВВОД заполнить первым'!Q287</f>
        <v>0</v>
      </c>
      <c r="R287" s="304">
        <f>' ВВОД заполнить первым'!R287</f>
        <v>0</v>
      </c>
      <c r="S287" s="304">
        <f>' ВВОД заполнить первым'!S287</f>
        <v>0</v>
      </c>
      <c r="T287" s="304">
        <f>' ВВОД заполнить первым'!T287</f>
        <v>0</v>
      </c>
      <c r="U287" s="304">
        <f>' ВВОД заполнить первым'!U287</f>
        <v>0</v>
      </c>
      <c r="V287" s="304">
        <f>' ВВОД заполнить первым'!V287</f>
        <v>0</v>
      </c>
      <c r="W287" s="304">
        <f>' ВВОД заполнить первым'!W287</f>
        <v>0</v>
      </c>
      <c r="X287" s="304">
        <f>' ВВОД заполнить первым'!X287</f>
        <v>0</v>
      </c>
      <c r="Y287" s="304">
        <f>' ВВОД заполнить первым'!Y287</f>
        <v>0</v>
      </c>
      <c r="Z287" s="304">
        <f>' ВВОД заполнить первым'!Z287</f>
        <v>0</v>
      </c>
      <c r="AA287" s="304">
        <f>' ВВОД заполнить первым'!AA287</f>
        <v>0</v>
      </c>
      <c r="AB287" s="304">
        <f>' ВВОД заполнить первым'!AB287</f>
        <v>0</v>
      </c>
      <c r="AC287" s="304">
        <f>' ВВОД заполнить первым'!AC287</f>
        <v>0</v>
      </c>
      <c r="AD287" s="304">
        <f>' ВВОД заполнить первым'!AD287</f>
        <v>0</v>
      </c>
      <c r="AE287" s="304">
        <f>' ВВОД заполнить первым'!AE287</f>
        <v>0</v>
      </c>
      <c r="AF287" s="304">
        <f>' ВВОД заполнить первым'!AF287</f>
        <v>0</v>
      </c>
      <c r="AG287" s="304">
        <f>' ВВОД заполнить первым'!AG287</f>
        <v>0</v>
      </c>
      <c r="AH287" s="304">
        <f>' ВВОД заполнить первым'!AH287</f>
        <v>0</v>
      </c>
      <c r="AI287" s="304">
        <f>' ВВОД заполнить первым'!AJ287</f>
        <v>0</v>
      </c>
      <c r="AJ287" s="304">
        <f>' ВВОД заполнить первым'!AK287</f>
        <v>0</v>
      </c>
      <c r="AK287" s="304">
        <f>' ВВОД заполнить первым'!AL287</f>
        <v>0</v>
      </c>
      <c r="AL287" s="304">
        <f>' ВВОД заполнить первым'!AM287</f>
        <v>0</v>
      </c>
      <c r="AM287" s="304">
        <f>' ВВОД заполнить первым'!AN287</f>
        <v>0</v>
      </c>
      <c r="AN287" s="304">
        <f>' ВВОД заполнить первым'!AO287</f>
        <v>0</v>
      </c>
      <c r="AO287" s="304">
        <f>' ВВОД заполнить первым'!AP287</f>
        <v>0</v>
      </c>
      <c r="AP287" s="304">
        <f>' ВВОД заполнить первым'!AQ287</f>
        <v>0</v>
      </c>
      <c r="AQ287" s="304">
        <f>' ВВОД заполнить первым'!AR287</f>
        <v>0</v>
      </c>
      <c r="AR287" s="304">
        <f>' ВВОД заполнить первым'!AS287</f>
        <v>0</v>
      </c>
      <c r="AS287" s="304">
        <f>' ВВОД заполнить первым'!AT287</f>
        <v>0</v>
      </c>
      <c r="AT287" s="304">
        <f>' ВВОД заполнить первым'!AU287</f>
        <v>0</v>
      </c>
      <c r="AU287" s="304">
        <f>' ВВОД заполнить первым'!AV287</f>
        <v>0</v>
      </c>
      <c r="AV287" s="304">
        <f>' ВВОД заполнить первым'!AW287</f>
        <v>0</v>
      </c>
      <c r="AW287" s="304">
        <f>' ВВОД заполнить первым'!AX287</f>
        <v>0</v>
      </c>
      <c r="AX287" s="304">
        <f>' ВВОД заполнить первым'!AY287</f>
        <v>0</v>
      </c>
      <c r="AY287" s="304">
        <f>' ВВОД заполнить первым'!AZ287</f>
        <v>0</v>
      </c>
      <c r="AZ287" s="304">
        <f>' ВВОД заполнить первым'!BA287</f>
        <v>0</v>
      </c>
      <c r="BA287" s="304">
        <f>' ВВОД заполнить первым'!BB287</f>
        <v>0</v>
      </c>
      <c r="BB287" s="304">
        <f>' ВВОД заполнить первым'!BC287</f>
        <v>0</v>
      </c>
      <c r="BC287" s="304">
        <f>' ВВОД заполнить первым'!BD287</f>
        <v>0</v>
      </c>
      <c r="BD287" s="304">
        <f>' ВВОД заполнить первым'!BE287</f>
        <v>0</v>
      </c>
      <c r="BE287" s="304">
        <f>' ВВОД заполнить первым'!BF287</f>
        <v>0</v>
      </c>
      <c r="BF287" s="304">
        <f>' ВВОД заполнить первым'!BG287</f>
        <v>0</v>
      </c>
      <c r="BG287" s="304">
        <f>' ВВОД заполнить первым'!BH287</f>
        <v>0</v>
      </c>
      <c r="BH287" s="304">
        <f>' ВВОД заполнить первым'!BI287</f>
        <v>0</v>
      </c>
      <c r="BI287" s="304">
        <f>' ВВОД заполнить первым'!BJ287</f>
        <v>0</v>
      </c>
      <c r="BJ287" s="304">
        <f>' ВВОД заполнить первым'!BK287</f>
        <v>0</v>
      </c>
      <c r="BK287" s="304">
        <f>' ВВОД заполнить первым'!BL287</f>
        <v>0</v>
      </c>
      <c r="BL287" s="304">
        <f>' ВВОД заполнить первым'!BM287</f>
        <v>0</v>
      </c>
      <c r="BM287" s="304">
        <f>' ВВОД заполнить первым'!BN287</f>
        <v>0</v>
      </c>
      <c r="BN287" s="304">
        <f>' ВВОД заполнить первым'!BO287</f>
        <v>0</v>
      </c>
      <c r="BO287" s="304">
        <f>' ВВОД заполнить первым'!BP287</f>
        <v>0</v>
      </c>
      <c r="BP287" s="304">
        <f>' ВВОД заполнить первым'!BQ287</f>
        <v>0</v>
      </c>
      <c r="BQ287" s="304">
        <f ca="1">' ВВОД заполнить первым'!BR287</f>
        <v>0</v>
      </c>
      <c r="BR287" s="304">
        <f ca="1">' ВВОД заполнить первым'!BS287</f>
        <v>0</v>
      </c>
      <c r="BS287" s="304">
        <f>' ВВОД заполнить первым'!BT287</f>
        <v>0</v>
      </c>
      <c r="BT287" s="304">
        <f ca="1">' ВВОД заполнить первым'!BU287</f>
        <v>119</v>
      </c>
      <c r="BU287" s="304">
        <f ca="1">' ВВОД заполнить первым'!BV287</f>
        <v>0</v>
      </c>
      <c r="BV287" s="304">
        <f ca="1">' ВВОД заполнить первым'!BW287</f>
        <v>0</v>
      </c>
      <c r="BW287" s="304">
        <f ca="1">' ВВОД заполнить первым'!BX287</f>
        <v>0</v>
      </c>
      <c r="BX287" s="304">
        <f ca="1">' ВВОД заполнить первым'!BY287</f>
        <v>0</v>
      </c>
      <c r="BY287" s="304">
        <f ca="1">' ВВОД заполнить первым'!BZ287</f>
        <v>0</v>
      </c>
      <c r="BZ287" s="304">
        <f ca="1">' ВВОД заполнить первым'!CA287</f>
        <v>0</v>
      </c>
      <c r="CA287" s="304">
        <f ca="1">' ВВОД заполнить первым'!CB287</f>
        <v>0</v>
      </c>
      <c r="CB287" s="304">
        <f ca="1">' ВВОД заполнить первым'!CC287</f>
        <v>0</v>
      </c>
      <c r="CC287" s="304">
        <f ca="1">' ВВОД заполнить первым'!CD287</f>
        <v>0</v>
      </c>
      <c r="CD287" s="304">
        <f ca="1">' ВВОД заполнить первым'!CE287</f>
        <v>0</v>
      </c>
      <c r="CE287" s="304">
        <f ca="1">' ВВОД заполнить первым'!CF287</f>
        <v>0</v>
      </c>
      <c r="CF287" s="304">
        <f ca="1">' ВВОД заполнить первым'!CG287</f>
        <v>0</v>
      </c>
      <c r="CG287" s="304">
        <f ca="1">' ВВОД заполнить первым'!CH287</f>
        <v>0</v>
      </c>
      <c r="CH287" s="304">
        <f ca="1">' ВВОД заполнить первым'!CI287</f>
        <v>0</v>
      </c>
      <c r="CI287" s="304">
        <f ca="1">' ВВОД заполнить первым'!CJ287</f>
        <v>0</v>
      </c>
      <c r="CJ287" s="304">
        <f ca="1">' ВВОД заполнить первым'!CK287</f>
        <v>0</v>
      </c>
      <c r="CK287" s="304">
        <f ca="1">' ВВОД заполнить первым'!CL287</f>
        <v>0</v>
      </c>
      <c r="CL287" s="304">
        <f ca="1">' ВВОД заполнить первым'!CM287</f>
        <v>0</v>
      </c>
      <c r="CM287" s="304">
        <f ca="1">' ВВОД заполнить первым'!CN287</f>
        <v>0</v>
      </c>
      <c r="CN287" s="304">
        <f ca="1">' ВВОД заполнить первым'!CO287</f>
        <v>0</v>
      </c>
      <c r="CO287" s="304">
        <f>' ВВОД заполнить первым'!CP287</f>
        <v>0</v>
      </c>
      <c r="CP287" s="304">
        <f>' ВВОД заполнить первым'!CQ287</f>
        <v>0</v>
      </c>
      <c r="CQ287" s="304">
        <f>' ВВОД заполнить первым'!CR287</f>
        <v>0</v>
      </c>
      <c r="CR287" s="304">
        <f>' ВВОД заполнить первым'!CS287</f>
        <v>0</v>
      </c>
      <c r="CS287" s="304">
        <f>' ВВОД заполнить первым'!CT287</f>
        <v>0</v>
      </c>
      <c r="CT287" s="304">
        <f>' ВВОД заполнить первым'!CU287</f>
        <v>0</v>
      </c>
      <c r="CU287" s="304">
        <f>' ВВОД заполнить первым'!CV287</f>
        <v>0</v>
      </c>
      <c r="CV287" s="304">
        <f>' ВВОД заполнить первым'!CW287</f>
        <v>0</v>
      </c>
      <c r="CW287" s="304">
        <f>' ВВОД заполнить первым'!CX287</f>
        <v>0</v>
      </c>
      <c r="CX287" s="304">
        <f>' ВВОД заполнить первым'!CY287</f>
        <v>0</v>
      </c>
      <c r="CY287" s="304">
        <f>' ВВОД заполнить первым'!CZ287</f>
        <v>0</v>
      </c>
      <c r="CZ287" s="304">
        <f>' ВВОД заполнить первым'!DA287</f>
        <v>0</v>
      </c>
      <c r="DA287" s="304">
        <f>' ВВОД заполнить первым'!DB287</f>
        <v>0</v>
      </c>
      <c r="DB287" s="304">
        <f>' ВВОД заполнить первым'!DC287</f>
        <v>0</v>
      </c>
      <c r="DC287" s="304">
        <f>' ВВОД заполнить первым'!DD287</f>
        <v>0</v>
      </c>
      <c r="DD287" s="304">
        <f>' ВВОД заполнить первым'!DE287</f>
        <v>0</v>
      </c>
      <c r="DE287" s="304">
        <f>' ВВОД заполнить первым'!DF287</f>
        <v>0</v>
      </c>
      <c r="DF287" s="304">
        <f>' ВВОД заполнить первым'!DG287</f>
        <v>0</v>
      </c>
      <c r="DG287" s="304">
        <f>' ВВОД заполнить первым'!DH287</f>
        <v>0</v>
      </c>
      <c r="DH287" s="304">
        <f>' ВВОД заполнить первым'!DI287</f>
        <v>0</v>
      </c>
      <c r="DI287" s="304">
        <f>' ВВОД заполнить первым'!DJ287</f>
        <v>0</v>
      </c>
      <c r="DJ287" s="304">
        <f>' ВВОД заполнить первым'!DK287</f>
        <v>0</v>
      </c>
      <c r="DK287" s="304">
        <f>' ВВОД заполнить первым'!DL287</f>
        <v>0</v>
      </c>
      <c r="DL287" s="304">
        <f>' ВВОД заполнить первым'!DM287</f>
        <v>0</v>
      </c>
      <c r="DM287" s="304">
        <f>' ВВОД заполнить первым'!DN287</f>
        <v>0</v>
      </c>
      <c r="DN287" s="304">
        <f>' ВВОД заполнить первым'!DO287</f>
        <v>0</v>
      </c>
      <c r="DO287" s="304">
        <f>' ВВОД заполнить первым'!DP287</f>
        <v>0</v>
      </c>
      <c r="DP287" s="304">
        <f>' ВВОД заполнить первым'!DQ287</f>
        <v>0</v>
      </c>
      <c r="DQ287" s="304">
        <f>' ВВОД заполнить первым'!DR287</f>
        <v>0</v>
      </c>
      <c r="DR287" s="304">
        <f>' ВВОД заполнить первым'!DS287</f>
        <v>0</v>
      </c>
      <c r="DS287" s="304">
        <f>' ВВОД заполнить первым'!DT287</f>
        <v>0</v>
      </c>
      <c r="DT287" s="304">
        <f>' ВВОД заполнить первым'!DU287</f>
        <v>0</v>
      </c>
      <c r="DU287" s="304">
        <f>' ВВОД заполнить первым'!DV287</f>
        <v>0</v>
      </c>
    </row>
    <row r="288" spans="1:125" s="30" customFormat="1" hidden="1">
      <c r="A288" s="19"/>
      <c r="B288" s="19"/>
      <c r="C288" s="19"/>
      <c r="D288" s="19"/>
      <c r="E288" s="19"/>
      <c r="F288" s="19"/>
      <c r="G288" s="19"/>
      <c r="H288" s="19"/>
      <c r="I288" s="19"/>
      <c r="J288" s="19"/>
      <c r="K288" s="19"/>
      <c r="L288" s="19"/>
      <c r="M288" s="19"/>
      <c r="N288" s="19"/>
      <c r="O288" s="63" t="s">
        <v>127</v>
      </c>
      <c r="P288" s="304">
        <f>' ВВОД заполнить первым'!P288</f>
        <v>0</v>
      </c>
      <c r="Q288" s="304">
        <f>' ВВОД заполнить первым'!Q288</f>
        <v>0</v>
      </c>
      <c r="R288" s="304">
        <f>' ВВОД заполнить первым'!R288</f>
        <v>0</v>
      </c>
      <c r="S288" s="304">
        <f>' ВВОД заполнить первым'!S288</f>
        <v>0</v>
      </c>
      <c r="T288" s="304">
        <f>' ВВОД заполнить первым'!T288</f>
        <v>0</v>
      </c>
      <c r="U288" s="304">
        <f>' ВВОД заполнить первым'!U288</f>
        <v>0</v>
      </c>
      <c r="V288" s="304">
        <f>' ВВОД заполнить первым'!V288</f>
        <v>0</v>
      </c>
      <c r="W288" s="304">
        <f>' ВВОД заполнить первым'!W288</f>
        <v>0</v>
      </c>
      <c r="X288" s="304">
        <f>' ВВОД заполнить первым'!X288</f>
        <v>0</v>
      </c>
      <c r="Y288" s="304">
        <f>' ВВОД заполнить первым'!Y288</f>
        <v>0</v>
      </c>
      <c r="Z288" s="304">
        <f>' ВВОД заполнить первым'!Z288</f>
        <v>0</v>
      </c>
      <c r="AA288" s="304">
        <f>' ВВОД заполнить первым'!AA288</f>
        <v>0</v>
      </c>
      <c r="AB288" s="304">
        <f>' ВВОД заполнить первым'!AB288</f>
        <v>0</v>
      </c>
      <c r="AC288" s="304">
        <f>' ВВОД заполнить первым'!AC288</f>
        <v>0</v>
      </c>
      <c r="AD288" s="304">
        <f>' ВВОД заполнить первым'!AD288</f>
        <v>0</v>
      </c>
      <c r="AE288" s="304">
        <f>' ВВОД заполнить первым'!AE288</f>
        <v>0</v>
      </c>
      <c r="AF288" s="304">
        <f>' ВВОД заполнить первым'!AF288</f>
        <v>0</v>
      </c>
      <c r="AG288" s="304">
        <f>' ВВОД заполнить первым'!AG288</f>
        <v>0</v>
      </c>
      <c r="AH288" s="304">
        <f>' ВВОД заполнить первым'!AH288</f>
        <v>0</v>
      </c>
      <c r="AI288" s="304">
        <f>' ВВОД заполнить первым'!AJ288</f>
        <v>0</v>
      </c>
      <c r="AJ288" s="304">
        <f>' ВВОД заполнить первым'!AK288</f>
        <v>0</v>
      </c>
      <c r="AK288" s="304">
        <f>' ВВОД заполнить первым'!AL288</f>
        <v>0</v>
      </c>
      <c r="AL288" s="304">
        <f>' ВВОД заполнить первым'!AM288</f>
        <v>0</v>
      </c>
      <c r="AM288" s="304">
        <f>' ВВОД заполнить первым'!AN288</f>
        <v>0</v>
      </c>
      <c r="AN288" s="304">
        <f>' ВВОД заполнить первым'!AO288</f>
        <v>0</v>
      </c>
      <c r="AO288" s="304">
        <f>' ВВОД заполнить первым'!AP288</f>
        <v>0</v>
      </c>
      <c r="AP288" s="304">
        <f>' ВВОД заполнить первым'!AQ288</f>
        <v>0</v>
      </c>
      <c r="AQ288" s="304">
        <f>' ВВОД заполнить первым'!AR288</f>
        <v>0</v>
      </c>
      <c r="AR288" s="304">
        <f>' ВВОД заполнить первым'!AS288</f>
        <v>0</v>
      </c>
      <c r="AS288" s="304">
        <f>' ВВОД заполнить первым'!AT288</f>
        <v>0</v>
      </c>
      <c r="AT288" s="304">
        <f>' ВВОД заполнить первым'!AU288</f>
        <v>0</v>
      </c>
      <c r="AU288" s="304">
        <f>' ВВОД заполнить первым'!AV288</f>
        <v>0</v>
      </c>
      <c r="AV288" s="304">
        <f>' ВВОД заполнить первым'!AW288</f>
        <v>0</v>
      </c>
      <c r="AW288" s="304">
        <f>' ВВОД заполнить первым'!AX288</f>
        <v>0</v>
      </c>
      <c r="AX288" s="304">
        <f>' ВВОД заполнить первым'!AY288</f>
        <v>0</v>
      </c>
      <c r="AY288" s="304">
        <f>' ВВОД заполнить первым'!AZ288</f>
        <v>0</v>
      </c>
      <c r="AZ288" s="304">
        <f>' ВВОД заполнить первым'!BA288</f>
        <v>0</v>
      </c>
      <c r="BA288" s="304">
        <f>' ВВОД заполнить первым'!BB288</f>
        <v>0</v>
      </c>
      <c r="BB288" s="304">
        <f>' ВВОД заполнить первым'!BC288</f>
        <v>0</v>
      </c>
      <c r="BC288" s="304">
        <f>' ВВОД заполнить первым'!BD288</f>
        <v>0</v>
      </c>
      <c r="BD288" s="304">
        <f>' ВВОД заполнить первым'!BE288</f>
        <v>0</v>
      </c>
      <c r="BE288" s="304">
        <f>' ВВОД заполнить первым'!BF288</f>
        <v>0</v>
      </c>
      <c r="BF288" s="304">
        <f>' ВВОД заполнить первым'!BG288</f>
        <v>0</v>
      </c>
      <c r="BG288" s="304">
        <f>' ВВОД заполнить первым'!BH288</f>
        <v>0</v>
      </c>
      <c r="BH288" s="304">
        <f>' ВВОД заполнить первым'!BI288</f>
        <v>0</v>
      </c>
      <c r="BI288" s="304">
        <f>' ВВОД заполнить первым'!BJ288</f>
        <v>0</v>
      </c>
      <c r="BJ288" s="304">
        <f>' ВВОД заполнить первым'!BK288</f>
        <v>0</v>
      </c>
      <c r="BK288" s="304">
        <f>' ВВОД заполнить первым'!BL288</f>
        <v>0</v>
      </c>
      <c r="BL288" s="304">
        <f>' ВВОД заполнить первым'!BM288</f>
        <v>0</v>
      </c>
      <c r="BM288" s="304">
        <f>' ВВОД заполнить первым'!BN288</f>
        <v>0</v>
      </c>
      <c r="BN288" s="304">
        <f>' ВВОД заполнить первым'!BO288</f>
        <v>0</v>
      </c>
      <c r="BO288" s="304">
        <f>' ВВОД заполнить первым'!BP288</f>
        <v>0</v>
      </c>
      <c r="BP288" s="304">
        <f>' ВВОД заполнить первым'!BQ288</f>
        <v>0</v>
      </c>
      <c r="BQ288" s="304">
        <f ca="1">' ВВОД заполнить первым'!BR288</f>
        <v>0</v>
      </c>
      <c r="BR288" s="304">
        <f ca="1">' ВВОД заполнить первым'!BS288</f>
        <v>0</v>
      </c>
      <c r="BS288" s="304">
        <f>' ВВОД заполнить первым'!BT288</f>
        <v>0</v>
      </c>
      <c r="BT288" s="304">
        <f ca="1">' ВВОД заполнить первым'!BU288</f>
        <v>119</v>
      </c>
      <c r="BU288" s="304">
        <f ca="1">' ВВОД заполнить первым'!BV288</f>
        <v>0</v>
      </c>
      <c r="BV288" s="304">
        <f ca="1">' ВВОД заполнить первым'!BW288</f>
        <v>0</v>
      </c>
      <c r="BW288" s="304">
        <f ca="1">' ВВОД заполнить первым'!BX288</f>
        <v>0</v>
      </c>
      <c r="BX288" s="304">
        <f ca="1">' ВВОД заполнить первым'!BY288</f>
        <v>0</v>
      </c>
      <c r="BY288" s="304">
        <f ca="1">' ВВОД заполнить первым'!BZ288</f>
        <v>0</v>
      </c>
      <c r="BZ288" s="304">
        <f ca="1">' ВВОД заполнить первым'!CA288</f>
        <v>0</v>
      </c>
      <c r="CA288" s="304">
        <f ca="1">' ВВОД заполнить первым'!CB288</f>
        <v>0</v>
      </c>
      <c r="CB288" s="304">
        <f ca="1">' ВВОД заполнить первым'!CC288</f>
        <v>0</v>
      </c>
      <c r="CC288" s="304">
        <f ca="1">' ВВОД заполнить первым'!CD288</f>
        <v>0</v>
      </c>
      <c r="CD288" s="304">
        <f ca="1">' ВВОД заполнить первым'!CE288</f>
        <v>0</v>
      </c>
      <c r="CE288" s="304">
        <f ca="1">' ВВОД заполнить первым'!CF288</f>
        <v>0</v>
      </c>
      <c r="CF288" s="304">
        <f ca="1">' ВВОД заполнить первым'!CG288</f>
        <v>0</v>
      </c>
      <c r="CG288" s="304">
        <f ca="1">' ВВОД заполнить первым'!CH288</f>
        <v>0</v>
      </c>
      <c r="CH288" s="304">
        <f ca="1">' ВВОД заполнить первым'!CI288</f>
        <v>0</v>
      </c>
      <c r="CI288" s="304">
        <f ca="1">' ВВОД заполнить первым'!CJ288</f>
        <v>0</v>
      </c>
      <c r="CJ288" s="304">
        <f ca="1">' ВВОД заполнить первым'!CK288</f>
        <v>0</v>
      </c>
      <c r="CK288" s="304">
        <f ca="1">' ВВОД заполнить первым'!CL288</f>
        <v>0</v>
      </c>
      <c r="CL288" s="304">
        <f ca="1">' ВВОД заполнить первым'!CM288</f>
        <v>0</v>
      </c>
      <c r="CM288" s="304">
        <f ca="1">' ВВОД заполнить первым'!CN288</f>
        <v>0</v>
      </c>
      <c r="CN288" s="304">
        <f ca="1">' ВВОД заполнить первым'!CO288</f>
        <v>0</v>
      </c>
      <c r="CO288" s="304">
        <f>' ВВОД заполнить первым'!CP288</f>
        <v>0</v>
      </c>
      <c r="CP288" s="304">
        <f>' ВВОД заполнить первым'!CQ288</f>
        <v>0</v>
      </c>
      <c r="CQ288" s="304">
        <f>' ВВОД заполнить первым'!CR288</f>
        <v>0</v>
      </c>
      <c r="CR288" s="304">
        <f>' ВВОД заполнить первым'!CS288</f>
        <v>0</v>
      </c>
      <c r="CS288" s="304">
        <f>' ВВОД заполнить первым'!CT288</f>
        <v>0</v>
      </c>
      <c r="CT288" s="304">
        <f>' ВВОД заполнить первым'!CU288</f>
        <v>0</v>
      </c>
      <c r="CU288" s="304">
        <f>' ВВОД заполнить первым'!CV288</f>
        <v>0</v>
      </c>
      <c r="CV288" s="304">
        <f>' ВВОД заполнить первым'!CW288</f>
        <v>0</v>
      </c>
      <c r="CW288" s="304">
        <f>' ВВОД заполнить первым'!CX288</f>
        <v>0</v>
      </c>
      <c r="CX288" s="304">
        <f>' ВВОД заполнить первым'!CY288</f>
        <v>0</v>
      </c>
      <c r="CY288" s="304">
        <f>' ВВОД заполнить первым'!CZ288</f>
        <v>0</v>
      </c>
      <c r="CZ288" s="304">
        <f>' ВВОД заполнить первым'!DA288</f>
        <v>0</v>
      </c>
      <c r="DA288" s="304">
        <f>' ВВОД заполнить первым'!DB288</f>
        <v>0</v>
      </c>
      <c r="DB288" s="304">
        <f>' ВВОД заполнить первым'!DC288</f>
        <v>0</v>
      </c>
      <c r="DC288" s="304">
        <f>' ВВОД заполнить первым'!DD288</f>
        <v>0</v>
      </c>
      <c r="DD288" s="304">
        <f>' ВВОД заполнить первым'!DE288</f>
        <v>0</v>
      </c>
      <c r="DE288" s="304">
        <f>' ВВОД заполнить первым'!DF288</f>
        <v>0</v>
      </c>
      <c r="DF288" s="304">
        <f>' ВВОД заполнить первым'!DG288</f>
        <v>0</v>
      </c>
      <c r="DG288" s="304">
        <f>' ВВОД заполнить первым'!DH288</f>
        <v>0</v>
      </c>
      <c r="DH288" s="304">
        <f>' ВВОД заполнить первым'!DI288</f>
        <v>0</v>
      </c>
      <c r="DI288" s="304">
        <f>' ВВОД заполнить первым'!DJ288</f>
        <v>0</v>
      </c>
      <c r="DJ288" s="304">
        <f>' ВВОД заполнить первым'!DK288</f>
        <v>0</v>
      </c>
      <c r="DK288" s="304">
        <f>' ВВОД заполнить первым'!DL288</f>
        <v>0</v>
      </c>
      <c r="DL288" s="304">
        <f>' ВВОД заполнить первым'!DM288</f>
        <v>0</v>
      </c>
      <c r="DM288" s="304">
        <f>' ВВОД заполнить первым'!DN288</f>
        <v>0</v>
      </c>
      <c r="DN288" s="304">
        <f>' ВВОД заполнить первым'!DO288</f>
        <v>0</v>
      </c>
      <c r="DO288" s="304">
        <f>' ВВОД заполнить первым'!DP288</f>
        <v>0</v>
      </c>
      <c r="DP288" s="304">
        <f>' ВВОД заполнить первым'!DQ288</f>
        <v>0</v>
      </c>
      <c r="DQ288" s="304">
        <f>' ВВОД заполнить первым'!DR288</f>
        <v>0</v>
      </c>
      <c r="DR288" s="304">
        <f>' ВВОД заполнить первым'!DS288</f>
        <v>0</v>
      </c>
      <c r="DS288" s="304">
        <f>' ВВОД заполнить первым'!DT288</f>
        <v>0</v>
      </c>
      <c r="DT288" s="304">
        <f>' ВВОД заполнить первым'!DU288</f>
        <v>0</v>
      </c>
      <c r="DU288" s="304">
        <f>' ВВОД заполнить первым'!DV288</f>
        <v>0</v>
      </c>
    </row>
    <row r="289" spans="1:125" s="30" customFormat="1" hidden="1">
      <c r="A289" s="19"/>
      <c r="B289" s="19"/>
      <c r="C289" s="19"/>
      <c r="D289" s="19"/>
      <c r="E289" s="19"/>
      <c r="F289" s="19"/>
      <c r="G289" s="19"/>
      <c r="H289" s="19"/>
      <c r="I289" s="19"/>
      <c r="J289" s="19"/>
      <c r="K289" s="19"/>
      <c r="L289" s="19"/>
      <c r="M289" s="19"/>
      <c r="N289" s="19"/>
      <c r="O289" s="63" t="s">
        <v>127</v>
      </c>
      <c r="P289" s="304">
        <f>' ВВОД заполнить первым'!P289</f>
        <v>0</v>
      </c>
      <c r="Q289" s="304">
        <f>' ВВОД заполнить первым'!Q289</f>
        <v>0</v>
      </c>
      <c r="R289" s="304">
        <f>' ВВОД заполнить первым'!R289</f>
        <v>0</v>
      </c>
      <c r="S289" s="304">
        <f>' ВВОД заполнить первым'!S289</f>
        <v>0</v>
      </c>
      <c r="T289" s="304">
        <f>' ВВОД заполнить первым'!T289</f>
        <v>0</v>
      </c>
      <c r="U289" s="304">
        <f>' ВВОД заполнить первым'!U289</f>
        <v>0</v>
      </c>
      <c r="V289" s="304">
        <f>' ВВОД заполнить первым'!V289</f>
        <v>0</v>
      </c>
      <c r="W289" s="304">
        <f>' ВВОД заполнить первым'!W289</f>
        <v>0</v>
      </c>
      <c r="X289" s="304">
        <f>' ВВОД заполнить первым'!X289</f>
        <v>0</v>
      </c>
      <c r="Y289" s="304">
        <f>' ВВОД заполнить первым'!Y289</f>
        <v>0</v>
      </c>
      <c r="Z289" s="304">
        <f>' ВВОД заполнить первым'!Z289</f>
        <v>0</v>
      </c>
      <c r="AA289" s="304">
        <f>' ВВОД заполнить первым'!AA289</f>
        <v>0</v>
      </c>
      <c r="AB289" s="304">
        <f>' ВВОД заполнить первым'!AB289</f>
        <v>0</v>
      </c>
      <c r="AC289" s="304">
        <f>' ВВОД заполнить первым'!AC289</f>
        <v>0</v>
      </c>
      <c r="AD289" s="304">
        <f>' ВВОД заполнить первым'!AD289</f>
        <v>0</v>
      </c>
      <c r="AE289" s="304">
        <f>' ВВОД заполнить первым'!AE289</f>
        <v>0</v>
      </c>
      <c r="AF289" s="304">
        <f>' ВВОД заполнить первым'!AF289</f>
        <v>0</v>
      </c>
      <c r="AG289" s="304">
        <f>' ВВОД заполнить первым'!AG289</f>
        <v>0</v>
      </c>
      <c r="AH289" s="304">
        <f>' ВВОД заполнить первым'!AH289</f>
        <v>0</v>
      </c>
      <c r="AI289" s="304">
        <f>' ВВОД заполнить первым'!AJ289</f>
        <v>0</v>
      </c>
      <c r="AJ289" s="304">
        <f>' ВВОД заполнить первым'!AK289</f>
        <v>0</v>
      </c>
      <c r="AK289" s="304">
        <f>' ВВОД заполнить первым'!AL289</f>
        <v>0</v>
      </c>
      <c r="AL289" s="304">
        <f>' ВВОД заполнить первым'!AM289</f>
        <v>0</v>
      </c>
      <c r="AM289" s="304">
        <f>' ВВОД заполнить первым'!AN289</f>
        <v>0</v>
      </c>
      <c r="AN289" s="304">
        <f>' ВВОД заполнить первым'!AO289</f>
        <v>0</v>
      </c>
      <c r="AO289" s="304">
        <f>' ВВОД заполнить первым'!AP289</f>
        <v>0</v>
      </c>
      <c r="AP289" s="304">
        <f>' ВВОД заполнить первым'!AQ289</f>
        <v>0</v>
      </c>
      <c r="AQ289" s="304">
        <f>' ВВОД заполнить первым'!AR289</f>
        <v>0</v>
      </c>
      <c r="AR289" s="304">
        <f>' ВВОД заполнить первым'!AS289</f>
        <v>0</v>
      </c>
      <c r="AS289" s="304">
        <f>' ВВОД заполнить первым'!AT289</f>
        <v>0</v>
      </c>
      <c r="AT289" s="304">
        <f>' ВВОД заполнить первым'!AU289</f>
        <v>0</v>
      </c>
      <c r="AU289" s="304">
        <f>' ВВОД заполнить первым'!AV289</f>
        <v>0</v>
      </c>
      <c r="AV289" s="304">
        <f>' ВВОД заполнить первым'!AW289</f>
        <v>0</v>
      </c>
      <c r="AW289" s="304">
        <f>' ВВОД заполнить первым'!AX289</f>
        <v>0</v>
      </c>
      <c r="AX289" s="304">
        <f>' ВВОД заполнить первым'!AY289</f>
        <v>0</v>
      </c>
      <c r="AY289" s="304">
        <f>' ВВОД заполнить первым'!AZ289</f>
        <v>0</v>
      </c>
      <c r="AZ289" s="304">
        <f>' ВВОД заполнить первым'!BA289</f>
        <v>0</v>
      </c>
      <c r="BA289" s="304">
        <f>' ВВОД заполнить первым'!BB289</f>
        <v>0</v>
      </c>
      <c r="BB289" s="304">
        <f>' ВВОД заполнить первым'!BC289</f>
        <v>0</v>
      </c>
      <c r="BC289" s="304">
        <f>' ВВОД заполнить первым'!BD289</f>
        <v>0</v>
      </c>
      <c r="BD289" s="304">
        <f>' ВВОД заполнить первым'!BE289</f>
        <v>0</v>
      </c>
      <c r="BE289" s="304">
        <f>' ВВОД заполнить первым'!BF289</f>
        <v>0</v>
      </c>
      <c r="BF289" s="304">
        <f>' ВВОД заполнить первым'!BG289</f>
        <v>0</v>
      </c>
      <c r="BG289" s="304">
        <f>' ВВОД заполнить первым'!BH289</f>
        <v>0</v>
      </c>
      <c r="BH289" s="304">
        <f>' ВВОД заполнить первым'!BI289</f>
        <v>0</v>
      </c>
      <c r="BI289" s="304">
        <f>' ВВОД заполнить первым'!BJ289</f>
        <v>0</v>
      </c>
      <c r="BJ289" s="304">
        <f>' ВВОД заполнить первым'!BK289</f>
        <v>0</v>
      </c>
      <c r="BK289" s="304">
        <f>' ВВОД заполнить первым'!BL289</f>
        <v>0</v>
      </c>
      <c r="BL289" s="304">
        <f>' ВВОД заполнить первым'!BM289</f>
        <v>0</v>
      </c>
      <c r="BM289" s="304">
        <f>' ВВОД заполнить первым'!BN289</f>
        <v>0</v>
      </c>
      <c r="BN289" s="304">
        <f>' ВВОД заполнить первым'!BO289</f>
        <v>0</v>
      </c>
      <c r="BO289" s="304">
        <f>' ВВОД заполнить первым'!BP289</f>
        <v>0</v>
      </c>
      <c r="BP289" s="304">
        <f>' ВВОД заполнить первым'!BQ289</f>
        <v>0</v>
      </c>
      <c r="BQ289" s="304">
        <f ca="1">' ВВОД заполнить первым'!BR289</f>
        <v>0</v>
      </c>
      <c r="BR289" s="304">
        <f ca="1">' ВВОД заполнить первым'!BS289</f>
        <v>0</v>
      </c>
      <c r="BS289" s="304">
        <f>' ВВОД заполнить первым'!BT289</f>
        <v>0</v>
      </c>
      <c r="BT289" s="304">
        <f ca="1">' ВВОД заполнить первым'!BU289</f>
        <v>119</v>
      </c>
      <c r="BU289" s="304">
        <f ca="1">' ВВОД заполнить первым'!BV289</f>
        <v>0</v>
      </c>
      <c r="BV289" s="304">
        <f ca="1">' ВВОД заполнить первым'!BW289</f>
        <v>0</v>
      </c>
      <c r="BW289" s="304">
        <f ca="1">' ВВОД заполнить первым'!BX289</f>
        <v>0</v>
      </c>
      <c r="BX289" s="304">
        <f ca="1">' ВВОД заполнить первым'!BY289</f>
        <v>0</v>
      </c>
      <c r="BY289" s="304">
        <f ca="1">' ВВОД заполнить первым'!BZ289</f>
        <v>0</v>
      </c>
      <c r="BZ289" s="304">
        <f ca="1">' ВВОД заполнить первым'!CA289</f>
        <v>0</v>
      </c>
      <c r="CA289" s="304">
        <f ca="1">' ВВОД заполнить первым'!CB289</f>
        <v>0</v>
      </c>
      <c r="CB289" s="304">
        <f ca="1">' ВВОД заполнить первым'!CC289</f>
        <v>0</v>
      </c>
      <c r="CC289" s="304">
        <f ca="1">' ВВОД заполнить первым'!CD289</f>
        <v>0</v>
      </c>
      <c r="CD289" s="304">
        <f ca="1">' ВВОД заполнить первым'!CE289</f>
        <v>0</v>
      </c>
      <c r="CE289" s="304">
        <f ca="1">' ВВОД заполнить первым'!CF289</f>
        <v>0</v>
      </c>
      <c r="CF289" s="304">
        <f ca="1">' ВВОД заполнить первым'!CG289</f>
        <v>0</v>
      </c>
      <c r="CG289" s="304">
        <f ca="1">' ВВОД заполнить первым'!CH289</f>
        <v>0</v>
      </c>
      <c r="CH289" s="304">
        <f ca="1">' ВВОД заполнить первым'!CI289</f>
        <v>0</v>
      </c>
      <c r="CI289" s="304">
        <f ca="1">' ВВОД заполнить первым'!CJ289</f>
        <v>0</v>
      </c>
      <c r="CJ289" s="304">
        <f ca="1">' ВВОД заполнить первым'!CK289</f>
        <v>0</v>
      </c>
      <c r="CK289" s="304">
        <f ca="1">' ВВОД заполнить первым'!CL289</f>
        <v>0</v>
      </c>
      <c r="CL289" s="304">
        <f ca="1">' ВВОД заполнить первым'!CM289</f>
        <v>0</v>
      </c>
      <c r="CM289" s="304">
        <f ca="1">' ВВОД заполнить первым'!CN289</f>
        <v>0</v>
      </c>
      <c r="CN289" s="304">
        <f ca="1">' ВВОД заполнить первым'!CO289</f>
        <v>0</v>
      </c>
      <c r="CO289" s="304">
        <f>' ВВОД заполнить первым'!CP289</f>
        <v>0</v>
      </c>
      <c r="CP289" s="304">
        <f>' ВВОД заполнить первым'!CQ289</f>
        <v>0</v>
      </c>
      <c r="CQ289" s="304">
        <f>' ВВОД заполнить первым'!CR289</f>
        <v>0</v>
      </c>
      <c r="CR289" s="304">
        <f>' ВВОД заполнить первым'!CS289</f>
        <v>0</v>
      </c>
      <c r="CS289" s="304">
        <f>' ВВОД заполнить первым'!CT289</f>
        <v>0</v>
      </c>
      <c r="CT289" s="304">
        <f>' ВВОД заполнить первым'!CU289</f>
        <v>0</v>
      </c>
      <c r="CU289" s="304">
        <f>' ВВОД заполнить первым'!CV289</f>
        <v>0</v>
      </c>
      <c r="CV289" s="304">
        <f>' ВВОД заполнить первым'!CW289</f>
        <v>0</v>
      </c>
      <c r="CW289" s="304">
        <f>' ВВОД заполнить первым'!CX289</f>
        <v>0</v>
      </c>
      <c r="CX289" s="304">
        <f>' ВВОД заполнить первым'!CY289</f>
        <v>0</v>
      </c>
      <c r="CY289" s="304">
        <f>' ВВОД заполнить первым'!CZ289</f>
        <v>0</v>
      </c>
      <c r="CZ289" s="304">
        <f>' ВВОД заполнить первым'!DA289</f>
        <v>0</v>
      </c>
      <c r="DA289" s="304">
        <f>' ВВОД заполнить первым'!DB289</f>
        <v>0</v>
      </c>
      <c r="DB289" s="304">
        <f>' ВВОД заполнить первым'!DC289</f>
        <v>0</v>
      </c>
      <c r="DC289" s="304">
        <f>' ВВОД заполнить первым'!DD289</f>
        <v>0</v>
      </c>
      <c r="DD289" s="304">
        <f>' ВВОД заполнить первым'!DE289</f>
        <v>0</v>
      </c>
      <c r="DE289" s="304">
        <f>' ВВОД заполнить первым'!DF289</f>
        <v>0</v>
      </c>
      <c r="DF289" s="304">
        <f>' ВВОД заполнить первым'!DG289</f>
        <v>0</v>
      </c>
      <c r="DG289" s="304">
        <f>' ВВОД заполнить первым'!DH289</f>
        <v>0</v>
      </c>
      <c r="DH289" s="304">
        <f>' ВВОД заполнить первым'!DI289</f>
        <v>0</v>
      </c>
      <c r="DI289" s="304">
        <f>' ВВОД заполнить первым'!DJ289</f>
        <v>0</v>
      </c>
      <c r="DJ289" s="304">
        <f>' ВВОД заполнить первым'!DK289</f>
        <v>0</v>
      </c>
      <c r="DK289" s="304">
        <f>' ВВОД заполнить первым'!DL289</f>
        <v>0</v>
      </c>
      <c r="DL289" s="304">
        <f>' ВВОД заполнить первым'!DM289</f>
        <v>0</v>
      </c>
      <c r="DM289" s="304">
        <f>' ВВОД заполнить первым'!DN289</f>
        <v>0</v>
      </c>
      <c r="DN289" s="304">
        <f>' ВВОД заполнить первым'!DO289</f>
        <v>0</v>
      </c>
      <c r="DO289" s="304">
        <f>' ВВОД заполнить первым'!DP289</f>
        <v>0</v>
      </c>
      <c r="DP289" s="304">
        <f>' ВВОД заполнить первым'!DQ289</f>
        <v>0</v>
      </c>
      <c r="DQ289" s="304">
        <f>' ВВОД заполнить первым'!DR289</f>
        <v>0</v>
      </c>
      <c r="DR289" s="304">
        <f>' ВВОД заполнить первым'!DS289</f>
        <v>0</v>
      </c>
      <c r="DS289" s="304">
        <f>' ВВОД заполнить первым'!DT289</f>
        <v>0</v>
      </c>
      <c r="DT289" s="304">
        <f>' ВВОД заполнить первым'!DU289</f>
        <v>0</v>
      </c>
      <c r="DU289" s="304">
        <f>' ВВОД заполнить первым'!DV289</f>
        <v>0</v>
      </c>
    </row>
    <row r="290" spans="1:125" s="30" customFormat="1" hidden="1">
      <c r="A290" s="19"/>
      <c r="B290" s="19"/>
      <c r="C290" s="19"/>
      <c r="D290" s="19"/>
      <c r="E290" s="19"/>
      <c r="F290" s="19"/>
      <c r="G290" s="19"/>
      <c r="H290" s="19"/>
      <c r="I290" s="19"/>
      <c r="J290" s="19"/>
      <c r="K290" s="19"/>
      <c r="L290" s="19"/>
      <c r="M290" s="19"/>
      <c r="N290" s="19"/>
      <c r="O290" s="15"/>
      <c r="P290" s="304">
        <f>' ВВОД заполнить первым'!P290</f>
        <v>0</v>
      </c>
      <c r="Q290" s="304">
        <f>' ВВОД заполнить первым'!Q290</f>
        <v>0</v>
      </c>
      <c r="R290" s="304">
        <f>' ВВОД заполнить первым'!R290</f>
        <v>0</v>
      </c>
      <c r="S290" s="304">
        <f>' ВВОД заполнить первым'!S290</f>
        <v>0</v>
      </c>
      <c r="T290" s="304">
        <f>' ВВОД заполнить первым'!T290</f>
        <v>0</v>
      </c>
      <c r="U290" s="304">
        <f>' ВВОД заполнить первым'!U290</f>
        <v>0</v>
      </c>
      <c r="V290" s="304">
        <f>' ВВОД заполнить первым'!V290</f>
        <v>0</v>
      </c>
      <c r="W290" s="304">
        <f>' ВВОД заполнить первым'!W290</f>
        <v>0</v>
      </c>
      <c r="X290" s="304">
        <f>' ВВОД заполнить первым'!X290</f>
        <v>0</v>
      </c>
      <c r="Y290" s="304">
        <f>' ВВОД заполнить первым'!Y290</f>
        <v>0</v>
      </c>
      <c r="Z290" s="304">
        <f>' ВВОД заполнить первым'!Z290</f>
        <v>0</v>
      </c>
      <c r="AA290" s="304">
        <f>' ВВОД заполнить первым'!AA290</f>
        <v>0</v>
      </c>
      <c r="AB290" s="304">
        <f>' ВВОД заполнить первым'!AB290</f>
        <v>0</v>
      </c>
      <c r="AC290" s="304">
        <f>' ВВОД заполнить первым'!AC290</f>
        <v>0</v>
      </c>
      <c r="AD290" s="304">
        <f>' ВВОД заполнить первым'!AD290</f>
        <v>0</v>
      </c>
      <c r="AE290" s="304">
        <f>' ВВОД заполнить первым'!AE290</f>
        <v>0</v>
      </c>
      <c r="AF290" s="304">
        <f>' ВВОД заполнить первым'!AF290</f>
        <v>0</v>
      </c>
      <c r="AG290" s="304">
        <f>' ВВОД заполнить первым'!AG290</f>
        <v>0</v>
      </c>
      <c r="AH290" s="304">
        <f>' ВВОД заполнить первым'!AH290</f>
        <v>0</v>
      </c>
      <c r="AI290" s="304">
        <f>' ВВОД заполнить первым'!AJ290</f>
        <v>0</v>
      </c>
      <c r="AJ290" s="304">
        <f>' ВВОД заполнить первым'!AK290</f>
        <v>0</v>
      </c>
      <c r="AK290" s="304">
        <f>' ВВОД заполнить первым'!AL290</f>
        <v>0</v>
      </c>
      <c r="AL290" s="304">
        <f>' ВВОД заполнить первым'!AM290</f>
        <v>0</v>
      </c>
      <c r="AM290" s="304">
        <f>' ВВОД заполнить первым'!AN290</f>
        <v>0</v>
      </c>
      <c r="AN290" s="304">
        <f>' ВВОД заполнить первым'!AO290</f>
        <v>0</v>
      </c>
      <c r="AO290" s="304">
        <f>' ВВОД заполнить первым'!AP290</f>
        <v>0</v>
      </c>
      <c r="AP290" s="304">
        <f>' ВВОД заполнить первым'!AQ290</f>
        <v>0</v>
      </c>
      <c r="AQ290" s="304">
        <f>' ВВОД заполнить первым'!AR290</f>
        <v>0</v>
      </c>
      <c r="AR290" s="304">
        <f>' ВВОД заполнить первым'!AS290</f>
        <v>0</v>
      </c>
      <c r="AS290" s="304">
        <f>' ВВОД заполнить первым'!AT290</f>
        <v>0</v>
      </c>
      <c r="AT290" s="304">
        <f>' ВВОД заполнить первым'!AU290</f>
        <v>0</v>
      </c>
      <c r="AU290" s="304">
        <f>' ВВОД заполнить первым'!AV290</f>
        <v>0</v>
      </c>
      <c r="AV290" s="304">
        <f>' ВВОД заполнить первым'!AW290</f>
        <v>0</v>
      </c>
      <c r="AW290" s="304">
        <f>' ВВОД заполнить первым'!AX290</f>
        <v>0</v>
      </c>
      <c r="AX290" s="304">
        <f>' ВВОД заполнить первым'!AY290</f>
        <v>0</v>
      </c>
      <c r="AY290" s="304">
        <f>' ВВОД заполнить первым'!AZ290</f>
        <v>0</v>
      </c>
      <c r="AZ290" s="304">
        <f>' ВВОД заполнить первым'!BA290</f>
        <v>0</v>
      </c>
      <c r="BA290" s="304">
        <f>' ВВОД заполнить первым'!BB290</f>
        <v>0</v>
      </c>
      <c r="BB290" s="304">
        <f>' ВВОД заполнить первым'!BC290</f>
        <v>0</v>
      </c>
      <c r="BC290" s="304">
        <f>' ВВОД заполнить первым'!BD290</f>
        <v>0</v>
      </c>
      <c r="BD290" s="304">
        <f>' ВВОД заполнить первым'!BE290</f>
        <v>0</v>
      </c>
      <c r="BE290" s="304">
        <f>' ВВОД заполнить первым'!BF290</f>
        <v>0</v>
      </c>
      <c r="BF290" s="304">
        <f>' ВВОД заполнить первым'!BG290</f>
        <v>0</v>
      </c>
      <c r="BG290" s="304">
        <f>' ВВОД заполнить первым'!BH290</f>
        <v>0</v>
      </c>
      <c r="BH290" s="304">
        <f>' ВВОД заполнить первым'!BI290</f>
        <v>0</v>
      </c>
      <c r="BI290" s="304">
        <f>' ВВОД заполнить первым'!BJ290</f>
        <v>0</v>
      </c>
      <c r="BJ290" s="304">
        <f>' ВВОД заполнить первым'!BK290</f>
        <v>0</v>
      </c>
      <c r="BK290" s="304">
        <f>' ВВОД заполнить первым'!BL290</f>
        <v>0</v>
      </c>
      <c r="BL290" s="304">
        <f>' ВВОД заполнить первым'!BM290</f>
        <v>0</v>
      </c>
      <c r="BM290" s="304">
        <f>' ВВОД заполнить первым'!BN290</f>
        <v>0</v>
      </c>
      <c r="BN290" s="304">
        <f>' ВВОД заполнить первым'!BO290</f>
        <v>0</v>
      </c>
      <c r="BO290" s="304">
        <f>' ВВОД заполнить первым'!BP290</f>
        <v>0</v>
      </c>
      <c r="BP290" s="304">
        <f>' ВВОД заполнить первым'!BQ290</f>
        <v>0</v>
      </c>
      <c r="BQ290" s="304">
        <f ca="1">' ВВОД заполнить первым'!BR290</f>
        <v>0</v>
      </c>
      <c r="BR290" s="304">
        <f ca="1">' ВВОД заполнить первым'!BS290</f>
        <v>0</v>
      </c>
      <c r="BS290" s="304">
        <f>' ВВОД заполнить первым'!BT290</f>
        <v>0</v>
      </c>
      <c r="BT290" s="304">
        <f ca="1">' ВВОД заполнить первым'!BU290</f>
        <v>119</v>
      </c>
      <c r="BU290" s="304">
        <f ca="1">' ВВОД заполнить первым'!BV290</f>
        <v>0</v>
      </c>
      <c r="BV290" s="304">
        <f ca="1">' ВВОД заполнить первым'!BW290</f>
        <v>0</v>
      </c>
      <c r="BW290" s="304">
        <f ca="1">' ВВОД заполнить первым'!BX290</f>
        <v>0</v>
      </c>
      <c r="BX290" s="304">
        <f ca="1">' ВВОД заполнить первым'!BY290</f>
        <v>0</v>
      </c>
      <c r="BY290" s="304">
        <f ca="1">' ВВОД заполнить первым'!BZ290</f>
        <v>0</v>
      </c>
      <c r="BZ290" s="304">
        <f ca="1">' ВВОД заполнить первым'!CA290</f>
        <v>0</v>
      </c>
      <c r="CA290" s="304">
        <f ca="1">' ВВОД заполнить первым'!CB290</f>
        <v>0</v>
      </c>
      <c r="CB290" s="304">
        <f ca="1">' ВВОД заполнить первым'!CC290</f>
        <v>0</v>
      </c>
      <c r="CC290" s="304">
        <f ca="1">' ВВОД заполнить первым'!CD290</f>
        <v>0</v>
      </c>
      <c r="CD290" s="304">
        <f ca="1">' ВВОД заполнить первым'!CE290</f>
        <v>0</v>
      </c>
      <c r="CE290" s="304">
        <f ca="1">' ВВОД заполнить первым'!CF290</f>
        <v>0</v>
      </c>
      <c r="CF290" s="304">
        <f ca="1">' ВВОД заполнить первым'!CG290</f>
        <v>0</v>
      </c>
      <c r="CG290" s="304">
        <f ca="1">' ВВОД заполнить первым'!CH290</f>
        <v>0</v>
      </c>
      <c r="CH290" s="304">
        <f ca="1">' ВВОД заполнить первым'!CI290</f>
        <v>0</v>
      </c>
      <c r="CI290" s="304">
        <f ca="1">' ВВОД заполнить первым'!CJ290</f>
        <v>0</v>
      </c>
      <c r="CJ290" s="304">
        <f ca="1">' ВВОД заполнить первым'!CK290</f>
        <v>0</v>
      </c>
      <c r="CK290" s="304">
        <f ca="1">' ВВОД заполнить первым'!CL290</f>
        <v>0</v>
      </c>
      <c r="CL290" s="304">
        <f ca="1">' ВВОД заполнить первым'!CM290</f>
        <v>0</v>
      </c>
      <c r="CM290" s="304">
        <f ca="1">' ВВОД заполнить первым'!CN290</f>
        <v>0</v>
      </c>
      <c r="CN290" s="304">
        <f ca="1">' ВВОД заполнить первым'!CO290</f>
        <v>0</v>
      </c>
      <c r="CO290" s="304">
        <f>' ВВОД заполнить первым'!CP290</f>
        <v>0</v>
      </c>
      <c r="CP290" s="304">
        <f>' ВВОД заполнить первым'!CQ290</f>
        <v>0</v>
      </c>
      <c r="CQ290" s="304">
        <f>' ВВОД заполнить первым'!CR290</f>
        <v>0</v>
      </c>
      <c r="CR290" s="304">
        <f>' ВВОД заполнить первым'!CS290</f>
        <v>0</v>
      </c>
      <c r="CS290" s="304">
        <f>' ВВОД заполнить первым'!CT290</f>
        <v>0</v>
      </c>
      <c r="CT290" s="304">
        <f>' ВВОД заполнить первым'!CU290</f>
        <v>0</v>
      </c>
      <c r="CU290" s="304">
        <f>' ВВОД заполнить первым'!CV290</f>
        <v>0</v>
      </c>
      <c r="CV290" s="304">
        <f>' ВВОД заполнить первым'!CW290</f>
        <v>0</v>
      </c>
      <c r="CW290" s="304">
        <f>' ВВОД заполнить первым'!CX290</f>
        <v>0</v>
      </c>
      <c r="CX290" s="304">
        <f>' ВВОД заполнить первым'!CY290</f>
        <v>0</v>
      </c>
      <c r="CY290" s="304">
        <f>' ВВОД заполнить первым'!CZ290</f>
        <v>0</v>
      </c>
      <c r="CZ290" s="304">
        <f>' ВВОД заполнить первым'!DA290</f>
        <v>0</v>
      </c>
      <c r="DA290" s="304">
        <f>' ВВОД заполнить первым'!DB290</f>
        <v>0</v>
      </c>
      <c r="DB290" s="304">
        <f>' ВВОД заполнить первым'!DC290</f>
        <v>0</v>
      </c>
      <c r="DC290" s="304">
        <f>' ВВОД заполнить первым'!DD290</f>
        <v>0</v>
      </c>
      <c r="DD290" s="304">
        <f>' ВВОД заполнить первым'!DE290</f>
        <v>0</v>
      </c>
      <c r="DE290" s="304">
        <f>' ВВОД заполнить первым'!DF290</f>
        <v>0</v>
      </c>
      <c r="DF290" s="304">
        <f>' ВВОД заполнить первым'!DG290</f>
        <v>0</v>
      </c>
      <c r="DG290" s="304">
        <f>' ВВОД заполнить первым'!DH290</f>
        <v>0</v>
      </c>
      <c r="DH290" s="304">
        <f>' ВВОД заполнить первым'!DI290</f>
        <v>0</v>
      </c>
      <c r="DI290" s="304">
        <f>' ВВОД заполнить первым'!DJ290</f>
        <v>0</v>
      </c>
      <c r="DJ290" s="304">
        <f>' ВВОД заполнить первым'!DK290</f>
        <v>0</v>
      </c>
      <c r="DK290" s="304">
        <f>' ВВОД заполнить первым'!DL290</f>
        <v>0</v>
      </c>
      <c r="DL290" s="304">
        <f>' ВВОД заполнить первым'!DM290</f>
        <v>0</v>
      </c>
      <c r="DM290" s="304">
        <f>' ВВОД заполнить первым'!DN290</f>
        <v>0</v>
      </c>
      <c r="DN290" s="304">
        <f>' ВВОД заполнить первым'!DO290</f>
        <v>0</v>
      </c>
      <c r="DO290" s="304">
        <f>' ВВОД заполнить первым'!DP290</f>
        <v>0</v>
      </c>
      <c r="DP290" s="304">
        <f>' ВВОД заполнить первым'!DQ290</f>
        <v>0</v>
      </c>
      <c r="DQ290" s="304">
        <f>' ВВОД заполнить первым'!DR290</f>
        <v>0</v>
      </c>
      <c r="DR290" s="304">
        <f>' ВВОД заполнить первым'!DS290</f>
        <v>0</v>
      </c>
      <c r="DS290" s="304">
        <f>' ВВОД заполнить первым'!DT290</f>
        <v>0</v>
      </c>
      <c r="DT290" s="304">
        <f>' ВВОД заполнить первым'!DU290</f>
        <v>0</v>
      </c>
      <c r="DU290" s="304">
        <f>' ВВОД заполнить первым'!DV290</f>
        <v>0</v>
      </c>
    </row>
    <row r="291" spans="1:125" s="30" customFormat="1" hidden="1">
      <c r="A291" s="19"/>
      <c r="B291" s="19"/>
      <c r="C291" s="19"/>
      <c r="D291" s="19"/>
      <c r="E291" s="19"/>
      <c r="F291" s="19"/>
      <c r="G291" s="19"/>
      <c r="H291" s="19"/>
      <c r="I291" s="19"/>
      <c r="J291" s="19"/>
      <c r="K291" s="19"/>
      <c r="L291" s="19"/>
      <c r="M291" s="19"/>
      <c r="N291" s="19"/>
      <c r="O291" s="15"/>
      <c r="P291" s="304">
        <f>' ВВОД заполнить первым'!P291</f>
        <v>0</v>
      </c>
      <c r="Q291" s="304">
        <f>' ВВОД заполнить первым'!Q291</f>
        <v>0</v>
      </c>
      <c r="R291" s="304">
        <f>' ВВОД заполнить первым'!R291</f>
        <v>0</v>
      </c>
      <c r="S291" s="304">
        <f>' ВВОД заполнить первым'!S291</f>
        <v>0</v>
      </c>
      <c r="T291" s="304">
        <f>' ВВОД заполнить первым'!T291</f>
        <v>0</v>
      </c>
      <c r="U291" s="304">
        <f>' ВВОД заполнить первым'!U291</f>
        <v>0</v>
      </c>
      <c r="V291" s="304">
        <f>' ВВОД заполнить первым'!V291</f>
        <v>0</v>
      </c>
      <c r="W291" s="304">
        <f>' ВВОД заполнить первым'!W291</f>
        <v>0</v>
      </c>
      <c r="X291" s="304">
        <f>' ВВОД заполнить первым'!X291</f>
        <v>0</v>
      </c>
      <c r="Y291" s="304">
        <f>' ВВОД заполнить первым'!Y291</f>
        <v>0</v>
      </c>
      <c r="Z291" s="304">
        <f>' ВВОД заполнить первым'!Z291</f>
        <v>0</v>
      </c>
      <c r="AA291" s="304">
        <f>' ВВОД заполнить первым'!AA291</f>
        <v>0</v>
      </c>
      <c r="AB291" s="304">
        <f>' ВВОД заполнить первым'!AB291</f>
        <v>0</v>
      </c>
      <c r="AC291" s="304">
        <f>' ВВОД заполнить первым'!AC291</f>
        <v>0</v>
      </c>
      <c r="AD291" s="304">
        <f>' ВВОД заполнить первым'!AD291</f>
        <v>0</v>
      </c>
      <c r="AE291" s="304">
        <f>' ВВОД заполнить первым'!AE291</f>
        <v>0</v>
      </c>
      <c r="AF291" s="304">
        <f>' ВВОД заполнить первым'!AF291</f>
        <v>0</v>
      </c>
      <c r="AG291" s="304">
        <f>' ВВОД заполнить первым'!AG291</f>
        <v>0</v>
      </c>
      <c r="AH291" s="304">
        <f>' ВВОД заполнить первым'!AH291</f>
        <v>0</v>
      </c>
      <c r="AI291" s="304">
        <f>' ВВОД заполнить первым'!AJ291</f>
        <v>0</v>
      </c>
      <c r="AJ291" s="304">
        <f>' ВВОД заполнить первым'!AK291</f>
        <v>0</v>
      </c>
      <c r="AK291" s="304">
        <f>' ВВОД заполнить первым'!AL291</f>
        <v>0</v>
      </c>
      <c r="AL291" s="304">
        <f>' ВВОД заполнить первым'!AM291</f>
        <v>0</v>
      </c>
      <c r="AM291" s="304">
        <f>' ВВОД заполнить первым'!AN291</f>
        <v>0</v>
      </c>
      <c r="AN291" s="304">
        <f>' ВВОД заполнить первым'!AO291</f>
        <v>0</v>
      </c>
      <c r="AO291" s="304">
        <f>' ВВОД заполнить первым'!AP291</f>
        <v>0</v>
      </c>
      <c r="AP291" s="304">
        <f>' ВВОД заполнить первым'!AQ291</f>
        <v>0</v>
      </c>
      <c r="AQ291" s="304">
        <f>' ВВОД заполнить первым'!AR291</f>
        <v>0</v>
      </c>
      <c r="AR291" s="304">
        <f>' ВВОД заполнить первым'!AS291</f>
        <v>0</v>
      </c>
      <c r="AS291" s="304">
        <f>' ВВОД заполнить первым'!AT291</f>
        <v>0</v>
      </c>
      <c r="AT291" s="304">
        <f>' ВВОД заполнить первым'!AU291</f>
        <v>0</v>
      </c>
      <c r="AU291" s="304">
        <f>' ВВОД заполнить первым'!AV291</f>
        <v>0</v>
      </c>
      <c r="AV291" s="304">
        <f>' ВВОД заполнить первым'!AW291</f>
        <v>0</v>
      </c>
      <c r="AW291" s="304">
        <f>' ВВОД заполнить первым'!AX291</f>
        <v>0</v>
      </c>
      <c r="AX291" s="304">
        <f>' ВВОД заполнить первым'!AY291</f>
        <v>0</v>
      </c>
      <c r="AY291" s="304">
        <f>' ВВОД заполнить первым'!AZ291</f>
        <v>0</v>
      </c>
      <c r="AZ291" s="304">
        <f>' ВВОД заполнить первым'!BA291</f>
        <v>0</v>
      </c>
      <c r="BA291" s="304">
        <f>' ВВОД заполнить первым'!BB291</f>
        <v>0</v>
      </c>
      <c r="BB291" s="304">
        <f>' ВВОД заполнить первым'!BC291</f>
        <v>0</v>
      </c>
      <c r="BC291" s="304">
        <f>' ВВОД заполнить первым'!BD291</f>
        <v>0</v>
      </c>
      <c r="BD291" s="304">
        <f>' ВВОД заполнить первым'!BE291</f>
        <v>0</v>
      </c>
      <c r="BE291" s="304">
        <f>' ВВОД заполнить первым'!BF291</f>
        <v>0</v>
      </c>
      <c r="BF291" s="304">
        <f>' ВВОД заполнить первым'!BG291</f>
        <v>0</v>
      </c>
      <c r="BG291" s="304">
        <f>' ВВОД заполнить первым'!BH291</f>
        <v>0</v>
      </c>
      <c r="BH291" s="304">
        <f>' ВВОД заполнить первым'!BI291</f>
        <v>0</v>
      </c>
      <c r="BI291" s="304">
        <f>' ВВОД заполнить первым'!BJ291</f>
        <v>0</v>
      </c>
      <c r="BJ291" s="304">
        <f>' ВВОД заполнить первым'!BK291</f>
        <v>0</v>
      </c>
      <c r="BK291" s="304">
        <f>' ВВОД заполнить первым'!BL291</f>
        <v>0</v>
      </c>
      <c r="BL291" s="304">
        <f>' ВВОД заполнить первым'!BM291</f>
        <v>0</v>
      </c>
      <c r="BM291" s="304">
        <f>' ВВОД заполнить первым'!BN291</f>
        <v>0</v>
      </c>
      <c r="BN291" s="304">
        <f>' ВВОД заполнить первым'!BO291</f>
        <v>0</v>
      </c>
      <c r="BO291" s="304">
        <f>' ВВОД заполнить первым'!BP291</f>
        <v>0</v>
      </c>
      <c r="BP291" s="304">
        <f>' ВВОД заполнить первым'!BQ291</f>
        <v>0</v>
      </c>
      <c r="BQ291" s="304">
        <f ca="1">' ВВОД заполнить первым'!BR291</f>
        <v>0</v>
      </c>
      <c r="BR291" s="304">
        <f ca="1">' ВВОД заполнить первым'!BS291</f>
        <v>0</v>
      </c>
      <c r="BS291" s="304">
        <f>' ВВОД заполнить первым'!BT291</f>
        <v>0</v>
      </c>
      <c r="BT291" s="304">
        <f ca="1">' ВВОД заполнить первым'!BU291</f>
        <v>119</v>
      </c>
      <c r="BU291" s="304">
        <f ca="1">' ВВОД заполнить первым'!BV291</f>
        <v>0</v>
      </c>
      <c r="BV291" s="304">
        <f ca="1">' ВВОД заполнить первым'!BW291</f>
        <v>0</v>
      </c>
      <c r="BW291" s="304">
        <f ca="1">' ВВОД заполнить первым'!BX291</f>
        <v>0</v>
      </c>
      <c r="BX291" s="304">
        <f ca="1">' ВВОД заполнить первым'!BY291</f>
        <v>0</v>
      </c>
      <c r="BY291" s="304">
        <f ca="1">' ВВОД заполнить первым'!BZ291</f>
        <v>0</v>
      </c>
      <c r="BZ291" s="304">
        <f ca="1">' ВВОД заполнить первым'!CA291</f>
        <v>0</v>
      </c>
      <c r="CA291" s="304">
        <f ca="1">' ВВОД заполнить первым'!CB291</f>
        <v>0</v>
      </c>
      <c r="CB291" s="304">
        <f ca="1">' ВВОД заполнить первым'!CC291</f>
        <v>0</v>
      </c>
      <c r="CC291" s="304">
        <f ca="1">' ВВОД заполнить первым'!CD291</f>
        <v>0</v>
      </c>
      <c r="CD291" s="304">
        <f ca="1">' ВВОД заполнить первым'!CE291</f>
        <v>0</v>
      </c>
      <c r="CE291" s="304">
        <f ca="1">' ВВОД заполнить первым'!CF291</f>
        <v>0</v>
      </c>
      <c r="CF291" s="304">
        <f ca="1">' ВВОД заполнить первым'!CG291</f>
        <v>0</v>
      </c>
      <c r="CG291" s="304">
        <f ca="1">' ВВОД заполнить первым'!CH291</f>
        <v>0</v>
      </c>
      <c r="CH291" s="304">
        <f ca="1">' ВВОД заполнить первым'!CI291</f>
        <v>0</v>
      </c>
      <c r="CI291" s="304">
        <f ca="1">' ВВОД заполнить первым'!CJ291</f>
        <v>0</v>
      </c>
      <c r="CJ291" s="304">
        <f ca="1">' ВВОД заполнить первым'!CK291</f>
        <v>0</v>
      </c>
      <c r="CK291" s="304">
        <f ca="1">' ВВОД заполнить первым'!CL291</f>
        <v>0</v>
      </c>
      <c r="CL291" s="304">
        <f ca="1">' ВВОД заполнить первым'!CM291</f>
        <v>0</v>
      </c>
      <c r="CM291" s="304">
        <f ca="1">' ВВОД заполнить первым'!CN291</f>
        <v>0</v>
      </c>
      <c r="CN291" s="304">
        <f ca="1">' ВВОД заполнить первым'!CO291</f>
        <v>0</v>
      </c>
      <c r="CO291" s="304">
        <f>' ВВОД заполнить первым'!CP291</f>
        <v>0</v>
      </c>
      <c r="CP291" s="304">
        <f>' ВВОД заполнить первым'!CQ291</f>
        <v>0</v>
      </c>
      <c r="CQ291" s="304">
        <f>' ВВОД заполнить первым'!CR291</f>
        <v>0</v>
      </c>
      <c r="CR291" s="304">
        <f>' ВВОД заполнить первым'!CS291</f>
        <v>0</v>
      </c>
      <c r="CS291" s="304">
        <f>' ВВОД заполнить первым'!CT291</f>
        <v>0</v>
      </c>
      <c r="CT291" s="304">
        <f>' ВВОД заполнить первым'!CU291</f>
        <v>0</v>
      </c>
      <c r="CU291" s="304">
        <f>' ВВОД заполнить первым'!CV291</f>
        <v>0</v>
      </c>
      <c r="CV291" s="304">
        <f>' ВВОД заполнить первым'!CW291</f>
        <v>0</v>
      </c>
      <c r="CW291" s="304">
        <f>' ВВОД заполнить первым'!CX291</f>
        <v>0</v>
      </c>
      <c r="CX291" s="304">
        <f>' ВВОД заполнить первым'!CY291</f>
        <v>0</v>
      </c>
      <c r="CY291" s="304">
        <f>' ВВОД заполнить первым'!CZ291</f>
        <v>0</v>
      </c>
      <c r="CZ291" s="304">
        <f>' ВВОД заполнить первым'!DA291</f>
        <v>0</v>
      </c>
      <c r="DA291" s="304">
        <f>' ВВОД заполнить первым'!DB291</f>
        <v>0</v>
      </c>
      <c r="DB291" s="304">
        <f>' ВВОД заполнить первым'!DC291</f>
        <v>0</v>
      </c>
      <c r="DC291" s="304">
        <f>' ВВОД заполнить первым'!DD291</f>
        <v>0</v>
      </c>
      <c r="DD291" s="304">
        <f>' ВВОД заполнить первым'!DE291</f>
        <v>0</v>
      </c>
      <c r="DE291" s="304">
        <f>' ВВОД заполнить первым'!DF291</f>
        <v>0</v>
      </c>
      <c r="DF291" s="304">
        <f>' ВВОД заполнить первым'!DG291</f>
        <v>0</v>
      </c>
      <c r="DG291" s="304">
        <f>' ВВОД заполнить первым'!DH291</f>
        <v>0</v>
      </c>
      <c r="DH291" s="304">
        <f>' ВВОД заполнить первым'!DI291</f>
        <v>0</v>
      </c>
      <c r="DI291" s="304">
        <f>' ВВОД заполнить первым'!DJ291</f>
        <v>0</v>
      </c>
      <c r="DJ291" s="304">
        <f>' ВВОД заполнить первым'!DK291</f>
        <v>0</v>
      </c>
      <c r="DK291" s="304">
        <f>' ВВОД заполнить первым'!DL291</f>
        <v>0</v>
      </c>
      <c r="DL291" s="304">
        <f>' ВВОД заполнить первым'!DM291</f>
        <v>0</v>
      </c>
      <c r="DM291" s="304">
        <f>' ВВОД заполнить первым'!DN291</f>
        <v>0</v>
      </c>
      <c r="DN291" s="304">
        <f>' ВВОД заполнить первым'!DO291</f>
        <v>0</v>
      </c>
      <c r="DO291" s="304">
        <f>' ВВОД заполнить первым'!DP291</f>
        <v>0</v>
      </c>
      <c r="DP291" s="304">
        <f>' ВВОД заполнить первым'!DQ291</f>
        <v>0</v>
      </c>
      <c r="DQ291" s="304">
        <f>' ВВОД заполнить первым'!DR291</f>
        <v>0</v>
      </c>
      <c r="DR291" s="304">
        <f>' ВВОД заполнить первым'!DS291</f>
        <v>0</v>
      </c>
      <c r="DS291" s="304">
        <f>' ВВОД заполнить первым'!DT291</f>
        <v>0</v>
      </c>
      <c r="DT291" s="304">
        <f>' ВВОД заполнить первым'!DU291</f>
        <v>0</v>
      </c>
      <c r="DU291" s="304">
        <f>' ВВОД заполнить первым'!DV291</f>
        <v>0</v>
      </c>
    </row>
    <row r="292" spans="1:125" s="30" customFormat="1" hidden="1">
      <c r="A292" s="19"/>
      <c r="B292" s="19"/>
      <c r="C292" s="19"/>
      <c r="D292" s="19"/>
      <c r="E292" s="19"/>
      <c r="F292" s="19"/>
      <c r="G292" s="19"/>
      <c r="H292" s="19"/>
      <c r="I292" s="19"/>
      <c r="J292" s="19"/>
      <c r="K292" s="19"/>
      <c r="L292" s="19"/>
      <c r="M292" s="19"/>
      <c r="N292" s="19"/>
      <c r="O292" s="15"/>
      <c r="P292" s="304">
        <f>' ВВОД заполнить первым'!P292</f>
        <v>0</v>
      </c>
      <c r="Q292" s="304">
        <f>' ВВОД заполнить первым'!Q292</f>
        <v>0</v>
      </c>
      <c r="R292" s="304">
        <f>' ВВОД заполнить первым'!R292</f>
        <v>0</v>
      </c>
      <c r="S292" s="304">
        <f>' ВВОД заполнить первым'!S292</f>
        <v>0</v>
      </c>
      <c r="T292" s="304">
        <f>' ВВОД заполнить первым'!T292</f>
        <v>0</v>
      </c>
      <c r="U292" s="304">
        <f>' ВВОД заполнить первым'!U292</f>
        <v>0</v>
      </c>
      <c r="V292" s="304">
        <f>' ВВОД заполнить первым'!V292</f>
        <v>0</v>
      </c>
      <c r="W292" s="304">
        <f>' ВВОД заполнить первым'!W292</f>
        <v>0</v>
      </c>
      <c r="X292" s="304">
        <f>' ВВОД заполнить первым'!X292</f>
        <v>0</v>
      </c>
      <c r="Y292" s="304">
        <f>' ВВОД заполнить первым'!Y292</f>
        <v>0</v>
      </c>
      <c r="Z292" s="304">
        <f>' ВВОД заполнить первым'!Z292</f>
        <v>0</v>
      </c>
      <c r="AA292" s="304">
        <f>' ВВОД заполнить первым'!AA292</f>
        <v>0</v>
      </c>
      <c r="AB292" s="304">
        <f>' ВВОД заполнить первым'!AB292</f>
        <v>0</v>
      </c>
      <c r="AC292" s="304">
        <f>' ВВОД заполнить первым'!AC292</f>
        <v>0</v>
      </c>
      <c r="AD292" s="304">
        <f>' ВВОД заполнить первым'!AD292</f>
        <v>0</v>
      </c>
      <c r="AE292" s="304">
        <f>' ВВОД заполнить первым'!AE292</f>
        <v>0</v>
      </c>
      <c r="AF292" s="304">
        <f>' ВВОД заполнить первым'!AF292</f>
        <v>0</v>
      </c>
      <c r="AG292" s="304">
        <f>' ВВОД заполнить первым'!AG292</f>
        <v>0</v>
      </c>
      <c r="AH292" s="304">
        <f>' ВВОД заполнить первым'!AH292</f>
        <v>0</v>
      </c>
      <c r="AI292" s="304">
        <f>' ВВОД заполнить первым'!AJ292</f>
        <v>0</v>
      </c>
      <c r="AJ292" s="304">
        <f>' ВВОД заполнить первым'!AK292</f>
        <v>0</v>
      </c>
      <c r="AK292" s="304">
        <f>' ВВОД заполнить первым'!AL292</f>
        <v>0</v>
      </c>
      <c r="AL292" s="304">
        <f>' ВВОД заполнить первым'!AM292</f>
        <v>0</v>
      </c>
      <c r="AM292" s="304">
        <f>' ВВОД заполнить первым'!AN292</f>
        <v>0</v>
      </c>
      <c r="AN292" s="304">
        <f>' ВВОД заполнить первым'!AO292</f>
        <v>0</v>
      </c>
      <c r="AO292" s="304">
        <f>' ВВОД заполнить первым'!AP292</f>
        <v>0</v>
      </c>
      <c r="AP292" s="304">
        <f>' ВВОД заполнить первым'!AQ292</f>
        <v>0</v>
      </c>
      <c r="AQ292" s="304">
        <f>' ВВОД заполнить первым'!AR292</f>
        <v>0</v>
      </c>
      <c r="AR292" s="304">
        <f>' ВВОД заполнить первым'!AS292</f>
        <v>0</v>
      </c>
      <c r="AS292" s="304">
        <f>' ВВОД заполнить первым'!AT292</f>
        <v>0</v>
      </c>
      <c r="AT292" s="304">
        <f>' ВВОД заполнить первым'!AU292</f>
        <v>0</v>
      </c>
      <c r="AU292" s="304">
        <f>' ВВОД заполнить первым'!AV292</f>
        <v>0</v>
      </c>
      <c r="AV292" s="304">
        <f>' ВВОД заполнить первым'!AW292</f>
        <v>0</v>
      </c>
      <c r="AW292" s="304">
        <f>' ВВОД заполнить первым'!AX292</f>
        <v>0</v>
      </c>
      <c r="AX292" s="304">
        <f>' ВВОД заполнить первым'!AY292</f>
        <v>0</v>
      </c>
      <c r="AY292" s="304">
        <f>' ВВОД заполнить первым'!AZ292</f>
        <v>0</v>
      </c>
      <c r="AZ292" s="304">
        <f>' ВВОД заполнить первым'!BA292</f>
        <v>0</v>
      </c>
      <c r="BA292" s="304">
        <f>' ВВОД заполнить первым'!BB292</f>
        <v>0</v>
      </c>
      <c r="BB292" s="304">
        <f>' ВВОД заполнить первым'!BC292</f>
        <v>0</v>
      </c>
      <c r="BC292" s="304">
        <f>' ВВОД заполнить первым'!BD292</f>
        <v>0</v>
      </c>
      <c r="BD292" s="304">
        <f>' ВВОД заполнить первым'!BE292</f>
        <v>0</v>
      </c>
      <c r="BE292" s="304">
        <f>' ВВОД заполнить первым'!BF292</f>
        <v>0</v>
      </c>
      <c r="BF292" s="304">
        <f>' ВВОД заполнить первым'!BG292</f>
        <v>0</v>
      </c>
      <c r="BG292" s="304">
        <f>' ВВОД заполнить первым'!BH292</f>
        <v>0</v>
      </c>
      <c r="BH292" s="304">
        <f>' ВВОД заполнить первым'!BI292</f>
        <v>0</v>
      </c>
      <c r="BI292" s="304">
        <f>' ВВОД заполнить первым'!BJ292</f>
        <v>0</v>
      </c>
      <c r="BJ292" s="304">
        <f>' ВВОД заполнить первым'!BK292</f>
        <v>0</v>
      </c>
      <c r="BK292" s="304">
        <f>' ВВОД заполнить первым'!BL292</f>
        <v>0</v>
      </c>
      <c r="BL292" s="304">
        <f>' ВВОД заполнить первым'!BM292</f>
        <v>0</v>
      </c>
      <c r="BM292" s="304">
        <f>' ВВОД заполнить первым'!BN292</f>
        <v>0</v>
      </c>
      <c r="BN292" s="304">
        <f>' ВВОД заполнить первым'!BO292</f>
        <v>0</v>
      </c>
      <c r="BO292" s="304">
        <f>' ВВОД заполнить первым'!BP292</f>
        <v>0</v>
      </c>
      <c r="BP292" s="304">
        <f>' ВВОД заполнить первым'!BQ292</f>
        <v>0</v>
      </c>
      <c r="BQ292" s="304">
        <f ca="1">' ВВОД заполнить первым'!BR292</f>
        <v>0</v>
      </c>
      <c r="BR292" s="304">
        <f ca="1">' ВВОД заполнить первым'!BS292</f>
        <v>0</v>
      </c>
      <c r="BS292" s="304">
        <f>' ВВОД заполнить первым'!BT292</f>
        <v>0</v>
      </c>
      <c r="BT292" s="304">
        <f ca="1">' ВВОД заполнить первым'!BU292</f>
        <v>119</v>
      </c>
      <c r="BU292" s="304">
        <f ca="1">' ВВОД заполнить первым'!BV292</f>
        <v>0</v>
      </c>
      <c r="BV292" s="304">
        <f ca="1">' ВВОД заполнить первым'!BW292</f>
        <v>0</v>
      </c>
      <c r="BW292" s="304">
        <f ca="1">' ВВОД заполнить первым'!BX292</f>
        <v>0</v>
      </c>
      <c r="BX292" s="304">
        <f ca="1">' ВВОД заполнить первым'!BY292</f>
        <v>0</v>
      </c>
      <c r="BY292" s="304">
        <f ca="1">' ВВОД заполнить первым'!BZ292</f>
        <v>0</v>
      </c>
      <c r="BZ292" s="304">
        <f ca="1">' ВВОД заполнить первым'!CA292</f>
        <v>0</v>
      </c>
      <c r="CA292" s="304">
        <f ca="1">' ВВОД заполнить первым'!CB292</f>
        <v>0</v>
      </c>
      <c r="CB292" s="304">
        <f ca="1">' ВВОД заполнить первым'!CC292</f>
        <v>0</v>
      </c>
      <c r="CC292" s="304">
        <f ca="1">' ВВОД заполнить первым'!CD292</f>
        <v>0</v>
      </c>
      <c r="CD292" s="304">
        <f ca="1">' ВВОД заполнить первым'!CE292</f>
        <v>0</v>
      </c>
      <c r="CE292" s="304">
        <f ca="1">' ВВОД заполнить первым'!CF292</f>
        <v>0</v>
      </c>
      <c r="CF292" s="304">
        <f ca="1">' ВВОД заполнить первым'!CG292</f>
        <v>0</v>
      </c>
      <c r="CG292" s="304">
        <f ca="1">' ВВОД заполнить первым'!CH292</f>
        <v>0</v>
      </c>
      <c r="CH292" s="304">
        <f ca="1">' ВВОД заполнить первым'!CI292</f>
        <v>0</v>
      </c>
      <c r="CI292" s="304">
        <f ca="1">' ВВОД заполнить первым'!CJ292</f>
        <v>0</v>
      </c>
      <c r="CJ292" s="304">
        <f ca="1">' ВВОД заполнить первым'!CK292</f>
        <v>0</v>
      </c>
      <c r="CK292" s="304">
        <f ca="1">' ВВОД заполнить первым'!CL292</f>
        <v>0</v>
      </c>
      <c r="CL292" s="304">
        <f ca="1">' ВВОД заполнить первым'!CM292</f>
        <v>0</v>
      </c>
      <c r="CM292" s="304">
        <f ca="1">' ВВОД заполнить первым'!CN292</f>
        <v>0</v>
      </c>
      <c r="CN292" s="304">
        <f ca="1">' ВВОД заполнить первым'!CO292</f>
        <v>0</v>
      </c>
      <c r="CO292" s="304">
        <f>' ВВОД заполнить первым'!CP292</f>
        <v>0</v>
      </c>
      <c r="CP292" s="304">
        <f>' ВВОД заполнить первым'!CQ292</f>
        <v>0</v>
      </c>
      <c r="CQ292" s="304">
        <f>' ВВОД заполнить первым'!CR292</f>
        <v>0</v>
      </c>
      <c r="CR292" s="304">
        <f>' ВВОД заполнить первым'!CS292</f>
        <v>0</v>
      </c>
      <c r="CS292" s="304">
        <f>' ВВОД заполнить первым'!CT292</f>
        <v>0</v>
      </c>
      <c r="CT292" s="304">
        <f>' ВВОД заполнить первым'!CU292</f>
        <v>0</v>
      </c>
      <c r="CU292" s="304">
        <f>' ВВОД заполнить первым'!CV292</f>
        <v>0</v>
      </c>
      <c r="CV292" s="304">
        <f>' ВВОД заполнить первым'!CW292</f>
        <v>0</v>
      </c>
      <c r="CW292" s="304">
        <f>' ВВОД заполнить первым'!CX292</f>
        <v>0</v>
      </c>
      <c r="CX292" s="304">
        <f>' ВВОД заполнить первым'!CY292</f>
        <v>0</v>
      </c>
      <c r="CY292" s="304">
        <f>' ВВОД заполнить первым'!CZ292</f>
        <v>0</v>
      </c>
      <c r="CZ292" s="304">
        <f>' ВВОД заполнить первым'!DA292</f>
        <v>0</v>
      </c>
      <c r="DA292" s="304">
        <f>' ВВОД заполнить первым'!DB292</f>
        <v>0</v>
      </c>
      <c r="DB292" s="304">
        <f>' ВВОД заполнить первым'!DC292</f>
        <v>0</v>
      </c>
      <c r="DC292" s="304">
        <f>' ВВОД заполнить первым'!DD292</f>
        <v>0</v>
      </c>
      <c r="DD292" s="304">
        <f>' ВВОД заполнить первым'!DE292</f>
        <v>0</v>
      </c>
      <c r="DE292" s="304">
        <f>' ВВОД заполнить первым'!DF292</f>
        <v>0</v>
      </c>
      <c r="DF292" s="304">
        <f>' ВВОД заполнить первым'!DG292</f>
        <v>0</v>
      </c>
      <c r="DG292" s="304">
        <f>' ВВОД заполнить первым'!DH292</f>
        <v>0</v>
      </c>
      <c r="DH292" s="304">
        <f>' ВВОД заполнить первым'!DI292</f>
        <v>0</v>
      </c>
      <c r="DI292" s="304">
        <f>' ВВОД заполнить первым'!DJ292</f>
        <v>0</v>
      </c>
      <c r="DJ292" s="304">
        <f>' ВВОД заполнить первым'!DK292</f>
        <v>0</v>
      </c>
      <c r="DK292" s="304">
        <f>' ВВОД заполнить первым'!DL292</f>
        <v>0</v>
      </c>
      <c r="DL292" s="304">
        <f>' ВВОД заполнить первым'!DM292</f>
        <v>0</v>
      </c>
      <c r="DM292" s="304">
        <f>' ВВОД заполнить первым'!DN292</f>
        <v>0</v>
      </c>
      <c r="DN292" s="304">
        <f>' ВВОД заполнить первым'!DO292</f>
        <v>0</v>
      </c>
      <c r="DO292" s="304">
        <f>' ВВОД заполнить первым'!DP292</f>
        <v>0</v>
      </c>
      <c r="DP292" s="304">
        <f>' ВВОД заполнить первым'!DQ292</f>
        <v>0</v>
      </c>
      <c r="DQ292" s="304">
        <f>' ВВОД заполнить первым'!DR292</f>
        <v>0</v>
      </c>
      <c r="DR292" s="304">
        <f>' ВВОД заполнить первым'!DS292</f>
        <v>0</v>
      </c>
      <c r="DS292" s="304">
        <f>' ВВОД заполнить первым'!DT292</f>
        <v>0</v>
      </c>
      <c r="DT292" s="304">
        <f>' ВВОД заполнить первым'!DU292</f>
        <v>0</v>
      </c>
      <c r="DU292" s="304">
        <f>' ВВОД заполнить первым'!DV292</f>
        <v>0</v>
      </c>
    </row>
    <row r="293" spans="1:125" s="30" customFormat="1" hidden="1">
      <c r="A293" s="19"/>
      <c r="B293" s="19"/>
      <c r="C293" s="19"/>
      <c r="D293" s="19"/>
      <c r="E293" s="19"/>
      <c r="F293" s="19"/>
      <c r="G293" s="19"/>
      <c r="H293" s="19"/>
      <c r="I293" s="19"/>
      <c r="J293" s="19"/>
      <c r="K293" s="19"/>
      <c r="L293" s="19"/>
      <c r="M293" s="19"/>
      <c r="N293" s="19"/>
      <c r="O293" s="15"/>
      <c r="P293" s="304">
        <f>' ВВОД заполнить первым'!P293</f>
        <v>0</v>
      </c>
      <c r="Q293" s="304">
        <f>' ВВОД заполнить первым'!Q293</f>
        <v>0</v>
      </c>
      <c r="R293" s="304">
        <f>' ВВОД заполнить первым'!R293</f>
        <v>0</v>
      </c>
      <c r="S293" s="304">
        <f>' ВВОД заполнить первым'!S293</f>
        <v>0</v>
      </c>
      <c r="T293" s="304">
        <f>' ВВОД заполнить первым'!T293</f>
        <v>0</v>
      </c>
      <c r="U293" s="304">
        <f>' ВВОД заполнить первым'!U293</f>
        <v>0</v>
      </c>
      <c r="V293" s="304">
        <f>' ВВОД заполнить первым'!V293</f>
        <v>0</v>
      </c>
      <c r="W293" s="304">
        <f>' ВВОД заполнить первым'!W293</f>
        <v>0</v>
      </c>
      <c r="X293" s="304">
        <f>' ВВОД заполнить первым'!X293</f>
        <v>0</v>
      </c>
      <c r="Y293" s="304">
        <f>' ВВОД заполнить первым'!Y293</f>
        <v>0</v>
      </c>
      <c r="Z293" s="304">
        <f>' ВВОД заполнить первым'!Z293</f>
        <v>0</v>
      </c>
      <c r="AA293" s="304">
        <f>' ВВОД заполнить первым'!AA293</f>
        <v>0</v>
      </c>
      <c r="AB293" s="304">
        <f>' ВВОД заполнить первым'!AB293</f>
        <v>0</v>
      </c>
      <c r="AC293" s="304">
        <f>' ВВОД заполнить первым'!AC293</f>
        <v>0</v>
      </c>
      <c r="AD293" s="304">
        <f>' ВВОД заполнить первым'!AD293</f>
        <v>0</v>
      </c>
      <c r="AE293" s="304">
        <f>' ВВОД заполнить первым'!AE293</f>
        <v>0</v>
      </c>
      <c r="AF293" s="304">
        <f>' ВВОД заполнить первым'!AF293</f>
        <v>0</v>
      </c>
      <c r="AG293" s="304">
        <f>' ВВОД заполнить первым'!AG293</f>
        <v>0</v>
      </c>
      <c r="AH293" s="304">
        <f>' ВВОД заполнить первым'!AH293</f>
        <v>0</v>
      </c>
      <c r="AI293" s="304">
        <f>' ВВОД заполнить первым'!AJ293</f>
        <v>0</v>
      </c>
      <c r="AJ293" s="304">
        <f>' ВВОД заполнить первым'!AK293</f>
        <v>0</v>
      </c>
      <c r="AK293" s="304">
        <f>' ВВОД заполнить первым'!AL293</f>
        <v>0</v>
      </c>
      <c r="AL293" s="304">
        <f>' ВВОД заполнить первым'!AM293</f>
        <v>0</v>
      </c>
      <c r="AM293" s="304">
        <f>' ВВОД заполнить первым'!AN293</f>
        <v>0</v>
      </c>
      <c r="AN293" s="304">
        <f>' ВВОД заполнить первым'!AO293</f>
        <v>0</v>
      </c>
      <c r="AO293" s="304">
        <f>' ВВОД заполнить первым'!AP293</f>
        <v>0</v>
      </c>
      <c r="AP293" s="304">
        <f>' ВВОД заполнить первым'!AQ293</f>
        <v>0</v>
      </c>
      <c r="AQ293" s="304">
        <f>' ВВОД заполнить первым'!AR293</f>
        <v>0</v>
      </c>
      <c r="AR293" s="304">
        <f>' ВВОД заполнить первым'!AS293</f>
        <v>0</v>
      </c>
      <c r="AS293" s="304">
        <f>' ВВОД заполнить первым'!AT293</f>
        <v>0</v>
      </c>
      <c r="AT293" s="304">
        <f>' ВВОД заполнить первым'!AU293</f>
        <v>0</v>
      </c>
      <c r="AU293" s="304">
        <f>' ВВОД заполнить первым'!AV293</f>
        <v>0</v>
      </c>
      <c r="AV293" s="304">
        <f>' ВВОД заполнить первым'!AW293</f>
        <v>0</v>
      </c>
      <c r="AW293" s="304">
        <f>' ВВОД заполнить первым'!AX293</f>
        <v>0</v>
      </c>
      <c r="AX293" s="304">
        <f>' ВВОД заполнить первым'!AY293</f>
        <v>0</v>
      </c>
      <c r="AY293" s="304">
        <f>' ВВОД заполнить первым'!AZ293</f>
        <v>0</v>
      </c>
      <c r="AZ293" s="304">
        <f>' ВВОД заполнить первым'!BA293</f>
        <v>0</v>
      </c>
      <c r="BA293" s="304">
        <f>' ВВОД заполнить первым'!BB293</f>
        <v>0</v>
      </c>
      <c r="BB293" s="304">
        <f>' ВВОД заполнить первым'!BC293</f>
        <v>0</v>
      </c>
      <c r="BC293" s="304">
        <f>' ВВОД заполнить первым'!BD293</f>
        <v>0</v>
      </c>
      <c r="BD293" s="304">
        <f>' ВВОД заполнить первым'!BE293</f>
        <v>0</v>
      </c>
      <c r="BE293" s="304">
        <f>' ВВОД заполнить первым'!BF293</f>
        <v>0</v>
      </c>
      <c r="BF293" s="304">
        <f>' ВВОД заполнить первым'!BG293</f>
        <v>0</v>
      </c>
      <c r="BG293" s="304">
        <f>' ВВОД заполнить первым'!BH293</f>
        <v>0</v>
      </c>
      <c r="BH293" s="304">
        <f>' ВВОД заполнить первым'!BI293</f>
        <v>0</v>
      </c>
      <c r="BI293" s="304">
        <f>' ВВОД заполнить первым'!BJ293</f>
        <v>0</v>
      </c>
      <c r="BJ293" s="304">
        <f>' ВВОД заполнить первым'!BK293</f>
        <v>0</v>
      </c>
      <c r="BK293" s="304">
        <f>' ВВОД заполнить первым'!BL293</f>
        <v>0</v>
      </c>
      <c r="BL293" s="304">
        <f>' ВВОД заполнить первым'!BM293</f>
        <v>0</v>
      </c>
      <c r="BM293" s="304">
        <f>' ВВОД заполнить первым'!BN293</f>
        <v>0</v>
      </c>
      <c r="BN293" s="304">
        <f>' ВВОД заполнить первым'!BO293</f>
        <v>0</v>
      </c>
      <c r="BO293" s="304">
        <f>' ВВОД заполнить первым'!BP293</f>
        <v>0</v>
      </c>
      <c r="BP293" s="304">
        <f>' ВВОД заполнить первым'!BQ293</f>
        <v>0</v>
      </c>
      <c r="BQ293" s="304">
        <f ca="1">' ВВОД заполнить первым'!BR293</f>
        <v>0</v>
      </c>
      <c r="BR293" s="304">
        <f ca="1">' ВВОД заполнить первым'!BS293</f>
        <v>0</v>
      </c>
      <c r="BS293" s="304">
        <f>' ВВОД заполнить первым'!BT293</f>
        <v>0</v>
      </c>
      <c r="BT293" s="304">
        <f ca="1">' ВВОД заполнить первым'!BU293</f>
        <v>119</v>
      </c>
      <c r="BU293" s="304">
        <f ca="1">' ВВОД заполнить первым'!BV293</f>
        <v>0</v>
      </c>
      <c r="BV293" s="304">
        <f ca="1">' ВВОД заполнить первым'!BW293</f>
        <v>0</v>
      </c>
      <c r="BW293" s="304">
        <f ca="1">' ВВОД заполнить первым'!BX293</f>
        <v>0</v>
      </c>
      <c r="BX293" s="304">
        <f ca="1">' ВВОД заполнить первым'!BY293</f>
        <v>0</v>
      </c>
      <c r="BY293" s="304">
        <f ca="1">' ВВОД заполнить первым'!BZ293</f>
        <v>0</v>
      </c>
      <c r="BZ293" s="304">
        <f ca="1">' ВВОД заполнить первым'!CA293</f>
        <v>0</v>
      </c>
      <c r="CA293" s="304">
        <f ca="1">' ВВОД заполнить первым'!CB293</f>
        <v>0</v>
      </c>
      <c r="CB293" s="304">
        <f ca="1">' ВВОД заполнить первым'!CC293</f>
        <v>0</v>
      </c>
      <c r="CC293" s="304">
        <f ca="1">' ВВОД заполнить первым'!CD293</f>
        <v>0</v>
      </c>
      <c r="CD293" s="304">
        <f ca="1">' ВВОД заполнить первым'!CE293</f>
        <v>0</v>
      </c>
      <c r="CE293" s="304">
        <f ca="1">' ВВОД заполнить первым'!CF293</f>
        <v>0</v>
      </c>
      <c r="CF293" s="304">
        <f ca="1">' ВВОД заполнить первым'!CG293</f>
        <v>0</v>
      </c>
      <c r="CG293" s="304">
        <f ca="1">' ВВОД заполнить первым'!CH293</f>
        <v>0</v>
      </c>
      <c r="CH293" s="304">
        <f ca="1">' ВВОД заполнить первым'!CI293</f>
        <v>0</v>
      </c>
      <c r="CI293" s="304">
        <f ca="1">' ВВОД заполнить первым'!CJ293</f>
        <v>0</v>
      </c>
      <c r="CJ293" s="304">
        <f ca="1">' ВВОД заполнить первым'!CK293</f>
        <v>0</v>
      </c>
      <c r="CK293" s="304">
        <f ca="1">' ВВОД заполнить первым'!CL293</f>
        <v>0</v>
      </c>
      <c r="CL293" s="304">
        <f ca="1">' ВВОД заполнить первым'!CM293</f>
        <v>0</v>
      </c>
      <c r="CM293" s="304">
        <f ca="1">' ВВОД заполнить первым'!CN293</f>
        <v>0</v>
      </c>
      <c r="CN293" s="304">
        <f ca="1">' ВВОД заполнить первым'!CO293</f>
        <v>0</v>
      </c>
      <c r="CO293" s="304">
        <f>' ВВОД заполнить первым'!CP293</f>
        <v>0</v>
      </c>
      <c r="CP293" s="304">
        <f>' ВВОД заполнить первым'!CQ293</f>
        <v>0</v>
      </c>
      <c r="CQ293" s="304">
        <f>' ВВОД заполнить первым'!CR293</f>
        <v>0</v>
      </c>
      <c r="CR293" s="304">
        <f>' ВВОД заполнить первым'!CS293</f>
        <v>0</v>
      </c>
      <c r="CS293" s="304">
        <f>' ВВОД заполнить первым'!CT293</f>
        <v>0</v>
      </c>
      <c r="CT293" s="304">
        <f>' ВВОД заполнить первым'!CU293</f>
        <v>0</v>
      </c>
      <c r="CU293" s="304">
        <f>' ВВОД заполнить первым'!CV293</f>
        <v>0</v>
      </c>
      <c r="CV293" s="304">
        <f>' ВВОД заполнить первым'!CW293</f>
        <v>0</v>
      </c>
      <c r="CW293" s="304">
        <f>' ВВОД заполнить первым'!CX293</f>
        <v>0</v>
      </c>
      <c r="CX293" s="304">
        <f>' ВВОД заполнить первым'!CY293</f>
        <v>0</v>
      </c>
      <c r="CY293" s="304">
        <f>' ВВОД заполнить первым'!CZ293</f>
        <v>0</v>
      </c>
      <c r="CZ293" s="304">
        <f>' ВВОД заполнить первым'!DA293</f>
        <v>0</v>
      </c>
      <c r="DA293" s="304">
        <f>' ВВОД заполнить первым'!DB293</f>
        <v>0</v>
      </c>
      <c r="DB293" s="304">
        <f>' ВВОД заполнить первым'!DC293</f>
        <v>0</v>
      </c>
      <c r="DC293" s="304">
        <f>' ВВОД заполнить первым'!DD293</f>
        <v>0</v>
      </c>
      <c r="DD293" s="304">
        <f>' ВВОД заполнить первым'!DE293</f>
        <v>0</v>
      </c>
      <c r="DE293" s="304">
        <f>' ВВОД заполнить первым'!DF293</f>
        <v>0</v>
      </c>
      <c r="DF293" s="304">
        <f>' ВВОД заполнить первым'!DG293</f>
        <v>0</v>
      </c>
      <c r="DG293" s="304">
        <f>' ВВОД заполнить первым'!DH293</f>
        <v>0</v>
      </c>
      <c r="DH293" s="304">
        <f>' ВВОД заполнить первым'!DI293</f>
        <v>0</v>
      </c>
      <c r="DI293" s="304">
        <f>' ВВОД заполнить первым'!DJ293</f>
        <v>0</v>
      </c>
      <c r="DJ293" s="304">
        <f>' ВВОД заполнить первым'!DK293</f>
        <v>0</v>
      </c>
      <c r="DK293" s="304">
        <f>' ВВОД заполнить первым'!DL293</f>
        <v>0</v>
      </c>
      <c r="DL293" s="304">
        <f>' ВВОД заполнить первым'!DM293</f>
        <v>0</v>
      </c>
      <c r="DM293" s="304">
        <f>' ВВОД заполнить первым'!DN293</f>
        <v>0</v>
      </c>
      <c r="DN293" s="304">
        <f>' ВВОД заполнить первым'!DO293</f>
        <v>0</v>
      </c>
      <c r="DO293" s="304">
        <f>' ВВОД заполнить первым'!DP293</f>
        <v>0</v>
      </c>
      <c r="DP293" s="304">
        <f>' ВВОД заполнить первым'!DQ293</f>
        <v>0</v>
      </c>
      <c r="DQ293" s="304">
        <f>' ВВОД заполнить первым'!DR293</f>
        <v>0</v>
      </c>
      <c r="DR293" s="304">
        <f>' ВВОД заполнить первым'!DS293</f>
        <v>0</v>
      </c>
      <c r="DS293" s="304">
        <f>' ВВОД заполнить первым'!DT293</f>
        <v>0</v>
      </c>
      <c r="DT293" s="304">
        <f>' ВВОД заполнить первым'!DU293</f>
        <v>0</v>
      </c>
      <c r="DU293" s="304">
        <f>' ВВОД заполнить первым'!DV293</f>
        <v>0</v>
      </c>
    </row>
    <row r="294" spans="1:125" s="18" customFormat="1" ht="38.25">
      <c r="A294" s="64" t="s">
        <v>128</v>
      </c>
      <c r="B294" s="65"/>
      <c r="C294" s="65"/>
      <c r="D294" s="65"/>
      <c r="E294" s="65"/>
      <c r="F294" s="65"/>
      <c r="G294" s="65"/>
      <c r="H294" s="65"/>
      <c r="I294" s="65"/>
      <c r="J294" s="65"/>
      <c r="K294" s="65"/>
      <c r="L294" s="65"/>
      <c r="M294" s="65"/>
      <c r="N294" s="65"/>
      <c r="O294" s="17">
        <v>37</v>
      </c>
      <c r="P294" s="304">
        <f>' ВВОД заполнить первым'!P294</f>
        <v>5</v>
      </c>
      <c r="Q294" s="304">
        <f>' ВВОД заполнить первым'!Q294</f>
        <v>5</v>
      </c>
      <c r="R294" s="304">
        <f>' ВВОД заполнить первым'!R294</f>
        <v>4</v>
      </c>
      <c r="S294" s="304">
        <f>' ВВОД заполнить первым'!S294</f>
        <v>3</v>
      </c>
      <c r="T294" s="304">
        <f>' ВВОД заполнить первым'!T294</f>
        <v>0</v>
      </c>
      <c r="U294" s="304">
        <f>' ВВОД заполнить первым'!U294</f>
        <v>0</v>
      </c>
      <c r="V294" s="304">
        <f>' ВВОД заполнить первым'!V294</f>
        <v>0</v>
      </c>
      <c r="W294" s="304">
        <f>' ВВОД заполнить первым'!W294</f>
        <v>0</v>
      </c>
      <c r="X294" s="304">
        <f>' ВВОД заполнить первым'!X294</f>
        <v>1</v>
      </c>
      <c r="Y294" s="304">
        <f>' ВВОД заполнить первым'!Y294</f>
        <v>0</v>
      </c>
      <c r="Z294" s="304">
        <f>' ВВОД заполнить первым'!Z294</f>
        <v>0</v>
      </c>
      <c r="AA294" s="304">
        <f>' ВВОД заполнить первым'!AA294</f>
        <v>0</v>
      </c>
      <c r="AB294" s="304">
        <f>' ВВОД заполнить первым'!AB294</f>
        <v>5</v>
      </c>
      <c r="AC294" s="304">
        <f>' ВВОД заполнить первым'!AC294</f>
        <v>2</v>
      </c>
      <c r="AD294" s="304">
        <f>' ВВОД заполнить первым'!AD294</f>
        <v>0</v>
      </c>
      <c r="AE294" s="304">
        <f>' ВВОД заполнить первым'!AE294</f>
        <v>1</v>
      </c>
      <c r="AF294" s="304">
        <f>' ВВОД заполнить первым'!AF294</f>
        <v>2</v>
      </c>
      <c r="AG294" s="304">
        <f>' ВВОД заполнить первым'!AG294</f>
        <v>5</v>
      </c>
      <c r="AH294" s="304">
        <f>' ВВОД заполнить первым'!AH294</f>
        <v>1.3888888888888888</v>
      </c>
      <c r="AI294" s="304">
        <f>' ВВОД заполнить первым'!AJ294</f>
        <v>3</v>
      </c>
      <c r="AJ294" s="304">
        <f>' ВВОД заполнить первым'!AK294</f>
        <v>1</v>
      </c>
      <c r="AK294" s="304">
        <f>' ВВОД заполнить первым'!AL294</f>
        <v>2</v>
      </c>
      <c r="AL294" s="304">
        <f>' ВВОД заполнить первым'!AM294</f>
        <v>0</v>
      </c>
      <c r="AM294" s="304">
        <f>' ВВОД заполнить первым'!AN294</f>
        <v>25</v>
      </c>
      <c r="AN294" s="304">
        <f>' ВВОД заполнить первым'!AO294</f>
        <v>5</v>
      </c>
      <c r="AO294" s="304">
        <f>' ВВОД заполнить первым'!AP294</f>
        <v>0</v>
      </c>
      <c r="AP294" s="304">
        <f>' ВВОД заполнить первым'!AQ294</f>
        <v>0</v>
      </c>
      <c r="AQ294" s="304">
        <f>' ВВОД заполнить первым'!AR294</f>
        <v>0</v>
      </c>
      <c r="AR294" s="304">
        <f>' ВВОД заполнить первым'!AS294</f>
        <v>0</v>
      </c>
      <c r="AS294" s="304">
        <f>' ВВОД заполнить первым'!AT294</f>
        <v>5</v>
      </c>
      <c r="AT294" s="304">
        <f>' ВВОД заполнить первым'!AU294</f>
        <v>5</v>
      </c>
      <c r="AU294" s="304">
        <f>' ВВОД заполнить первым'!AV294</f>
        <v>0</v>
      </c>
      <c r="AV294" s="304">
        <f>' ВВОД заполнить первым'!AW294</f>
        <v>0</v>
      </c>
      <c r="AW294" s="304">
        <f>' ВВОД заполнить первым'!AX294</f>
        <v>1</v>
      </c>
      <c r="AX294" s="304">
        <f>' ВВОД заполнить первым'!AY294</f>
        <v>0</v>
      </c>
      <c r="AY294" s="304">
        <f>' ВВОД заполнить первым'!AZ294</f>
        <v>0</v>
      </c>
      <c r="AZ294" s="304">
        <f>' ВВОД заполнить первым'!BA294</f>
        <v>4</v>
      </c>
      <c r="BA294" s="304">
        <f>' ВВОД заполнить первым'!BB294</f>
        <v>5</v>
      </c>
      <c r="BB294" s="304">
        <f>' ВВОД заполнить первым'!BC294</f>
        <v>5</v>
      </c>
      <c r="BC294" s="304">
        <f>' ВВОД заполнить первым'!BD294</f>
        <v>2</v>
      </c>
      <c r="BD294" s="304">
        <f>' ВВОД заполнить первым'!BE294</f>
        <v>0</v>
      </c>
      <c r="BE294" s="304">
        <f>' ВВОД заполнить первым'!BF294</f>
        <v>1</v>
      </c>
      <c r="BF294" s="304">
        <f>' ВВОД заполнить первым'!BG294</f>
        <v>0</v>
      </c>
      <c r="BG294" s="304">
        <f>' ВВОД заполнить первым'!BH294</f>
        <v>0</v>
      </c>
      <c r="BH294" s="304">
        <f>' ВВОД заполнить первым'!BI294</f>
        <v>2</v>
      </c>
      <c r="BI294" s="304">
        <f>' ВВОД заполнить первым'!BJ294</f>
        <v>0</v>
      </c>
      <c r="BJ294" s="304">
        <f>' ВВОД заполнить первым'!BK294</f>
        <v>5</v>
      </c>
      <c r="BK294" s="304">
        <f>' ВВОД заполнить первым'!BL294</f>
        <v>0</v>
      </c>
      <c r="BL294" s="304">
        <f>' ВВОД заполнить первым'!BM294</f>
        <v>3</v>
      </c>
      <c r="BM294" s="304">
        <f>' ВВОД заполнить первым'!BN294</f>
        <v>0</v>
      </c>
      <c r="BN294" s="304">
        <f>' ВВОД заполнить первым'!BO294</f>
        <v>2</v>
      </c>
      <c r="BO294" s="304">
        <f>' ВВОД заполнить первым'!BP294</f>
        <v>3</v>
      </c>
      <c r="BP294" s="304">
        <f>' ВВОД заполнить первым'!BQ294</f>
        <v>0</v>
      </c>
      <c r="BQ294" s="304">
        <f ca="1">' ВВОД заполнить первым'!BR294</f>
        <v>5</v>
      </c>
      <c r="BR294" s="304">
        <f ca="1">' ВВОД заполнить первым'!BS294</f>
        <v>5</v>
      </c>
      <c r="BS294" s="304">
        <f>' ВВОД заполнить первым'!BT294</f>
        <v>0</v>
      </c>
      <c r="BT294" s="304">
        <f>' ВВОД заполнить первым'!BU294</f>
        <v>0</v>
      </c>
      <c r="BU294" s="304">
        <f ca="1">' ВВОД заполнить первым'!BV294</f>
        <v>0</v>
      </c>
      <c r="BV294" s="304">
        <f ca="1">' ВВОД заполнить первым'!BW294</f>
        <v>0</v>
      </c>
      <c r="BW294" s="304">
        <f ca="1">' ВВОД заполнить первым'!BX294</f>
        <v>0</v>
      </c>
      <c r="BX294" s="304">
        <f ca="1">' ВВОД заполнить первым'!BY294</f>
        <v>0</v>
      </c>
      <c r="BY294" s="304">
        <f ca="1">' ВВОД заполнить первым'!BZ294</f>
        <v>1</v>
      </c>
      <c r="BZ294" s="304">
        <f ca="1">' ВВОД заполнить первым'!CA294</f>
        <v>1</v>
      </c>
      <c r="CA294" s="304">
        <f ca="1">' ВВОД заполнить первым'!CB294</f>
        <v>0</v>
      </c>
      <c r="CB294" s="304">
        <f ca="1">' ВВОД заполнить первым'!CC294</f>
        <v>0</v>
      </c>
      <c r="CC294" s="304">
        <f ca="1">' ВВОД заполнить первым'!CD294</f>
        <v>0</v>
      </c>
      <c r="CD294" s="304">
        <f ca="1">' ВВОД заполнить первым'!CE294</f>
        <v>0</v>
      </c>
      <c r="CE294" s="304">
        <f ca="1">' ВВОД заполнить первым'!CF294</f>
        <v>2</v>
      </c>
      <c r="CF294" s="304">
        <f ca="1">' ВВОД заполнить первым'!CG294</f>
        <v>2</v>
      </c>
      <c r="CG294" s="304">
        <f ca="1">' ВВОД заполнить первым'!CH294</f>
        <v>0</v>
      </c>
      <c r="CH294" s="304">
        <f ca="1">' ВВОД заполнить первым'!CI294</f>
        <v>0</v>
      </c>
      <c r="CI294" s="304">
        <f ca="1">' ВВОД заполнить первым'!CJ294</f>
        <v>1</v>
      </c>
      <c r="CJ294" s="304">
        <f ca="1">' ВВОД заполнить первым'!CK294</f>
        <v>1</v>
      </c>
      <c r="CK294" s="304">
        <f ca="1">' ВВОД заполнить первым'!CL294</f>
        <v>0</v>
      </c>
      <c r="CL294" s="304">
        <f ca="1">' ВВОД заполнить первым'!CM294</f>
        <v>0</v>
      </c>
      <c r="CM294" s="304">
        <f ca="1">' ВВОД заполнить первым'!CN294</f>
        <v>1</v>
      </c>
      <c r="CN294" s="304">
        <f ca="1">' ВВОД заполнить первым'!CO294</f>
        <v>1</v>
      </c>
      <c r="CO294" s="304">
        <f>' ВВОД заполнить первым'!CP294</f>
        <v>1</v>
      </c>
      <c r="CP294" s="304">
        <f>' ВВОД заполнить первым'!CQ294</f>
        <v>0</v>
      </c>
      <c r="CQ294" s="304">
        <f>' ВВОД заполнить первым'!CR294</f>
        <v>0</v>
      </c>
      <c r="CR294" s="304">
        <f>' ВВОД заполнить первым'!CS294</f>
        <v>0</v>
      </c>
      <c r="CS294" s="304">
        <f>' ВВОД заполнить первым'!CT294</f>
        <v>0</v>
      </c>
      <c r="CT294" s="304">
        <f>' ВВОД заполнить первым'!CU294</f>
        <v>0</v>
      </c>
      <c r="CU294" s="304">
        <f>' ВВОД заполнить первым'!CV294</f>
        <v>0</v>
      </c>
      <c r="CV294" s="304">
        <f>' ВВОД заполнить первым'!CW294</f>
        <v>0</v>
      </c>
      <c r="CW294" s="304">
        <f>' ВВОД заполнить первым'!CX294</f>
        <v>0</v>
      </c>
      <c r="CX294" s="304">
        <f>' ВВОД заполнить первым'!CY294</f>
        <v>0</v>
      </c>
      <c r="CY294" s="304">
        <f>' ВВОД заполнить первым'!CZ294</f>
        <v>0</v>
      </c>
      <c r="CZ294" s="304">
        <f>' ВВОД заполнить первым'!DA294</f>
        <v>0</v>
      </c>
      <c r="DA294" s="304">
        <f>' ВВОД заполнить первым'!DB294</f>
        <v>0</v>
      </c>
      <c r="DB294" s="304">
        <f>' ВВОД заполнить первым'!DC294</f>
        <v>0</v>
      </c>
      <c r="DC294" s="304">
        <f>' ВВОД заполнить первым'!DD294</f>
        <v>0</v>
      </c>
      <c r="DD294" s="304">
        <f>' ВВОД заполнить первым'!DE294</f>
        <v>0</v>
      </c>
      <c r="DE294" s="304">
        <f>' ВВОД заполнить первым'!DF294</f>
        <v>0</v>
      </c>
      <c r="DF294" s="304">
        <f>' ВВОД заполнить первым'!DG294</f>
        <v>0</v>
      </c>
      <c r="DG294" s="304">
        <f>' ВВОД заполнить первым'!DH294</f>
        <v>0</v>
      </c>
      <c r="DH294" s="304">
        <f>' ВВОД заполнить первым'!DI294</f>
        <v>0</v>
      </c>
      <c r="DI294" s="304">
        <f>' ВВОД заполнить первым'!DJ294</f>
        <v>0</v>
      </c>
      <c r="DJ294" s="304">
        <f>' ВВОД заполнить первым'!DK294</f>
        <v>0</v>
      </c>
      <c r="DK294" s="304">
        <f>' ВВОД заполнить первым'!DL294</f>
        <v>1</v>
      </c>
      <c r="DL294" s="304">
        <f>' ВВОД заполнить первым'!DM294</f>
        <v>0</v>
      </c>
      <c r="DM294" s="304">
        <f>' ВВОД заполнить первым'!DN294</f>
        <v>0</v>
      </c>
      <c r="DN294" s="304">
        <f>' ВВОД заполнить первым'!DO294</f>
        <v>0</v>
      </c>
      <c r="DO294" s="304">
        <f>' ВВОД заполнить первым'!DP294</f>
        <v>0</v>
      </c>
      <c r="DP294" s="304">
        <f>' ВВОД заполнить первым'!DQ294</f>
        <v>0</v>
      </c>
      <c r="DQ294" s="304">
        <f>' ВВОД заполнить первым'!DR294</f>
        <v>0</v>
      </c>
      <c r="DR294" s="304">
        <f>' ВВОД заполнить первым'!DS294</f>
        <v>0</v>
      </c>
      <c r="DS294" s="304">
        <f>' ВВОД заполнить первым'!DT294</f>
        <v>0</v>
      </c>
      <c r="DT294" s="304">
        <f>' ВВОД заполнить первым'!DU294</f>
        <v>0</v>
      </c>
      <c r="DU294" s="304">
        <f>' ВВОД заполнить первым'!DV294</f>
        <v>0</v>
      </c>
    </row>
    <row r="295" spans="1:125" s="14" customFormat="1" ht="17.25" hidden="1" customHeight="1">
      <c r="A295" s="56"/>
      <c r="B295" s="57"/>
      <c r="C295" s="57"/>
      <c r="D295" s="57"/>
      <c r="E295" s="57"/>
      <c r="F295" s="57"/>
      <c r="G295" s="57"/>
      <c r="H295" s="57"/>
      <c r="I295" s="57"/>
      <c r="J295" s="57"/>
      <c r="K295" s="57"/>
      <c r="L295" s="57"/>
      <c r="M295" s="57"/>
      <c r="N295" s="57"/>
      <c r="O295" s="70"/>
      <c r="P295" s="304">
        <f>' ВВОД заполнить первым'!P295</f>
        <v>1</v>
      </c>
      <c r="Q295" s="304">
        <f>' ВВОД заполнить первым'!Q295</f>
        <v>1</v>
      </c>
      <c r="R295" s="304">
        <f>' ВВОД заполнить первым'!R295</f>
        <v>1</v>
      </c>
      <c r="S295" s="304">
        <f>' ВВОД заполнить первым'!S295</f>
        <v>1</v>
      </c>
      <c r="T295" s="304">
        <f>' ВВОД заполнить первым'!T295</f>
        <v>0</v>
      </c>
      <c r="U295" s="304">
        <f>' ВВОД заполнить первым'!U295</f>
        <v>0</v>
      </c>
      <c r="V295" s="304">
        <f>' ВВОД заполнить первым'!V295</f>
        <v>0</v>
      </c>
      <c r="W295" s="304">
        <f>' ВВОД заполнить первым'!W295</f>
        <v>0</v>
      </c>
      <c r="X295" s="304">
        <f>' ВВОД заполнить первым'!X295</f>
        <v>0</v>
      </c>
      <c r="Y295" s="304">
        <f>' ВВОД заполнить первым'!Y295</f>
        <v>0</v>
      </c>
      <c r="Z295" s="304">
        <f>' ВВОД заполнить первым'!Z295</f>
        <v>0</v>
      </c>
      <c r="AA295" s="304">
        <f>' ВВОД заполнить первым'!AA295</f>
        <v>0</v>
      </c>
      <c r="AB295" s="304">
        <f>' ВВОД заполнить первым'!AB295</f>
        <v>1</v>
      </c>
      <c r="AC295" s="304">
        <f>' ВВОД заполнить первым'!AC295</f>
        <v>1</v>
      </c>
      <c r="AD295" s="304">
        <f>' ВВОД заполнить первым'!AD295</f>
        <v>0</v>
      </c>
      <c r="AE295" s="304">
        <f>' ВВОД заполнить первым'!AE295</f>
        <v>0</v>
      </c>
      <c r="AF295" s="304">
        <f>' ВВОД заполнить первым'!AF295</f>
        <v>0</v>
      </c>
      <c r="AG295" s="304">
        <f>' ВВОД заполнить первым'!AG295</f>
        <v>1</v>
      </c>
      <c r="AH295" s="304">
        <f>' ВВОД заполнить первым'!AH295</f>
        <v>0.5</v>
      </c>
      <c r="AI295" s="304">
        <f>' ВВОД заполнить первым'!AJ295</f>
        <v>1</v>
      </c>
      <c r="AJ295" s="304">
        <f>' ВВОД заполнить первым'!AK295</f>
        <v>0</v>
      </c>
      <c r="AK295" s="304">
        <f>' ВВОД заполнить первым'!AL295</f>
        <v>1</v>
      </c>
      <c r="AL295" s="304">
        <f>' ВВОД заполнить первым'!AM295</f>
        <v>0</v>
      </c>
      <c r="AM295" s="304">
        <f>' ВВОД заполнить первым'!AN295</f>
        <v>9</v>
      </c>
      <c r="AN295" s="304">
        <f>' ВВОД заполнить первым'!AO295</f>
        <v>1</v>
      </c>
      <c r="AO295" s="304">
        <f>' ВВОД заполнить первым'!AP295</f>
        <v>0</v>
      </c>
      <c r="AP295" s="304">
        <f>' ВВОД заполнить первым'!AQ295</f>
        <v>0</v>
      </c>
      <c r="AQ295" s="304">
        <f>' ВВОД заполнить первым'!AR295</f>
        <v>0</v>
      </c>
      <c r="AR295" s="304">
        <f>' ВВОД заполнить первым'!AS295</f>
        <v>0</v>
      </c>
      <c r="AS295" s="304">
        <f>' ВВОД заполнить первым'!AT295</f>
        <v>1</v>
      </c>
      <c r="AT295" s="304">
        <f>' ВВОД заполнить первым'!AU295</f>
        <v>1</v>
      </c>
      <c r="AU295" s="304">
        <f>' ВВОД заполнить первым'!AV295</f>
        <v>0</v>
      </c>
      <c r="AV295" s="304">
        <f>' ВВОД заполнить первым'!AW295</f>
        <v>0</v>
      </c>
      <c r="AW295" s="304">
        <f>' ВВОД заполнить первым'!AX295</f>
        <v>0</v>
      </c>
      <c r="AX295" s="304">
        <f>' ВВОД заполнить первым'!AY295</f>
        <v>0</v>
      </c>
      <c r="AY295" s="304">
        <f>' ВВОД заполнить первым'!AZ295</f>
        <v>0</v>
      </c>
      <c r="AZ295" s="304">
        <f>' ВВОД заполнить первым'!BA295</f>
        <v>1</v>
      </c>
      <c r="BA295" s="304">
        <f>' ВВОД заполнить первым'!BB295</f>
        <v>1</v>
      </c>
      <c r="BB295" s="304">
        <f>' ВВОД заполнить первым'!BC295</f>
        <v>1</v>
      </c>
      <c r="BC295" s="304">
        <f>' ВВОД заполнить первым'!BD295</f>
        <v>0</v>
      </c>
      <c r="BD295" s="304">
        <f>' ВВОД заполнить первым'!BE295</f>
        <v>0</v>
      </c>
      <c r="BE295" s="304">
        <f>' ВВОД заполнить первым'!BF295</f>
        <v>0</v>
      </c>
      <c r="BF295" s="304">
        <f>' ВВОД заполнить первым'!BG295</f>
        <v>0</v>
      </c>
      <c r="BG295" s="304">
        <f>' ВВОД заполнить первым'!BH295</f>
        <v>0</v>
      </c>
      <c r="BH295" s="304">
        <f>' ВВОД заполнить первым'!BI295</f>
        <v>1</v>
      </c>
      <c r="BI295" s="304">
        <f>' ВВОД заполнить первым'!BJ295</f>
        <v>0</v>
      </c>
      <c r="BJ295" s="304">
        <f>' ВВОД заполнить первым'!BK295</f>
        <v>1</v>
      </c>
      <c r="BK295" s="304">
        <f>' ВВОД заполнить первым'!BL295</f>
        <v>0</v>
      </c>
      <c r="BL295" s="304">
        <f>' ВВОД заполнить первым'!BM295</f>
        <v>1</v>
      </c>
      <c r="BM295" s="304">
        <f>' ВВОД заполнить первым'!BN295</f>
        <v>0</v>
      </c>
      <c r="BN295" s="304">
        <f>' ВВОД заполнить первым'!BO295</f>
        <v>0</v>
      </c>
      <c r="BO295" s="304">
        <f>' ВВОД заполнить первым'!BP295</f>
        <v>1</v>
      </c>
      <c r="BP295" s="304">
        <f>' ВВОД заполнить первым'!BQ295</f>
        <v>0</v>
      </c>
      <c r="BQ295" s="304">
        <f ca="1">' ВВОД заполнить первым'!BR295</f>
        <v>1</v>
      </c>
      <c r="BR295" s="304">
        <f ca="1">' ВВОД заполнить первым'!BS295</f>
        <v>1</v>
      </c>
      <c r="BS295" s="304">
        <f>' ВВОД заполнить первым'!BT295</f>
        <v>22203</v>
      </c>
      <c r="BT295" s="304">
        <f ca="1">' ВВОД заполнить первым'!BU295</f>
        <v>59</v>
      </c>
      <c r="BU295" s="304">
        <f ca="1">' ВВОД заполнить первым'!BV295</f>
        <v>0</v>
      </c>
      <c r="BV295" s="304">
        <f ca="1">' ВВОД заполнить первым'!BW295</f>
        <v>0</v>
      </c>
      <c r="BW295" s="304">
        <f ca="1">' ВВОД заполнить первым'!BX295</f>
        <v>0</v>
      </c>
      <c r="BX295" s="304">
        <f ca="1">' ВВОД заполнить первым'!BY295</f>
        <v>0</v>
      </c>
      <c r="BY295" s="304">
        <f ca="1">' ВВОД заполнить первым'!BZ295</f>
        <v>0</v>
      </c>
      <c r="BZ295" s="304">
        <f ca="1">' ВВОД заполнить первым'!CA295</f>
        <v>0</v>
      </c>
      <c r="CA295" s="304">
        <f ca="1">' ВВОД заполнить первым'!CB295</f>
        <v>0</v>
      </c>
      <c r="CB295" s="304">
        <f ca="1">' ВВОД заполнить первым'!CC295</f>
        <v>0</v>
      </c>
      <c r="CC295" s="304">
        <f ca="1">' ВВОД заполнить первым'!CD295</f>
        <v>0</v>
      </c>
      <c r="CD295" s="304">
        <f ca="1">' ВВОД заполнить первым'!CE295</f>
        <v>0</v>
      </c>
      <c r="CE295" s="304">
        <f ca="1">' ВВОД заполнить первым'!CF295</f>
        <v>0</v>
      </c>
      <c r="CF295" s="304">
        <f ca="1">' ВВОД заполнить первым'!CG295</f>
        <v>0</v>
      </c>
      <c r="CG295" s="304">
        <f ca="1">' ВВОД заполнить первым'!CH295</f>
        <v>0</v>
      </c>
      <c r="CH295" s="304">
        <f ca="1">' ВВОД заполнить первым'!CI295</f>
        <v>0</v>
      </c>
      <c r="CI295" s="304">
        <f ca="1">' ВВОД заполнить первым'!CJ295</f>
        <v>1</v>
      </c>
      <c r="CJ295" s="304">
        <f ca="1">' ВВОД заполнить первым'!CK295</f>
        <v>1</v>
      </c>
      <c r="CK295" s="304">
        <f ca="1">' ВВОД заполнить первым'!CL295</f>
        <v>0</v>
      </c>
      <c r="CL295" s="304">
        <f ca="1">' ВВОД заполнить первым'!CM295</f>
        <v>0</v>
      </c>
      <c r="CM295" s="304">
        <f ca="1">' ВВОД заполнить первым'!CN295</f>
        <v>0</v>
      </c>
      <c r="CN295" s="304">
        <f ca="1">' ВВОД заполнить первым'!CO295</f>
        <v>0</v>
      </c>
      <c r="CO295" s="304">
        <f>' ВВОД заполнить первым'!CP295</f>
        <v>0</v>
      </c>
      <c r="CP295" s="304">
        <f>' ВВОД заполнить первым'!CQ295</f>
        <v>0</v>
      </c>
      <c r="CQ295" s="304">
        <f>' ВВОД заполнить первым'!CR295</f>
        <v>0</v>
      </c>
      <c r="CR295" s="304">
        <f>' ВВОД заполнить первым'!CS295</f>
        <v>0</v>
      </c>
      <c r="CS295" s="304">
        <f>' ВВОД заполнить первым'!CT295</f>
        <v>0</v>
      </c>
      <c r="CT295" s="304">
        <f>' ВВОД заполнить первым'!CU295</f>
        <v>0</v>
      </c>
      <c r="CU295" s="304">
        <f>' ВВОД заполнить первым'!CV295</f>
        <v>0</v>
      </c>
      <c r="CV295" s="304">
        <f>' ВВОД заполнить первым'!CW295</f>
        <v>0</v>
      </c>
      <c r="CW295" s="304">
        <f>' ВВОД заполнить первым'!CX295</f>
        <v>0</v>
      </c>
      <c r="CX295" s="304">
        <f>' ВВОД заполнить первым'!CY295</f>
        <v>0</v>
      </c>
      <c r="CY295" s="304">
        <f>' ВВОД заполнить первым'!CZ295</f>
        <v>0</v>
      </c>
      <c r="CZ295" s="304">
        <f>' ВВОД заполнить первым'!DA295</f>
        <v>0</v>
      </c>
      <c r="DA295" s="304">
        <f>' ВВОД заполнить первым'!DB295</f>
        <v>0</v>
      </c>
      <c r="DB295" s="304">
        <f>' ВВОД заполнить первым'!DC295</f>
        <v>0</v>
      </c>
      <c r="DC295" s="304">
        <f>' ВВОД заполнить первым'!DD295</f>
        <v>0</v>
      </c>
      <c r="DD295" s="304">
        <f>' ВВОД заполнить первым'!DE295</f>
        <v>0</v>
      </c>
      <c r="DE295" s="304">
        <f>' ВВОД заполнить первым'!DF295</f>
        <v>0</v>
      </c>
      <c r="DF295" s="304">
        <f>' ВВОД заполнить первым'!DG295</f>
        <v>0</v>
      </c>
      <c r="DG295" s="304">
        <f>' ВВОД заполнить первым'!DH295</f>
        <v>0</v>
      </c>
      <c r="DH295" s="304">
        <f>' ВВОД заполнить первым'!DI295</f>
        <v>0</v>
      </c>
      <c r="DI295" s="304">
        <f>' ВВОД заполнить первым'!DJ295</f>
        <v>0</v>
      </c>
      <c r="DJ295" s="304">
        <f>' ВВОД заполнить первым'!DK295</f>
        <v>0</v>
      </c>
      <c r="DK295" s="304">
        <f>' ВВОД заполнить первым'!DL295</f>
        <v>0</v>
      </c>
      <c r="DL295" s="304">
        <f>' ВВОД заполнить первым'!DM295</f>
        <v>0</v>
      </c>
      <c r="DM295" s="304">
        <f>' ВВОД заполнить первым'!DN295</f>
        <v>0</v>
      </c>
      <c r="DN295" s="304">
        <f>' ВВОД заполнить первым'!DO295</f>
        <v>0</v>
      </c>
      <c r="DO295" s="304">
        <f>' ВВОД заполнить первым'!DP295</f>
        <v>0</v>
      </c>
      <c r="DP295" s="304">
        <f>' ВВОД заполнить первым'!DQ295</f>
        <v>0</v>
      </c>
      <c r="DQ295" s="304">
        <f>' ВВОД заполнить первым'!DR295</f>
        <v>0</v>
      </c>
      <c r="DR295" s="304">
        <f>' ВВОД заполнить первым'!DS295</f>
        <v>0</v>
      </c>
      <c r="DS295" s="304">
        <f>' ВВОД заполнить первым'!DT295</f>
        <v>0</v>
      </c>
      <c r="DT295" s="304">
        <f>' ВВОД заполнить первым'!DU295</f>
        <v>0</v>
      </c>
      <c r="DU295" s="304">
        <f>' ВВОД заполнить первым'!DV295</f>
        <v>0</v>
      </c>
    </row>
    <row r="296" spans="1:125" s="14" customFormat="1" ht="17.25" hidden="1" customHeight="1">
      <c r="A296" s="56"/>
      <c r="B296" s="57"/>
      <c r="C296" s="57"/>
      <c r="D296" s="57"/>
      <c r="E296" s="57"/>
      <c r="F296" s="57"/>
      <c r="G296" s="57"/>
      <c r="H296" s="57"/>
      <c r="I296" s="57"/>
      <c r="J296" s="57"/>
      <c r="K296" s="57"/>
      <c r="L296" s="57"/>
      <c r="M296" s="57"/>
      <c r="N296" s="57"/>
      <c r="O296" s="70"/>
      <c r="P296" s="304">
        <f>' ВВОД заполнить первым'!P296</f>
        <v>1</v>
      </c>
      <c r="Q296" s="304">
        <f>' ВВОД заполнить первым'!Q296</f>
        <v>1</v>
      </c>
      <c r="R296" s="304">
        <f>' ВВОД заполнить первым'!R296</f>
        <v>1</v>
      </c>
      <c r="S296" s="304">
        <f>' ВВОД заполнить первым'!S296</f>
        <v>1</v>
      </c>
      <c r="T296" s="304">
        <f>' ВВОД заполнить первым'!T296</f>
        <v>0</v>
      </c>
      <c r="U296" s="304">
        <f>' ВВОД заполнить первым'!U296</f>
        <v>0</v>
      </c>
      <c r="V296" s="304">
        <f>' ВВОД заполнить первым'!V296</f>
        <v>0</v>
      </c>
      <c r="W296" s="304">
        <f>' ВВОД заполнить первым'!W296</f>
        <v>0</v>
      </c>
      <c r="X296" s="304">
        <f>' ВВОД заполнить первым'!X296</f>
        <v>0</v>
      </c>
      <c r="Y296" s="304">
        <f>' ВВОД заполнить первым'!Y296</f>
        <v>0</v>
      </c>
      <c r="Z296" s="304">
        <f>' ВВОД заполнить первым'!Z296</f>
        <v>0</v>
      </c>
      <c r="AA296" s="304">
        <f>' ВВОД заполнить первым'!AA296</f>
        <v>0</v>
      </c>
      <c r="AB296" s="304">
        <f>' ВВОД заполнить первым'!AB296</f>
        <v>1</v>
      </c>
      <c r="AC296" s="304">
        <f>' ВВОД заполнить первым'!AC296</f>
        <v>1</v>
      </c>
      <c r="AD296" s="304">
        <f>' ВВОД заполнить первым'!AD296</f>
        <v>0</v>
      </c>
      <c r="AE296" s="304">
        <f>' ВВОД заполнить первым'!AE296</f>
        <v>0</v>
      </c>
      <c r="AF296" s="304">
        <f>' ВВОД заполнить первым'!AF296</f>
        <v>0</v>
      </c>
      <c r="AG296" s="304">
        <f>' ВВОД заполнить первым'!AG296</f>
        <v>1</v>
      </c>
      <c r="AH296" s="304">
        <f>' ВВОД заполнить первым'!AH296</f>
        <v>0.16666666666666666</v>
      </c>
      <c r="AI296" s="304">
        <f>' ВВОД заполнить первым'!AJ296</f>
        <v>1</v>
      </c>
      <c r="AJ296" s="304">
        <f>' ВВОД заполнить первым'!AK296</f>
        <v>1</v>
      </c>
      <c r="AK296" s="304">
        <f>' ВВОД заполнить первым'!AL296</f>
        <v>0</v>
      </c>
      <c r="AL296" s="304">
        <f>' ВВОД заполнить первым'!AM296</f>
        <v>0</v>
      </c>
      <c r="AM296" s="304">
        <f>' ВВОД заполнить первым'!AN296</f>
        <v>3</v>
      </c>
      <c r="AN296" s="304">
        <f>' ВВОД заполнить первым'!AO296</f>
        <v>1</v>
      </c>
      <c r="AO296" s="304">
        <f>' ВВОД заполнить первым'!AP296</f>
        <v>0</v>
      </c>
      <c r="AP296" s="304">
        <f>' ВВОД заполнить первым'!AQ296</f>
        <v>0</v>
      </c>
      <c r="AQ296" s="304">
        <f>' ВВОД заполнить первым'!AR296</f>
        <v>0</v>
      </c>
      <c r="AR296" s="304">
        <f>' ВВОД заполнить первым'!AS296</f>
        <v>0</v>
      </c>
      <c r="AS296" s="304">
        <f>' ВВОД заполнить первым'!AT296</f>
        <v>1</v>
      </c>
      <c r="AT296" s="304">
        <f>' ВВОД заполнить первым'!AU296</f>
        <v>1</v>
      </c>
      <c r="AU296" s="304">
        <f>' ВВОД заполнить первым'!AV296</f>
        <v>0</v>
      </c>
      <c r="AV296" s="304">
        <f>' ВВОД заполнить первым'!AW296</f>
        <v>0</v>
      </c>
      <c r="AW296" s="304">
        <f>' ВВОД заполнить первым'!AX296</f>
        <v>0</v>
      </c>
      <c r="AX296" s="304">
        <f>' ВВОД заполнить первым'!AY296</f>
        <v>0</v>
      </c>
      <c r="AY296" s="304">
        <f>' ВВОД заполнить первым'!AZ296</f>
        <v>0</v>
      </c>
      <c r="AZ296" s="304">
        <f>' ВВОД заполнить первым'!BA296</f>
        <v>1</v>
      </c>
      <c r="BA296" s="304">
        <f>' ВВОД заполнить первым'!BB296</f>
        <v>1</v>
      </c>
      <c r="BB296" s="304">
        <f>' ВВОД заполнить первым'!BC296</f>
        <v>1</v>
      </c>
      <c r="BC296" s="304">
        <f>' ВВОД заполнить первым'!BD296</f>
        <v>0</v>
      </c>
      <c r="BD296" s="304">
        <f>' ВВОД заполнить первым'!BE296</f>
        <v>0</v>
      </c>
      <c r="BE296" s="304">
        <f>' ВВОД заполнить первым'!BF296</f>
        <v>0</v>
      </c>
      <c r="BF296" s="304">
        <f>' ВВОД заполнить первым'!BG296</f>
        <v>0</v>
      </c>
      <c r="BG296" s="304">
        <f>' ВВОД заполнить первым'!BH296</f>
        <v>0</v>
      </c>
      <c r="BH296" s="304">
        <f>' ВВОД заполнить первым'!BI296</f>
        <v>1</v>
      </c>
      <c r="BI296" s="304">
        <f>' ВВОД заполнить первым'!BJ296</f>
        <v>0</v>
      </c>
      <c r="BJ296" s="304">
        <f>' ВВОД заполнить первым'!BK296</f>
        <v>1</v>
      </c>
      <c r="BK296" s="304">
        <f>' ВВОД заполнить первым'!BL296</f>
        <v>0</v>
      </c>
      <c r="BL296" s="304">
        <f>' ВВОД заполнить первым'!BM296</f>
        <v>1</v>
      </c>
      <c r="BM296" s="304">
        <f>' ВВОД заполнить первым'!BN296</f>
        <v>0</v>
      </c>
      <c r="BN296" s="304">
        <f>' ВВОД заполнить первым'!BO296</f>
        <v>0</v>
      </c>
      <c r="BO296" s="304">
        <f>' ВВОД заполнить первым'!BP296</f>
        <v>1</v>
      </c>
      <c r="BP296" s="304">
        <f>' ВВОД заполнить первым'!BQ296</f>
        <v>0</v>
      </c>
      <c r="BQ296" s="304">
        <f ca="1">' ВВОД заполнить первым'!BR296</f>
        <v>1</v>
      </c>
      <c r="BR296" s="304">
        <f ca="1">' ВВОД заполнить первым'!BS296</f>
        <v>1</v>
      </c>
      <c r="BS296" s="304">
        <f>' ВВОД заполнить первым'!BT296</f>
        <v>18652</v>
      </c>
      <c r="BT296" s="304">
        <f ca="1">' ВВОД заполнить первым'!BU296</f>
        <v>68</v>
      </c>
      <c r="BU296" s="304">
        <f ca="1">' ВВОД заполнить первым'!BV296</f>
        <v>0</v>
      </c>
      <c r="BV296" s="304">
        <f ca="1">' ВВОД заполнить первым'!BW296</f>
        <v>0</v>
      </c>
      <c r="BW296" s="304">
        <f ca="1">' ВВОД заполнить первым'!BX296</f>
        <v>0</v>
      </c>
      <c r="BX296" s="304">
        <f ca="1">' ВВОД заполнить первым'!BY296</f>
        <v>0</v>
      </c>
      <c r="BY296" s="304">
        <f ca="1">' ВВОД заполнить первым'!BZ296</f>
        <v>0</v>
      </c>
      <c r="BZ296" s="304">
        <f ca="1">' ВВОД заполнить первым'!CA296</f>
        <v>0</v>
      </c>
      <c r="CA296" s="304">
        <f ca="1">' ВВОД заполнить первым'!CB296</f>
        <v>0</v>
      </c>
      <c r="CB296" s="304">
        <f ca="1">' ВВОД заполнить первым'!CC296</f>
        <v>0</v>
      </c>
      <c r="CC296" s="304">
        <f ca="1">' ВВОД заполнить первым'!CD296</f>
        <v>0</v>
      </c>
      <c r="CD296" s="304">
        <f ca="1">' ВВОД заполнить первым'!CE296</f>
        <v>0</v>
      </c>
      <c r="CE296" s="304">
        <f ca="1">' ВВОД заполнить первым'!CF296</f>
        <v>0</v>
      </c>
      <c r="CF296" s="304">
        <f ca="1">' ВВОД заполнить первым'!CG296</f>
        <v>0</v>
      </c>
      <c r="CG296" s="304">
        <f ca="1">' ВВОД заполнить первым'!CH296</f>
        <v>0</v>
      </c>
      <c r="CH296" s="304">
        <f ca="1">' ВВОД заполнить первым'!CI296</f>
        <v>0</v>
      </c>
      <c r="CI296" s="304">
        <f ca="1">' ВВОД заполнить первым'!CJ296</f>
        <v>0</v>
      </c>
      <c r="CJ296" s="304">
        <f ca="1">' ВВОД заполнить первым'!CK296</f>
        <v>0</v>
      </c>
      <c r="CK296" s="304">
        <f ca="1">' ВВОД заполнить первым'!CL296</f>
        <v>0</v>
      </c>
      <c r="CL296" s="304">
        <f ca="1">' ВВОД заполнить первым'!CM296</f>
        <v>0</v>
      </c>
      <c r="CM296" s="304">
        <f ca="1">' ВВОД заполнить первым'!CN296</f>
        <v>1</v>
      </c>
      <c r="CN296" s="304">
        <f ca="1">' ВВОД заполнить первым'!CO296</f>
        <v>1</v>
      </c>
      <c r="CO296" s="304">
        <f>' ВВОД заполнить первым'!CP296</f>
        <v>0</v>
      </c>
      <c r="CP296" s="304">
        <f>' ВВОД заполнить первым'!CQ296</f>
        <v>0</v>
      </c>
      <c r="CQ296" s="304">
        <f>' ВВОД заполнить первым'!CR296</f>
        <v>0</v>
      </c>
      <c r="CR296" s="304">
        <f>' ВВОД заполнить первым'!CS296</f>
        <v>0</v>
      </c>
      <c r="CS296" s="304">
        <f>' ВВОД заполнить первым'!CT296</f>
        <v>0</v>
      </c>
      <c r="CT296" s="304">
        <f>' ВВОД заполнить первым'!CU296</f>
        <v>0</v>
      </c>
      <c r="CU296" s="304">
        <f>' ВВОД заполнить первым'!CV296</f>
        <v>0</v>
      </c>
      <c r="CV296" s="304">
        <f>' ВВОД заполнить первым'!CW296</f>
        <v>0</v>
      </c>
      <c r="CW296" s="304">
        <f>' ВВОД заполнить первым'!CX296</f>
        <v>0</v>
      </c>
      <c r="CX296" s="304">
        <f>' ВВОД заполнить первым'!CY296</f>
        <v>0</v>
      </c>
      <c r="CY296" s="304">
        <f>' ВВОД заполнить первым'!CZ296</f>
        <v>0</v>
      </c>
      <c r="CZ296" s="304">
        <f>' ВВОД заполнить первым'!DA296</f>
        <v>0</v>
      </c>
      <c r="DA296" s="304">
        <f>' ВВОД заполнить первым'!DB296</f>
        <v>0</v>
      </c>
      <c r="DB296" s="304">
        <f>' ВВОД заполнить первым'!DC296</f>
        <v>0</v>
      </c>
      <c r="DC296" s="304">
        <f>' ВВОД заполнить первым'!DD296</f>
        <v>0</v>
      </c>
      <c r="DD296" s="304">
        <f>' ВВОД заполнить первым'!DE296</f>
        <v>0</v>
      </c>
      <c r="DE296" s="304">
        <f>' ВВОД заполнить первым'!DF296</f>
        <v>0</v>
      </c>
      <c r="DF296" s="304">
        <f>' ВВОД заполнить первым'!DG296</f>
        <v>0</v>
      </c>
      <c r="DG296" s="304">
        <f>' ВВОД заполнить первым'!DH296</f>
        <v>0</v>
      </c>
      <c r="DH296" s="304">
        <f>' ВВОД заполнить первым'!DI296</f>
        <v>0</v>
      </c>
      <c r="DI296" s="304">
        <f>' ВВОД заполнить первым'!DJ296</f>
        <v>0</v>
      </c>
      <c r="DJ296" s="304">
        <f>' ВВОД заполнить первым'!DK296</f>
        <v>0</v>
      </c>
      <c r="DK296" s="304">
        <f>' ВВОД заполнить первым'!DL296</f>
        <v>0</v>
      </c>
      <c r="DL296" s="304">
        <f>' ВВОД заполнить первым'!DM296</f>
        <v>0</v>
      </c>
      <c r="DM296" s="304">
        <f>' ВВОД заполнить первым'!DN296</f>
        <v>0</v>
      </c>
      <c r="DN296" s="304">
        <f>' ВВОД заполнить первым'!DO296</f>
        <v>0</v>
      </c>
      <c r="DO296" s="304">
        <f>' ВВОД заполнить первым'!DP296</f>
        <v>0</v>
      </c>
      <c r="DP296" s="304">
        <f>' ВВОД заполнить первым'!DQ296</f>
        <v>0</v>
      </c>
      <c r="DQ296" s="304">
        <f>' ВВОД заполнить первым'!DR296</f>
        <v>0</v>
      </c>
      <c r="DR296" s="304">
        <f>' ВВОД заполнить первым'!DS296</f>
        <v>0</v>
      </c>
      <c r="DS296" s="304">
        <f>' ВВОД заполнить первым'!DT296</f>
        <v>0</v>
      </c>
      <c r="DT296" s="304">
        <f>' ВВОД заполнить первым'!DU296</f>
        <v>0</v>
      </c>
      <c r="DU296" s="304">
        <f>' ВВОД заполнить первым'!DV296</f>
        <v>0</v>
      </c>
    </row>
    <row r="297" spans="1:125" s="14" customFormat="1" ht="17.25" hidden="1" customHeight="1">
      <c r="A297" s="56"/>
      <c r="B297" s="57"/>
      <c r="C297" s="57"/>
      <c r="D297" s="57"/>
      <c r="E297" s="57"/>
      <c r="F297" s="57"/>
      <c r="G297" s="57"/>
      <c r="H297" s="57"/>
      <c r="I297" s="57"/>
      <c r="J297" s="57"/>
      <c r="K297" s="57"/>
      <c r="L297" s="57"/>
      <c r="M297" s="57"/>
      <c r="N297" s="57"/>
      <c r="O297" s="70"/>
      <c r="P297" s="304">
        <f>' ВВОД заполнить первым'!P297</f>
        <v>1</v>
      </c>
      <c r="Q297" s="304">
        <f>' ВВОД заполнить первым'!Q297</f>
        <v>1</v>
      </c>
      <c r="R297" s="304">
        <f>' ВВОД заполнить первым'!R297</f>
        <v>1</v>
      </c>
      <c r="S297" s="304">
        <f>' ВВОД заполнить первым'!S297</f>
        <v>1</v>
      </c>
      <c r="T297" s="304">
        <f>' ВВОД заполнить первым'!T297</f>
        <v>0</v>
      </c>
      <c r="U297" s="304">
        <f>' ВВОД заполнить первым'!U297</f>
        <v>0</v>
      </c>
      <c r="V297" s="304">
        <f>' ВВОД заполнить первым'!V297</f>
        <v>0</v>
      </c>
      <c r="W297" s="304">
        <f>' ВВОД заполнить первым'!W297</f>
        <v>0</v>
      </c>
      <c r="X297" s="304">
        <f>' ВВОД заполнить первым'!X297</f>
        <v>0</v>
      </c>
      <c r="Y297" s="304">
        <f>' ВВОД заполнить первым'!Y297</f>
        <v>0</v>
      </c>
      <c r="Z297" s="304">
        <f>' ВВОД заполнить первым'!Z297</f>
        <v>0</v>
      </c>
      <c r="AA297" s="304">
        <f>' ВВОД заполнить первым'!AA297</f>
        <v>0</v>
      </c>
      <c r="AB297" s="304">
        <f>' ВВОД заполнить первым'!AB297</f>
        <v>1</v>
      </c>
      <c r="AC297" s="304">
        <f>' ВВОД заполнить первым'!AC297</f>
        <v>0</v>
      </c>
      <c r="AD297" s="304">
        <f>' ВВОД заполнить первым'!AD297</f>
        <v>0</v>
      </c>
      <c r="AE297" s="304">
        <f>' ВВОД заполнить первым'!AE297</f>
        <v>1</v>
      </c>
      <c r="AF297" s="304">
        <f>' ВВОД заполнить первым'!AF297</f>
        <v>0</v>
      </c>
      <c r="AG297" s="304">
        <f>' ВВОД заполнить первым'!AG297</f>
        <v>1</v>
      </c>
      <c r="AH297" s="304">
        <f>' ВВОД заполнить первым'!AH297</f>
        <v>0.72222222222222221</v>
      </c>
      <c r="AI297" s="304">
        <f>' ВВОД заполнить первым'!AJ297</f>
        <v>1</v>
      </c>
      <c r="AJ297" s="304">
        <f>' ВВОД заполнить первым'!AK297</f>
        <v>0</v>
      </c>
      <c r="AK297" s="304">
        <f>' ВВОД заполнить первым'!AL297</f>
        <v>1</v>
      </c>
      <c r="AL297" s="304">
        <f>' ВВОД заполнить первым'!AM297</f>
        <v>0</v>
      </c>
      <c r="AM297" s="304">
        <f>' ВВОД заполнить первым'!AN297</f>
        <v>13</v>
      </c>
      <c r="AN297" s="304">
        <f>' ВВОД заполнить первым'!AO297</f>
        <v>1</v>
      </c>
      <c r="AO297" s="304">
        <f>' ВВОД заполнить первым'!AP297</f>
        <v>0</v>
      </c>
      <c r="AP297" s="304">
        <f>' ВВОД заполнить первым'!AQ297</f>
        <v>0</v>
      </c>
      <c r="AQ297" s="304">
        <f>' ВВОД заполнить первым'!AR297</f>
        <v>0</v>
      </c>
      <c r="AR297" s="304">
        <f>' ВВОД заполнить первым'!AS297</f>
        <v>0</v>
      </c>
      <c r="AS297" s="304">
        <f>' ВВОД заполнить первым'!AT297</f>
        <v>1</v>
      </c>
      <c r="AT297" s="304">
        <f>' ВВОД заполнить первым'!AU297</f>
        <v>1</v>
      </c>
      <c r="AU297" s="304">
        <f>' ВВОД заполнить первым'!AV297</f>
        <v>0</v>
      </c>
      <c r="AV297" s="304">
        <f>' ВВОД заполнить первым'!AW297</f>
        <v>0</v>
      </c>
      <c r="AW297" s="304">
        <f>' ВВОД заполнить первым'!AX297</f>
        <v>1</v>
      </c>
      <c r="AX297" s="304">
        <f>' ВВОД заполнить первым'!AY297</f>
        <v>0</v>
      </c>
      <c r="AY297" s="304">
        <f>' ВВОД заполнить первым'!AZ297</f>
        <v>0</v>
      </c>
      <c r="AZ297" s="304">
        <f>' ВВОД заполнить первым'!BA297</f>
        <v>0</v>
      </c>
      <c r="BA297" s="304">
        <f>' ВВОД заполнить первым'!BB297</f>
        <v>1</v>
      </c>
      <c r="BB297" s="304">
        <f>' ВВОД заполнить первым'!BC297</f>
        <v>1</v>
      </c>
      <c r="BC297" s="304">
        <f>' ВВОД заполнить первым'!BD297</f>
        <v>0</v>
      </c>
      <c r="BD297" s="304">
        <f>' ВВОД заполнить первым'!BE297</f>
        <v>0</v>
      </c>
      <c r="BE297" s="304">
        <f>' ВВОД заполнить первым'!BF297</f>
        <v>1</v>
      </c>
      <c r="BF297" s="304">
        <f>' ВВОД заполнить первым'!BG297</f>
        <v>0</v>
      </c>
      <c r="BG297" s="304">
        <f>' ВВОД заполнить первым'!BH297</f>
        <v>0</v>
      </c>
      <c r="BH297" s="304">
        <f>' ВВОД заполнить первым'!BI297</f>
        <v>0</v>
      </c>
      <c r="BI297" s="304">
        <f>' ВВОД заполнить первым'!BJ297</f>
        <v>0</v>
      </c>
      <c r="BJ297" s="304">
        <f>' ВВОД заполнить первым'!BK297</f>
        <v>1</v>
      </c>
      <c r="BK297" s="304">
        <f>' ВВОД заполнить первым'!BL297</f>
        <v>0</v>
      </c>
      <c r="BL297" s="304">
        <f>' ВВОД заполнить первым'!BM297</f>
        <v>1</v>
      </c>
      <c r="BM297" s="304">
        <f>' ВВОД заполнить первым'!BN297</f>
        <v>0</v>
      </c>
      <c r="BN297" s="304">
        <f>' ВВОД заполнить первым'!BO297</f>
        <v>0</v>
      </c>
      <c r="BO297" s="304">
        <f>' ВВОД заполнить первым'!BP297</f>
        <v>1</v>
      </c>
      <c r="BP297" s="304">
        <f>' ВВОД заполнить первым'!BQ297</f>
        <v>0</v>
      </c>
      <c r="BQ297" s="304">
        <f ca="1">' ВВОД заполнить первым'!BR297</f>
        <v>1</v>
      </c>
      <c r="BR297" s="304">
        <f ca="1">' ВВОД заполнить первым'!BS297</f>
        <v>1</v>
      </c>
      <c r="BS297" s="304">
        <f>' ВВОД заполнить первым'!BT297</f>
        <v>31367</v>
      </c>
      <c r="BT297" s="304">
        <f ca="1">' ВВОД заполнить первым'!BU297</f>
        <v>34</v>
      </c>
      <c r="BU297" s="304">
        <f ca="1">' ВВОД заполнить первым'!BV297</f>
        <v>0</v>
      </c>
      <c r="BV297" s="304">
        <f ca="1">' ВВОД заполнить первым'!BW297</f>
        <v>0</v>
      </c>
      <c r="BW297" s="304">
        <f ca="1">' ВВОД заполнить первым'!BX297</f>
        <v>0</v>
      </c>
      <c r="BX297" s="304">
        <f ca="1">' ВВОД заполнить первым'!BY297</f>
        <v>0</v>
      </c>
      <c r="BY297" s="304">
        <f ca="1">' ВВОД заполнить первым'!BZ297</f>
        <v>1</v>
      </c>
      <c r="BZ297" s="304">
        <f ca="1">' ВВОД заполнить первым'!CA297</f>
        <v>1</v>
      </c>
      <c r="CA297" s="304">
        <f ca="1">' ВВОД заполнить первым'!CB297</f>
        <v>0</v>
      </c>
      <c r="CB297" s="304">
        <f ca="1">' ВВОД заполнить первым'!CC297</f>
        <v>0</v>
      </c>
      <c r="CC297" s="304">
        <f ca="1">' ВВОД заполнить первым'!CD297</f>
        <v>0</v>
      </c>
      <c r="CD297" s="304">
        <f ca="1">' ВВОД заполнить первым'!CE297</f>
        <v>0</v>
      </c>
      <c r="CE297" s="304">
        <f ca="1">' ВВОД заполнить первым'!CF297</f>
        <v>0</v>
      </c>
      <c r="CF297" s="304">
        <f ca="1">' ВВОД заполнить первым'!CG297</f>
        <v>0</v>
      </c>
      <c r="CG297" s="304">
        <f ca="1">' ВВОД заполнить первым'!CH297</f>
        <v>0</v>
      </c>
      <c r="CH297" s="304">
        <f ca="1">' ВВОД заполнить первым'!CI297</f>
        <v>0</v>
      </c>
      <c r="CI297" s="304">
        <f ca="1">' ВВОД заполнить первым'!CJ297</f>
        <v>0</v>
      </c>
      <c r="CJ297" s="304">
        <f ca="1">' ВВОД заполнить первым'!CK297</f>
        <v>0</v>
      </c>
      <c r="CK297" s="304">
        <f ca="1">' ВВОД заполнить первым'!CL297</f>
        <v>0</v>
      </c>
      <c r="CL297" s="304">
        <f ca="1">' ВВОД заполнить первым'!CM297</f>
        <v>0</v>
      </c>
      <c r="CM297" s="304">
        <f ca="1">' ВВОД заполнить первым'!CN297</f>
        <v>0</v>
      </c>
      <c r="CN297" s="304">
        <f ca="1">' ВВОД заполнить первым'!CO297</f>
        <v>0</v>
      </c>
      <c r="CO297" s="304">
        <f>' ВВОД заполнить первым'!CP297</f>
        <v>1</v>
      </c>
      <c r="CP297" s="304">
        <f>' ВВОД заполнить первым'!CQ297</f>
        <v>0</v>
      </c>
      <c r="CQ297" s="304">
        <f>' ВВОД заполнить первым'!CR297</f>
        <v>0</v>
      </c>
      <c r="CR297" s="304">
        <f>' ВВОД заполнить первым'!CS297</f>
        <v>0</v>
      </c>
      <c r="CS297" s="304">
        <f>' ВВОД заполнить первым'!CT297</f>
        <v>0</v>
      </c>
      <c r="CT297" s="304">
        <f>' ВВОД заполнить первым'!CU297</f>
        <v>0</v>
      </c>
      <c r="CU297" s="304">
        <f>' ВВОД заполнить первым'!CV297</f>
        <v>0</v>
      </c>
      <c r="CV297" s="304">
        <f>' ВВОД заполнить первым'!CW297</f>
        <v>0</v>
      </c>
      <c r="CW297" s="304">
        <f>' ВВОД заполнить первым'!CX297</f>
        <v>0</v>
      </c>
      <c r="CX297" s="304">
        <f>' ВВОД заполнить первым'!CY297</f>
        <v>0</v>
      </c>
      <c r="CY297" s="304">
        <f>' ВВОД заполнить первым'!CZ297</f>
        <v>0</v>
      </c>
      <c r="CZ297" s="304">
        <f>' ВВОД заполнить первым'!DA297</f>
        <v>0</v>
      </c>
      <c r="DA297" s="304">
        <f>' ВВОД заполнить первым'!DB297</f>
        <v>0</v>
      </c>
      <c r="DB297" s="304">
        <f>' ВВОД заполнить первым'!DC297</f>
        <v>0</v>
      </c>
      <c r="DC297" s="304">
        <f>' ВВОД заполнить первым'!DD297</f>
        <v>0</v>
      </c>
      <c r="DD297" s="304">
        <f>' ВВОД заполнить первым'!DE297</f>
        <v>0</v>
      </c>
      <c r="DE297" s="304">
        <f>' ВВОД заполнить первым'!DF297</f>
        <v>0</v>
      </c>
      <c r="DF297" s="304">
        <f>' ВВОД заполнить первым'!DG297</f>
        <v>0</v>
      </c>
      <c r="DG297" s="304">
        <f>' ВВОД заполнить первым'!DH297</f>
        <v>0</v>
      </c>
      <c r="DH297" s="304">
        <f>' ВВОД заполнить первым'!DI297</f>
        <v>0</v>
      </c>
      <c r="DI297" s="304">
        <f>' ВВОД заполнить первым'!DJ297</f>
        <v>0</v>
      </c>
      <c r="DJ297" s="304">
        <f>' ВВОД заполнить первым'!DK297</f>
        <v>0</v>
      </c>
      <c r="DK297" s="304">
        <f>' ВВОД заполнить первым'!DL297</f>
        <v>1</v>
      </c>
      <c r="DL297" s="304">
        <f>' ВВОД заполнить первым'!DM297</f>
        <v>0</v>
      </c>
      <c r="DM297" s="304">
        <f>' ВВОД заполнить первым'!DN297</f>
        <v>0</v>
      </c>
      <c r="DN297" s="304">
        <f>' ВВОД заполнить первым'!DO297</f>
        <v>0</v>
      </c>
      <c r="DO297" s="304">
        <f>' ВВОД заполнить первым'!DP297</f>
        <v>0</v>
      </c>
      <c r="DP297" s="304">
        <f>' ВВОД заполнить первым'!DQ297</f>
        <v>0</v>
      </c>
      <c r="DQ297" s="304">
        <f>' ВВОД заполнить первым'!DR297</f>
        <v>0</v>
      </c>
      <c r="DR297" s="304">
        <f>' ВВОД заполнить первым'!DS297</f>
        <v>0</v>
      </c>
      <c r="DS297" s="304">
        <f>' ВВОД заполнить первым'!DT297</f>
        <v>0</v>
      </c>
      <c r="DT297" s="304">
        <f>' ВВОД заполнить первым'!DU297</f>
        <v>0</v>
      </c>
      <c r="DU297" s="304">
        <f>' ВВОД заполнить первым'!DV297</f>
        <v>0</v>
      </c>
    </row>
    <row r="298" spans="1:125" s="14" customFormat="1" ht="17.25" hidden="1" customHeight="1">
      <c r="A298" s="56"/>
      <c r="B298" s="57"/>
      <c r="C298" s="57"/>
      <c r="D298" s="57"/>
      <c r="E298" s="57"/>
      <c r="F298" s="57"/>
      <c r="G298" s="57"/>
      <c r="H298" s="57"/>
      <c r="I298" s="57"/>
      <c r="J298" s="57"/>
      <c r="K298" s="57"/>
      <c r="L298" s="57"/>
      <c r="M298" s="57"/>
      <c r="N298" s="57"/>
      <c r="O298" s="70"/>
      <c r="P298" s="304">
        <f>' ВВОД заполнить первым'!P298</f>
        <v>1</v>
      </c>
      <c r="Q298" s="304">
        <f>' ВВОД заполнить первым'!Q298</f>
        <v>1</v>
      </c>
      <c r="R298" s="304">
        <f>' ВВОД заполнить первым'!R298</f>
        <v>0</v>
      </c>
      <c r="S298" s="304">
        <f>' ВВОД заполнить первым'!S298</f>
        <v>0</v>
      </c>
      <c r="T298" s="304">
        <f>' ВВОД заполнить первым'!T298</f>
        <v>0</v>
      </c>
      <c r="U298" s="304">
        <f>' ВВОД заполнить первым'!U298</f>
        <v>0</v>
      </c>
      <c r="V298" s="304">
        <f>' ВВОД заполнить первым'!V298</f>
        <v>0</v>
      </c>
      <c r="W298" s="304">
        <f>' ВВОД заполнить первым'!W298</f>
        <v>0</v>
      </c>
      <c r="X298" s="304">
        <f>' ВВОД заполнить первым'!X298</f>
        <v>1</v>
      </c>
      <c r="Y298" s="304">
        <f>' ВВОД заполнить первым'!Y298</f>
        <v>0</v>
      </c>
      <c r="Z298" s="304">
        <f>' ВВОД заполнить первым'!Z298</f>
        <v>0</v>
      </c>
      <c r="AA298" s="304">
        <f>' ВВОД заполнить первым'!AA298</f>
        <v>0</v>
      </c>
      <c r="AB298" s="304">
        <f>' ВВОД заполнить первым'!AB298</f>
        <v>1</v>
      </c>
      <c r="AC298" s="304">
        <f>' ВВОД заполнить первым'!AC298</f>
        <v>0</v>
      </c>
      <c r="AD298" s="304">
        <f>' ВВОД заполнить первым'!AD298</f>
        <v>0</v>
      </c>
      <c r="AE298" s="304">
        <f>' ВВОД заполнить первым'!AE298</f>
        <v>0</v>
      </c>
      <c r="AF298" s="304">
        <f>' ВВОД заполнить первым'!AF298</f>
        <v>1</v>
      </c>
      <c r="AG298" s="304">
        <f>' ВВОД заполнить первым'!AG298</f>
        <v>1</v>
      </c>
      <c r="AH298" s="304">
        <f>' ВВОД заполнить первым'!AH298</f>
        <v>0</v>
      </c>
      <c r="AI298" s="304">
        <f>' ВВОД заполнить первым'!AJ298</f>
        <v>0</v>
      </c>
      <c r="AJ298" s="304">
        <f>' ВВОД заполнить первым'!AK298</f>
        <v>0</v>
      </c>
      <c r="AK298" s="304">
        <f>' ВВОД заполнить первым'!AL298</f>
        <v>0</v>
      </c>
      <c r="AL298" s="304">
        <f>' ВВОД заполнить первым'!AM298</f>
        <v>0</v>
      </c>
      <c r="AM298" s="304">
        <f>' ВВОД заполнить первым'!AN298</f>
        <v>0</v>
      </c>
      <c r="AN298" s="304">
        <f>' ВВОД заполнить первым'!AO298</f>
        <v>1</v>
      </c>
      <c r="AO298" s="304">
        <f>' ВВОД заполнить первым'!AP298</f>
        <v>0</v>
      </c>
      <c r="AP298" s="304">
        <f>' ВВОД заполнить первым'!AQ298</f>
        <v>0</v>
      </c>
      <c r="AQ298" s="304">
        <f>' ВВОД заполнить первым'!AR298</f>
        <v>0</v>
      </c>
      <c r="AR298" s="304">
        <f>' ВВОД заполнить первым'!AS298</f>
        <v>0</v>
      </c>
      <c r="AS298" s="304">
        <f>' ВВОД заполнить первым'!AT298</f>
        <v>1</v>
      </c>
      <c r="AT298" s="304">
        <f>' ВВОД заполнить первым'!AU298</f>
        <v>1</v>
      </c>
      <c r="AU298" s="304">
        <f>' ВВОД заполнить первым'!AV298</f>
        <v>0</v>
      </c>
      <c r="AV298" s="304">
        <f>' ВВОД заполнить первым'!AW298</f>
        <v>0</v>
      </c>
      <c r="AW298" s="304">
        <f>' ВВОД заполнить первым'!AX298</f>
        <v>0</v>
      </c>
      <c r="AX298" s="304">
        <f>' ВВОД заполнить первым'!AY298</f>
        <v>0</v>
      </c>
      <c r="AY298" s="304">
        <f>' ВВОД заполнить первым'!AZ298</f>
        <v>0</v>
      </c>
      <c r="AZ298" s="304">
        <f>' ВВОД заполнить первым'!BA298</f>
        <v>1</v>
      </c>
      <c r="BA298" s="304">
        <f>' ВВОД заполнить первым'!BB298</f>
        <v>1</v>
      </c>
      <c r="BB298" s="304">
        <f>' ВВОД заполнить первым'!BC298</f>
        <v>1</v>
      </c>
      <c r="BC298" s="304">
        <f>' ВВОД заполнить первым'!BD298</f>
        <v>1</v>
      </c>
      <c r="BD298" s="304">
        <f>' ВВОД заполнить первым'!BE298</f>
        <v>0</v>
      </c>
      <c r="BE298" s="304">
        <f>' ВВОД заполнить первым'!BF298</f>
        <v>0</v>
      </c>
      <c r="BF298" s="304">
        <f>' ВВОД заполнить первым'!BG298</f>
        <v>0</v>
      </c>
      <c r="BG298" s="304">
        <f>' ВВОД заполнить первым'!BH298</f>
        <v>0</v>
      </c>
      <c r="BH298" s="304">
        <f>' ВВОД заполнить первым'!BI298</f>
        <v>0</v>
      </c>
      <c r="BI298" s="304">
        <f>' ВВОД заполнить первым'!BJ298</f>
        <v>0</v>
      </c>
      <c r="BJ298" s="304">
        <f>' ВВОД заполнить первым'!BK298</f>
        <v>1</v>
      </c>
      <c r="BK298" s="304">
        <f>' ВВОД заполнить первым'!BL298</f>
        <v>0</v>
      </c>
      <c r="BL298" s="304">
        <f>' ВВОД заполнить первым'!BM298</f>
        <v>0</v>
      </c>
      <c r="BM298" s="304">
        <f>' ВВОД заполнить первым'!BN298</f>
        <v>0</v>
      </c>
      <c r="BN298" s="304">
        <f>' ВВОД заполнить первым'!BO298</f>
        <v>1</v>
      </c>
      <c r="BO298" s="304">
        <f>' ВВОД заполнить первым'!BP298</f>
        <v>0</v>
      </c>
      <c r="BP298" s="304">
        <f>' ВВОД заполнить первым'!BQ298</f>
        <v>0</v>
      </c>
      <c r="BQ298" s="304">
        <f ca="1">' ВВОД заполнить первым'!BR298</f>
        <v>1</v>
      </c>
      <c r="BR298" s="304">
        <f ca="1">' ВВОД заполнить первым'!BS298</f>
        <v>1</v>
      </c>
      <c r="BS298" s="304">
        <f>' ВВОД заполнить первым'!BT298</f>
        <v>26014</v>
      </c>
      <c r="BT298" s="304">
        <f ca="1">' ВВОД заполнить первым'!BU298</f>
        <v>48</v>
      </c>
      <c r="BU298" s="304">
        <f ca="1">' ВВОД заполнить первым'!BV298</f>
        <v>0</v>
      </c>
      <c r="BV298" s="304">
        <f ca="1">' ВВОД заполнить первым'!BW298</f>
        <v>0</v>
      </c>
      <c r="BW298" s="304">
        <f ca="1">' ВВОД заполнить первым'!BX298</f>
        <v>0</v>
      </c>
      <c r="BX298" s="304">
        <f ca="1">' ВВОД заполнить первым'!BY298</f>
        <v>0</v>
      </c>
      <c r="BY298" s="304">
        <f ca="1">' ВВОД заполнить первым'!BZ298</f>
        <v>0</v>
      </c>
      <c r="BZ298" s="304">
        <f ca="1">' ВВОД заполнить первым'!CA298</f>
        <v>0</v>
      </c>
      <c r="CA298" s="304">
        <f ca="1">' ВВОД заполнить первым'!CB298</f>
        <v>0</v>
      </c>
      <c r="CB298" s="304">
        <f ca="1">' ВВОД заполнить первым'!CC298</f>
        <v>0</v>
      </c>
      <c r="CC298" s="304">
        <f ca="1">' ВВОД заполнить первым'!CD298</f>
        <v>0</v>
      </c>
      <c r="CD298" s="304">
        <f ca="1">' ВВОД заполнить первым'!CE298</f>
        <v>0</v>
      </c>
      <c r="CE298" s="304">
        <f ca="1">' ВВОД заполнить первым'!CF298</f>
        <v>1</v>
      </c>
      <c r="CF298" s="304">
        <f ca="1">' ВВОД заполнить первым'!CG298</f>
        <v>1</v>
      </c>
      <c r="CG298" s="304">
        <f ca="1">' ВВОД заполнить первым'!CH298</f>
        <v>0</v>
      </c>
      <c r="CH298" s="304">
        <f ca="1">' ВВОД заполнить первым'!CI298</f>
        <v>0</v>
      </c>
      <c r="CI298" s="304">
        <f ca="1">' ВВОД заполнить первым'!CJ298</f>
        <v>0</v>
      </c>
      <c r="CJ298" s="304">
        <f ca="1">' ВВОД заполнить первым'!CK298</f>
        <v>0</v>
      </c>
      <c r="CK298" s="304">
        <f ca="1">' ВВОД заполнить первым'!CL298</f>
        <v>0</v>
      </c>
      <c r="CL298" s="304">
        <f ca="1">' ВВОД заполнить первым'!CM298</f>
        <v>0</v>
      </c>
      <c r="CM298" s="304">
        <f ca="1">' ВВОД заполнить первым'!CN298</f>
        <v>0</v>
      </c>
      <c r="CN298" s="304">
        <f ca="1">' ВВОД заполнить первым'!CO298</f>
        <v>0</v>
      </c>
      <c r="CO298" s="304">
        <f>' ВВОД заполнить первым'!CP298</f>
        <v>0</v>
      </c>
      <c r="CP298" s="304">
        <f>' ВВОД заполнить первым'!CQ298</f>
        <v>0</v>
      </c>
      <c r="CQ298" s="304">
        <f>' ВВОД заполнить первым'!CR298</f>
        <v>0</v>
      </c>
      <c r="CR298" s="304">
        <f>' ВВОД заполнить первым'!CS298</f>
        <v>0</v>
      </c>
      <c r="CS298" s="304">
        <f>' ВВОД заполнить первым'!CT298</f>
        <v>0</v>
      </c>
      <c r="CT298" s="304">
        <f>' ВВОД заполнить первым'!CU298</f>
        <v>0</v>
      </c>
      <c r="CU298" s="304">
        <f>' ВВОД заполнить первым'!CV298</f>
        <v>0</v>
      </c>
      <c r="CV298" s="304">
        <f>' ВВОД заполнить первым'!CW298</f>
        <v>0</v>
      </c>
      <c r="CW298" s="304">
        <f>' ВВОД заполнить первым'!CX298</f>
        <v>0</v>
      </c>
      <c r="CX298" s="304">
        <f>' ВВОД заполнить первым'!CY298</f>
        <v>0</v>
      </c>
      <c r="CY298" s="304">
        <f>' ВВОД заполнить первым'!CZ298</f>
        <v>0</v>
      </c>
      <c r="CZ298" s="304">
        <f>' ВВОД заполнить первым'!DA298</f>
        <v>0</v>
      </c>
      <c r="DA298" s="304">
        <f>' ВВОД заполнить первым'!DB298</f>
        <v>0</v>
      </c>
      <c r="DB298" s="304">
        <f>' ВВОД заполнить первым'!DC298</f>
        <v>0</v>
      </c>
      <c r="DC298" s="304">
        <f>' ВВОД заполнить первым'!DD298</f>
        <v>0</v>
      </c>
      <c r="DD298" s="304">
        <f>' ВВОД заполнить первым'!DE298</f>
        <v>0</v>
      </c>
      <c r="DE298" s="304">
        <f>' ВВОД заполнить первым'!DF298</f>
        <v>0</v>
      </c>
      <c r="DF298" s="304">
        <f>' ВВОД заполнить первым'!DG298</f>
        <v>0</v>
      </c>
      <c r="DG298" s="304">
        <f>' ВВОД заполнить первым'!DH298</f>
        <v>0</v>
      </c>
      <c r="DH298" s="304">
        <f>' ВВОД заполнить первым'!DI298</f>
        <v>0</v>
      </c>
      <c r="DI298" s="304">
        <f>' ВВОД заполнить первым'!DJ298</f>
        <v>0</v>
      </c>
      <c r="DJ298" s="304">
        <f>' ВВОД заполнить первым'!DK298</f>
        <v>0</v>
      </c>
      <c r="DK298" s="304">
        <f>' ВВОД заполнить первым'!DL298</f>
        <v>0</v>
      </c>
      <c r="DL298" s="304">
        <f>' ВВОД заполнить первым'!DM298</f>
        <v>0</v>
      </c>
      <c r="DM298" s="304">
        <f>' ВВОД заполнить первым'!DN298</f>
        <v>0</v>
      </c>
      <c r="DN298" s="304">
        <f>' ВВОД заполнить первым'!DO298</f>
        <v>0</v>
      </c>
      <c r="DO298" s="304">
        <f>' ВВОД заполнить первым'!DP298</f>
        <v>0</v>
      </c>
      <c r="DP298" s="304">
        <f>' ВВОД заполнить первым'!DQ298</f>
        <v>0</v>
      </c>
      <c r="DQ298" s="304">
        <f>' ВВОД заполнить первым'!DR298</f>
        <v>0</v>
      </c>
      <c r="DR298" s="304">
        <f>' ВВОД заполнить первым'!DS298</f>
        <v>0</v>
      </c>
      <c r="DS298" s="304">
        <f>' ВВОД заполнить первым'!DT298</f>
        <v>0</v>
      </c>
      <c r="DT298" s="304">
        <f>' ВВОД заполнить первым'!DU298</f>
        <v>0</v>
      </c>
      <c r="DU298" s="304">
        <f>' ВВОД заполнить первым'!DV298</f>
        <v>0</v>
      </c>
    </row>
    <row r="299" spans="1:125" s="14" customFormat="1" ht="17.25" hidden="1" customHeight="1">
      <c r="A299" s="56"/>
      <c r="B299" s="57"/>
      <c r="C299" s="57"/>
      <c r="D299" s="57"/>
      <c r="E299" s="57"/>
      <c r="F299" s="57"/>
      <c r="G299" s="57"/>
      <c r="H299" s="57"/>
      <c r="I299" s="57"/>
      <c r="J299" s="57"/>
      <c r="K299" s="57"/>
      <c r="L299" s="57"/>
      <c r="M299" s="57"/>
      <c r="N299" s="57"/>
      <c r="O299" s="70"/>
      <c r="P299" s="304">
        <f>' ВВОД заполнить первым'!P299</f>
        <v>1</v>
      </c>
      <c r="Q299" s="304">
        <f>' ВВОД заполнить первым'!Q299</f>
        <v>1</v>
      </c>
      <c r="R299" s="304">
        <f>' ВВОД заполнить первым'!R299</f>
        <v>1</v>
      </c>
      <c r="S299" s="304">
        <f>' ВВОД заполнить первым'!S299</f>
        <v>0</v>
      </c>
      <c r="T299" s="304">
        <f>' ВВОД заполнить первым'!T299</f>
        <v>0</v>
      </c>
      <c r="U299" s="304">
        <f>' ВВОД заполнить первым'!U299</f>
        <v>0</v>
      </c>
      <c r="V299" s="304">
        <f>' ВВОД заполнить первым'!V299</f>
        <v>0</v>
      </c>
      <c r="W299" s="304">
        <f>' ВВОД заполнить первым'!W299</f>
        <v>0</v>
      </c>
      <c r="X299" s="304">
        <f>' ВВОД заполнить первым'!X299</f>
        <v>0</v>
      </c>
      <c r="Y299" s="304">
        <f>' ВВОД заполнить первым'!Y299</f>
        <v>0</v>
      </c>
      <c r="Z299" s="304">
        <f>' ВВОД заполнить первым'!Z299</f>
        <v>0</v>
      </c>
      <c r="AA299" s="304">
        <f>' ВВОД заполнить первым'!AA299</f>
        <v>0</v>
      </c>
      <c r="AB299" s="304">
        <f>' ВВОД заполнить первым'!AB299</f>
        <v>1</v>
      </c>
      <c r="AC299" s="304">
        <f>' ВВОД заполнить первым'!AC299</f>
        <v>0</v>
      </c>
      <c r="AD299" s="304">
        <f>' ВВОД заполнить первым'!AD299</f>
        <v>0</v>
      </c>
      <c r="AE299" s="304">
        <f>' ВВОД заполнить первым'!AE299</f>
        <v>0</v>
      </c>
      <c r="AF299" s="304">
        <f>' ВВОД заполнить первым'!AF299</f>
        <v>1</v>
      </c>
      <c r="AG299" s="304">
        <f>' ВВОД заполнить первым'!AG299</f>
        <v>1</v>
      </c>
      <c r="AH299" s="304">
        <f>' ВВОД заполнить первым'!AH299</f>
        <v>0</v>
      </c>
      <c r="AI299" s="304">
        <f>' ВВОД заполнить первым'!AJ299</f>
        <v>0</v>
      </c>
      <c r="AJ299" s="304">
        <f>' ВВОД заполнить первым'!AK299</f>
        <v>0</v>
      </c>
      <c r="AK299" s="304">
        <f>' ВВОД заполнить первым'!AL299</f>
        <v>0</v>
      </c>
      <c r="AL299" s="304">
        <f>' ВВОД заполнить первым'!AM299</f>
        <v>0</v>
      </c>
      <c r="AM299" s="304">
        <f>' ВВОД заполнить первым'!AN299</f>
        <v>0</v>
      </c>
      <c r="AN299" s="304">
        <f>' ВВОД заполнить первым'!AO299</f>
        <v>1</v>
      </c>
      <c r="AO299" s="304">
        <f>' ВВОД заполнить первым'!AP299</f>
        <v>0</v>
      </c>
      <c r="AP299" s="304">
        <f>' ВВОД заполнить первым'!AQ299</f>
        <v>0</v>
      </c>
      <c r="AQ299" s="304">
        <f>' ВВОД заполнить первым'!AR299</f>
        <v>0</v>
      </c>
      <c r="AR299" s="304">
        <f>' ВВОД заполнить первым'!AS299</f>
        <v>0</v>
      </c>
      <c r="AS299" s="304">
        <f>' ВВОД заполнить первым'!AT299</f>
        <v>1</v>
      </c>
      <c r="AT299" s="304">
        <f>' ВВОД заполнить первым'!AU299</f>
        <v>1</v>
      </c>
      <c r="AU299" s="304">
        <f>' ВВОД заполнить первым'!AV299</f>
        <v>0</v>
      </c>
      <c r="AV299" s="304">
        <f>' ВВОД заполнить первым'!AW299</f>
        <v>0</v>
      </c>
      <c r="AW299" s="304">
        <f>' ВВОД заполнить первым'!AX299</f>
        <v>0</v>
      </c>
      <c r="AX299" s="304">
        <f>' ВВОД заполнить первым'!AY299</f>
        <v>0</v>
      </c>
      <c r="AY299" s="304">
        <f>' ВВОД заполнить первым'!AZ299</f>
        <v>0</v>
      </c>
      <c r="AZ299" s="304">
        <f>' ВВОД заполнить первым'!BA299</f>
        <v>1</v>
      </c>
      <c r="BA299" s="304">
        <f>' ВВОД заполнить первым'!BB299</f>
        <v>1</v>
      </c>
      <c r="BB299" s="304">
        <f>' ВВОД заполнить первым'!BC299</f>
        <v>1</v>
      </c>
      <c r="BC299" s="304">
        <f>' ВВОД заполнить первым'!BD299</f>
        <v>1</v>
      </c>
      <c r="BD299" s="304">
        <f>' ВВОД заполнить первым'!BE299</f>
        <v>0</v>
      </c>
      <c r="BE299" s="304">
        <f>' ВВОД заполнить первым'!BF299</f>
        <v>0</v>
      </c>
      <c r="BF299" s="304">
        <f>' ВВОД заполнить первым'!BG299</f>
        <v>0</v>
      </c>
      <c r="BG299" s="304">
        <f>' ВВОД заполнить первым'!BH299</f>
        <v>0</v>
      </c>
      <c r="BH299" s="304">
        <f>' ВВОД заполнить первым'!BI299</f>
        <v>0</v>
      </c>
      <c r="BI299" s="304">
        <f>' ВВОД заполнить первым'!BJ299</f>
        <v>0</v>
      </c>
      <c r="BJ299" s="304">
        <f>' ВВОД заполнить первым'!BK299</f>
        <v>1</v>
      </c>
      <c r="BK299" s="304">
        <f>' ВВОД заполнить первым'!BL299</f>
        <v>0</v>
      </c>
      <c r="BL299" s="304">
        <f>' ВВОД заполнить первым'!BM299</f>
        <v>0</v>
      </c>
      <c r="BM299" s="304">
        <f>' ВВОД заполнить первым'!BN299</f>
        <v>0</v>
      </c>
      <c r="BN299" s="304">
        <f>' ВВОД заполнить первым'!BO299</f>
        <v>1</v>
      </c>
      <c r="BO299" s="304">
        <f>' ВВОД заполнить первым'!BP299</f>
        <v>0</v>
      </c>
      <c r="BP299" s="304">
        <f>' ВВОД заполнить первым'!BQ299</f>
        <v>0</v>
      </c>
      <c r="BQ299" s="304">
        <f ca="1">' ВВОД заполнить первым'!BR299</f>
        <v>1</v>
      </c>
      <c r="BR299" s="304">
        <f ca="1">' ВВОД заполнить первым'!BS299</f>
        <v>1</v>
      </c>
      <c r="BS299" s="304">
        <f>' ВВОД заполнить первым'!BT299</f>
        <v>26847</v>
      </c>
      <c r="BT299" s="304">
        <f ca="1">' ВВОД заполнить первым'!BU299</f>
        <v>46</v>
      </c>
      <c r="BU299" s="304">
        <f ca="1">' ВВОД заполнить первым'!BV299</f>
        <v>0</v>
      </c>
      <c r="BV299" s="304">
        <f ca="1">' ВВОД заполнить первым'!BW299</f>
        <v>0</v>
      </c>
      <c r="BW299" s="304">
        <f ca="1">' ВВОД заполнить первым'!BX299</f>
        <v>0</v>
      </c>
      <c r="BX299" s="304">
        <f ca="1">' ВВОД заполнить первым'!BY299</f>
        <v>0</v>
      </c>
      <c r="BY299" s="304">
        <f ca="1">' ВВОД заполнить первым'!BZ299</f>
        <v>0</v>
      </c>
      <c r="BZ299" s="304">
        <f ca="1">' ВВОД заполнить первым'!CA299</f>
        <v>0</v>
      </c>
      <c r="CA299" s="304">
        <f ca="1">' ВВОД заполнить первым'!CB299</f>
        <v>0</v>
      </c>
      <c r="CB299" s="304">
        <f ca="1">' ВВОД заполнить первым'!CC299</f>
        <v>0</v>
      </c>
      <c r="CC299" s="304">
        <f ca="1">' ВВОД заполнить первым'!CD299</f>
        <v>0</v>
      </c>
      <c r="CD299" s="304">
        <f ca="1">' ВВОД заполнить первым'!CE299</f>
        <v>0</v>
      </c>
      <c r="CE299" s="304">
        <f ca="1">' ВВОД заполнить первым'!CF299</f>
        <v>1</v>
      </c>
      <c r="CF299" s="304">
        <f ca="1">' ВВОД заполнить первым'!CG299</f>
        <v>1</v>
      </c>
      <c r="CG299" s="304">
        <f ca="1">' ВВОД заполнить первым'!CH299</f>
        <v>0</v>
      </c>
      <c r="CH299" s="304">
        <f ca="1">' ВВОД заполнить первым'!CI299</f>
        <v>0</v>
      </c>
      <c r="CI299" s="304">
        <f ca="1">' ВВОД заполнить первым'!CJ299</f>
        <v>0</v>
      </c>
      <c r="CJ299" s="304">
        <f ca="1">' ВВОД заполнить первым'!CK299</f>
        <v>0</v>
      </c>
      <c r="CK299" s="304">
        <f ca="1">' ВВОД заполнить первым'!CL299</f>
        <v>0</v>
      </c>
      <c r="CL299" s="304">
        <f ca="1">' ВВОД заполнить первым'!CM299</f>
        <v>0</v>
      </c>
      <c r="CM299" s="304">
        <f ca="1">' ВВОД заполнить первым'!CN299</f>
        <v>0</v>
      </c>
      <c r="CN299" s="304">
        <f ca="1">' ВВОД заполнить первым'!CO299</f>
        <v>0</v>
      </c>
      <c r="CO299" s="304">
        <f>' ВВОД заполнить первым'!CP299</f>
        <v>0</v>
      </c>
      <c r="CP299" s="304">
        <f>' ВВОД заполнить первым'!CQ299</f>
        <v>0</v>
      </c>
      <c r="CQ299" s="304">
        <f>' ВВОД заполнить первым'!CR299</f>
        <v>0</v>
      </c>
      <c r="CR299" s="304">
        <f>' ВВОД заполнить первым'!CS299</f>
        <v>0</v>
      </c>
      <c r="CS299" s="304">
        <f>' ВВОД заполнить первым'!CT299</f>
        <v>0</v>
      </c>
      <c r="CT299" s="304">
        <f>' ВВОД заполнить первым'!CU299</f>
        <v>0</v>
      </c>
      <c r="CU299" s="304">
        <f>' ВВОД заполнить первым'!CV299</f>
        <v>0</v>
      </c>
      <c r="CV299" s="304">
        <f>' ВВОД заполнить первым'!CW299</f>
        <v>0</v>
      </c>
      <c r="CW299" s="304">
        <f>' ВВОД заполнить первым'!CX299</f>
        <v>0</v>
      </c>
      <c r="CX299" s="304">
        <f>' ВВОД заполнить первым'!CY299</f>
        <v>0</v>
      </c>
      <c r="CY299" s="304">
        <f>' ВВОД заполнить первым'!CZ299</f>
        <v>0</v>
      </c>
      <c r="CZ299" s="304">
        <f>' ВВОД заполнить первым'!DA299</f>
        <v>0</v>
      </c>
      <c r="DA299" s="304">
        <f>' ВВОД заполнить первым'!DB299</f>
        <v>0</v>
      </c>
      <c r="DB299" s="304">
        <f>' ВВОД заполнить первым'!DC299</f>
        <v>0</v>
      </c>
      <c r="DC299" s="304">
        <f>' ВВОД заполнить первым'!DD299</f>
        <v>0</v>
      </c>
      <c r="DD299" s="304">
        <f>' ВВОД заполнить первым'!DE299</f>
        <v>0</v>
      </c>
      <c r="DE299" s="304">
        <f>' ВВОД заполнить первым'!DF299</f>
        <v>0</v>
      </c>
      <c r="DF299" s="304">
        <f>' ВВОД заполнить первым'!DG299</f>
        <v>0</v>
      </c>
      <c r="DG299" s="304">
        <f>' ВВОД заполнить первым'!DH299</f>
        <v>0</v>
      </c>
      <c r="DH299" s="304">
        <f>' ВВОД заполнить первым'!DI299</f>
        <v>0</v>
      </c>
      <c r="DI299" s="304">
        <f>' ВВОД заполнить первым'!DJ299</f>
        <v>0</v>
      </c>
      <c r="DJ299" s="304">
        <f>' ВВОД заполнить первым'!DK299</f>
        <v>0</v>
      </c>
      <c r="DK299" s="304">
        <f>' ВВОД заполнить первым'!DL299</f>
        <v>0</v>
      </c>
      <c r="DL299" s="304">
        <f>' ВВОД заполнить первым'!DM299</f>
        <v>0</v>
      </c>
      <c r="DM299" s="304">
        <f>' ВВОД заполнить первым'!DN299</f>
        <v>0</v>
      </c>
      <c r="DN299" s="304">
        <f>' ВВОД заполнить первым'!DO299</f>
        <v>0</v>
      </c>
      <c r="DO299" s="304">
        <f>' ВВОД заполнить первым'!DP299</f>
        <v>0</v>
      </c>
      <c r="DP299" s="304">
        <f>' ВВОД заполнить первым'!DQ299</f>
        <v>0</v>
      </c>
      <c r="DQ299" s="304">
        <f>' ВВОД заполнить первым'!DR299</f>
        <v>0</v>
      </c>
      <c r="DR299" s="304">
        <f>' ВВОД заполнить первым'!DS299</f>
        <v>0</v>
      </c>
      <c r="DS299" s="304">
        <f>' ВВОД заполнить первым'!DT299</f>
        <v>0</v>
      </c>
      <c r="DT299" s="304">
        <f>' ВВОД заполнить первым'!DU299</f>
        <v>0</v>
      </c>
      <c r="DU299" s="304">
        <f>' ВВОД заполнить первым'!DV299</f>
        <v>0</v>
      </c>
    </row>
    <row r="300" spans="1:125" s="14" customFormat="1" ht="17.25" hidden="1" customHeight="1">
      <c r="A300" s="56"/>
      <c r="B300" s="57"/>
      <c r="C300" s="57"/>
      <c r="D300" s="57"/>
      <c r="E300" s="57"/>
      <c r="F300" s="57"/>
      <c r="G300" s="57"/>
      <c r="H300" s="57"/>
      <c r="I300" s="57"/>
      <c r="J300" s="57"/>
      <c r="K300" s="57"/>
      <c r="L300" s="57"/>
      <c r="M300" s="57"/>
      <c r="N300" s="57"/>
      <c r="O300" s="70"/>
      <c r="P300" s="304">
        <f>' ВВОД заполнить первым'!P300</f>
        <v>0</v>
      </c>
      <c r="Q300" s="304">
        <f>' ВВОД заполнить первым'!Q300</f>
        <v>0</v>
      </c>
      <c r="R300" s="304">
        <f>' ВВОД заполнить первым'!R300</f>
        <v>0</v>
      </c>
      <c r="S300" s="304">
        <f>' ВВОД заполнить первым'!S300</f>
        <v>0</v>
      </c>
      <c r="T300" s="304">
        <f>' ВВОД заполнить первым'!T300</f>
        <v>0</v>
      </c>
      <c r="U300" s="304">
        <f>' ВВОД заполнить первым'!U300</f>
        <v>0</v>
      </c>
      <c r="V300" s="304">
        <f>' ВВОД заполнить первым'!V300</f>
        <v>0</v>
      </c>
      <c r="W300" s="304">
        <f>' ВВОД заполнить первым'!W300</f>
        <v>0</v>
      </c>
      <c r="X300" s="304">
        <f>' ВВОД заполнить первым'!X300</f>
        <v>0</v>
      </c>
      <c r="Y300" s="304">
        <f>' ВВОД заполнить первым'!Y300</f>
        <v>0</v>
      </c>
      <c r="Z300" s="304">
        <f>' ВВОД заполнить первым'!Z300</f>
        <v>0</v>
      </c>
      <c r="AA300" s="304">
        <f>' ВВОД заполнить первым'!AA300</f>
        <v>0</v>
      </c>
      <c r="AB300" s="304">
        <f>' ВВОД заполнить первым'!AB300</f>
        <v>0</v>
      </c>
      <c r="AC300" s="304">
        <f>' ВВОД заполнить первым'!AC300</f>
        <v>0</v>
      </c>
      <c r="AD300" s="304">
        <f>' ВВОД заполнить первым'!AD300</f>
        <v>0</v>
      </c>
      <c r="AE300" s="304">
        <f>' ВВОД заполнить первым'!AE300</f>
        <v>0</v>
      </c>
      <c r="AF300" s="304">
        <f>' ВВОД заполнить первым'!AF300</f>
        <v>0</v>
      </c>
      <c r="AG300" s="304">
        <f>' ВВОД заполнить первым'!AG300</f>
        <v>0</v>
      </c>
      <c r="AH300" s="304">
        <f>' ВВОД заполнить первым'!AH300</f>
        <v>0</v>
      </c>
      <c r="AI300" s="304">
        <f>' ВВОД заполнить первым'!AJ300</f>
        <v>0</v>
      </c>
      <c r="AJ300" s="304">
        <f>' ВВОД заполнить первым'!AK300</f>
        <v>0</v>
      </c>
      <c r="AK300" s="304">
        <f>' ВВОД заполнить первым'!AL300</f>
        <v>0</v>
      </c>
      <c r="AL300" s="304">
        <f>' ВВОД заполнить первым'!AM300</f>
        <v>0</v>
      </c>
      <c r="AM300" s="304">
        <f>' ВВОД заполнить первым'!AN300</f>
        <v>0</v>
      </c>
      <c r="AN300" s="304">
        <f>' ВВОД заполнить первым'!AO300</f>
        <v>0</v>
      </c>
      <c r="AO300" s="304">
        <f>' ВВОД заполнить первым'!AP300</f>
        <v>0</v>
      </c>
      <c r="AP300" s="304">
        <f>' ВВОД заполнить первым'!AQ300</f>
        <v>0</v>
      </c>
      <c r="AQ300" s="304">
        <f>' ВВОД заполнить первым'!AR300</f>
        <v>0</v>
      </c>
      <c r="AR300" s="304">
        <f>' ВВОД заполнить первым'!AS300</f>
        <v>0</v>
      </c>
      <c r="AS300" s="304">
        <f>' ВВОД заполнить первым'!AT300</f>
        <v>0</v>
      </c>
      <c r="AT300" s="304">
        <f>' ВВОД заполнить первым'!AU300</f>
        <v>0</v>
      </c>
      <c r="AU300" s="304">
        <f>' ВВОД заполнить первым'!AV300</f>
        <v>0</v>
      </c>
      <c r="AV300" s="304">
        <f>' ВВОД заполнить первым'!AW300</f>
        <v>0</v>
      </c>
      <c r="AW300" s="304">
        <f>' ВВОД заполнить первым'!AX300</f>
        <v>0</v>
      </c>
      <c r="AX300" s="304">
        <f>' ВВОД заполнить первым'!AY300</f>
        <v>0</v>
      </c>
      <c r="AY300" s="304">
        <f>' ВВОД заполнить первым'!AZ300</f>
        <v>0</v>
      </c>
      <c r="AZ300" s="304">
        <f>' ВВОД заполнить первым'!BA300</f>
        <v>0</v>
      </c>
      <c r="BA300" s="304">
        <f>' ВВОД заполнить первым'!BB300</f>
        <v>0</v>
      </c>
      <c r="BB300" s="304">
        <f>' ВВОД заполнить первым'!BC300</f>
        <v>0</v>
      </c>
      <c r="BC300" s="304">
        <f>' ВВОД заполнить первым'!BD300</f>
        <v>0</v>
      </c>
      <c r="BD300" s="304">
        <f>' ВВОД заполнить первым'!BE300</f>
        <v>0</v>
      </c>
      <c r="BE300" s="304">
        <f>' ВВОД заполнить первым'!BF300</f>
        <v>0</v>
      </c>
      <c r="BF300" s="304">
        <f>' ВВОД заполнить первым'!BG300</f>
        <v>0</v>
      </c>
      <c r="BG300" s="304">
        <f>' ВВОД заполнить первым'!BH300</f>
        <v>0</v>
      </c>
      <c r="BH300" s="304">
        <f>' ВВОД заполнить первым'!BI300</f>
        <v>0</v>
      </c>
      <c r="BI300" s="304">
        <f>' ВВОД заполнить первым'!BJ300</f>
        <v>0</v>
      </c>
      <c r="BJ300" s="304">
        <f>' ВВОД заполнить первым'!BK300</f>
        <v>0</v>
      </c>
      <c r="BK300" s="304">
        <f>' ВВОД заполнить первым'!BL300</f>
        <v>0</v>
      </c>
      <c r="BL300" s="304">
        <f>' ВВОД заполнить первым'!BM300</f>
        <v>0</v>
      </c>
      <c r="BM300" s="304">
        <f>' ВВОД заполнить первым'!BN300</f>
        <v>0</v>
      </c>
      <c r="BN300" s="304">
        <f>' ВВОД заполнить первым'!BO300</f>
        <v>0</v>
      </c>
      <c r="BO300" s="304">
        <f>' ВВОД заполнить первым'!BP300</f>
        <v>0</v>
      </c>
      <c r="BP300" s="304">
        <f>' ВВОД заполнить первым'!BQ300</f>
        <v>0</v>
      </c>
      <c r="BQ300" s="304">
        <f ca="1">' ВВОД заполнить первым'!BR300</f>
        <v>0</v>
      </c>
      <c r="BR300" s="304">
        <f ca="1">' ВВОД заполнить первым'!BS300</f>
        <v>0</v>
      </c>
      <c r="BS300" s="304">
        <f>' ВВОД заполнить первым'!BT300</f>
        <v>0</v>
      </c>
      <c r="BT300" s="304">
        <f ca="1">' ВВОД заполнить первым'!BU300</f>
        <v>119</v>
      </c>
      <c r="BU300" s="304">
        <f ca="1">' ВВОД заполнить первым'!BV300</f>
        <v>0</v>
      </c>
      <c r="BV300" s="304">
        <f ca="1">' ВВОД заполнить первым'!BW300</f>
        <v>0</v>
      </c>
      <c r="BW300" s="304">
        <f ca="1">' ВВОД заполнить первым'!BX300</f>
        <v>0</v>
      </c>
      <c r="BX300" s="304">
        <f ca="1">' ВВОД заполнить первым'!BY300</f>
        <v>0</v>
      </c>
      <c r="BY300" s="304">
        <f ca="1">' ВВОД заполнить первым'!BZ300</f>
        <v>0</v>
      </c>
      <c r="BZ300" s="304">
        <f ca="1">' ВВОД заполнить первым'!CA300</f>
        <v>0</v>
      </c>
      <c r="CA300" s="304">
        <f ca="1">' ВВОД заполнить первым'!CB300</f>
        <v>0</v>
      </c>
      <c r="CB300" s="304">
        <f ca="1">' ВВОД заполнить первым'!CC300</f>
        <v>0</v>
      </c>
      <c r="CC300" s="304">
        <f ca="1">' ВВОД заполнить первым'!CD300</f>
        <v>0</v>
      </c>
      <c r="CD300" s="304">
        <f ca="1">' ВВОД заполнить первым'!CE300</f>
        <v>0</v>
      </c>
      <c r="CE300" s="304">
        <f ca="1">' ВВОД заполнить первым'!CF300</f>
        <v>0</v>
      </c>
      <c r="CF300" s="304">
        <f ca="1">' ВВОД заполнить первым'!CG300</f>
        <v>0</v>
      </c>
      <c r="CG300" s="304">
        <f ca="1">' ВВОД заполнить первым'!CH300</f>
        <v>0</v>
      </c>
      <c r="CH300" s="304">
        <f ca="1">' ВВОД заполнить первым'!CI300</f>
        <v>0</v>
      </c>
      <c r="CI300" s="304">
        <f ca="1">' ВВОД заполнить первым'!CJ300</f>
        <v>0</v>
      </c>
      <c r="CJ300" s="304">
        <f ca="1">' ВВОД заполнить первым'!CK300</f>
        <v>0</v>
      </c>
      <c r="CK300" s="304">
        <f ca="1">' ВВОД заполнить первым'!CL300</f>
        <v>0</v>
      </c>
      <c r="CL300" s="304">
        <f ca="1">' ВВОД заполнить первым'!CM300</f>
        <v>0</v>
      </c>
      <c r="CM300" s="304">
        <f ca="1">' ВВОД заполнить первым'!CN300</f>
        <v>0</v>
      </c>
      <c r="CN300" s="304">
        <f ca="1">' ВВОД заполнить первым'!CO300</f>
        <v>0</v>
      </c>
      <c r="CO300" s="304">
        <f>' ВВОД заполнить первым'!CP300</f>
        <v>0</v>
      </c>
      <c r="CP300" s="304">
        <f>' ВВОД заполнить первым'!CQ300</f>
        <v>0</v>
      </c>
      <c r="CQ300" s="304">
        <f>' ВВОД заполнить первым'!CR300</f>
        <v>0</v>
      </c>
      <c r="CR300" s="304">
        <f>' ВВОД заполнить первым'!CS300</f>
        <v>0</v>
      </c>
      <c r="CS300" s="304">
        <f>' ВВОД заполнить первым'!CT300</f>
        <v>0</v>
      </c>
      <c r="CT300" s="304">
        <f>' ВВОД заполнить первым'!CU300</f>
        <v>0</v>
      </c>
      <c r="CU300" s="304">
        <f>' ВВОД заполнить первым'!CV300</f>
        <v>0</v>
      </c>
      <c r="CV300" s="304">
        <f>' ВВОД заполнить первым'!CW300</f>
        <v>0</v>
      </c>
      <c r="CW300" s="304">
        <f>' ВВОД заполнить первым'!CX300</f>
        <v>0</v>
      </c>
      <c r="CX300" s="304">
        <f>' ВВОД заполнить первым'!CY300</f>
        <v>0</v>
      </c>
      <c r="CY300" s="304">
        <f>' ВВОД заполнить первым'!CZ300</f>
        <v>0</v>
      </c>
      <c r="CZ300" s="304">
        <f>' ВВОД заполнить первым'!DA300</f>
        <v>0</v>
      </c>
      <c r="DA300" s="304">
        <f>' ВВОД заполнить первым'!DB300</f>
        <v>0</v>
      </c>
      <c r="DB300" s="304">
        <f>' ВВОД заполнить первым'!DC300</f>
        <v>0</v>
      </c>
      <c r="DC300" s="304">
        <f>' ВВОД заполнить первым'!DD300</f>
        <v>0</v>
      </c>
      <c r="DD300" s="304">
        <f>' ВВОД заполнить первым'!DE300</f>
        <v>0</v>
      </c>
      <c r="DE300" s="304">
        <f>' ВВОД заполнить первым'!DF300</f>
        <v>0</v>
      </c>
      <c r="DF300" s="304">
        <f>' ВВОД заполнить первым'!DG300</f>
        <v>0</v>
      </c>
      <c r="DG300" s="304">
        <f>' ВВОД заполнить первым'!DH300</f>
        <v>0</v>
      </c>
      <c r="DH300" s="304">
        <f>' ВВОД заполнить первым'!DI300</f>
        <v>0</v>
      </c>
      <c r="DI300" s="304">
        <f>' ВВОД заполнить первым'!DJ300</f>
        <v>0</v>
      </c>
      <c r="DJ300" s="304">
        <f>' ВВОД заполнить первым'!DK300</f>
        <v>0</v>
      </c>
      <c r="DK300" s="304">
        <f>' ВВОД заполнить первым'!DL300</f>
        <v>0</v>
      </c>
      <c r="DL300" s="304">
        <f>' ВВОД заполнить первым'!DM300</f>
        <v>0</v>
      </c>
      <c r="DM300" s="304">
        <f>' ВВОД заполнить первым'!DN300</f>
        <v>0</v>
      </c>
      <c r="DN300" s="304">
        <f>' ВВОД заполнить первым'!DO300</f>
        <v>0</v>
      </c>
      <c r="DO300" s="304">
        <f>' ВВОД заполнить первым'!DP300</f>
        <v>0</v>
      </c>
      <c r="DP300" s="304">
        <f>' ВВОД заполнить первым'!DQ300</f>
        <v>0</v>
      </c>
      <c r="DQ300" s="304">
        <f>' ВВОД заполнить первым'!DR300</f>
        <v>0</v>
      </c>
      <c r="DR300" s="304">
        <f>' ВВОД заполнить первым'!DS300</f>
        <v>0</v>
      </c>
      <c r="DS300" s="304">
        <f>' ВВОД заполнить первым'!DT300</f>
        <v>0</v>
      </c>
      <c r="DT300" s="304">
        <f>' ВВОД заполнить первым'!DU300</f>
        <v>0</v>
      </c>
      <c r="DU300" s="304">
        <f>' ВВОД заполнить первым'!DV300</f>
        <v>0</v>
      </c>
    </row>
    <row r="301" spans="1:125" s="14" customFormat="1" ht="17.25" hidden="1" customHeight="1">
      <c r="A301" s="56"/>
      <c r="B301" s="57"/>
      <c r="C301" s="57"/>
      <c r="D301" s="57"/>
      <c r="E301" s="57"/>
      <c r="F301" s="57"/>
      <c r="G301" s="57"/>
      <c r="H301" s="57"/>
      <c r="I301" s="57"/>
      <c r="J301" s="57"/>
      <c r="K301" s="57"/>
      <c r="L301" s="57"/>
      <c r="M301" s="57"/>
      <c r="N301" s="57"/>
      <c r="O301" s="70"/>
      <c r="P301" s="304">
        <f>' ВВОД заполнить первым'!P301</f>
        <v>0</v>
      </c>
      <c r="Q301" s="304">
        <f>' ВВОД заполнить первым'!Q301</f>
        <v>0</v>
      </c>
      <c r="R301" s="304">
        <f>' ВВОД заполнить первым'!R301</f>
        <v>0</v>
      </c>
      <c r="S301" s="304">
        <f>' ВВОД заполнить первым'!S301</f>
        <v>0</v>
      </c>
      <c r="T301" s="304">
        <f>' ВВОД заполнить первым'!T301</f>
        <v>0</v>
      </c>
      <c r="U301" s="304">
        <f>' ВВОД заполнить первым'!U301</f>
        <v>0</v>
      </c>
      <c r="V301" s="304">
        <f>' ВВОД заполнить первым'!V301</f>
        <v>0</v>
      </c>
      <c r="W301" s="304">
        <f>' ВВОД заполнить первым'!W301</f>
        <v>0</v>
      </c>
      <c r="X301" s="304">
        <f>' ВВОД заполнить первым'!X301</f>
        <v>0</v>
      </c>
      <c r="Y301" s="304">
        <f>' ВВОД заполнить первым'!Y301</f>
        <v>0</v>
      </c>
      <c r="Z301" s="304">
        <f>' ВВОД заполнить первым'!Z301</f>
        <v>0</v>
      </c>
      <c r="AA301" s="304">
        <f>' ВВОД заполнить первым'!AA301</f>
        <v>0</v>
      </c>
      <c r="AB301" s="304">
        <f>' ВВОД заполнить первым'!AB301</f>
        <v>0</v>
      </c>
      <c r="AC301" s="304">
        <f>' ВВОД заполнить первым'!AC301</f>
        <v>0</v>
      </c>
      <c r="AD301" s="304">
        <f>' ВВОД заполнить первым'!AD301</f>
        <v>0</v>
      </c>
      <c r="AE301" s="304">
        <f>' ВВОД заполнить первым'!AE301</f>
        <v>0</v>
      </c>
      <c r="AF301" s="304">
        <f>' ВВОД заполнить первым'!AF301</f>
        <v>0</v>
      </c>
      <c r="AG301" s="304">
        <f>' ВВОД заполнить первым'!AG301</f>
        <v>0</v>
      </c>
      <c r="AH301" s="304">
        <f>' ВВОД заполнить первым'!AH301</f>
        <v>0</v>
      </c>
      <c r="AI301" s="304">
        <f>' ВВОД заполнить первым'!AJ301</f>
        <v>0</v>
      </c>
      <c r="AJ301" s="304">
        <f>' ВВОД заполнить первым'!AK301</f>
        <v>0</v>
      </c>
      <c r="AK301" s="304">
        <f>' ВВОД заполнить первым'!AL301</f>
        <v>0</v>
      </c>
      <c r="AL301" s="304">
        <f>' ВВОД заполнить первым'!AM301</f>
        <v>0</v>
      </c>
      <c r="AM301" s="304">
        <f>' ВВОД заполнить первым'!AN301</f>
        <v>0</v>
      </c>
      <c r="AN301" s="304">
        <f>' ВВОД заполнить первым'!AO301</f>
        <v>0</v>
      </c>
      <c r="AO301" s="304">
        <f>' ВВОД заполнить первым'!AP301</f>
        <v>0</v>
      </c>
      <c r="AP301" s="304">
        <f>' ВВОД заполнить первым'!AQ301</f>
        <v>0</v>
      </c>
      <c r="AQ301" s="304">
        <f>' ВВОД заполнить первым'!AR301</f>
        <v>0</v>
      </c>
      <c r="AR301" s="304">
        <f>' ВВОД заполнить первым'!AS301</f>
        <v>0</v>
      </c>
      <c r="AS301" s="304">
        <f>' ВВОД заполнить первым'!AT301</f>
        <v>0</v>
      </c>
      <c r="AT301" s="304">
        <f>' ВВОД заполнить первым'!AU301</f>
        <v>0</v>
      </c>
      <c r="AU301" s="304">
        <f>' ВВОД заполнить первым'!AV301</f>
        <v>0</v>
      </c>
      <c r="AV301" s="304">
        <f>' ВВОД заполнить первым'!AW301</f>
        <v>0</v>
      </c>
      <c r="AW301" s="304">
        <f>' ВВОД заполнить первым'!AX301</f>
        <v>0</v>
      </c>
      <c r="AX301" s="304">
        <f>' ВВОД заполнить первым'!AY301</f>
        <v>0</v>
      </c>
      <c r="AY301" s="304">
        <f>' ВВОД заполнить первым'!AZ301</f>
        <v>0</v>
      </c>
      <c r="AZ301" s="304">
        <f>' ВВОД заполнить первым'!BA301</f>
        <v>0</v>
      </c>
      <c r="BA301" s="304">
        <f>' ВВОД заполнить первым'!BB301</f>
        <v>0</v>
      </c>
      <c r="BB301" s="304">
        <f>' ВВОД заполнить первым'!BC301</f>
        <v>0</v>
      </c>
      <c r="BC301" s="304">
        <f>' ВВОД заполнить первым'!BD301</f>
        <v>0</v>
      </c>
      <c r="BD301" s="304">
        <f>' ВВОД заполнить первым'!BE301</f>
        <v>0</v>
      </c>
      <c r="BE301" s="304">
        <f>' ВВОД заполнить первым'!BF301</f>
        <v>0</v>
      </c>
      <c r="BF301" s="304">
        <f>' ВВОД заполнить первым'!BG301</f>
        <v>0</v>
      </c>
      <c r="BG301" s="304">
        <f>' ВВОД заполнить первым'!BH301</f>
        <v>0</v>
      </c>
      <c r="BH301" s="304">
        <f>' ВВОД заполнить первым'!BI301</f>
        <v>0</v>
      </c>
      <c r="BI301" s="304">
        <f>' ВВОД заполнить первым'!BJ301</f>
        <v>0</v>
      </c>
      <c r="BJ301" s="304">
        <f>' ВВОД заполнить первым'!BK301</f>
        <v>0</v>
      </c>
      <c r="BK301" s="304">
        <f>' ВВОД заполнить первым'!BL301</f>
        <v>0</v>
      </c>
      <c r="BL301" s="304">
        <f>' ВВОД заполнить первым'!BM301</f>
        <v>0</v>
      </c>
      <c r="BM301" s="304">
        <f>' ВВОД заполнить первым'!BN301</f>
        <v>0</v>
      </c>
      <c r="BN301" s="304">
        <f>' ВВОД заполнить первым'!BO301</f>
        <v>0</v>
      </c>
      <c r="BO301" s="304">
        <f>' ВВОД заполнить первым'!BP301</f>
        <v>0</v>
      </c>
      <c r="BP301" s="304">
        <f>' ВВОД заполнить первым'!BQ301</f>
        <v>0</v>
      </c>
      <c r="BQ301" s="304">
        <f ca="1">' ВВОД заполнить первым'!BR301</f>
        <v>0</v>
      </c>
      <c r="BR301" s="304">
        <f ca="1">' ВВОД заполнить первым'!BS301</f>
        <v>0</v>
      </c>
      <c r="BS301" s="304">
        <f>' ВВОД заполнить первым'!BT301</f>
        <v>0</v>
      </c>
      <c r="BT301" s="304">
        <f ca="1">' ВВОД заполнить первым'!BU301</f>
        <v>119</v>
      </c>
      <c r="BU301" s="304">
        <f ca="1">' ВВОД заполнить первым'!BV301</f>
        <v>0</v>
      </c>
      <c r="BV301" s="304">
        <f ca="1">' ВВОД заполнить первым'!BW301</f>
        <v>0</v>
      </c>
      <c r="BW301" s="304">
        <f ca="1">' ВВОД заполнить первым'!BX301</f>
        <v>0</v>
      </c>
      <c r="BX301" s="304">
        <f ca="1">' ВВОД заполнить первым'!BY301</f>
        <v>0</v>
      </c>
      <c r="BY301" s="304">
        <f ca="1">' ВВОД заполнить первым'!BZ301</f>
        <v>0</v>
      </c>
      <c r="BZ301" s="304">
        <f ca="1">' ВВОД заполнить первым'!CA301</f>
        <v>0</v>
      </c>
      <c r="CA301" s="304">
        <f ca="1">' ВВОД заполнить первым'!CB301</f>
        <v>0</v>
      </c>
      <c r="CB301" s="304">
        <f ca="1">' ВВОД заполнить первым'!CC301</f>
        <v>0</v>
      </c>
      <c r="CC301" s="304">
        <f ca="1">' ВВОД заполнить первым'!CD301</f>
        <v>0</v>
      </c>
      <c r="CD301" s="304">
        <f ca="1">' ВВОД заполнить первым'!CE301</f>
        <v>0</v>
      </c>
      <c r="CE301" s="304">
        <f ca="1">' ВВОД заполнить первым'!CF301</f>
        <v>0</v>
      </c>
      <c r="CF301" s="304">
        <f ca="1">' ВВОД заполнить первым'!CG301</f>
        <v>0</v>
      </c>
      <c r="CG301" s="304">
        <f ca="1">' ВВОД заполнить первым'!CH301</f>
        <v>0</v>
      </c>
      <c r="CH301" s="304">
        <f ca="1">' ВВОД заполнить первым'!CI301</f>
        <v>0</v>
      </c>
      <c r="CI301" s="304">
        <f ca="1">' ВВОД заполнить первым'!CJ301</f>
        <v>0</v>
      </c>
      <c r="CJ301" s="304">
        <f ca="1">' ВВОД заполнить первым'!CK301</f>
        <v>0</v>
      </c>
      <c r="CK301" s="304">
        <f ca="1">' ВВОД заполнить первым'!CL301</f>
        <v>0</v>
      </c>
      <c r="CL301" s="304">
        <f ca="1">' ВВОД заполнить первым'!CM301</f>
        <v>0</v>
      </c>
      <c r="CM301" s="304">
        <f ca="1">' ВВОД заполнить первым'!CN301</f>
        <v>0</v>
      </c>
      <c r="CN301" s="304">
        <f ca="1">' ВВОД заполнить первым'!CO301</f>
        <v>0</v>
      </c>
      <c r="CO301" s="304">
        <f>' ВВОД заполнить первым'!CP301</f>
        <v>0</v>
      </c>
      <c r="CP301" s="304">
        <f>' ВВОД заполнить первым'!CQ301</f>
        <v>0</v>
      </c>
      <c r="CQ301" s="304">
        <f>' ВВОД заполнить первым'!CR301</f>
        <v>0</v>
      </c>
      <c r="CR301" s="304">
        <f>' ВВОД заполнить первым'!CS301</f>
        <v>0</v>
      </c>
      <c r="CS301" s="304">
        <f>' ВВОД заполнить первым'!CT301</f>
        <v>0</v>
      </c>
      <c r="CT301" s="304">
        <f>' ВВОД заполнить первым'!CU301</f>
        <v>0</v>
      </c>
      <c r="CU301" s="304">
        <f>' ВВОД заполнить первым'!CV301</f>
        <v>0</v>
      </c>
      <c r="CV301" s="304">
        <f>' ВВОД заполнить первым'!CW301</f>
        <v>0</v>
      </c>
      <c r="CW301" s="304">
        <f>' ВВОД заполнить первым'!CX301</f>
        <v>0</v>
      </c>
      <c r="CX301" s="304">
        <f>' ВВОД заполнить первым'!CY301</f>
        <v>0</v>
      </c>
      <c r="CY301" s="304">
        <f>' ВВОД заполнить первым'!CZ301</f>
        <v>0</v>
      </c>
      <c r="CZ301" s="304">
        <f>' ВВОД заполнить первым'!DA301</f>
        <v>0</v>
      </c>
      <c r="DA301" s="304">
        <f>' ВВОД заполнить первым'!DB301</f>
        <v>0</v>
      </c>
      <c r="DB301" s="304">
        <f>' ВВОД заполнить первым'!DC301</f>
        <v>0</v>
      </c>
      <c r="DC301" s="304">
        <f>' ВВОД заполнить первым'!DD301</f>
        <v>0</v>
      </c>
      <c r="DD301" s="304">
        <f>' ВВОД заполнить первым'!DE301</f>
        <v>0</v>
      </c>
      <c r="DE301" s="304">
        <f>' ВВОД заполнить первым'!DF301</f>
        <v>0</v>
      </c>
      <c r="DF301" s="304">
        <f>' ВВОД заполнить первым'!DG301</f>
        <v>0</v>
      </c>
      <c r="DG301" s="304">
        <f>' ВВОД заполнить первым'!DH301</f>
        <v>0</v>
      </c>
      <c r="DH301" s="304">
        <f>' ВВОД заполнить первым'!DI301</f>
        <v>0</v>
      </c>
      <c r="DI301" s="304">
        <f>' ВВОД заполнить первым'!DJ301</f>
        <v>0</v>
      </c>
      <c r="DJ301" s="304">
        <f>' ВВОД заполнить первым'!DK301</f>
        <v>0</v>
      </c>
      <c r="DK301" s="304">
        <f>' ВВОД заполнить первым'!DL301</f>
        <v>0</v>
      </c>
      <c r="DL301" s="304">
        <f>' ВВОД заполнить первым'!DM301</f>
        <v>0</v>
      </c>
      <c r="DM301" s="304">
        <f>' ВВОД заполнить первым'!DN301</f>
        <v>0</v>
      </c>
      <c r="DN301" s="304">
        <f>' ВВОД заполнить первым'!DO301</f>
        <v>0</v>
      </c>
      <c r="DO301" s="304">
        <f>' ВВОД заполнить первым'!DP301</f>
        <v>0</v>
      </c>
      <c r="DP301" s="304">
        <f>' ВВОД заполнить первым'!DQ301</f>
        <v>0</v>
      </c>
      <c r="DQ301" s="304">
        <f>' ВВОД заполнить первым'!DR301</f>
        <v>0</v>
      </c>
      <c r="DR301" s="304">
        <f>' ВВОД заполнить первым'!DS301</f>
        <v>0</v>
      </c>
      <c r="DS301" s="304">
        <f>' ВВОД заполнить первым'!DT301</f>
        <v>0</v>
      </c>
      <c r="DT301" s="304">
        <f>' ВВОД заполнить первым'!DU301</f>
        <v>0</v>
      </c>
      <c r="DU301" s="304">
        <f>' ВВОД заполнить первым'!DV301</f>
        <v>0</v>
      </c>
    </row>
    <row r="302" spans="1:125" s="14" customFormat="1" ht="17.25" hidden="1" customHeight="1">
      <c r="A302" s="56"/>
      <c r="B302" s="57"/>
      <c r="C302" s="57"/>
      <c r="D302" s="57"/>
      <c r="E302" s="57"/>
      <c r="F302" s="57"/>
      <c r="G302" s="57"/>
      <c r="H302" s="57"/>
      <c r="I302" s="57"/>
      <c r="J302" s="57"/>
      <c r="K302" s="57"/>
      <c r="L302" s="57"/>
      <c r="M302" s="57"/>
      <c r="N302" s="57"/>
      <c r="O302" s="70"/>
      <c r="P302" s="304">
        <f>' ВВОД заполнить первым'!P302</f>
        <v>0</v>
      </c>
      <c r="Q302" s="304">
        <f>' ВВОД заполнить первым'!Q302</f>
        <v>0</v>
      </c>
      <c r="R302" s="304">
        <f>' ВВОД заполнить первым'!R302</f>
        <v>0</v>
      </c>
      <c r="S302" s="304">
        <f>' ВВОД заполнить первым'!S302</f>
        <v>0</v>
      </c>
      <c r="T302" s="304">
        <f>' ВВОД заполнить первым'!T302</f>
        <v>0</v>
      </c>
      <c r="U302" s="304">
        <f>' ВВОД заполнить первым'!U302</f>
        <v>0</v>
      </c>
      <c r="V302" s="304">
        <f>' ВВОД заполнить первым'!V302</f>
        <v>0</v>
      </c>
      <c r="W302" s="304">
        <f>' ВВОД заполнить первым'!W302</f>
        <v>0</v>
      </c>
      <c r="X302" s="304">
        <f>' ВВОД заполнить первым'!X302</f>
        <v>0</v>
      </c>
      <c r="Y302" s="304">
        <f>' ВВОД заполнить первым'!Y302</f>
        <v>0</v>
      </c>
      <c r="Z302" s="304">
        <f>' ВВОД заполнить первым'!Z302</f>
        <v>0</v>
      </c>
      <c r="AA302" s="304">
        <f>' ВВОД заполнить первым'!AA302</f>
        <v>0</v>
      </c>
      <c r="AB302" s="304">
        <f>' ВВОД заполнить первым'!AB302</f>
        <v>0</v>
      </c>
      <c r="AC302" s="304">
        <f>' ВВОД заполнить первым'!AC302</f>
        <v>0</v>
      </c>
      <c r="AD302" s="304">
        <f>' ВВОД заполнить первым'!AD302</f>
        <v>0</v>
      </c>
      <c r="AE302" s="304">
        <f>' ВВОД заполнить первым'!AE302</f>
        <v>0</v>
      </c>
      <c r="AF302" s="304">
        <f>' ВВОД заполнить первым'!AF302</f>
        <v>0</v>
      </c>
      <c r="AG302" s="304">
        <f>' ВВОД заполнить первым'!AG302</f>
        <v>0</v>
      </c>
      <c r="AH302" s="304">
        <f>' ВВОД заполнить первым'!AH302</f>
        <v>0</v>
      </c>
      <c r="AI302" s="304">
        <f>' ВВОД заполнить первым'!AJ302</f>
        <v>0</v>
      </c>
      <c r="AJ302" s="304">
        <f>' ВВОД заполнить первым'!AK302</f>
        <v>0</v>
      </c>
      <c r="AK302" s="304">
        <f>' ВВОД заполнить первым'!AL302</f>
        <v>0</v>
      </c>
      <c r="AL302" s="304">
        <f>' ВВОД заполнить первым'!AM302</f>
        <v>0</v>
      </c>
      <c r="AM302" s="304">
        <f>' ВВОД заполнить первым'!AN302</f>
        <v>0</v>
      </c>
      <c r="AN302" s="304">
        <f>' ВВОД заполнить первым'!AO302</f>
        <v>0</v>
      </c>
      <c r="AO302" s="304">
        <f>' ВВОД заполнить первым'!AP302</f>
        <v>0</v>
      </c>
      <c r="AP302" s="304">
        <f>' ВВОД заполнить первым'!AQ302</f>
        <v>0</v>
      </c>
      <c r="AQ302" s="304">
        <f>' ВВОД заполнить первым'!AR302</f>
        <v>0</v>
      </c>
      <c r="AR302" s="304">
        <f>' ВВОД заполнить первым'!AS302</f>
        <v>0</v>
      </c>
      <c r="AS302" s="304">
        <f>' ВВОД заполнить первым'!AT302</f>
        <v>0</v>
      </c>
      <c r="AT302" s="304">
        <f>' ВВОД заполнить первым'!AU302</f>
        <v>0</v>
      </c>
      <c r="AU302" s="304">
        <f>' ВВОД заполнить первым'!AV302</f>
        <v>0</v>
      </c>
      <c r="AV302" s="304">
        <f>' ВВОД заполнить первым'!AW302</f>
        <v>0</v>
      </c>
      <c r="AW302" s="304">
        <f>' ВВОД заполнить первым'!AX302</f>
        <v>0</v>
      </c>
      <c r="AX302" s="304">
        <f>' ВВОД заполнить первым'!AY302</f>
        <v>0</v>
      </c>
      <c r="AY302" s="304">
        <f>' ВВОД заполнить первым'!AZ302</f>
        <v>0</v>
      </c>
      <c r="AZ302" s="304">
        <f>' ВВОД заполнить первым'!BA302</f>
        <v>0</v>
      </c>
      <c r="BA302" s="304">
        <f>' ВВОД заполнить первым'!BB302</f>
        <v>0</v>
      </c>
      <c r="BB302" s="304">
        <f>' ВВОД заполнить первым'!BC302</f>
        <v>0</v>
      </c>
      <c r="BC302" s="304">
        <f>' ВВОД заполнить первым'!BD302</f>
        <v>0</v>
      </c>
      <c r="BD302" s="304">
        <f>' ВВОД заполнить первым'!BE302</f>
        <v>0</v>
      </c>
      <c r="BE302" s="304">
        <f>' ВВОД заполнить первым'!BF302</f>
        <v>0</v>
      </c>
      <c r="BF302" s="304">
        <f>' ВВОД заполнить первым'!BG302</f>
        <v>0</v>
      </c>
      <c r="BG302" s="304">
        <f>' ВВОД заполнить первым'!BH302</f>
        <v>0</v>
      </c>
      <c r="BH302" s="304">
        <f>' ВВОД заполнить первым'!BI302</f>
        <v>0</v>
      </c>
      <c r="BI302" s="304">
        <f>' ВВОД заполнить первым'!BJ302</f>
        <v>0</v>
      </c>
      <c r="BJ302" s="304">
        <f>' ВВОД заполнить первым'!BK302</f>
        <v>0</v>
      </c>
      <c r="BK302" s="304">
        <f>' ВВОД заполнить первым'!BL302</f>
        <v>0</v>
      </c>
      <c r="BL302" s="304">
        <f>' ВВОД заполнить первым'!BM302</f>
        <v>0</v>
      </c>
      <c r="BM302" s="304">
        <f>' ВВОД заполнить первым'!BN302</f>
        <v>0</v>
      </c>
      <c r="BN302" s="304">
        <f>' ВВОД заполнить первым'!BO302</f>
        <v>0</v>
      </c>
      <c r="BO302" s="304">
        <f>' ВВОД заполнить первым'!BP302</f>
        <v>0</v>
      </c>
      <c r="BP302" s="304">
        <f>' ВВОД заполнить первым'!BQ302</f>
        <v>0</v>
      </c>
      <c r="BQ302" s="304">
        <f ca="1">' ВВОД заполнить первым'!BR302</f>
        <v>0</v>
      </c>
      <c r="BR302" s="304">
        <f ca="1">' ВВОД заполнить первым'!BS302</f>
        <v>0</v>
      </c>
      <c r="BS302" s="304">
        <f>' ВВОД заполнить первым'!BT302</f>
        <v>0</v>
      </c>
      <c r="BT302" s="304">
        <f ca="1">' ВВОД заполнить первым'!BU302</f>
        <v>119</v>
      </c>
      <c r="BU302" s="304">
        <f ca="1">' ВВОД заполнить первым'!BV302</f>
        <v>0</v>
      </c>
      <c r="BV302" s="304">
        <f ca="1">' ВВОД заполнить первым'!BW302</f>
        <v>0</v>
      </c>
      <c r="BW302" s="304">
        <f ca="1">' ВВОД заполнить первым'!BX302</f>
        <v>0</v>
      </c>
      <c r="BX302" s="304">
        <f ca="1">' ВВОД заполнить первым'!BY302</f>
        <v>0</v>
      </c>
      <c r="BY302" s="304">
        <f ca="1">' ВВОД заполнить первым'!BZ302</f>
        <v>0</v>
      </c>
      <c r="BZ302" s="304">
        <f ca="1">' ВВОД заполнить первым'!CA302</f>
        <v>0</v>
      </c>
      <c r="CA302" s="304">
        <f ca="1">' ВВОД заполнить первым'!CB302</f>
        <v>0</v>
      </c>
      <c r="CB302" s="304">
        <f ca="1">' ВВОД заполнить первым'!CC302</f>
        <v>0</v>
      </c>
      <c r="CC302" s="304">
        <f ca="1">' ВВОД заполнить первым'!CD302</f>
        <v>0</v>
      </c>
      <c r="CD302" s="304">
        <f ca="1">' ВВОД заполнить первым'!CE302</f>
        <v>0</v>
      </c>
      <c r="CE302" s="304">
        <f ca="1">' ВВОД заполнить первым'!CF302</f>
        <v>0</v>
      </c>
      <c r="CF302" s="304">
        <f ca="1">' ВВОД заполнить первым'!CG302</f>
        <v>0</v>
      </c>
      <c r="CG302" s="304">
        <f ca="1">' ВВОД заполнить первым'!CH302</f>
        <v>0</v>
      </c>
      <c r="CH302" s="304">
        <f ca="1">' ВВОД заполнить первым'!CI302</f>
        <v>0</v>
      </c>
      <c r="CI302" s="304">
        <f ca="1">' ВВОД заполнить первым'!CJ302</f>
        <v>0</v>
      </c>
      <c r="CJ302" s="304">
        <f ca="1">' ВВОД заполнить первым'!CK302</f>
        <v>0</v>
      </c>
      <c r="CK302" s="304">
        <f ca="1">' ВВОД заполнить первым'!CL302</f>
        <v>0</v>
      </c>
      <c r="CL302" s="304">
        <f ca="1">' ВВОД заполнить первым'!CM302</f>
        <v>0</v>
      </c>
      <c r="CM302" s="304">
        <f ca="1">' ВВОД заполнить первым'!CN302</f>
        <v>0</v>
      </c>
      <c r="CN302" s="304">
        <f ca="1">' ВВОД заполнить первым'!CO302</f>
        <v>0</v>
      </c>
      <c r="CO302" s="304">
        <f>' ВВОД заполнить первым'!CP302</f>
        <v>0</v>
      </c>
      <c r="CP302" s="304">
        <f>' ВВОД заполнить первым'!CQ302</f>
        <v>0</v>
      </c>
      <c r="CQ302" s="304">
        <f>' ВВОД заполнить первым'!CR302</f>
        <v>0</v>
      </c>
      <c r="CR302" s="304">
        <f>' ВВОД заполнить первым'!CS302</f>
        <v>0</v>
      </c>
      <c r="CS302" s="304">
        <f>' ВВОД заполнить первым'!CT302</f>
        <v>0</v>
      </c>
      <c r="CT302" s="304">
        <f>' ВВОД заполнить первым'!CU302</f>
        <v>0</v>
      </c>
      <c r="CU302" s="304">
        <f>' ВВОД заполнить первым'!CV302</f>
        <v>0</v>
      </c>
      <c r="CV302" s="304">
        <f>' ВВОД заполнить первым'!CW302</f>
        <v>0</v>
      </c>
      <c r="CW302" s="304">
        <f>' ВВОД заполнить первым'!CX302</f>
        <v>0</v>
      </c>
      <c r="CX302" s="304">
        <f>' ВВОД заполнить первым'!CY302</f>
        <v>0</v>
      </c>
      <c r="CY302" s="304">
        <f>' ВВОД заполнить первым'!CZ302</f>
        <v>0</v>
      </c>
      <c r="CZ302" s="304">
        <f>' ВВОД заполнить первым'!DA302</f>
        <v>0</v>
      </c>
      <c r="DA302" s="304">
        <f>' ВВОД заполнить первым'!DB302</f>
        <v>0</v>
      </c>
      <c r="DB302" s="304">
        <f>' ВВОД заполнить первым'!DC302</f>
        <v>0</v>
      </c>
      <c r="DC302" s="304">
        <f>' ВВОД заполнить первым'!DD302</f>
        <v>0</v>
      </c>
      <c r="DD302" s="304">
        <f>' ВВОД заполнить первым'!DE302</f>
        <v>0</v>
      </c>
      <c r="DE302" s="304">
        <f>' ВВОД заполнить первым'!DF302</f>
        <v>0</v>
      </c>
      <c r="DF302" s="304">
        <f>' ВВОД заполнить первым'!DG302</f>
        <v>0</v>
      </c>
      <c r="DG302" s="304">
        <f>' ВВОД заполнить первым'!DH302</f>
        <v>0</v>
      </c>
      <c r="DH302" s="304">
        <f>' ВВОД заполнить первым'!DI302</f>
        <v>0</v>
      </c>
      <c r="DI302" s="304">
        <f>' ВВОД заполнить первым'!DJ302</f>
        <v>0</v>
      </c>
      <c r="DJ302" s="304">
        <f>' ВВОД заполнить первым'!DK302</f>
        <v>0</v>
      </c>
      <c r="DK302" s="304">
        <f>' ВВОД заполнить первым'!DL302</f>
        <v>0</v>
      </c>
      <c r="DL302" s="304">
        <f>' ВВОД заполнить первым'!DM302</f>
        <v>0</v>
      </c>
      <c r="DM302" s="304">
        <f>' ВВОД заполнить первым'!DN302</f>
        <v>0</v>
      </c>
      <c r="DN302" s="304">
        <f>' ВВОД заполнить первым'!DO302</f>
        <v>0</v>
      </c>
      <c r="DO302" s="304">
        <f>' ВВОД заполнить первым'!DP302</f>
        <v>0</v>
      </c>
      <c r="DP302" s="304">
        <f>' ВВОД заполнить первым'!DQ302</f>
        <v>0</v>
      </c>
      <c r="DQ302" s="304">
        <f>' ВВОД заполнить первым'!DR302</f>
        <v>0</v>
      </c>
      <c r="DR302" s="304">
        <f>' ВВОД заполнить первым'!DS302</f>
        <v>0</v>
      </c>
      <c r="DS302" s="304">
        <f>' ВВОД заполнить первым'!DT302</f>
        <v>0</v>
      </c>
      <c r="DT302" s="304">
        <f>' ВВОД заполнить первым'!DU302</f>
        <v>0</v>
      </c>
      <c r="DU302" s="304">
        <f>' ВВОД заполнить первым'!DV302</f>
        <v>0</v>
      </c>
    </row>
    <row r="303" spans="1:125" s="14" customFormat="1" ht="17.25" hidden="1" customHeight="1">
      <c r="A303" s="56"/>
      <c r="B303" s="57"/>
      <c r="C303" s="57"/>
      <c r="D303" s="57"/>
      <c r="E303" s="57"/>
      <c r="F303" s="57"/>
      <c r="G303" s="57"/>
      <c r="H303" s="57"/>
      <c r="I303" s="57"/>
      <c r="J303" s="57"/>
      <c r="K303" s="57"/>
      <c r="L303" s="57"/>
      <c r="M303" s="57"/>
      <c r="N303" s="57"/>
      <c r="O303" s="70"/>
      <c r="P303" s="304">
        <f>' ВВОД заполнить первым'!P303</f>
        <v>0</v>
      </c>
      <c r="Q303" s="304">
        <f>' ВВОД заполнить первым'!Q303</f>
        <v>0</v>
      </c>
      <c r="R303" s="304">
        <f>' ВВОД заполнить первым'!R303</f>
        <v>0</v>
      </c>
      <c r="S303" s="304">
        <f>' ВВОД заполнить первым'!S303</f>
        <v>0</v>
      </c>
      <c r="T303" s="304">
        <f>' ВВОД заполнить первым'!T303</f>
        <v>0</v>
      </c>
      <c r="U303" s="304">
        <f>' ВВОД заполнить первым'!U303</f>
        <v>0</v>
      </c>
      <c r="V303" s="304">
        <f>' ВВОД заполнить первым'!V303</f>
        <v>0</v>
      </c>
      <c r="W303" s="304">
        <f>' ВВОД заполнить первым'!W303</f>
        <v>0</v>
      </c>
      <c r="X303" s="304">
        <f>' ВВОД заполнить первым'!X303</f>
        <v>0</v>
      </c>
      <c r="Y303" s="304">
        <f>' ВВОД заполнить первым'!Y303</f>
        <v>0</v>
      </c>
      <c r="Z303" s="304">
        <f>' ВВОД заполнить первым'!Z303</f>
        <v>0</v>
      </c>
      <c r="AA303" s="304">
        <f>' ВВОД заполнить первым'!AA303</f>
        <v>0</v>
      </c>
      <c r="AB303" s="304">
        <f>' ВВОД заполнить первым'!AB303</f>
        <v>0</v>
      </c>
      <c r="AC303" s="304">
        <f>' ВВОД заполнить первым'!AC303</f>
        <v>0</v>
      </c>
      <c r="AD303" s="304">
        <f>' ВВОД заполнить первым'!AD303</f>
        <v>0</v>
      </c>
      <c r="AE303" s="304">
        <f>' ВВОД заполнить первым'!AE303</f>
        <v>0</v>
      </c>
      <c r="AF303" s="304">
        <f>' ВВОД заполнить первым'!AF303</f>
        <v>0</v>
      </c>
      <c r="AG303" s="304">
        <f>' ВВОД заполнить первым'!AG303</f>
        <v>0</v>
      </c>
      <c r="AH303" s="304">
        <f>' ВВОД заполнить первым'!AH303</f>
        <v>0</v>
      </c>
      <c r="AI303" s="304">
        <f>' ВВОД заполнить первым'!AJ303</f>
        <v>0</v>
      </c>
      <c r="AJ303" s="304">
        <f>' ВВОД заполнить первым'!AK303</f>
        <v>0</v>
      </c>
      <c r="AK303" s="304">
        <f>' ВВОД заполнить первым'!AL303</f>
        <v>0</v>
      </c>
      <c r="AL303" s="304">
        <f>' ВВОД заполнить первым'!AM303</f>
        <v>0</v>
      </c>
      <c r="AM303" s="304">
        <f>' ВВОД заполнить первым'!AN303</f>
        <v>0</v>
      </c>
      <c r="AN303" s="304">
        <f>' ВВОД заполнить первым'!AO303</f>
        <v>0</v>
      </c>
      <c r="AO303" s="304">
        <f>' ВВОД заполнить первым'!AP303</f>
        <v>0</v>
      </c>
      <c r="AP303" s="304">
        <f>' ВВОД заполнить первым'!AQ303</f>
        <v>0</v>
      </c>
      <c r="AQ303" s="304">
        <f>' ВВОД заполнить первым'!AR303</f>
        <v>0</v>
      </c>
      <c r="AR303" s="304">
        <f>' ВВОД заполнить первым'!AS303</f>
        <v>0</v>
      </c>
      <c r="AS303" s="304">
        <f>' ВВОД заполнить первым'!AT303</f>
        <v>0</v>
      </c>
      <c r="AT303" s="304">
        <f>' ВВОД заполнить первым'!AU303</f>
        <v>0</v>
      </c>
      <c r="AU303" s="304">
        <f>' ВВОД заполнить первым'!AV303</f>
        <v>0</v>
      </c>
      <c r="AV303" s="304">
        <f>' ВВОД заполнить первым'!AW303</f>
        <v>0</v>
      </c>
      <c r="AW303" s="304">
        <f>' ВВОД заполнить первым'!AX303</f>
        <v>0</v>
      </c>
      <c r="AX303" s="304">
        <f>' ВВОД заполнить первым'!AY303</f>
        <v>0</v>
      </c>
      <c r="AY303" s="304">
        <f>' ВВОД заполнить первым'!AZ303</f>
        <v>0</v>
      </c>
      <c r="AZ303" s="304">
        <f>' ВВОД заполнить первым'!BA303</f>
        <v>0</v>
      </c>
      <c r="BA303" s="304">
        <f>' ВВОД заполнить первым'!BB303</f>
        <v>0</v>
      </c>
      <c r="BB303" s="304">
        <f>' ВВОД заполнить первым'!BC303</f>
        <v>0</v>
      </c>
      <c r="BC303" s="304">
        <f>' ВВОД заполнить первым'!BD303</f>
        <v>0</v>
      </c>
      <c r="BD303" s="304">
        <f>' ВВОД заполнить первым'!BE303</f>
        <v>0</v>
      </c>
      <c r="BE303" s="304">
        <f>' ВВОД заполнить первым'!BF303</f>
        <v>0</v>
      </c>
      <c r="BF303" s="304">
        <f>' ВВОД заполнить первым'!BG303</f>
        <v>0</v>
      </c>
      <c r="BG303" s="304">
        <f>' ВВОД заполнить первым'!BH303</f>
        <v>0</v>
      </c>
      <c r="BH303" s="304">
        <f>' ВВОД заполнить первым'!BI303</f>
        <v>0</v>
      </c>
      <c r="BI303" s="304">
        <f>' ВВОД заполнить первым'!BJ303</f>
        <v>0</v>
      </c>
      <c r="BJ303" s="304">
        <f>' ВВОД заполнить первым'!BK303</f>
        <v>0</v>
      </c>
      <c r="BK303" s="304">
        <f>' ВВОД заполнить первым'!BL303</f>
        <v>0</v>
      </c>
      <c r="BL303" s="304">
        <f>' ВВОД заполнить первым'!BM303</f>
        <v>0</v>
      </c>
      <c r="BM303" s="304">
        <f>' ВВОД заполнить первым'!BN303</f>
        <v>0</v>
      </c>
      <c r="BN303" s="304">
        <f>' ВВОД заполнить первым'!BO303</f>
        <v>0</v>
      </c>
      <c r="BO303" s="304">
        <f>' ВВОД заполнить первым'!BP303</f>
        <v>0</v>
      </c>
      <c r="BP303" s="304">
        <f>' ВВОД заполнить первым'!BQ303</f>
        <v>0</v>
      </c>
      <c r="BQ303" s="304">
        <f ca="1">' ВВОД заполнить первым'!BR303</f>
        <v>0</v>
      </c>
      <c r="BR303" s="304">
        <f ca="1">' ВВОД заполнить первым'!BS303</f>
        <v>0</v>
      </c>
      <c r="BS303" s="304">
        <f>' ВВОД заполнить первым'!BT303</f>
        <v>0</v>
      </c>
      <c r="BT303" s="304">
        <f ca="1">' ВВОД заполнить первым'!BU303</f>
        <v>119</v>
      </c>
      <c r="BU303" s="304">
        <f ca="1">' ВВОД заполнить первым'!BV303</f>
        <v>0</v>
      </c>
      <c r="BV303" s="304">
        <f ca="1">' ВВОД заполнить первым'!BW303</f>
        <v>0</v>
      </c>
      <c r="BW303" s="304">
        <f ca="1">' ВВОД заполнить первым'!BX303</f>
        <v>0</v>
      </c>
      <c r="BX303" s="304">
        <f ca="1">' ВВОД заполнить первым'!BY303</f>
        <v>0</v>
      </c>
      <c r="BY303" s="304">
        <f ca="1">' ВВОД заполнить первым'!BZ303</f>
        <v>0</v>
      </c>
      <c r="BZ303" s="304">
        <f ca="1">' ВВОД заполнить первым'!CA303</f>
        <v>0</v>
      </c>
      <c r="CA303" s="304">
        <f ca="1">' ВВОД заполнить первым'!CB303</f>
        <v>0</v>
      </c>
      <c r="CB303" s="304">
        <f ca="1">' ВВОД заполнить первым'!CC303</f>
        <v>0</v>
      </c>
      <c r="CC303" s="304">
        <f ca="1">' ВВОД заполнить первым'!CD303</f>
        <v>0</v>
      </c>
      <c r="CD303" s="304">
        <f ca="1">' ВВОД заполнить первым'!CE303</f>
        <v>0</v>
      </c>
      <c r="CE303" s="304">
        <f ca="1">' ВВОД заполнить первым'!CF303</f>
        <v>0</v>
      </c>
      <c r="CF303" s="304">
        <f ca="1">' ВВОД заполнить первым'!CG303</f>
        <v>0</v>
      </c>
      <c r="CG303" s="304">
        <f ca="1">' ВВОД заполнить первым'!CH303</f>
        <v>0</v>
      </c>
      <c r="CH303" s="304">
        <f ca="1">' ВВОД заполнить первым'!CI303</f>
        <v>0</v>
      </c>
      <c r="CI303" s="304">
        <f ca="1">' ВВОД заполнить первым'!CJ303</f>
        <v>0</v>
      </c>
      <c r="CJ303" s="304">
        <f ca="1">' ВВОД заполнить первым'!CK303</f>
        <v>0</v>
      </c>
      <c r="CK303" s="304">
        <f ca="1">' ВВОД заполнить первым'!CL303</f>
        <v>0</v>
      </c>
      <c r="CL303" s="304">
        <f ca="1">' ВВОД заполнить первым'!CM303</f>
        <v>0</v>
      </c>
      <c r="CM303" s="304">
        <f ca="1">' ВВОД заполнить первым'!CN303</f>
        <v>0</v>
      </c>
      <c r="CN303" s="304">
        <f ca="1">' ВВОД заполнить первым'!CO303</f>
        <v>0</v>
      </c>
      <c r="CO303" s="304">
        <f>' ВВОД заполнить первым'!CP303</f>
        <v>0</v>
      </c>
      <c r="CP303" s="304">
        <f>' ВВОД заполнить первым'!CQ303</f>
        <v>0</v>
      </c>
      <c r="CQ303" s="304">
        <f>' ВВОД заполнить первым'!CR303</f>
        <v>0</v>
      </c>
      <c r="CR303" s="304">
        <f>' ВВОД заполнить первым'!CS303</f>
        <v>0</v>
      </c>
      <c r="CS303" s="304">
        <f>' ВВОД заполнить первым'!CT303</f>
        <v>0</v>
      </c>
      <c r="CT303" s="304">
        <f>' ВВОД заполнить первым'!CU303</f>
        <v>0</v>
      </c>
      <c r="CU303" s="304">
        <f>' ВВОД заполнить первым'!CV303</f>
        <v>0</v>
      </c>
      <c r="CV303" s="304">
        <f>' ВВОД заполнить первым'!CW303</f>
        <v>0</v>
      </c>
      <c r="CW303" s="304">
        <f>' ВВОД заполнить первым'!CX303</f>
        <v>0</v>
      </c>
      <c r="CX303" s="304">
        <f>' ВВОД заполнить первым'!CY303</f>
        <v>0</v>
      </c>
      <c r="CY303" s="304">
        <f>' ВВОД заполнить первым'!CZ303</f>
        <v>0</v>
      </c>
      <c r="CZ303" s="304">
        <f>' ВВОД заполнить первым'!DA303</f>
        <v>0</v>
      </c>
      <c r="DA303" s="304">
        <f>' ВВОД заполнить первым'!DB303</f>
        <v>0</v>
      </c>
      <c r="DB303" s="304">
        <f>' ВВОД заполнить первым'!DC303</f>
        <v>0</v>
      </c>
      <c r="DC303" s="304">
        <f>' ВВОД заполнить первым'!DD303</f>
        <v>0</v>
      </c>
      <c r="DD303" s="304">
        <f>' ВВОД заполнить первым'!DE303</f>
        <v>0</v>
      </c>
      <c r="DE303" s="304">
        <f>' ВВОД заполнить первым'!DF303</f>
        <v>0</v>
      </c>
      <c r="DF303" s="304">
        <f>' ВВОД заполнить первым'!DG303</f>
        <v>0</v>
      </c>
      <c r="DG303" s="304">
        <f>' ВВОД заполнить первым'!DH303</f>
        <v>0</v>
      </c>
      <c r="DH303" s="304">
        <f>' ВВОД заполнить первым'!DI303</f>
        <v>0</v>
      </c>
      <c r="DI303" s="304">
        <f>' ВВОД заполнить первым'!DJ303</f>
        <v>0</v>
      </c>
      <c r="DJ303" s="304">
        <f>' ВВОД заполнить первым'!DK303</f>
        <v>0</v>
      </c>
      <c r="DK303" s="304">
        <f>' ВВОД заполнить первым'!DL303</f>
        <v>0</v>
      </c>
      <c r="DL303" s="304">
        <f>' ВВОД заполнить первым'!DM303</f>
        <v>0</v>
      </c>
      <c r="DM303" s="304">
        <f>' ВВОД заполнить первым'!DN303</f>
        <v>0</v>
      </c>
      <c r="DN303" s="304">
        <f>' ВВОД заполнить первым'!DO303</f>
        <v>0</v>
      </c>
      <c r="DO303" s="304">
        <f>' ВВОД заполнить первым'!DP303</f>
        <v>0</v>
      </c>
      <c r="DP303" s="304">
        <f>' ВВОД заполнить первым'!DQ303</f>
        <v>0</v>
      </c>
      <c r="DQ303" s="304">
        <f>' ВВОД заполнить первым'!DR303</f>
        <v>0</v>
      </c>
      <c r="DR303" s="304">
        <f>' ВВОД заполнить первым'!DS303</f>
        <v>0</v>
      </c>
      <c r="DS303" s="304">
        <f>' ВВОД заполнить первым'!DT303</f>
        <v>0</v>
      </c>
      <c r="DT303" s="304">
        <f>' ВВОД заполнить первым'!DU303</f>
        <v>0</v>
      </c>
      <c r="DU303" s="304">
        <f>' ВВОД заполнить первым'!DV303</f>
        <v>0</v>
      </c>
    </row>
    <row r="304" spans="1:125" s="14" customFormat="1" ht="17.25" hidden="1" customHeight="1">
      <c r="A304" s="56"/>
      <c r="B304" s="57"/>
      <c r="C304" s="57"/>
      <c r="D304" s="57"/>
      <c r="E304" s="57"/>
      <c r="F304" s="57"/>
      <c r="G304" s="57"/>
      <c r="H304" s="57"/>
      <c r="I304" s="57"/>
      <c r="J304" s="57"/>
      <c r="K304" s="57"/>
      <c r="L304" s="57"/>
      <c r="M304" s="57"/>
      <c r="N304" s="57"/>
      <c r="O304" s="70"/>
      <c r="P304" s="304">
        <f>' ВВОД заполнить первым'!P304</f>
        <v>0</v>
      </c>
      <c r="Q304" s="304">
        <f>' ВВОД заполнить первым'!Q304</f>
        <v>0</v>
      </c>
      <c r="R304" s="304">
        <f>' ВВОД заполнить первым'!R304</f>
        <v>0</v>
      </c>
      <c r="S304" s="304">
        <f>' ВВОД заполнить первым'!S304</f>
        <v>0</v>
      </c>
      <c r="T304" s="304">
        <f>' ВВОД заполнить первым'!T304</f>
        <v>0</v>
      </c>
      <c r="U304" s="304">
        <f>' ВВОД заполнить первым'!U304</f>
        <v>0</v>
      </c>
      <c r="V304" s="304">
        <f>' ВВОД заполнить первым'!V304</f>
        <v>0</v>
      </c>
      <c r="W304" s="304">
        <f>' ВВОД заполнить первым'!W304</f>
        <v>0</v>
      </c>
      <c r="X304" s="304">
        <f>' ВВОД заполнить первым'!X304</f>
        <v>0</v>
      </c>
      <c r="Y304" s="304">
        <f>' ВВОД заполнить первым'!Y304</f>
        <v>0</v>
      </c>
      <c r="Z304" s="304">
        <f>' ВВОД заполнить первым'!Z304</f>
        <v>0</v>
      </c>
      <c r="AA304" s="304">
        <f>' ВВОД заполнить первым'!AA304</f>
        <v>0</v>
      </c>
      <c r="AB304" s="304">
        <f>' ВВОД заполнить первым'!AB304</f>
        <v>0</v>
      </c>
      <c r="AC304" s="304">
        <f>' ВВОД заполнить первым'!AC304</f>
        <v>0</v>
      </c>
      <c r="AD304" s="304">
        <f>' ВВОД заполнить первым'!AD304</f>
        <v>0</v>
      </c>
      <c r="AE304" s="304">
        <f>' ВВОД заполнить первым'!AE304</f>
        <v>0</v>
      </c>
      <c r="AF304" s="304">
        <f>' ВВОД заполнить первым'!AF304</f>
        <v>0</v>
      </c>
      <c r="AG304" s="304">
        <f>' ВВОД заполнить первым'!AG304</f>
        <v>0</v>
      </c>
      <c r="AH304" s="304">
        <f>' ВВОД заполнить первым'!AH304</f>
        <v>0</v>
      </c>
      <c r="AI304" s="304">
        <f>' ВВОД заполнить первым'!AJ304</f>
        <v>0</v>
      </c>
      <c r="AJ304" s="304">
        <f>' ВВОД заполнить первым'!AK304</f>
        <v>0</v>
      </c>
      <c r="AK304" s="304">
        <f>' ВВОД заполнить первым'!AL304</f>
        <v>0</v>
      </c>
      <c r="AL304" s="304">
        <f>' ВВОД заполнить первым'!AM304</f>
        <v>0</v>
      </c>
      <c r="AM304" s="304">
        <f>' ВВОД заполнить первым'!AN304</f>
        <v>0</v>
      </c>
      <c r="AN304" s="304">
        <f>' ВВОД заполнить первым'!AO304</f>
        <v>0</v>
      </c>
      <c r="AO304" s="304">
        <f>' ВВОД заполнить первым'!AP304</f>
        <v>0</v>
      </c>
      <c r="AP304" s="304">
        <f>' ВВОД заполнить первым'!AQ304</f>
        <v>0</v>
      </c>
      <c r="AQ304" s="304">
        <f>' ВВОД заполнить первым'!AR304</f>
        <v>0</v>
      </c>
      <c r="AR304" s="304">
        <f>' ВВОД заполнить первым'!AS304</f>
        <v>0</v>
      </c>
      <c r="AS304" s="304">
        <f>' ВВОД заполнить первым'!AT304</f>
        <v>0</v>
      </c>
      <c r="AT304" s="304">
        <f>' ВВОД заполнить первым'!AU304</f>
        <v>0</v>
      </c>
      <c r="AU304" s="304">
        <f>' ВВОД заполнить первым'!AV304</f>
        <v>0</v>
      </c>
      <c r="AV304" s="304">
        <f>' ВВОД заполнить первым'!AW304</f>
        <v>0</v>
      </c>
      <c r="AW304" s="304">
        <f>' ВВОД заполнить первым'!AX304</f>
        <v>0</v>
      </c>
      <c r="AX304" s="304">
        <f>' ВВОД заполнить первым'!AY304</f>
        <v>0</v>
      </c>
      <c r="AY304" s="304">
        <f>' ВВОД заполнить первым'!AZ304</f>
        <v>0</v>
      </c>
      <c r="AZ304" s="304">
        <f>' ВВОД заполнить первым'!BA304</f>
        <v>0</v>
      </c>
      <c r="BA304" s="304">
        <f>' ВВОД заполнить первым'!BB304</f>
        <v>0</v>
      </c>
      <c r="BB304" s="304">
        <f>' ВВОД заполнить первым'!BC304</f>
        <v>0</v>
      </c>
      <c r="BC304" s="304">
        <f>' ВВОД заполнить первым'!BD304</f>
        <v>0</v>
      </c>
      <c r="BD304" s="304">
        <f>' ВВОД заполнить первым'!BE304</f>
        <v>0</v>
      </c>
      <c r="BE304" s="304">
        <f>' ВВОД заполнить первым'!BF304</f>
        <v>0</v>
      </c>
      <c r="BF304" s="304">
        <f>' ВВОД заполнить первым'!BG304</f>
        <v>0</v>
      </c>
      <c r="BG304" s="304">
        <f>' ВВОД заполнить первым'!BH304</f>
        <v>0</v>
      </c>
      <c r="BH304" s="304">
        <f>' ВВОД заполнить первым'!BI304</f>
        <v>0</v>
      </c>
      <c r="BI304" s="304">
        <f>' ВВОД заполнить первым'!BJ304</f>
        <v>0</v>
      </c>
      <c r="BJ304" s="304">
        <f>' ВВОД заполнить первым'!BK304</f>
        <v>0</v>
      </c>
      <c r="BK304" s="304">
        <f>' ВВОД заполнить первым'!BL304</f>
        <v>0</v>
      </c>
      <c r="BL304" s="304">
        <f>' ВВОД заполнить первым'!BM304</f>
        <v>0</v>
      </c>
      <c r="BM304" s="304">
        <f>' ВВОД заполнить первым'!BN304</f>
        <v>0</v>
      </c>
      <c r="BN304" s="304">
        <f>' ВВОД заполнить первым'!BO304</f>
        <v>0</v>
      </c>
      <c r="BO304" s="304">
        <f>' ВВОД заполнить первым'!BP304</f>
        <v>0</v>
      </c>
      <c r="BP304" s="304">
        <f>' ВВОД заполнить первым'!BQ304</f>
        <v>0</v>
      </c>
      <c r="BQ304" s="304">
        <f ca="1">' ВВОД заполнить первым'!BR304</f>
        <v>0</v>
      </c>
      <c r="BR304" s="304">
        <f ca="1">' ВВОД заполнить первым'!BS304</f>
        <v>0</v>
      </c>
      <c r="BS304" s="304">
        <f>' ВВОД заполнить первым'!BT304</f>
        <v>0</v>
      </c>
      <c r="BT304" s="304">
        <f ca="1">' ВВОД заполнить первым'!BU304</f>
        <v>119</v>
      </c>
      <c r="BU304" s="304">
        <f ca="1">' ВВОД заполнить первым'!BV304</f>
        <v>0</v>
      </c>
      <c r="BV304" s="304">
        <f ca="1">' ВВОД заполнить первым'!BW304</f>
        <v>0</v>
      </c>
      <c r="BW304" s="304">
        <f ca="1">' ВВОД заполнить первым'!BX304</f>
        <v>0</v>
      </c>
      <c r="BX304" s="304">
        <f ca="1">' ВВОД заполнить первым'!BY304</f>
        <v>0</v>
      </c>
      <c r="BY304" s="304">
        <f ca="1">' ВВОД заполнить первым'!BZ304</f>
        <v>0</v>
      </c>
      <c r="BZ304" s="304">
        <f ca="1">' ВВОД заполнить первым'!CA304</f>
        <v>0</v>
      </c>
      <c r="CA304" s="304">
        <f ca="1">' ВВОД заполнить первым'!CB304</f>
        <v>0</v>
      </c>
      <c r="CB304" s="304">
        <f ca="1">' ВВОД заполнить первым'!CC304</f>
        <v>0</v>
      </c>
      <c r="CC304" s="304">
        <f ca="1">' ВВОД заполнить первым'!CD304</f>
        <v>0</v>
      </c>
      <c r="CD304" s="304">
        <f ca="1">' ВВОД заполнить первым'!CE304</f>
        <v>0</v>
      </c>
      <c r="CE304" s="304">
        <f ca="1">' ВВОД заполнить первым'!CF304</f>
        <v>0</v>
      </c>
      <c r="CF304" s="304">
        <f ca="1">' ВВОД заполнить первым'!CG304</f>
        <v>0</v>
      </c>
      <c r="CG304" s="304">
        <f ca="1">' ВВОД заполнить первым'!CH304</f>
        <v>0</v>
      </c>
      <c r="CH304" s="304">
        <f ca="1">' ВВОД заполнить первым'!CI304</f>
        <v>0</v>
      </c>
      <c r="CI304" s="304">
        <f ca="1">' ВВОД заполнить первым'!CJ304</f>
        <v>0</v>
      </c>
      <c r="CJ304" s="304">
        <f ca="1">' ВВОД заполнить первым'!CK304</f>
        <v>0</v>
      </c>
      <c r="CK304" s="304">
        <f ca="1">' ВВОД заполнить первым'!CL304</f>
        <v>0</v>
      </c>
      <c r="CL304" s="304">
        <f ca="1">' ВВОД заполнить первым'!CM304</f>
        <v>0</v>
      </c>
      <c r="CM304" s="304">
        <f ca="1">' ВВОД заполнить первым'!CN304</f>
        <v>0</v>
      </c>
      <c r="CN304" s="304">
        <f ca="1">' ВВОД заполнить первым'!CO304</f>
        <v>0</v>
      </c>
      <c r="CO304" s="304">
        <f>' ВВОД заполнить первым'!CP304</f>
        <v>0</v>
      </c>
      <c r="CP304" s="304">
        <f>' ВВОД заполнить первым'!CQ304</f>
        <v>0</v>
      </c>
      <c r="CQ304" s="304">
        <f>' ВВОД заполнить первым'!CR304</f>
        <v>0</v>
      </c>
      <c r="CR304" s="304">
        <f>' ВВОД заполнить первым'!CS304</f>
        <v>0</v>
      </c>
      <c r="CS304" s="304">
        <f>' ВВОД заполнить первым'!CT304</f>
        <v>0</v>
      </c>
      <c r="CT304" s="304">
        <f>' ВВОД заполнить первым'!CU304</f>
        <v>0</v>
      </c>
      <c r="CU304" s="304">
        <f>' ВВОД заполнить первым'!CV304</f>
        <v>0</v>
      </c>
      <c r="CV304" s="304">
        <f>' ВВОД заполнить первым'!CW304</f>
        <v>0</v>
      </c>
      <c r="CW304" s="304">
        <f>' ВВОД заполнить первым'!CX304</f>
        <v>0</v>
      </c>
      <c r="CX304" s="304">
        <f>' ВВОД заполнить первым'!CY304</f>
        <v>0</v>
      </c>
      <c r="CY304" s="304">
        <f>' ВВОД заполнить первым'!CZ304</f>
        <v>0</v>
      </c>
      <c r="CZ304" s="304">
        <f>' ВВОД заполнить первым'!DA304</f>
        <v>0</v>
      </c>
      <c r="DA304" s="304">
        <f>' ВВОД заполнить первым'!DB304</f>
        <v>0</v>
      </c>
      <c r="DB304" s="304">
        <f>' ВВОД заполнить первым'!DC304</f>
        <v>0</v>
      </c>
      <c r="DC304" s="304">
        <f>' ВВОД заполнить первым'!DD304</f>
        <v>0</v>
      </c>
      <c r="DD304" s="304">
        <f>' ВВОД заполнить первым'!DE304</f>
        <v>0</v>
      </c>
      <c r="DE304" s="304">
        <f>' ВВОД заполнить первым'!DF304</f>
        <v>0</v>
      </c>
      <c r="DF304" s="304">
        <f>' ВВОД заполнить первым'!DG304</f>
        <v>0</v>
      </c>
      <c r="DG304" s="304">
        <f>' ВВОД заполнить первым'!DH304</f>
        <v>0</v>
      </c>
      <c r="DH304" s="304">
        <f>' ВВОД заполнить первым'!DI304</f>
        <v>0</v>
      </c>
      <c r="DI304" s="304">
        <f>' ВВОД заполнить первым'!DJ304</f>
        <v>0</v>
      </c>
      <c r="DJ304" s="304">
        <f>' ВВОД заполнить первым'!DK304</f>
        <v>0</v>
      </c>
      <c r="DK304" s="304">
        <f>' ВВОД заполнить первым'!DL304</f>
        <v>0</v>
      </c>
      <c r="DL304" s="304">
        <f>' ВВОД заполнить первым'!DM304</f>
        <v>0</v>
      </c>
      <c r="DM304" s="304">
        <f>' ВВОД заполнить первым'!DN304</f>
        <v>0</v>
      </c>
      <c r="DN304" s="304">
        <f>' ВВОД заполнить первым'!DO304</f>
        <v>0</v>
      </c>
      <c r="DO304" s="304">
        <f>' ВВОД заполнить первым'!DP304</f>
        <v>0</v>
      </c>
      <c r="DP304" s="304">
        <f>' ВВОД заполнить первым'!DQ304</f>
        <v>0</v>
      </c>
      <c r="DQ304" s="304">
        <f>' ВВОД заполнить первым'!DR304</f>
        <v>0</v>
      </c>
      <c r="DR304" s="304">
        <f>' ВВОД заполнить первым'!DS304</f>
        <v>0</v>
      </c>
      <c r="DS304" s="304">
        <f>' ВВОД заполнить первым'!DT304</f>
        <v>0</v>
      </c>
      <c r="DT304" s="304">
        <f>' ВВОД заполнить первым'!DU304</f>
        <v>0</v>
      </c>
      <c r="DU304" s="304">
        <f>' ВВОД заполнить первым'!DV304</f>
        <v>0</v>
      </c>
    </row>
    <row r="305" spans="1:125" s="14" customFormat="1" ht="17.25" hidden="1" customHeight="1">
      <c r="A305" s="56"/>
      <c r="B305" s="57"/>
      <c r="C305" s="57"/>
      <c r="D305" s="57"/>
      <c r="E305" s="57"/>
      <c r="F305" s="57"/>
      <c r="G305" s="57"/>
      <c r="H305" s="57"/>
      <c r="I305" s="57"/>
      <c r="J305" s="57"/>
      <c r="K305" s="57"/>
      <c r="L305" s="57"/>
      <c r="M305" s="57"/>
      <c r="N305" s="57"/>
      <c r="O305" s="70"/>
      <c r="P305" s="304">
        <f>' ВВОД заполнить первым'!P305</f>
        <v>0</v>
      </c>
      <c r="Q305" s="304">
        <f>' ВВОД заполнить первым'!Q305</f>
        <v>0</v>
      </c>
      <c r="R305" s="304">
        <f>' ВВОД заполнить первым'!R305</f>
        <v>0</v>
      </c>
      <c r="S305" s="304">
        <f>' ВВОД заполнить первым'!S305</f>
        <v>0</v>
      </c>
      <c r="T305" s="304">
        <f>' ВВОД заполнить первым'!T305</f>
        <v>0</v>
      </c>
      <c r="U305" s="304">
        <f>' ВВОД заполнить первым'!U305</f>
        <v>0</v>
      </c>
      <c r="V305" s="304">
        <f>' ВВОД заполнить первым'!V305</f>
        <v>0</v>
      </c>
      <c r="W305" s="304">
        <f>' ВВОД заполнить первым'!W305</f>
        <v>0</v>
      </c>
      <c r="X305" s="304">
        <f>' ВВОД заполнить первым'!X305</f>
        <v>0</v>
      </c>
      <c r="Y305" s="304">
        <f>' ВВОД заполнить первым'!Y305</f>
        <v>0</v>
      </c>
      <c r="Z305" s="304">
        <f>' ВВОД заполнить первым'!Z305</f>
        <v>0</v>
      </c>
      <c r="AA305" s="304">
        <f>' ВВОД заполнить первым'!AA305</f>
        <v>0</v>
      </c>
      <c r="AB305" s="304">
        <f>' ВВОД заполнить первым'!AB305</f>
        <v>0</v>
      </c>
      <c r="AC305" s="304">
        <f>' ВВОД заполнить первым'!AC305</f>
        <v>0</v>
      </c>
      <c r="AD305" s="304">
        <f>' ВВОД заполнить первым'!AD305</f>
        <v>0</v>
      </c>
      <c r="AE305" s="304">
        <f>' ВВОД заполнить первым'!AE305</f>
        <v>0</v>
      </c>
      <c r="AF305" s="304">
        <f>' ВВОД заполнить первым'!AF305</f>
        <v>0</v>
      </c>
      <c r="AG305" s="304">
        <f>' ВВОД заполнить первым'!AG305</f>
        <v>0</v>
      </c>
      <c r="AH305" s="304">
        <f>' ВВОД заполнить первым'!AH305</f>
        <v>0</v>
      </c>
      <c r="AI305" s="304">
        <f>' ВВОД заполнить первым'!AJ305</f>
        <v>0</v>
      </c>
      <c r="AJ305" s="304">
        <f>' ВВОД заполнить первым'!AK305</f>
        <v>0</v>
      </c>
      <c r="AK305" s="304">
        <f>' ВВОД заполнить первым'!AL305</f>
        <v>0</v>
      </c>
      <c r="AL305" s="304">
        <f>' ВВОД заполнить первым'!AM305</f>
        <v>0</v>
      </c>
      <c r="AM305" s="304">
        <f>' ВВОД заполнить первым'!AN305</f>
        <v>0</v>
      </c>
      <c r="AN305" s="304">
        <f>' ВВОД заполнить первым'!AO305</f>
        <v>0</v>
      </c>
      <c r="AO305" s="304">
        <f>' ВВОД заполнить первым'!AP305</f>
        <v>0</v>
      </c>
      <c r="AP305" s="304">
        <f>' ВВОД заполнить первым'!AQ305</f>
        <v>0</v>
      </c>
      <c r="AQ305" s="304">
        <f>' ВВОД заполнить первым'!AR305</f>
        <v>0</v>
      </c>
      <c r="AR305" s="304">
        <f>' ВВОД заполнить первым'!AS305</f>
        <v>0</v>
      </c>
      <c r="AS305" s="304">
        <f>' ВВОД заполнить первым'!AT305</f>
        <v>0</v>
      </c>
      <c r="AT305" s="304">
        <f>' ВВОД заполнить первым'!AU305</f>
        <v>0</v>
      </c>
      <c r="AU305" s="304">
        <f>' ВВОД заполнить первым'!AV305</f>
        <v>0</v>
      </c>
      <c r="AV305" s="304">
        <f>' ВВОД заполнить первым'!AW305</f>
        <v>0</v>
      </c>
      <c r="AW305" s="304">
        <f>' ВВОД заполнить первым'!AX305</f>
        <v>0</v>
      </c>
      <c r="AX305" s="304">
        <f>' ВВОД заполнить первым'!AY305</f>
        <v>0</v>
      </c>
      <c r="AY305" s="304">
        <f>' ВВОД заполнить первым'!AZ305</f>
        <v>0</v>
      </c>
      <c r="AZ305" s="304">
        <f>' ВВОД заполнить первым'!BA305</f>
        <v>0</v>
      </c>
      <c r="BA305" s="304">
        <f>' ВВОД заполнить первым'!BB305</f>
        <v>0</v>
      </c>
      <c r="BB305" s="304">
        <f>' ВВОД заполнить первым'!BC305</f>
        <v>0</v>
      </c>
      <c r="BC305" s="304">
        <f>' ВВОД заполнить первым'!BD305</f>
        <v>0</v>
      </c>
      <c r="BD305" s="304">
        <f>' ВВОД заполнить первым'!BE305</f>
        <v>0</v>
      </c>
      <c r="BE305" s="304">
        <f>' ВВОД заполнить первым'!BF305</f>
        <v>0</v>
      </c>
      <c r="BF305" s="304">
        <f>' ВВОД заполнить первым'!BG305</f>
        <v>0</v>
      </c>
      <c r="BG305" s="304">
        <f>' ВВОД заполнить первым'!BH305</f>
        <v>0</v>
      </c>
      <c r="BH305" s="304">
        <f>' ВВОД заполнить первым'!BI305</f>
        <v>0</v>
      </c>
      <c r="BI305" s="304">
        <f>' ВВОД заполнить первым'!BJ305</f>
        <v>0</v>
      </c>
      <c r="BJ305" s="304">
        <f>' ВВОД заполнить первым'!BK305</f>
        <v>0</v>
      </c>
      <c r="BK305" s="304">
        <f>' ВВОД заполнить первым'!BL305</f>
        <v>0</v>
      </c>
      <c r="BL305" s="304">
        <f>' ВВОД заполнить первым'!BM305</f>
        <v>0</v>
      </c>
      <c r="BM305" s="304">
        <f>' ВВОД заполнить первым'!BN305</f>
        <v>0</v>
      </c>
      <c r="BN305" s="304">
        <f>' ВВОД заполнить первым'!BO305</f>
        <v>0</v>
      </c>
      <c r="BO305" s="304">
        <f>' ВВОД заполнить первым'!BP305</f>
        <v>0</v>
      </c>
      <c r="BP305" s="304">
        <f>' ВВОД заполнить первым'!BQ305</f>
        <v>0</v>
      </c>
      <c r="BQ305" s="304">
        <f ca="1">' ВВОД заполнить первым'!BR305</f>
        <v>0</v>
      </c>
      <c r="BR305" s="304">
        <f ca="1">' ВВОД заполнить первым'!BS305</f>
        <v>0</v>
      </c>
      <c r="BS305" s="304">
        <f>' ВВОД заполнить первым'!BT305</f>
        <v>0</v>
      </c>
      <c r="BT305" s="304">
        <f ca="1">' ВВОД заполнить первым'!BU305</f>
        <v>119</v>
      </c>
      <c r="BU305" s="304">
        <f ca="1">' ВВОД заполнить первым'!BV305</f>
        <v>0</v>
      </c>
      <c r="BV305" s="304">
        <f ca="1">' ВВОД заполнить первым'!BW305</f>
        <v>0</v>
      </c>
      <c r="BW305" s="304">
        <f ca="1">' ВВОД заполнить первым'!BX305</f>
        <v>0</v>
      </c>
      <c r="BX305" s="304">
        <f ca="1">' ВВОД заполнить первым'!BY305</f>
        <v>0</v>
      </c>
      <c r="BY305" s="304">
        <f ca="1">' ВВОД заполнить первым'!BZ305</f>
        <v>0</v>
      </c>
      <c r="BZ305" s="304">
        <f ca="1">' ВВОД заполнить первым'!CA305</f>
        <v>0</v>
      </c>
      <c r="CA305" s="304">
        <f ca="1">' ВВОД заполнить первым'!CB305</f>
        <v>0</v>
      </c>
      <c r="CB305" s="304">
        <f ca="1">' ВВОД заполнить первым'!CC305</f>
        <v>0</v>
      </c>
      <c r="CC305" s="304">
        <f ca="1">' ВВОД заполнить первым'!CD305</f>
        <v>0</v>
      </c>
      <c r="CD305" s="304">
        <f ca="1">' ВВОД заполнить первым'!CE305</f>
        <v>0</v>
      </c>
      <c r="CE305" s="304">
        <f ca="1">' ВВОД заполнить первым'!CF305</f>
        <v>0</v>
      </c>
      <c r="CF305" s="304">
        <f ca="1">' ВВОД заполнить первым'!CG305</f>
        <v>0</v>
      </c>
      <c r="CG305" s="304">
        <f ca="1">' ВВОД заполнить первым'!CH305</f>
        <v>0</v>
      </c>
      <c r="CH305" s="304">
        <f ca="1">' ВВОД заполнить первым'!CI305</f>
        <v>0</v>
      </c>
      <c r="CI305" s="304">
        <f ca="1">' ВВОД заполнить первым'!CJ305</f>
        <v>0</v>
      </c>
      <c r="CJ305" s="304">
        <f ca="1">' ВВОД заполнить первым'!CK305</f>
        <v>0</v>
      </c>
      <c r="CK305" s="304">
        <f ca="1">' ВВОД заполнить первым'!CL305</f>
        <v>0</v>
      </c>
      <c r="CL305" s="304">
        <f ca="1">' ВВОД заполнить первым'!CM305</f>
        <v>0</v>
      </c>
      <c r="CM305" s="304">
        <f ca="1">' ВВОД заполнить первым'!CN305</f>
        <v>0</v>
      </c>
      <c r="CN305" s="304">
        <f ca="1">' ВВОД заполнить первым'!CO305</f>
        <v>0</v>
      </c>
      <c r="CO305" s="304">
        <f>' ВВОД заполнить первым'!CP305</f>
        <v>0</v>
      </c>
      <c r="CP305" s="304">
        <f>' ВВОД заполнить первым'!CQ305</f>
        <v>0</v>
      </c>
      <c r="CQ305" s="304">
        <f>' ВВОД заполнить первым'!CR305</f>
        <v>0</v>
      </c>
      <c r="CR305" s="304">
        <f>' ВВОД заполнить первым'!CS305</f>
        <v>0</v>
      </c>
      <c r="CS305" s="304">
        <f>' ВВОД заполнить первым'!CT305</f>
        <v>0</v>
      </c>
      <c r="CT305" s="304">
        <f>' ВВОД заполнить первым'!CU305</f>
        <v>0</v>
      </c>
      <c r="CU305" s="304">
        <f>' ВВОД заполнить первым'!CV305</f>
        <v>0</v>
      </c>
      <c r="CV305" s="304">
        <f>' ВВОД заполнить первым'!CW305</f>
        <v>0</v>
      </c>
      <c r="CW305" s="304">
        <f>' ВВОД заполнить первым'!CX305</f>
        <v>0</v>
      </c>
      <c r="CX305" s="304">
        <f>' ВВОД заполнить первым'!CY305</f>
        <v>0</v>
      </c>
      <c r="CY305" s="304">
        <f>' ВВОД заполнить первым'!CZ305</f>
        <v>0</v>
      </c>
      <c r="CZ305" s="304">
        <f>' ВВОД заполнить первым'!DA305</f>
        <v>0</v>
      </c>
      <c r="DA305" s="304">
        <f>' ВВОД заполнить первым'!DB305</f>
        <v>0</v>
      </c>
      <c r="DB305" s="304">
        <f>' ВВОД заполнить первым'!DC305</f>
        <v>0</v>
      </c>
      <c r="DC305" s="304">
        <f>' ВВОД заполнить первым'!DD305</f>
        <v>0</v>
      </c>
      <c r="DD305" s="304">
        <f>' ВВОД заполнить первым'!DE305</f>
        <v>0</v>
      </c>
      <c r="DE305" s="304">
        <f>' ВВОД заполнить первым'!DF305</f>
        <v>0</v>
      </c>
      <c r="DF305" s="304">
        <f>' ВВОД заполнить первым'!DG305</f>
        <v>0</v>
      </c>
      <c r="DG305" s="304">
        <f>' ВВОД заполнить первым'!DH305</f>
        <v>0</v>
      </c>
      <c r="DH305" s="304">
        <f>' ВВОД заполнить первым'!DI305</f>
        <v>0</v>
      </c>
      <c r="DI305" s="304">
        <f>' ВВОД заполнить первым'!DJ305</f>
        <v>0</v>
      </c>
      <c r="DJ305" s="304">
        <f>' ВВОД заполнить первым'!DK305</f>
        <v>0</v>
      </c>
      <c r="DK305" s="304">
        <f>' ВВОД заполнить первым'!DL305</f>
        <v>0</v>
      </c>
      <c r="DL305" s="304">
        <f>' ВВОД заполнить первым'!DM305</f>
        <v>0</v>
      </c>
      <c r="DM305" s="304">
        <f>' ВВОД заполнить первым'!DN305</f>
        <v>0</v>
      </c>
      <c r="DN305" s="304">
        <f>' ВВОД заполнить первым'!DO305</f>
        <v>0</v>
      </c>
      <c r="DO305" s="304">
        <f>' ВВОД заполнить первым'!DP305</f>
        <v>0</v>
      </c>
      <c r="DP305" s="304">
        <f>' ВВОД заполнить первым'!DQ305</f>
        <v>0</v>
      </c>
      <c r="DQ305" s="304">
        <f>' ВВОД заполнить первым'!DR305</f>
        <v>0</v>
      </c>
      <c r="DR305" s="304">
        <f>' ВВОД заполнить первым'!DS305</f>
        <v>0</v>
      </c>
      <c r="DS305" s="304">
        <f>' ВВОД заполнить первым'!DT305</f>
        <v>0</v>
      </c>
      <c r="DT305" s="304">
        <f>' ВВОД заполнить первым'!DU305</f>
        <v>0</v>
      </c>
      <c r="DU305" s="304">
        <f>' ВВОД заполнить первым'!DV305</f>
        <v>0</v>
      </c>
    </row>
    <row r="306" spans="1:125" s="14" customFormat="1" ht="17.25" hidden="1" customHeight="1">
      <c r="A306" s="56"/>
      <c r="B306" s="57"/>
      <c r="C306" s="57"/>
      <c r="D306" s="57"/>
      <c r="E306" s="57"/>
      <c r="F306" s="57"/>
      <c r="G306" s="57"/>
      <c r="H306" s="57"/>
      <c r="I306" s="57"/>
      <c r="J306" s="57"/>
      <c r="K306" s="57"/>
      <c r="L306" s="57"/>
      <c r="M306" s="57"/>
      <c r="N306" s="57"/>
      <c r="O306" s="70"/>
      <c r="P306" s="304">
        <f>' ВВОД заполнить первым'!P306</f>
        <v>0</v>
      </c>
      <c r="Q306" s="304">
        <f>' ВВОД заполнить первым'!Q306</f>
        <v>0</v>
      </c>
      <c r="R306" s="304">
        <f>' ВВОД заполнить первым'!R306</f>
        <v>0</v>
      </c>
      <c r="S306" s="304">
        <f>' ВВОД заполнить первым'!S306</f>
        <v>0</v>
      </c>
      <c r="T306" s="304">
        <f>' ВВОД заполнить первым'!T306</f>
        <v>0</v>
      </c>
      <c r="U306" s="304">
        <f>' ВВОД заполнить первым'!U306</f>
        <v>0</v>
      </c>
      <c r="V306" s="304">
        <f>' ВВОД заполнить первым'!V306</f>
        <v>0</v>
      </c>
      <c r="W306" s="304">
        <f>' ВВОД заполнить первым'!W306</f>
        <v>0</v>
      </c>
      <c r="X306" s="304">
        <f>' ВВОД заполнить первым'!X306</f>
        <v>0</v>
      </c>
      <c r="Y306" s="304">
        <f>' ВВОД заполнить первым'!Y306</f>
        <v>0</v>
      </c>
      <c r="Z306" s="304">
        <f>' ВВОД заполнить первым'!Z306</f>
        <v>0</v>
      </c>
      <c r="AA306" s="304">
        <f>' ВВОД заполнить первым'!AA306</f>
        <v>0</v>
      </c>
      <c r="AB306" s="304">
        <f>' ВВОД заполнить первым'!AB306</f>
        <v>0</v>
      </c>
      <c r="AC306" s="304">
        <f>' ВВОД заполнить первым'!AC306</f>
        <v>0</v>
      </c>
      <c r="AD306" s="304">
        <f>' ВВОД заполнить первым'!AD306</f>
        <v>0</v>
      </c>
      <c r="AE306" s="304">
        <f>' ВВОД заполнить первым'!AE306</f>
        <v>0</v>
      </c>
      <c r="AF306" s="304">
        <f>' ВВОД заполнить первым'!AF306</f>
        <v>0</v>
      </c>
      <c r="AG306" s="304">
        <f>' ВВОД заполнить первым'!AG306</f>
        <v>0</v>
      </c>
      <c r="AH306" s="304">
        <f>' ВВОД заполнить первым'!AH306</f>
        <v>0</v>
      </c>
      <c r="AI306" s="304">
        <f>' ВВОД заполнить первым'!AJ306</f>
        <v>0</v>
      </c>
      <c r="AJ306" s="304">
        <f>' ВВОД заполнить первым'!AK306</f>
        <v>0</v>
      </c>
      <c r="AK306" s="304">
        <f>' ВВОД заполнить первым'!AL306</f>
        <v>0</v>
      </c>
      <c r="AL306" s="304">
        <f>' ВВОД заполнить первым'!AM306</f>
        <v>0</v>
      </c>
      <c r="AM306" s="304">
        <f>' ВВОД заполнить первым'!AN306</f>
        <v>0</v>
      </c>
      <c r="AN306" s="304">
        <f>' ВВОД заполнить первым'!AO306</f>
        <v>0</v>
      </c>
      <c r="AO306" s="304">
        <f>' ВВОД заполнить первым'!AP306</f>
        <v>0</v>
      </c>
      <c r="AP306" s="304">
        <f>' ВВОД заполнить первым'!AQ306</f>
        <v>0</v>
      </c>
      <c r="AQ306" s="304">
        <f>' ВВОД заполнить первым'!AR306</f>
        <v>0</v>
      </c>
      <c r="AR306" s="304">
        <f>' ВВОД заполнить первым'!AS306</f>
        <v>0</v>
      </c>
      <c r="AS306" s="304">
        <f>' ВВОД заполнить первым'!AT306</f>
        <v>0</v>
      </c>
      <c r="AT306" s="304">
        <f>' ВВОД заполнить первым'!AU306</f>
        <v>0</v>
      </c>
      <c r="AU306" s="304">
        <f>' ВВОД заполнить первым'!AV306</f>
        <v>0</v>
      </c>
      <c r="AV306" s="304">
        <f>' ВВОД заполнить первым'!AW306</f>
        <v>0</v>
      </c>
      <c r="AW306" s="304">
        <f>' ВВОД заполнить первым'!AX306</f>
        <v>0</v>
      </c>
      <c r="AX306" s="304">
        <f>' ВВОД заполнить первым'!AY306</f>
        <v>0</v>
      </c>
      <c r="AY306" s="304">
        <f>' ВВОД заполнить первым'!AZ306</f>
        <v>0</v>
      </c>
      <c r="AZ306" s="304">
        <f>' ВВОД заполнить первым'!BA306</f>
        <v>0</v>
      </c>
      <c r="BA306" s="304">
        <f>' ВВОД заполнить первым'!BB306</f>
        <v>0</v>
      </c>
      <c r="BB306" s="304">
        <f>' ВВОД заполнить первым'!BC306</f>
        <v>0</v>
      </c>
      <c r="BC306" s="304">
        <f>' ВВОД заполнить первым'!BD306</f>
        <v>0</v>
      </c>
      <c r="BD306" s="304">
        <f>' ВВОД заполнить первым'!BE306</f>
        <v>0</v>
      </c>
      <c r="BE306" s="304">
        <f>' ВВОД заполнить первым'!BF306</f>
        <v>0</v>
      </c>
      <c r="BF306" s="304">
        <f>' ВВОД заполнить первым'!BG306</f>
        <v>0</v>
      </c>
      <c r="BG306" s="304">
        <f>' ВВОД заполнить первым'!BH306</f>
        <v>0</v>
      </c>
      <c r="BH306" s="304">
        <f>' ВВОД заполнить первым'!BI306</f>
        <v>0</v>
      </c>
      <c r="BI306" s="304">
        <f>' ВВОД заполнить первым'!BJ306</f>
        <v>0</v>
      </c>
      <c r="BJ306" s="304">
        <f>' ВВОД заполнить первым'!BK306</f>
        <v>0</v>
      </c>
      <c r="BK306" s="304">
        <f>' ВВОД заполнить первым'!BL306</f>
        <v>0</v>
      </c>
      <c r="BL306" s="304">
        <f>' ВВОД заполнить первым'!BM306</f>
        <v>0</v>
      </c>
      <c r="BM306" s="304">
        <f>' ВВОД заполнить первым'!BN306</f>
        <v>0</v>
      </c>
      <c r="BN306" s="304">
        <f>' ВВОД заполнить первым'!BO306</f>
        <v>0</v>
      </c>
      <c r="BO306" s="304">
        <f>' ВВОД заполнить первым'!BP306</f>
        <v>0</v>
      </c>
      <c r="BP306" s="304">
        <f>' ВВОД заполнить первым'!BQ306</f>
        <v>0</v>
      </c>
      <c r="BQ306" s="304">
        <f ca="1">' ВВОД заполнить первым'!BR306</f>
        <v>0</v>
      </c>
      <c r="BR306" s="304">
        <f ca="1">' ВВОД заполнить первым'!BS306</f>
        <v>0</v>
      </c>
      <c r="BS306" s="304">
        <f>' ВВОД заполнить первым'!BT306</f>
        <v>0</v>
      </c>
      <c r="BT306" s="304">
        <f ca="1">' ВВОД заполнить первым'!BU306</f>
        <v>119</v>
      </c>
      <c r="BU306" s="304">
        <f ca="1">' ВВОД заполнить первым'!BV306</f>
        <v>0</v>
      </c>
      <c r="BV306" s="304">
        <f ca="1">' ВВОД заполнить первым'!BW306</f>
        <v>0</v>
      </c>
      <c r="BW306" s="304">
        <f ca="1">' ВВОД заполнить первым'!BX306</f>
        <v>0</v>
      </c>
      <c r="BX306" s="304">
        <f ca="1">' ВВОД заполнить первым'!BY306</f>
        <v>0</v>
      </c>
      <c r="BY306" s="304">
        <f ca="1">' ВВОД заполнить первым'!BZ306</f>
        <v>0</v>
      </c>
      <c r="BZ306" s="304">
        <f ca="1">' ВВОД заполнить первым'!CA306</f>
        <v>0</v>
      </c>
      <c r="CA306" s="304">
        <f ca="1">' ВВОД заполнить первым'!CB306</f>
        <v>0</v>
      </c>
      <c r="CB306" s="304">
        <f ca="1">' ВВОД заполнить первым'!CC306</f>
        <v>0</v>
      </c>
      <c r="CC306" s="304">
        <f ca="1">' ВВОД заполнить первым'!CD306</f>
        <v>0</v>
      </c>
      <c r="CD306" s="304">
        <f ca="1">' ВВОД заполнить первым'!CE306</f>
        <v>0</v>
      </c>
      <c r="CE306" s="304">
        <f ca="1">' ВВОД заполнить первым'!CF306</f>
        <v>0</v>
      </c>
      <c r="CF306" s="304">
        <f ca="1">' ВВОД заполнить первым'!CG306</f>
        <v>0</v>
      </c>
      <c r="CG306" s="304">
        <f ca="1">' ВВОД заполнить первым'!CH306</f>
        <v>0</v>
      </c>
      <c r="CH306" s="304">
        <f ca="1">' ВВОД заполнить первым'!CI306</f>
        <v>0</v>
      </c>
      <c r="CI306" s="304">
        <f ca="1">' ВВОД заполнить первым'!CJ306</f>
        <v>0</v>
      </c>
      <c r="CJ306" s="304">
        <f ca="1">' ВВОД заполнить первым'!CK306</f>
        <v>0</v>
      </c>
      <c r="CK306" s="304">
        <f ca="1">' ВВОД заполнить первым'!CL306</f>
        <v>0</v>
      </c>
      <c r="CL306" s="304">
        <f ca="1">' ВВОД заполнить первым'!CM306</f>
        <v>0</v>
      </c>
      <c r="CM306" s="304">
        <f ca="1">' ВВОД заполнить первым'!CN306</f>
        <v>0</v>
      </c>
      <c r="CN306" s="304">
        <f ca="1">' ВВОД заполнить первым'!CO306</f>
        <v>0</v>
      </c>
      <c r="CO306" s="304">
        <f>' ВВОД заполнить первым'!CP306</f>
        <v>0</v>
      </c>
      <c r="CP306" s="304">
        <f>' ВВОД заполнить первым'!CQ306</f>
        <v>0</v>
      </c>
      <c r="CQ306" s="304">
        <f>' ВВОД заполнить первым'!CR306</f>
        <v>0</v>
      </c>
      <c r="CR306" s="304">
        <f>' ВВОД заполнить первым'!CS306</f>
        <v>0</v>
      </c>
      <c r="CS306" s="304">
        <f>' ВВОД заполнить первым'!CT306</f>
        <v>0</v>
      </c>
      <c r="CT306" s="304">
        <f>' ВВОД заполнить первым'!CU306</f>
        <v>0</v>
      </c>
      <c r="CU306" s="304">
        <f>' ВВОД заполнить первым'!CV306</f>
        <v>0</v>
      </c>
      <c r="CV306" s="304">
        <f>' ВВОД заполнить первым'!CW306</f>
        <v>0</v>
      </c>
      <c r="CW306" s="304">
        <f>' ВВОД заполнить первым'!CX306</f>
        <v>0</v>
      </c>
      <c r="CX306" s="304">
        <f>' ВВОД заполнить первым'!CY306</f>
        <v>0</v>
      </c>
      <c r="CY306" s="304">
        <f>' ВВОД заполнить первым'!CZ306</f>
        <v>0</v>
      </c>
      <c r="CZ306" s="304">
        <f>' ВВОД заполнить первым'!DA306</f>
        <v>0</v>
      </c>
      <c r="DA306" s="304">
        <f>' ВВОД заполнить первым'!DB306</f>
        <v>0</v>
      </c>
      <c r="DB306" s="304">
        <f>' ВВОД заполнить первым'!DC306</f>
        <v>0</v>
      </c>
      <c r="DC306" s="304">
        <f>' ВВОД заполнить первым'!DD306</f>
        <v>0</v>
      </c>
      <c r="DD306" s="304">
        <f>' ВВОД заполнить первым'!DE306</f>
        <v>0</v>
      </c>
      <c r="DE306" s="304">
        <f>' ВВОД заполнить первым'!DF306</f>
        <v>0</v>
      </c>
      <c r="DF306" s="304">
        <f>' ВВОД заполнить первым'!DG306</f>
        <v>0</v>
      </c>
      <c r="DG306" s="304">
        <f>' ВВОД заполнить первым'!DH306</f>
        <v>0</v>
      </c>
      <c r="DH306" s="304">
        <f>' ВВОД заполнить первым'!DI306</f>
        <v>0</v>
      </c>
      <c r="DI306" s="304">
        <f>' ВВОД заполнить первым'!DJ306</f>
        <v>0</v>
      </c>
      <c r="DJ306" s="304">
        <f>' ВВОД заполнить первым'!DK306</f>
        <v>0</v>
      </c>
      <c r="DK306" s="304">
        <f>' ВВОД заполнить первым'!DL306</f>
        <v>0</v>
      </c>
      <c r="DL306" s="304">
        <f>' ВВОД заполнить первым'!DM306</f>
        <v>0</v>
      </c>
      <c r="DM306" s="304">
        <f>' ВВОД заполнить первым'!DN306</f>
        <v>0</v>
      </c>
      <c r="DN306" s="304">
        <f>' ВВОД заполнить первым'!DO306</f>
        <v>0</v>
      </c>
      <c r="DO306" s="304">
        <f>' ВВОД заполнить первым'!DP306</f>
        <v>0</v>
      </c>
      <c r="DP306" s="304">
        <f>' ВВОД заполнить первым'!DQ306</f>
        <v>0</v>
      </c>
      <c r="DQ306" s="304">
        <f>' ВВОД заполнить первым'!DR306</f>
        <v>0</v>
      </c>
      <c r="DR306" s="304">
        <f>' ВВОД заполнить первым'!DS306</f>
        <v>0</v>
      </c>
      <c r="DS306" s="304">
        <f>' ВВОД заполнить первым'!DT306</f>
        <v>0</v>
      </c>
      <c r="DT306" s="304">
        <f>' ВВОД заполнить первым'!DU306</f>
        <v>0</v>
      </c>
      <c r="DU306" s="304">
        <f>' ВВОД заполнить первым'!DV306</f>
        <v>0</v>
      </c>
    </row>
    <row r="307" spans="1:125" s="14" customFormat="1" ht="17.25" hidden="1" customHeight="1">
      <c r="A307" s="56"/>
      <c r="B307" s="57"/>
      <c r="C307" s="57"/>
      <c r="D307" s="57"/>
      <c r="E307" s="57"/>
      <c r="F307" s="57"/>
      <c r="G307" s="57"/>
      <c r="H307" s="57"/>
      <c r="I307" s="57"/>
      <c r="J307" s="57"/>
      <c r="K307" s="57"/>
      <c r="L307" s="57"/>
      <c r="M307" s="57"/>
      <c r="N307" s="57"/>
      <c r="O307" s="70"/>
      <c r="P307" s="304">
        <f>' ВВОД заполнить первым'!P307</f>
        <v>0</v>
      </c>
      <c r="Q307" s="304">
        <f>' ВВОД заполнить первым'!Q307</f>
        <v>0</v>
      </c>
      <c r="R307" s="304">
        <f>' ВВОД заполнить первым'!R307</f>
        <v>0</v>
      </c>
      <c r="S307" s="304">
        <f>' ВВОД заполнить первым'!S307</f>
        <v>0</v>
      </c>
      <c r="T307" s="304">
        <f>' ВВОД заполнить первым'!T307</f>
        <v>0</v>
      </c>
      <c r="U307" s="304">
        <f>' ВВОД заполнить первым'!U307</f>
        <v>0</v>
      </c>
      <c r="V307" s="304">
        <f>' ВВОД заполнить первым'!V307</f>
        <v>0</v>
      </c>
      <c r="W307" s="304">
        <f>' ВВОД заполнить первым'!W307</f>
        <v>0</v>
      </c>
      <c r="X307" s="304">
        <f>' ВВОД заполнить первым'!X307</f>
        <v>0</v>
      </c>
      <c r="Y307" s="304">
        <f>' ВВОД заполнить первым'!Y307</f>
        <v>0</v>
      </c>
      <c r="Z307" s="304">
        <f>' ВВОД заполнить первым'!Z307</f>
        <v>0</v>
      </c>
      <c r="AA307" s="304">
        <f>' ВВОД заполнить первым'!AA307</f>
        <v>0</v>
      </c>
      <c r="AB307" s="304">
        <f>' ВВОД заполнить первым'!AB307</f>
        <v>0</v>
      </c>
      <c r="AC307" s="304">
        <f>' ВВОД заполнить первым'!AC307</f>
        <v>0</v>
      </c>
      <c r="AD307" s="304">
        <f>' ВВОД заполнить первым'!AD307</f>
        <v>0</v>
      </c>
      <c r="AE307" s="304">
        <f>' ВВОД заполнить первым'!AE307</f>
        <v>0</v>
      </c>
      <c r="AF307" s="304">
        <f>' ВВОД заполнить первым'!AF307</f>
        <v>0</v>
      </c>
      <c r="AG307" s="304">
        <f>' ВВОД заполнить первым'!AG307</f>
        <v>0</v>
      </c>
      <c r="AH307" s="304">
        <f>' ВВОД заполнить первым'!AH307</f>
        <v>0</v>
      </c>
      <c r="AI307" s="304">
        <f>' ВВОД заполнить первым'!AJ307</f>
        <v>0</v>
      </c>
      <c r="AJ307" s="304">
        <f>' ВВОД заполнить первым'!AK307</f>
        <v>0</v>
      </c>
      <c r="AK307" s="304">
        <f>' ВВОД заполнить первым'!AL307</f>
        <v>0</v>
      </c>
      <c r="AL307" s="304">
        <f>' ВВОД заполнить первым'!AM307</f>
        <v>0</v>
      </c>
      <c r="AM307" s="304">
        <f>' ВВОД заполнить первым'!AN307</f>
        <v>0</v>
      </c>
      <c r="AN307" s="304">
        <f>' ВВОД заполнить первым'!AO307</f>
        <v>0</v>
      </c>
      <c r="AO307" s="304">
        <f>' ВВОД заполнить первым'!AP307</f>
        <v>0</v>
      </c>
      <c r="AP307" s="304">
        <f>' ВВОД заполнить первым'!AQ307</f>
        <v>0</v>
      </c>
      <c r="AQ307" s="304">
        <f>' ВВОД заполнить первым'!AR307</f>
        <v>0</v>
      </c>
      <c r="AR307" s="304">
        <f>' ВВОД заполнить первым'!AS307</f>
        <v>0</v>
      </c>
      <c r="AS307" s="304">
        <f>' ВВОД заполнить первым'!AT307</f>
        <v>0</v>
      </c>
      <c r="AT307" s="304">
        <f>' ВВОД заполнить первым'!AU307</f>
        <v>0</v>
      </c>
      <c r="AU307" s="304">
        <f>' ВВОД заполнить первым'!AV307</f>
        <v>0</v>
      </c>
      <c r="AV307" s="304">
        <f>' ВВОД заполнить первым'!AW307</f>
        <v>0</v>
      </c>
      <c r="AW307" s="304">
        <f>' ВВОД заполнить первым'!AX307</f>
        <v>0</v>
      </c>
      <c r="AX307" s="304">
        <f>' ВВОД заполнить первым'!AY307</f>
        <v>0</v>
      </c>
      <c r="AY307" s="304">
        <f>' ВВОД заполнить первым'!AZ307</f>
        <v>0</v>
      </c>
      <c r="AZ307" s="304">
        <f>' ВВОД заполнить первым'!BA307</f>
        <v>0</v>
      </c>
      <c r="BA307" s="304">
        <f>' ВВОД заполнить первым'!BB307</f>
        <v>0</v>
      </c>
      <c r="BB307" s="304">
        <f>' ВВОД заполнить первым'!BC307</f>
        <v>0</v>
      </c>
      <c r="BC307" s="304">
        <f>' ВВОД заполнить первым'!BD307</f>
        <v>0</v>
      </c>
      <c r="BD307" s="304">
        <f>' ВВОД заполнить первым'!BE307</f>
        <v>0</v>
      </c>
      <c r="BE307" s="304">
        <f>' ВВОД заполнить первым'!BF307</f>
        <v>0</v>
      </c>
      <c r="BF307" s="304">
        <f>' ВВОД заполнить первым'!BG307</f>
        <v>0</v>
      </c>
      <c r="BG307" s="304">
        <f>' ВВОД заполнить первым'!BH307</f>
        <v>0</v>
      </c>
      <c r="BH307" s="304">
        <f>' ВВОД заполнить первым'!BI307</f>
        <v>0</v>
      </c>
      <c r="BI307" s="304">
        <f>' ВВОД заполнить первым'!BJ307</f>
        <v>0</v>
      </c>
      <c r="BJ307" s="304">
        <f>' ВВОД заполнить первым'!BK307</f>
        <v>0</v>
      </c>
      <c r="BK307" s="304">
        <f>' ВВОД заполнить первым'!BL307</f>
        <v>0</v>
      </c>
      <c r="BL307" s="304">
        <f>' ВВОД заполнить первым'!BM307</f>
        <v>0</v>
      </c>
      <c r="BM307" s="304">
        <f>' ВВОД заполнить первым'!BN307</f>
        <v>0</v>
      </c>
      <c r="BN307" s="304">
        <f>' ВВОД заполнить первым'!BO307</f>
        <v>0</v>
      </c>
      <c r="BO307" s="304">
        <f>' ВВОД заполнить первым'!BP307</f>
        <v>0</v>
      </c>
      <c r="BP307" s="304">
        <f>' ВВОД заполнить первым'!BQ307</f>
        <v>0</v>
      </c>
      <c r="BQ307" s="304">
        <f ca="1">' ВВОД заполнить первым'!BR307</f>
        <v>0</v>
      </c>
      <c r="BR307" s="304">
        <f ca="1">' ВВОД заполнить первым'!BS307</f>
        <v>0</v>
      </c>
      <c r="BS307" s="304">
        <f>' ВВОД заполнить первым'!BT307</f>
        <v>0</v>
      </c>
      <c r="BT307" s="304">
        <f ca="1">' ВВОД заполнить первым'!BU307</f>
        <v>119</v>
      </c>
      <c r="BU307" s="304">
        <f ca="1">' ВВОД заполнить первым'!BV307</f>
        <v>0</v>
      </c>
      <c r="BV307" s="304">
        <f ca="1">' ВВОД заполнить первым'!BW307</f>
        <v>0</v>
      </c>
      <c r="BW307" s="304">
        <f ca="1">' ВВОД заполнить первым'!BX307</f>
        <v>0</v>
      </c>
      <c r="BX307" s="304">
        <f ca="1">' ВВОД заполнить первым'!BY307</f>
        <v>0</v>
      </c>
      <c r="BY307" s="304">
        <f ca="1">' ВВОД заполнить первым'!BZ307</f>
        <v>0</v>
      </c>
      <c r="BZ307" s="304">
        <f ca="1">' ВВОД заполнить первым'!CA307</f>
        <v>0</v>
      </c>
      <c r="CA307" s="304">
        <f ca="1">' ВВОД заполнить первым'!CB307</f>
        <v>0</v>
      </c>
      <c r="CB307" s="304">
        <f ca="1">' ВВОД заполнить первым'!CC307</f>
        <v>0</v>
      </c>
      <c r="CC307" s="304">
        <f ca="1">' ВВОД заполнить первым'!CD307</f>
        <v>0</v>
      </c>
      <c r="CD307" s="304">
        <f ca="1">' ВВОД заполнить первым'!CE307</f>
        <v>0</v>
      </c>
      <c r="CE307" s="304">
        <f ca="1">' ВВОД заполнить первым'!CF307</f>
        <v>0</v>
      </c>
      <c r="CF307" s="304">
        <f ca="1">' ВВОД заполнить первым'!CG307</f>
        <v>0</v>
      </c>
      <c r="CG307" s="304">
        <f ca="1">' ВВОД заполнить первым'!CH307</f>
        <v>0</v>
      </c>
      <c r="CH307" s="304">
        <f ca="1">' ВВОД заполнить первым'!CI307</f>
        <v>0</v>
      </c>
      <c r="CI307" s="304">
        <f ca="1">' ВВОД заполнить первым'!CJ307</f>
        <v>0</v>
      </c>
      <c r="CJ307" s="304">
        <f ca="1">' ВВОД заполнить первым'!CK307</f>
        <v>0</v>
      </c>
      <c r="CK307" s="304">
        <f ca="1">' ВВОД заполнить первым'!CL307</f>
        <v>0</v>
      </c>
      <c r="CL307" s="304">
        <f ca="1">' ВВОД заполнить первым'!CM307</f>
        <v>0</v>
      </c>
      <c r="CM307" s="304">
        <f ca="1">' ВВОД заполнить первым'!CN307</f>
        <v>0</v>
      </c>
      <c r="CN307" s="304">
        <f ca="1">' ВВОД заполнить первым'!CO307</f>
        <v>0</v>
      </c>
      <c r="CO307" s="304">
        <f>' ВВОД заполнить первым'!CP307</f>
        <v>0</v>
      </c>
      <c r="CP307" s="304">
        <f>' ВВОД заполнить первым'!CQ307</f>
        <v>0</v>
      </c>
      <c r="CQ307" s="304">
        <f>' ВВОД заполнить первым'!CR307</f>
        <v>0</v>
      </c>
      <c r="CR307" s="304">
        <f>' ВВОД заполнить первым'!CS307</f>
        <v>0</v>
      </c>
      <c r="CS307" s="304">
        <f>' ВВОД заполнить первым'!CT307</f>
        <v>0</v>
      </c>
      <c r="CT307" s="304">
        <f>' ВВОД заполнить первым'!CU307</f>
        <v>0</v>
      </c>
      <c r="CU307" s="304">
        <f>' ВВОД заполнить первым'!CV307</f>
        <v>0</v>
      </c>
      <c r="CV307" s="304">
        <f>' ВВОД заполнить первым'!CW307</f>
        <v>0</v>
      </c>
      <c r="CW307" s="304">
        <f>' ВВОД заполнить первым'!CX307</f>
        <v>0</v>
      </c>
      <c r="CX307" s="304">
        <f>' ВВОД заполнить первым'!CY307</f>
        <v>0</v>
      </c>
      <c r="CY307" s="304">
        <f>' ВВОД заполнить первым'!CZ307</f>
        <v>0</v>
      </c>
      <c r="CZ307" s="304">
        <f>' ВВОД заполнить первым'!DA307</f>
        <v>0</v>
      </c>
      <c r="DA307" s="304">
        <f>' ВВОД заполнить первым'!DB307</f>
        <v>0</v>
      </c>
      <c r="DB307" s="304">
        <f>' ВВОД заполнить первым'!DC307</f>
        <v>0</v>
      </c>
      <c r="DC307" s="304">
        <f>' ВВОД заполнить первым'!DD307</f>
        <v>0</v>
      </c>
      <c r="DD307" s="304">
        <f>' ВВОД заполнить первым'!DE307</f>
        <v>0</v>
      </c>
      <c r="DE307" s="304">
        <f>' ВВОД заполнить первым'!DF307</f>
        <v>0</v>
      </c>
      <c r="DF307" s="304">
        <f>' ВВОД заполнить первым'!DG307</f>
        <v>0</v>
      </c>
      <c r="DG307" s="304">
        <f>' ВВОД заполнить первым'!DH307</f>
        <v>0</v>
      </c>
      <c r="DH307" s="304">
        <f>' ВВОД заполнить первым'!DI307</f>
        <v>0</v>
      </c>
      <c r="DI307" s="304">
        <f>' ВВОД заполнить первым'!DJ307</f>
        <v>0</v>
      </c>
      <c r="DJ307" s="304">
        <f>' ВВОД заполнить первым'!DK307</f>
        <v>0</v>
      </c>
      <c r="DK307" s="304">
        <f>' ВВОД заполнить первым'!DL307</f>
        <v>0</v>
      </c>
      <c r="DL307" s="304">
        <f>' ВВОД заполнить первым'!DM307</f>
        <v>0</v>
      </c>
      <c r="DM307" s="304">
        <f>' ВВОД заполнить первым'!DN307</f>
        <v>0</v>
      </c>
      <c r="DN307" s="304">
        <f>' ВВОД заполнить первым'!DO307</f>
        <v>0</v>
      </c>
      <c r="DO307" s="304">
        <f>' ВВОД заполнить первым'!DP307</f>
        <v>0</v>
      </c>
      <c r="DP307" s="304">
        <f>' ВВОД заполнить первым'!DQ307</f>
        <v>0</v>
      </c>
      <c r="DQ307" s="304">
        <f>' ВВОД заполнить первым'!DR307</f>
        <v>0</v>
      </c>
      <c r="DR307" s="304">
        <f>' ВВОД заполнить первым'!DS307</f>
        <v>0</v>
      </c>
      <c r="DS307" s="304">
        <f>' ВВОД заполнить первым'!DT307</f>
        <v>0</v>
      </c>
      <c r="DT307" s="304">
        <f>' ВВОД заполнить первым'!DU307</f>
        <v>0</v>
      </c>
      <c r="DU307" s="304">
        <f>' ВВОД заполнить первым'!DV307</f>
        <v>0</v>
      </c>
    </row>
    <row r="308" spans="1:125" s="14" customFormat="1" ht="17.25" hidden="1" customHeight="1">
      <c r="A308" s="56"/>
      <c r="B308" s="57"/>
      <c r="C308" s="57"/>
      <c r="D308" s="57"/>
      <c r="E308" s="57"/>
      <c r="F308" s="57"/>
      <c r="G308" s="57"/>
      <c r="H308" s="57"/>
      <c r="I308" s="57"/>
      <c r="J308" s="57"/>
      <c r="K308" s="57"/>
      <c r="L308" s="57"/>
      <c r="M308" s="57"/>
      <c r="N308" s="57"/>
      <c r="O308" s="70"/>
      <c r="P308" s="304">
        <f>' ВВОД заполнить первым'!P308</f>
        <v>0</v>
      </c>
      <c r="Q308" s="304">
        <f>' ВВОД заполнить первым'!Q308</f>
        <v>0</v>
      </c>
      <c r="R308" s="304">
        <f>' ВВОД заполнить первым'!R308</f>
        <v>0</v>
      </c>
      <c r="S308" s="304">
        <f>' ВВОД заполнить первым'!S308</f>
        <v>0</v>
      </c>
      <c r="T308" s="304">
        <f>' ВВОД заполнить первым'!T308</f>
        <v>0</v>
      </c>
      <c r="U308" s="304">
        <f>' ВВОД заполнить первым'!U308</f>
        <v>0</v>
      </c>
      <c r="V308" s="304">
        <f>' ВВОД заполнить первым'!V308</f>
        <v>0</v>
      </c>
      <c r="W308" s="304">
        <f>' ВВОД заполнить первым'!W308</f>
        <v>0</v>
      </c>
      <c r="X308" s="304">
        <f>' ВВОД заполнить первым'!X308</f>
        <v>0</v>
      </c>
      <c r="Y308" s="304">
        <f>' ВВОД заполнить первым'!Y308</f>
        <v>0</v>
      </c>
      <c r="Z308" s="304">
        <f>' ВВОД заполнить первым'!Z308</f>
        <v>0</v>
      </c>
      <c r="AA308" s="304">
        <f>' ВВОД заполнить первым'!AA308</f>
        <v>0</v>
      </c>
      <c r="AB308" s="304">
        <f>' ВВОД заполнить первым'!AB308</f>
        <v>0</v>
      </c>
      <c r="AC308" s="304">
        <f>' ВВОД заполнить первым'!AC308</f>
        <v>0</v>
      </c>
      <c r="AD308" s="304">
        <f>' ВВОД заполнить первым'!AD308</f>
        <v>0</v>
      </c>
      <c r="AE308" s="304">
        <f>' ВВОД заполнить первым'!AE308</f>
        <v>0</v>
      </c>
      <c r="AF308" s="304">
        <f>' ВВОД заполнить первым'!AF308</f>
        <v>0</v>
      </c>
      <c r="AG308" s="304">
        <f>' ВВОД заполнить первым'!AG308</f>
        <v>0</v>
      </c>
      <c r="AH308" s="304">
        <f>' ВВОД заполнить первым'!AH308</f>
        <v>0</v>
      </c>
      <c r="AI308" s="304">
        <f>' ВВОД заполнить первым'!AJ308</f>
        <v>0</v>
      </c>
      <c r="AJ308" s="304">
        <f>' ВВОД заполнить первым'!AK308</f>
        <v>0</v>
      </c>
      <c r="AK308" s="304">
        <f>' ВВОД заполнить первым'!AL308</f>
        <v>0</v>
      </c>
      <c r="AL308" s="304">
        <f>' ВВОД заполнить первым'!AM308</f>
        <v>0</v>
      </c>
      <c r="AM308" s="304">
        <f>' ВВОД заполнить первым'!AN308</f>
        <v>0</v>
      </c>
      <c r="AN308" s="304">
        <f>' ВВОД заполнить первым'!AO308</f>
        <v>0</v>
      </c>
      <c r="AO308" s="304">
        <f>' ВВОД заполнить первым'!AP308</f>
        <v>0</v>
      </c>
      <c r="AP308" s="304">
        <f>' ВВОД заполнить первым'!AQ308</f>
        <v>0</v>
      </c>
      <c r="AQ308" s="304">
        <f>' ВВОД заполнить первым'!AR308</f>
        <v>0</v>
      </c>
      <c r="AR308" s="304">
        <f>' ВВОД заполнить первым'!AS308</f>
        <v>0</v>
      </c>
      <c r="AS308" s="304">
        <f>' ВВОД заполнить первым'!AT308</f>
        <v>0</v>
      </c>
      <c r="AT308" s="304">
        <f>' ВВОД заполнить первым'!AU308</f>
        <v>0</v>
      </c>
      <c r="AU308" s="304">
        <f>' ВВОД заполнить первым'!AV308</f>
        <v>0</v>
      </c>
      <c r="AV308" s="304">
        <f>' ВВОД заполнить первым'!AW308</f>
        <v>0</v>
      </c>
      <c r="AW308" s="304">
        <f>' ВВОД заполнить первым'!AX308</f>
        <v>0</v>
      </c>
      <c r="AX308" s="304">
        <f>' ВВОД заполнить первым'!AY308</f>
        <v>0</v>
      </c>
      <c r="AY308" s="304">
        <f>' ВВОД заполнить первым'!AZ308</f>
        <v>0</v>
      </c>
      <c r="AZ308" s="304">
        <f>' ВВОД заполнить первым'!BA308</f>
        <v>0</v>
      </c>
      <c r="BA308" s="304">
        <f>' ВВОД заполнить первым'!BB308</f>
        <v>0</v>
      </c>
      <c r="BB308" s="304">
        <f>' ВВОД заполнить первым'!BC308</f>
        <v>0</v>
      </c>
      <c r="BC308" s="304">
        <f>' ВВОД заполнить первым'!BD308</f>
        <v>0</v>
      </c>
      <c r="BD308" s="304">
        <f>' ВВОД заполнить первым'!BE308</f>
        <v>0</v>
      </c>
      <c r="BE308" s="304">
        <f>' ВВОД заполнить первым'!BF308</f>
        <v>0</v>
      </c>
      <c r="BF308" s="304">
        <f>' ВВОД заполнить первым'!BG308</f>
        <v>0</v>
      </c>
      <c r="BG308" s="304">
        <f>' ВВОД заполнить первым'!BH308</f>
        <v>0</v>
      </c>
      <c r="BH308" s="304">
        <f>' ВВОД заполнить первым'!BI308</f>
        <v>0</v>
      </c>
      <c r="BI308" s="304">
        <f>' ВВОД заполнить первым'!BJ308</f>
        <v>0</v>
      </c>
      <c r="BJ308" s="304">
        <f>' ВВОД заполнить первым'!BK308</f>
        <v>0</v>
      </c>
      <c r="BK308" s="304">
        <f>' ВВОД заполнить первым'!BL308</f>
        <v>0</v>
      </c>
      <c r="BL308" s="304">
        <f>' ВВОД заполнить первым'!BM308</f>
        <v>0</v>
      </c>
      <c r="BM308" s="304">
        <f>' ВВОД заполнить первым'!BN308</f>
        <v>0</v>
      </c>
      <c r="BN308" s="304">
        <f>' ВВОД заполнить первым'!BO308</f>
        <v>0</v>
      </c>
      <c r="BO308" s="304">
        <f>' ВВОД заполнить первым'!BP308</f>
        <v>0</v>
      </c>
      <c r="BP308" s="304">
        <f>' ВВОД заполнить первым'!BQ308</f>
        <v>0</v>
      </c>
      <c r="BQ308" s="304">
        <f ca="1">' ВВОД заполнить первым'!BR308</f>
        <v>0</v>
      </c>
      <c r="BR308" s="304">
        <f ca="1">' ВВОД заполнить первым'!BS308</f>
        <v>0</v>
      </c>
      <c r="BS308" s="304">
        <f>' ВВОД заполнить первым'!BT308</f>
        <v>0</v>
      </c>
      <c r="BT308" s="304">
        <f ca="1">' ВВОД заполнить первым'!BU308</f>
        <v>119</v>
      </c>
      <c r="BU308" s="304">
        <f ca="1">' ВВОД заполнить первым'!BV308</f>
        <v>0</v>
      </c>
      <c r="BV308" s="304">
        <f ca="1">' ВВОД заполнить первым'!BW308</f>
        <v>0</v>
      </c>
      <c r="BW308" s="304">
        <f ca="1">' ВВОД заполнить первым'!BX308</f>
        <v>0</v>
      </c>
      <c r="BX308" s="304">
        <f ca="1">' ВВОД заполнить первым'!BY308</f>
        <v>0</v>
      </c>
      <c r="BY308" s="304">
        <f ca="1">' ВВОД заполнить первым'!BZ308</f>
        <v>0</v>
      </c>
      <c r="BZ308" s="304">
        <f ca="1">' ВВОД заполнить первым'!CA308</f>
        <v>0</v>
      </c>
      <c r="CA308" s="304">
        <f ca="1">' ВВОД заполнить первым'!CB308</f>
        <v>0</v>
      </c>
      <c r="CB308" s="304">
        <f ca="1">' ВВОД заполнить первым'!CC308</f>
        <v>0</v>
      </c>
      <c r="CC308" s="304">
        <f ca="1">' ВВОД заполнить первым'!CD308</f>
        <v>0</v>
      </c>
      <c r="CD308" s="304">
        <f ca="1">' ВВОД заполнить первым'!CE308</f>
        <v>0</v>
      </c>
      <c r="CE308" s="304">
        <f ca="1">' ВВОД заполнить первым'!CF308</f>
        <v>0</v>
      </c>
      <c r="CF308" s="304">
        <f ca="1">' ВВОД заполнить первым'!CG308</f>
        <v>0</v>
      </c>
      <c r="CG308" s="304">
        <f ca="1">' ВВОД заполнить первым'!CH308</f>
        <v>0</v>
      </c>
      <c r="CH308" s="304">
        <f ca="1">' ВВОД заполнить первым'!CI308</f>
        <v>0</v>
      </c>
      <c r="CI308" s="304">
        <f ca="1">' ВВОД заполнить первым'!CJ308</f>
        <v>0</v>
      </c>
      <c r="CJ308" s="304">
        <f ca="1">' ВВОД заполнить первым'!CK308</f>
        <v>0</v>
      </c>
      <c r="CK308" s="304">
        <f ca="1">' ВВОД заполнить первым'!CL308</f>
        <v>0</v>
      </c>
      <c r="CL308" s="304">
        <f ca="1">' ВВОД заполнить первым'!CM308</f>
        <v>0</v>
      </c>
      <c r="CM308" s="304">
        <f ca="1">' ВВОД заполнить первым'!CN308</f>
        <v>0</v>
      </c>
      <c r="CN308" s="304">
        <f ca="1">' ВВОД заполнить первым'!CO308</f>
        <v>0</v>
      </c>
      <c r="CO308" s="304">
        <f>' ВВОД заполнить первым'!CP308</f>
        <v>0</v>
      </c>
      <c r="CP308" s="304">
        <f>' ВВОД заполнить первым'!CQ308</f>
        <v>0</v>
      </c>
      <c r="CQ308" s="304">
        <f>' ВВОД заполнить первым'!CR308</f>
        <v>0</v>
      </c>
      <c r="CR308" s="304">
        <f>' ВВОД заполнить первым'!CS308</f>
        <v>0</v>
      </c>
      <c r="CS308" s="304">
        <f>' ВВОД заполнить первым'!CT308</f>
        <v>0</v>
      </c>
      <c r="CT308" s="304">
        <f>' ВВОД заполнить первым'!CU308</f>
        <v>0</v>
      </c>
      <c r="CU308" s="304">
        <f>' ВВОД заполнить первым'!CV308</f>
        <v>0</v>
      </c>
      <c r="CV308" s="304">
        <f>' ВВОД заполнить первым'!CW308</f>
        <v>0</v>
      </c>
      <c r="CW308" s="304">
        <f>' ВВОД заполнить первым'!CX308</f>
        <v>0</v>
      </c>
      <c r="CX308" s="304">
        <f>' ВВОД заполнить первым'!CY308</f>
        <v>0</v>
      </c>
      <c r="CY308" s="304">
        <f>' ВВОД заполнить первым'!CZ308</f>
        <v>0</v>
      </c>
      <c r="CZ308" s="304">
        <f>' ВВОД заполнить первым'!DA308</f>
        <v>0</v>
      </c>
      <c r="DA308" s="304">
        <f>' ВВОД заполнить первым'!DB308</f>
        <v>0</v>
      </c>
      <c r="DB308" s="304">
        <f>' ВВОД заполнить первым'!DC308</f>
        <v>0</v>
      </c>
      <c r="DC308" s="304">
        <f>' ВВОД заполнить первым'!DD308</f>
        <v>0</v>
      </c>
      <c r="DD308" s="304">
        <f>' ВВОД заполнить первым'!DE308</f>
        <v>0</v>
      </c>
      <c r="DE308" s="304">
        <f>' ВВОД заполнить первым'!DF308</f>
        <v>0</v>
      </c>
      <c r="DF308" s="304">
        <f>' ВВОД заполнить первым'!DG308</f>
        <v>0</v>
      </c>
      <c r="DG308" s="304">
        <f>' ВВОД заполнить первым'!DH308</f>
        <v>0</v>
      </c>
      <c r="DH308" s="304">
        <f>' ВВОД заполнить первым'!DI308</f>
        <v>0</v>
      </c>
      <c r="DI308" s="304">
        <f>' ВВОД заполнить первым'!DJ308</f>
        <v>0</v>
      </c>
      <c r="DJ308" s="304">
        <f>' ВВОД заполнить первым'!DK308</f>
        <v>0</v>
      </c>
      <c r="DK308" s="304">
        <f>' ВВОД заполнить первым'!DL308</f>
        <v>0</v>
      </c>
      <c r="DL308" s="304">
        <f>' ВВОД заполнить первым'!DM308</f>
        <v>0</v>
      </c>
      <c r="DM308" s="304">
        <f>' ВВОД заполнить первым'!DN308</f>
        <v>0</v>
      </c>
      <c r="DN308" s="304">
        <f>' ВВОД заполнить первым'!DO308</f>
        <v>0</v>
      </c>
      <c r="DO308" s="304">
        <f>' ВВОД заполнить первым'!DP308</f>
        <v>0</v>
      </c>
      <c r="DP308" s="304">
        <f>' ВВОД заполнить первым'!DQ308</f>
        <v>0</v>
      </c>
      <c r="DQ308" s="304">
        <f>' ВВОД заполнить первым'!DR308</f>
        <v>0</v>
      </c>
      <c r="DR308" s="304">
        <f>' ВВОД заполнить первым'!DS308</f>
        <v>0</v>
      </c>
      <c r="DS308" s="304">
        <f>' ВВОД заполнить первым'!DT308</f>
        <v>0</v>
      </c>
      <c r="DT308" s="304">
        <f>' ВВОД заполнить первым'!DU308</f>
        <v>0</v>
      </c>
      <c r="DU308" s="304">
        <f>' ВВОД заполнить первым'!DV308</f>
        <v>0</v>
      </c>
    </row>
    <row r="309" spans="1:125" s="14" customFormat="1" ht="17.25" hidden="1" customHeight="1">
      <c r="A309" s="56"/>
      <c r="B309" s="57"/>
      <c r="C309" s="57"/>
      <c r="D309" s="57"/>
      <c r="E309" s="57"/>
      <c r="F309" s="57"/>
      <c r="G309" s="57"/>
      <c r="H309" s="57"/>
      <c r="I309" s="57"/>
      <c r="J309" s="57"/>
      <c r="K309" s="57"/>
      <c r="L309" s="57"/>
      <c r="M309" s="57"/>
      <c r="N309" s="57"/>
      <c r="O309" s="70"/>
      <c r="P309" s="304">
        <f>' ВВОД заполнить первым'!P309</f>
        <v>0</v>
      </c>
      <c r="Q309" s="304">
        <f>' ВВОД заполнить первым'!Q309</f>
        <v>0</v>
      </c>
      <c r="R309" s="304">
        <f>' ВВОД заполнить первым'!R309</f>
        <v>0</v>
      </c>
      <c r="S309" s="304">
        <f>' ВВОД заполнить первым'!S309</f>
        <v>0</v>
      </c>
      <c r="T309" s="304">
        <f>' ВВОД заполнить первым'!T309</f>
        <v>0</v>
      </c>
      <c r="U309" s="304">
        <f>' ВВОД заполнить первым'!U309</f>
        <v>0</v>
      </c>
      <c r="V309" s="304">
        <f>' ВВОД заполнить первым'!V309</f>
        <v>0</v>
      </c>
      <c r="W309" s="304">
        <f>' ВВОД заполнить первым'!W309</f>
        <v>0</v>
      </c>
      <c r="X309" s="304">
        <f>' ВВОД заполнить первым'!X309</f>
        <v>0</v>
      </c>
      <c r="Y309" s="304">
        <f>' ВВОД заполнить первым'!Y309</f>
        <v>0</v>
      </c>
      <c r="Z309" s="304">
        <f>' ВВОД заполнить первым'!Z309</f>
        <v>0</v>
      </c>
      <c r="AA309" s="304">
        <f>' ВВОД заполнить первым'!AA309</f>
        <v>0</v>
      </c>
      <c r="AB309" s="304">
        <f>' ВВОД заполнить первым'!AB309</f>
        <v>0</v>
      </c>
      <c r="AC309" s="304">
        <f>' ВВОД заполнить первым'!AC309</f>
        <v>0</v>
      </c>
      <c r="AD309" s="304">
        <f>' ВВОД заполнить первым'!AD309</f>
        <v>0</v>
      </c>
      <c r="AE309" s="304">
        <f>' ВВОД заполнить первым'!AE309</f>
        <v>0</v>
      </c>
      <c r="AF309" s="304">
        <f>' ВВОД заполнить первым'!AF309</f>
        <v>0</v>
      </c>
      <c r="AG309" s="304">
        <f>' ВВОД заполнить первым'!AG309</f>
        <v>0</v>
      </c>
      <c r="AH309" s="304">
        <f>' ВВОД заполнить первым'!AH309</f>
        <v>0</v>
      </c>
      <c r="AI309" s="304">
        <f>' ВВОД заполнить первым'!AJ309</f>
        <v>0</v>
      </c>
      <c r="AJ309" s="304">
        <f>' ВВОД заполнить первым'!AK309</f>
        <v>0</v>
      </c>
      <c r="AK309" s="304">
        <f>' ВВОД заполнить первым'!AL309</f>
        <v>0</v>
      </c>
      <c r="AL309" s="304">
        <f>' ВВОД заполнить первым'!AM309</f>
        <v>0</v>
      </c>
      <c r="AM309" s="304">
        <f>' ВВОД заполнить первым'!AN309</f>
        <v>0</v>
      </c>
      <c r="AN309" s="304">
        <f>' ВВОД заполнить первым'!AO309</f>
        <v>0</v>
      </c>
      <c r="AO309" s="304">
        <f>' ВВОД заполнить первым'!AP309</f>
        <v>0</v>
      </c>
      <c r="AP309" s="304">
        <f>' ВВОД заполнить первым'!AQ309</f>
        <v>0</v>
      </c>
      <c r="AQ309" s="304">
        <f>' ВВОД заполнить первым'!AR309</f>
        <v>0</v>
      </c>
      <c r="AR309" s="304">
        <f>' ВВОД заполнить первым'!AS309</f>
        <v>0</v>
      </c>
      <c r="AS309" s="304">
        <f>' ВВОД заполнить первым'!AT309</f>
        <v>0</v>
      </c>
      <c r="AT309" s="304">
        <f>' ВВОД заполнить первым'!AU309</f>
        <v>0</v>
      </c>
      <c r="AU309" s="304">
        <f>' ВВОД заполнить первым'!AV309</f>
        <v>0</v>
      </c>
      <c r="AV309" s="304">
        <f>' ВВОД заполнить первым'!AW309</f>
        <v>0</v>
      </c>
      <c r="AW309" s="304">
        <f>' ВВОД заполнить первым'!AX309</f>
        <v>0</v>
      </c>
      <c r="AX309" s="304">
        <f>' ВВОД заполнить первым'!AY309</f>
        <v>0</v>
      </c>
      <c r="AY309" s="304">
        <f>' ВВОД заполнить первым'!AZ309</f>
        <v>0</v>
      </c>
      <c r="AZ309" s="304">
        <f>' ВВОД заполнить первым'!BA309</f>
        <v>0</v>
      </c>
      <c r="BA309" s="304">
        <f>' ВВОД заполнить первым'!BB309</f>
        <v>0</v>
      </c>
      <c r="BB309" s="304">
        <f>' ВВОД заполнить первым'!BC309</f>
        <v>0</v>
      </c>
      <c r="BC309" s="304">
        <f>' ВВОД заполнить первым'!BD309</f>
        <v>0</v>
      </c>
      <c r="BD309" s="304">
        <f>' ВВОД заполнить первым'!BE309</f>
        <v>0</v>
      </c>
      <c r="BE309" s="304">
        <f>' ВВОД заполнить первым'!BF309</f>
        <v>0</v>
      </c>
      <c r="BF309" s="304">
        <f>' ВВОД заполнить первым'!BG309</f>
        <v>0</v>
      </c>
      <c r="BG309" s="304">
        <f>' ВВОД заполнить первым'!BH309</f>
        <v>0</v>
      </c>
      <c r="BH309" s="304">
        <f>' ВВОД заполнить первым'!BI309</f>
        <v>0</v>
      </c>
      <c r="BI309" s="304">
        <f>' ВВОД заполнить первым'!BJ309</f>
        <v>0</v>
      </c>
      <c r="BJ309" s="304">
        <f>' ВВОД заполнить первым'!BK309</f>
        <v>0</v>
      </c>
      <c r="BK309" s="304">
        <f>' ВВОД заполнить первым'!BL309</f>
        <v>0</v>
      </c>
      <c r="BL309" s="304">
        <f>' ВВОД заполнить первым'!BM309</f>
        <v>0</v>
      </c>
      <c r="BM309" s="304">
        <f>' ВВОД заполнить первым'!BN309</f>
        <v>0</v>
      </c>
      <c r="BN309" s="304">
        <f>' ВВОД заполнить первым'!BO309</f>
        <v>0</v>
      </c>
      <c r="BO309" s="304">
        <f>' ВВОД заполнить первым'!BP309</f>
        <v>0</v>
      </c>
      <c r="BP309" s="304">
        <f>' ВВОД заполнить первым'!BQ309</f>
        <v>0</v>
      </c>
      <c r="BQ309" s="304">
        <f ca="1">' ВВОД заполнить первым'!BR309</f>
        <v>0</v>
      </c>
      <c r="BR309" s="304">
        <f ca="1">' ВВОД заполнить первым'!BS309</f>
        <v>0</v>
      </c>
      <c r="BS309" s="304">
        <f>' ВВОД заполнить первым'!BT309</f>
        <v>0</v>
      </c>
      <c r="BT309" s="304">
        <f ca="1">' ВВОД заполнить первым'!BU309</f>
        <v>119</v>
      </c>
      <c r="BU309" s="304">
        <f ca="1">' ВВОД заполнить первым'!BV309</f>
        <v>0</v>
      </c>
      <c r="BV309" s="304">
        <f ca="1">' ВВОД заполнить первым'!BW309</f>
        <v>0</v>
      </c>
      <c r="BW309" s="304">
        <f ca="1">' ВВОД заполнить первым'!BX309</f>
        <v>0</v>
      </c>
      <c r="BX309" s="304">
        <f ca="1">' ВВОД заполнить первым'!BY309</f>
        <v>0</v>
      </c>
      <c r="BY309" s="304">
        <f ca="1">' ВВОД заполнить первым'!BZ309</f>
        <v>0</v>
      </c>
      <c r="BZ309" s="304">
        <f ca="1">' ВВОД заполнить первым'!CA309</f>
        <v>0</v>
      </c>
      <c r="CA309" s="304">
        <f ca="1">' ВВОД заполнить первым'!CB309</f>
        <v>0</v>
      </c>
      <c r="CB309" s="304">
        <f ca="1">' ВВОД заполнить первым'!CC309</f>
        <v>0</v>
      </c>
      <c r="CC309" s="304">
        <f ca="1">' ВВОД заполнить первым'!CD309</f>
        <v>0</v>
      </c>
      <c r="CD309" s="304">
        <f ca="1">' ВВОД заполнить первым'!CE309</f>
        <v>0</v>
      </c>
      <c r="CE309" s="304">
        <f ca="1">' ВВОД заполнить первым'!CF309</f>
        <v>0</v>
      </c>
      <c r="CF309" s="304">
        <f ca="1">' ВВОД заполнить первым'!CG309</f>
        <v>0</v>
      </c>
      <c r="CG309" s="304">
        <f ca="1">' ВВОД заполнить первым'!CH309</f>
        <v>0</v>
      </c>
      <c r="CH309" s="304">
        <f ca="1">' ВВОД заполнить первым'!CI309</f>
        <v>0</v>
      </c>
      <c r="CI309" s="304">
        <f ca="1">' ВВОД заполнить первым'!CJ309</f>
        <v>0</v>
      </c>
      <c r="CJ309" s="304">
        <f ca="1">' ВВОД заполнить первым'!CK309</f>
        <v>0</v>
      </c>
      <c r="CK309" s="304">
        <f ca="1">' ВВОД заполнить первым'!CL309</f>
        <v>0</v>
      </c>
      <c r="CL309" s="304">
        <f ca="1">' ВВОД заполнить первым'!CM309</f>
        <v>0</v>
      </c>
      <c r="CM309" s="304">
        <f ca="1">' ВВОД заполнить первым'!CN309</f>
        <v>0</v>
      </c>
      <c r="CN309" s="304">
        <f ca="1">' ВВОД заполнить первым'!CO309</f>
        <v>0</v>
      </c>
      <c r="CO309" s="304">
        <f>' ВВОД заполнить первым'!CP309</f>
        <v>0</v>
      </c>
      <c r="CP309" s="304">
        <f>' ВВОД заполнить первым'!CQ309</f>
        <v>0</v>
      </c>
      <c r="CQ309" s="304">
        <f>' ВВОД заполнить первым'!CR309</f>
        <v>0</v>
      </c>
      <c r="CR309" s="304">
        <f>' ВВОД заполнить первым'!CS309</f>
        <v>0</v>
      </c>
      <c r="CS309" s="304">
        <f>' ВВОД заполнить первым'!CT309</f>
        <v>0</v>
      </c>
      <c r="CT309" s="304">
        <f>' ВВОД заполнить первым'!CU309</f>
        <v>0</v>
      </c>
      <c r="CU309" s="304">
        <f>' ВВОД заполнить первым'!CV309</f>
        <v>0</v>
      </c>
      <c r="CV309" s="304">
        <f>' ВВОД заполнить первым'!CW309</f>
        <v>0</v>
      </c>
      <c r="CW309" s="304">
        <f>' ВВОД заполнить первым'!CX309</f>
        <v>0</v>
      </c>
      <c r="CX309" s="304">
        <f>' ВВОД заполнить первым'!CY309</f>
        <v>0</v>
      </c>
      <c r="CY309" s="304">
        <f>' ВВОД заполнить первым'!CZ309</f>
        <v>0</v>
      </c>
      <c r="CZ309" s="304">
        <f>' ВВОД заполнить первым'!DA309</f>
        <v>0</v>
      </c>
      <c r="DA309" s="304">
        <f>' ВВОД заполнить первым'!DB309</f>
        <v>0</v>
      </c>
      <c r="DB309" s="304">
        <f>' ВВОД заполнить первым'!DC309</f>
        <v>0</v>
      </c>
      <c r="DC309" s="304">
        <f>' ВВОД заполнить первым'!DD309</f>
        <v>0</v>
      </c>
      <c r="DD309" s="304">
        <f>' ВВОД заполнить первым'!DE309</f>
        <v>0</v>
      </c>
      <c r="DE309" s="304">
        <f>' ВВОД заполнить первым'!DF309</f>
        <v>0</v>
      </c>
      <c r="DF309" s="304">
        <f>' ВВОД заполнить первым'!DG309</f>
        <v>0</v>
      </c>
      <c r="DG309" s="304">
        <f>' ВВОД заполнить первым'!DH309</f>
        <v>0</v>
      </c>
      <c r="DH309" s="304">
        <f>' ВВОД заполнить первым'!DI309</f>
        <v>0</v>
      </c>
      <c r="DI309" s="304">
        <f>' ВВОД заполнить первым'!DJ309</f>
        <v>0</v>
      </c>
      <c r="DJ309" s="304">
        <f>' ВВОД заполнить первым'!DK309</f>
        <v>0</v>
      </c>
      <c r="DK309" s="304">
        <f>' ВВОД заполнить первым'!DL309</f>
        <v>0</v>
      </c>
      <c r="DL309" s="304">
        <f>' ВВОД заполнить первым'!DM309</f>
        <v>0</v>
      </c>
      <c r="DM309" s="304">
        <f>' ВВОД заполнить первым'!DN309</f>
        <v>0</v>
      </c>
      <c r="DN309" s="304">
        <f>' ВВОД заполнить первым'!DO309</f>
        <v>0</v>
      </c>
      <c r="DO309" s="304">
        <f>' ВВОД заполнить первым'!DP309</f>
        <v>0</v>
      </c>
      <c r="DP309" s="304">
        <f>' ВВОД заполнить первым'!DQ309</f>
        <v>0</v>
      </c>
      <c r="DQ309" s="304">
        <f>' ВВОД заполнить первым'!DR309</f>
        <v>0</v>
      </c>
      <c r="DR309" s="304">
        <f>' ВВОД заполнить первым'!DS309</f>
        <v>0</v>
      </c>
      <c r="DS309" s="304">
        <f>' ВВОД заполнить первым'!DT309</f>
        <v>0</v>
      </c>
      <c r="DT309" s="304">
        <f>' ВВОД заполнить первым'!DU309</f>
        <v>0</v>
      </c>
      <c r="DU309" s="304">
        <f>' ВВОД заполнить первым'!DV309</f>
        <v>0</v>
      </c>
    </row>
    <row r="310" spans="1:125" s="14" customFormat="1" ht="17.25" hidden="1" customHeight="1">
      <c r="A310" s="56"/>
      <c r="B310" s="57"/>
      <c r="C310" s="57"/>
      <c r="D310" s="57"/>
      <c r="E310" s="57"/>
      <c r="F310" s="57"/>
      <c r="G310" s="57"/>
      <c r="H310" s="57"/>
      <c r="I310" s="57"/>
      <c r="J310" s="57"/>
      <c r="K310" s="57"/>
      <c r="L310" s="57"/>
      <c r="M310" s="57"/>
      <c r="N310" s="57"/>
      <c r="O310" s="70"/>
      <c r="P310" s="304">
        <f>' ВВОД заполнить первым'!P310</f>
        <v>0</v>
      </c>
      <c r="Q310" s="304">
        <f>' ВВОД заполнить первым'!Q310</f>
        <v>0</v>
      </c>
      <c r="R310" s="304">
        <f>' ВВОД заполнить первым'!R310</f>
        <v>0</v>
      </c>
      <c r="S310" s="304">
        <f>' ВВОД заполнить первым'!S310</f>
        <v>0</v>
      </c>
      <c r="T310" s="304">
        <f>' ВВОД заполнить первым'!T310</f>
        <v>0</v>
      </c>
      <c r="U310" s="304">
        <f>' ВВОД заполнить первым'!U310</f>
        <v>0</v>
      </c>
      <c r="V310" s="304">
        <f>' ВВОД заполнить первым'!V310</f>
        <v>0</v>
      </c>
      <c r="W310" s="304">
        <f>' ВВОД заполнить первым'!W310</f>
        <v>0</v>
      </c>
      <c r="X310" s="304">
        <f>' ВВОД заполнить первым'!X310</f>
        <v>0</v>
      </c>
      <c r="Y310" s="304">
        <f>' ВВОД заполнить первым'!Y310</f>
        <v>0</v>
      </c>
      <c r="Z310" s="304">
        <f>' ВВОД заполнить первым'!Z310</f>
        <v>0</v>
      </c>
      <c r="AA310" s="304">
        <f>' ВВОД заполнить первым'!AA310</f>
        <v>0</v>
      </c>
      <c r="AB310" s="304">
        <f>' ВВОД заполнить первым'!AB310</f>
        <v>0</v>
      </c>
      <c r="AC310" s="304">
        <f>' ВВОД заполнить первым'!AC310</f>
        <v>0</v>
      </c>
      <c r="AD310" s="304">
        <f>' ВВОД заполнить первым'!AD310</f>
        <v>0</v>
      </c>
      <c r="AE310" s="304">
        <f>' ВВОД заполнить первым'!AE310</f>
        <v>0</v>
      </c>
      <c r="AF310" s="304">
        <f>' ВВОД заполнить первым'!AF310</f>
        <v>0</v>
      </c>
      <c r="AG310" s="304">
        <f>' ВВОД заполнить первым'!AG310</f>
        <v>0</v>
      </c>
      <c r="AH310" s="304">
        <f>' ВВОД заполнить первым'!AH310</f>
        <v>0</v>
      </c>
      <c r="AI310" s="304">
        <f>' ВВОД заполнить первым'!AJ310</f>
        <v>0</v>
      </c>
      <c r="AJ310" s="304">
        <f>' ВВОД заполнить первым'!AK310</f>
        <v>0</v>
      </c>
      <c r="AK310" s="304">
        <f>' ВВОД заполнить первым'!AL310</f>
        <v>0</v>
      </c>
      <c r="AL310" s="304">
        <f>' ВВОД заполнить первым'!AM310</f>
        <v>0</v>
      </c>
      <c r="AM310" s="304">
        <f>' ВВОД заполнить первым'!AN310</f>
        <v>0</v>
      </c>
      <c r="AN310" s="304">
        <f>' ВВОД заполнить первым'!AO310</f>
        <v>0</v>
      </c>
      <c r="AO310" s="304">
        <f>' ВВОД заполнить первым'!AP310</f>
        <v>0</v>
      </c>
      <c r="AP310" s="304">
        <f>' ВВОД заполнить первым'!AQ310</f>
        <v>0</v>
      </c>
      <c r="AQ310" s="304">
        <f>' ВВОД заполнить первым'!AR310</f>
        <v>0</v>
      </c>
      <c r="AR310" s="304">
        <f>' ВВОД заполнить первым'!AS310</f>
        <v>0</v>
      </c>
      <c r="AS310" s="304">
        <f>' ВВОД заполнить первым'!AT310</f>
        <v>0</v>
      </c>
      <c r="AT310" s="304">
        <f>' ВВОД заполнить первым'!AU310</f>
        <v>0</v>
      </c>
      <c r="AU310" s="304">
        <f>' ВВОД заполнить первым'!AV310</f>
        <v>0</v>
      </c>
      <c r="AV310" s="304">
        <f>' ВВОД заполнить первым'!AW310</f>
        <v>0</v>
      </c>
      <c r="AW310" s="304">
        <f>' ВВОД заполнить первым'!AX310</f>
        <v>0</v>
      </c>
      <c r="AX310" s="304">
        <f>' ВВОД заполнить первым'!AY310</f>
        <v>0</v>
      </c>
      <c r="AY310" s="304">
        <f>' ВВОД заполнить первым'!AZ310</f>
        <v>0</v>
      </c>
      <c r="AZ310" s="304">
        <f>' ВВОД заполнить первым'!BA310</f>
        <v>0</v>
      </c>
      <c r="BA310" s="304">
        <f>' ВВОД заполнить первым'!BB310</f>
        <v>0</v>
      </c>
      <c r="BB310" s="304">
        <f>' ВВОД заполнить первым'!BC310</f>
        <v>0</v>
      </c>
      <c r="BC310" s="304">
        <f>' ВВОД заполнить первым'!BD310</f>
        <v>0</v>
      </c>
      <c r="BD310" s="304">
        <f>' ВВОД заполнить первым'!BE310</f>
        <v>0</v>
      </c>
      <c r="BE310" s="304">
        <f>' ВВОД заполнить первым'!BF310</f>
        <v>0</v>
      </c>
      <c r="BF310" s="304">
        <f>' ВВОД заполнить первым'!BG310</f>
        <v>0</v>
      </c>
      <c r="BG310" s="304">
        <f>' ВВОД заполнить первым'!BH310</f>
        <v>0</v>
      </c>
      <c r="BH310" s="304">
        <f>' ВВОД заполнить первым'!BI310</f>
        <v>0</v>
      </c>
      <c r="BI310" s="304">
        <f>' ВВОД заполнить первым'!BJ310</f>
        <v>0</v>
      </c>
      <c r="BJ310" s="304">
        <f>' ВВОД заполнить первым'!BK310</f>
        <v>0</v>
      </c>
      <c r="BK310" s="304">
        <f>' ВВОД заполнить первым'!BL310</f>
        <v>0</v>
      </c>
      <c r="BL310" s="304">
        <f>' ВВОД заполнить первым'!BM310</f>
        <v>0</v>
      </c>
      <c r="BM310" s="304">
        <f>' ВВОД заполнить первым'!BN310</f>
        <v>0</v>
      </c>
      <c r="BN310" s="304">
        <f>' ВВОД заполнить первым'!BO310</f>
        <v>0</v>
      </c>
      <c r="BO310" s="304">
        <f>' ВВОД заполнить первым'!BP310</f>
        <v>0</v>
      </c>
      <c r="BP310" s="304">
        <f>' ВВОД заполнить первым'!BQ310</f>
        <v>0</v>
      </c>
      <c r="BQ310" s="304">
        <f ca="1">' ВВОД заполнить первым'!BR310</f>
        <v>0</v>
      </c>
      <c r="BR310" s="304">
        <f ca="1">' ВВОД заполнить первым'!BS310</f>
        <v>0</v>
      </c>
      <c r="BS310" s="304">
        <f>' ВВОД заполнить первым'!BT310</f>
        <v>0</v>
      </c>
      <c r="BT310" s="304">
        <f ca="1">' ВВОД заполнить первым'!BU310</f>
        <v>119</v>
      </c>
      <c r="BU310" s="304">
        <f ca="1">' ВВОД заполнить первым'!BV310</f>
        <v>0</v>
      </c>
      <c r="BV310" s="304">
        <f ca="1">' ВВОД заполнить первым'!BW310</f>
        <v>0</v>
      </c>
      <c r="BW310" s="304">
        <f ca="1">' ВВОД заполнить первым'!BX310</f>
        <v>0</v>
      </c>
      <c r="BX310" s="304">
        <f ca="1">' ВВОД заполнить первым'!BY310</f>
        <v>0</v>
      </c>
      <c r="BY310" s="304">
        <f ca="1">' ВВОД заполнить первым'!BZ310</f>
        <v>0</v>
      </c>
      <c r="BZ310" s="304">
        <f ca="1">' ВВОД заполнить первым'!CA310</f>
        <v>0</v>
      </c>
      <c r="CA310" s="304">
        <f ca="1">' ВВОД заполнить первым'!CB310</f>
        <v>0</v>
      </c>
      <c r="CB310" s="304">
        <f ca="1">' ВВОД заполнить первым'!CC310</f>
        <v>0</v>
      </c>
      <c r="CC310" s="304">
        <f ca="1">' ВВОД заполнить первым'!CD310</f>
        <v>0</v>
      </c>
      <c r="CD310" s="304">
        <f ca="1">' ВВОД заполнить первым'!CE310</f>
        <v>0</v>
      </c>
      <c r="CE310" s="304">
        <f ca="1">' ВВОД заполнить первым'!CF310</f>
        <v>0</v>
      </c>
      <c r="CF310" s="304">
        <f ca="1">' ВВОД заполнить первым'!CG310</f>
        <v>0</v>
      </c>
      <c r="CG310" s="304">
        <f ca="1">' ВВОД заполнить первым'!CH310</f>
        <v>0</v>
      </c>
      <c r="CH310" s="304">
        <f ca="1">' ВВОД заполнить первым'!CI310</f>
        <v>0</v>
      </c>
      <c r="CI310" s="304">
        <f ca="1">' ВВОД заполнить первым'!CJ310</f>
        <v>0</v>
      </c>
      <c r="CJ310" s="304">
        <f ca="1">' ВВОД заполнить первым'!CK310</f>
        <v>0</v>
      </c>
      <c r="CK310" s="304">
        <f ca="1">' ВВОД заполнить первым'!CL310</f>
        <v>0</v>
      </c>
      <c r="CL310" s="304">
        <f ca="1">' ВВОД заполнить первым'!CM310</f>
        <v>0</v>
      </c>
      <c r="CM310" s="304">
        <f ca="1">' ВВОД заполнить первым'!CN310</f>
        <v>0</v>
      </c>
      <c r="CN310" s="304">
        <f ca="1">' ВВОД заполнить первым'!CO310</f>
        <v>0</v>
      </c>
      <c r="CO310" s="304">
        <f>' ВВОД заполнить первым'!CP310</f>
        <v>0</v>
      </c>
      <c r="CP310" s="304">
        <f>' ВВОД заполнить первым'!CQ310</f>
        <v>0</v>
      </c>
      <c r="CQ310" s="304">
        <f>' ВВОД заполнить первым'!CR310</f>
        <v>0</v>
      </c>
      <c r="CR310" s="304">
        <f>' ВВОД заполнить первым'!CS310</f>
        <v>0</v>
      </c>
      <c r="CS310" s="304">
        <f>' ВВОД заполнить первым'!CT310</f>
        <v>0</v>
      </c>
      <c r="CT310" s="304">
        <f>' ВВОД заполнить первым'!CU310</f>
        <v>0</v>
      </c>
      <c r="CU310" s="304">
        <f>' ВВОД заполнить первым'!CV310</f>
        <v>0</v>
      </c>
      <c r="CV310" s="304">
        <f>' ВВОД заполнить первым'!CW310</f>
        <v>0</v>
      </c>
      <c r="CW310" s="304">
        <f>' ВВОД заполнить первым'!CX310</f>
        <v>0</v>
      </c>
      <c r="CX310" s="304">
        <f>' ВВОД заполнить первым'!CY310</f>
        <v>0</v>
      </c>
      <c r="CY310" s="304">
        <f>' ВВОД заполнить первым'!CZ310</f>
        <v>0</v>
      </c>
      <c r="CZ310" s="304">
        <f>' ВВОД заполнить первым'!DA310</f>
        <v>0</v>
      </c>
      <c r="DA310" s="304">
        <f>' ВВОД заполнить первым'!DB310</f>
        <v>0</v>
      </c>
      <c r="DB310" s="304">
        <f>' ВВОД заполнить первым'!DC310</f>
        <v>0</v>
      </c>
      <c r="DC310" s="304">
        <f>' ВВОД заполнить первым'!DD310</f>
        <v>0</v>
      </c>
      <c r="DD310" s="304">
        <f>' ВВОД заполнить первым'!DE310</f>
        <v>0</v>
      </c>
      <c r="DE310" s="304">
        <f>' ВВОД заполнить первым'!DF310</f>
        <v>0</v>
      </c>
      <c r="DF310" s="304">
        <f>' ВВОД заполнить первым'!DG310</f>
        <v>0</v>
      </c>
      <c r="DG310" s="304">
        <f>' ВВОД заполнить первым'!DH310</f>
        <v>0</v>
      </c>
      <c r="DH310" s="304">
        <f>' ВВОД заполнить первым'!DI310</f>
        <v>0</v>
      </c>
      <c r="DI310" s="304">
        <f>' ВВОД заполнить первым'!DJ310</f>
        <v>0</v>
      </c>
      <c r="DJ310" s="304">
        <f>' ВВОД заполнить первым'!DK310</f>
        <v>0</v>
      </c>
      <c r="DK310" s="304">
        <f>' ВВОД заполнить первым'!DL310</f>
        <v>0</v>
      </c>
      <c r="DL310" s="304">
        <f>' ВВОД заполнить первым'!DM310</f>
        <v>0</v>
      </c>
      <c r="DM310" s="304">
        <f>' ВВОД заполнить первым'!DN310</f>
        <v>0</v>
      </c>
      <c r="DN310" s="304">
        <f>' ВВОД заполнить первым'!DO310</f>
        <v>0</v>
      </c>
      <c r="DO310" s="304">
        <f>' ВВОД заполнить первым'!DP310</f>
        <v>0</v>
      </c>
      <c r="DP310" s="304">
        <f>' ВВОД заполнить первым'!DQ310</f>
        <v>0</v>
      </c>
      <c r="DQ310" s="304">
        <f>' ВВОД заполнить первым'!DR310</f>
        <v>0</v>
      </c>
      <c r="DR310" s="304">
        <f>' ВВОД заполнить первым'!DS310</f>
        <v>0</v>
      </c>
      <c r="DS310" s="304">
        <f>' ВВОД заполнить первым'!DT310</f>
        <v>0</v>
      </c>
      <c r="DT310" s="304">
        <f>' ВВОД заполнить первым'!DU310</f>
        <v>0</v>
      </c>
      <c r="DU310" s="304">
        <f>' ВВОД заполнить первым'!DV310</f>
        <v>0</v>
      </c>
    </row>
    <row r="311" spans="1:125" s="14" customFormat="1" ht="17.25" hidden="1" customHeight="1">
      <c r="A311" s="56"/>
      <c r="B311" s="57"/>
      <c r="C311" s="57"/>
      <c r="D311" s="57"/>
      <c r="E311" s="57"/>
      <c r="F311" s="57"/>
      <c r="G311" s="57"/>
      <c r="H311" s="57"/>
      <c r="I311" s="57"/>
      <c r="J311" s="57"/>
      <c r="K311" s="57"/>
      <c r="L311" s="57"/>
      <c r="M311" s="57"/>
      <c r="N311" s="57"/>
      <c r="O311" s="70"/>
      <c r="P311" s="304">
        <f>' ВВОД заполнить первым'!P311</f>
        <v>0</v>
      </c>
      <c r="Q311" s="304">
        <f>' ВВОД заполнить первым'!Q311</f>
        <v>0</v>
      </c>
      <c r="R311" s="304">
        <f>' ВВОД заполнить первым'!R311</f>
        <v>0</v>
      </c>
      <c r="S311" s="304">
        <f>' ВВОД заполнить первым'!S311</f>
        <v>0</v>
      </c>
      <c r="T311" s="304">
        <f>' ВВОД заполнить первым'!T311</f>
        <v>0</v>
      </c>
      <c r="U311" s="304">
        <f>' ВВОД заполнить первым'!U311</f>
        <v>0</v>
      </c>
      <c r="V311" s="304">
        <f>' ВВОД заполнить первым'!V311</f>
        <v>0</v>
      </c>
      <c r="W311" s="304">
        <f>' ВВОД заполнить первым'!W311</f>
        <v>0</v>
      </c>
      <c r="X311" s="304">
        <f>' ВВОД заполнить первым'!X311</f>
        <v>0</v>
      </c>
      <c r="Y311" s="304">
        <f>' ВВОД заполнить первым'!Y311</f>
        <v>0</v>
      </c>
      <c r="Z311" s="304">
        <f>' ВВОД заполнить первым'!Z311</f>
        <v>0</v>
      </c>
      <c r="AA311" s="304">
        <f>' ВВОД заполнить первым'!AA311</f>
        <v>0</v>
      </c>
      <c r="AB311" s="304">
        <f>' ВВОД заполнить первым'!AB311</f>
        <v>0</v>
      </c>
      <c r="AC311" s="304">
        <f>' ВВОД заполнить первым'!AC311</f>
        <v>0</v>
      </c>
      <c r="AD311" s="304">
        <f>' ВВОД заполнить первым'!AD311</f>
        <v>0</v>
      </c>
      <c r="AE311" s="304">
        <f>' ВВОД заполнить первым'!AE311</f>
        <v>0</v>
      </c>
      <c r="AF311" s="304">
        <f>' ВВОД заполнить первым'!AF311</f>
        <v>0</v>
      </c>
      <c r="AG311" s="304">
        <f>' ВВОД заполнить первым'!AG311</f>
        <v>0</v>
      </c>
      <c r="AH311" s="304">
        <f>' ВВОД заполнить первым'!AH311</f>
        <v>0</v>
      </c>
      <c r="AI311" s="304">
        <f>' ВВОД заполнить первым'!AJ311</f>
        <v>0</v>
      </c>
      <c r="AJ311" s="304">
        <f>' ВВОД заполнить первым'!AK311</f>
        <v>0</v>
      </c>
      <c r="AK311" s="304">
        <f>' ВВОД заполнить первым'!AL311</f>
        <v>0</v>
      </c>
      <c r="AL311" s="304">
        <f>' ВВОД заполнить первым'!AM311</f>
        <v>0</v>
      </c>
      <c r="AM311" s="304">
        <f>' ВВОД заполнить первым'!AN311</f>
        <v>0</v>
      </c>
      <c r="AN311" s="304">
        <f>' ВВОД заполнить первым'!AO311</f>
        <v>0</v>
      </c>
      <c r="AO311" s="304">
        <f>' ВВОД заполнить первым'!AP311</f>
        <v>0</v>
      </c>
      <c r="AP311" s="304">
        <f>' ВВОД заполнить первым'!AQ311</f>
        <v>0</v>
      </c>
      <c r="AQ311" s="304">
        <f>' ВВОД заполнить первым'!AR311</f>
        <v>0</v>
      </c>
      <c r="AR311" s="304">
        <f>' ВВОД заполнить первым'!AS311</f>
        <v>0</v>
      </c>
      <c r="AS311" s="304">
        <f>' ВВОД заполнить первым'!AT311</f>
        <v>0</v>
      </c>
      <c r="AT311" s="304">
        <f>' ВВОД заполнить первым'!AU311</f>
        <v>0</v>
      </c>
      <c r="AU311" s="304">
        <f>' ВВОД заполнить первым'!AV311</f>
        <v>0</v>
      </c>
      <c r="AV311" s="304">
        <f>' ВВОД заполнить первым'!AW311</f>
        <v>0</v>
      </c>
      <c r="AW311" s="304">
        <f>' ВВОД заполнить первым'!AX311</f>
        <v>0</v>
      </c>
      <c r="AX311" s="304">
        <f>' ВВОД заполнить первым'!AY311</f>
        <v>0</v>
      </c>
      <c r="AY311" s="304">
        <f>' ВВОД заполнить первым'!AZ311</f>
        <v>0</v>
      </c>
      <c r="AZ311" s="304">
        <f>' ВВОД заполнить первым'!BA311</f>
        <v>0</v>
      </c>
      <c r="BA311" s="304">
        <f>' ВВОД заполнить первым'!BB311</f>
        <v>0</v>
      </c>
      <c r="BB311" s="304">
        <f>' ВВОД заполнить первым'!BC311</f>
        <v>0</v>
      </c>
      <c r="BC311" s="304">
        <f>' ВВОД заполнить первым'!BD311</f>
        <v>0</v>
      </c>
      <c r="BD311" s="304">
        <f>' ВВОД заполнить первым'!BE311</f>
        <v>0</v>
      </c>
      <c r="BE311" s="304">
        <f>' ВВОД заполнить первым'!BF311</f>
        <v>0</v>
      </c>
      <c r="BF311" s="304">
        <f>' ВВОД заполнить первым'!BG311</f>
        <v>0</v>
      </c>
      <c r="BG311" s="304">
        <f>' ВВОД заполнить первым'!BH311</f>
        <v>0</v>
      </c>
      <c r="BH311" s="304">
        <f>' ВВОД заполнить первым'!BI311</f>
        <v>0</v>
      </c>
      <c r="BI311" s="304">
        <f>' ВВОД заполнить первым'!BJ311</f>
        <v>0</v>
      </c>
      <c r="BJ311" s="304">
        <f>' ВВОД заполнить первым'!BK311</f>
        <v>0</v>
      </c>
      <c r="BK311" s="304">
        <f>' ВВОД заполнить первым'!BL311</f>
        <v>0</v>
      </c>
      <c r="BL311" s="304">
        <f>' ВВОД заполнить первым'!BM311</f>
        <v>0</v>
      </c>
      <c r="BM311" s="304">
        <f>' ВВОД заполнить первым'!BN311</f>
        <v>0</v>
      </c>
      <c r="BN311" s="304">
        <f>' ВВОД заполнить первым'!BO311</f>
        <v>0</v>
      </c>
      <c r="BO311" s="304">
        <f>' ВВОД заполнить первым'!BP311</f>
        <v>0</v>
      </c>
      <c r="BP311" s="304">
        <f>' ВВОД заполнить первым'!BQ311</f>
        <v>0</v>
      </c>
      <c r="BQ311" s="304">
        <f ca="1">' ВВОД заполнить первым'!BR311</f>
        <v>0</v>
      </c>
      <c r="BR311" s="304">
        <f ca="1">' ВВОД заполнить первым'!BS311</f>
        <v>0</v>
      </c>
      <c r="BS311" s="304">
        <f>' ВВОД заполнить первым'!BT311</f>
        <v>0</v>
      </c>
      <c r="BT311" s="304">
        <f ca="1">' ВВОД заполнить первым'!BU311</f>
        <v>119</v>
      </c>
      <c r="BU311" s="304">
        <f ca="1">' ВВОД заполнить первым'!BV311</f>
        <v>0</v>
      </c>
      <c r="BV311" s="304">
        <f ca="1">' ВВОД заполнить первым'!BW311</f>
        <v>0</v>
      </c>
      <c r="BW311" s="304">
        <f ca="1">' ВВОД заполнить первым'!BX311</f>
        <v>0</v>
      </c>
      <c r="BX311" s="304">
        <f ca="1">' ВВОД заполнить первым'!BY311</f>
        <v>0</v>
      </c>
      <c r="BY311" s="304">
        <f ca="1">' ВВОД заполнить первым'!BZ311</f>
        <v>0</v>
      </c>
      <c r="BZ311" s="304">
        <f ca="1">' ВВОД заполнить первым'!CA311</f>
        <v>0</v>
      </c>
      <c r="CA311" s="304">
        <f ca="1">' ВВОД заполнить первым'!CB311</f>
        <v>0</v>
      </c>
      <c r="CB311" s="304">
        <f ca="1">' ВВОД заполнить первым'!CC311</f>
        <v>0</v>
      </c>
      <c r="CC311" s="304">
        <f ca="1">' ВВОД заполнить первым'!CD311</f>
        <v>0</v>
      </c>
      <c r="CD311" s="304">
        <f ca="1">' ВВОД заполнить первым'!CE311</f>
        <v>0</v>
      </c>
      <c r="CE311" s="304">
        <f ca="1">' ВВОД заполнить первым'!CF311</f>
        <v>0</v>
      </c>
      <c r="CF311" s="304">
        <f ca="1">' ВВОД заполнить первым'!CG311</f>
        <v>0</v>
      </c>
      <c r="CG311" s="304">
        <f ca="1">' ВВОД заполнить первым'!CH311</f>
        <v>0</v>
      </c>
      <c r="CH311" s="304">
        <f ca="1">' ВВОД заполнить первым'!CI311</f>
        <v>0</v>
      </c>
      <c r="CI311" s="304">
        <f ca="1">' ВВОД заполнить первым'!CJ311</f>
        <v>0</v>
      </c>
      <c r="CJ311" s="304">
        <f ca="1">' ВВОД заполнить первым'!CK311</f>
        <v>0</v>
      </c>
      <c r="CK311" s="304">
        <f ca="1">' ВВОД заполнить первым'!CL311</f>
        <v>0</v>
      </c>
      <c r="CL311" s="304">
        <f ca="1">' ВВОД заполнить первым'!CM311</f>
        <v>0</v>
      </c>
      <c r="CM311" s="304">
        <f ca="1">' ВВОД заполнить первым'!CN311</f>
        <v>0</v>
      </c>
      <c r="CN311" s="304">
        <f ca="1">' ВВОД заполнить первым'!CO311</f>
        <v>0</v>
      </c>
      <c r="CO311" s="304">
        <f>' ВВОД заполнить первым'!CP311</f>
        <v>0</v>
      </c>
      <c r="CP311" s="304">
        <f>' ВВОД заполнить первым'!CQ311</f>
        <v>0</v>
      </c>
      <c r="CQ311" s="304">
        <f>' ВВОД заполнить первым'!CR311</f>
        <v>0</v>
      </c>
      <c r="CR311" s="304">
        <f>' ВВОД заполнить первым'!CS311</f>
        <v>0</v>
      </c>
      <c r="CS311" s="304">
        <f>' ВВОД заполнить первым'!CT311</f>
        <v>0</v>
      </c>
      <c r="CT311" s="304">
        <f>' ВВОД заполнить первым'!CU311</f>
        <v>0</v>
      </c>
      <c r="CU311" s="304">
        <f>' ВВОД заполнить первым'!CV311</f>
        <v>0</v>
      </c>
      <c r="CV311" s="304">
        <f>' ВВОД заполнить первым'!CW311</f>
        <v>0</v>
      </c>
      <c r="CW311" s="304">
        <f>' ВВОД заполнить первым'!CX311</f>
        <v>0</v>
      </c>
      <c r="CX311" s="304">
        <f>' ВВОД заполнить первым'!CY311</f>
        <v>0</v>
      </c>
      <c r="CY311" s="304">
        <f>' ВВОД заполнить первым'!CZ311</f>
        <v>0</v>
      </c>
      <c r="CZ311" s="304">
        <f>' ВВОД заполнить первым'!DA311</f>
        <v>0</v>
      </c>
      <c r="DA311" s="304">
        <f>' ВВОД заполнить первым'!DB311</f>
        <v>0</v>
      </c>
      <c r="DB311" s="304">
        <f>' ВВОД заполнить первым'!DC311</f>
        <v>0</v>
      </c>
      <c r="DC311" s="304">
        <f>' ВВОД заполнить первым'!DD311</f>
        <v>0</v>
      </c>
      <c r="DD311" s="304">
        <f>' ВВОД заполнить первым'!DE311</f>
        <v>0</v>
      </c>
      <c r="DE311" s="304">
        <f>' ВВОД заполнить первым'!DF311</f>
        <v>0</v>
      </c>
      <c r="DF311" s="304">
        <f>' ВВОД заполнить первым'!DG311</f>
        <v>0</v>
      </c>
      <c r="DG311" s="304">
        <f>' ВВОД заполнить первым'!DH311</f>
        <v>0</v>
      </c>
      <c r="DH311" s="304">
        <f>' ВВОД заполнить первым'!DI311</f>
        <v>0</v>
      </c>
      <c r="DI311" s="304">
        <f>' ВВОД заполнить первым'!DJ311</f>
        <v>0</v>
      </c>
      <c r="DJ311" s="304">
        <f>' ВВОД заполнить первым'!DK311</f>
        <v>0</v>
      </c>
      <c r="DK311" s="304">
        <f>' ВВОД заполнить первым'!DL311</f>
        <v>0</v>
      </c>
      <c r="DL311" s="304">
        <f>' ВВОД заполнить первым'!DM311</f>
        <v>0</v>
      </c>
      <c r="DM311" s="304">
        <f>' ВВОД заполнить первым'!DN311</f>
        <v>0</v>
      </c>
      <c r="DN311" s="304">
        <f>' ВВОД заполнить первым'!DO311</f>
        <v>0</v>
      </c>
      <c r="DO311" s="304">
        <f>' ВВОД заполнить первым'!DP311</f>
        <v>0</v>
      </c>
      <c r="DP311" s="304">
        <f>' ВВОД заполнить первым'!DQ311</f>
        <v>0</v>
      </c>
      <c r="DQ311" s="304">
        <f>' ВВОД заполнить первым'!DR311</f>
        <v>0</v>
      </c>
      <c r="DR311" s="304">
        <f>' ВВОД заполнить первым'!DS311</f>
        <v>0</v>
      </c>
      <c r="DS311" s="304">
        <f>' ВВОД заполнить первым'!DT311</f>
        <v>0</v>
      </c>
      <c r="DT311" s="304">
        <f>' ВВОД заполнить первым'!DU311</f>
        <v>0</v>
      </c>
      <c r="DU311" s="304">
        <f>' ВВОД заполнить первым'!DV311</f>
        <v>0</v>
      </c>
    </row>
    <row r="312" spans="1:125" s="14" customFormat="1" ht="17.25" hidden="1" customHeight="1">
      <c r="A312" s="56"/>
      <c r="B312" s="57"/>
      <c r="C312" s="57"/>
      <c r="D312" s="57"/>
      <c r="E312" s="57"/>
      <c r="F312" s="57"/>
      <c r="G312" s="57"/>
      <c r="H312" s="57"/>
      <c r="I312" s="57"/>
      <c r="J312" s="57"/>
      <c r="K312" s="57"/>
      <c r="L312" s="57"/>
      <c r="M312" s="57"/>
      <c r="N312" s="57"/>
      <c r="O312" s="70"/>
      <c r="P312" s="304">
        <f>' ВВОД заполнить первым'!P312</f>
        <v>0</v>
      </c>
      <c r="Q312" s="304">
        <f>' ВВОД заполнить первым'!Q312</f>
        <v>0</v>
      </c>
      <c r="R312" s="304">
        <f>' ВВОД заполнить первым'!R312</f>
        <v>0</v>
      </c>
      <c r="S312" s="304">
        <f>' ВВОД заполнить первым'!S312</f>
        <v>0</v>
      </c>
      <c r="T312" s="304">
        <f>' ВВОД заполнить первым'!T312</f>
        <v>0</v>
      </c>
      <c r="U312" s="304">
        <f>' ВВОД заполнить первым'!U312</f>
        <v>0</v>
      </c>
      <c r="V312" s="304">
        <f>' ВВОД заполнить первым'!V312</f>
        <v>0</v>
      </c>
      <c r="W312" s="304">
        <f>' ВВОД заполнить первым'!W312</f>
        <v>0</v>
      </c>
      <c r="X312" s="304">
        <f>' ВВОД заполнить первым'!X312</f>
        <v>0</v>
      </c>
      <c r="Y312" s="304">
        <f>' ВВОД заполнить первым'!Y312</f>
        <v>0</v>
      </c>
      <c r="Z312" s="304">
        <f>' ВВОД заполнить первым'!Z312</f>
        <v>0</v>
      </c>
      <c r="AA312" s="304">
        <f>' ВВОД заполнить первым'!AA312</f>
        <v>0</v>
      </c>
      <c r="AB312" s="304">
        <f>' ВВОД заполнить первым'!AB312</f>
        <v>0</v>
      </c>
      <c r="AC312" s="304">
        <f>' ВВОД заполнить первым'!AC312</f>
        <v>0</v>
      </c>
      <c r="AD312" s="304">
        <f>' ВВОД заполнить первым'!AD312</f>
        <v>0</v>
      </c>
      <c r="AE312" s="304">
        <f>' ВВОД заполнить первым'!AE312</f>
        <v>0</v>
      </c>
      <c r="AF312" s="304">
        <f>' ВВОД заполнить первым'!AF312</f>
        <v>0</v>
      </c>
      <c r="AG312" s="304">
        <f>' ВВОД заполнить первым'!AG312</f>
        <v>0</v>
      </c>
      <c r="AH312" s="304">
        <f>' ВВОД заполнить первым'!AH312</f>
        <v>0</v>
      </c>
      <c r="AI312" s="304">
        <f>' ВВОД заполнить первым'!AJ312</f>
        <v>0</v>
      </c>
      <c r="AJ312" s="304">
        <f>' ВВОД заполнить первым'!AK312</f>
        <v>0</v>
      </c>
      <c r="AK312" s="304">
        <f>' ВВОД заполнить первым'!AL312</f>
        <v>0</v>
      </c>
      <c r="AL312" s="304">
        <f>' ВВОД заполнить первым'!AM312</f>
        <v>0</v>
      </c>
      <c r="AM312" s="304">
        <f>' ВВОД заполнить первым'!AN312</f>
        <v>0</v>
      </c>
      <c r="AN312" s="304">
        <f>' ВВОД заполнить первым'!AO312</f>
        <v>0</v>
      </c>
      <c r="AO312" s="304">
        <f>' ВВОД заполнить первым'!AP312</f>
        <v>0</v>
      </c>
      <c r="AP312" s="304">
        <f>' ВВОД заполнить первым'!AQ312</f>
        <v>0</v>
      </c>
      <c r="AQ312" s="304">
        <f>' ВВОД заполнить первым'!AR312</f>
        <v>0</v>
      </c>
      <c r="AR312" s="304">
        <f>' ВВОД заполнить первым'!AS312</f>
        <v>0</v>
      </c>
      <c r="AS312" s="304">
        <f>' ВВОД заполнить первым'!AT312</f>
        <v>0</v>
      </c>
      <c r="AT312" s="304">
        <f>' ВВОД заполнить первым'!AU312</f>
        <v>0</v>
      </c>
      <c r="AU312" s="304">
        <f>' ВВОД заполнить первым'!AV312</f>
        <v>0</v>
      </c>
      <c r="AV312" s="304">
        <f>' ВВОД заполнить первым'!AW312</f>
        <v>0</v>
      </c>
      <c r="AW312" s="304">
        <f>' ВВОД заполнить первым'!AX312</f>
        <v>0</v>
      </c>
      <c r="AX312" s="304">
        <f>' ВВОД заполнить первым'!AY312</f>
        <v>0</v>
      </c>
      <c r="AY312" s="304">
        <f>' ВВОД заполнить первым'!AZ312</f>
        <v>0</v>
      </c>
      <c r="AZ312" s="304">
        <f>' ВВОД заполнить первым'!BA312</f>
        <v>0</v>
      </c>
      <c r="BA312" s="304">
        <f>' ВВОД заполнить первым'!BB312</f>
        <v>0</v>
      </c>
      <c r="BB312" s="304">
        <f>' ВВОД заполнить первым'!BC312</f>
        <v>0</v>
      </c>
      <c r="BC312" s="304">
        <f>' ВВОД заполнить первым'!BD312</f>
        <v>0</v>
      </c>
      <c r="BD312" s="304">
        <f>' ВВОД заполнить первым'!BE312</f>
        <v>0</v>
      </c>
      <c r="BE312" s="304">
        <f>' ВВОД заполнить первым'!BF312</f>
        <v>0</v>
      </c>
      <c r="BF312" s="304">
        <f>' ВВОД заполнить первым'!BG312</f>
        <v>0</v>
      </c>
      <c r="BG312" s="304">
        <f>' ВВОД заполнить первым'!BH312</f>
        <v>0</v>
      </c>
      <c r="BH312" s="304">
        <f>' ВВОД заполнить первым'!BI312</f>
        <v>0</v>
      </c>
      <c r="BI312" s="304">
        <f>' ВВОД заполнить первым'!BJ312</f>
        <v>0</v>
      </c>
      <c r="BJ312" s="304">
        <f>' ВВОД заполнить первым'!BK312</f>
        <v>0</v>
      </c>
      <c r="BK312" s="304">
        <f>' ВВОД заполнить первым'!BL312</f>
        <v>0</v>
      </c>
      <c r="BL312" s="304">
        <f>' ВВОД заполнить первым'!BM312</f>
        <v>0</v>
      </c>
      <c r="BM312" s="304">
        <f>' ВВОД заполнить первым'!BN312</f>
        <v>0</v>
      </c>
      <c r="BN312" s="304">
        <f>' ВВОД заполнить первым'!BO312</f>
        <v>0</v>
      </c>
      <c r="BO312" s="304">
        <f>' ВВОД заполнить первым'!BP312</f>
        <v>0</v>
      </c>
      <c r="BP312" s="304">
        <f>' ВВОД заполнить первым'!BQ312</f>
        <v>0</v>
      </c>
      <c r="BQ312" s="304">
        <f ca="1">' ВВОД заполнить первым'!BR312</f>
        <v>0</v>
      </c>
      <c r="BR312" s="304">
        <f ca="1">' ВВОД заполнить первым'!BS312</f>
        <v>0</v>
      </c>
      <c r="BS312" s="304">
        <f>' ВВОД заполнить первым'!BT312</f>
        <v>0</v>
      </c>
      <c r="BT312" s="304">
        <f ca="1">' ВВОД заполнить первым'!BU312</f>
        <v>119</v>
      </c>
      <c r="BU312" s="304">
        <f ca="1">' ВВОД заполнить первым'!BV312</f>
        <v>0</v>
      </c>
      <c r="BV312" s="304">
        <f ca="1">' ВВОД заполнить первым'!BW312</f>
        <v>0</v>
      </c>
      <c r="BW312" s="304">
        <f ca="1">' ВВОД заполнить первым'!BX312</f>
        <v>0</v>
      </c>
      <c r="BX312" s="304">
        <f ca="1">' ВВОД заполнить первым'!BY312</f>
        <v>0</v>
      </c>
      <c r="BY312" s="304">
        <f ca="1">' ВВОД заполнить первым'!BZ312</f>
        <v>0</v>
      </c>
      <c r="BZ312" s="304">
        <f ca="1">' ВВОД заполнить первым'!CA312</f>
        <v>0</v>
      </c>
      <c r="CA312" s="304">
        <f ca="1">' ВВОД заполнить первым'!CB312</f>
        <v>0</v>
      </c>
      <c r="CB312" s="304">
        <f ca="1">' ВВОД заполнить первым'!CC312</f>
        <v>0</v>
      </c>
      <c r="CC312" s="304">
        <f ca="1">' ВВОД заполнить первым'!CD312</f>
        <v>0</v>
      </c>
      <c r="CD312" s="304">
        <f ca="1">' ВВОД заполнить первым'!CE312</f>
        <v>0</v>
      </c>
      <c r="CE312" s="304">
        <f ca="1">' ВВОД заполнить первым'!CF312</f>
        <v>0</v>
      </c>
      <c r="CF312" s="304">
        <f ca="1">' ВВОД заполнить первым'!CG312</f>
        <v>0</v>
      </c>
      <c r="CG312" s="304">
        <f ca="1">' ВВОД заполнить первым'!CH312</f>
        <v>0</v>
      </c>
      <c r="CH312" s="304">
        <f ca="1">' ВВОД заполнить первым'!CI312</f>
        <v>0</v>
      </c>
      <c r="CI312" s="304">
        <f ca="1">' ВВОД заполнить первым'!CJ312</f>
        <v>0</v>
      </c>
      <c r="CJ312" s="304">
        <f ca="1">' ВВОД заполнить первым'!CK312</f>
        <v>0</v>
      </c>
      <c r="CK312" s="304">
        <f ca="1">' ВВОД заполнить первым'!CL312</f>
        <v>0</v>
      </c>
      <c r="CL312" s="304">
        <f ca="1">' ВВОД заполнить первым'!CM312</f>
        <v>0</v>
      </c>
      <c r="CM312" s="304">
        <f ca="1">' ВВОД заполнить первым'!CN312</f>
        <v>0</v>
      </c>
      <c r="CN312" s="304">
        <f ca="1">' ВВОД заполнить первым'!CO312</f>
        <v>0</v>
      </c>
      <c r="CO312" s="304">
        <f>' ВВОД заполнить первым'!CP312</f>
        <v>0</v>
      </c>
      <c r="CP312" s="304">
        <f>' ВВОД заполнить первым'!CQ312</f>
        <v>0</v>
      </c>
      <c r="CQ312" s="304">
        <f>' ВВОД заполнить первым'!CR312</f>
        <v>0</v>
      </c>
      <c r="CR312" s="304">
        <f>' ВВОД заполнить первым'!CS312</f>
        <v>0</v>
      </c>
      <c r="CS312" s="304">
        <f>' ВВОД заполнить первым'!CT312</f>
        <v>0</v>
      </c>
      <c r="CT312" s="304">
        <f>' ВВОД заполнить первым'!CU312</f>
        <v>0</v>
      </c>
      <c r="CU312" s="304">
        <f>' ВВОД заполнить первым'!CV312</f>
        <v>0</v>
      </c>
      <c r="CV312" s="304">
        <f>' ВВОД заполнить первым'!CW312</f>
        <v>0</v>
      </c>
      <c r="CW312" s="304">
        <f>' ВВОД заполнить первым'!CX312</f>
        <v>0</v>
      </c>
      <c r="CX312" s="304">
        <f>' ВВОД заполнить первым'!CY312</f>
        <v>0</v>
      </c>
      <c r="CY312" s="304">
        <f>' ВВОД заполнить первым'!CZ312</f>
        <v>0</v>
      </c>
      <c r="CZ312" s="304">
        <f>' ВВОД заполнить первым'!DA312</f>
        <v>0</v>
      </c>
      <c r="DA312" s="304">
        <f>' ВВОД заполнить первым'!DB312</f>
        <v>0</v>
      </c>
      <c r="DB312" s="304">
        <f>' ВВОД заполнить первым'!DC312</f>
        <v>0</v>
      </c>
      <c r="DC312" s="304">
        <f>' ВВОД заполнить первым'!DD312</f>
        <v>0</v>
      </c>
      <c r="DD312" s="304">
        <f>' ВВОД заполнить первым'!DE312</f>
        <v>0</v>
      </c>
      <c r="DE312" s="304">
        <f>' ВВОД заполнить первым'!DF312</f>
        <v>0</v>
      </c>
      <c r="DF312" s="304">
        <f>' ВВОД заполнить первым'!DG312</f>
        <v>0</v>
      </c>
      <c r="DG312" s="304">
        <f>' ВВОД заполнить первым'!DH312</f>
        <v>0</v>
      </c>
      <c r="DH312" s="304">
        <f>' ВВОД заполнить первым'!DI312</f>
        <v>0</v>
      </c>
      <c r="DI312" s="304">
        <f>' ВВОД заполнить первым'!DJ312</f>
        <v>0</v>
      </c>
      <c r="DJ312" s="304">
        <f>' ВВОД заполнить первым'!DK312</f>
        <v>0</v>
      </c>
      <c r="DK312" s="304">
        <f>' ВВОД заполнить первым'!DL312</f>
        <v>0</v>
      </c>
      <c r="DL312" s="304">
        <f>' ВВОД заполнить первым'!DM312</f>
        <v>0</v>
      </c>
      <c r="DM312" s="304">
        <f>' ВВОД заполнить первым'!DN312</f>
        <v>0</v>
      </c>
      <c r="DN312" s="304">
        <f>' ВВОД заполнить первым'!DO312</f>
        <v>0</v>
      </c>
      <c r="DO312" s="304">
        <f>' ВВОД заполнить первым'!DP312</f>
        <v>0</v>
      </c>
      <c r="DP312" s="304">
        <f>' ВВОД заполнить первым'!DQ312</f>
        <v>0</v>
      </c>
      <c r="DQ312" s="304">
        <f>' ВВОД заполнить первым'!DR312</f>
        <v>0</v>
      </c>
      <c r="DR312" s="304">
        <f>' ВВОД заполнить первым'!DS312</f>
        <v>0</v>
      </c>
      <c r="DS312" s="304">
        <f>' ВВОД заполнить первым'!DT312</f>
        <v>0</v>
      </c>
      <c r="DT312" s="304">
        <f>' ВВОД заполнить первым'!DU312</f>
        <v>0</v>
      </c>
      <c r="DU312" s="304">
        <f>' ВВОД заполнить первым'!DV312</f>
        <v>0</v>
      </c>
    </row>
    <row r="313" spans="1:125" s="14" customFormat="1" ht="17.25" hidden="1" customHeight="1">
      <c r="A313" s="56"/>
      <c r="B313" s="57"/>
      <c r="C313" s="57"/>
      <c r="D313" s="57"/>
      <c r="E313" s="57"/>
      <c r="F313" s="57"/>
      <c r="G313" s="57"/>
      <c r="H313" s="57"/>
      <c r="I313" s="57"/>
      <c r="J313" s="57"/>
      <c r="K313" s="57"/>
      <c r="L313" s="57"/>
      <c r="M313" s="57"/>
      <c r="N313" s="57"/>
      <c r="O313" s="70"/>
      <c r="P313" s="304">
        <f>' ВВОД заполнить первым'!P313</f>
        <v>0</v>
      </c>
      <c r="Q313" s="304">
        <f>' ВВОД заполнить первым'!Q313</f>
        <v>0</v>
      </c>
      <c r="R313" s="304">
        <f>' ВВОД заполнить первым'!R313</f>
        <v>0</v>
      </c>
      <c r="S313" s="304">
        <f>' ВВОД заполнить первым'!S313</f>
        <v>0</v>
      </c>
      <c r="T313" s="304">
        <f>' ВВОД заполнить первым'!T313</f>
        <v>0</v>
      </c>
      <c r="U313" s="304">
        <f>' ВВОД заполнить первым'!U313</f>
        <v>0</v>
      </c>
      <c r="V313" s="304">
        <f>' ВВОД заполнить первым'!V313</f>
        <v>0</v>
      </c>
      <c r="W313" s="304">
        <f>' ВВОД заполнить первым'!W313</f>
        <v>0</v>
      </c>
      <c r="X313" s="304">
        <f>' ВВОД заполнить первым'!X313</f>
        <v>0</v>
      </c>
      <c r="Y313" s="304">
        <f>' ВВОД заполнить первым'!Y313</f>
        <v>0</v>
      </c>
      <c r="Z313" s="304">
        <f>' ВВОД заполнить первым'!Z313</f>
        <v>0</v>
      </c>
      <c r="AA313" s="304">
        <f>' ВВОД заполнить первым'!AA313</f>
        <v>0</v>
      </c>
      <c r="AB313" s="304">
        <f>' ВВОД заполнить первым'!AB313</f>
        <v>0</v>
      </c>
      <c r="AC313" s="304">
        <f>' ВВОД заполнить первым'!AC313</f>
        <v>0</v>
      </c>
      <c r="AD313" s="304">
        <f>' ВВОД заполнить первым'!AD313</f>
        <v>0</v>
      </c>
      <c r="AE313" s="304">
        <f>' ВВОД заполнить первым'!AE313</f>
        <v>0</v>
      </c>
      <c r="AF313" s="304">
        <f>' ВВОД заполнить первым'!AF313</f>
        <v>0</v>
      </c>
      <c r="AG313" s="304">
        <f>' ВВОД заполнить первым'!AG313</f>
        <v>0</v>
      </c>
      <c r="AH313" s="304">
        <f>' ВВОД заполнить первым'!AH313</f>
        <v>0</v>
      </c>
      <c r="AI313" s="304">
        <f>' ВВОД заполнить первым'!AJ313</f>
        <v>0</v>
      </c>
      <c r="AJ313" s="304">
        <f>' ВВОД заполнить первым'!AK313</f>
        <v>0</v>
      </c>
      <c r="AK313" s="304">
        <f>' ВВОД заполнить первым'!AL313</f>
        <v>0</v>
      </c>
      <c r="AL313" s="304">
        <f>' ВВОД заполнить первым'!AM313</f>
        <v>0</v>
      </c>
      <c r="AM313" s="304">
        <f>' ВВОД заполнить первым'!AN313</f>
        <v>0</v>
      </c>
      <c r="AN313" s="304">
        <f>' ВВОД заполнить первым'!AO313</f>
        <v>0</v>
      </c>
      <c r="AO313" s="304">
        <f>' ВВОД заполнить первым'!AP313</f>
        <v>0</v>
      </c>
      <c r="AP313" s="304">
        <f>' ВВОД заполнить первым'!AQ313</f>
        <v>0</v>
      </c>
      <c r="AQ313" s="304">
        <f>' ВВОД заполнить первым'!AR313</f>
        <v>0</v>
      </c>
      <c r="AR313" s="304">
        <f>' ВВОД заполнить первым'!AS313</f>
        <v>0</v>
      </c>
      <c r="AS313" s="304">
        <f>' ВВОД заполнить первым'!AT313</f>
        <v>0</v>
      </c>
      <c r="AT313" s="304">
        <f>' ВВОД заполнить первым'!AU313</f>
        <v>0</v>
      </c>
      <c r="AU313" s="304">
        <f>' ВВОД заполнить первым'!AV313</f>
        <v>0</v>
      </c>
      <c r="AV313" s="304">
        <f>' ВВОД заполнить первым'!AW313</f>
        <v>0</v>
      </c>
      <c r="AW313" s="304">
        <f>' ВВОД заполнить первым'!AX313</f>
        <v>0</v>
      </c>
      <c r="AX313" s="304">
        <f>' ВВОД заполнить первым'!AY313</f>
        <v>0</v>
      </c>
      <c r="AY313" s="304">
        <f>' ВВОД заполнить первым'!AZ313</f>
        <v>0</v>
      </c>
      <c r="AZ313" s="304">
        <f>' ВВОД заполнить первым'!BA313</f>
        <v>0</v>
      </c>
      <c r="BA313" s="304">
        <f>' ВВОД заполнить первым'!BB313</f>
        <v>0</v>
      </c>
      <c r="BB313" s="304">
        <f>' ВВОД заполнить первым'!BC313</f>
        <v>0</v>
      </c>
      <c r="BC313" s="304">
        <f>' ВВОД заполнить первым'!BD313</f>
        <v>0</v>
      </c>
      <c r="BD313" s="304">
        <f>' ВВОД заполнить первым'!BE313</f>
        <v>0</v>
      </c>
      <c r="BE313" s="304">
        <f>' ВВОД заполнить первым'!BF313</f>
        <v>0</v>
      </c>
      <c r="BF313" s="304">
        <f>' ВВОД заполнить первым'!BG313</f>
        <v>0</v>
      </c>
      <c r="BG313" s="304">
        <f>' ВВОД заполнить первым'!BH313</f>
        <v>0</v>
      </c>
      <c r="BH313" s="304">
        <f>' ВВОД заполнить первым'!BI313</f>
        <v>0</v>
      </c>
      <c r="BI313" s="304">
        <f>' ВВОД заполнить первым'!BJ313</f>
        <v>0</v>
      </c>
      <c r="BJ313" s="304">
        <f>' ВВОД заполнить первым'!BK313</f>
        <v>0</v>
      </c>
      <c r="BK313" s="304">
        <f>' ВВОД заполнить первым'!BL313</f>
        <v>0</v>
      </c>
      <c r="BL313" s="304">
        <f>' ВВОД заполнить первым'!BM313</f>
        <v>0</v>
      </c>
      <c r="BM313" s="304">
        <f>' ВВОД заполнить первым'!BN313</f>
        <v>0</v>
      </c>
      <c r="BN313" s="304">
        <f>' ВВОД заполнить первым'!BO313</f>
        <v>0</v>
      </c>
      <c r="BO313" s="304">
        <f>' ВВОД заполнить первым'!BP313</f>
        <v>0</v>
      </c>
      <c r="BP313" s="304">
        <f>' ВВОД заполнить первым'!BQ313</f>
        <v>0</v>
      </c>
      <c r="BQ313" s="304">
        <f ca="1">' ВВОД заполнить первым'!BR313</f>
        <v>0</v>
      </c>
      <c r="BR313" s="304">
        <f ca="1">' ВВОД заполнить первым'!BS313</f>
        <v>0</v>
      </c>
      <c r="BS313" s="304">
        <f>' ВВОД заполнить первым'!BT313</f>
        <v>0</v>
      </c>
      <c r="BT313" s="304">
        <f ca="1">' ВВОД заполнить первым'!BU313</f>
        <v>119</v>
      </c>
      <c r="BU313" s="304">
        <f ca="1">' ВВОД заполнить первым'!BV313</f>
        <v>0</v>
      </c>
      <c r="BV313" s="304">
        <f ca="1">' ВВОД заполнить первым'!BW313</f>
        <v>0</v>
      </c>
      <c r="BW313" s="304">
        <f ca="1">' ВВОД заполнить первым'!BX313</f>
        <v>0</v>
      </c>
      <c r="BX313" s="304">
        <f ca="1">' ВВОД заполнить первым'!BY313</f>
        <v>0</v>
      </c>
      <c r="BY313" s="304">
        <f ca="1">' ВВОД заполнить первым'!BZ313</f>
        <v>0</v>
      </c>
      <c r="BZ313" s="304">
        <f ca="1">' ВВОД заполнить первым'!CA313</f>
        <v>0</v>
      </c>
      <c r="CA313" s="304">
        <f ca="1">' ВВОД заполнить первым'!CB313</f>
        <v>0</v>
      </c>
      <c r="CB313" s="304">
        <f ca="1">' ВВОД заполнить первым'!CC313</f>
        <v>0</v>
      </c>
      <c r="CC313" s="304">
        <f ca="1">' ВВОД заполнить первым'!CD313</f>
        <v>0</v>
      </c>
      <c r="CD313" s="304">
        <f ca="1">' ВВОД заполнить первым'!CE313</f>
        <v>0</v>
      </c>
      <c r="CE313" s="304">
        <f ca="1">' ВВОД заполнить первым'!CF313</f>
        <v>0</v>
      </c>
      <c r="CF313" s="304">
        <f ca="1">' ВВОД заполнить первым'!CG313</f>
        <v>0</v>
      </c>
      <c r="CG313" s="304">
        <f ca="1">' ВВОД заполнить первым'!CH313</f>
        <v>0</v>
      </c>
      <c r="CH313" s="304">
        <f ca="1">' ВВОД заполнить первым'!CI313</f>
        <v>0</v>
      </c>
      <c r="CI313" s="304">
        <f ca="1">' ВВОД заполнить первым'!CJ313</f>
        <v>0</v>
      </c>
      <c r="CJ313" s="304">
        <f ca="1">' ВВОД заполнить первым'!CK313</f>
        <v>0</v>
      </c>
      <c r="CK313" s="304">
        <f ca="1">' ВВОД заполнить первым'!CL313</f>
        <v>0</v>
      </c>
      <c r="CL313" s="304">
        <f ca="1">' ВВОД заполнить первым'!CM313</f>
        <v>0</v>
      </c>
      <c r="CM313" s="304">
        <f ca="1">' ВВОД заполнить первым'!CN313</f>
        <v>0</v>
      </c>
      <c r="CN313" s="304">
        <f ca="1">' ВВОД заполнить первым'!CO313</f>
        <v>0</v>
      </c>
      <c r="CO313" s="304">
        <f>' ВВОД заполнить первым'!CP313</f>
        <v>0</v>
      </c>
      <c r="CP313" s="304">
        <f>' ВВОД заполнить первым'!CQ313</f>
        <v>0</v>
      </c>
      <c r="CQ313" s="304">
        <f>' ВВОД заполнить первым'!CR313</f>
        <v>0</v>
      </c>
      <c r="CR313" s="304">
        <f>' ВВОД заполнить первым'!CS313</f>
        <v>0</v>
      </c>
      <c r="CS313" s="304">
        <f>' ВВОД заполнить первым'!CT313</f>
        <v>0</v>
      </c>
      <c r="CT313" s="304">
        <f>' ВВОД заполнить первым'!CU313</f>
        <v>0</v>
      </c>
      <c r="CU313" s="304">
        <f>' ВВОД заполнить первым'!CV313</f>
        <v>0</v>
      </c>
      <c r="CV313" s="304">
        <f>' ВВОД заполнить первым'!CW313</f>
        <v>0</v>
      </c>
      <c r="CW313" s="304">
        <f>' ВВОД заполнить первым'!CX313</f>
        <v>0</v>
      </c>
      <c r="CX313" s="304">
        <f>' ВВОД заполнить первым'!CY313</f>
        <v>0</v>
      </c>
      <c r="CY313" s="304">
        <f>' ВВОД заполнить первым'!CZ313</f>
        <v>0</v>
      </c>
      <c r="CZ313" s="304">
        <f>' ВВОД заполнить первым'!DA313</f>
        <v>0</v>
      </c>
      <c r="DA313" s="304">
        <f>' ВВОД заполнить первым'!DB313</f>
        <v>0</v>
      </c>
      <c r="DB313" s="304">
        <f>' ВВОД заполнить первым'!DC313</f>
        <v>0</v>
      </c>
      <c r="DC313" s="304">
        <f>' ВВОД заполнить первым'!DD313</f>
        <v>0</v>
      </c>
      <c r="DD313" s="304">
        <f>' ВВОД заполнить первым'!DE313</f>
        <v>0</v>
      </c>
      <c r="DE313" s="304">
        <f>' ВВОД заполнить первым'!DF313</f>
        <v>0</v>
      </c>
      <c r="DF313" s="304">
        <f>' ВВОД заполнить первым'!DG313</f>
        <v>0</v>
      </c>
      <c r="DG313" s="304">
        <f>' ВВОД заполнить первым'!DH313</f>
        <v>0</v>
      </c>
      <c r="DH313" s="304">
        <f>' ВВОД заполнить первым'!DI313</f>
        <v>0</v>
      </c>
      <c r="DI313" s="304">
        <f>' ВВОД заполнить первым'!DJ313</f>
        <v>0</v>
      </c>
      <c r="DJ313" s="304">
        <f>' ВВОД заполнить первым'!DK313</f>
        <v>0</v>
      </c>
      <c r="DK313" s="304">
        <f>' ВВОД заполнить первым'!DL313</f>
        <v>0</v>
      </c>
      <c r="DL313" s="304">
        <f>' ВВОД заполнить первым'!DM313</f>
        <v>0</v>
      </c>
      <c r="DM313" s="304">
        <f>' ВВОД заполнить первым'!DN313</f>
        <v>0</v>
      </c>
      <c r="DN313" s="304">
        <f>' ВВОД заполнить первым'!DO313</f>
        <v>0</v>
      </c>
      <c r="DO313" s="304">
        <f>' ВВОД заполнить первым'!DP313</f>
        <v>0</v>
      </c>
      <c r="DP313" s="304">
        <f>' ВВОД заполнить первым'!DQ313</f>
        <v>0</v>
      </c>
      <c r="DQ313" s="304">
        <f>' ВВОД заполнить первым'!DR313</f>
        <v>0</v>
      </c>
      <c r="DR313" s="304">
        <f>' ВВОД заполнить первым'!DS313</f>
        <v>0</v>
      </c>
      <c r="DS313" s="304">
        <f>' ВВОД заполнить первым'!DT313</f>
        <v>0</v>
      </c>
      <c r="DT313" s="304">
        <f>' ВВОД заполнить первым'!DU313</f>
        <v>0</v>
      </c>
      <c r="DU313" s="304">
        <f>' ВВОД заполнить первым'!DV313</f>
        <v>0</v>
      </c>
    </row>
    <row r="314" spans="1:125" s="14" customFormat="1" ht="17.25" hidden="1" customHeight="1">
      <c r="A314" s="56"/>
      <c r="B314" s="57"/>
      <c r="C314" s="57"/>
      <c r="D314" s="57"/>
      <c r="E314" s="57"/>
      <c r="F314" s="57"/>
      <c r="G314" s="57"/>
      <c r="H314" s="57"/>
      <c r="I314" s="57"/>
      <c r="J314" s="57"/>
      <c r="K314" s="57"/>
      <c r="L314" s="57"/>
      <c r="M314" s="57"/>
      <c r="N314" s="57"/>
      <c r="O314" s="70"/>
      <c r="P314" s="304">
        <f>' ВВОД заполнить первым'!P314</f>
        <v>0</v>
      </c>
      <c r="Q314" s="304">
        <f>' ВВОД заполнить первым'!Q314</f>
        <v>0</v>
      </c>
      <c r="R314" s="304">
        <f>' ВВОД заполнить первым'!R314</f>
        <v>0</v>
      </c>
      <c r="S314" s="304">
        <f>' ВВОД заполнить первым'!S314</f>
        <v>0</v>
      </c>
      <c r="T314" s="304">
        <f>' ВВОД заполнить первым'!T314</f>
        <v>0</v>
      </c>
      <c r="U314" s="304">
        <f>' ВВОД заполнить первым'!U314</f>
        <v>0</v>
      </c>
      <c r="V314" s="304">
        <f>' ВВОД заполнить первым'!V314</f>
        <v>0</v>
      </c>
      <c r="W314" s="304">
        <f>' ВВОД заполнить первым'!W314</f>
        <v>0</v>
      </c>
      <c r="X314" s="304">
        <f>' ВВОД заполнить первым'!X314</f>
        <v>0</v>
      </c>
      <c r="Y314" s="304">
        <f>' ВВОД заполнить первым'!Y314</f>
        <v>0</v>
      </c>
      <c r="Z314" s="304">
        <f>' ВВОД заполнить первым'!Z314</f>
        <v>0</v>
      </c>
      <c r="AA314" s="304">
        <f>' ВВОД заполнить первым'!AA314</f>
        <v>0</v>
      </c>
      <c r="AB314" s="304">
        <f>' ВВОД заполнить первым'!AB314</f>
        <v>0</v>
      </c>
      <c r="AC314" s="304">
        <f>' ВВОД заполнить первым'!AC314</f>
        <v>0</v>
      </c>
      <c r="AD314" s="304">
        <f>' ВВОД заполнить первым'!AD314</f>
        <v>0</v>
      </c>
      <c r="AE314" s="304">
        <f>' ВВОД заполнить первым'!AE314</f>
        <v>0</v>
      </c>
      <c r="AF314" s="304">
        <f>' ВВОД заполнить первым'!AF314</f>
        <v>0</v>
      </c>
      <c r="AG314" s="304">
        <f>' ВВОД заполнить первым'!AG314</f>
        <v>0</v>
      </c>
      <c r="AH314" s="304">
        <f>' ВВОД заполнить первым'!AH314</f>
        <v>0</v>
      </c>
      <c r="AI314" s="304">
        <f>' ВВОД заполнить первым'!AJ314</f>
        <v>0</v>
      </c>
      <c r="AJ314" s="304">
        <f>' ВВОД заполнить первым'!AK314</f>
        <v>0</v>
      </c>
      <c r="AK314" s="304">
        <f>' ВВОД заполнить первым'!AL314</f>
        <v>0</v>
      </c>
      <c r="AL314" s="304">
        <f>' ВВОД заполнить первым'!AM314</f>
        <v>0</v>
      </c>
      <c r="AM314" s="304">
        <f>' ВВОД заполнить первым'!AN314</f>
        <v>0</v>
      </c>
      <c r="AN314" s="304">
        <f>' ВВОД заполнить первым'!AO314</f>
        <v>0</v>
      </c>
      <c r="AO314" s="304">
        <f>' ВВОД заполнить первым'!AP314</f>
        <v>0</v>
      </c>
      <c r="AP314" s="304">
        <f>' ВВОД заполнить первым'!AQ314</f>
        <v>0</v>
      </c>
      <c r="AQ314" s="304">
        <f>' ВВОД заполнить первым'!AR314</f>
        <v>0</v>
      </c>
      <c r="AR314" s="304">
        <f>' ВВОД заполнить первым'!AS314</f>
        <v>0</v>
      </c>
      <c r="AS314" s="304">
        <f>' ВВОД заполнить первым'!AT314</f>
        <v>0</v>
      </c>
      <c r="AT314" s="304">
        <f>' ВВОД заполнить первым'!AU314</f>
        <v>0</v>
      </c>
      <c r="AU314" s="304">
        <f>' ВВОД заполнить первым'!AV314</f>
        <v>0</v>
      </c>
      <c r="AV314" s="304">
        <f>' ВВОД заполнить первым'!AW314</f>
        <v>0</v>
      </c>
      <c r="AW314" s="304">
        <f>' ВВОД заполнить первым'!AX314</f>
        <v>0</v>
      </c>
      <c r="AX314" s="304">
        <f>' ВВОД заполнить первым'!AY314</f>
        <v>0</v>
      </c>
      <c r="AY314" s="304">
        <f>' ВВОД заполнить первым'!AZ314</f>
        <v>0</v>
      </c>
      <c r="AZ314" s="304">
        <f>' ВВОД заполнить первым'!BA314</f>
        <v>0</v>
      </c>
      <c r="BA314" s="304">
        <f>' ВВОД заполнить первым'!BB314</f>
        <v>0</v>
      </c>
      <c r="BB314" s="304">
        <f>' ВВОД заполнить первым'!BC314</f>
        <v>0</v>
      </c>
      <c r="BC314" s="304">
        <f>' ВВОД заполнить первым'!BD314</f>
        <v>0</v>
      </c>
      <c r="BD314" s="304">
        <f>' ВВОД заполнить первым'!BE314</f>
        <v>0</v>
      </c>
      <c r="BE314" s="304">
        <f>' ВВОД заполнить первым'!BF314</f>
        <v>0</v>
      </c>
      <c r="BF314" s="304">
        <f>' ВВОД заполнить первым'!BG314</f>
        <v>0</v>
      </c>
      <c r="BG314" s="304">
        <f>' ВВОД заполнить первым'!BH314</f>
        <v>0</v>
      </c>
      <c r="BH314" s="304">
        <f>' ВВОД заполнить первым'!BI314</f>
        <v>0</v>
      </c>
      <c r="BI314" s="304">
        <f>' ВВОД заполнить первым'!BJ314</f>
        <v>0</v>
      </c>
      <c r="BJ314" s="304">
        <f>' ВВОД заполнить первым'!BK314</f>
        <v>0</v>
      </c>
      <c r="BK314" s="304">
        <f>' ВВОД заполнить первым'!BL314</f>
        <v>0</v>
      </c>
      <c r="BL314" s="304">
        <f>' ВВОД заполнить первым'!BM314</f>
        <v>0</v>
      </c>
      <c r="BM314" s="304">
        <f>' ВВОД заполнить первым'!BN314</f>
        <v>0</v>
      </c>
      <c r="BN314" s="304">
        <f>' ВВОД заполнить первым'!BO314</f>
        <v>0</v>
      </c>
      <c r="BO314" s="304">
        <f>' ВВОД заполнить первым'!BP314</f>
        <v>0</v>
      </c>
      <c r="BP314" s="304">
        <f>' ВВОД заполнить первым'!BQ314</f>
        <v>0</v>
      </c>
      <c r="BQ314" s="304">
        <f ca="1">' ВВОД заполнить первым'!BR314</f>
        <v>0</v>
      </c>
      <c r="BR314" s="304">
        <f ca="1">' ВВОД заполнить первым'!BS314</f>
        <v>0</v>
      </c>
      <c r="BS314" s="304">
        <f>' ВВОД заполнить первым'!BT314</f>
        <v>0</v>
      </c>
      <c r="BT314" s="304">
        <f ca="1">' ВВОД заполнить первым'!BU314</f>
        <v>119</v>
      </c>
      <c r="BU314" s="304">
        <f ca="1">' ВВОД заполнить первым'!BV314</f>
        <v>0</v>
      </c>
      <c r="BV314" s="304">
        <f ca="1">' ВВОД заполнить первым'!BW314</f>
        <v>0</v>
      </c>
      <c r="BW314" s="304">
        <f ca="1">' ВВОД заполнить первым'!BX314</f>
        <v>0</v>
      </c>
      <c r="BX314" s="304">
        <f ca="1">' ВВОД заполнить первым'!BY314</f>
        <v>0</v>
      </c>
      <c r="BY314" s="304">
        <f ca="1">' ВВОД заполнить первым'!BZ314</f>
        <v>0</v>
      </c>
      <c r="BZ314" s="304">
        <f ca="1">' ВВОД заполнить первым'!CA314</f>
        <v>0</v>
      </c>
      <c r="CA314" s="304">
        <f ca="1">' ВВОД заполнить первым'!CB314</f>
        <v>0</v>
      </c>
      <c r="CB314" s="304">
        <f ca="1">' ВВОД заполнить первым'!CC314</f>
        <v>0</v>
      </c>
      <c r="CC314" s="304">
        <f ca="1">' ВВОД заполнить первым'!CD314</f>
        <v>0</v>
      </c>
      <c r="CD314" s="304">
        <f ca="1">' ВВОД заполнить первым'!CE314</f>
        <v>0</v>
      </c>
      <c r="CE314" s="304">
        <f ca="1">' ВВОД заполнить первым'!CF314</f>
        <v>0</v>
      </c>
      <c r="CF314" s="304">
        <f ca="1">' ВВОД заполнить первым'!CG314</f>
        <v>0</v>
      </c>
      <c r="CG314" s="304">
        <f ca="1">' ВВОД заполнить первым'!CH314</f>
        <v>0</v>
      </c>
      <c r="CH314" s="304">
        <f ca="1">' ВВОД заполнить первым'!CI314</f>
        <v>0</v>
      </c>
      <c r="CI314" s="304">
        <f ca="1">' ВВОД заполнить первым'!CJ314</f>
        <v>0</v>
      </c>
      <c r="CJ314" s="304">
        <f ca="1">' ВВОД заполнить первым'!CK314</f>
        <v>0</v>
      </c>
      <c r="CK314" s="304">
        <f ca="1">' ВВОД заполнить первым'!CL314</f>
        <v>0</v>
      </c>
      <c r="CL314" s="304">
        <f ca="1">' ВВОД заполнить первым'!CM314</f>
        <v>0</v>
      </c>
      <c r="CM314" s="304">
        <f ca="1">' ВВОД заполнить первым'!CN314</f>
        <v>0</v>
      </c>
      <c r="CN314" s="304">
        <f ca="1">' ВВОД заполнить первым'!CO314</f>
        <v>0</v>
      </c>
      <c r="CO314" s="304">
        <f>' ВВОД заполнить первым'!CP314</f>
        <v>0</v>
      </c>
      <c r="CP314" s="304">
        <f>' ВВОД заполнить первым'!CQ314</f>
        <v>0</v>
      </c>
      <c r="CQ314" s="304">
        <f>' ВВОД заполнить первым'!CR314</f>
        <v>0</v>
      </c>
      <c r="CR314" s="304">
        <f>' ВВОД заполнить первым'!CS314</f>
        <v>0</v>
      </c>
      <c r="CS314" s="304">
        <f>' ВВОД заполнить первым'!CT314</f>
        <v>0</v>
      </c>
      <c r="CT314" s="304">
        <f>' ВВОД заполнить первым'!CU314</f>
        <v>0</v>
      </c>
      <c r="CU314" s="304">
        <f>' ВВОД заполнить первым'!CV314</f>
        <v>0</v>
      </c>
      <c r="CV314" s="304">
        <f>' ВВОД заполнить первым'!CW314</f>
        <v>0</v>
      </c>
      <c r="CW314" s="304">
        <f>' ВВОД заполнить первым'!CX314</f>
        <v>0</v>
      </c>
      <c r="CX314" s="304">
        <f>' ВВОД заполнить первым'!CY314</f>
        <v>0</v>
      </c>
      <c r="CY314" s="304">
        <f>' ВВОД заполнить первым'!CZ314</f>
        <v>0</v>
      </c>
      <c r="CZ314" s="304">
        <f>' ВВОД заполнить первым'!DA314</f>
        <v>0</v>
      </c>
      <c r="DA314" s="304">
        <f>' ВВОД заполнить первым'!DB314</f>
        <v>0</v>
      </c>
      <c r="DB314" s="304">
        <f>' ВВОД заполнить первым'!DC314</f>
        <v>0</v>
      </c>
      <c r="DC314" s="304">
        <f>' ВВОД заполнить первым'!DD314</f>
        <v>0</v>
      </c>
      <c r="DD314" s="304">
        <f>' ВВОД заполнить первым'!DE314</f>
        <v>0</v>
      </c>
      <c r="DE314" s="304">
        <f>' ВВОД заполнить первым'!DF314</f>
        <v>0</v>
      </c>
      <c r="DF314" s="304">
        <f>' ВВОД заполнить первым'!DG314</f>
        <v>0</v>
      </c>
      <c r="DG314" s="304">
        <f>' ВВОД заполнить первым'!DH314</f>
        <v>0</v>
      </c>
      <c r="DH314" s="304">
        <f>' ВВОД заполнить первым'!DI314</f>
        <v>0</v>
      </c>
      <c r="DI314" s="304">
        <f>' ВВОД заполнить первым'!DJ314</f>
        <v>0</v>
      </c>
      <c r="DJ314" s="304">
        <f>' ВВОД заполнить первым'!DK314</f>
        <v>0</v>
      </c>
      <c r="DK314" s="304">
        <f>' ВВОД заполнить первым'!DL314</f>
        <v>0</v>
      </c>
      <c r="DL314" s="304">
        <f>' ВВОД заполнить первым'!DM314</f>
        <v>0</v>
      </c>
      <c r="DM314" s="304">
        <f>' ВВОД заполнить первым'!DN314</f>
        <v>0</v>
      </c>
      <c r="DN314" s="304">
        <f>' ВВОД заполнить первым'!DO314</f>
        <v>0</v>
      </c>
      <c r="DO314" s="304">
        <f>' ВВОД заполнить первым'!DP314</f>
        <v>0</v>
      </c>
      <c r="DP314" s="304">
        <f>' ВВОД заполнить первым'!DQ314</f>
        <v>0</v>
      </c>
      <c r="DQ314" s="304">
        <f>' ВВОД заполнить первым'!DR314</f>
        <v>0</v>
      </c>
      <c r="DR314" s="304">
        <f>' ВВОД заполнить первым'!DS314</f>
        <v>0</v>
      </c>
      <c r="DS314" s="304">
        <f>' ВВОД заполнить первым'!DT314</f>
        <v>0</v>
      </c>
      <c r="DT314" s="304">
        <f>' ВВОД заполнить первым'!DU314</f>
        <v>0</v>
      </c>
      <c r="DU314" s="304">
        <f>' ВВОД заполнить первым'!DV314</f>
        <v>0</v>
      </c>
    </row>
    <row r="315" spans="1:125" s="14" customFormat="1" ht="17.25" hidden="1" customHeight="1">
      <c r="A315" s="56"/>
      <c r="B315" s="57"/>
      <c r="C315" s="57"/>
      <c r="D315" s="57"/>
      <c r="E315" s="57"/>
      <c r="F315" s="57"/>
      <c r="G315" s="57"/>
      <c r="H315" s="57"/>
      <c r="I315" s="57"/>
      <c r="J315" s="57"/>
      <c r="K315" s="57"/>
      <c r="L315" s="57"/>
      <c r="M315" s="57"/>
      <c r="N315" s="57"/>
      <c r="O315" s="70"/>
      <c r="P315" s="304">
        <f>' ВВОД заполнить первым'!P315</f>
        <v>0</v>
      </c>
      <c r="Q315" s="304">
        <f>' ВВОД заполнить первым'!Q315</f>
        <v>0</v>
      </c>
      <c r="R315" s="304">
        <f>' ВВОД заполнить первым'!R315</f>
        <v>0</v>
      </c>
      <c r="S315" s="304">
        <f>' ВВОД заполнить первым'!S315</f>
        <v>0</v>
      </c>
      <c r="T315" s="304">
        <f>' ВВОД заполнить первым'!T315</f>
        <v>0</v>
      </c>
      <c r="U315" s="304">
        <f>' ВВОД заполнить первым'!U315</f>
        <v>0</v>
      </c>
      <c r="V315" s="304">
        <f>' ВВОД заполнить первым'!V315</f>
        <v>0</v>
      </c>
      <c r="W315" s="304">
        <f>' ВВОД заполнить первым'!W315</f>
        <v>0</v>
      </c>
      <c r="X315" s="304">
        <f>' ВВОД заполнить первым'!X315</f>
        <v>0</v>
      </c>
      <c r="Y315" s="304">
        <f>' ВВОД заполнить первым'!Y315</f>
        <v>0</v>
      </c>
      <c r="Z315" s="304">
        <f>' ВВОД заполнить первым'!Z315</f>
        <v>0</v>
      </c>
      <c r="AA315" s="304">
        <f>' ВВОД заполнить первым'!AA315</f>
        <v>0</v>
      </c>
      <c r="AB315" s="304">
        <f>' ВВОД заполнить первым'!AB315</f>
        <v>0</v>
      </c>
      <c r="AC315" s="304">
        <f>' ВВОД заполнить первым'!AC315</f>
        <v>0</v>
      </c>
      <c r="AD315" s="304">
        <f>' ВВОД заполнить первым'!AD315</f>
        <v>0</v>
      </c>
      <c r="AE315" s="304">
        <f>' ВВОД заполнить первым'!AE315</f>
        <v>0</v>
      </c>
      <c r="AF315" s="304">
        <f>' ВВОД заполнить первым'!AF315</f>
        <v>0</v>
      </c>
      <c r="AG315" s="304">
        <f>' ВВОД заполнить первым'!AG315</f>
        <v>0</v>
      </c>
      <c r="AH315" s="304">
        <f>' ВВОД заполнить первым'!AH315</f>
        <v>0</v>
      </c>
      <c r="AI315" s="304">
        <f>' ВВОД заполнить первым'!AJ315</f>
        <v>0</v>
      </c>
      <c r="AJ315" s="304">
        <f>' ВВОД заполнить первым'!AK315</f>
        <v>0</v>
      </c>
      <c r="AK315" s="304">
        <f>' ВВОД заполнить первым'!AL315</f>
        <v>0</v>
      </c>
      <c r="AL315" s="304">
        <f>' ВВОД заполнить первым'!AM315</f>
        <v>0</v>
      </c>
      <c r="AM315" s="304">
        <f>' ВВОД заполнить первым'!AN315</f>
        <v>0</v>
      </c>
      <c r="AN315" s="304">
        <f>' ВВОД заполнить первым'!AO315</f>
        <v>0</v>
      </c>
      <c r="AO315" s="304">
        <f>' ВВОД заполнить первым'!AP315</f>
        <v>0</v>
      </c>
      <c r="AP315" s="304">
        <f>' ВВОД заполнить первым'!AQ315</f>
        <v>0</v>
      </c>
      <c r="AQ315" s="304">
        <f>' ВВОД заполнить первым'!AR315</f>
        <v>0</v>
      </c>
      <c r="AR315" s="304">
        <f>' ВВОД заполнить первым'!AS315</f>
        <v>0</v>
      </c>
      <c r="AS315" s="304">
        <f>' ВВОД заполнить первым'!AT315</f>
        <v>0</v>
      </c>
      <c r="AT315" s="304">
        <f>' ВВОД заполнить первым'!AU315</f>
        <v>0</v>
      </c>
      <c r="AU315" s="304">
        <f>' ВВОД заполнить первым'!AV315</f>
        <v>0</v>
      </c>
      <c r="AV315" s="304">
        <f>' ВВОД заполнить первым'!AW315</f>
        <v>0</v>
      </c>
      <c r="AW315" s="304">
        <f>' ВВОД заполнить первым'!AX315</f>
        <v>0</v>
      </c>
      <c r="AX315" s="304">
        <f>' ВВОД заполнить первым'!AY315</f>
        <v>0</v>
      </c>
      <c r="AY315" s="304">
        <f>' ВВОД заполнить первым'!AZ315</f>
        <v>0</v>
      </c>
      <c r="AZ315" s="304">
        <f>' ВВОД заполнить первым'!BA315</f>
        <v>0</v>
      </c>
      <c r="BA315" s="304">
        <f>' ВВОД заполнить первым'!BB315</f>
        <v>0</v>
      </c>
      <c r="BB315" s="304">
        <f>' ВВОД заполнить первым'!BC315</f>
        <v>0</v>
      </c>
      <c r="BC315" s="304">
        <f>' ВВОД заполнить первым'!BD315</f>
        <v>0</v>
      </c>
      <c r="BD315" s="304">
        <f>' ВВОД заполнить первым'!BE315</f>
        <v>0</v>
      </c>
      <c r="BE315" s="304">
        <f>' ВВОД заполнить первым'!BF315</f>
        <v>0</v>
      </c>
      <c r="BF315" s="304">
        <f>' ВВОД заполнить первым'!BG315</f>
        <v>0</v>
      </c>
      <c r="BG315" s="304">
        <f>' ВВОД заполнить первым'!BH315</f>
        <v>0</v>
      </c>
      <c r="BH315" s="304">
        <f>' ВВОД заполнить первым'!BI315</f>
        <v>0</v>
      </c>
      <c r="BI315" s="304">
        <f>' ВВОД заполнить первым'!BJ315</f>
        <v>0</v>
      </c>
      <c r="BJ315" s="304">
        <f>' ВВОД заполнить первым'!BK315</f>
        <v>0</v>
      </c>
      <c r="BK315" s="304">
        <f>' ВВОД заполнить первым'!BL315</f>
        <v>0</v>
      </c>
      <c r="BL315" s="304">
        <f>' ВВОД заполнить первым'!BM315</f>
        <v>0</v>
      </c>
      <c r="BM315" s="304">
        <f>' ВВОД заполнить первым'!BN315</f>
        <v>0</v>
      </c>
      <c r="BN315" s="304">
        <f>' ВВОД заполнить первым'!BO315</f>
        <v>0</v>
      </c>
      <c r="BO315" s="304">
        <f>' ВВОД заполнить первым'!BP315</f>
        <v>0</v>
      </c>
      <c r="BP315" s="304">
        <f>' ВВОД заполнить первым'!BQ315</f>
        <v>0</v>
      </c>
      <c r="BQ315" s="304">
        <f ca="1">' ВВОД заполнить первым'!BR315</f>
        <v>0</v>
      </c>
      <c r="BR315" s="304">
        <f ca="1">' ВВОД заполнить первым'!BS315</f>
        <v>0</v>
      </c>
      <c r="BS315" s="304">
        <f>' ВВОД заполнить первым'!BT315</f>
        <v>0</v>
      </c>
      <c r="BT315" s="304">
        <f ca="1">' ВВОД заполнить первым'!BU315</f>
        <v>119</v>
      </c>
      <c r="BU315" s="304">
        <f ca="1">' ВВОД заполнить первым'!BV315</f>
        <v>0</v>
      </c>
      <c r="BV315" s="304">
        <f ca="1">' ВВОД заполнить первым'!BW315</f>
        <v>0</v>
      </c>
      <c r="BW315" s="304">
        <f ca="1">' ВВОД заполнить первым'!BX315</f>
        <v>0</v>
      </c>
      <c r="BX315" s="304">
        <f ca="1">' ВВОД заполнить первым'!BY315</f>
        <v>0</v>
      </c>
      <c r="BY315" s="304">
        <f ca="1">' ВВОД заполнить первым'!BZ315</f>
        <v>0</v>
      </c>
      <c r="BZ315" s="304">
        <f ca="1">' ВВОД заполнить первым'!CA315</f>
        <v>0</v>
      </c>
      <c r="CA315" s="304">
        <f ca="1">' ВВОД заполнить первым'!CB315</f>
        <v>0</v>
      </c>
      <c r="CB315" s="304">
        <f ca="1">' ВВОД заполнить первым'!CC315</f>
        <v>0</v>
      </c>
      <c r="CC315" s="304">
        <f ca="1">' ВВОД заполнить первым'!CD315</f>
        <v>0</v>
      </c>
      <c r="CD315" s="304">
        <f ca="1">' ВВОД заполнить первым'!CE315</f>
        <v>0</v>
      </c>
      <c r="CE315" s="304">
        <f ca="1">' ВВОД заполнить первым'!CF315</f>
        <v>0</v>
      </c>
      <c r="CF315" s="304">
        <f ca="1">' ВВОД заполнить первым'!CG315</f>
        <v>0</v>
      </c>
      <c r="CG315" s="304">
        <f ca="1">' ВВОД заполнить первым'!CH315</f>
        <v>0</v>
      </c>
      <c r="CH315" s="304">
        <f ca="1">' ВВОД заполнить первым'!CI315</f>
        <v>0</v>
      </c>
      <c r="CI315" s="304">
        <f ca="1">' ВВОД заполнить первым'!CJ315</f>
        <v>0</v>
      </c>
      <c r="CJ315" s="304">
        <f ca="1">' ВВОД заполнить первым'!CK315</f>
        <v>0</v>
      </c>
      <c r="CK315" s="304">
        <f ca="1">' ВВОД заполнить первым'!CL315</f>
        <v>0</v>
      </c>
      <c r="CL315" s="304">
        <f ca="1">' ВВОД заполнить первым'!CM315</f>
        <v>0</v>
      </c>
      <c r="CM315" s="304">
        <f ca="1">' ВВОД заполнить первым'!CN315</f>
        <v>0</v>
      </c>
      <c r="CN315" s="304">
        <f ca="1">' ВВОД заполнить первым'!CO315</f>
        <v>0</v>
      </c>
      <c r="CO315" s="304">
        <f>' ВВОД заполнить первым'!CP315</f>
        <v>0</v>
      </c>
      <c r="CP315" s="304">
        <f>' ВВОД заполнить первым'!CQ315</f>
        <v>0</v>
      </c>
      <c r="CQ315" s="304">
        <f>' ВВОД заполнить первым'!CR315</f>
        <v>0</v>
      </c>
      <c r="CR315" s="304">
        <f>' ВВОД заполнить первым'!CS315</f>
        <v>0</v>
      </c>
      <c r="CS315" s="304">
        <f>' ВВОД заполнить первым'!CT315</f>
        <v>0</v>
      </c>
      <c r="CT315" s="304">
        <f>' ВВОД заполнить первым'!CU315</f>
        <v>0</v>
      </c>
      <c r="CU315" s="304">
        <f>' ВВОД заполнить первым'!CV315</f>
        <v>0</v>
      </c>
      <c r="CV315" s="304">
        <f>' ВВОД заполнить первым'!CW315</f>
        <v>0</v>
      </c>
      <c r="CW315" s="304">
        <f>' ВВОД заполнить первым'!CX315</f>
        <v>0</v>
      </c>
      <c r="CX315" s="304">
        <f>' ВВОД заполнить первым'!CY315</f>
        <v>0</v>
      </c>
      <c r="CY315" s="304">
        <f>' ВВОД заполнить первым'!CZ315</f>
        <v>0</v>
      </c>
      <c r="CZ315" s="304">
        <f>' ВВОД заполнить первым'!DA315</f>
        <v>0</v>
      </c>
      <c r="DA315" s="304">
        <f>' ВВОД заполнить первым'!DB315</f>
        <v>0</v>
      </c>
      <c r="DB315" s="304">
        <f>' ВВОД заполнить первым'!DC315</f>
        <v>0</v>
      </c>
      <c r="DC315" s="304">
        <f>' ВВОД заполнить первым'!DD315</f>
        <v>0</v>
      </c>
      <c r="DD315" s="304">
        <f>' ВВОД заполнить первым'!DE315</f>
        <v>0</v>
      </c>
      <c r="DE315" s="304">
        <f>' ВВОД заполнить первым'!DF315</f>
        <v>0</v>
      </c>
      <c r="DF315" s="304">
        <f>' ВВОД заполнить первым'!DG315</f>
        <v>0</v>
      </c>
      <c r="DG315" s="304">
        <f>' ВВОД заполнить первым'!DH315</f>
        <v>0</v>
      </c>
      <c r="DH315" s="304">
        <f>' ВВОД заполнить первым'!DI315</f>
        <v>0</v>
      </c>
      <c r="DI315" s="304">
        <f>' ВВОД заполнить первым'!DJ315</f>
        <v>0</v>
      </c>
      <c r="DJ315" s="304">
        <f>' ВВОД заполнить первым'!DK315</f>
        <v>0</v>
      </c>
      <c r="DK315" s="304">
        <f>' ВВОД заполнить первым'!DL315</f>
        <v>0</v>
      </c>
      <c r="DL315" s="304">
        <f>' ВВОД заполнить первым'!DM315</f>
        <v>0</v>
      </c>
      <c r="DM315" s="304">
        <f>' ВВОД заполнить первым'!DN315</f>
        <v>0</v>
      </c>
      <c r="DN315" s="304">
        <f>' ВВОД заполнить первым'!DO315</f>
        <v>0</v>
      </c>
      <c r="DO315" s="304">
        <f>' ВВОД заполнить первым'!DP315</f>
        <v>0</v>
      </c>
      <c r="DP315" s="304">
        <f>' ВВОД заполнить первым'!DQ315</f>
        <v>0</v>
      </c>
      <c r="DQ315" s="304">
        <f>' ВВОД заполнить первым'!DR315</f>
        <v>0</v>
      </c>
      <c r="DR315" s="304">
        <f>' ВВОД заполнить первым'!DS315</f>
        <v>0</v>
      </c>
      <c r="DS315" s="304">
        <f>' ВВОД заполнить первым'!DT315</f>
        <v>0</v>
      </c>
      <c r="DT315" s="304">
        <f>' ВВОД заполнить первым'!DU315</f>
        <v>0</v>
      </c>
      <c r="DU315" s="304">
        <f>' ВВОД заполнить первым'!DV315</f>
        <v>0</v>
      </c>
    </row>
    <row r="316" spans="1:125" s="14" customFormat="1" ht="17.25" hidden="1" customHeight="1">
      <c r="A316" s="56"/>
      <c r="B316" s="57"/>
      <c r="C316" s="57"/>
      <c r="D316" s="57"/>
      <c r="E316" s="57"/>
      <c r="F316" s="57"/>
      <c r="G316" s="57"/>
      <c r="H316" s="57"/>
      <c r="I316" s="57"/>
      <c r="J316" s="57"/>
      <c r="K316" s="57"/>
      <c r="L316" s="57"/>
      <c r="M316" s="57"/>
      <c r="N316" s="57"/>
      <c r="O316" s="70"/>
      <c r="P316" s="304">
        <f>' ВВОД заполнить первым'!P316</f>
        <v>0</v>
      </c>
      <c r="Q316" s="304">
        <f>' ВВОД заполнить первым'!Q316</f>
        <v>0</v>
      </c>
      <c r="R316" s="304">
        <f>' ВВОД заполнить первым'!R316</f>
        <v>0</v>
      </c>
      <c r="S316" s="304">
        <f>' ВВОД заполнить первым'!S316</f>
        <v>0</v>
      </c>
      <c r="T316" s="304">
        <f>' ВВОД заполнить первым'!T316</f>
        <v>0</v>
      </c>
      <c r="U316" s="304">
        <f>' ВВОД заполнить первым'!U316</f>
        <v>0</v>
      </c>
      <c r="V316" s="304">
        <f>' ВВОД заполнить первым'!V316</f>
        <v>0</v>
      </c>
      <c r="W316" s="304">
        <f>' ВВОД заполнить первым'!W316</f>
        <v>0</v>
      </c>
      <c r="X316" s="304">
        <f>' ВВОД заполнить первым'!X316</f>
        <v>0</v>
      </c>
      <c r="Y316" s="304">
        <f>' ВВОД заполнить первым'!Y316</f>
        <v>0</v>
      </c>
      <c r="Z316" s="304">
        <f>' ВВОД заполнить первым'!Z316</f>
        <v>0</v>
      </c>
      <c r="AA316" s="304">
        <f>' ВВОД заполнить первым'!AA316</f>
        <v>0</v>
      </c>
      <c r="AB316" s="304">
        <f>' ВВОД заполнить первым'!AB316</f>
        <v>0</v>
      </c>
      <c r="AC316" s="304">
        <f>' ВВОД заполнить первым'!AC316</f>
        <v>0</v>
      </c>
      <c r="AD316" s="304">
        <f>' ВВОД заполнить первым'!AD316</f>
        <v>0</v>
      </c>
      <c r="AE316" s="304">
        <f>' ВВОД заполнить первым'!AE316</f>
        <v>0</v>
      </c>
      <c r="AF316" s="304">
        <f>' ВВОД заполнить первым'!AF316</f>
        <v>0</v>
      </c>
      <c r="AG316" s="304">
        <f>' ВВОД заполнить первым'!AG316</f>
        <v>0</v>
      </c>
      <c r="AH316" s="304">
        <f>' ВВОД заполнить первым'!AH316</f>
        <v>0</v>
      </c>
      <c r="AI316" s="304">
        <f>' ВВОД заполнить первым'!AJ316</f>
        <v>0</v>
      </c>
      <c r="AJ316" s="304">
        <f>' ВВОД заполнить первым'!AK316</f>
        <v>0</v>
      </c>
      <c r="AK316" s="304">
        <f>' ВВОД заполнить первым'!AL316</f>
        <v>0</v>
      </c>
      <c r="AL316" s="304">
        <f>' ВВОД заполнить первым'!AM316</f>
        <v>0</v>
      </c>
      <c r="AM316" s="304">
        <f>' ВВОД заполнить первым'!AN316</f>
        <v>0</v>
      </c>
      <c r="AN316" s="304">
        <f>' ВВОД заполнить первым'!AO316</f>
        <v>0</v>
      </c>
      <c r="AO316" s="304">
        <f>' ВВОД заполнить первым'!AP316</f>
        <v>0</v>
      </c>
      <c r="AP316" s="304">
        <f>' ВВОД заполнить первым'!AQ316</f>
        <v>0</v>
      </c>
      <c r="AQ316" s="304">
        <f>' ВВОД заполнить первым'!AR316</f>
        <v>0</v>
      </c>
      <c r="AR316" s="304">
        <f>' ВВОД заполнить первым'!AS316</f>
        <v>0</v>
      </c>
      <c r="AS316" s="304">
        <f>' ВВОД заполнить первым'!AT316</f>
        <v>0</v>
      </c>
      <c r="AT316" s="304">
        <f>' ВВОД заполнить первым'!AU316</f>
        <v>0</v>
      </c>
      <c r="AU316" s="304">
        <f>' ВВОД заполнить первым'!AV316</f>
        <v>0</v>
      </c>
      <c r="AV316" s="304">
        <f>' ВВОД заполнить первым'!AW316</f>
        <v>0</v>
      </c>
      <c r="AW316" s="304">
        <f>' ВВОД заполнить первым'!AX316</f>
        <v>0</v>
      </c>
      <c r="AX316" s="304">
        <f>' ВВОД заполнить первым'!AY316</f>
        <v>0</v>
      </c>
      <c r="AY316" s="304">
        <f>' ВВОД заполнить первым'!AZ316</f>
        <v>0</v>
      </c>
      <c r="AZ316" s="304">
        <f>' ВВОД заполнить первым'!BA316</f>
        <v>0</v>
      </c>
      <c r="BA316" s="304">
        <f>' ВВОД заполнить первым'!BB316</f>
        <v>0</v>
      </c>
      <c r="BB316" s="304">
        <f>' ВВОД заполнить первым'!BC316</f>
        <v>0</v>
      </c>
      <c r="BC316" s="304">
        <f>' ВВОД заполнить первым'!BD316</f>
        <v>0</v>
      </c>
      <c r="BD316" s="304">
        <f>' ВВОД заполнить первым'!BE316</f>
        <v>0</v>
      </c>
      <c r="BE316" s="304">
        <f>' ВВОД заполнить первым'!BF316</f>
        <v>0</v>
      </c>
      <c r="BF316" s="304">
        <f>' ВВОД заполнить первым'!BG316</f>
        <v>0</v>
      </c>
      <c r="BG316" s="304">
        <f>' ВВОД заполнить первым'!BH316</f>
        <v>0</v>
      </c>
      <c r="BH316" s="304">
        <f>' ВВОД заполнить первым'!BI316</f>
        <v>0</v>
      </c>
      <c r="BI316" s="304">
        <f>' ВВОД заполнить первым'!BJ316</f>
        <v>0</v>
      </c>
      <c r="BJ316" s="304">
        <f>' ВВОД заполнить первым'!BK316</f>
        <v>0</v>
      </c>
      <c r="BK316" s="304">
        <f>' ВВОД заполнить первым'!BL316</f>
        <v>0</v>
      </c>
      <c r="BL316" s="304">
        <f>' ВВОД заполнить первым'!BM316</f>
        <v>0</v>
      </c>
      <c r="BM316" s="304">
        <f>' ВВОД заполнить первым'!BN316</f>
        <v>0</v>
      </c>
      <c r="BN316" s="304">
        <f>' ВВОД заполнить первым'!BO316</f>
        <v>0</v>
      </c>
      <c r="BO316" s="304">
        <f>' ВВОД заполнить первым'!BP316</f>
        <v>0</v>
      </c>
      <c r="BP316" s="304">
        <f>' ВВОД заполнить первым'!BQ316</f>
        <v>0</v>
      </c>
      <c r="BQ316" s="304">
        <f ca="1">' ВВОД заполнить первым'!BR316</f>
        <v>0</v>
      </c>
      <c r="BR316" s="304">
        <f ca="1">' ВВОД заполнить первым'!BS316</f>
        <v>0</v>
      </c>
      <c r="BS316" s="304">
        <f>' ВВОД заполнить первым'!BT316</f>
        <v>0</v>
      </c>
      <c r="BT316" s="304">
        <f ca="1">' ВВОД заполнить первым'!BU316</f>
        <v>119</v>
      </c>
      <c r="BU316" s="304">
        <f ca="1">' ВВОД заполнить первым'!BV316</f>
        <v>0</v>
      </c>
      <c r="BV316" s="304">
        <f ca="1">' ВВОД заполнить первым'!BW316</f>
        <v>0</v>
      </c>
      <c r="BW316" s="304">
        <f ca="1">' ВВОД заполнить первым'!BX316</f>
        <v>0</v>
      </c>
      <c r="BX316" s="304">
        <f ca="1">' ВВОД заполнить первым'!BY316</f>
        <v>0</v>
      </c>
      <c r="BY316" s="304">
        <f ca="1">' ВВОД заполнить первым'!BZ316</f>
        <v>0</v>
      </c>
      <c r="BZ316" s="304">
        <f ca="1">' ВВОД заполнить первым'!CA316</f>
        <v>0</v>
      </c>
      <c r="CA316" s="304">
        <f ca="1">' ВВОД заполнить первым'!CB316</f>
        <v>0</v>
      </c>
      <c r="CB316" s="304">
        <f ca="1">' ВВОД заполнить первым'!CC316</f>
        <v>0</v>
      </c>
      <c r="CC316" s="304">
        <f ca="1">' ВВОД заполнить первым'!CD316</f>
        <v>0</v>
      </c>
      <c r="CD316" s="304">
        <f ca="1">' ВВОД заполнить первым'!CE316</f>
        <v>0</v>
      </c>
      <c r="CE316" s="304">
        <f ca="1">' ВВОД заполнить первым'!CF316</f>
        <v>0</v>
      </c>
      <c r="CF316" s="304">
        <f ca="1">' ВВОД заполнить первым'!CG316</f>
        <v>0</v>
      </c>
      <c r="CG316" s="304">
        <f ca="1">' ВВОД заполнить первым'!CH316</f>
        <v>0</v>
      </c>
      <c r="CH316" s="304">
        <f ca="1">' ВВОД заполнить первым'!CI316</f>
        <v>0</v>
      </c>
      <c r="CI316" s="304">
        <f ca="1">' ВВОД заполнить первым'!CJ316</f>
        <v>0</v>
      </c>
      <c r="CJ316" s="304">
        <f ca="1">' ВВОД заполнить первым'!CK316</f>
        <v>0</v>
      </c>
      <c r="CK316" s="304">
        <f ca="1">' ВВОД заполнить первым'!CL316</f>
        <v>0</v>
      </c>
      <c r="CL316" s="304">
        <f ca="1">' ВВОД заполнить первым'!CM316</f>
        <v>0</v>
      </c>
      <c r="CM316" s="304">
        <f ca="1">' ВВОД заполнить первым'!CN316</f>
        <v>0</v>
      </c>
      <c r="CN316" s="304">
        <f ca="1">' ВВОД заполнить первым'!CO316</f>
        <v>0</v>
      </c>
      <c r="CO316" s="304">
        <f>' ВВОД заполнить первым'!CP316</f>
        <v>0</v>
      </c>
      <c r="CP316" s="304">
        <f>' ВВОД заполнить первым'!CQ316</f>
        <v>0</v>
      </c>
      <c r="CQ316" s="304">
        <f>' ВВОД заполнить первым'!CR316</f>
        <v>0</v>
      </c>
      <c r="CR316" s="304">
        <f>' ВВОД заполнить первым'!CS316</f>
        <v>0</v>
      </c>
      <c r="CS316" s="304">
        <f>' ВВОД заполнить первым'!CT316</f>
        <v>0</v>
      </c>
      <c r="CT316" s="304">
        <f>' ВВОД заполнить первым'!CU316</f>
        <v>0</v>
      </c>
      <c r="CU316" s="304">
        <f>' ВВОД заполнить первым'!CV316</f>
        <v>0</v>
      </c>
      <c r="CV316" s="304">
        <f>' ВВОД заполнить первым'!CW316</f>
        <v>0</v>
      </c>
      <c r="CW316" s="304">
        <f>' ВВОД заполнить первым'!CX316</f>
        <v>0</v>
      </c>
      <c r="CX316" s="304">
        <f>' ВВОД заполнить первым'!CY316</f>
        <v>0</v>
      </c>
      <c r="CY316" s="304">
        <f>' ВВОД заполнить первым'!CZ316</f>
        <v>0</v>
      </c>
      <c r="CZ316" s="304">
        <f>' ВВОД заполнить первым'!DA316</f>
        <v>0</v>
      </c>
      <c r="DA316" s="304">
        <f>' ВВОД заполнить первым'!DB316</f>
        <v>0</v>
      </c>
      <c r="DB316" s="304">
        <f>' ВВОД заполнить первым'!DC316</f>
        <v>0</v>
      </c>
      <c r="DC316" s="304">
        <f>' ВВОД заполнить первым'!DD316</f>
        <v>0</v>
      </c>
      <c r="DD316" s="304">
        <f>' ВВОД заполнить первым'!DE316</f>
        <v>0</v>
      </c>
      <c r="DE316" s="304">
        <f>' ВВОД заполнить первым'!DF316</f>
        <v>0</v>
      </c>
      <c r="DF316" s="304">
        <f>' ВВОД заполнить первым'!DG316</f>
        <v>0</v>
      </c>
      <c r="DG316" s="304">
        <f>' ВВОД заполнить первым'!DH316</f>
        <v>0</v>
      </c>
      <c r="DH316" s="304">
        <f>' ВВОД заполнить первым'!DI316</f>
        <v>0</v>
      </c>
      <c r="DI316" s="304">
        <f>' ВВОД заполнить первым'!DJ316</f>
        <v>0</v>
      </c>
      <c r="DJ316" s="304">
        <f>' ВВОД заполнить первым'!DK316</f>
        <v>0</v>
      </c>
      <c r="DK316" s="304">
        <f>' ВВОД заполнить первым'!DL316</f>
        <v>0</v>
      </c>
      <c r="DL316" s="304">
        <f>' ВВОД заполнить первым'!DM316</f>
        <v>0</v>
      </c>
      <c r="DM316" s="304">
        <f>' ВВОД заполнить первым'!DN316</f>
        <v>0</v>
      </c>
      <c r="DN316" s="304">
        <f>' ВВОД заполнить первым'!DO316</f>
        <v>0</v>
      </c>
      <c r="DO316" s="304">
        <f>' ВВОД заполнить первым'!DP316</f>
        <v>0</v>
      </c>
      <c r="DP316" s="304">
        <f>' ВВОД заполнить первым'!DQ316</f>
        <v>0</v>
      </c>
      <c r="DQ316" s="304">
        <f>' ВВОД заполнить первым'!DR316</f>
        <v>0</v>
      </c>
      <c r="DR316" s="304">
        <f>' ВВОД заполнить первым'!DS316</f>
        <v>0</v>
      </c>
      <c r="DS316" s="304">
        <f>' ВВОД заполнить первым'!DT316</f>
        <v>0</v>
      </c>
      <c r="DT316" s="304">
        <f>' ВВОД заполнить первым'!DU316</f>
        <v>0</v>
      </c>
      <c r="DU316" s="304">
        <f>' ВВОД заполнить первым'!DV316</f>
        <v>0</v>
      </c>
    </row>
    <row r="317" spans="1:125" s="14" customFormat="1" ht="15.75" hidden="1" customHeight="1">
      <c r="A317" s="56"/>
      <c r="B317" s="57"/>
      <c r="C317" s="57"/>
      <c r="D317" s="57"/>
      <c r="E317" s="57"/>
      <c r="F317" s="57"/>
      <c r="G317" s="57"/>
      <c r="H317" s="57"/>
      <c r="I317" s="57"/>
      <c r="J317" s="57"/>
      <c r="K317" s="57"/>
      <c r="L317" s="57"/>
      <c r="M317" s="57"/>
      <c r="N317" s="57"/>
      <c r="O317" s="70"/>
      <c r="P317" s="304">
        <f>' ВВОД заполнить первым'!P317</f>
        <v>0</v>
      </c>
      <c r="Q317" s="304">
        <f>' ВВОД заполнить первым'!Q317</f>
        <v>0</v>
      </c>
      <c r="R317" s="304">
        <f>' ВВОД заполнить первым'!R317</f>
        <v>0</v>
      </c>
      <c r="S317" s="304">
        <f>' ВВОД заполнить первым'!S317</f>
        <v>0</v>
      </c>
      <c r="T317" s="304">
        <f>' ВВОД заполнить первым'!T317</f>
        <v>0</v>
      </c>
      <c r="U317" s="304">
        <f>' ВВОД заполнить первым'!U317</f>
        <v>0</v>
      </c>
      <c r="V317" s="304">
        <f>' ВВОД заполнить первым'!V317</f>
        <v>0</v>
      </c>
      <c r="W317" s="304">
        <f>' ВВОД заполнить первым'!W317</f>
        <v>0</v>
      </c>
      <c r="X317" s="304">
        <f>' ВВОД заполнить первым'!X317</f>
        <v>0</v>
      </c>
      <c r="Y317" s="304">
        <f>' ВВОД заполнить первым'!Y317</f>
        <v>0</v>
      </c>
      <c r="Z317" s="304">
        <f>' ВВОД заполнить первым'!Z317</f>
        <v>0</v>
      </c>
      <c r="AA317" s="304">
        <f>' ВВОД заполнить первым'!AA317</f>
        <v>0</v>
      </c>
      <c r="AB317" s="304">
        <f>' ВВОД заполнить первым'!AB317</f>
        <v>0</v>
      </c>
      <c r="AC317" s="304">
        <f>' ВВОД заполнить первым'!AC317</f>
        <v>0</v>
      </c>
      <c r="AD317" s="304">
        <f>' ВВОД заполнить первым'!AD317</f>
        <v>0</v>
      </c>
      <c r="AE317" s="304">
        <f>' ВВОД заполнить первым'!AE317</f>
        <v>0</v>
      </c>
      <c r="AF317" s="304">
        <f>' ВВОД заполнить первым'!AF317</f>
        <v>0</v>
      </c>
      <c r="AG317" s="304">
        <f>' ВВОД заполнить первым'!AG317</f>
        <v>0</v>
      </c>
      <c r="AH317" s="304">
        <f>' ВВОД заполнить первым'!AH317</f>
        <v>0</v>
      </c>
      <c r="AI317" s="304">
        <f>' ВВОД заполнить первым'!AJ317</f>
        <v>0</v>
      </c>
      <c r="AJ317" s="304">
        <f>' ВВОД заполнить первым'!AK317</f>
        <v>0</v>
      </c>
      <c r="AK317" s="304">
        <f>' ВВОД заполнить первым'!AL317</f>
        <v>0</v>
      </c>
      <c r="AL317" s="304">
        <f>' ВВОД заполнить первым'!AM317</f>
        <v>0</v>
      </c>
      <c r="AM317" s="304">
        <f>' ВВОД заполнить первым'!AN317</f>
        <v>0</v>
      </c>
      <c r="AN317" s="304">
        <f>' ВВОД заполнить первым'!AO317</f>
        <v>0</v>
      </c>
      <c r="AO317" s="304">
        <f>' ВВОД заполнить первым'!AP317</f>
        <v>0</v>
      </c>
      <c r="AP317" s="304">
        <f>' ВВОД заполнить первым'!AQ317</f>
        <v>0</v>
      </c>
      <c r="AQ317" s="304">
        <f>' ВВОД заполнить первым'!AR317</f>
        <v>0</v>
      </c>
      <c r="AR317" s="304">
        <f>' ВВОД заполнить первым'!AS317</f>
        <v>0</v>
      </c>
      <c r="AS317" s="304">
        <f>' ВВОД заполнить первым'!AT317</f>
        <v>0</v>
      </c>
      <c r="AT317" s="304">
        <f>' ВВОД заполнить первым'!AU317</f>
        <v>0</v>
      </c>
      <c r="AU317" s="304">
        <f>' ВВОД заполнить первым'!AV317</f>
        <v>0</v>
      </c>
      <c r="AV317" s="304">
        <f>' ВВОД заполнить первым'!AW317</f>
        <v>0</v>
      </c>
      <c r="AW317" s="304">
        <f>' ВВОД заполнить первым'!AX317</f>
        <v>0</v>
      </c>
      <c r="AX317" s="304">
        <f>' ВВОД заполнить первым'!AY317</f>
        <v>0</v>
      </c>
      <c r="AY317" s="304">
        <f>' ВВОД заполнить первым'!AZ317</f>
        <v>0</v>
      </c>
      <c r="AZ317" s="304">
        <f>' ВВОД заполнить первым'!BA317</f>
        <v>0</v>
      </c>
      <c r="BA317" s="304">
        <f>' ВВОД заполнить первым'!BB317</f>
        <v>0</v>
      </c>
      <c r="BB317" s="304">
        <f>' ВВОД заполнить первым'!BC317</f>
        <v>0</v>
      </c>
      <c r="BC317" s="304">
        <f>' ВВОД заполнить первым'!BD317</f>
        <v>0</v>
      </c>
      <c r="BD317" s="304">
        <f>' ВВОД заполнить первым'!BE317</f>
        <v>0</v>
      </c>
      <c r="BE317" s="304">
        <f>' ВВОД заполнить первым'!BF317</f>
        <v>0</v>
      </c>
      <c r="BF317" s="304">
        <f>' ВВОД заполнить первым'!BG317</f>
        <v>0</v>
      </c>
      <c r="BG317" s="304">
        <f>' ВВОД заполнить первым'!BH317</f>
        <v>0</v>
      </c>
      <c r="BH317" s="304">
        <f>' ВВОД заполнить первым'!BI317</f>
        <v>0</v>
      </c>
      <c r="BI317" s="304">
        <f>' ВВОД заполнить первым'!BJ317</f>
        <v>0</v>
      </c>
      <c r="BJ317" s="304">
        <f>' ВВОД заполнить первым'!BK317</f>
        <v>0</v>
      </c>
      <c r="BK317" s="304">
        <f>' ВВОД заполнить первым'!BL317</f>
        <v>0</v>
      </c>
      <c r="BL317" s="304">
        <f>' ВВОД заполнить первым'!BM317</f>
        <v>0</v>
      </c>
      <c r="BM317" s="304">
        <f>' ВВОД заполнить первым'!BN317</f>
        <v>0</v>
      </c>
      <c r="BN317" s="304">
        <f>' ВВОД заполнить первым'!BO317</f>
        <v>0</v>
      </c>
      <c r="BO317" s="304">
        <f>' ВВОД заполнить первым'!BP317</f>
        <v>0</v>
      </c>
      <c r="BP317" s="304">
        <f>' ВВОД заполнить первым'!BQ317</f>
        <v>0</v>
      </c>
      <c r="BQ317" s="304">
        <f ca="1">' ВВОД заполнить первым'!BR317</f>
        <v>0</v>
      </c>
      <c r="BR317" s="304">
        <f ca="1">' ВВОД заполнить первым'!BS317</f>
        <v>0</v>
      </c>
      <c r="BS317" s="304">
        <f>' ВВОД заполнить первым'!BT317</f>
        <v>0</v>
      </c>
      <c r="BT317" s="304">
        <f ca="1">' ВВОД заполнить первым'!BU317</f>
        <v>119</v>
      </c>
      <c r="BU317" s="304">
        <f ca="1">' ВВОД заполнить первым'!BV317</f>
        <v>0</v>
      </c>
      <c r="BV317" s="304">
        <f ca="1">' ВВОД заполнить первым'!BW317</f>
        <v>0</v>
      </c>
      <c r="BW317" s="304">
        <f ca="1">' ВВОД заполнить первым'!BX317</f>
        <v>0</v>
      </c>
      <c r="BX317" s="304">
        <f ca="1">' ВВОД заполнить первым'!BY317</f>
        <v>0</v>
      </c>
      <c r="BY317" s="304">
        <f ca="1">' ВВОД заполнить первым'!BZ317</f>
        <v>0</v>
      </c>
      <c r="BZ317" s="304">
        <f ca="1">' ВВОД заполнить первым'!CA317</f>
        <v>0</v>
      </c>
      <c r="CA317" s="304">
        <f ca="1">' ВВОД заполнить первым'!CB317</f>
        <v>0</v>
      </c>
      <c r="CB317" s="304">
        <f ca="1">' ВВОД заполнить первым'!CC317</f>
        <v>0</v>
      </c>
      <c r="CC317" s="304">
        <f ca="1">' ВВОД заполнить первым'!CD317</f>
        <v>0</v>
      </c>
      <c r="CD317" s="304">
        <f ca="1">' ВВОД заполнить первым'!CE317</f>
        <v>0</v>
      </c>
      <c r="CE317" s="304">
        <f ca="1">' ВВОД заполнить первым'!CF317</f>
        <v>0</v>
      </c>
      <c r="CF317" s="304">
        <f ca="1">' ВВОД заполнить первым'!CG317</f>
        <v>0</v>
      </c>
      <c r="CG317" s="304">
        <f ca="1">' ВВОД заполнить первым'!CH317</f>
        <v>0</v>
      </c>
      <c r="CH317" s="304">
        <f ca="1">' ВВОД заполнить первым'!CI317</f>
        <v>0</v>
      </c>
      <c r="CI317" s="304">
        <f ca="1">' ВВОД заполнить первым'!CJ317</f>
        <v>0</v>
      </c>
      <c r="CJ317" s="304">
        <f ca="1">' ВВОД заполнить первым'!CK317</f>
        <v>0</v>
      </c>
      <c r="CK317" s="304">
        <f ca="1">' ВВОД заполнить первым'!CL317</f>
        <v>0</v>
      </c>
      <c r="CL317" s="304">
        <f ca="1">' ВВОД заполнить первым'!CM317</f>
        <v>0</v>
      </c>
      <c r="CM317" s="304">
        <f ca="1">' ВВОД заполнить первым'!CN317</f>
        <v>0</v>
      </c>
      <c r="CN317" s="304">
        <f ca="1">' ВВОД заполнить первым'!CO317</f>
        <v>0</v>
      </c>
      <c r="CO317" s="304">
        <f>' ВВОД заполнить первым'!CP317</f>
        <v>0</v>
      </c>
      <c r="CP317" s="304">
        <f>' ВВОД заполнить первым'!CQ317</f>
        <v>0</v>
      </c>
      <c r="CQ317" s="304">
        <f>' ВВОД заполнить первым'!CR317</f>
        <v>0</v>
      </c>
      <c r="CR317" s="304">
        <f>' ВВОД заполнить первым'!CS317</f>
        <v>0</v>
      </c>
      <c r="CS317" s="304">
        <f>' ВВОД заполнить первым'!CT317</f>
        <v>0</v>
      </c>
      <c r="CT317" s="304">
        <f>' ВВОД заполнить первым'!CU317</f>
        <v>0</v>
      </c>
      <c r="CU317" s="304">
        <f>' ВВОД заполнить первым'!CV317</f>
        <v>0</v>
      </c>
      <c r="CV317" s="304">
        <f>' ВВОД заполнить первым'!CW317</f>
        <v>0</v>
      </c>
      <c r="CW317" s="304">
        <f>' ВВОД заполнить первым'!CX317</f>
        <v>0</v>
      </c>
      <c r="CX317" s="304">
        <f>' ВВОД заполнить первым'!CY317</f>
        <v>0</v>
      </c>
      <c r="CY317" s="304">
        <f>' ВВОД заполнить первым'!CZ317</f>
        <v>0</v>
      </c>
      <c r="CZ317" s="304">
        <f>' ВВОД заполнить первым'!DA317</f>
        <v>0</v>
      </c>
      <c r="DA317" s="304">
        <f>' ВВОД заполнить первым'!DB317</f>
        <v>0</v>
      </c>
      <c r="DB317" s="304">
        <f>' ВВОД заполнить первым'!DC317</f>
        <v>0</v>
      </c>
      <c r="DC317" s="304">
        <f>' ВВОД заполнить первым'!DD317</f>
        <v>0</v>
      </c>
      <c r="DD317" s="304">
        <f>' ВВОД заполнить первым'!DE317</f>
        <v>0</v>
      </c>
      <c r="DE317" s="304">
        <f>' ВВОД заполнить первым'!DF317</f>
        <v>0</v>
      </c>
      <c r="DF317" s="304">
        <f>' ВВОД заполнить первым'!DG317</f>
        <v>0</v>
      </c>
      <c r="DG317" s="304">
        <f>' ВВОД заполнить первым'!DH317</f>
        <v>0</v>
      </c>
      <c r="DH317" s="304">
        <f>' ВВОД заполнить первым'!DI317</f>
        <v>0</v>
      </c>
      <c r="DI317" s="304">
        <f>' ВВОД заполнить первым'!DJ317</f>
        <v>0</v>
      </c>
      <c r="DJ317" s="304">
        <f>' ВВОД заполнить первым'!DK317</f>
        <v>0</v>
      </c>
      <c r="DK317" s="304">
        <f>' ВВОД заполнить первым'!DL317</f>
        <v>0</v>
      </c>
      <c r="DL317" s="304">
        <f>' ВВОД заполнить первым'!DM317</f>
        <v>0</v>
      </c>
      <c r="DM317" s="304">
        <f>' ВВОД заполнить первым'!DN317</f>
        <v>0</v>
      </c>
      <c r="DN317" s="304">
        <f>' ВВОД заполнить первым'!DO317</f>
        <v>0</v>
      </c>
      <c r="DO317" s="304">
        <f>' ВВОД заполнить первым'!DP317</f>
        <v>0</v>
      </c>
      <c r="DP317" s="304">
        <f>' ВВОД заполнить первым'!DQ317</f>
        <v>0</v>
      </c>
      <c r="DQ317" s="304">
        <f>' ВВОД заполнить первым'!DR317</f>
        <v>0</v>
      </c>
      <c r="DR317" s="304">
        <f>' ВВОД заполнить первым'!DS317</f>
        <v>0</v>
      </c>
      <c r="DS317" s="304">
        <f>' ВВОД заполнить первым'!DT317</f>
        <v>0</v>
      </c>
      <c r="DT317" s="304">
        <f>' ВВОД заполнить первым'!DU317</f>
        <v>0</v>
      </c>
      <c r="DU317" s="304">
        <f>' ВВОД заполнить первым'!DV317</f>
        <v>0</v>
      </c>
    </row>
    <row r="318" spans="1:125" s="14" customFormat="1" hidden="1">
      <c r="A318" s="56"/>
      <c r="B318" s="57"/>
      <c r="C318" s="57"/>
      <c r="D318" s="57"/>
      <c r="E318" s="57"/>
      <c r="F318" s="57"/>
      <c r="G318" s="57"/>
      <c r="H318" s="57"/>
      <c r="I318" s="57"/>
      <c r="J318" s="57"/>
      <c r="K318" s="57"/>
      <c r="L318" s="57"/>
      <c r="M318" s="57"/>
      <c r="N318" s="57"/>
      <c r="O318" s="19"/>
      <c r="P318" s="304">
        <f>' ВВОД заполнить первым'!P318</f>
        <v>0</v>
      </c>
      <c r="Q318" s="304">
        <f>' ВВОД заполнить первым'!Q318</f>
        <v>0</v>
      </c>
      <c r="R318" s="304">
        <f>' ВВОД заполнить первым'!R318</f>
        <v>0</v>
      </c>
      <c r="S318" s="304">
        <f>' ВВОД заполнить первым'!S318</f>
        <v>0</v>
      </c>
      <c r="T318" s="304">
        <f>' ВВОД заполнить первым'!T318</f>
        <v>0</v>
      </c>
      <c r="U318" s="304">
        <f>' ВВОД заполнить первым'!U318</f>
        <v>0</v>
      </c>
      <c r="V318" s="304">
        <f>' ВВОД заполнить первым'!V318</f>
        <v>0</v>
      </c>
      <c r="W318" s="304">
        <f>' ВВОД заполнить первым'!W318</f>
        <v>0</v>
      </c>
      <c r="X318" s="304">
        <f>' ВВОД заполнить первым'!X318</f>
        <v>0</v>
      </c>
      <c r="Y318" s="304">
        <f>' ВВОД заполнить первым'!Y318</f>
        <v>0</v>
      </c>
      <c r="Z318" s="304">
        <f>' ВВОД заполнить первым'!Z318</f>
        <v>0</v>
      </c>
      <c r="AA318" s="304">
        <f>' ВВОД заполнить первым'!AA318</f>
        <v>0</v>
      </c>
      <c r="AB318" s="304">
        <f>' ВВОД заполнить первым'!AB318</f>
        <v>0</v>
      </c>
      <c r="AC318" s="304">
        <f>' ВВОД заполнить первым'!AC318</f>
        <v>0</v>
      </c>
      <c r="AD318" s="304">
        <f>' ВВОД заполнить первым'!AD318</f>
        <v>0</v>
      </c>
      <c r="AE318" s="304">
        <f>' ВВОД заполнить первым'!AE318</f>
        <v>0</v>
      </c>
      <c r="AF318" s="304">
        <f>' ВВОД заполнить первым'!AF318</f>
        <v>0</v>
      </c>
      <c r="AG318" s="304">
        <f>' ВВОД заполнить первым'!AG318</f>
        <v>0</v>
      </c>
      <c r="AH318" s="304">
        <f>' ВВОД заполнить первым'!AH318</f>
        <v>0</v>
      </c>
      <c r="AI318" s="304">
        <f>' ВВОД заполнить первым'!AJ318</f>
        <v>0</v>
      </c>
      <c r="AJ318" s="304">
        <f>' ВВОД заполнить первым'!AK318</f>
        <v>0</v>
      </c>
      <c r="AK318" s="304">
        <f>' ВВОД заполнить первым'!AL318</f>
        <v>0</v>
      </c>
      <c r="AL318" s="304">
        <f>' ВВОД заполнить первым'!AM318</f>
        <v>0</v>
      </c>
      <c r="AM318" s="304">
        <f>' ВВОД заполнить первым'!AN318</f>
        <v>0</v>
      </c>
      <c r="AN318" s="304">
        <f>' ВВОД заполнить первым'!AO318</f>
        <v>0</v>
      </c>
      <c r="AO318" s="304">
        <f>' ВВОД заполнить первым'!AP318</f>
        <v>0</v>
      </c>
      <c r="AP318" s="304">
        <f>' ВВОД заполнить первым'!AQ318</f>
        <v>0</v>
      </c>
      <c r="AQ318" s="304">
        <f>' ВВОД заполнить первым'!AR318</f>
        <v>0</v>
      </c>
      <c r="AR318" s="304">
        <f>' ВВОД заполнить первым'!AS318</f>
        <v>0</v>
      </c>
      <c r="AS318" s="304">
        <f>' ВВОД заполнить первым'!AT318</f>
        <v>0</v>
      </c>
      <c r="AT318" s="304">
        <f>' ВВОД заполнить первым'!AU318</f>
        <v>0</v>
      </c>
      <c r="AU318" s="304">
        <f>' ВВОД заполнить первым'!AV318</f>
        <v>0</v>
      </c>
      <c r="AV318" s="304">
        <f>' ВВОД заполнить первым'!AW318</f>
        <v>0</v>
      </c>
      <c r="AW318" s="304">
        <f>' ВВОД заполнить первым'!AX318</f>
        <v>0</v>
      </c>
      <c r="AX318" s="304">
        <f>' ВВОД заполнить первым'!AY318</f>
        <v>0</v>
      </c>
      <c r="AY318" s="304">
        <f>' ВВОД заполнить первым'!AZ318</f>
        <v>0</v>
      </c>
      <c r="AZ318" s="304">
        <f>' ВВОД заполнить первым'!BA318</f>
        <v>0</v>
      </c>
      <c r="BA318" s="304">
        <f>' ВВОД заполнить первым'!BB318</f>
        <v>0</v>
      </c>
      <c r="BB318" s="304">
        <f>' ВВОД заполнить первым'!BC318</f>
        <v>0</v>
      </c>
      <c r="BC318" s="304">
        <f>' ВВОД заполнить первым'!BD318</f>
        <v>0</v>
      </c>
      <c r="BD318" s="304">
        <f>' ВВОД заполнить первым'!BE318</f>
        <v>0</v>
      </c>
      <c r="BE318" s="304">
        <f>' ВВОД заполнить первым'!BF318</f>
        <v>0</v>
      </c>
      <c r="BF318" s="304">
        <f>' ВВОД заполнить первым'!BG318</f>
        <v>0</v>
      </c>
      <c r="BG318" s="304">
        <f>' ВВОД заполнить первым'!BH318</f>
        <v>0</v>
      </c>
      <c r="BH318" s="304">
        <f>' ВВОД заполнить первым'!BI318</f>
        <v>0</v>
      </c>
      <c r="BI318" s="304">
        <f>' ВВОД заполнить первым'!BJ318</f>
        <v>0</v>
      </c>
      <c r="BJ318" s="304">
        <f>' ВВОД заполнить первым'!BK318</f>
        <v>0</v>
      </c>
      <c r="BK318" s="304">
        <f>' ВВОД заполнить первым'!BL318</f>
        <v>0</v>
      </c>
      <c r="BL318" s="304">
        <f>' ВВОД заполнить первым'!BM318</f>
        <v>0</v>
      </c>
      <c r="BM318" s="304">
        <f>' ВВОД заполнить первым'!BN318</f>
        <v>0</v>
      </c>
      <c r="BN318" s="304">
        <f>' ВВОД заполнить первым'!BO318</f>
        <v>0</v>
      </c>
      <c r="BO318" s="304">
        <f>' ВВОД заполнить первым'!BP318</f>
        <v>0</v>
      </c>
      <c r="BP318" s="304">
        <f>' ВВОД заполнить первым'!BQ318</f>
        <v>0</v>
      </c>
      <c r="BQ318" s="304">
        <f ca="1">' ВВОД заполнить первым'!BR318</f>
        <v>0</v>
      </c>
      <c r="BR318" s="304">
        <f ca="1">' ВВОД заполнить первым'!BS318</f>
        <v>0</v>
      </c>
      <c r="BS318" s="304">
        <f>' ВВОД заполнить первым'!BT318</f>
        <v>0</v>
      </c>
      <c r="BT318" s="304">
        <f ca="1">' ВВОД заполнить первым'!BU318</f>
        <v>119</v>
      </c>
      <c r="BU318" s="304">
        <f ca="1">' ВВОД заполнить первым'!BV318</f>
        <v>0</v>
      </c>
      <c r="BV318" s="304">
        <f ca="1">' ВВОД заполнить первым'!BW318</f>
        <v>0</v>
      </c>
      <c r="BW318" s="304">
        <f ca="1">' ВВОД заполнить первым'!BX318</f>
        <v>0</v>
      </c>
      <c r="BX318" s="304">
        <f ca="1">' ВВОД заполнить первым'!BY318</f>
        <v>0</v>
      </c>
      <c r="BY318" s="304">
        <f ca="1">' ВВОД заполнить первым'!BZ318</f>
        <v>0</v>
      </c>
      <c r="BZ318" s="304">
        <f ca="1">' ВВОД заполнить первым'!CA318</f>
        <v>0</v>
      </c>
      <c r="CA318" s="304">
        <f ca="1">' ВВОД заполнить первым'!CB318</f>
        <v>0</v>
      </c>
      <c r="CB318" s="304">
        <f ca="1">' ВВОД заполнить первым'!CC318</f>
        <v>0</v>
      </c>
      <c r="CC318" s="304">
        <f ca="1">' ВВОД заполнить первым'!CD318</f>
        <v>0</v>
      </c>
      <c r="CD318" s="304">
        <f ca="1">' ВВОД заполнить первым'!CE318</f>
        <v>0</v>
      </c>
      <c r="CE318" s="304">
        <f ca="1">' ВВОД заполнить первым'!CF318</f>
        <v>0</v>
      </c>
      <c r="CF318" s="304">
        <f ca="1">' ВВОД заполнить первым'!CG318</f>
        <v>0</v>
      </c>
      <c r="CG318" s="304">
        <f ca="1">' ВВОД заполнить первым'!CH318</f>
        <v>0</v>
      </c>
      <c r="CH318" s="304">
        <f ca="1">' ВВОД заполнить первым'!CI318</f>
        <v>0</v>
      </c>
      <c r="CI318" s="304">
        <f ca="1">' ВВОД заполнить первым'!CJ318</f>
        <v>0</v>
      </c>
      <c r="CJ318" s="304">
        <f ca="1">' ВВОД заполнить первым'!CK318</f>
        <v>0</v>
      </c>
      <c r="CK318" s="304">
        <f ca="1">' ВВОД заполнить первым'!CL318</f>
        <v>0</v>
      </c>
      <c r="CL318" s="304">
        <f ca="1">' ВВОД заполнить первым'!CM318</f>
        <v>0</v>
      </c>
      <c r="CM318" s="304">
        <f ca="1">' ВВОД заполнить первым'!CN318</f>
        <v>0</v>
      </c>
      <c r="CN318" s="304">
        <f ca="1">' ВВОД заполнить первым'!CO318</f>
        <v>0</v>
      </c>
      <c r="CO318" s="304">
        <f>' ВВОД заполнить первым'!CP318</f>
        <v>0</v>
      </c>
      <c r="CP318" s="304">
        <f>' ВВОД заполнить первым'!CQ318</f>
        <v>0</v>
      </c>
      <c r="CQ318" s="304">
        <f>' ВВОД заполнить первым'!CR318</f>
        <v>0</v>
      </c>
      <c r="CR318" s="304">
        <f>' ВВОД заполнить первым'!CS318</f>
        <v>0</v>
      </c>
      <c r="CS318" s="304">
        <f>' ВВОД заполнить первым'!CT318</f>
        <v>0</v>
      </c>
      <c r="CT318" s="304">
        <f>' ВВОД заполнить первым'!CU318</f>
        <v>0</v>
      </c>
      <c r="CU318" s="304">
        <f>' ВВОД заполнить первым'!CV318</f>
        <v>0</v>
      </c>
      <c r="CV318" s="304">
        <f>' ВВОД заполнить первым'!CW318</f>
        <v>0</v>
      </c>
      <c r="CW318" s="304">
        <f>' ВВОД заполнить первым'!CX318</f>
        <v>0</v>
      </c>
      <c r="CX318" s="304">
        <f>' ВВОД заполнить первым'!CY318</f>
        <v>0</v>
      </c>
      <c r="CY318" s="304">
        <f>' ВВОД заполнить первым'!CZ318</f>
        <v>0</v>
      </c>
      <c r="CZ318" s="304">
        <f>' ВВОД заполнить первым'!DA318</f>
        <v>0</v>
      </c>
      <c r="DA318" s="304">
        <f>' ВВОД заполнить первым'!DB318</f>
        <v>0</v>
      </c>
      <c r="DB318" s="304">
        <f>' ВВОД заполнить первым'!DC318</f>
        <v>0</v>
      </c>
      <c r="DC318" s="304">
        <f>' ВВОД заполнить первым'!DD318</f>
        <v>0</v>
      </c>
      <c r="DD318" s="304">
        <f>' ВВОД заполнить первым'!DE318</f>
        <v>0</v>
      </c>
      <c r="DE318" s="304">
        <f>' ВВОД заполнить первым'!DF318</f>
        <v>0</v>
      </c>
      <c r="DF318" s="304">
        <f>' ВВОД заполнить первым'!DG318</f>
        <v>0</v>
      </c>
      <c r="DG318" s="304">
        <f>' ВВОД заполнить первым'!DH318</f>
        <v>0</v>
      </c>
      <c r="DH318" s="304">
        <f>' ВВОД заполнить первым'!DI318</f>
        <v>0</v>
      </c>
      <c r="DI318" s="304">
        <f>' ВВОД заполнить первым'!DJ318</f>
        <v>0</v>
      </c>
      <c r="DJ318" s="304">
        <f>' ВВОД заполнить первым'!DK318</f>
        <v>0</v>
      </c>
      <c r="DK318" s="304">
        <f>' ВВОД заполнить первым'!DL318</f>
        <v>0</v>
      </c>
      <c r="DL318" s="304">
        <f>' ВВОД заполнить первым'!DM318</f>
        <v>0</v>
      </c>
      <c r="DM318" s="304">
        <f>' ВВОД заполнить первым'!DN318</f>
        <v>0</v>
      </c>
      <c r="DN318" s="304">
        <f>' ВВОД заполнить первым'!DO318</f>
        <v>0</v>
      </c>
      <c r="DO318" s="304">
        <f>' ВВОД заполнить первым'!DP318</f>
        <v>0</v>
      </c>
      <c r="DP318" s="304">
        <f>' ВВОД заполнить первым'!DQ318</f>
        <v>0</v>
      </c>
      <c r="DQ318" s="304">
        <f>' ВВОД заполнить первым'!DR318</f>
        <v>0</v>
      </c>
      <c r="DR318" s="304">
        <f>' ВВОД заполнить первым'!DS318</f>
        <v>0</v>
      </c>
      <c r="DS318" s="304">
        <f>' ВВОД заполнить первым'!DT318</f>
        <v>0</v>
      </c>
      <c r="DT318" s="304">
        <f>' ВВОД заполнить первым'!DU318</f>
        <v>0</v>
      </c>
      <c r="DU318" s="304">
        <f>' ВВОД заполнить первым'!DV318</f>
        <v>0</v>
      </c>
    </row>
    <row r="319" spans="1:125" s="14" customFormat="1" hidden="1">
      <c r="A319" s="56"/>
      <c r="B319" s="57"/>
      <c r="C319" s="57"/>
      <c r="D319" s="57"/>
      <c r="E319" s="57"/>
      <c r="F319" s="57"/>
      <c r="G319" s="57"/>
      <c r="H319" s="57"/>
      <c r="I319" s="57"/>
      <c r="J319" s="57"/>
      <c r="K319" s="57"/>
      <c r="L319" s="57"/>
      <c r="M319" s="57"/>
      <c r="N319" s="57"/>
      <c r="O319" s="19"/>
      <c r="P319" s="304">
        <f>' ВВОД заполнить первым'!P319</f>
        <v>0</v>
      </c>
      <c r="Q319" s="304">
        <f>' ВВОД заполнить первым'!Q319</f>
        <v>0</v>
      </c>
      <c r="R319" s="304">
        <f>' ВВОД заполнить первым'!R319</f>
        <v>0</v>
      </c>
      <c r="S319" s="304">
        <f>' ВВОД заполнить первым'!S319</f>
        <v>0</v>
      </c>
      <c r="T319" s="304">
        <f>' ВВОД заполнить первым'!T319</f>
        <v>0</v>
      </c>
      <c r="U319" s="304">
        <f>' ВВОД заполнить первым'!U319</f>
        <v>0</v>
      </c>
      <c r="V319" s="304">
        <f>' ВВОД заполнить первым'!V319</f>
        <v>0</v>
      </c>
      <c r="W319" s="304">
        <f>' ВВОД заполнить первым'!W319</f>
        <v>0</v>
      </c>
      <c r="X319" s="304">
        <f>' ВВОД заполнить первым'!X319</f>
        <v>0</v>
      </c>
      <c r="Y319" s="304">
        <f>' ВВОД заполнить первым'!Y319</f>
        <v>0</v>
      </c>
      <c r="Z319" s="304">
        <f>' ВВОД заполнить первым'!Z319</f>
        <v>0</v>
      </c>
      <c r="AA319" s="304">
        <f>' ВВОД заполнить первым'!AA319</f>
        <v>0</v>
      </c>
      <c r="AB319" s="304">
        <f>' ВВОД заполнить первым'!AB319</f>
        <v>0</v>
      </c>
      <c r="AC319" s="304">
        <f>' ВВОД заполнить первым'!AC319</f>
        <v>0</v>
      </c>
      <c r="AD319" s="304">
        <f>' ВВОД заполнить первым'!AD319</f>
        <v>0</v>
      </c>
      <c r="AE319" s="304">
        <f>' ВВОД заполнить первым'!AE319</f>
        <v>0</v>
      </c>
      <c r="AF319" s="304">
        <f>' ВВОД заполнить первым'!AF319</f>
        <v>0</v>
      </c>
      <c r="AG319" s="304">
        <f>' ВВОД заполнить первым'!AG319</f>
        <v>0</v>
      </c>
      <c r="AH319" s="304">
        <f>' ВВОД заполнить первым'!AH319</f>
        <v>0</v>
      </c>
      <c r="AI319" s="304">
        <f>' ВВОД заполнить первым'!AJ319</f>
        <v>0</v>
      </c>
      <c r="AJ319" s="304">
        <f>' ВВОД заполнить первым'!AK319</f>
        <v>0</v>
      </c>
      <c r="AK319" s="304">
        <f>' ВВОД заполнить первым'!AL319</f>
        <v>0</v>
      </c>
      <c r="AL319" s="304">
        <f>' ВВОД заполнить первым'!AM319</f>
        <v>0</v>
      </c>
      <c r="AM319" s="304">
        <f>' ВВОД заполнить первым'!AN319</f>
        <v>0</v>
      </c>
      <c r="AN319" s="304">
        <f>' ВВОД заполнить первым'!AO319</f>
        <v>0</v>
      </c>
      <c r="AO319" s="304">
        <f>' ВВОД заполнить первым'!AP319</f>
        <v>0</v>
      </c>
      <c r="AP319" s="304">
        <f>' ВВОД заполнить первым'!AQ319</f>
        <v>0</v>
      </c>
      <c r="AQ319" s="304">
        <f>' ВВОД заполнить первым'!AR319</f>
        <v>0</v>
      </c>
      <c r="AR319" s="304">
        <f>' ВВОД заполнить первым'!AS319</f>
        <v>0</v>
      </c>
      <c r="AS319" s="304">
        <f>' ВВОД заполнить первым'!AT319</f>
        <v>0</v>
      </c>
      <c r="AT319" s="304">
        <f>' ВВОД заполнить первым'!AU319</f>
        <v>0</v>
      </c>
      <c r="AU319" s="304">
        <f>' ВВОД заполнить первым'!AV319</f>
        <v>0</v>
      </c>
      <c r="AV319" s="304">
        <f>' ВВОД заполнить первым'!AW319</f>
        <v>0</v>
      </c>
      <c r="AW319" s="304">
        <f>' ВВОД заполнить первым'!AX319</f>
        <v>0</v>
      </c>
      <c r="AX319" s="304">
        <f>' ВВОД заполнить первым'!AY319</f>
        <v>0</v>
      </c>
      <c r="AY319" s="304">
        <f>' ВВОД заполнить первым'!AZ319</f>
        <v>0</v>
      </c>
      <c r="AZ319" s="304">
        <f>' ВВОД заполнить первым'!BA319</f>
        <v>0</v>
      </c>
      <c r="BA319" s="304">
        <f>' ВВОД заполнить первым'!BB319</f>
        <v>0</v>
      </c>
      <c r="BB319" s="304">
        <f>' ВВОД заполнить первым'!BC319</f>
        <v>0</v>
      </c>
      <c r="BC319" s="304">
        <f>' ВВОД заполнить первым'!BD319</f>
        <v>0</v>
      </c>
      <c r="BD319" s="304">
        <f>' ВВОД заполнить первым'!BE319</f>
        <v>0</v>
      </c>
      <c r="BE319" s="304">
        <f>' ВВОД заполнить первым'!BF319</f>
        <v>0</v>
      </c>
      <c r="BF319" s="304">
        <f>' ВВОД заполнить первым'!BG319</f>
        <v>0</v>
      </c>
      <c r="BG319" s="304">
        <f>' ВВОД заполнить первым'!BH319</f>
        <v>0</v>
      </c>
      <c r="BH319" s="304">
        <f>' ВВОД заполнить первым'!BI319</f>
        <v>0</v>
      </c>
      <c r="BI319" s="304">
        <f>' ВВОД заполнить первым'!BJ319</f>
        <v>0</v>
      </c>
      <c r="BJ319" s="304">
        <f>' ВВОД заполнить первым'!BK319</f>
        <v>0</v>
      </c>
      <c r="BK319" s="304">
        <f>' ВВОД заполнить первым'!BL319</f>
        <v>0</v>
      </c>
      <c r="BL319" s="304">
        <f>' ВВОД заполнить первым'!BM319</f>
        <v>0</v>
      </c>
      <c r="BM319" s="304">
        <f>' ВВОД заполнить первым'!BN319</f>
        <v>0</v>
      </c>
      <c r="BN319" s="304">
        <f>' ВВОД заполнить первым'!BO319</f>
        <v>0</v>
      </c>
      <c r="BO319" s="304">
        <f>' ВВОД заполнить первым'!BP319</f>
        <v>0</v>
      </c>
      <c r="BP319" s="304">
        <f>' ВВОД заполнить первым'!BQ319</f>
        <v>0</v>
      </c>
      <c r="BQ319" s="304">
        <f ca="1">' ВВОД заполнить первым'!BR319</f>
        <v>0</v>
      </c>
      <c r="BR319" s="304">
        <f ca="1">' ВВОД заполнить первым'!BS319</f>
        <v>0</v>
      </c>
      <c r="BS319" s="304">
        <f>' ВВОД заполнить первым'!BT319</f>
        <v>0</v>
      </c>
      <c r="BT319" s="304">
        <f ca="1">' ВВОД заполнить первым'!BU319</f>
        <v>119</v>
      </c>
      <c r="BU319" s="304">
        <f ca="1">' ВВОД заполнить первым'!BV319</f>
        <v>0</v>
      </c>
      <c r="BV319" s="304">
        <f ca="1">' ВВОД заполнить первым'!BW319</f>
        <v>0</v>
      </c>
      <c r="BW319" s="304">
        <f ca="1">' ВВОД заполнить первым'!BX319</f>
        <v>0</v>
      </c>
      <c r="BX319" s="304">
        <f ca="1">' ВВОД заполнить первым'!BY319</f>
        <v>0</v>
      </c>
      <c r="BY319" s="304">
        <f ca="1">' ВВОД заполнить первым'!BZ319</f>
        <v>0</v>
      </c>
      <c r="BZ319" s="304">
        <f ca="1">' ВВОД заполнить первым'!CA319</f>
        <v>0</v>
      </c>
      <c r="CA319" s="304">
        <f ca="1">' ВВОД заполнить первым'!CB319</f>
        <v>0</v>
      </c>
      <c r="CB319" s="304">
        <f ca="1">' ВВОД заполнить первым'!CC319</f>
        <v>0</v>
      </c>
      <c r="CC319" s="304">
        <f ca="1">' ВВОД заполнить первым'!CD319</f>
        <v>0</v>
      </c>
      <c r="CD319" s="304">
        <f ca="1">' ВВОД заполнить первым'!CE319</f>
        <v>0</v>
      </c>
      <c r="CE319" s="304">
        <f ca="1">' ВВОД заполнить первым'!CF319</f>
        <v>0</v>
      </c>
      <c r="CF319" s="304">
        <f ca="1">' ВВОД заполнить первым'!CG319</f>
        <v>0</v>
      </c>
      <c r="CG319" s="304">
        <f ca="1">' ВВОД заполнить первым'!CH319</f>
        <v>0</v>
      </c>
      <c r="CH319" s="304">
        <f ca="1">' ВВОД заполнить первым'!CI319</f>
        <v>0</v>
      </c>
      <c r="CI319" s="304">
        <f ca="1">' ВВОД заполнить первым'!CJ319</f>
        <v>0</v>
      </c>
      <c r="CJ319" s="304">
        <f ca="1">' ВВОД заполнить первым'!CK319</f>
        <v>0</v>
      </c>
      <c r="CK319" s="304">
        <f ca="1">' ВВОД заполнить первым'!CL319</f>
        <v>0</v>
      </c>
      <c r="CL319" s="304">
        <f ca="1">' ВВОД заполнить первым'!CM319</f>
        <v>0</v>
      </c>
      <c r="CM319" s="304">
        <f ca="1">' ВВОД заполнить первым'!CN319</f>
        <v>0</v>
      </c>
      <c r="CN319" s="304">
        <f ca="1">' ВВОД заполнить первым'!CO319</f>
        <v>0</v>
      </c>
      <c r="CO319" s="304">
        <f>' ВВОД заполнить первым'!CP319</f>
        <v>0</v>
      </c>
      <c r="CP319" s="304">
        <f>' ВВОД заполнить первым'!CQ319</f>
        <v>0</v>
      </c>
      <c r="CQ319" s="304">
        <f>' ВВОД заполнить первым'!CR319</f>
        <v>0</v>
      </c>
      <c r="CR319" s="304">
        <f>' ВВОД заполнить первым'!CS319</f>
        <v>0</v>
      </c>
      <c r="CS319" s="304">
        <f>' ВВОД заполнить первым'!CT319</f>
        <v>0</v>
      </c>
      <c r="CT319" s="304">
        <f>' ВВОД заполнить первым'!CU319</f>
        <v>0</v>
      </c>
      <c r="CU319" s="304">
        <f>' ВВОД заполнить первым'!CV319</f>
        <v>0</v>
      </c>
      <c r="CV319" s="304">
        <f>' ВВОД заполнить первым'!CW319</f>
        <v>0</v>
      </c>
      <c r="CW319" s="304">
        <f>' ВВОД заполнить первым'!CX319</f>
        <v>0</v>
      </c>
      <c r="CX319" s="304">
        <f>' ВВОД заполнить первым'!CY319</f>
        <v>0</v>
      </c>
      <c r="CY319" s="304">
        <f>' ВВОД заполнить первым'!CZ319</f>
        <v>0</v>
      </c>
      <c r="CZ319" s="304">
        <f>' ВВОД заполнить первым'!DA319</f>
        <v>0</v>
      </c>
      <c r="DA319" s="304">
        <f>' ВВОД заполнить первым'!DB319</f>
        <v>0</v>
      </c>
      <c r="DB319" s="304">
        <f>' ВВОД заполнить первым'!DC319</f>
        <v>0</v>
      </c>
      <c r="DC319" s="304">
        <f>' ВВОД заполнить первым'!DD319</f>
        <v>0</v>
      </c>
      <c r="DD319" s="304">
        <f>' ВВОД заполнить первым'!DE319</f>
        <v>0</v>
      </c>
      <c r="DE319" s="304">
        <f>' ВВОД заполнить первым'!DF319</f>
        <v>0</v>
      </c>
      <c r="DF319" s="304">
        <f>' ВВОД заполнить первым'!DG319</f>
        <v>0</v>
      </c>
      <c r="DG319" s="304">
        <f>' ВВОД заполнить первым'!DH319</f>
        <v>0</v>
      </c>
      <c r="DH319" s="304">
        <f>' ВВОД заполнить первым'!DI319</f>
        <v>0</v>
      </c>
      <c r="DI319" s="304">
        <f>' ВВОД заполнить первым'!DJ319</f>
        <v>0</v>
      </c>
      <c r="DJ319" s="304">
        <f>' ВВОД заполнить первым'!DK319</f>
        <v>0</v>
      </c>
      <c r="DK319" s="304">
        <f>' ВВОД заполнить первым'!DL319</f>
        <v>0</v>
      </c>
      <c r="DL319" s="304">
        <f>' ВВОД заполнить первым'!DM319</f>
        <v>0</v>
      </c>
      <c r="DM319" s="304">
        <f>' ВВОД заполнить первым'!DN319</f>
        <v>0</v>
      </c>
      <c r="DN319" s="304">
        <f>' ВВОД заполнить первым'!DO319</f>
        <v>0</v>
      </c>
      <c r="DO319" s="304">
        <f>' ВВОД заполнить первым'!DP319</f>
        <v>0</v>
      </c>
      <c r="DP319" s="304">
        <f>' ВВОД заполнить первым'!DQ319</f>
        <v>0</v>
      </c>
      <c r="DQ319" s="304">
        <f>' ВВОД заполнить первым'!DR319</f>
        <v>0</v>
      </c>
      <c r="DR319" s="304">
        <f>' ВВОД заполнить первым'!DS319</f>
        <v>0</v>
      </c>
      <c r="DS319" s="304">
        <f>' ВВОД заполнить первым'!DT319</f>
        <v>0</v>
      </c>
      <c r="DT319" s="304">
        <f>' ВВОД заполнить первым'!DU319</f>
        <v>0</v>
      </c>
      <c r="DU319" s="304">
        <f>' ВВОД заполнить первым'!DV319</f>
        <v>0</v>
      </c>
    </row>
    <row r="320" spans="1:125" s="14" customFormat="1" hidden="1">
      <c r="A320" s="56"/>
      <c r="B320" s="57"/>
      <c r="C320" s="57"/>
      <c r="D320" s="57"/>
      <c r="E320" s="57"/>
      <c r="F320" s="57"/>
      <c r="G320" s="57"/>
      <c r="H320" s="57"/>
      <c r="I320" s="57"/>
      <c r="J320" s="57"/>
      <c r="K320" s="57"/>
      <c r="L320" s="57"/>
      <c r="M320" s="57"/>
      <c r="N320" s="57"/>
      <c r="O320" s="19"/>
      <c r="P320" s="304">
        <f>' ВВОД заполнить первым'!P320</f>
        <v>0</v>
      </c>
      <c r="Q320" s="304">
        <f>' ВВОД заполнить первым'!Q320</f>
        <v>0</v>
      </c>
      <c r="R320" s="304">
        <f>' ВВОД заполнить первым'!R320</f>
        <v>0</v>
      </c>
      <c r="S320" s="304">
        <f>' ВВОД заполнить первым'!S320</f>
        <v>0</v>
      </c>
      <c r="T320" s="304">
        <f>' ВВОД заполнить первым'!T320</f>
        <v>0</v>
      </c>
      <c r="U320" s="304">
        <f>' ВВОД заполнить первым'!U320</f>
        <v>0</v>
      </c>
      <c r="V320" s="304">
        <f>' ВВОД заполнить первым'!V320</f>
        <v>0</v>
      </c>
      <c r="W320" s="304">
        <f>' ВВОД заполнить первым'!W320</f>
        <v>0</v>
      </c>
      <c r="X320" s="304">
        <f>' ВВОД заполнить первым'!X320</f>
        <v>0</v>
      </c>
      <c r="Y320" s="304">
        <f>' ВВОД заполнить первым'!Y320</f>
        <v>0</v>
      </c>
      <c r="Z320" s="304">
        <f>' ВВОД заполнить первым'!Z320</f>
        <v>0</v>
      </c>
      <c r="AA320" s="304">
        <f>' ВВОД заполнить первым'!AA320</f>
        <v>0</v>
      </c>
      <c r="AB320" s="304">
        <f>' ВВОД заполнить первым'!AB320</f>
        <v>0</v>
      </c>
      <c r="AC320" s="304">
        <f>' ВВОД заполнить первым'!AC320</f>
        <v>0</v>
      </c>
      <c r="AD320" s="304">
        <f>' ВВОД заполнить первым'!AD320</f>
        <v>0</v>
      </c>
      <c r="AE320" s="304">
        <f>' ВВОД заполнить первым'!AE320</f>
        <v>0</v>
      </c>
      <c r="AF320" s="304">
        <f>' ВВОД заполнить первым'!AF320</f>
        <v>0</v>
      </c>
      <c r="AG320" s="304">
        <f>' ВВОД заполнить первым'!AG320</f>
        <v>0</v>
      </c>
      <c r="AH320" s="304">
        <f>' ВВОД заполнить первым'!AH320</f>
        <v>0</v>
      </c>
      <c r="AI320" s="304">
        <f>' ВВОД заполнить первым'!AJ320</f>
        <v>0</v>
      </c>
      <c r="AJ320" s="304">
        <f>' ВВОД заполнить первым'!AK320</f>
        <v>0</v>
      </c>
      <c r="AK320" s="304">
        <f>' ВВОД заполнить первым'!AL320</f>
        <v>0</v>
      </c>
      <c r="AL320" s="304">
        <f>' ВВОД заполнить первым'!AM320</f>
        <v>0</v>
      </c>
      <c r="AM320" s="304">
        <f>' ВВОД заполнить первым'!AN320</f>
        <v>0</v>
      </c>
      <c r="AN320" s="304">
        <f>' ВВОД заполнить первым'!AO320</f>
        <v>0</v>
      </c>
      <c r="AO320" s="304">
        <f>' ВВОД заполнить первым'!AP320</f>
        <v>0</v>
      </c>
      <c r="AP320" s="304">
        <f>' ВВОД заполнить первым'!AQ320</f>
        <v>0</v>
      </c>
      <c r="AQ320" s="304">
        <f>' ВВОД заполнить первым'!AR320</f>
        <v>0</v>
      </c>
      <c r="AR320" s="304">
        <f>' ВВОД заполнить первым'!AS320</f>
        <v>0</v>
      </c>
      <c r="AS320" s="304">
        <f>' ВВОД заполнить первым'!AT320</f>
        <v>0</v>
      </c>
      <c r="AT320" s="304">
        <f>' ВВОД заполнить первым'!AU320</f>
        <v>0</v>
      </c>
      <c r="AU320" s="304">
        <f>' ВВОД заполнить первым'!AV320</f>
        <v>0</v>
      </c>
      <c r="AV320" s="304">
        <f>' ВВОД заполнить первым'!AW320</f>
        <v>0</v>
      </c>
      <c r="AW320" s="304">
        <f>' ВВОД заполнить первым'!AX320</f>
        <v>0</v>
      </c>
      <c r="AX320" s="304">
        <f>' ВВОД заполнить первым'!AY320</f>
        <v>0</v>
      </c>
      <c r="AY320" s="304">
        <f>' ВВОД заполнить первым'!AZ320</f>
        <v>0</v>
      </c>
      <c r="AZ320" s="304">
        <f>' ВВОД заполнить первым'!BA320</f>
        <v>0</v>
      </c>
      <c r="BA320" s="304">
        <f>' ВВОД заполнить первым'!BB320</f>
        <v>0</v>
      </c>
      <c r="BB320" s="304">
        <f>' ВВОД заполнить первым'!BC320</f>
        <v>0</v>
      </c>
      <c r="BC320" s="304">
        <f>' ВВОД заполнить первым'!BD320</f>
        <v>0</v>
      </c>
      <c r="BD320" s="304">
        <f>' ВВОД заполнить первым'!BE320</f>
        <v>0</v>
      </c>
      <c r="BE320" s="304">
        <f>' ВВОД заполнить первым'!BF320</f>
        <v>0</v>
      </c>
      <c r="BF320" s="304">
        <f>' ВВОД заполнить первым'!BG320</f>
        <v>0</v>
      </c>
      <c r="BG320" s="304">
        <f>' ВВОД заполнить первым'!BH320</f>
        <v>0</v>
      </c>
      <c r="BH320" s="304">
        <f>' ВВОД заполнить первым'!BI320</f>
        <v>0</v>
      </c>
      <c r="BI320" s="304">
        <f>' ВВОД заполнить первым'!BJ320</f>
        <v>0</v>
      </c>
      <c r="BJ320" s="304">
        <f>' ВВОД заполнить первым'!BK320</f>
        <v>0</v>
      </c>
      <c r="BK320" s="304">
        <f>' ВВОД заполнить первым'!BL320</f>
        <v>0</v>
      </c>
      <c r="BL320" s="304">
        <f>' ВВОД заполнить первым'!BM320</f>
        <v>0</v>
      </c>
      <c r="BM320" s="304">
        <f>' ВВОД заполнить первым'!BN320</f>
        <v>0</v>
      </c>
      <c r="BN320" s="304">
        <f>' ВВОД заполнить первым'!BO320</f>
        <v>0</v>
      </c>
      <c r="BO320" s="304">
        <f>' ВВОД заполнить первым'!BP320</f>
        <v>0</v>
      </c>
      <c r="BP320" s="304">
        <f>' ВВОД заполнить первым'!BQ320</f>
        <v>0</v>
      </c>
      <c r="BQ320" s="304">
        <f ca="1">' ВВОД заполнить первым'!BR320</f>
        <v>0</v>
      </c>
      <c r="BR320" s="304">
        <f ca="1">' ВВОД заполнить первым'!BS320</f>
        <v>0</v>
      </c>
      <c r="BS320" s="304">
        <f>' ВВОД заполнить первым'!BT320</f>
        <v>0</v>
      </c>
      <c r="BT320" s="304">
        <f ca="1">' ВВОД заполнить первым'!BU320</f>
        <v>119</v>
      </c>
      <c r="BU320" s="304">
        <f ca="1">' ВВОД заполнить первым'!BV320</f>
        <v>0</v>
      </c>
      <c r="BV320" s="304">
        <f ca="1">' ВВОД заполнить первым'!BW320</f>
        <v>0</v>
      </c>
      <c r="BW320" s="304">
        <f ca="1">' ВВОД заполнить первым'!BX320</f>
        <v>0</v>
      </c>
      <c r="BX320" s="304">
        <f ca="1">' ВВОД заполнить первым'!BY320</f>
        <v>0</v>
      </c>
      <c r="BY320" s="304">
        <f ca="1">' ВВОД заполнить первым'!BZ320</f>
        <v>0</v>
      </c>
      <c r="BZ320" s="304">
        <f ca="1">' ВВОД заполнить первым'!CA320</f>
        <v>0</v>
      </c>
      <c r="CA320" s="304">
        <f ca="1">' ВВОД заполнить первым'!CB320</f>
        <v>0</v>
      </c>
      <c r="CB320" s="304">
        <f ca="1">' ВВОД заполнить первым'!CC320</f>
        <v>0</v>
      </c>
      <c r="CC320" s="304">
        <f ca="1">' ВВОД заполнить первым'!CD320</f>
        <v>0</v>
      </c>
      <c r="CD320" s="304">
        <f ca="1">' ВВОД заполнить первым'!CE320</f>
        <v>0</v>
      </c>
      <c r="CE320" s="304">
        <f ca="1">' ВВОД заполнить первым'!CF320</f>
        <v>0</v>
      </c>
      <c r="CF320" s="304">
        <f ca="1">' ВВОД заполнить первым'!CG320</f>
        <v>0</v>
      </c>
      <c r="CG320" s="304">
        <f ca="1">' ВВОД заполнить первым'!CH320</f>
        <v>0</v>
      </c>
      <c r="CH320" s="304">
        <f ca="1">' ВВОД заполнить первым'!CI320</f>
        <v>0</v>
      </c>
      <c r="CI320" s="304">
        <f ca="1">' ВВОД заполнить первым'!CJ320</f>
        <v>0</v>
      </c>
      <c r="CJ320" s="304">
        <f ca="1">' ВВОД заполнить первым'!CK320</f>
        <v>0</v>
      </c>
      <c r="CK320" s="304">
        <f ca="1">' ВВОД заполнить первым'!CL320</f>
        <v>0</v>
      </c>
      <c r="CL320" s="304">
        <f ca="1">' ВВОД заполнить первым'!CM320</f>
        <v>0</v>
      </c>
      <c r="CM320" s="304">
        <f ca="1">' ВВОД заполнить первым'!CN320</f>
        <v>0</v>
      </c>
      <c r="CN320" s="304">
        <f ca="1">' ВВОД заполнить первым'!CO320</f>
        <v>0</v>
      </c>
      <c r="CO320" s="304">
        <f>' ВВОД заполнить первым'!CP320</f>
        <v>0</v>
      </c>
      <c r="CP320" s="304">
        <f>' ВВОД заполнить первым'!CQ320</f>
        <v>0</v>
      </c>
      <c r="CQ320" s="304">
        <f>' ВВОД заполнить первым'!CR320</f>
        <v>0</v>
      </c>
      <c r="CR320" s="304">
        <f>' ВВОД заполнить первым'!CS320</f>
        <v>0</v>
      </c>
      <c r="CS320" s="304">
        <f>' ВВОД заполнить первым'!CT320</f>
        <v>0</v>
      </c>
      <c r="CT320" s="304">
        <f>' ВВОД заполнить первым'!CU320</f>
        <v>0</v>
      </c>
      <c r="CU320" s="304">
        <f>' ВВОД заполнить первым'!CV320</f>
        <v>0</v>
      </c>
      <c r="CV320" s="304">
        <f>' ВВОД заполнить первым'!CW320</f>
        <v>0</v>
      </c>
      <c r="CW320" s="304">
        <f>' ВВОД заполнить первым'!CX320</f>
        <v>0</v>
      </c>
      <c r="CX320" s="304">
        <f>' ВВОД заполнить первым'!CY320</f>
        <v>0</v>
      </c>
      <c r="CY320" s="304">
        <f>' ВВОД заполнить первым'!CZ320</f>
        <v>0</v>
      </c>
      <c r="CZ320" s="304">
        <f>' ВВОД заполнить первым'!DA320</f>
        <v>0</v>
      </c>
      <c r="DA320" s="304">
        <f>' ВВОД заполнить первым'!DB320</f>
        <v>0</v>
      </c>
      <c r="DB320" s="304">
        <f>' ВВОД заполнить первым'!DC320</f>
        <v>0</v>
      </c>
      <c r="DC320" s="304">
        <f>' ВВОД заполнить первым'!DD320</f>
        <v>0</v>
      </c>
      <c r="DD320" s="304">
        <f>' ВВОД заполнить первым'!DE320</f>
        <v>0</v>
      </c>
      <c r="DE320" s="304">
        <f>' ВВОД заполнить первым'!DF320</f>
        <v>0</v>
      </c>
      <c r="DF320" s="304">
        <f>' ВВОД заполнить первым'!DG320</f>
        <v>0</v>
      </c>
      <c r="DG320" s="304">
        <f>' ВВОД заполнить первым'!DH320</f>
        <v>0</v>
      </c>
      <c r="DH320" s="304">
        <f>' ВВОД заполнить первым'!DI320</f>
        <v>0</v>
      </c>
      <c r="DI320" s="304">
        <f>' ВВОД заполнить первым'!DJ320</f>
        <v>0</v>
      </c>
      <c r="DJ320" s="304">
        <f>' ВВОД заполнить первым'!DK320</f>
        <v>0</v>
      </c>
      <c r="DK320" s="304">
        <f>' ВВОД заполнить первым'!DL320</f>
        <v>0</v>
      </c>
      <c r="DL320" s="304">
        <f>' ВВОД заполнить первым'!DM320</f>
        <v>0</v>
      </c>
      <c r="DM320" s="304">
        <f>' ВВОД заполнить первым'!DN320</f>
        <v>0</v>
      </c>
      <c r="DN320" s="304">
        <f>' ВВОД заполнить первым'!DO320</f>
        <v>0</v>
      </c>
      <c r="DO320" s="304">
        <f>' ВВОД заполнить первым'!DP320</f>
        <v>0</v>
      </c>
      <c r="DP320" s="304">
        <f>' ВВОД заполнить первым'!DQ320</f>
        <v>0</v>
      </c>
      <c r="DQ320" s="304">
        <f>' ВВОД заполнить первым'!DR320</f>
        <v>0</v>
      </c>
      <c r="DR320" s="304">
        <f>' ВВОД заполнить первым'!DS320</f>
        <v>0</v>
      </c>
      <c r="DS320" s="304">
        <f>' ВВОД заполнить первым'!DT320</f>
        <v>0</v>
      </c>
      <c r="DT320" s="304">
        <f>' ВВОД заполнить первым'!DU320</f>
        <v>0</v>
      </c>
      <c r="DU320" s="304">
        <f>' ВВОД заполнить первым'!DV320</f>
        <v>0</v>
      </c>
    </row>
    <row r="321" spans="1:125" s="14" customFormat="1" hidden="1">
      <c r="A321" s="56"/>
      <c r="B321" s="57"/>
      <c r="C321" s="57"/>
      <c r="D321" s="57"/>
      <c r="E321" s="57"/>
      <c r="F321" s="57"/>
      <c r="G321" s="57"/>
      <c r="H321" s="57"/>
      <c r="I321" s="57"/>
      <c r="J321" s="57"/>
      <c r="K321" s="57"/>
      <c r="L321" s="57"/>
      <c r="M321" s="57"/>
      <c r="N321" s="57"/>
      <c r="O321" s="19"/>
      <c r="P321" s="304">
        <f>' ВВОД заполнить первым'!P321</f>
        <v>0</v>
      </c>
      <c r="Q321" s="304">
        <f>' ВВОД заполнить первым'!Q321</f>
        <v>0</v>
      </c>
      <c r="R321" s="304">
        <f>' ВВОД заполнить первым'!R321</f>
        <v>0</v>
      </c>
      <c r="S321" s="304">
        <f>' ВВОД заполнить первым'!S321</f>
        <v>0</v>
      </c>
      <c r="T321" s="304">
        <f>' ВВОД заполнить первым'!T321</f>
        <v>0</v>
      </c>
      <c r="U321" s="304">
        <f>' ВВОД заполнить первым'!U321</f>
        <v>0</v>
      </c>
      <c r="V321" s="304">
        <f>' ВВОД заполнить первым'!V321</f>
        <v>0</v>
      </c>
      <c r="W321" s="304">
        <f>' ВВОД заполнить первым'!W321</f>
        <v>0</v>
      </c>
      <c r="X321" s="304">
        <f>' ВВОД заполнить первым'!X321</f>
        <v>0</v>
      </c>
      <c r="Y321" s="304">
        <f>' ВВОД заполнить первым'!Y321</f>
        <v>0</v>
      </c>
      <c r="Z321" s="304">
        <f>' ВВОД заполнить первым'!Z321</f>
        <v>0</v>
      </c>
      <c r="AA321" s="304">
        <f>' ВВОД заполнить первым'!AA321</f>
        <v>0</v>
      </c>
      <c r="AB321" s="304">
        <f>' ВВОД заполнить первым'!AB321</f>
        <v>0</v>
      </c>
      <c r="AC321" s="304">
        <f>' ВВОД заполнить первым'!AC321</f>
        <v>0</v>
      </c>
      <c r="AD321" s="304">
        <f>' ВВОД заполнить первым'!AD321</f>
        <v>0</v>
      </c>
      <c r="AE321" s="304">
        <f>' ВВОД заполнить первым'!AE321</f>
        <v>0</v>
      </c>
      <c r="AF321" s="304">
        <f>' ВВОД заполнить первым'!AF321</f>
        <v>0</v>
      </c>
      <c r="AG321" s="304">
        <f>' ВВОД заполнить первым'!AG321</f>
        <v>0</v>
      </c>
      <c r="AH321" s="304">
        <f>' ВВОД заполнить первым'!AH321</f>
        <v>0</v>
      </c>
      <c r="AI321" s="304">
        <f>' ВВОД заполнить первым'!AJ321</f>
        <v>0</v>
      </c>
      <c r="AJ321" s="304">
        <f>' ВВОД заполнить первым'!AK321</f>
        <v>0</v>
      </c>
      <c r="AK321" s="304">
        <f>' ВВОД заполнить первым'!AL321</f>
        <v>0</v>
      </c>
      <c r="AL321" s="304">
        <f>' ВВОД заполнить первым'!AM321</f>
        <v>0</v>
      </c>
      <c r="AM321" s="304">
        <f>' ВВОД заполнить первым'!AN321</f>
        <v>0</v>
      </c>
      <c r="AN321" s="304">
        <f>' ВВОД заполнить первым'!AO321</f>
        <v>0</v>
      </c>
      <c r="AO321" s="304">
        <f>' ВВОД заполнить первым'!AP321</f>
        <v>0</v>
      </c>
      <c r="AP321" s="304">
        <f>' ВВОД заполнить первым'!AQ321</f>
        <v>0</v>
      </c>
      <c r="AQ321" s="304">
        <f>' ВВОД заполнить первым'!AR321</f>
        <v>0</v>
      </c>
      <c r="AR321" s="304">
        <f>' ВВОД заполнить первым'!AS321</f>
        <v>0</v>
      </c>
      <c r="AS321" s="304">
        <f>' ВВОД заполнить первым'!AT321</f>
        <v>0</v>
      </c>
      <c r="AT321" s="304">
        <f>' ВВОД заполнить первым'!AU321</f>
        <v>0</v>
      </c>
      <c r="AU321" s="304">
        <f>' ВВОД заполнить первым'!AV321</f>
        <v>0</v>
      </c>
      <c r="AV321" s="304">
        <f>' ВВОД заполнить первым'!AW321</f>
        <v>0</v>
      </c>
      <c r="AW321" s="304">
        <f>' ВВОД заполнить первым'!AX321</f>
        <v>0</v>
      </c>
      <c r="AX321" s="304">
        <f>' ВВОД заполнить первым'!AY321</f>
        <v>0</v>
      </c>
      <c r="AY321" s="304">
        <f>' ВВОД заполнить первым'!AZ321</f>
        <v>0</v>
      </c>
      <c r="AZ321" s="304">
        <f>' ВВОД заполнить первым'!BA321</f>
        <v>0</v>
      </c>
      <c r="BA321" s="304">
        <f>' ВВОД заполнить первым'!BB321</f>
        <v>0</v>
      </c>
      <c r="BB321" s="304">
        <f>' ВВОД заполнить первым'!BC321</f>
        <v>0</v>
      </c>
      <c r="BC321" s="304">
        <f>' ВВОД заполнить первым'!BD321</f>
        <v>0</v>
      </c>
      <c r="BD321" s="304">
        <f>' ВВОД заполнить первым'!BE321</f>
        <v>0</v>
      </c>
      <c r="BE321" s="304">
        <f>' ВВОД заполнить первым'!BF321</f>
        <v>0</v>
      </c>
      <c r="BF321" s="304">
        <f>' ВВОД заполнить первым'!BG321</f>
        <v>0</v>
      </c>
      <c r="BG321" s="304">
        <f>' ВВОД заполнить первым'!BH321</f>
        <v>0</v>
      </c>
      <c r="BH321" s="304">
        <f>' ВВОД заполнить первым'!BI321</f>
        <v>0</v>
      </c>
      <c r="BI321" s="304">
        <f>' ВВОД заполнить первым'!BJ321</f>
        <v>0</v>
      </c>
      <c r="BJ321" s="304">
        <f>' ВВОД заполнить первым'!BK321</f>
        <v>0</v>
      </c>
      <c r="BK321" s="304">
        <f>' ВВОД заполнить первым'!BL321</f>
        <v>0</v>
      </c>
      <c r="BL321" s="304">
        <f>' ВВОД заполнить первым'!BM321</f>
        <v>0</v>
      </c>
      <c r="BM321" s="304">
        <f>' ВВОД заполнить первым'!BN321</f>
        <v>0</v>
      </c>
      <c r="BN321" s="304">
        <f>' ВВОД заполнить первым'!BO321</f>
        <v>0</v>
      </c>
      <c r="BO321" s="304">
        <f>' ВВОД заполнить первым'!BP321</f>
        <v>0</v>
      </c>
      <c r="BP321" s="304">
        <f>' ВВОД заполнить первым'!BQ321</f>
        <v>0</v>
      </c>
      <c r="BQ321" s="304">
        <f ca="1">' ВВОД заполнить первым'!BR321</f>
        <v>0</v>
      </c>
      <c r="BR321" s="304">
        <f ca="1">' ВВОД заполнить первым'!BS321</f>
        <v>0</v>
      </c>
      <c r="BS321" s="304">
        <f>' ВВОД заполнить первым'!BT321</f>
        <v>0</v>
      </c>
      <c r="BT321" s="304">
        <f ca="1">' ВВОД заполнить первым'!BU321</f>
        <v>119</v>
      </c>
      <c r="BU321" s="304">
        <f ca="1">' ВВОД заполнить первым'!BV321</f>
        <v>0</v>
      </c>
      <c r="BV321" s="304">
        <f ca="1">' ВВОД заполнить первым'!BW321</f>
        <v>0</v>
      </c>
      <c r="BW321" s="304">
        <f ca="1">' ВВОД заполнить первым'!BX321</f>
        <v>0</v>
      </c>
      <c r="BX321" s="304">
        <f ca="1">' ВВОД заполнить первым'!BY321</f>
        <v>0</v>
      </c>
      <c r="BY321" s="304">
        <f ca="1">' ВВОД заполнить первым'!BZ321</f>
        <v>0</v>
      </c>
      <c r="BZ321" s="304">
        <f ca="1">' ВВОД заполнить первым'!CA321</f>
        <v>0</v>
      </c>
      <c r="CA321" s="304">
        <f ca="1">' ВВОД заполнить первым'!CB321</f>
        <v>0</v>
      </c>
      <c r="CB321" s="304">
        <f ca="1">' ВВОД заполнить первым'!CC321</f>
        <v>0</v>
      </c>
      <c r="CC321" s="304">
        <f ca="1">' ВВОД заполнить первым'!CD321</f>
        <v>0</v>
      </c>
      <c r="CD321" s="304">
        <f ca="1">' ВВОД заполнить первым'!CE321</f>
        <v>0</v>
      </c>
      <c r="CE321" s="304">
        <f ca="1">' ВВОД заполнить первым'!CF321</f>
        <v>0</v>
      </c>
      <c r="CF321" s="304">
        <f ca="1">' ВВОД заполнить первым'!CG321</f>
        <v>0</v>
      </c>
      <c r="CG321" s="304">
        <f ca="1">' ВВОД заполнить первым'!CH321</f>
        <v>0</v>
      </c>
      <c r="CH321" s="304">
        <f ca="1">' ВВОД заполнить первым'!CI321</f>
        <v>0</v>
      </c>
      <c r="CI321" s="304">
        <f ca="1">' ВВОД заполнить первым'!CJ321</f>
        <v>0</v>
      </c>
      <c r="CJ321" s="304">
        <f ca="1">' ВВОД заполнить первым'!CK321</f>
        <v>0</v>
      </c>
      <c r="CK321" s="304">
        <f ca="1">' ВВОД заполнить первым'!CL321</f>
        <v>0</v>
      </c>
      <c r="CL321" s="304">
        <f ca="1">' ВВОД заполнить первым'!CM321</f>
        <v>0</v>
      </c>
      <c r="CM321" s="304">
        <f ca="1">' ВВОД заполнить первым'!CN321</f>
        <v>0</v>
      </c>
      <c r="CN321" s="304">
        <f ca="1">' ВВОД заполнить первым'!CO321</f>
        <v>0</v>
      </c>
      <c r="CO321" s="304">
        <f>' ВВОД заполнить первым'!CP321</f>
        <v>0</v>
      </c>
      <c r="CP321" s="304">
        <f>' ВВОД заполнить первым'!CQ321</f>
        <v>0</v>
      </c>
      <c r="CQ321" s="304">
        <f>' ВВОД заполнить первым'!CR321</f>
        <v>0</v>
      </c>
      <c r="CR321" s="304">
        <f>' ВВОД заполнить первым'!CS321</f>
        <v>0</v>
      </c>
      <c r="CS321" s="304">
        <f>' ВВОД заполнить первым'!CT321</f>
        <v>0</v>
      </c>
      <c r="CT321" s="304">
        <f>' ВВОД заполнить первым'!CU321</f>
        <v>0</v>
      </c>
      <c r="CU321" s="304">
        <f>' ВВОД заполнить первым'!CV321</f>
        <v>0</v>
      </c>
      <c r="CV321" s="304">
        <f>' ВВОД заполнить первым'!CW321</f>
        <v>0</v>
      </c>
      <c r="CW321" s="304">
        <f>' ВВОД заполнить первым'!CX321</f>
        <v>0</v>
      </c>
      <c r="CX321" s="304">
        <f>' ВВОД заполнить первым'!CY321</f>
        <v>0</v>
      </c>
      <c r="CY321" s="304">
        <f>' ВВОД заполнить первым'!CZ321</f>
        <v>0</v>
      </c>
      <c r="CZ321" s="304">
        <f>' ВВОД заполнить первым'!DA321</f>
        <v>0</v>
      </c>
      <c r="DA321" s="304">
        <f>' ВВОД заполнить первым'!DB321</f>
        <v>0</v>
      </c>
      <c r="DB321" s="304">
        <f>' ВВОД заполнить первым'!DC321</f>
        <v>0</v>
      </c>
      <c r="DC321" s="304">
        <f>' ВВОД заполнить первым'!DD321</f>
        <v>0</v>
      </c>
      <c r="DD321" s="304">
        <f>' ВВОД заполнить первым'!DE321</f>
        <v>0</v>
      </c>
      <c r="DE321" s="304">
        <f>' ВВОД заполнить первым'!DF321</f>
        <v>0</v>
      </c>
      <c r="DF321" s="304">
        <f>' ВВОД заполнить первым'!DG321</f>
        <v>0</v>
      </c>
      <c r="DG321" s="304">
        <f>' ВВОД заполнить первым'!DH321</f>
        <v>0</v>
      </c>
      <c r="DH321" s="304">
        <f>' ВВОД заполнить первым'!DI321</f>
        <v>0</v>
      </c>
      <c r="DI321" s="304">
        <f>' ВВОД заполнить первым'!DJ321</f>
        <v>0</v>
      </c>
      <c r="DJ321" s="304">
        <f>' ВВОД заполнить первым'!DK321</f>
        <v>0</v>
      </c>
      <c r="DK321" s="304">
        <f>' ВВОД заполнить первым'!DL321</f>
        <v>0</v>
      </c>
      <c r="DL321" s="304">
        <f>' ВВОД заполнить первым'!DM321</f>
        <v>0</v>
      </c>
      <c r="DM321" s="304">
        <f>' ВВОД заполнить первым'!DN321</f>
        <v>0</v>
      </c>
      <c r="DN321" s="304">
        <f>' ВВОД заполнить первым'!DO321</f>
        <v>0</v>
      </c>
      <c r="DO321" s="304">
        <f>' ВВОД заполнить первым'!DP321</f>
        <v>0</v>
      </c>
      <c r="DP321" s="304">
        <f>' ВВОД заполнить первым'!DQ321</f>
        <v>0</v>
      </c>
      <c r="DQ321" s="304">
        <f>' ВВОД заполнить первым'!DR321</f>
        <v>0</v>
      </c>
      <c r="DR321" s="304">
        <f>' ВВОД заполнить первым'!DS321</f>
        <v>0</v>
      </c>
      <c r="DS321" s="304">
        <f>' ВВОД заполнить первым'!DT321</f>
        <v>0</v>
      </c>
      <c r="DT321" s="304">
        <f>' ВВОД заполнить первым'!DU321</f>
        <v>0</v>
      </c>
      <c r="DU321" s="304">
        <f>' ВВОД заполнить первым'!DV321</f>
        <v>0</v>
      </c>
    </row>
    <row r="322" spans="1:125" s="18" customFormat="1">
      <c r="A322" s="64" t="s">
        <v>129</v>
      </c>
      <c r="B322" s="65"/>
      <c r="C322" s="65"/>
      <c r="D322" s="65"/>
      <c r="E322" s="65"/>
      <c r="F322" s="65"/>
      <c r="G322" s="65"/>
      <c r="H322" s="65"/>
      <c r="I322" s="65"/>
      <c r="J322" s="65"/>
      <c r="K322" s="65"/>
      <c r="L322" s="65"/>
      <c r="M322" s="65"/>
      <c r="N322" s="65"/>
      <c r="O322" s="17">
        <v>38</v>
      </c>
      <c r="P322" s="304">
        <f>' ВВОД заполнить первым'!P322</f>
        <v>2</v>
      </c>
      <c r="Q322" s="304">
        <f>' ВВОД заполнить первым'!Q322</f>
        <v>2</v>
      </c>
      <c r="R322" s="304">
        <f>' ВВОД заполнить первым'!R322</f>
        <v>2</v>
      </c>
      <c r="S322" s="304">
        <f>' ВВОД заполнить первым'!S322</f>
        <v>2</v>
      </c>
      <c r="T322" s="304">
        <f>' ВВОД заполнить первым'!T322</f>
        <v>0</v>
      </c>
      <c r="U322" s="304">
        <f>' ВВОД заполнить первым'!U322</f>
        <v>0</v>
      </c>
      <c r="V322" s="304">
        <f>' ВВОД заполнить первым'!V322</f>
        <v>0</v>
      </c>
      <c r="W322" s="304">
        <f>' ВВОД заполнить первым'!W322</f>
        <v>0</v>
      </c>
      <c r="X322" s="304">
        <f>' ВВОД заполнить первым'!X322</f>
        <v>0</v>
      </c>
      <c r="Y322" s="304">
        <f>' ВВОД заполнить первым'!Y322</f>
        <v>0</v>
      </c>
      <c r="Z322" s="304">
        <f>' ВВОД заполнить первым'!Z322</f>
        <v>0</v>
      </c>
      <c r="AA322" s="304">
        <f>' ВВОД заполнить первым'!AA322</f>
        <v>0</v>
      </c>
      <c r="AB322" s="304">
        <f>' ВВОД заполнить первым'!AB322</f>
        <v>2</v>
      </c>
      <c r="AC322" s="304">
        <f>' ВВОД заполнить первым'!AC322</f>
        <v>2</v>
      </c>
      <c r="AD322" s="304">
        <f>' ВВОД заполнить первым'!AD322</f>
        <v>0</v>
      </c>
      <c r="AE322" s="304">
        <f>' ВВОД заполнить первым'!AE322</f>
        <v>0</v>
      </c>
      <c r="AF322" s="304">
        <f>' ВВОД заполнить первым'!AF322</f>
        <v>0</v>
      </c>
      <c r="AG322" s="304">
        <f>' ВВОД заполнить первым'!AG322</f>
        <v>2</v>
      </c>
      <c r="AH322" s="304">
        <f>' ВВОД заполнить первым'!AH322</f>
        <v>1</v>
      </c>
      <c r="AI322" s="304">
        <f>' ВВОД заполнить первым'!AJ322</f>
        <v>2</v>
      </c>
      <c r="AJ322" s="304">
        <f>' ВВОД заполнить первым'!AK322</f>
        <v>0</v>
      </c>
      <c r="AK322" s="304">
        <f>' ВВОД заполнить первым'!AL322</f>
        <v>2</v>
      </c>
      <c r="AL322" s="304">
        <f>' ВВОД заполнить первым'!AM322</f>
        <v>0</v>
      </c>
      <c r="AM322" s="304">
        <f>' ВВОД заполнить первым'!AN322</f>
        <v>0</v>
      </c>
      <c r="AN322" s="304">
        <f>' ВВОД заполнить первым'!AO322</f>
        <v>1.5</v>
      </c>
      <c r="AO322" s="304">
        <f>' ВВОД заполнить первым'!AP322</f>
        <v>2</v>
      </c>
      <c r="AP322" s="304">
        <f>' ВВОД заполнить первым'!AQ322</f>
        <v>0</v>
      </c>
      <c r="AQ322" s="304">
        <f>' ВВОД заполнить первым'!AR322</f>
        <v>18</v>
      </c>
      <c r="AR322" s="304">
        <f>' ВВОД заполнить первым'!AS322</f>
        <v>0</v>
      </c>
      <c r="AS322" s="304">
        <f>' ВВОД заполнить первым'!AT322</f>
        <v>2</v>
      </c>
      <c r="AT322" s="304">
        <f>' ВВОД заполнить первым'!AU322</f>
        <v>2</v>
      </c>
      <c r="AU322" s="304">
        <f>' ВВОД заполнить первым'!AV322</f>
        <v>0</v>
      </c>
      <c r="AV322" s="304">
        <f>' ВВОД заполнить первым'!AW322</f>
        <v>0</v>
      </c>
      <c r="AW322" s="304">
        <f>' ВВОД заполнить первым'!AX322</f>
        <v>0</v>
      </c>
      <c r="AX322" s="304">
        <f>' ВВОД заполнить первым'!AY322</f>
        <v>0</v>
      </c>
      <c r="AY322" s="304">
        <f>' ВВОД заполнить первым'!AZ322</f>
        <v>0</v>
      </c>
      <c r="AZ322" s="304">
        <f>' ВВОД заполнить первым'!BA322</f>
        <v>2</v>
      </c>
      <c r="BA322" s="304">
        <f>' ВВОД заполнить первым'!BB322</f>
        <v>2</v>
      </c>
      <c r="BB322" s="304">
        <f>' ВВОД заполнить первым'!BC322</f>
        <v>2</v>
      </c>
      <c r="BC322" s="304">
        <f>' ВВОД заполнить первым'!BD322</f>
        <v>0</v>
      </c>
      <c r="BD322" s="304">
        <f>' ВВОД заполнить первым'!BE322</f>
        <v>0</v>
      </c>
      <c r="BE322" s="304">
        <f>' ВВОД заполнить первым'!BF322</f>
        <v>0</v>
      </c>
      <c r="BF322" s="304">
        <f>' ВВОД заполнить первым'!BG322</f>
        <v>0</v>
      </c>
      <c r="BG322" s="304">
        <f>' ВВОД заполнить первым'!BH322</f>
        <v>0</v>
      </c>
      <c r="BH322" s="304">
        <f>' ВВОД заполнить первым'!BI322</f>
        <v>2</v>
      </c>
      <c r="BI322" s="304">
        <f>' ВВОД заполнить первым'!BJ322</f>
        <v>0</v>
      </c>
      <c r="BJ322" s="304">
        <f>' ВВОД заполнить первым'!BK322</f>
        <v>2</v>
      </c>
      <c r="BK322" s="304">
        <f>' ВВОД заполнить первым'!BL322</f>
        <v>0</v>
      </c>
      <c r="BL322" s="304">
        <f>' ВВОД заполнить первым'!BM322</f>
        <v>2</v>
      </c>
      <c r="BM322" s="304">
        <f>' ВВОД заполнить первым'!BN322</f>
        <v>0</v>
      </c>
      <c r="BN322" s="304">
        <f>' ВВОД заполнить первым'!BO322</f>
        <v>0</v>
      </c>
      <c r="BO322" s="304">
        <f>' ВВОД заполнить первым'!BP322</f>
        <v>2</v>
      </c>
      <c r="BP322" s="304">
        <f>' ВВОД заполнить первым'!BQ322</f>
        <v>0</v>
      </c>
      <c r="BQ322" s="304">
        <f ca="1">' ВВОД заполнить первым'!BR322</f>
        <v>2</v>
      </c>
      <c r="BR322" s="304">
        <f ca="1">' ВВОД заполнить первым'!BS322</f>
        <v>2</v>
      </c>
      <c r="BS322" s="304">
        <f>' ВВОД заполнить первым'!BT322</f>
        <v>0</v>
      </c>
      <c r="BT322" s="304">
        <f>' ВВОД заполнить первым'!BU322</f>
        <v>0</v>
      </c>
      <c r="BU322" s="304">
        <f ca="1">' ВВОД заполнить первым'!BV322</f>
        <v>0</v>
      </c>
      <c r="BV322" s="304">
        <f ca="1">' ВВОД заполнить первым'!BW322</f>
        <v>0</v>
      </c>
      <c r="BW322" s="304">
        <f ca="1">' ВВОД заполнить первым'!BX322</f>
        <v>0</v>
      </c>
      <c r="BX322" s="304">
        <f ca="1">' ВВОД заполнить первым'!BY322</f>
        <v>0</v>
      </c>
      <c r="BY322" s="304">
        <f ca="1">' ВВОД заполнить первым'!BZ322</f>
        <v>0</v>
      </c>
      <c r="BZ322" s="304">
        <f ca="1">' ВВОД заполнить первым'!CA322</f>
        <v>0</v>
      </c>
      <c r="CA322" s="304">
        <f ca="1">' ВВОД заполнить первым'!CB322</f>
        <v>0</v>
      </c>
      <c r="CB322" s="304">
        <f ca="1">' ВВОД заполнить первым'!CC322</f>
        <v>0</v>
      </c>
      <c r="CC322" s="304">
        <f ca="1">' ВВОД заполнить первым'!CD322</f>
        <v>0</v>
      </c>
      <c r="CD322" s="304">
        <f ca="1">' ВВОД заполнить первым'!CE322</f>
        <v>0</v>
      </c>
      <c r="CE322" s="304">
        <f ca="1">' ВВОД заполнить первым'!CF322</f>
        <v>0</v>
      </c>
      <c r="CF322" s="304">
        <f ca="1">' ВВОД заполнить первым'!CG322</f>
        <v>0</v>
      </c>
      <c r="CG322" s="304">
        <f ca="1">' ВВОД заполнить первым'!CH322</f>
        <v>0</v>
      </c>
      <c r="CH322" s="304">
        <f ca="1">' ВВОД заполнить первым'!CI322</f>
        <v>0</v>
      </c>
      <c r="CI322" s="304">
        <f ca="1">' ВВОД заполнить первым'!CJ322</f>
        <v>1</v>
      </c>
      <c r="CJ322" s="304">
        <f ca="1">' ВВОД заполнить первым'!CK322</f>
        <v>1</v>
      </c>
      <c r="CK322" s="304">
        <f ca="1">' ВВОД заполнить первым'!CL322</f>
        <v>1</v>
      </c>
      <c r="CL322" s="304">
        <f ca="1">' ВВОД заполнить первым'!CM322</f>
        <v>1</v>
      </c>
      <c r="CM322" s="304">
        <f ca="1">' ВВОД заполнить первым'!CN322</f>
        <v>0</v>
      </c>
      <c r="CN322" s="304">
        <f ca="1">' ВВОД заполнить первым'!CO322</f>
        <v>0</v>
      </c>
      <c r="CO322" s="304">
        <f>' ВВОД заполнить первым'!CP322</f>
        <v>3</v>
      </c>
      <c r="CP322" s="304">
        <f>' ВВОД заполнить первым'!CQ322</f>
        <v>0</v>
      </c>
      <c r="CQ322" s="304">
        <f>' ВВОД заполнить первым'!CR322</f>
        <v>0</v>
      </c>
      <c r="CR322" s="304">
        <f>' ВВОД заполнить первым'!CS322</f>
        <v>0</v>
      </c>
      <c r="CS322" s="304">
        <f>' ВВОД заполнить первым'!CT322</f>
        <v>0</v>
      </c>
      <c r="CT322" s="304">
        <f>' ВВОД заполнить первым'!CU322</f>
        <v>0</v>
      </c>
      <c r="CU322" s="304">
        <f>' ВВОД заполнить первым'!CV322</f>
        <v>0</v>
      </c>
      <c r="CV322" s="304">
        <f>' ВВОД заполнить первым'!CW322</f>
        <v>0</v>
      </c>
      <c r="CW322" s="304">
        <f>' ВВОД заполнить первым'!CX322</f>
        <v>0</v>
      </c>
      <c r="CX322" s="304">
        <f>' ВВОД заполнить первым'!CY322</f>
        <v>0</v>
      </c>
      <c r="CY322" s="304">
        <f>' ВВОД заполнить первым'!CZ322</f>
        <v>0</v>
      </c>
      <c r="CZ322" s="304">
        <f>' ВВОД заполнить первым'!DA322</f>
        <v>0</v>
      </c>
      <c r="DA322" s="304">
        <f>' ВВОД заполнить первым'!DB322</f>
        <v>1</v>
      </c>
      <c r="DB322" s="304">
        <f>' ВВОД заполнить первым'!DC322</f>
        <v>0</v>
      </c>
      <c r="DC322" s="304">
        <f>' ВВОД заполнить первым'!DD322</f>
        <v>2</v>
      </c>
      <c r="DD322" s="304">
        <f>' ВВОД заполнить первым'!DE322</f>
        <v>0</v>
      </c>
      <c r="DE322" s="304">
        <f>' ВВОД заполнить первым'!DF322</f>
        <v>0</v>
      </c>
      <c r="DF322" s="304">
        <f>' ВВОД заполнить первым'!DG322</f>
        <v>0</v>
      </c>
      <c r="DG322" s="304">
        <f>' ВВОД заполнить первым'!DH322</f>
        <v>0</v>
      </c>
      <c r="DH322" s="304">
        <f>' ВВОД заполнить первым'!DI322</f>
        <v>0</v>
      </c>
      <c r="DI322" s="304">
        <f>' ВВОД заполнить первым'!DJ322</f>
        <v>0</v>
      </c>
      <c r="DJ322" s="304">
        <f>' ВВОД заполнить первым'!DK322</f>
        <v>0</v>
      </c>
      <c r="DK322" s="304">
        <f>' ВВОД заполнить первым'!DL322</f>
        <v>0</v>
      </c>
      <c r="DL322" s="304">
        <f>' ВВОД заполнить первым'!DM322</f>
        <v>0</v>
      </c>
      <c r="DM322" s="304">
        <f>' ВВОД заполнить первым'!DN322</f>
        <v>0</v>
      </c>
      <c r="DN322" s="304">
        <f>' ВВОД заполнить первым'!DO322</f>
        <v>0</v>
      </c>
      <c r="DO322" s="304">
        <f>' ВВОД заполнить первым'!DP322</f>
        <v>0</v>
      </c>
      <c r="DP322" s="304">
        <f>' ВВОД заполнить первым'!DQ322</f>
        <v>0</v>
      </c>
      <c r="DQ322" s="304">
        <f>' ВВОД заполнить первым'!DR322</f>
        <v>0</v>
      </c>
      <c r="DR322" s="304">
        <f>' ВВОД заполнить первым'!DS322</f>
        <v>0</v>
      </c>
      <c r="DS322" s="304">
        <f>' ВВОД заполнить первым'!DT322</f>
        <v>0</v>
      </c>
      <c r="DT322" s="304">
        <f>' ВВОД заполнить первым'!DU322</f>
        <v>0</v>
      </c>
      <c r="DU322" s="304">
        <f>' ВВОД заполнить первым'!DV322</f>
        <v>0</v>
      </c>
    </row>
    <row r="323" spans="1:125" s="14" customFormat="1" ht="25.5" hidden="1">
      <c r="A323" s="56"/>
      <c r="B323" s="57"/>
      <c r="C323" s="57"/>
      <c r="D323" s="57"/>
      <c r="E323" s="57"/>
      <c r="F323" s="57"/>
      <c r="G323" s="57"/>
      <c r="H323" s="57"/>
      <c r="I323" s="57"/>
      <c r="J323" s="57"/>
      <c r="K323" s="57"/>
      <c r="L323" s="57"/>
      <c r="M323" s="57"/>
      <c r="N323" s="57"/>
      <c r="O323" s="15"/>
      <c r="P323" s="304">
        <f>' ВВОД заполнить первым'!P323</f>
        <v>1</v>
      </c>
      <c r="Q323" s="304">
        <f>' ВВОД заполнить первым'!Q323</f>
        <v>1</v>
      </c>
      <c r="R323" s="304">
        <f>' ВВОД заполнить первым'!R323</f>
        <v>1</v>
      </c>
      <c r="S323" s="304">
        <f>' ВВОД заполнить первым'!S323</f>
        <v>1</v>
      </c>
      <c r="T323" s="304">
        <f>' ВВОД заполнить первым'!T323</f>
        <v>0</v>
      </c>
      <c r="U323" s="304">
        <f>' ВВОД заполнить первым'!U323</f>
        <v>0</v>
      </c>
      <c r="V323" s="304">
        <f>' ВВОД заполнить первым'!V323</f>
        <v>0</v>
      </c>
      <c r="W323" s="304">
        <f>' ВВОД заполнить первым'!W323</f>
        <v>0</v>
      </c>
      <c r="X323" s="304">
        <f>' ВВОД заполнить первым'!X323</f>
        <v>0</v>
      </c>
      <c r="Y323" s="304">
        <f>' ВВОД заполнить первым'!Y323</f>
        <v>0</v>
      </c>
      <c r="Z323" s="304">
        <f>' ВВОД заполнить первым'!Z323</f>
        <v>0</v>
      </c>
      <c r="AA323" s="304">
        <f>' ВВОД заполнить первым'!AA323</f>
        <v>0</v>
      </c>
      <c r="AB323" s="304">
        <f>' ВВОД заполнить первым'!AB323</f>
        <v>1</v>
      </c>
      <c r="AC323" s="304">
        <f>' ВВОД заполнить первым'!AC323</f>
        <v>1</v>
      </c>
      <c r="AD323" s="304">
        <f>' ВВОД заполнить первым'!AD323</f>
        <v>0</v>
      </c>
      <c r="AE323" s="304">
        <f>' ВВОД заполнить первым'!AE323</f>
        <v>0</v>
      </c>
      <c r="AF323" s="304">
        <f>' ВВОД заполнить первым'!AF323</f>
        <v>0</v>
      </c>
      <c r="AG323" s="304">
        <f>' ВВОД заполнить первым'!AG323</f>
        <v>1</v>
      </c>
      <c r="AH323" s="304">
        <f>' ВВОД заполнить первым'!AH323</f>
        <v>0.61111111111111116</v>
      </c>
      <c r="AI323" s="304">
        <f>' ВВОД заполнить первым'!AJ323</f>
        <v>1</v>
      </c>
      <c r="AJ323" s="304">
        <f>' ВВОД заполнить первым'!AK323</f>
        <v>0</v>
      </c>
      <c r="AK323" s="304">
        <f>' ВВОД заполнить первым'!AL323</f>
        <v>1</v>
      </c>
      <c r="AL323" s="304">
        <f>' ВВОД заполнить первым'!AM323</f>
        <v>0</v>
      </c>
      <c r="AM323" s="304">
        <f>' ВВОД заполнить первым'!AN323</f>
        <v>0</v>
      </c>
      <c r="AN323" s="304">
        <f>' ВВОД заполнить первым'!AO323</f>
        <v>1</v>
      </c>
      <c r="AO323" s="304">
        <f>' ВВОД заполнить первым'!AP323</f>
        <v>1</v>
      </c>
      <c r="AP323" s="304" t="str">
        <f>' ВВОД заполнить первым'!AQ323</f>
        <v>учитель русского языка</v>
      </c>
      <c r="AQ323" s="304">
        <f>' ВВОД заполнить первым'!AR323</f>
        <v>11</v>
      </c>
      <c r="AR323" s="304">
        <f>' ВВОД заполнить первым'!AS323</f>
        <v>0</v>
      </c>
      <c r="AS323" s="304">
        <f>' ВВОД заполнить первым'!AT323</f>
        <v>1</v>
      </c>
      <c r="AT323" s="304">
        <f>' ВВОД заполнить первым'!AU323</f>
        <v>1</v>
      </c>
      <c r="AU323" s="304">
        <f>' ВВОД заполнить первым'!AV323</f>
        <v>0</v>
      </c>
      <c r="AV323" s="304">
        <f>' ВВОД заполнить первым'!AW323</f>
        <v>0</v>
      </c>
      <c r="AW323" s="304">
        <f>' ВВОД заполнить первым'!AX323</f>
        <v>0</v>
      </c>
      <c r="AX323" s="304">
        <f>' ВВОД заполнить первым'!AY323</f>
        <v>0</v>
      </c>
      <c r="AY323" s="304">
        <f>' ВВОД заполнить первым'!AZ323</f>
        <v>0</v>
      </c>
      <c r="AZ323" s="304">
        <f>' ВВОД заполнить первым'!BA323</f>
        <v>1</v>
      </c>
      <c r="BA323" s="304">
        <f>' ВВОД заполнить первым'!BB323</f>
        <v>1</v>
      </c>
      <c r="BB323" s="304">
        <f>' ВВОД заполнить первым'!BC323</f>
        <v>1</v>
      </c>
      <c r="BC323" s="304">
        <f>' ВВОД заполнить первым'!BD323</f>
        <v>0</v>
      </c>
      <c r="BD323" s="304">
        <f>' ВВОД заполнить первым'!BE323</f>
        <v>0</v>
      </c>
      <c r="BE323" s="304">
        <f>' ВВОД заполнить первым'!BF323</f>
        <v>0</v>
      </c>
      <c r="BF323" s="304">
        <f>' ВВОД заполнить первым'!BG323</f>
        <v>0</v>
      </c>
      <c r="BG323" s="304">
        <f>' ВВОД заполнить первым'!BH323</f>
        <v>0</v>
      </c>
      <c r="BH323" s="304">
        <f>' ВВОД заполнить первым'!BI323</f>
        <v>1</v>
      </c>
      <c r="BI323" s="304">
        <f>' ВВОД заполнить первым'!BJ323</f>
        <v>0</v>
      </c>
      <c r="BJ323" s="304">
        <f>' ВВОД заполнить первым'!BK323</f>
        <v>1</v>
      </c>
      <c r="BK323" s="304">
        <f>' ВВОД заполнить первым'!BL323</f>
        <v>0</v>
      </c>
      <c r="BL323" s="304">
        <f>' ВВОД заполнить первым'!BM323</f>
        <v>1</v>
      </c>
      <c r="BM323" s="304">
        <f>' ВВОД заполнить первым'!BN323</f>
        <v>0</v>
      </c>
      <c r="BN323" s="304">
        <f>' ВВОД заполнить первым'!BO323</f>
        <v>0</v>
      </c>
      <c r="BO323" s="304">
        <f>' ВВОД заполнить первым'!BP323</f>
        <v>1</v>
      </c>
      <c r="BP323" s="304">
        <f>' ВВОД заполнить первым'!BQ323</f>
        <v>0</v>
      </c>
      <c r="BQ323" s="304">
        <f ca="1">' ВВОД заполнить первым'!BR323</f>
        <v>1</v>
      </c>
      <c r="BR323" s="304">
        <f ca="1">' ВВОД заполнить первым'!BS323</f>
        <v>1</v>
      </c>
      <c r="BS323" s="304">
        <f>' ВВОД заполнить первым'!BT323</f>
        <v>21007</v>
      </c>
      <c r="BT323" s="304">
        <f ca="1">' ВВОД заполнить первым'!BU323</f>
        <v>62</v>
      </c>
      <c r="BU323" s="304">
        <f ca="1">' ВВОД заполнить первым'!BV323</f>
        <v>0</v>
      </c>
      <c r="BV323" s="304">
        <f ca="1">' ВВОД заполнить первым'!BW323</f>
        <v>0</v>
      </c>
      <c r="BW323" s="304">
        <f ca="1">' ВВОД заполнить первым'!BX323</f>
        <v>0</v>
      </c>
      <c r="BX323" s="304">
        <f ca="1">' ВВОД заполнить первым'!BY323</f>
        <v>0</v>
      </c>
      <c r="BY323" s="304">
        <f ca="1">' ВВОД заполнить первым'!BZ323</f>
        <v>0</v>
      </c>
      <c r="BZ323" s="304">
        <f ca="1">' ВВОД заполнить первым'!CA323</f>
        <v>0</v>
      </c>
      <c r="CA323" s="304">
        <f ca="1">' ВВОД заполнить первым'!CB323</f>
        <v>0</v>
      </c>
      <c r="CB323" s="304">
        <f ca="1">' ВВОД заполнить первым'!CC323</f>
        <v>0</v>
      </c>
      <c r="CC323" s="304">
        <f ca="1">' ВВОД заполнить первым'!CD323</f>
        <v>0</v>
      </c>
      <c r="CD323" s="304">
        <f ca="1">' ВВОД заполнить первым'!CE323</f>
        <v>0</v>
      </c>
      <c r="CE323" s="304">
        <f ca="1">' ВВОД заполнить первым'!CF323</f>
        <v>0</v>
      </c>
      <c r="CF323" s="304">
        <f ca="1">' ВВОД заполнить первым'!CG323</f>
        <v>0</v>
      </c>
      <c r="CG323" s="304">
        <f ca="1">' ВВОД заполнить первым'!CH323</f>
        <v>0</v>
      </c>
      <c r="CH323" s="304">
        <f ca="1">' ВВОД заполнить первым'!CI323</f>
        <v>0</v>
      </c>
      <c r="CI323" s="304">
        <f ca="1">' ВВОД заполнить первым'!CJ323</f>
        <v>0</v>
      </c>
      <c r="CJ323" s="304">
        <f ca="1">' ВВОД заполнить первым'!CK323</f>
        <v>0</v>
      </c>
      <c r="CK323" s="304">
        <f ca="1">' ВВОД заполнить первым'!CL323</f>
        <v>1</v>
      </c>
      <c r="CL323" s="304">
        <f ca="1">' ВВОД заполнить первым'!CM323</f>
        <v>1</v>
      </c>
      <c r="CM323" s="304">
        <f ca="1">' ВВОД заполнить первым'!CN323</f>
        <v>0</v>
      </c>
      <c r="CN323" s="304">
        <f ca="1">' ВВОД заполнить первым'!CO323</f>
        <v>0</v>
      </c>
      <c r="CO323" s="304">
        <f>' ВВОД заполнить первым'!CP323</f>
        <v>2</v>
      </c>
      <c r="CP323" s="304">
        <f>' ВВОД заполнить первым'!CQ323</f>
        <v>0</v>
      </c>
      <c r="CQ323" s="304">
        <f>' ВВОД заполнить первым'!CR323</f>
        <v>0</v>
      </c>
      <c r="CR323" s="304">
        <f>' ВВОД заполнить первым'!CS323</f>
        <v>0</v>
      </c>
      <c r="CS323" s="304">
        <f>' ВВОД заполнить первым'!CT323</f>
        <v>0</v>
      </c>
      <c r="CT323" s="304">
        <f>' ВВОД заполнить первым'!CU323</f>
        <v>0</v>
      </c>
      <c r="CU323" s="304">
        <f>' ВВОД заполнить первым'!CV323</f>
        <v>0</v>
      </c>
      <c r="CV323" s="304">
        <f>' ВВОД заполнить первым'!CW323</f>
        <v>0</v>
      </c>
      <c r="CW323" s="304">
        <f>' ВВОД заполнить первым'!CX323</f>
        <v>0</v>
      </c>
      <c r="CX323" s="304">
        <f>' ВВОД заполнить первым'!CY323</f>
        <v>0</v>
      </c>
      <c r="CY323" s="304">
        <f>' ВВОД заполнить первым'!CZ323</f>
        <v>0</v>
      </c>
      <c r="CZ323" s="304">
        <f>' ВВОД заполнить первым'!DA323</f>
        <v>0</v>
      </c>
      <c r="DA323" s="304">
        <f>' ВВОД заполнить первым'!DB323</f>
        <v>1</v>
      </c>
      <c r="DB323" s="304">
        <f>' ВВОД заполнить первым'!DC323</f>
        <v>0</v>
      </c>
      <c r="DC323" s="304">
        <f>' ВВОД заполнить первым'!DD323</f>
        <v>1</v>
      </c>
      <c r="DD323" s="304">
        <f>' ВВОД заполнить первым'!DE323</f>
        <v>0</v>
      </c>
      <c r="DE323" s="304">
        <f>' ВВОД заполнить первым'!DF323</f>
        <v>0</v>
      </c>
      <c r="DF323" s="304">
        <f>' ВВОД заполнить первым'!DG323</f>
        <v>0</v>
      </c>
      <c r="DG323" s="304">
        <f>' ВВОД заполнить первым'!DH323</f>
        <v>0</v>
      </c>
      <c r="DH323" s="304">
        <f>' ВВОД заполнить первым'!DI323</f>
        <v>0</v>
      </c>
      <c r="DI323" s="304">
        <f>' ВВОД заполнить первым'!DJ323</f>
        <v>0</v>
      </c>
      <c r="DJ323" s="304">
        <f>' ВВОД заполнить первым'!DK323</f>
        <v>0</v>
      </c>
      <c r="DK323" s="304">
        <f>' ВВОД заполнить первым'!DL323</f>
        <v>0</v>
      </c>
      <c r="DL323" s="304">
        <f>' ВВОД заполнить первым'!DM323</f>
        <v>0</v>
      </c>
      <c r="DM323" s="304">
        <f>' ВВОД заполнить первым'!DN323</f>
        <v>0</v>
      </c>
      <c r="DN323" s="304">
        <f>' ВВОД заполнить первым'!DO323</f>
        <v>0</v>
      </c>
      <c r="DO323" s="304">
        <f>' ВВОД заполнить первым'!DP323</f>
        <v>0</v>
      </c>
      <c r="DP323" s="304">
        <f>' ВВОД заполнить первым'!DQ323</f>
        <v>0</v>
      </c>
      <c r="DQ323" s="304">
        <f>' ВВОД заполнить первым'!DR323</f>
        <v>0</v>
      </c>
      <c r="DR323" s="304">
        <f>' ВВОД заполнить первым'!DS323</f>
        <v>0</v>
      </c>
      <c r="DS323" s="304">
        <f>' ВВОД заполнить первым'!DT323</f>
        <v>0</v>
      </c>
      <c r="DT323" s="304">
        <f>' ВВОД заполнить первым'!DU323</f>
        <v>0</v>
      </c>
      <c r="DU323" s="304">
        <f>' ВВОД заполнить первым'!DV323</f>
        <v>0</v>
      </c>
    </row>
    <row r="324" spans="1:125" s="14" customFormat="1" ht="25.5" hidden="1">
      <c r="A324" s="56"/>
      <c r="B324" s="57"/>
      <c r="C324" s="57"/>
      <c r="D324" s="57"/>
      <c r="E324" s="57"/>
      <c r="F324" s="57"/>
      <c r="G324" s="57"/>
      <c r="H324" s="57"/>
      <c r="I324" s="57"/>
      <c r="J324" s="57"/>
      <c r="K324" s="57"/>
      <c r="L324" s="57"/>
      <c r="M324" s="57"/>
      <c r="N324" s="57"/>
      <c r="O324" s="15"/>
      <c r="P324" s="304">
        <f>' ВВОД заполнить первым'!P324</f>
        <v>1</v>
      </c>
      <c r="Q324" s="304">
        <f>' ВВОД заполнить первым'!Q324</f>
        <v>1</v>
      </c>
      <c r="R324" s="304">
        <f>' ВВОД заполнить первым'!R324</f>
        <v>1</v>
      </c>
      <c r="S324" s="304">
        <f>' ВВОД заполнить первым'!S324</f>
        <v>1</v>
      </c>
      <c r="T324" s="304">
        <f>' ВВОД заполнить первым'!T324</f>
        <v>0</v>
      </c>
      <c r="U324" s="304">
        <f>' ВВОД заполнить первым'!U324</f>
        <v>0</v>
      </c>
      <c r="V324" s="304">
        <f>' ВВОД заполнить первым'!V324</f>
        <v>0</v>
      </c>
      <c r="W324" s="304">
        <f>' ВВОД заполнить первым'!W324</f>
        <v>0</v>
      </c>
      <c r="X324" s="304">
        <f>' ВВОД заполнить первым'!X324</f>
        <v>0</v>
      </c>
      <c r="Y324" s="304">
        <f>' ВВОД заполнить первым'!Y324</f>
        <v>0</v>
      </c>
      <c r="Z324" s="304">
        <f>' ВВОД заполнить первым'!Z324</f>
        <v>0</v>
      </c>
      <c r="AA324" s="304">
        <f>' ВВОД заполнить первым'!AA324</f>
        <v>0</v>
      </c>
      <c r="AB324" s="304">
        <f>' ВВОД заполнить первым'!AB324</f>
        <v>1</v>
      </c>
      <c r="AC324" s="304">
        <f>' ВВОД заполнить первым'!AC324</f>
        <v>1</v>
      </c>
      <c r="AD324" s="304">
        <f>' ВВОД заполнить первым'!AD324</f>
        <v>0</v>
      </c>
      <c r="AE324" s="304">
        <f>' ВВОД заполнить первым'!AE324</f>
        <v>0</v>
      </c>
      <c r="AF324" s="304">
        <f>' ВВОД заполнить первым'!AF324</f>
        <v>0</v>
      </c>
      <c r="AG324" s="304">
        <f>' ВВОД заполнить первым'!AG324</f>
        <v>1</v>
      </c>
      <c r="AH324" s="304">
        <f>' ВВОД заполнить первым'!AH324</f>
        <v>0.3888888888888889</v>
      </c>
      <c r="AI324" s="304">
        <f>' ВВОД заполнить первым'!AJ324</f>
        <v>1</v>
      </c>
      <c r="AJ324" s="304">
        <f>' ВВОД заполнить первым'!AK324</f>
        <v>0</v>
      </c>
      <c r="AK324" s="304">
        <f>' ВВОД заполнить первым'!AL324</f>
        <v>1</v>
      </c>
      <c r="AL324" s="304">
        <f>' ВВОД заполнить первым'!AM324</f>
        <v>0</v>
      </c>
      <c r="AM324" s="304">
        <f>' ВВОД заполнить первым'!AN324</f>
        <v>0</v>
      </c>
      <c r="AN324" s="304">
        <f>' ВВОД заполнить первым'!AO324</f>
        <v>0.5</v>
      </c>
      <c r="AO324" s="304">
        <f>' ВВОД заполнить первым'!AP324</f>
        <v>1</v>
      </c>
      <c r="AP324" s="304" t="str">
        <f>' ВВОД заполнить первым'!AQ324</f>
        <v>учитель математики</v>
      </c>
      <c r="AQ324" s="304">
        <f>' ВВОД заполнить первым'!AR324</f>
        <v>7</v>
      </c>
      <c r="AR324" s="304">
        <f>' ВВОД заполнить первым'!AS324</f>
        <v>0</v>
      </c>
      <c r="AS324" s="304">
        <f>' ВВОД заполнить первым'!AT324</f>
        <v>1</v>
      </c>
      <c r="AT324" s="304">
        <f>' ВВОД заполнить первым'!AU324</f>
        <v>1</v>
      </c>
      <c r="AU324" s="304">
        <f>' ВВОД заполнить первым'!AV324</f>
        <v>0</v>
      </c>
      <c r="AV324" s="304">
        <f>' ВВОД заполнить первым'!AW324</f>
        <v>0</v>
      </c>
      <c r="AW324" s="304">
        <f>' ВВОД заполнить первым'!AX324</f>
        <v>0</v>
      </c>
      <c r="AX324" s="304">
        <f>' ВВОД заполнить первым'!AY324</f>
        <v>0</v>
      </c>
      <c r="AY324" s="304">
        <f>' ВВОД заполнить первым'!AZ324</f>
        <v>0</v>
      </c>
      <c r="AZ324" s="304">
        <f>' ВВОД заполнить первым'!BA324</f>
        <v>1</v>
      </c>
      <c r="BA324" s="304">
        <f>' ВВОД заполнить первым'!BB324</f>
        <v>1</v>
      </c>
      <c r="BB324" s="304">
        <f>' ВВОД заполнить первым'!BC324</f>
        <v>1</v>
      </c>
      <c r="BC324" s="304">
        <f>' ВВОД заполнить первым'!BD324</f>
        <v>0</v>
      </c>
      <c r="BD324" s="304">
        <f>' ВВОД заполнить первым'!BE324</f>
        <v>0</v>
      </c>
      <c r="BE324" s="304">
        <f>' ВВОД заполнить первым'!BF324</f>
        <v>0</v>
      </c>
      <c r="BF324" s="304">
        <f>' ВВОД заполнить первым'!BG324</f>
        <v>0</v>
      </c>
      <c r="BG324" s="304">
        <f>' ВВОД заполнить первым'!BH324</f>
        <v>0</v>
      </c>
      <c r="BH324" s="304">
        <f>' ВВОД заполнить первым'!BI324</f>
        <v>1</v>
      </c>
      <c r="BI324" s="304">
        <f>' ВВОД заполнить первым'!BJ324</f>
        <v>0</v>
      </c>
      <c r="BJ324" s="304">
        <f>' ВВОД заполнить первым'!BK324</f>
        <v>1</v>
      </c>
      <c r="BK324" s="304">
        <f>' ВВОД заполнить первым'!BL324</f>
        <v>0</v>
      </c>
      <c r="BL324" s="304">
        <f>' ВВОД заполнить первым'!BM324</f>
        <v>1</v>
      </c>
      <c r="BM324" s="304">
        <f>' ВВОД заполнить первым'!BN324</f>
        <v>0</v>
      </c>
      <c r="BN324" s="304">
        <f>' ВВОД заполнить первым'!BO324</f>
        <v>0</v>
      </c>
      <c r="BO324" s="304">
        <f>' ВВОД заполнить первым'!BP324</f>
        <v>1</v>
      </c>
      <c r="BP324" s="304">
        <f>' ВВОД заполнить первым'!BQ324</f>
        <v>0</v>
      </c>
      <c r="BQ324" s="304">
        <f ca="1">' ВВОД заполнить первым'!BR324</f>
        <v>1</v>
      </c>
      <c r="BR324" s="304">
        <f ca="1">' ВВОД заполнить первым'!BS324</f>
        <v>1</v>
      </c>
      <c r="BS324" s="304">
        <f>' ВВОД заполнить первым'!BT324</f>
        <v>22672</v>
      </c>
      <c r="BT324" s="304">
        <f ca="1">' ВВОД заполнить первым'!BU324</f>
        <v>57</v>
      </c>
      <c r="BU324" s="304">
        <f ca="1">' ВВОД заполнить первым'!BV324</f>
        <v>0</v>
      </c>
      <c r="BV324" s="304">
        <f ca="1">' ВВОД заполнить первым'!BW324</f>
        <v>0</v>
      </c>
      <c r="BW324" s="304">
        <f ca="1">' ВВОД заполнить первым'!BX324</f>
        <v>0</v>
      </c>
      <c r="BX324" s="304">
        <f ca="1">' ВВОД заполнить первым'!BY324</f>
        <v>0</v>
      </c>
      <c r="BY324" s="304">
        <f ca="1">' ВВОД заполнить первым'!BZ324</f>
        <v>0</v>
      </c>
      <c r="BZ324" s="304">
        <f ca="1">' ВВОД заполнить первым'!CA324</f>
        <v>0</v>
      </c>
      <c r="CA324" s="304">
        <f ca="1">' ВВОД заполнить первым'!CB324</f>
        <v>0</v>
      </c>
      <c r="CB324" s="304">
        <f ca="1">' ВВОД заполнить первым'!CC324</f>
        <v>0</v>
      </c>
      <c r="CC324" s="304">
        <f ca="1">' ВВОД заполнить первым'!CD324</f>
        <v>0</v>
      </c>
      <c r="CD324" s="304">
        <f ca="1">' ВВОД заполнить первым'!CE324</f>
        <v>0</v>
      </c>
      <c r="CE324" s="304">
        <f ca="1">' ВВОД заполнить первым'!CF324</f>
        <v>0</v>
      </c>
      <c r="CF324" s="304">
        <f ca="1">' ВВОД заполнить первым'!CG324</f>
        <v>0</v>
      </c>
      <c r="CG324" s="304">
        <f ca="1">' ВВОД заполнить первым'!CH324</f>
        <v>0</v>
      </c>
      <c r="CH324" s="304">
        <f ca="1">' ВВОД заполнить первым'!CI324</f>
        <v>0</v>
      </c>
      <c r="CI324" s="304">
        <f ca="1">' ВВОД заполнить первым'!CJ324</f>
        <v>1</v>
      </c>
      <c r="CJ324" s="304">
        <f ca="1">' ВВОД заполнить первым'!CK324</f>
        <v>1</v>
      </c>
      <c r="CK324" s="304">
        <f ca="1">' ВВОД заполнить первым'!CL324</f>
        <v>0</v>
      </c>
      <c r="CL324" s="304">
        <f ca="1">' ВВОД заполнить первым'!CM324</f>
        <v>0</v>
      </c>
      <c r="CM324" s="304">
        <f ca="1">' ВВОД заполнить первым'!CN324</f>
        <v>0</v>
      </c>
      <c r="CN324" s="304">
        <f ca="1">' ВВОД заполнить первым'!CO324</f>
        <v>0</v>
      </c>
      <c r="CO324" s="304">
        <f>' ВВОД заполнить первым'!CP324</f>
        <v>1</v>
      </c>
      <c r="CP324" s="304">
        <f>' ВВОД заполнить первым'!CQ324</f>
        <v>0</v>
      </c>
      <c r="CQ324" s="304">
        <f>' ВВОД заполнить первым'!CR324</f>
        <v>0</v>
      </c>
      <c r="CR324" s="304">
        <f>' ВВОД заполнить первым'!CS324</f>
        <v>0</v>
      </c>
      <c r="CS324" s="304">
        <f>' ВВОД заполнить первым'!CT324</f>
        <v>0</v>
      </c>
      <c r="CT324" s="304">
        <f>' ВВОД заполнить первым'!CU324</f>
        <v>0</v>
      </c>
      <c r="CU324" s="304">
        <f>' ВВОД заполнить первым'!CV324</f>
        <v>0</v>
      </c>
      <c r="CV324" s="304">
        <f>' ВВОД заполнить первым'!CW324</f>
        <v>0</v>
      </c>
      <c r="CW324" s="304">
        <f>' ВВОД заполнить первым'!CX324</f>
        <v>0</v>
      </c>
      <c r="CX324" s="304">
        <f>' ВВОД заполнить первым'!CY324</f>
        <v>0</v>
      </c>
      <c r="CY324" s="304">
        <f>' ВВОД заполнить первым'!CZ324</f>
        <v>0</v>
      </c>
      <c r="CZ324" s="304">
        <f>' ВВОД заполнить первым'!DA324</f>
        <v>0</v>
      </c>
      <c r="DA324" s="304">
        <f>' ВВОД заполнить первым'!DB324</f>
        <v>0</v>
      </c>
      <c r="DB324" s="304">
        <f>' ВВОД заполнить первым'!DC324</f>
        <v>0</v>
      </c>
      <c r="DC324" s="304">
        <f>' ВВОД заполнить первым'!DD324</f>
        <v>1</v>
      </c>
      <c r="DD324" s="304">
        <f>' ВВОД заполнить первым'!DE324</f>
        <v>0</v>
      </c>
      <c r="DE324" s="304">
        <f>' ВВОД заполнить первым'!DF324</f>
        <v>0</v>
      </c>
      <c r="DF324" s="304">
        <f>' ВВОД заполнить первым'!DG324</f>
        <v>0</v>
      </c>
      <c r="DG324" s="304">
        <f>' ВВОД заполнить первым'!DH324</f>
        <v>0</v>
      </c>
      <c r="DH324" s="304">
        <f>' ВВОД заполнить первым'!DI324</f>
        <v>0</v>
      </c>
      <c r="DI324" s="304">
        <f>' ВВОД заполнить первым'!DJ324</f>
        <v>0</v>
      </c>
      <c r="DJ324" s="304">
        <f>' ВВОД заполнить первым'!DK324</f>
        <v>0</v>
      </c>
      <c r="DK324" s="304">
        <f>' ВВОД заполнить первым'!DL324</f>
        <v>0</v>
      </c>
      <c r="DL324" s="304">
        <f>' ВВОД заполнить первым'!DM324</f>
        <v>0</v>
      </c>
      <c r="DM324" s="304">
        <f>' ВВОД заполнить первым'!DN324</f>
        <v>0</v>
      </c>
      <c r="DN324" s="304">
        <f>' ВВОД заполнить первым'!DO324</f>
        <v>0</v>
      </c>
      <c r="DO324" s="304">
        <f>' ВВОД заполнить первым'!DP324</f>
        <v>0</v>
      </c>
      <c r="DP324" s="304">
        <f>' ВВОД заполнить первым'!DQ324</f>
        <v>0</v>
      </c>
      <c r="DQ324" s="304">
        <f>' ВВОД заполнить первым'!DR324</f>
        <v>0</v>
      </c>
      <c r="DR324" s="304">
        <f>' ВВОД заполнить первым'!DS324</f>
        <v>0</v>
      </c>
      <c r="DS324" s="304">
        <f>' ВВОД заполнить первым'!DT324</f>
        <v>0</v>
      </c>
      <c r="DT324" s="304">
        <f>' ВВОД заполнить первым'!DU324</f>
        <v>0</v>
      </c>
      <c r="DU324" s="304">
        <f>' ВВОД заполнить первым'!DV324</f>
        <v>0</v>
      </c>
    </row>
    <row r="325" spans="1:125" s="18" customFormat="1">
      <c r="A325" s="64" t="s">
        <v>130</v>
      </c>
      <c r="B325" s="65"/>
      <c r="C325" s="65"/>
      <c r="D325" s="65"/>
      <c r="E325" s="65"/>
      <c r="F325" s="65"/>
      <c r="G325" s="65"/>
      <c r="H325" s="65"/>
      <c r="I325" s="65"/>
      <c r="J325" s="65"/>
      <c r="K325" s="65"/>
      <c r="L325" s="65"/>
      <c r="M325" s="65"/>
      <c r="N325" s="65"/>
      <c r="O325" s="17">
        <v>39</v>
      </c>
      <c r="P325" s="304">
        <f>' ВВОД заполнить первым'!P325</f>
        <v>5</v>
      </c>
      <c r="Q325" s="304">
        <f>' ВВОД заполнить первым'!Q325</f>
        <v>5</v>
      </c>
      <c r="R325" s="304">
        <f>' ВВОД заполнить первым'!R325</f>
        <v>4</v>
      </c>
      <c r="S325" s="304">
        <f>' ВВОД заполнить первым'!S325</f>
        <v>4</v>
      </c>
      <c r="T325" s="304">
        <f>' ВВОД заполнить первым'!T325</f>
        <v>0</v>
      </c>
      <c r="U325" s="304">
        <f>' ВВОД заполнить первым'!U325</f>
        <v>0</v>
      </c>
      <c r="V325" s="304">
        <f>' ВВОД заполнить первым'!V325</f>
        <v>0</v>
      </c>
      <c r="W325" s="304">
        <f>' ВВОД заполнить первым'!W325</f>
        <v>0</v>
      </c>
      <c r="X325" s="304">
        <f>' ВВОД заполнить первым'!X325</f>
        <v>1</v>
      </c>
      <c r="Y325" s="304">
        <f>' ВВОД заполнить первым'!Y325</f>
        <v>1</v>
      </c>
      <c r="Z325" s="304">
        <f>' ВВОД заполнить первым'!Z325</f>
        <v>0</v>
      </c>
      <c r="AA325" s="304">
        <f>' ВВОД заполнить первым'!AA325</f>
        <v>0</v>
      </c>
      <c r="AB325" s="304">
        <f>' ВВОД заполнить первым'!AB325</f>
        <v>5</v>
      </c>
      <c r="AC325" s="304">
        <f>' ВВОД заполнить первым'!AC325</f>
        <v>3</v>
      </c>
      <c r="AD325" s="304">
        <f>' ВВОД заполнить первым'!AD325</f>
        <v>1</v>
      </c>
      <c r="AE325" s="304">
        <f>' ВВОД заполнить первым'!AE325</f>
        <v>0</v>
      </c>
      <c r="AF325" s="304">
        <f>' ВВОД заполнить первым'!AF325</f>
        <v>1</v>
      </c>
      <c r="AG325" s="304">
        <f>' ВВОД заполнить первым'!AG325</f>
        <v>5</v>
      </c>
      <c r="AH325" s="304">
        <f>' ВВОД заполнить первым'!AH325</f>
        <v>7.1111111111111107</v>
      </c>
      <c r="AI325" s="304">
        <f>' ВВОД заполнить первым'!AJ325</f>
        <v>5</v>
      </c>
      <c r="AJ325" s="304">
        <f>' ВВОД заполнить первым'!AK325</f>
        <v>0</v>
      </c>
      <c r="AK325" s="304">
        <f>' ВВОД заполнить первым'!AL325</f>
        <v>5</v>
      </c>
      <c r="AL325" s="304">
        <f>' ВВОД заполнить первым'!AM325</f>
        <v>0</v>
      </c>
      <c r="AM325" s="304">
        <f>' ВВОД заполнить первым'!AN325</f>
        <v>0</v>
      </c>
      <c r="AN325" s="304">
        <f>' ВВОД заполнить первым'!AO325</f>
        <v>4.5</v>
      </c>
      <c r="AO325" s="304">
        <f>' ВВОД заполнить первым'!AP325</f>
        <v>6</v>
      </c>
      <c r="AP325" s="304">
        <f>' ВВОД заполнить первым'!AQ325</f>
        <v>0</v>
      </c>
      <c r="AQ325" s="304">
        <f>' ВВОД заполнить первым'!AR325</f>
        <v>29</v>
      </c>
      <c r="AR325" s="304">
        <f>' ВВОД заполнить первым'!AS325</f>
        <v>1</v>
      </c>
      <c r="AS325" s="304">
        <f>' ВВОД заполнить первым'!AT325</f>
        <v>5</v>
      </c>
      <c r="AT325" s="304">
        <f>' ВВОД заполнить первым'!AU325</f>
        <v>5</v>
      </c>
      <c r="AU325" s="304">
        <f>' ВВОД заполнить первым'!AV325</f>
        <v>1</v>
      </c>
      <c r="AV325" s="304">
        <f>' ВВОД заполнить первым'!AW325</f>
        <v>1</v>
      </c>
      <c r="AW325" s="304">
        <f>' ВВОД заполнить первым'!AX325</f>
        <v>0</v>
      </c>
      <c r="AX325" s="304">
        <f>' ВВОД заполнить первым'!AY325</f>
        <v>0</v>
      </c>
      <c r="AY325" s="304">
        <f>' ВВОД заполнить первым'!AZ325</f>
        <v>0</v>
      </c>
      <c r="AZ325" s="304">
        <f>' ВВОД заполнить первым'!BA325</f>
        <v>3</v>
      </c>
      <c r="BA325" s="304">
        <f>' ВВОД заполнить первым'!BB325</f>
        <v>5</v>
      </c>
      <c r="BB325" s="304">
        <f>' ВВОД заполнить первым'!BC325</f>
        <v>5</v>
      </c>
      <c r="BC325" s="304">
        <f>' ВВОД заполнить первым'!BD325</f>
        <v>1</v>
      </c>
      <c r="BD325" s="304">
        <f>' ВВОД заполнить первым'!BE325</f>
        <v>1</v>
      </c>
      <c r="BE325" s="304">
        <f>' ВВОД заполнить первым'!BF325</f>
        <v>0</v>
      </c>
      <c r="BF325" s="304">
        <f>' ВВОД заполнить первым'!BG325</f>
        <v>0</v>
      </c>
      <c r="BG325" s="304">
        <f>' ВВОД заполнить первым'!BH325</f>
        <v>1</v>
      </c>
      <c r="BH325" s="304">
        <f>' ВВОД заполнить первым'!BI325</f>
        <v>2</v>
      </c>
      <c r="BI325" s="304">
        <f>' ВВОД заполнить первым'!BJ325</f>
        <v>0</v>
      </c>
      <c r="BJ325" s="304">
        <f>' ВВОД заполнить первым'!BK325</f>
        <v>5</v>
      </c>
      <c r="BK325" s="304">
        <f>' ВВОД заполнить первым'!BL325</f>
        <v>0</v>
      </c>
      <c r="BL325" s="304">
        <f>' ВВОД заполнить первым'!BM325</f>
        <v>4</v>
      </c>
      <c r="BM325" s="304">
        <f>' ВВОД заполнить первым'!BN325</f>
        <v>0</v>
      </c>
      <c r="BN325" s="304">
        <f>' ВВОД заполнить первым'!BO325</f>
        <v>1</v>
      </c>
      <c r="BO325" s="304">
        <f>' ВВОД заполнить первым'!BP325</f>
        <v>4</v>
      </c>
      <c r="BP325" s="304">
        <f>' ВВОД заполнить первым'!BQ325</f>
        <v>0</v>
      </c>
      <c r="BQ325" s="304">
        <f ca="1">' ВВОД заполнить первым'!BR325</f>
        <v>5</v>
      </c>
      <c r="BR325" s="304">
        <f ca="1">' ВВОД заполнить первым'!BS325</f>
        <v>5</v>
      </c>
      <c r="BS325" s="304">
        <f>' ВВОД заполнить первым'!BT325</f>
        <v>0</v>
      </c>
      <c r="BT325" s="304">
        <f>' ВВОД заполнить первым'!BU325</f>
        <v>0</v>
      </c>
      <c r="BU325" s="304">
        <f ca="1">' ВВОД заполнить первым'!BV325</f>
        <v>0</v>
      </c>
      <c r="BV325" s="304">
        <f ca="1">' ВВОД заполнить первым'!BW325</f>
        <v>0</v>
      </c>
      <c r="BW325" s="304">
        <f ca="1">' ВВОД заполнить первым'!BX325</f>
        <v>1</v>
      </c>
      <c r="BX325" s="304">
        <f ca="1">' ВВОД заполнить первым'!BY325</f>
        <v>1</v>
      </c>
      <c r="BY325" s="304">
        <f ca="1">' ВВОД заполнить первым'!BZ325</f>
        <v>1</v>
      </c>
      <c r="BZ325" s="304">
        <f ca="1">' ВВОД заполнить первым'!CA325</f>
        <v>1</v>
      </c>
      <c r="CA325" s="304">
        <f ca="1">' ВВОД заполнить первым'!CB325</f>
        <v>0</v>
      </c>
      <c r="CB325" s="304">
        <f ca="1">' ВВОД заполнить первым'!CC325</f>
        <v>0</v>
      </c>
      <c r="CC325" s="304">
        <f ca="1">' ВВОД заполнить первым'!CD325</f>
        <v>1</v>
      </c>
      <c r="CD325" s="304">
        <f ca="1">' ВВОД заполнить первым'!CE325</f>
        <v>1</v>
      </c>
      <c r="CE325" s="304">
        <f ca="1">' ВВОД заполнить первым'!CF325</f>
        <v>0</v>
      </c>
      <c r="CF325" s="304">
        <f ca="1">' ВВОД заполнить первым'!CG325</f>
        <v>0</v>
      </c>
      <c r="CG325" s="304">
        <f ca="1">' ВВОД заполнить первым'!CH325</f>
        <v>1</v>
      </c>
      <c r="CH325" s="304">
        <f ca="1">' ВВОД заполнить первым'!CI325</f>
        <v>1</v>
      </c>
      <c r="CI325" s="304">
        <f ca="1">' ВВОД заполнить первым'!CJ325</f>
        <v>1</v>
      </c>
      <c r="CJ325" s="304">
        <f ca="1">' ВВОД заполнить первым'!CK325</f>
        <v>1</v>
      </c>
      <c r="CK325" s="304">
        <f ca="1">' ВВОД заполнить первым'!CL325</f>
        <v>0</v>
      </c>
      <c r="CL325" s="304">
        <f ca="1">' ВВОД заполнить первым'!CM325</f>
        <v>0</v>
      </c>
      <c r="CM325" s="304">
        <f ca="1">' ВВОД заполнить первым'!CN325</f>
        <v>0</v>
      </c>
      <c r="CN325" s="304">
        <f ca="1">' ВВОД заполнить первым'!CO325</f>
        <v>0</v>
      </c>
      <c r="CO325" s="304">
        <f>' ВВОД заполнить первым'!CP325</f>
        <v>3</v>
      </c>
      <c r="CP325" s="304">
        <f>' ВВОД заполнить первым'!CQ325</f>
        <v>0</v>
      </c>
      <c r="CQ325" s="304">
        <f>' ВВОД заполнить первым'!CR325</f>
        <v>0</v>
      </c>
      <c r="CR325" s="304">
        <f>' ВВОД заполнить первым'!CS325</f>
        <v>0</v>
      </c>
      <c r="CS325" s="304">
        <f>' ВВОД заполнить первым'!CT325</f>
        <v>0</v>
      </c>
      <c r="CT325" s="304">
        <f>' ВВОД заполнить первым'!CU325</f>
        <v>0</v>
      </c>
      <c r="CU325" s="304">
        <f>' ВВОД заполнить первым'!CV325</f>
        <v>0</v>
      </c>
      <c r="CV325" s="304">
        <f>' ВВОД заполнить первым'!CW325</f>
        <v>0</v>
      </c>
      <c r="CW325" s="304">
        <f>' ВВОД заполнить первым'!CX325</f>
        <v>0</v>
      </c>
      <c r="CX325" s="304">
        <f>' ВВОД заполнить первым'!CY325</f>
        <v>0</v>
      </c>
      <c r="CY325" s="304">
        <f>' ВВОД заполнить первым'!CZ325</f>
        <v>0</v>
      </c>
      <c r="CZ325" s="304">
        <f>' ВВОД заполнить первым'!DA325</f>
        <v>0</v>
      </c>
      <c r="DA325" s="304">
        <f>' ВВОД заполнить первым'!DB325</f>
        <v>0</v>
      </c>
      <c r="DB325" s="304">
        <f>' ВВОД заполнить первым'!DC325</f>
        <v>0</v>
      </c>
      <c r="DC325" s="304">
        <f>' ВВОД заполнить первым'!DD325</f>
        <v>0</v>
      </c>
      <c r="DD325" s="304">
        <f>' ВВОД заполнить первым'!DE325</f>
        <v>0</v>
      </c>
      <c r="DE325" s="304">
        <f>' ВВОД заполнить первым'!DF325</f>
        <v>0</v>
      </c>
      <c r="DF325" s="304">
        <f>' ВВОД заполнить первым'!DG325</f>
        <v>0</v>
      </c>
      <c r="DG325" s="304">
        <f>' ВВОД заполнить первым'!DH325</f>
        <v>0</v>
      </c>
      <c r="DH325" s="304">
        <f>' ВВОД заполнить первым'!DI325</f>
        <v>0</v>
      </c>
      <c r="DI325" s="304">
        <f>' ВВОД заполнить первым'!DJ325</f>
        <v>2</v>
      </c>
      <c r="DJ325" s="304">
        <f>' ВВОД заполнить первым'!DK325</f>
        <v>0</v>
      </c>
      <c r="DK325" s="304">
        <f>' ВВОД заполнить первым'!DL325</f>
        <v>0</v>
      </c>
      <c r="DL325" s="304">
        <f>' ВВОД заполнить первым'!DM325</f>
        <v>0</v>
      </c>
      <c r="DM325" s="304">
        <f>' ВВОД заполнить первым'!DN325</f>
        <v>0</v>
      </c>
      <c r="DN325" s="304">
        <f>' ВВОД заполнить первым'!DO325</f>
        <v>0</v>
      </c>
      <c r="DO325" s="304">
        <f>' ВВОД заполнить первым'!DP325</f>
        <v>0</v>
      </c>
      <c r="DP325" s="304">
        <f>' ВВОД заполнить первым'!DQ325</f>
        <v>0</v>
      </c>
      <c r="DQ325" s="304">
        <f>' ВВОД заполнить первым'!DR325</f>
        <v>0</v>
      </c>
      <c r="DR325" s="304">
        <f>' ВВОД заполнить первым'!DS325</f>
        <v>0</v>
      </c>
      <c r="DS325" s="304">
        <f>' ВВОД заполнить первым'!DT325</f>
        <v>1</v>
      </c>
      <c r="DT325" s="304">
        <f>' ВВОД заполнить первым'!DU325</f>
        <v>0</v>
      </c>
      <c r="DU325" s="304">
        <f>' ВВОД заполнить первым'!DV325</f>
        <v>0</v>
      </c>
    </row>
    <row r="326" spans="1:125" s="14" customFormat="1" ht="66" hidden="1" customHeight="1">
      <c r="A326" s="71" t="s">
        <v>131</v>
      </c>
      <c r="B326" s="69"/>
      <c r="C326" s="69"/>
      <c r="D326" s="69"/>
      <c r="E326" s="69"/>
      <c r="F326" s="69"/>
      <c r="G326" s="69"/>
      <c r="H326" s="69"/>
      <c r="I326" s="69"/>
      <c r="J326" s="69"/>
      <c r="K326" s="69"/>
      <c r="L326" s="69"/>
      <c r="M326" s="69"/>
      <c r="N326" s="69"/>
      <c r="O326" s="31"/>
      <c r="P326" s="304">
        <f>' ВВОД заполнить первым'!P326</f>
        <v>3</v>
      </c>
      <c r="Q326" s="304">
        <f>' ВВОД заполнить первым'!Q326</f>
        <v>3</v>
      </c>
      <c r="R326" s="304">
        <f>' ВВОД заполнить первым'!R326</f>
        <v>2</v>
      </c>
      <c r="S326" s="304">
        <f>' ВВОД заполнить первым'!S326</f>
        <v>2</v>
      </c>
      <c r="T326" s="304">
        <f>' ВВОД заполнить первым'!T326</f>
        <v>0</v>
      </c>
      <c r="U326" s="304">
        <f>' ВВОД заполнить первым'!U326</f>
        <v>0</v>
      </c>
      <c r="V326" s="304">
        <f>' ВВОД заполнить первым'!V326</f>
        <v>0</v>
      </c>
      <c r="W326" s="304">
        <f>' ВВОД заполнить первым'!W326</f>
        <v>0</v>
      </c>
      <c r="X326" s="304">
        <f>' ВВОД заполнить первым'!X326</f>
        <v>1</v>
      </c>
      <c r="Y326" s="304">
        <f>' ВВОД заполнить первым'!Y326</f>
        <v>1</v>
      </c>
      <c r="Z326" s="304">
        <f>' ВВОД заполнить первым'!Z326</f>
        <v>0</v>
      </c>
      <c r="AA326" s="304">
        <f>' ВВОД заполнить первым'!AA326</f>
        <v>0</v>
      </c>
      <c r="AB326" s="304">
        <f>' ВВОД заполнить первым'!AB326</f>
        <v>3</v>
      </c>
      <c r="AC326" s="304">
        <f>' ВВОД заполнить первым'!AC326</f>
        <v>1</v>
      </c>
      <c r="AD326" s="304">
        <f>' ВВОД заполнить первым'!AD326</f>
        <v>1</v>
      </c>
      <c r="AE326" s="304">
        <f>' ВВОД заполнить первым'!AE326</f>
        <v>0</v>
      </c>
      <c r="AF326" s="304">
        <f>' ВВОД заполнить первым'!AF326</f>
        <v>1</v>
      </c>
      <c r="AG326" s="304">
        <f>' ВВОД заполнить первым'!AG326</f>
        <v>3</v>
      </c>
      <c r="AH326" s="304">
        <f>' ВВОД заполнить первым'!AH326</f>
        <v>4.1111111111111107</v>
      </c>
      <c r="AI326" s="304">
        <f>' ВВОД заполнить первым'!AJ326</f>
        <v>3</v>
      </c>
      <c r="AJ326" s="304">
        <f>' ВВОД заполнить первым'!AK326</f>
        <v>0</v>
      </c>
      <c r="AK326" s="304">
        <f>' ВВОД заполнить первым'!AL326</f>
        <v>3</v>
      </c>
      <c r="AL326" s="304">
        <f>' ВВОД заполнить первым'!AM326</f>
        <v>0</v>
      </c>
      <c r="AM326" s="304">
        <f>' ВВОД заполнить первым'!AN326</f>
        <v>0</v>
      </c>
      <c r="AN326" s="304">
        <f>' ВВОД заполнить первым'!AO326</f>
        <v>2.5</v>
      </c>
      <c r="AO326" s="304">
        <f>' ВВОД заполнить первым'!AP326</f>
        <v>4</v>
      </c>
      <c r="AP326" s="304">
        <f>' ВВОД заполнить первым'!AQ326</f>
        <v>0</v>
      </c>
      <c r="AQ326" s="304">
        <f>' ВВОД заполнить первым'!AR326</f>
        <v>20</v>
      </c>
      <c r="AR326" s="304">
        <f>' ВВОД заполнить первым'!AS326</f>
        <v>0.5</v>
      </c>
      <c r="AS326" s="304">
        <f>' ВВОД заполнить первым'!AT326</f>
        <v>3</v>
      </c>
      <c r="AT326" s="304">
        <f>' ВВОД заполнить первым'!AU326</f>
        <v>3</v>
      </c>
      <c r="AU326" s="304">
        <f>' ВВОД заполнить первым'!AV326</f>
        <v>1</v>
      </c>
      <c r="AV326" s="304">
        <f>' ВВОД заполнить первым'!AW326</f>
        <v>1</v>
      </c>
      <c r="AW326" s="304">
        <f>' ВВОД заполнить первым'!AX326</f>
        <v>0</v>
      </c>
      <c r="AX326" s="304">
        <f>' ВВОД заполнить первым'!AY326</f>
        <v>0</v>
      </c>
      <c r="AY326" s="304">
        <f>' ВВОД заполнить первым'!AZ326</f>
        <v>0</v>
      </c>
      <c r="AZ326" s="304">
        <f>' ВВОД заполнить первым'!BA326</f>
        <v>1</v>
      </c>
      <c r="BA326" s="304">
        <f>' ВВОД заполнить первым'!BB326</f>
        <v>3</v>
      </c>
      <c r="BB326" s="304">
        <f>' ВВОД заполнить первым'!BC326</f>
        <v>3</v>
      </c>
      <c r="BC326" s="304">
        <f>' ВВОД заполнить первым'!BD326</f>
        <v>1</v>
      </c>
      <c r="BD326" s="304">
        <f>' ВВОД заполнить первым'!BE326</f>
        <v>1</v>
      </c>
      <c r="BE326" s="304">
        <f>' ВВОД заполнить первым'!BF326</f>
        <v>0</v>
      </c>
      <c r="BF326" s="304">
        <f>' ВВОД заполнить первым'!BG326</f>
        <v>0</v>
      </c>
      <c r="BG326" s="304">
        <f>' ВВОД заполнить первым'!BH326</f>
        <v>0</v>
      </c>
      <c r="BH326" s="304">
        <f>' ВВОД заполнить первым'!BI326</f>
        <v>1</v>
      </c>
      <c r="BI326" s="304">
        <f>' ВВОД заполнить первым'!BJ326</f>
        <v>0</v>
      </c>
      <c r="BJ326" s="304">
        <f>' ВВОД заполнить первым'!BK326</f>
        <v>3</v>
      </c>
      <c r="BK326" s="304">
        <f>' ВВОД заполнить первым'!BL326</f>
        <v>0</v>
      </c>
      <c r="BL326" s="304">
        <f>' ВВОД заполнить первым'!BM326</f>
        <v>2</v>
      </c>
      <c r="BM326" s="304">
        <f>' ВВОД заполнить первым'!BN326</f>
        <v>0</v>
      </c>
      <c r="BN326" s="304">
        <f>' ВВОД заполнить первым'!BO326</f>
        <v>1</v>
      </c>
      <c r="BO326" s="304">
        <f>' ВВОД заполнить первым'!BP326</f>
        <v>2</v>
      </c>
      <c r="BP326" s="304">
        <f>' ВВОД заполнить первым'!BQ326</f>
        <v>0</v>
      </c>
      <c r="BQ326" s="304">
        <f ca="1">' ВВОД заполнить первым'!BR326</f>
        <v>3</v>
      </c>
      <c r="BR326" s="304">
        <f ca="1">' ВВОД заполнить первым'!BS326</f>
        <v>3</v>
      </c>
      <c r="BS326" s="304">
        <f>' ВВОД заполнить первым'!BT326</f>
        <v>0</v>
      </c>
      <c r="BT326" s="304">
        <f>' ВВОД заполнить первым'!BU326</f>
        <v>0</v>
      </c>
      <c r="BU326" s="304">
        <f ca="1">' ВВОД заполнить первым'!BV326</f>
        <v>0</v>
      </c>
      <c r="BV326" s="304">
        <f ca="1">' ВВОД заполнить первым'!BW326</f>
        <v>0</v>
      </c>
      <c r="BW326" s="304">
        <f ca="1">' ВВОД заполнить первым'!BX326</f>
        <v>1</v>
      </c>
      <c r="BX326" s="304">
        <f ca="1">' ВВОД заполнить первым'!BY326</f>
        <v>1</v>
      </c>
      <c r="BY326" s="304">
        <f ca="1">' ВВОД заполнить первым'!BZ326</f>
        <v>1</v>
      </c>
      <c r="BZ326" s="304">
        <f ca="1">' ВВОД заполнить первым'!CA326</f>
        <v>1</v>
      </c>
      <c r="CA326" s="304">
        <f ca="1">' ВВОД заполнить первым'!CB326</f>
        <v>0</v>
      </c>
      <c r="CB326" s="304">
        <f ca="1">' ВВОД заполнить первым'!CC326</f>
        <v>0</v>
      </c>
      <c r="CC326" s="304">
        <f ca="1">' ВВОД заполнить первым'!CD326</f>
        <v>0</v>
      </c>
      <c r="CD326" s="304">
        <f ca="1">' ВВОД заполнить первым'!CE326</f>
        <v>0</v>
      </c>
      <c r="CE326" s="304">
        <f ca="1">' ВВОД заполнить первым'!CF326</f>
        <v>0</v>
      </c>
      <c r="CF326" s="304">
        <f ca="1">' ВВОД заполнить первым'!CG326</f>
        <v>0</v>
      </c>
      <c r="CG326" s="304">
        <f ca="1">' ВВОД заполнить первым'!CH326</f>
        <v>1</v>
      </c>
      <c r="CH326" s="304">
        <f ca="1">' ВВОД заполнить первым'!CI326</f>
        <v>1</v>
      </c>
      <c r="CI326" s="304">
        <f ca="1">' ВВОД заполнить первым'!CJ326</f>
        <v>0</v>
      </c>
      <c r="CJ326" s="304">
        <f ca="1">' ВВОД заполнить первым'!CK326</f>
        <v>0</v>
      </c>
      <c r="CK326" s="304">
        <f ca="1">' ВВОД заполнить первым'!CL326</f>
        <v>0</v>
      </c>
      <c r="CL326" s="304">
        <f ca="1">' ВВОД заполнить первым'!CM326</f>
        <v>0</v>
      </c>
      <c r="CM326" s="304">
        <f ca="1">' ВВОД заполнить первым'!CN326</f>
        <v>0</v>
      </c>
      <c r="CN326" s="304">
        <f ca="1">' ВВОД заполнить первым'!CO326</f>
        <v>0</v>
      </c>
      <c r="CO326" s="304">
        <f>' ВВОД заполнить первым'!CP326</f>
        <v>1</v>
      </c>
      <c r="CP326" s="304">
        <f>' ВВОД заполнить первым'!CQ326</f>
        <v>0</v>
      </c>
      <c r="CQ326" s="304">
        <f>' ВВОД заполнить первым'!CR326</f>
        <v>0</v>
      </c>
      <c r="CR326" s="304">
        <f>' ВВОД заполнить первым'!CS326</f>
        <v>0</v>
      </c>
      <c r="CS326" s="304">
        <f>' ВВОД заполнить первым'!CT326</f>
        <v>0</v>
      </c>
      <c r="CT326" s="304">
        <f>' ВВОД заполнить первым'!CU326</f>
        <v>0</v>
      </c>
      <c r="CU326" s="304">
        <f>' ВВОД заполнить первым'!CV326</f>
        <v>0</v>
      </c>
      <c r="CV326" s="304">
        <f>' ВВОД заполнить первым'!CW326</f>
        <v>0</v>
      </c>
      <c r="CW326" s="304">
        <f>' ВВОД заполнить первым'!CX326</f>
        <v>0</v>
      </c>
      <c r="CX326" s="304">
        <f>' ВВОД заполнить первым'!CY326</f>
        <v>0</v>
      </c>
      <c r="CY326" s="304">
        <f>' ВВОД заполнить первым'!CZ326</f>
        <v>0</v>
      </c>
      <c r="CZ326" s="304">
        <f>' ВВОД заполнить первым'!DA326</f>
        <v>0</v>
      </c>
      <c r="DA326" s="304">
        <f>' ВВОД заполнить первым'!DB326</f>
        <v>0</v>
      </c>
      <c r="DB326" s="304">
        <f>' ВВОД заполнить первым'!DC326</f>
        <v>0</v>
      </c>
      <c r="DC326" s="304">
        <f>' ВВОД заполнить первым'!DD326</f>
        <v>0</v>
      </c>
      <c r="DD326" s="304">
        <f>' ВВОД заполнить первым'!DE326</f>
        <v>0</v>
      </c>
      <c r="DE326" s="304">
        <f>' ВВОД заполнить первым'!DF326</f>
        <v>0</v>
      </c>
      <c r="DF326" s="304">
        <f>' ВВОД заполнить первым'!DG326</f>
        <v>0</v>
      </c>
      <c r="DG326" s="304">
        <f>' ВВОД заполнить первым'!DH326</f>
        <v>0</v>
      </c>
      <c r="DH326" s="304">
        <f>' ВВОД заполнить первым'!DI326</f>
        <v>0</v>
      </c>
      <c r="DI326" s="304">
        <f>' ВВОД заполнить первым'!DJ326</f>
        <v>0</v>
      </c>
      <c r="DJ326" s="304">
        <f>' ВВОД заполнить первым'!DK326</f>
        <v>0</v>
      </c>
      <c r="DK326" s="304">
        <f>' ВВОД заполнить первым'!DL326</f>
        <v>0</v>
      </c>
      <c r="DL326" s="304">
        <f>' ВВОД заполнить первым'!DM326</f>
        <v>0</v>
      </c>
      <c r="DM326" s="304">
        <f>' ВВОД заполнить первым'!DN326</f>
        <v>0</v>
      </c>
      <c r="DN326" s="304">
        <f>' ВВОД заполнить первым'!DO326</f>
        <v>0</v>
      </c>
      <c r="DO326" s="304">
        <f>' ВВОД заполнить первым'!DP326</f>
        <v>0</v>
      </c>
      <c r="DP326" s="304">
        <f>' ВВОД заполнить первым'!DQ326</f>
        <v>0</v>
      </c>
      <c r="DQ326" s="304">
        <f>' ВВОД заполнить первым'!DR326</f>
        <v>0</v>
      </c>
      <c r="DR326" s="304">
        <f>' ВВОД заполнить первым'!DS326</f>
        <v>0</v>
      </c>
      <c r="DS326" s="304">
        <f>' ВВОД заполнить первым'!DT326</f>
        <v>1</v>
      </c>
      <c r="DT326" s="304">
        <f>' ВВОД заполнить первым'!DU326</f>
        <v>0</v>
      </c>
      <c r="DU326" s="304">
        <f>' ВВОД заполнить первым'!DV326</f>
        <v>0</v>
      </c>
    </row>
    <row r="327" spans="1:125" s="14" customFormat="1" ht="17.25" hidden="1" customHeight="1">
      <c r="A327" s="56"/>
      <c r="B327" s="57"/>
      <c r="C327" s="57"/>
      <c r="D327" s="57"/>
      <c r="E327" s="57"/>
      <c r="F327" s="57"/>
      <c r="G327" s="57"/>
      <c r="H327" s="57"/>
      <c r="I327" s="57"/>
      <c r="J327" s="57"/>
      <c r="K327" s="57"/>
      <c r="L327" s="57"/>
      <c r="M327" s="57"/>
      <c r="N327" s="57"/>
      <c r="O327" s="15"/>
      <c r="P327" s="304">
        <f>' ВВОД заполнить первым'!P327</f>
        <v>1</v>
      </c>
      <c r="Q327" s="304">
        <f>' ВВОД заполнить первым'!Q327</f>
        <v>1</v>
      </c>
      <c r="R327" s="304">
        <f>' ВВОД заполнить первым'!R327</f>
        <v>1</v>
      </c>
      <c r="S327" s="304">
        <f>' ВВОД заполнить первым'!S327</f>
        <v>1</v>
      </c>
      <c r="T327" s="304">
        <f>' ВВОД заполнить первым'!T327</f>
        <v>0</v>
      </c>
      <c r="U327" s="304">
        <f>' ВВОД заполнить первым'!U327</f>
        <v>0</v>
      </c>
      <c r="V327" s="304">
        <f>' ВВОД заполнить первым'!V327</f>
        <v>0</v>
      </c>
      <c r="W327" s="304">
        <f>' ВВОД заполнить первым'!W327</f>
        <v>0</v>
      </c>
      <c r="X327" s="304">
        <f>' ВВОД заполнить первым'!X327</f>
        <v>0</v>
      </c>
      <c r="Y327" s="304">
        <f>' ВВОД заполнить первым'!Y327</f>
        <v>0</v>
      </c>
      <c r="Z327" s="304">
        <f>' ВВОД заполнить первым'!Z327</f>
        <v>0</v>
      </c>
      <c r="AA327" s="304">
        <f>' ВВОД заполнить первым'!AA327</f>
        <v>0</v>
      </c>
      <c r="AB327" s="304">
        <f>' ВВОД заполнить первым'!AB327</f>
        <v>1</v>
      </c>
      <c r="AC327" s="304">
        <f>' ВВОД заполнить первым'!AC327</f>
        <v>1</v>
      </c>
      <c r="AD327" s="304">
        <f>' ВВОД заполнить первым'!AD327</f>
        <v>0</v>
      </c>
      <c r="AE327" s="304">
        <f>' ВВОД заполнить первым'!AE327</f>
        <v>0</v>
      </c>
      <c r="AF327" s="304">
        <f>' ВВОД заполнить первым'!AF327</f>
        <v>0</v>
      </c>
      <c r="AG327" s="304">
        <f>' ВВОД заполнить первым'!AG327</f>
        <v>1</v>
      </c>
      <c r="AH327" s="304">
        <f>' ВВОД заполнить первым'!AH327</f>
        <v>1.7777777777777777</v>
      </c>
      <c r="AI327" s="304">
        <f>' ВВОД заполнить первым'!AJ327</f>
        <v>1</v>
      </c>
      <c r="AJ327" s="304">
        <f>' ВВОД заполнить первым'!AK327</f>
        <v>0</v>
      </c>
      <c r="AK327" s="304">
        <f>' ВВОД заполнить первым'!AL327</f>
        <v>1</v>
      </c>
      <c r="AL327" s="304">
        <f>' ВВОД заполнить первым'!AM327</f>
        <v>0</v>
      </c>
      <c r="AM327" s="304">
        <f>' ВВОД заполнить первым'!AN327</f>
        <v>0</v>
      </c>
      <c r="AN327" s="304">
        <f>' ВВОД заполнить первым'!AO327</f>
        <v>1</v>
      </c>
      <c r="AO327" s="304">
        <f>' ВВОД заполнить первым'!AP327</f>
        <v>1</v>
      </c>
      <c r="AP327" s="304" t="str">
        <f>' ВВОД заполнить первым'!AQ327</f>
        <v>учитель внеурочных занятий, учитель домашнего обучения</v>
      </c>
      <c r="AQ327" s="304">
        <f>' ВВОД заполнить первым'!AR327</f>
        <v>14</v>
      </c>
      <c r="AR327" s="304">
        <f>' ВВОД заполнить первым'!AS327</f>
        <v>0</v>
      </c>
      <c r="AS327" s="304">
        <f>' ВВОД заполнить первым'!AT327</f>
        <v>1</v>
      </c>
      <c r="AT327" s="304">
        <f>' ВВОД заполнить первым'!AU327</f>
        <v>1</v>
      </c>
      <c r="AU327" s="304">
        <f>' ВВОД заполнить первым'!AV327</f>
        <v>0</v>
      </c>
      <c r="AV327" s="304">
        <f>' ВВОД заполнить первым'!AW327</f>
        <v>0</v>
      </c>
      <c r="AW327" s="304">
        <f>' ВВОД заполнить первым'!AX327</f>
        <v>0</v>
      </c>
      <c r="AX327" s="304">
        <f>' ВВОД заполнить первым'!AY327</f>
        <v>0</v>
      </c>
      <c r="AY327" s="304">
        <f>' ВВОД заполнить первым'!AZ327</f>
        <v>0</v>
      </c>
      <c r="AZ327" s="304">
        <f>' ВВОД заполнить первым'!BA327</f>
        <v>1</v>
      </c>
      <c r="BA327" s="304">
        <f>' ВВОД заполнить первым'!BB327</f>
        <v>1</v>
      </c>
      <c r="BB327" s="304">
        <f>' ВВОД заполнить первым'!BC327</f>
        <v>1</v>
      </c>
      <c r="BC327" s="304">
        <f>' ВВОД заполнить первым'!BD327</f>
        <v>0</v>
      </c>
      <c r="BD327" s="304">
        <f>' ВВОД заполнить первым'!BE327</f>
        <v>0</v>
      </c>
      <c r="BE327" s="304">
        <f>' ВВОД заполнить первым'!BF327</f>
        <v>0</v>
      </c>
      <c r="BF327" s="304">
        <f>' ВВОД заполнить первым'!BG327</f>
        <v>0</v>
      </c>
      <c r="BG327" s="304">
        <f>' ВВОД заполнить первым'!BH327</f>
        <v>0</v>
      </c>
      <c r="BH327" s="304">
        <f>' ВВОД заполнить первым'!BI327</f>
        <v>1</v>
      </c>
      <c r="BI327" s="304">
        <f>' ВВОД заполнить первым'!BJ327</f>
        <v>0</v>
      </c>
      <c r="BJ327" s="304">
        <f>' ВВОД заполнить первым'!BK327</f>
        <v>1</v>
      </c>
      <c r="BK327" s="304">
        <f>' ВВОД заполнить первым'!BL327</f>
        <v>0</v>
      </c>
      <c r="BL327" s="304">
        <f>' ВВОД заполнить первым'!BM327</f>
        <v>1</v>
      </c>
      <c r="BM327" s="304">
        <f>' ВВОД заполнить первым'!BN327</f>
        <v>0</v>
      </c>
      <c r="BN327" s="304">
        <f>' ВВОД заполнить первым'!BO327</f>
        <v>0</v>
      </c>
      <c r="BO327" s="304">
        <f>' ВВОД заполнить первым'!BP327</f>
        <v>1</v>
      </c>
      <c r="BP327" s="304">
        <f>' ВВОД заполнить первым'!BQ327</f>
        <v>0</v>
      </c>
      <c r="BQ327" s="304">
        <f ca="1">' ВВОД заполнить первым'!BR327</f>
        <v>1</v>
      </c>
      <c r="BR327" s="304">
        <f ca="1">' ВВОД заполнить первым'!BS327</f>
        <v>1</v>
      </c>
      <c r="BS327" s="304">
        <f>' ВВОД заполнить первым'!BT327</f>
        <v>24136</v>
      </c>
      <c r="BT327" s="304">
        <f ca="1">' ВВОД заполнить первым'!BU327</f>
        <v>53</v>
      </c>
      <c r="BU327" s="304">
        <f ca="1">' ВВОД заполнить первым'!BV327</f>
        <v>0</v>
      </c>
      <c r="BV327" s="304">
        <f ca="1">' ВВОД заполнить первым'!BW327</f>
        <v>0</v>
      </c>
      <c r="BW327" s="304">
        <f ca="1">' ВВОД заполнить первым'!BX327</f>
        <v>0</v>
      </c>
      <c r="BX327" s="304">
        <f ca="1">' ВВОД заполнить первым'!BY327</f>
        <v>0</v>
      </c>
      <c r="BY327" s="304">
        <f ca="1">' ВВОД заполнить первым'!BZ327</f>
        <v>0</v>
      </c>
      <c r="BZ327" s="304">
        <f ca="1">' ВВОД заполнить первым'!CA327</f>
        <v>0</v>
      </c>
      <c r="CA327" s="304">
        <f ca="1">' ВВОД заполнить первым'!CB327</f>
        <v>0</v>
      </c>
      <c r="CB327" s="304">
        <f ca="1">' ВВОД заполнить первым'!CC327</f>
        <v>0</v>
      </c>
      <c r="CC327" s="304">
        <f ca="1">' ВВОД заполнить первым'!CD327</f>
        <v>0</v>
      </c>
      <c r="CD327" s="304">
        <f ca="1">' ВВОД заполнить первым'!CE327</f>
        <v>0</v>
      </c>
      <c r="CE327" s="304">
        <f ca="1">' ВВОД заполнить первым'!CF327</f>
        <v>0</v>
      </c>
      <c r="CF327" s="304">
        <f ca="1">' ВВОД заполнить первым'!CG327</f>
        <v>0</v>
      </c>
      <c r="CG327" s="304">
        <f ca="1">' ВВОД заполнить первым'!CH327</f>
        <v>1</v>
      </c>
      <c r="CH327" s="304">
        <f ca="1">' ВВОД заполнить первым'!CI327</f>
        <v>1</v>
      </c>
      <c r="CI327" s="304">
        <f ca="1">' ВВОД заполнить первым'!CJ327</f>
        <v>0</v>
      </c>
      <c r="CJ327" s="304">
        <f ca="1">' ВВОД заполнить первым'!CK327</f>
        <v>0</v>
      </c>
      <c r="CK327" s="304">
        <f ca="1">' ВВОД заполнить первым'!CL327</f>
        <v>0</v>
      </c>
      <c r="CL327" s="304">
        <f ca="1">' ВВОД заполнить первым'!CM327</f>
        <v>0</v>
      </c>
      <c r="CM327" s="304">
        <f ca="1">' ВВОД заполнить первым'!CN327</f>
        <v>0</v>
      </c>
      <c r="CN327" s="304">
        <f ca="1">' ВВОД заполнить первым'!CO327</f>
        <v>0</v>
      </c>
      <c r="CO327" s="304">
        <f>' ВВОД заполнить первым'!CP327</f>
        <v>1</v>
      </c>
      <c r="CP327" s="304">
        <f>' ВВОД заполнить первым'!CQ327</f>
        <v>0</v>
      </c>
      <c r="CQ327" s="304">
        <f>' ВВОД заполнить первым'!CR327</f>
        <v>0</v>
      </c>
      <c r="CR327" s="304">
        <f>' ВВОД заполнить первым'!CS327</f>
        <v>0</v>
      </c>
      <c r="CS327" s="304">
        <f>' ВВОД заполнить первым'!CT327</f>
        <v>0</v>
      </c>
      <c r="CT327" s="304">
        <f>' ВВОД заполнить первым'!CU327</f>
        <v>0</v>
      </c>
      <c r="CU327" s="304">
        <f>' ВВОД заполнить первым'!CV327</f>
        <v>0</v>
      </c>
      <c r="CV327" s="304">
        <f>' ВВОД заполнить первым'!CW327</f>
        <v>0</v>
      </c>
      <c r="CW327" s="304">
        <f>' ВВОД заполнить первым'!CX327</f>
        <v>0</v>
      </c>
      <c r="CX327" s="304">
        <f>' ВВОД заполнить первым'!CY327</f>
        <v>0</v>
      </c>
      <c r="CY327" s="304">
        <f>' ВВОД заполнить первым'!CZ327</f>
        <v>0</v>
      </c>
      <c r="CZ327" s="304">
        <f>' ВВОД заполнить первым'!DA327</f>
        <v>0</v>
      </c>
      <c r="DA327" s="304">
        <f>' ВВОД заполнить первым'!DB327</f>
        <v>0</v>
      </c>
      <c r="DB327" s="304">
        <f>' ВВОД заполнить первым'!DC327</f>
        <v>0</v>
      </c>
      <c r="DC327" s="304">
        <f>' ВВОД заполнить первым'!DD327</f>
        <v>0</v>
      </c>
      <c r="DD327" s="304">
        <f>' ВВОД заполнить первым'!DE327</f>
        <v>0</v>
      </c>
      <c r="DE327" s="304">
        <f>' ВВОД заполнить первым'!DF327</f>
        <v>0</v>
      </c>
      <c r="DF327" s="304">
        <f>' ВВОД заполнить первым'!DG327</f>
        <v>0</v>
      </c>
      <c r="DG327" s="304">
        <f>' ВВОД заполнить первым'!DH327</f>
        <v>0</v>
      </c>
      <c r="DH327" s="304">
        <f>' ВВОД заполнить первым'!DI327</f>
        <v>0</v>
      </c>
      <c r="DI327" s="304">
        <f>' ВВОД заполнить первым'!DJ327</f>
        <v>0</v>
      </c>
      <c r="DJ327" s="304">
        <f>' ВВОД заполнить первым'!DK327</f>
        <v>0</v>
      </c>
      <c r="DK327" s="304">
        <f>' ВВОД заполнить первым'!DL327</f>
        <v>0</v>
      </c>
      <c r="DL327" s="304">
        <f>' ВВОД заполнить первым'!DM327</f>
        <v>0</v>
      </c>
      <c r="DM327" s="304">
        <f>' ВВОД заполнить первым'!DN327</f>
        <v>0</v>
      </c>
      <c r="DN327" s="304">
        <f>' ВВОД заполнить первым'!DO327</f>
        <v>0</v>
      </c>
      <c r="DO327" s="304">
        <f>' ВВОД заполнить первым'!DP327</f>
        <v>0</v>
      </c>
      <c r="DP327" s="304">
        <f>' ВВОД заполнить первым'!DQ327</f>
        <v>0</v>
      </c>
      <c r="DQ327" s="304">
        <f>' ВВОД заполнить первым'!DR327</f>
        <v>0</v>
      </c>
      <c r="DR327" s="304">
        <f>' ВВОД заполнить первым'!DS327</f>
        <v>0</v>
      </c>
      <c r="DS327" s="304">
        <f>' ВВОД заполнить первым'!DT327</f>
        <v>1</v>
      </c>
      <c r="DT327" s="304">
        <f>' ВВОД заполнить первым'!DU327</f>
        <v>0</v>
      </c>
      <c r="DU327" s="304">
        <f>' ВВОД заполнить первым'!DV327</f>
        <v>0</v>
      </c>
    </row>
    <row r="328" spans="1:125" s="14" customFormat="1" ht="17.25" hidden="1" customHeight="1">
      <c r="A328" s="56"/>
      <c r="B328" s="57"/>
      <c r="C328" s="57"/>
      <c r="D328" s="57"/>
      <c r="E328" s="57"/>
      <c r="F328" s="57"/>
      <c r="G328" s="57"/>
      <c r="H328" s="57"/>
      <c r="I328" s="57"/>
      <c r="J328" s="57"/>
      <c r="K328" s="57"/>
      <c r="L328" s="57"/>
      <c r="M328" s="57"/>
      <c r="N328" s="57"/>
      <c r="O328" s="15"/>
      <c r="P328" s="304">
        <f>' ВВОД заполнить первым'!P328</f>
        <v>1</v>
      </c>
      <c r="Q328" s="304">
        <f>' ВВОД заполнить первым'!Q328</f>
        <v>1</v>
      </c>
      <c r="R328" s="304">
        <f>' ВВОД заполнить первым'!R328</f>
        <v>1</v>
      </c>
      <c r="S328" s="304">
        <f>' ВВОД заполнить первым'!S328</f>
        <v>1</v>
      </c>
      <c r="T328" s="304">
        <f>' ВВОД заполнить первым'!T328</f>
        <v>0</v>
      </c>
      <c r="U328" s="304">
        <f>' ВВОД заполнить первым'!U328</f>
        <v>0</v>
      </c>
      <c r="V328" s="304">
        <f>' ВВОД заполнить первым'!V328</f>
        <v>0</v>
      </c>
      <c r="W328" s="304">
        <f>' ВВОД заполнить первым'!W328</f>
        <v>0</v>
      </c>
      <c r="X328" s="304">
        <f>' ВВОД заполнить первым'!X328</f>
        <v>0</v>
      </c>
      <c r="Y328" s="304">
        <f>' ВВОД заполнить первым'!Y328</f>
        <v>0</v>
      </c>
      <c r="Z328" s="304">
        <f>' ВВОД заполнить первым'!Z328</f>
        <v>0</v>
      </c>
      <c r="AA328" s="304">
        <f>' ВВОД заполнить первым'!AA328</f>
        <v>0</v>
      </c>
      <c r="AB328" s="304">
        <f>' ВВОД заполнить первым'!AB328</f>
        <v>1</v>
      </c>
      <c r="AC328" s="304">
        <f>' ВВОД заполнить первым'!AC328</f>
        <v>0</v>
      </c>
      <c r="AD328" s="304">
        <f>' ВВОД заполнить первым'!AD328</f>
        <v>1</v>
      </c>
      <c r="AE328" s="304">
        <f>' ВВОД заполнить первым'!AE328</f>
        <v>0</v>
      </c>
      <c r="AF328" s="304">
        <f>' ВВОД заполнить первым'!AF328</f>
        <v>0</v>
      </c>
      <c r="AG328" s="304">
        <f>' ВВОД заполнить первым'!AG328</f>
        <v>1</v>
      </c>
      <c r="AH328" s="304">
        <f>' ВВОД заполнить первым'!AH328</f>
        <v>1.8333333333333333</v>
      </c>
      <c r="AI328" s="304">
        <f>' ВВОД заполнить первым'!AJ328</f>
        <v>1</v>
      </c>
      <c r="AJ328" s="304">
        <f>' ВВОД заполнить первым'!AK328</f>
        <v>0</v>
      </c>
      <c r="AK328" s="304">
        <f>' ВВОД заполнить первым'!AL328</f>
        <v>1</v>
      </c>
      <c r="AL328" s="304">
        <f>' ВВОД заполнить первым'!AM328</f>
        <v>0</v>
      </c>
      <c r="AM328" s="304">
        <f>' ВВОД заполнить первым'!AN328</f>
        <v>0</v>
      </c>
      <c r="AN328" s="304">
        <f>' ВВОД заполнить первым'!AO328</f>
        <v>1</v>
      </c>
      <c r="AO328" s="304">
        <f>' ВВОД заполнить первым'!AP328</f>
        <v>2</v>
      </c>
      <c r="AP328" s="304" t="str">
        <f>' ВВОД заполнить первым'!AQ328</f>
        <v>учитель внеурочных занятий, педагог доп образования</v>
      </c>
      <c r="AQ328" s="304">
        <f>' ВВОД заполнить первым'!AR328</f>
        <v>6</v>
      </c>
      <c r="AR328" s="304">
        <f>' ВВОД заполнить первым'!AS328</f>
        <v>0.5</v>
      </c>
      <c r="AS328" s="304">
        <f>' ВВОД заполнить первым'!AT328</f>
        <v>1</v>
      </c>
      <c r="AT328" s="304">
        <f>' ВВОД заполнить первым'!AU328</f>
        <v>1</v>
      </c>
      <c r="AU328" s="304">
        <f>' ВВОД заполнить первым'!AV328</f>
        <v>0</v>
      </c>
      <c r="AV328" s="304">
        <f>' ВВОД заполнить первым'!AW328</f>
        <v>1</v>
      </c>
      <c r="AW328" s="304">
        <f>' ВВОД заполнить первым'!AX328</f>
        <v>0</v>
      </c>
      <c r="AX328" s="304">
        <f>' ВВОД заполнить первым'!AY328</f>
        <v>0</v>
      </c>
      <c r="AY328" s="304">
        <f>' ВВОД заполнить первым'!AZ328</f>
        <v>0</v>
      </c>
      <c r="AZ328" s="304">
        <f>' ВВОД заполнить первым'!BA328</f>
        <v>0</v>
      </c>
      <c r="BA328" s="304">
        <f>' ВВОД заполнить первым'!BB328</f>
        <v>1</v>
      </c>
      <c r="BB328" s="304">
        <f>' ВВОД заполнить первым'!BC328</f>
        <v>1</v>
      </c>
      <c r="BC328" s="304">
        <f>' ВВОД заполнить первым'!BD328</f>
        <v>0</v>
      </c>
      <c r="BD328" s="304">
        <f>' ВВОД заполнить первым'!BE328</f>
        <v>1</v>
      </c>
      <c r="BE328" s="304">
        <f>' ВВОД заполнить первым'!BF328</f>
        <v>0</v>
      </c>
      <c r="BF328" s="304">
        <f>' ВВОД заполнить первым'!BG328</f>
        <v>0</v>
      </c>
      <c r="BG328" s="304">
        <f>' ВВОД заполнить первым'!BH328</f>
        <v>0</v>
      </c>
      <c r="BH328" s="304">
        <f>' ВВОД заполнить первым'!BI328</f>
        <v>0</v>
      </c>
      <c r="BI328" s="304">
        <f>' ВВОД заполнить первым'!BJ328</f>
        <v>0</v>
      </c>
      <c r="BJ328" s="304">
        <f>' ВВОД заполнить первым'!BK328</f>
        <v>1</v>
      </c>
      <c r="BK328" s="304">
        <f>' ВВОД заполнить первым'!BL328</f>
        <v>0</v>
      </c>
      <c r="BL328" s="304">
        <f>' ВВОД заполнить первым'!BM328</f>
        <v>1</v>
      </c>
      <c r="BM328" s="304">
        <f>' ВВОД заполнить первым'!BN328</f>
        <v>0</v>
      </c>
      <c r="BN328" s="304">
        <f>' ВВОД заполнить первым'!BO328</f>
        <v>0</v>
      </c>
      <c r="BO328" s="304">
        <f>' ВВОД заполнить первым'!BP328</f>
        <v>1</v>
      </c>
      <c r="BP328" s="304">
        <f>' ВВОД заполнить первым'!BQ328</f>
        <v>0</v>
      </c>
      <c r="BQ328" s="304">
        <f ca="1">' ВВОД заполнить первым'!BR328</f>
        <v>1</v>
      </c>
      <c r="BR328" s="304">
        <f ca="1">' ВВОД заполнить первым'!BS328</f>
        <v>1</v>
      </c>
      <c r="BS328" s="304">
        <f>' ВВОД заполнить первым'!BT328</f>
        <v>33419</v>
      </c>
      <c r="BT328" s="304">
        <f ca="1">' ВВОД заполнить первым'!BU328</f>
        <v>28</v>
      </c>
      <c r="BU328" s="304">
        <f ca="1">' ВВОД заполнить первым'!BV328</f>
        <v>0</v>
      </c>
      <c r="BV328" s="304">
        <f ca="1">' ВВОД заполнить первым'!BW328</f>
        <v>0</v>
      </c>
      <c r="BW328" s="304">
        <f ca="1">' ВВОД заполнить первым'!BX328</f>
        <v>1</v>
      </c>
      <c r="BX328" s="304">
        <f ca="1">' ВВОД заполнить первым'!BY328</f>
        <v>1</v>
      </c>
      <c r="BY328" s="304">
        <f ca="1">' ВВОД заполнить первым'!BZ328</f>
        <v>0</v>
      </c>
      <c r="BZ328" s="304">
        <f ca="1">' ВВОД заполнить первым'!CA328</f>
        <v>0</v>
      </c>
      <c r="CA328" s="304">
        <f ca="1">' ВВОД заполнить первым'!CB328</f>
        <v>0</v>
      </c>
      <c r="CB328" s="304">
        <f ca="1">' ВВОД заполнить первым'!CC328</f>
        <v>0</v>
      </c>
      <c r="CC328" s="304">
        <f ca="1">' ВВОД заполнить первым'!CD328</f>
        <v>0</v>
      </c>
      <c r="CD328" s="304">
        <f ca="1">' ВВОД заполнить первым'!CE328</f>
        <v>0</v>
      </c>
      <c r="CE328" s="304">
        <f ca="1">' ВВОД заполнить первым'!CF328</f>
        <v>0</v>
      </c>
      <c r="CF328" s="304">
        <f ca="1">' ВВОД заполнить первым'!CG328</f>
        <v>0</v>
      </c>
      <c r="CG328" s="304">
        <f ca="1">' ВВОД заполнить первым'!CH328</f>
        <v>0</v>
      </c>
      <c r="CH328" s="304">
        <f ca="1">' ВВОД заполнить первым'!CI328</f>
        <v>0</v>
      </c>
      <c r="CI328" s="304">
        <f ca="1">' ВВОД заполнить первым'!CJ328</f>
        <v>0</v>
      </c>
      <c r="CJ328" s="304">
        <f ca="1">' ВВОД заполнить первым'!CK328</f>
        <v>0</v>
      </c>
      <c r="CK328" s="304">
        <f ca="1">' ВВОД заполнить первым'!CL328</f>
        <v>0</v>
      </c>
      <c r="CL328" s="304">
        <f ca="1">' ВВОД заполнить первым'!CM328</f>
        <v>0</v>
      </c>
      <c r="CM328" s="304">
        <f ca="1">' ВВОД заполнить первым'!CN328</f>
        <v>0</v>
      </c>
      <c r="CN328" s="304">
        <f ca="1">' ВВОД заполнить первым'!CO328</f>
        <v>0</v>
      </c>
      <c r="CO328" s="304">
        <f>' ВВОД заполнить первым'!CP328</f>
        <v>0</v>
      </c>
      <c r="CP328" s="304">
        <f>' ВВОД заполнить первым'!CQ328</f>
        <v>0</v>
      </c>
      <c r="CQ328" s="304">
        <f>' ВВОД заполнить первым'!CR328</f>
        <v>0</v>
      </c>
      <c r="CR328" s="304">
        <f>' ВВОД заполнить первым'!CS328</f>
        <v>0</v>
      </c>
      <c r="CS328" s="304">
        <f>' ВВОД заполнить первым'!CT328</f>
        <v>0</v>
      </c>
      <c r="CT328" s="304">
        <f>' ВВОД заполнить первым'!CU328</f>
        <v>0</v>
      </c>
      <c r="CU328" s="304">
        <f>' ВВОД заполнить первым'!CV328</f>
        <v>0</v>
      </c>
      <c r="CV328" s="304">
        <f>' ВВОД заполнить первым'!CW328</f>
        <v>0</v>
      </c>
      <c r="CW328" s="304">
        <f>' ВВОД заполнить первым'!CX328</f>
        <v>0</v>
      </c>
      <c r="CX328" s="304">
        <f>' ВВОД заполнить первым'!CY328</f>
        <v>0</v>
      </c>
      <c r="CY328" s="304">
        <f>' ВВОД заполнить первым'!CZ328</f>
        <v>0</v>
      </c>
      <c r="CZ328" s="304">
        <f>' ВВОД заполнить первым'!DA328</f>
        <v>0</v>
      </c>
      <c r="DA328" s="304">
        <f>' ВВОД заполнить первым'!DB328</f>
        <v>0</v>
      </c>
      <c r="DB328" s="304">
        <f>' ВВОД заполнить первым'!DC328</f>
        <v>0</v>
      </c>
      <c r="DC328" s="304">
        <f>' ВВОД заполнить первым'!DD328</f>
        <v>0</v>
      </c>
      <c r="DD328" s="304">
        <f>' ВВОД заполнить первым'!DE328</f>
        <v>0</v>
      </c>
      <c r="DE328" s="304">
        <f>' ВВОД заполнить первым'!DF328</f>
        <v>0</v>
      </c>
      <c r="DF328" s="304">
        <f>' ВВОД заполнить первым'!DG328</f>
        <v>0</v>
      </c>
      <c r="DG328" s="304">
        <f>' ВВОД заполнить первым'!DH328</f>
        <v>0</v>
      </c>
      <c r="DH328" s="304">
        <f>' ВВОД заполнить первым'!DI328</f>
        <v>0</v>
      </c>
      <c r="DI328" s="304">
        <f>' ВВОД заполнить первым'!DJ328</f>
        <v>0</v>
      </c>
      <c r="DJ328" s="304">
        <f>' ВВОД заполнить первым'!DK328</f>
        <v>0</v>
      </c>
      <c r="DK328" s="304">
        <f>' ВВОД заполнить первым'!DL328</f>
        <v>0</v>
      </c>
      <c r="DL328" s="304">
        <f>' ВВОД заполнить первым'!DM328</f>
        <v>0</v>
      </c>
      <c r="DM328" s="304">
        <f>' ВВОД заполнить первым'!DN328</f>
        <v>0</v>
      </c>
      <c r="DN328" s="304">
        <f>' ВВОД заполнить первым'!DO328</f>
        <v>0</v>
      </c>
      <c r="DO328" s="304">
        <f>' ВВОД заполнить первым'!DP328</f>
        <v>0</v>
      </c>
      <c r="DP328" s="304">
        <f>' ВВОД заполнить первым'!DQ328</f>
        <v>0</v>
      </c>
      <c r="DQ328" s="304">
        <f>' ВВОД заполнить первым'!DR328</f>
        <v>0</v>
      </c>
      <c r="DR328" s="304">
        <f>' ВВОД заполнить первым'!DS328</f>
        <v>0</v>
      </c>
      <c r="DS328" s="304">
        <f>' ВВОД заполнить первым'!DT328</f>
        <v>0</v>
      </c>
      <c r="DT328" s="304">
        <f>' ВВОД заполнить первым'!DU328</f>
        <v>0</v>
      </c>
      <c r="DU328" s="304">
        <f>' ВВОД заполнить первым'!DV328</f>
        <v>0</v>
      </c>
    </row>
    <row r="329" spans="1:125" s="14" customFormat="1" ht="17.25" hidden="1" customHeight="1">
      <c r="A329" s="56"/>
      <c r="B329" s="57"/>
      <c r="C329" s="57"/>
      <c r="D329" s="57"/>
      <c r="E329" s="57"/>
      <c r="F329" s="57"/>
      <c r="G329" s="57"/>
      <c r="H329" s="57"/>
      <c r="I329" s="57"/>
      <c r="J329" s="57"/>
      <c r="K329" s="57"/>
      <c r="L329" s="57"/>
      <c r="M329" s="57"/>
      <c r="N329" s="57"/>
      <c r="O329" s="15"/>
      <c r="P329" s="304">
        <f>' ВВОД заполнить первым'!P329</f>
        <v>1</v>
      </c>
      <c r="Q329" s="304">
        <f>' ВВОД заполнить первым'!Q329</f>
        <v>1</v>
      </c>
      <c r="R329" s="304">
        <f>' ВВОД заполнить первым'!R329</f>
        <v>0</v>
      </c>
      <c r="S329" s="304">
        <f>' ВВОД заполнить первым'!S329</f>
        <v>0</v>
      </c>
      <c r="T329" s="304">
        <f>' ВВОД заполнить первым'!T329</f>
        <v>0</v>
      </c>
      <c r="U329" s="304">
        <f>' ВВОД заполнить первым'!U329</f>
        <v>0</v>
      </c>
      <c r="V329" s="304">
        <f>' ВВОД заполнить первым'!V329</f>
        <v>0</v>
      </c>
      <c r="W329" s="304">
        <f>' ВВОД заполнить первым'!W329</f>
        <v>0</v>
      </c>
      <c r="X329" s="304">
        <f>' ВВОД заполнить первым'!X329</f>
        <v>1</v>
      </c>
      <c r="Y329" s="304">
        <f>' ВВОД заполнить первым'!Y329</f>
        <v>1</v>
      </c>
      <c r="Z329" s="304">
        <f>' ВВОД заполнить первым'!Z329</f>
        <v>0</v>
      </c>
      <c r="AA329" s="304">
        <f>' ВВОД заполнить первым'!AA329</f>
        <v>0</v>
      </c>
      <c r="AB329" s="304">
        <f>' ВВОД заполнить первым'!AB329</f>
        <v>1</v>
      </c>
      <c r="AC329" s="304">
        <f>' ВВОД заполнить первым'!AC329</f>
        <v>0</v>
      </c>
      <c r="AD329" s="304">
        <f>' ВВОД заполнить первым'!AD329</f>
        <v>0</v>
      </c>
      <c r="AE329" s="304">
        <f>' ВВОД заполнить первым'!AE329</f>
        <v>0</v>
      </c>
      <c r="AF329" s="304">
        <f>' ВВОД заполнить первым'!AF329</f>
        <v>1</v>
      </c>
      <c r="AG329" s="304">
        <f>' ВВОД заполнить первым'!AG329</f>
        <v>1</v>
      </c>
      <c r="AH329" s="304">
        <f>' ВВОД заполнить первым'!AH329</f>
        <v>0.5</v>
      </c>
      <c r="AI329" s="304">
        <f>' ВВОД заполнить первым'!AJ329</f>
        <v>1</v>
      </c>
      <c r="AJ329" s="304">
        <f>' ВВОД заполнить первым'!AK329</f>
        <v>0</v>
      </c>
      <c r="AK329" s="304">
        <f>' ВВОД заполнить первым'!AL329</f>
        <v>1</v>
      </c>
      <c r="AL329" s="304">
        <f>' ВВОД заполнить первым'!AM329</f>
        <v>0</v>
      </c>
      <c r="AM329" s="304">
        <f>' ВВОД заполнить первым'!AN329</f>
        <v>0</v>
      </c>
      <c r="AN329" s="304">
        <f>' ВВОД заполнить первым'!AO329</f>
        <v>0.5</v>
      </c>
      <c r="AO329" s="304">
        <f>' ВВОД заполнить первым'!AP329</f>
        <v>1</v>
      </c>
      <c r="AP329" s="304" t="str">
        <f>' ВВОД заполнить первым'!AQ329</f>
        <v>педагог дополнительного образования</v>
      </c>
      <c r="AQ329" s="304">
        <f>' ВВОД заполнить первым'!AR329</f>
        <v>0</v>
      </c>
      <c r="AR329" s="304">
        <f>' ВВОД заполнить первым'!AS329</f>
        <v>0</v>
      </c>
      <c r="AS329" s="304">
        <f>' ВВОД заполнить первым'!AT329</f>
        <v>1</v>
      </c>
      <c r="AT329" s="304">
        <f>' ВВОД заполнить первым'!AU329</f>
        <v>1</v>
      </c>
      <c r="AU329" s="304">
        <f>' ВВОД заполнить первым'!AV329</f>
        <v>1</v>
      </c>
      <c r="AV329" s="304">
        <f>' ВВОД заполнить первым'!AW329</f>
        <v>0</v>
      </c>
      <c r="AW329" s="304">
        <f>' ВВОД заполнить первым'!AX329</f>
        <v>0</v>
      </c>
      <c r="AX329" s="304">
        <f>' ВВОД заполнить первым'!AY329</f>
        <v>0</v>
      </c>
      <c r="AY329" s="304">
        <f>' ВВОД заполнить первым'!AZ329</f>
        <v>0</v>
      </c>
      <c r="AZ329" s="304">
        <f>' ВВОД заполнить первым'!BA329</f>
        <v>0</v>
      </c>
      <c r="BA329" s="304">
        <f>' ВВОД заполнить первым'!BB329</f>
        <v>1</v>
      </c>
      <c r="BB329" s="304">
        <f>' ВВОД заполнить первым'!BC329</f>
        <v>1</v>
      </c>
      <c r="BC329" s="304">
        <f>' ВВОД заполнить первым'!BD329</f>
        <v>1</v>
      </c>
      <c r="BD329" s="304">
        <f>' ВВОД заполнить первым'!BE329</f>
        <v>0</v>
      </c>
      <c r="BE329" s="304">
        <f>' ВВОД заполнить первым'!BF329</f>
        <v>0</v>
      </c>
      <c r="BF329" s="304">
        <f>' ВВОД заполнить первым'!BG329</f>
        <v>0</v>
      </c>
      <c r="BG329" s="304">
        <f>' ВВОД заполнить первым'!BH329</f>
        <v>0</v>
      </c>
      <c r="BH329" s="304">
        <f>' ВВОД заполнить первым'!BI329</f>
        <v>0</v>
      </c>
      <c r="BI329" s="304">
        <f>' ВВОД заполнить первым'!BJ329</f>
        <v>0</v>
      </c>
      <c r="BJ329" s="304">
        <f>' ВВОД заполнить первым'!BK329</f>
        <v>1</v>
      </c>
      <c r="BK329" s="304">
        <f>' ВВОД заполнить первым'!BL329</f>
        <v>0</v>
      </c>
      <c r="BL329" s="304">
        <f>' ВВОД заполнить первым'!BM329</f>
        <v>0</v>
      </c>
      <c r="BM329" s="304">
        <f>' ВВОД заполнить первым'!BN329</f>
        <v>0</v>
      </c>
      <c r="BN329" s="304">
        <f>' ВВОД заполнить первым'!BO329</f>
        <v>1</v>
      </c>
      <c r="BO329" s="304">
        <f>' ВВОД заполнить первым'!BP329</f>
        <v>0</v>
      </c>
      <c r="BP329" s="304">
        <f>' ВВОД заполнить первым'!BQ329</f>
        <v>0</v>
      </c>
      <c r="BQ329" s="304">
        <f ca="1">' ВВОД заполнить первым'!BR329</f>
        <v>1</v>
      </c>
      <c r="BR329" s="304">
        <f ca="1">' ВВОД заполнить первым'!BS329</f>
        <v>1</v>
      </c>
      <c r="BS329" s="304">
        <f>' ВВОД заполнить первым'!BT329</f>
        <v>31171</v>
      </c>
      <c r="BT329" s="304">
        <f ca="1">' ВВОД заполнить первым'!BU329</f>
        <v>34</v>
      </c>
      <c r="BU329" s="304">
        <f ca="1">' ВВОД заполнить первым'!BV329</f>
        <v>0</v>
      </c>
      <c r="BV329" s="304">
        <f ca="1">' ВВОД заполнить первым'!BW329</f>
        <v>0</v>
      </c>
      <c r="BW329" s="304">
        <f ca="1">' ВВОД заполнить первым'!BX329</f>
        <v>0</v>
      </c>
      <c r="BX329" s="304">
        <f ca="1">' ВВОД заполнить первым'!BY329</f>
        <v>0</v>
      </c>
      <c r="BY329" s="304">
        <f ca="1">' ВВОД заполнить первым'!BZ329</f>
        <v>1</v>
      </c>
      <c r="BZ329" s="304">
        <f ca="1">' ВВОД заполнить первым'!CA329</f>
        <v>1</v>
      </c>
      <c r="CA329" s="304">
        <f ca="1">' ВВОД заполнить первым'!CB329</f>
        <v>0</v>
      </c>
      <c r="CB329" s="304">
        <f ca="1">' ВВОД заполнить первым'!CC329</f>
        <v>0</v>
      </c>
      <c r="CC329" s="304">
        <f ca="1">' ВВОД заполнить первым'!CD329</f>
        <v>0</v>
      </c>
      <c r="CD329" s="304">
        <f ca="1">' ВВОД заполнить первым'!CE329</f>
        <v>0</v>
      </c>
      <c r="CE329" s="304">
        <f ca="1">' ВВОД заполнить первым'!CF329</f>
        <v>0</v>
      </c>
      <c r="CF329" s="304">
        <f ca="1">' ВВОД заполнить первым'!CG329</f>
        <v>0</v>
      </c>
      <c r="CG329" s="304">
        <f ca="1">' ВВОД заполнить первым'!CH329</f>
        <v>0</v>
      </c>
      <c r="CH329" s="304">
        <f ca="1">' ВВОД заполнить первым'!CI329</f>
        <v>0</v>
      </c>
      <c r="CI329" s="304">
        <f ca="1">' ВВОД заполнить первым'!CJ329</f>
        <v>0</v>
      </c>
      <c r="CJ329" s="304">
        <f ca="1">' ВВОД заполнить первым'!CK329</f>
        <v>0</v>
      </c>
      <c r="CK329" s="304">
        <f ca="1">' ВВОД заполнить первым'!CL329</f>
        <v>0</v>
      </c>
      <c r="CL329" s="304">
        <f ca="1">' ВВОД заполнить первым'!CM329</f>
        <v>0</v>
      </c>
      <c r="CM329" s="304">
        <f ca="1">' ВВОД заполнить первым'!CN329</f>
        <v>0</v>
      </c>
      <c r="CN329" s="304">
        <f ca="1">' ВВОД заполнить первым'!CO329</f>
        <v>0</v>
      </c>
      <c r="CO329" s="304">
        <f>' ВВОД заполнить первым'!CP329</f>
        <v>0</v>
      </c>
      <c r="CP329" s="304">
        <f>' ВВОД заполнить первым'!CQ329</f>
        <v>0</v>
      </c>
      <c r="CQ329" s="304">
        <f>' ВВОД заполнить первым'!CR329</f>
        <v>0</v>
      </c>
      <c r="CR329" s="304">
        <f>' ВВОД заполнить первым'!CS329</f>
        <v>0</v>
      </c>
      <c r="CS329" s="304">
        <f>' ВВОД заполнить первым'!CT329</f>
        <v>0</v>
      </c>
      <c r="CT329" s="304">
        <f>' ВВОД заполнить первым'!CU329</f>
        <v>0</v>
      </c>
      <c r="CU329" s="304">
        <f>' ВВОД заполнить первым'!CV329</f>
        <v>0</v>
      </c>
      <c r="CV329" s="304">
        <f>' ВВОД заполнить первым'!CW329</f>
        <v>0</v>
      </c>
      <c r="CW329" s="304">
        <f>' ВВОД заполнить первым'!CX329</f>
        <v>0</v>
      </c>
      <c r="CX329" s="304">
        <f>' ВВОД заполнить первым'!CY329</f>
        <v>0</v>
      </c>
      <c r="CY329" s="304">
        <f>' ВВОД заполнить первым'!CZ329</f>
        <v>0</v>
      </c>
      <c r="CZ329" s="304">
        <f>' ВВОД заполнить первым'!DA329</f>
        <v>0</v>
      </c>
      <c r="DA329" s="304">
        <f>' ВВОД заполнить первым'!DB329</f>
        <v>0</v>
      </c>
      <c r="DB329" s="304">
        <f>' ВВОД заполнить первым'!DC329</f>
        <v>0</v>
      </c>
      <c r="DC329" s="304">
        <f>' ВВОД заполнить первым'!DD329</f>
        <v>0</v>
      </c>
      <c r="DD329" s="304">
        <f>' ВВОД заполнить первым'!DE329</f>
        <v>0</v>
      </c>
      <c r="DE329" s="304">
        <f>' ВВОД заполнить первым'!DF329</f>
        <v>0</v>
      </c>
      <c r="DF329" s="304">
        <f>' ВВОД заполнить первым'!DG329</f>
        <v>0</v>
      </c>
      <c r="DG329" s="304">
        <f>' ВВОД заполнить первым'!DH329</f>
        <v>0</v>
      </c>
      <c r="DH329" s="304">
        <f>' ВВОД заполнить первым'!DI329</f>
        <v>0</v>
      </c>
      <c r="DI329" s="304">
        <f>' ВВОД заполнить первым'!DJ329</f>
        <v>0</v>
      </c>
      <c r="DJ329" s="304">
        <f>' ВВОД заполнить первым'!DK329</f>
        <v>0</v>
      </c>
      <c r="DK329" s="304">
        <f>' ВВОД заполнить первым'!DL329</f>
        <v>0</v>
      </c>
      <c r="DL329" s="304">
        <f>' ВВОД заполнить первым'!DM329</f>
        <v>0</v>
      </c>
      <c r="DM329" s="304">
        <f>' ВВОД заполнить первым'!DN329</f>
        <v>0</v>
      </c>
      <c r="DN329" s="304">
        <f>' ВВОД заполнить первым'!DO329</f>
        <v>0</v>
      </c>
      <c r="DO329" s="304">
        <f>' ВВОД заполнить первым'!DP329</f>
        <v>0</v>
      </c>
      <c r="DP329" s="304">
        <f>' ВВОД заполнить первым'!DQ329</f>
        <v>0</v>
      </c>
      <c r="DQ329" s="304">
        <f>' ВВОД заполнить первым'!DR329</f>
        <v>0</v>
      </c>
      <c r="DR329" s="304">
        <f>' ВВОД заполнить первым'!DS329</f>
        <v>0</v>
      </c>
      <c r="DS329" s="304">
        <f>' ВВОД заполнить первым'!DT329</f>
        <v>0</v>
      </c>
      <c r="DT329" s="304">
        <f>' ВВОД заполнить первым'!DU329</f>
        <v>0</v>
      </c>
      <c r="DU329" s="304">
        <f>' ВВОД заполнить первым'!DV329</f>
        <v>0</v>
      </c>
    </row>
    <row r="330" spans="1:125" s="14" customFormat="1" ht="17.25" hidden="1" customHeight="1">
      <c r="A330" s="56"/>
      <c r="B330" s="57"/>
      <c r="C330" s="57"/>
      <c r="D330" s="57"/>
      <c r="E330" s="57"/>
      <c r="F330" s="57"/>
      <c r="G330" s="57"/>
      <c r="H330" s="57"/>
      <c r="I330" s="57"/>
      <c r="J330" s="57"/>
      <c r="K330" s="57"/>
      <c r="L330" s="57"/>
      <c r="M330" s="57"/>
      <c r="N330" s="57"/>
      <c r="O330" s="15"/>
      <c r="P330" s="304">
        <f>' ВВОД заполнить первым'!P330</f>
        <v>0</v>
      </c>
      <c r="Q330" s="304">
        <f>' ВВОД заполнить первым'!Q330</f>
        <v>0</v>
      </c>
      <c r="R330" s="304">
        <f>' ВВОД заполнить первым'!R330</f>
        <v>0</v>
      </c>
      <c r="S330" s="304">
        <f>' ВВОД заполнить первым'!S330</f>
        <v>0</v>
      </c>
      <c r="T330" s="304">
        <f>' ВВОД заполнить первым'!T330</f>
        <v>0</v>
      </c>
      <c r="U330" s="304">
        <f>' ВВОД заполнить первым'!U330</f>
        <v>0</v>
      </c>
      <c r="V330" s="304">
        <f>' ВВОД заполнить первым'!V330</f>
        <v>0</v>
      </c>
      <c r="W330" s="304">
        <f>' ВВОД заполнить первым'!W330</f>
        <v>0</v>
      </c>
      <c r="X330" s="304">
        <f>' ВВОД заполнить первым'!X330</f>
        <v>0</v>
      </c>
      <c r="Y330" s="304">
        <f>' ВВОД заполнить первым'!Y330</f>
        <v>0</v>
      </c>
      <c r="Z330" s="304">
        <f>' ВВОД заполнить первым'!Z330</f>
        <v>0</v>
      </c>
      <c r="AA330" s="304">
        <f>' ВВОД заполнить первым'!AA330</f>
        <v>0</v>
      </c>
      <c r="AB330" s="304">
        <f>' ВВОД заполнить первым'!AB330</f>
        <v>0</v>
      </c>
      <c r="AC330" s="304">
        <f>' ВВОД заполнить первым'!AC330</f>
        <v>0</v>
      </c>
      <c r="AD330" s="304">
        <f>' ВВОД заполнить первым'!AD330</f>
        <v>0</v>
      </c>
      <c r="AE330" s="304">
        <f>' ВВОД заполнить первым'!AE330</f>
        <v>0</v>
      </c>
      <c r="AF330" s="304">
        <f>' ВВОД заполнить первым'!AF330</f>
        <v>0</v>
      </c>
      <c r="AG330" s="304">
        <f>' ВВОД заполнить первым'!AG330</f>
        <v>0</v>
      </c>
      <c r="AH330" s="304">
        <f>' ВВОД заполнить первым'!AH330</f>
        <v>0</v>
      </c>
      <c r="AI330" s="304">
        <f>' ВВОД заполнить первым'!AJ330</f>
        <v>0</v>
      </c>
      <c r="AJ330" s="304">
        <f>' ВВОД заполнить первым'!AK330</f>
        <v>0</v>
      </c>
      <c r="AK330" s="304">
        <f>' ВВОД заполнить первым'!AL330</f>
        <v>0</v>
      </c>
      <c r="AL330" s="304">
        <f>' ВВОД заполнить первым'!AM330</f>
        <v>0</v>
      </c>
      <c r="AM330" s="304">
        <f>' ВВОД заполнить первым'!AN330</f>
        <v>0</v>
      </c>
      <c r="AN330" s="304">
        <f>' ВВОД заполнить первым'!AO330</f>
        <v>0</v>
      </c>
      <c r="AO330" s="304">
        <f>' ВВОД заполнить первым'!AP330</f>
        <v>0</v>
      </c>
      <c r="AP330" s="304">
        <f>' ВВОД заполнить первым'!AQ330</f>
        <v>0</v>
      </c>
      <c r="AQ330" s="304">
        <f>' ВВОД заполнить первым'!AR330</f>
        <v>0</v>
      </c>
      <c r="AR330" s="304">
        <f>' ВВОД заполнить первым'!AS330</f>
        <v>0</v>
      </c>
      <c r="AS330" s="304">
        <f>' ВВОД заполнить первым'!AT330</f>
        <v>0</v>
      </c>
      <c r="AT330" s="304">
        <f>' ВВОД заполнить первым'!AU330</f>
        <v>0</v>
      </c>
      <c r="AU330" s="304">
        <f>' ВВОД заполнить первым'!AV330</f>
        <v>0</v>
      </c>
      <c r="AV330" s="304">
        <f>' ВВОД заполнить первым'!AW330</f>
        <v>0</v>
      </c>
      <c r="AW330" s="304">
        <f>' ВВОД заполнить первым'!AX330</f>
        <v>0</v>
      </c>
      <c r="AX330" s="304">
        <f>' ВВОД заполнить первым'!AY330</f>
        <v>0</v>
      </c>
      <c r="AY330" s="304">
        <f>' ВВОД заполнить первым'!AZ330</f>
        <v>0</v>
      </c>
      <c r="AZ330" s="304">
        <f>' ВВОД заполнить первым'!BA330</f>
        <v>0</v>
      </c>
      <c r="BA330" s="304">
        <f>' ВВОД заполнить первым'!BB330</f>
        <v>0</v>
      </c>
      <c r="BB330" s="304">
        <f>' ВВОД заполнить первым'!BC330</f>
        <v>0</v>
      </c>
      <c r="BC330" s="304">
        <f>' ВВОД заполнить первым'!BD330</f>
        <v>0</v>
      </c>
      <c r="BD330" s="304">
        <f>' ВВОД заполнить первым'!BE330</f>
        <v>0</v>
      </c>
      <c r="BE330" s="304">
        <f>' ВВОД заполнить первым'!BF330</f>
        <v>0</v>
      </c>
      <c r="BF330" s="304">
        <f>' ВВОД заполнить первым'!BG330</f>
        <v>0</v>
      </c>
      <c r="BG330" s="304">
        <f>' ВВОД заполнить первым'!BH330</f>
        <v>0</v>
      </c>
      <c r="BH330" s="304">
        <f>' ВВОД заполнить первым'!BI330</f>
        <v>0</v>
      </c>
      <c r="BI330" s="304">
        <f>' ВВОД заполнить первым'!BJ330</f>
        <v>0</v>
      </c>
      <c r="BJ330" s="304">
        <f>' ВВОД заполнить первым'!BK330</f>
        <v>0</v>
      </c>
      <c r="BK330" s="304">
        <f>' ВВОД заполнить первым'!BL330</f>
        <v>0</v>
      </c>
      <c r="BL330" s="304">
        <f>' ВВОД заполнить первым'!BM330</f>
        <v>0</v>
      </c>
      <c r="BM330" s="304">
        <f>' ВВОД заполнить первым'!BN330</f>
        <v>0</v>
      </c>
      <c r="BN330" s="304">
        <f>' ВВОД заполнить первым'!BO330</f>
        <v>0</v>
      </c>
      <c r="BO330" s="304">
        <f>' ВВОД заполнить первым'!BP330</f>
        <v>0</v>
      </c>
      <c r="BP330" s="304">
        <f>' ВВОД заполнить первым'!BQ330</f>
        <v>0</v>
      </c>
      <c r="BQ330" s="304">
        <f ca="1">' ВВОД заполнить первым'!BR330</f>
        <v>0</v>
      </c>
      <c r="BR330" s="304">
        <f ca="1">' ВВОД заполнить первым'!BS330</f>
        <v>0</v>
      </c>
      <c r="BS330" s="304">
        <f>' ВВОД заполнить первым'!BT330</f>
        <v>0</v>
      </c>
      <c r="BT330" s="304">
        <f ca="1">' ВВОД заполнить первым'!BU330</f>
        <v>119</v>
      </c>
      <c r="BU330" s="304">
        <f ca="1">' ВВОД заполнить первым'!BV330</f>
        <v>0</v>
      </c>
      <c r="BV330" s="304">
        <f ca="1">' ВВОД заполнить первым'!BW330</f>
        <v>0</v>
      </c>
      <c r="BW330" s="304">
        <f ca="1">' ВВОД заполнить первым'!BX330</f>
        <v>0</v>
      </c>
      <c r="BX330" s="304">
        <f ca="1">' ВВОД заполнить первым'!BY330</f>
        <v>0</v>
      </c>
      <c r="BY330" s="304">
        <f ca="1">' ВВОД заполнить первым'!BZ330</f>
        <v>0</v>
      </c>
      <c r="BZ330" s="304">
        <f ca="1">' ВВОД заполнить первым'!CA330</f>
        <v>0</v>
      </c>
      <c r="CA330" s="304">
        <f ca="1">' ВВОД заполнить первым'!CB330</f>
        <v>0</v>
      </c>
      <c r="CB330" s="304">
        <f ca="1">' ВВОД заполнить первым'!CC330</f>
        <v>0</v>
      </c>
      <c r="CC330" s="304">
        <f ca="1">' ВВОД заполнить первым'!CD330</f>
        <v>0</v>
      </c>
      <c r="CD330" s="304">
        <f ca="1">' ВВОД заполнить первым'!CE330</f>
        <v>0</v>
      </c>
      <c r="CE330" s="304">
        <f ca="1">' ВВОД заполнить первым'!CF330</f>
        <v>0</v>
      </c>
      <c r="CF330" s="304">
        <f ca="1">' ВВОД заполнить первым'!CG330</f>
        <v>0</v>
      </c>
      <c r="CG330" s="304">
        <f ca="1">' ВВОД заполнить первым'!CH330</f>
        <v>0</v>
      </c>
      <c r="CH330" s="304">
        <f ca="1">' ВВОД заполнить первым'!CI330</f>
        <v>0</v>
      </c>
      <c r="CI330" s="304">
        <f ca="1">' ВВОД заполнить первым'!CJ330</f>
        <v>0</v>
      </c>
      <c r="CJ330" s="304">
        <f ca="1">' ВВОД заполнить первым'!CK330</f>
        <v>0</v>
      </c>
      <c r="CK330" s="304">
        <f ca="1">' ВВОД заполнить первым'!CL330</f>
        <v>0</v>
      </c>
      <c r="CL330" s="304">
        <f ca="1">' ВВОД заполнить первым'!CM330</f>
        <v>0</v>
      </c>
      <c r="CM330" s="304">
        <f ca="1">' ВВОД заполнить первым'!CN330</f>
        <v>0</v>
      </c>
      <c r="CN330" s="304">
        <f ca="1">' ВВОД заполнить первым'!CO330</f>
        <v>0</v>
      </c>
      <c r="CO330" s="304">
        <f>' ВВОД заполнить первым'!CP330</f>
        <v>0</v>
      </c>
      <c r="CP330" s="304">
        <f>' ВВОД заполнить первым'!CQ330</f>
        <v>0</v>
      </c>
      <c r="CQ330" s="304">
        <f>' ВВОД заполнить первым'!CR330</f>
        <v>0</v>
      </c>
      <c r="CR330" s="304">
        <f>' ВВОД заполнить первым'!CS330</f>
        <v>0</v>
      </c>
      <c r="CS330" s="304">
        <f>' ВВОД заполнить первым'!CT330</f>
        <v>0</v>
      </c>
      <c r="CT330" s="304">
        <f>' ВВОД заполнить первым'!CU330</f>
        <v>0</v>
      </c>
      <c r="CU330" s="304">
        <f>' ВВОД заполнить первым'!CV330</f>
        <v>0</v>
      </c>
      <c r="CV330" s="304">
        <f>' ВВОД заполнить первым'!CW330</f>
        <v>0</v>
      </c>
      <c r="CW330" s="304">
        <f>' ВВОД заполнить первым'!CX330</f>
        <v>0</v>
      </c>
      <c r="CX330" s="304">
        <f>' ВВОД заполнить первым'!CY330</f>
        <v>0</v>
      </c>
      <c r="CY330" s="304">
        <f>' ВВОД заполнить первым'!CZ330</f>
        <v>0</v>
      </c>
      <c r="CZ330" s="304">
        <f>' ВВОД заполнить первым'!DA330</f>
        <v>0</v>
      </c>
      <c r="DA330" s="304">
        <f>' ВВОД заполнить первым'!DB330</f>
        <v>0</v>
      </c>
      <c r="DB330" s="304">
        <f>' ВВОД заполнить первым'!DC330</f>
        <v>0</v>
      </c>
      <c r="DC330" s="304">
        <f>' ВВОД заполнить первым'!DD330</f>
        <v>0</v>
      </c>
      <c r="DD330" s="304">
        <f>' ВВОД заполнить первым'!DE330</f>
        <v>0</v>
      </c>
      <c r="DE330" s="304">
        <f>' ВВОД заполнить первым'!DF330</f>
        <v>0</v>
      </c>
      <c r="DF330" s="304">
        <f>' ВВОД заполнить первым'!DG330</f>
        <v>0</v>
      </c>
      <c r="DG330" s="304">
        <f>' ВВОД заполнить первым'!DH330</f>
        <v>0</v>
      </c>
      <c r="DH330" s="304">
        <f>' ВВОД заполнить первым'!DI330</f>
        <v>0</v>
      </c>
      <c r="DI330" s="304">
        <f>' ВВОД заполнить первым'!DJ330</f>
        <v>0</v>
      </c>
      <c r="DJ330" s="304">
        <f>' ВВОД заполнить первым'!DK330</f>
        <v>0</v>
      </c>
      <c r="DK330" s="304">
        <f>' ВВОД заполнить первым'!DL330</f>
        <v>0</v>
      </c>
      <c r="DL330" s="304">
        <f>' ВВОД заполнить первым'!DM330</f>
        <v>0</v>
      </c>
      <c r="DM330" s="304">
        <f>' ВВОД заполнить первым'!DN330</f>
        <v>0</v>
      </c>
      <c r="DN330" s="304">
        <f>' ВВОД заполнить первым'!DO330</f>
        <v>0</v>
      </c>
      <c r="DO330" s="304">
        <f>' ВВОД заполнить первым'!DP330</f>
        <v>0</v>
      </c>
      <c r="DP330" s="304">
        <f>' ВВОД заполнить первым'!DQ330</f>
        <v>0</v>
      </c>
      <c r="DQ330" s="304">
        <f>' ВВОД заполнить первым'!DR330</f>
        <v>0</v>
      </c>
      <c r="DR330" s="304">
        <f>' ВВОД заполнить первым'!DS330</f>
        <v>0</v>
      </c>
      <c r="DS330" s="304">
        <f>' ВВОД заполнить первым'!DT330</f>
        <v>0</v>
      </c>
      <c r="DT330" s="304">
        <f>' ВВОД заполнить первым'!DU330</f>
        <v>0</v>
      </c>
      <c r="DU330" s="304">
        <f>' ВВОД заполнить первым'!DV330</f>
        <v>0</v>
      </c>
    </row>
    <row r="331" spans="1:125" s="14" customFormat="1" ht="17.25" hidden="1" customHeight="1">
      <c r="A331" s="71" t="s">
        <v>132</v>
      </c>
      <c r="B331" s="69"/>
      <c r="C331" s="69"/>
      <c r="D331" s="69"/>
      <c r="E331" s="69"/>
      <c r="F331" s="69"/>
      <c r="G331" s="69"/>
      <c r="H331" s="69"/>
      <c r="I331" s="69"/>
      <c r="J331" s="69"/>
      <c r="K331" s="69"/>
      <c r="L331" s="69"/>
      <c r="M331" s="69"/>
      <c r="N331" s="69"/>
      <c r="O331" s="31"/>
      <c r="P331" s="304">
        <f>' ВВОД заполнить первым'!P331</f>
        <v>0</v>
      </c>
      <c r="Q331" s="304">
        <f>' ВВОД заполнить первым'!Q331</f>
        <v>0</v>
      </c>
      <c r="R331" s="304">
        <f>' ВВОД заполнить первым'!R331</f>
        <v>0</v>
      </c>
      <c r="S331" s="304">
        <f>' ВВОД заполнить первым'!S331</f>
        <v>0</v>
      </c>
      <c r="T331" s="304">
        <f>' ВВОД заполнить первым'!T331</f>
        <v>0</v>
      </c>
      <c r="U331" s="304">
        <f>' ВВОД заполнить первым'!U331</f>
        <v>0</v>
      </c>
      <c r="V331" s="304">
        <f>' ВВОД заполнить первым'!V331</f>
        <v>0</v>
      </c>
      <c r="W331" s="304">
        <f>' ВВОД заполнить первым'!W331</f>
        <v>0</v>
      </c>
      <c r="X331" s="304">
        <f>' ВВОД заполнить первым'!X331</f>
        <v>0</v>
      </c>
      <c r="Y331" s="304">
        <f>' ВВОД заполнить первым'!Y331</f>
        <v>0</v>
      </c>
      <c r="Z331" s="304">
        <f>' ВВОД заполнить первым'!Z331</f>
        <v>0</v>
      </c>
      <c r="AA331" s="304">
        <f>' ВВОД заполнить первым'!AA331</f>
        <v>0</v>
      </c>
      <c r="AB331" s="304">
        <f>' ВВОД заполнить первым'!AB331</f>
        <v>0</v>
      </c>
      <c r="AC331" s="304">
        <f>' ВВОД заполнить первым'!AC331</f>
        <v>0</v>
      </c>
      <c r="AD331" s="304">
        <f>' ВВОД заполнить первым'!AD331</f>
        <v>0</v>
      </c>
      <c r="AE331" s="304">
        <f>' ВВОД заполнить первым'!AE331</f>
        <v>0</v>
      </c>
      <c r="AF331" s="304">
        <f>' ВВОД заполнить первым'!AF331</f>
        <v>0</v>
      </c>
      <c r="AG331" s="304">
        <f>' ВВОД заполнить первым'!AG331</f>
        <v>0</v>
      </c>
      <c r="AH331" s="304">
        <f>' ВВОД заполнить первым'!AH331</f>
        <v>0</v>
      </c>
      <c r="AI331" s="304">
        <f>' ВВОД заполнить первым'!AJ331</f>
        <v>0</v>
      </c>
      <c r="AJ331" s="304">
        <f>' ВВОД заполнить первым'!AK331</f>
        <v>0</v>
      </c>
      <c r="AK331" s="304">
        <f>' ВВОД заполнить первым'!AL331</f>
        <v>0</v>
      </c>
      <c r="AL331" s="304">
        <f>' ВВОД заполнить первым'!AM331</f>
        <v>0</v>
      </c>
      <c r="AM331" s="304">
        <f>' ВВОД заполнить первым'!AN331</f>
        <v>0</v>
      </c>
      <c r="AN331" s="304">
        <f>' ВВОД заполнить первым'!AO331</f>
        <v>0</v>
      </c>
      <c r="AO331" s="304">
        <f>' ВВОД заполнить первым'!AP331</f>
        <v>0</v>
      </c>
      <c r="AP331" s="304">
        <f>' ВВОД заполнить первым'!AQ331</f>
        <v>0</v>
      </c>
      <c r="AQ331" s="304">
        <f>' ВВОД заполнить первым'!AR331</f>
        <v>0</v>
      </c>
      <c r="AR331" s="304">
        <f>' ВВОД заполнить первым'!AS331</f>
        <v>0</v>
      </c>
      <c r="AS331" s="304">
        <f>' ВВОД заполнить первым'!AT331</f>
        <v>0</v>
      </c>
      <c r="AT331" s="304">
        <f>' ВВОД заполнить первым'!AU331</f>
        <v>0</v>
      </c>
      <c r="AU331" s="304">
        <f>' ВВОД заполнить первым'!AV331</f>
        <v>0</v>
      </c>
      <c r="AV331" s="304">
        <f>' ВВОД заполнить первым'!AW331</f>
        <v>0</v>
      </c>
      <c r="AW331" s="304">
        <f>' ВВОД заполнить первым'!AX331</f>
        <v>0</v>
      </c>
      <c r="AX331" s="304">
        <f>' ВВОД заполнить первым'!AY331</f>
        <v>0</v>
      </c>
      <c r="AY331" s="304">
        <f>' ВВОД заполнить первым'!AZ331</f>
        <v>0</v>
      </c>
      <c r="AZ331" s="304">
        <f>' ВВОД заполнить первым'!BA331</f>
        <v>0</v>
      </c>
      <c r="BA331" s="304">
        <f>' ВВОД заполнить первым'!BB331</f>
        <v>0</v>
      </c>
      <c r="BB331" s="304">
        <f>' ВВОД заполнить первым'!BC331</f>
        <v>0</v>
      </c>
      <c r="BC331" s="304">
        <f>' ВВОД заполнить первым'!BD331</f>
        <v>0</v>
      </c>
      <c r="BD331" s="304">
        <f>' ВВОД заполнить первым'!BE331</f>
        <v>0</v>
      </c>
      <c r="BE331" s="304">
        <f>' ВВОД заполнить первым'!BF331</f>
        <v>0</v>
      </c>
      <c r="BF331" s="304">
        <f>' ВВОД заполнить первым'!BG331</f>
        <v>0</v>
      </c>
      <c r="BG331" s="304">
        <f>' ВВОД заполнить первым'!BH331</f>
        <v>0</v>
      </c>
      <c r="BH331" s="304">
        <f>' ВВОД заполнить первым'!BI331</f>
        <v>0</v>
      </c>
      <c r="BI331" s="304">
        <f>' ВВОД заполнить первым'!BJ331</f>
        <v>0</v>
      </c>
      <c r="BJ331" s="304">
        <f>' ВВОД заполнить первым'!BK331</f>
        <v>0</v>
      </c>
      <c r="BK331" s="304">
        <f>' ВВОД заполнить первым'!BL331</f>
        <v>0</v>
      </c>
      <c r="BL331" s="304">
        <f>' ВВОД заполнить первым'!BM331</f>
        <v>0</v>
      </c>
      <c r="BM331" s="304">
        <f>' ВВОД заполнить первым'!BN331</f>
        <v>0</v>
      </c>
      <c r="BN331" s="304">
        <f>' ВВОД заполнить первым'!BO331</f>
        <v>0</v>
      </c>
      <c r="BO331" s="304">
        <f>' ВВОД заполнить первым'!BP331</f>
        <v>0</v>
      </c>
      <c r="BP331" s="304">
        <f>' ВВОД заполнить первым'!BQ331</f>
        <v>0</v>
      </c>
      <c r="BQ331" s="304">
        <f ca="1">' ВВОД заполнить первым'!BR331</f>
        <v>0</v>
      </c>
      <c r="BR331" s="304">
        <f ca="1">' ВВОД заполнить первым'!BS331</f>
        <v>0</v>
      </c>
      <c r="BS331" s="304">
        <f>' ВВОД заполнить первым'!BT331</f>
        <v>0</v>
      </c>
      <c r="BT331" s="304">
        <f>' ВВОД заполнить первым'!BU331</f>
        <v>0</v>
      </c>
      <c r="BU331" s="304">
        <f ca="1">' ВВОД заполнить первым'!BV331</f>
        <v>0</v>
      </c>
      <c r="BV331" s="304">
        <f ca="1">' ВВОД заполнить первым'!BW331</f>
        <v>0</v>
      </c>
      <c r="BW331" s="304">
        <f ca="1">' ВВОД заполнить первым'!BX331</f>
        <v>0</v>
      </c>
      <c r="BX331" s="304">
        <f ca="1">' ВВОД заполнить первым'!BY331</f>
        <v>0</v>
      </c>
      <c r="BY331" s="304">
        <f ca="1">' ВВОД заполнить первым'!BZ331</f>
        <v>0</v>
      </c>
      <c r="BZ331" s="304">
        <f ca="1">' ВВОД заполнить первым'!CA331</f>
        <v>0</v>
      </c>
      <c r="CA331" s="304">
        <f ca="1">' ВВОД заполнить первым'!CB331</f>
        <v>0</v>
      </c>
      <c r="CB331" s="304">
        <f ca="1">' ВВОД заполнить первым'!CC331</f>
        <v>0</v>
      </c>
      <c r="CC331" s="304">
        <f ca="1">' ВВОД заполнить первым'!CD331</f>
        <v>0</v>
      </c>
      <c r="CD331" s="304">
        <f ca="1">' ВВОД заполнить первым'!CE331</f>
        <v>0</v>
      </c>
      <c r="CE331" s="304">
        <f ca="1">' ВВОД заполнить первым'!CF331</f>
        <v>0</v>
      </c>
      <c r="CF331" s="304">
        <f ca="1">' ВВОД заполнить первым'!CG331</f>
        <v>0</v>
      </c>
      <c r="CG331" s="304">
        <f ca="1">' ВВОД заполнить первым'!CH331</f>
        <v>0</v>
      </c>
      <c r="CH331" s="304">
        <f ca="1">' ВВОД заполнить первым'!CI331</f>
        <v>0</v>
      </c>
      <c r="CI331" s="304">
        <f ca="1">' ВВОД заполнить первым'!CJ331</f>
        <v>0</v>
      </c>
      <c r="CJ331" s="304">
        <f ca="1">' ВВОД заполнить первым'!CK331</f>
        <v>0</v>
      </c>
      <c r="CK331" s="304">
        <f ca="1">' ВВОД заполнить первым'!CL331</f>
        <v>0</v>
      </c>
      <c r="CL331" s="304">
        <f ca="1">' ВВОД заполнить первым'!CM331</f>
        <v>0</v>
      </c>
      <c r="CM331" s="304">
        <f ca="1">' ВВОД заполнить первым'!CN331</f>
        <v>0</v>
      </c>
      <c r="CN331" s="304">
        <f ca="1">' ВВОД заполнить первым'!CO331</f>
        <v>0</v>
      </c>
      <c r="CO331" s="304">
        <f>' ВВОД заполнить первым'!CP331</f>
        <v>0</v>
      </c>
      <c r="CP331" s="304">
        <f>' ВВОД заполнить первым'!CQ331</f>
        <v>0</v>
      </c>
      <c r="CQ331" s="304">
        <f>' ВВОД заполнить первым'!CR331</f>
        <v>0</v>
      </c>
      <c r="CR331" s="304">
        <f>' ВВОД заполнить первым'!CS331</f>
        <v>0</v>
      </c>
      <c r="CS331" s="304">
        <f>' ВВОД заполнить первым'!CT331</f>
        <v>0</v>
      </c>
      <c r="CT331" s="304">
        <f>' ВВОД заполнить первым'!CU331</f>
        <v>0</v>
      </c>
      <c r="CU331" s="304">
        <f>' ВВОД заполнить первым'!CV331</f>
        <v>0</v>
      </c>
      <c r="CV331" s="304">
        <f>' ВВОД заполнить первым'!CW331</f>
        <v>0</v>
      </c>
      <c r="CW331" s="304">
        <f>' ВВОД заполнить первым'!CX331</f>
        <v>0</v>
      </c>
      <c r="CX331" s="304">
        <f>' ВВОД заполнить первым'!CY331</f>
        <v>0</v>
      </c>
      <c r="CY331" s="304">
        <f>' ВВОД заполнить первым'!CZ331</f>
        <v>0</v>
      </c>
      <c r="CZ331" s="304">
        <f>' ВВОД заполнить первым'!DA331</f>
        <v>0</v>
      </c>
      <c r="DA331" s="304">
        <f>' ВВОД заполнить первым'!DB331</f>
        <v>0</v>
      </c>
      <c r="DB331" s="304">
        <f>' ВВОД заполнить первым'!DC331</f>
        <v>0</v>
      </c>
      <c r="DC331" s="304">
        <f>' ВВОД заполнить первым'!DD331</f>
        <v>0</v>
      </c>
      <c r="DD331" s="304">
        <f>' ВВОД заполнить первым'!DE331</f>
        <v>0</v>
      </c>
      <c r="DE331" s="304">
        <f>' ВВОД заполнить первым'!DF331</f>
        <v>0</v>
      </c>
      <c r="DF331" s="304">
        <f>' ВВОД заполнить первым'!DG331</f>
        <v>0</v>
      </c>
      <c r="DG331" s="304">
        <f>' ВВОД заполнить первым'!DH331</f>
        <v>0</v>
      </c>
      <c r="DH331" s="304">
        <f>' ВВОД заполнить первым'!DI331</f>
        <v>0</v>
      </c>
      <c r="DI331" s="304">
        <f>' ВВОД заполнить первым'!DJ331</f>
        <v>0</v>
      </c>
      <c r="DJ331" s="304">
        <f>' ВВОД заполнить первым'!DK331</f>
        <v>0</v>
      </c>
      <c r="DK331" s="304">
        <f>' ВВОД заполнить первым'!DL331</f>
        <v>0</v>
      </c>
      <c r="DL331" s="304">
        <f>' ВВОД заполнить первым'!DM331</f>
        <v>0</v>
      </c>
      <c r="DM331" s="304">
        <f>' ВВОД заполнить первым'!DN331</f>
        <v>0</v>
      </c>
      <c r="DN331" s="304">
        <f>' ВВОД заполнить первым'!DO331</f>
        <v>0</v>
      </c>
      <c r="DO331" s="304">
        <f>' ВВОД заполнить первым'!DP331</f>
        <v>0</v>
      </c>
      <c r="DP331" s="304">
        <f>' ВВОД заполнить первым'!DQ331</f>
        <v>0</v>
      </c>
      <c r="DQ331" s="304">
        <f>' ВВОД заполнить первым'!DR331</f>
        <v>0</v>
      </c>
      <c r="DR331" s="304">
        <f>' ВВОД заполнить первым'!DS331</f>
        <v>0</v>
      </c>
      <c r="DS331" s="304">
        <f>' ВВОД заполнить первым'!DT331</f>
        <v>0</v>
      </c>
      <c r="DT331" s="304">
        <f>' ВВОД заполнить первым'!DU331</f>
        <v>0</v>
      </c>
      <c r="DU331" s="304">
        <f>' ВВОД заполнить первым'!DV331</f>
        <v>0</v>
      </c>
    </row>
    <row r="332" spans="1:125" s="14" customFormat="1" ht="17.25" hidden="1" customHeight="1">
      <c r="A332" s="56"/>
      <c r="B332" s="57"/>
      <c r="C332" s="57"/>
      <c r="D332" s="57"/>
      <c r="E332" s="57"/>
      <c r="F332" s="57"/>
      <c r="G332" s="57"/>
      <c r="H332" s="57"/>
      <c r="I332" s="57"/>
      <c r="J332" s="57"/>
      <c r="K332" s="57"/>
      <c r="L332" s="57"/>
      <c r="M332" s="57"/>
      <c r="N332" s="57"/>
      <c r="O332" s="15"/>
      <c r="P332" s="304">
        <f>' ВВОД заполнить первым'!P332</f>
        <v>0</v>
      </c>
      <c r="Q332" s="304">
        <f>' ВВОД заполнить первым'!Q332</f>
        <v>0</v>
      </c>
      <c r="R332" s="304">
        <f>' ВВОД заполнить первым'!R332</f>
        <v>0</v>
      </c>
      <c r="S332" s="304">
        <f>' ВВОД заполнить первым'!S332</f>
        <v>0</v>
      </c>
      <c r="T332" s="304">
        <f>' ВВОД заполнить первым'!T332</f>
        <v>0</v>
      </c>
      <c r="U332" s="304">
        <f>' ВВОД заполнить первым'!U332</f>
        <v>0</v>
      </c>
      <c r="V332" s="304">
        <f>' ВВОД заполнить первым'!V332</f>
        <v>0</v>
      </c>
      <c r="W332" s="304">
        <f>' ВВОД заполнить первым'!W332</f>
        <v>0</v>
      </c>
      <c r="X332" s="304">
        <f>' ВВОД заполнить первым'!X332</f>
        <v>0</v>
      </c>
      <c r="Y332" s="304">
        <f>' ВВОД заполнить первым'!Y332</f>
        <v>0</v>
      </c>
      <c r="Z332" s="304">
        <f>' ВВОД заполнить первым'!Z332</f>
        <v>0</v>
      </c>
      <c r="AA332" s="304">
        <f>' ВВОД заполнить первым'!AA332</f>
        <v>0</v>
      </c>
      <c r="AB332" s="304">
        <f>' ВВОД заполнить первым'!AB332</f>
        <v>0</v>
      </c>
      <c r="AC332" s="304">
        <f>' ВВОД заполнить первым'!AC332</f>
        <v>0</v>
      </c>
      <c r="AD332" s="304">
        <f>' ВВОД заполнить первым'!AD332</f>
        <v>0</v>
      </c>
      <c r="AE332" s="304">
        <f>' ВВОД заполнить первым'!AE332</f>
        <v>0</v>
      </c>
      <c r="AF332" s="304">
        <f>' ВВОД заполнить первым'!AF332</f>
        <v>0</v>
      </c>
      <c r="AG332" s="304">
        <f>' ВВОД заполнить первым'!AG332</f>
        <v>0</v>
      </c>
      <c r="AH332" s="304">
        <f>' ВВОД заполнить первым'!AH332</f>
        <v>0</v>
      </c>
      <c r="AI332" s="304">
        <f>' ВВОД заполнить первым'!AJ332</f>
        <v>0</v>
      </c>
      <c r="AJ332" s="304">
        <f>' ВВОД заполнить первым'!AK332</f>
        <v>0</v>
      </c>
      <c r="AK332" s="304">
        <f>' ВВОД заполнить первым'!AL332</f>
        <v>0</v>
      </c>
      <c r="AL332" s="304">
        <f>' ВВОД заполнить первым'!AM332</f>
        <v>0</v>
      </c>
      <c r="AM332" s="304">
        <f>' ВВОД заполнить первым'!AN332</f>
        <v>0</v>
      </c>
      <c r="AN332" s="304">
        <f>' ВВОД заполнить первым'!AO332</f>
        <v>0</v>
      </c>
      <c r="AO332" s="304">
        <f>' ВВОД заполнить первым'!AP332</f>
        <v>0</v>
      </c>
      <c r="AP332" s="304">
        <f>' ВВОД заполнить первым'!AQ332</f>
        <v>0</v>
      </c>
      <c r="AQ332" s="304">
        <f>' ВВОД заполнить первым'!AR332</f>
        <v>0</v>
      </c>
      <c r="AR332" s="304">
        <f>' ВВОД заполнить первым'!AS332</f>
        <v>0</v>
      </c>
      <c r="AS332" s="304">
        <f>' ВВОД заполнить первым'!AT332</f>
        <v>0</v>
      </c>
      <c r="AT332" s="304">
        <f>' ВВОД заполнить первым'!AU332</f>
        <v>0</v>
      </c>
      <c r="AU332" s="304">
        <f>' ВВОД заполнить первым'!AV332</f>
        <v>0</v>
      </c>
      <c r="AV332" s="304">
        <f>' ВВОД заполнить первым'!AW332</f>
        <v>0</v>
      </c>
      <c r="AW332" s="304">
        <f>' ВВОД заполнить первым'!AX332</f>
        <v>0</v>
      </c>
      <c r="AX332" s="304">
        <f>' ВВОД заполнить первым'!AY332</f>
        <v>0</v>
      </c>
      <c r="AY332" s="304">
        <f>' ВВОД заполнить первым'!AZ332</f>
        <v>0</v>
      </c>
      <c r="AZ332" s="304">
        <f>' ВВОД заполнить первым'!BA332</f>
        <v>0</v>
      </c>
      <c r="BA332" s="304">
        <f>' ВВОД заполнить первым'!BB332</f>
        <v>0</v>
      </c>
      <c r="BB332" s="304">
        <f>' ВВОД заполнить первым'!BC332</f>
        <v>0</v>
      </c>
      <c r="BC332" s="304">
        <f>' ВВОД заполнить первым'!BD332</f>
        <v>0</v>
      </c>
      <c r="BD332" s="304">
        <f>' ВВОД заполнить первым'!BE332</f>
        <v>0</v>
      </c>
      <c r="BE332" s="304">
        <f>' ВВОД заполнить первым'!BF332</f>
        <v>0</v>
      </c>
      <c r="BF332" s="304">
        <f>' ВВОД заполнить первым'!BG332</f>
        <v>0</v>
      </c>
      <c r="BG332" s="304">
        <f>' ВВОД заполнить первым'!BH332</f>
        <v>0</v>
      </c>
      <c r="BH332" s="304">
        <f>' ВВОД заполнить первым'!BI332</f>
        <v>0</v>
      </c>
      <c r="BI332" s="304">
        <f>' ВВОД заполнить первым'!BJ332</f>
        <v>0</v>
      </c>
      <c r="BJ332" s="304">
        <f>' ВВОД заполнить первым'!BK332</f>
        <v>0</v>
      </c>
      <c r="BK332" s="304">
        <f>' ВВОД заполнить первым'!BL332</f>
        <v>0</v>
      </c>
      <c r="BL332" s="304">
        <f>' ВВОД заполнить первым'!BM332</f>
        <v>0</v>
      </c>
      <c r="BM332" s="304">
        <f>' ВВОД заполнить первым'!BN332</f>
        <v>0</v>
      </c>
      <c r="BN332" s="304">
        <f>' ВВОД заполнить первым'!BO332</f>
        <v>0</v>
      </c>
      <c r="BO332" s="304">
        <f>' ВВОД заполнить первым'!BP332</f>
        <v>0</v>
      </c>
      <c r="BP332" s="304">
        <f>' ВВОД заполнить первым'!BQ332</f>
        <v>0</v>
      </c>
      <c r="BQ332" s="304">
        <f ca="1">' ВВОД заполнить первым'!BR332</f>
        <v>0</v>
      </c>
      <c r="BR332" s="304">
        <f ca="1">' ВВОД заполнить первым'!BS332</f>
        <v>0</v>
      </c>
      <c r="BS332" s="304">
        <f>' ВВОД заполнить первым'!BT332</f>
        <v>0</v>
      </c>
      <c r="BT332" s="304">
        <f ca="1">' ВВОД заполнить первым'!BU332</f>
        <v>119</v>
      </c>
      <c r="BU332" s="304">
        <f ca="1">' ВВОД заполнить первым'!BV332</f>
        <v>0</v>
      </c>
      <c r="BV332" s="304">
        <f ca="1">' ВВОД заполнить первым'!BW332</f>
        <v>0</v>
      </c>
      <c r="BW332" s="304">
        <f ca="1">' ВВОД заполнить первым'!BX332</f>
        <v>0</v>
      </c>
      <c r="BX332" s="304">
        <f ca="1">' ВВОД заполнить первым'!BY332</f>
        <v>0</v>
      </c>
      <c r="BY332" s="304">
        <f ca="1">' ВВОД заполнить первым'!BZ332</f>
        <v>0</v>
      </c>
      <c r="BZ332" s="304">
        <f ca="1">' ВВОД заполнить первым'!CA332</f>
        <v>0</v>
      </c>
      <c r="CA332" s="304">
        <f ca="1">' ВВОД заполнить первым'!CB332</f>
        <v>0</v>
      </c>
      <c r="CB332" s="304">
        <f ca="1">' ВВОД заполнить первым'!CC332</f>
        <v>0</v>
      </c>
      <c r="CC332" s="304">
        <f ca="1">' ВВОД заполнить первым'!CD332</f>
        <v>0</v>
      </c>
      <c r="CD332" s="304">
        <f ca="1">' ВВОД заполнить первым'!CE332</f>
        <v>0</v>
      </c>
      <c r="CE332" s="304">
        <f ca="1">' ВВОД заполнить первым'!CF332</f>
        <v>0</v>
      </c>
      <c r="CF332" s="304">
        <f ca="1">' ВВОД заполнить первым'!CG332</f>
        <v>0</v>
      </c>
      <c r="CG332" s="304">
        <f ca="1">' ВВОД заполнить первым'!CH332</f>
        <v>0</v>
      </c>
      <c r="CH332" s="304">
        <f ca="1">' ВВОД заполнить первым'!CI332</f>
        <v>0</v>
      </c>
      <c r="CI332" s="304">
        <f ca="1">' ВВОД заполнить первым'!CJ332</f>
        <v>0</v>
      </c>
      <c r="CJ332" s="304">
        <f ca="1">' ВВОД заполнить первым'!CK332</f>
        <v>0</v>
      </c>
      <c r="CK332" s="304">
        <f ca="1">' ВВОД заполнить первым'!CL332</f>
        <v>0</v>
      </c>
      <c r="CL332" s="304">
        <f ca="1">' ВВОД заполнить первым'!CM332</f>
        <v>0</v>
      </c>
      <c r="CM332" s="304">
        <f ca="1">' ВВОД заполнить первым'!CN332</f>
        <v>0</v>
      </c>
      <c r="CN332" s="304">
        <f ca="1">' ВВОД заполнить первым'!CO332</f>
        <v>0</v>
      </c>
      <c r="CO332" s="304">
        <f>' ВВОД заполнить первым'!CP332</f>
        <v>0</v>
      </c>
      <c r="CP332" s="304">
        <f>' ВВОД заполнить первым'!CQ332</f>
        <v>0</v>
      </c>
      <c r="CQ332" s="304">
        <f>' ВВОД заполнить первым'!CR332</f>
        <v>0</v>
      </c>
      <c r="CR332" s="304">
        <f>' ВВОД заполнить первым'!CS332</f>
        <v>0</v>
      </c>
      <c r="CS332" s="304">
        <f>' ВВОД заполнить первым'!CT332</f>
        <v>0</v>
      </c>
      <c r="CT332" s="304">
        <f>' ВВОД заполнить первым'!CU332</f>
        <v>0</v>
      </c>
      <c r="CU332" s="304">
        <f>' ВВОД заполнить первым'!CV332</f>
        <v>0</v>
      </c>
      <c r="CV332" s="304">
        <f>' ВВОД заполнить первым'!CW332</f>
        <v>0</v>
      </c>
      <c r="CW332" s="304">
        <f>' ВВОД заполнить первым'!CX332</f>
        <v>0</v>
      </c>
      <c r="CX332" s="304">
        <f>' ВВОД заполнить первым'!CY332</f>
        <v>0</v>
      </c>
      <c r="CY332" s="304">
        <f>' ВВОД заполнить первым'!CZ332</f>
        <v>0</v>
      </c>
      <c r="CZ332" s="304">
        <f>' ВВОД заполнить первым'!DA332</f>
        <v>0</v>
      </c>
      <c r="DA332" s="304">
        <f>' ВВОД заполнить первым'!DB332</f>
        <v>0</v>
      </c>
      <c r="DB332" s="304">
        <f>' ВВОД заполнить первым'!DC332</f>
        <v>0</v>
      </c>
      <c r="DC332" s="304">
        <f>' ВВОД заполнить первым'!DD332</f>
        <v>0</v>
      </c>
      <c r="DD332" s="304">
        <f>' ВВОД заполнить первым'!DE332</f>
        <v>0</v>
      </c>
      <c r="DE332" s="304">
        <f>' ВВОД заполнить первым'!DF332</f>
        <v>0</v>
      </c>
      <c r="DF332" s="304">
        <f>' ВВОД заполнить первым'!DG332</f>
        <v>0</v>
      </c>
      <c r="DG332" s="304">
        <f>' ВВОД заполнить первым'!DH332</f>
        <v>0</v>
      </c>
      <c r="DH332" s="304">
        <f>' ВВОД заполнить первым'!DI332</f>
        <v>0</v>
      </c>
      <c r="DI332" s="304">
        <f>' ВВОД заполнить первым'!DJ332</f>
        <v>0</v>
      </c>
      <c r="DJ332" s="304">
        <f>' ВВОД заполнить первым'!DK332</f>
        <v>0</v>
      </c>
      <c r="DK332" s="304">
        <f>' ВВОД заполнить первым'!DL332</f>
        <v>0</v>
      </c>
      <c r="DL332" s="304">
        <f>' ВВОД заполнить первым'!DM332</f>
        <v>0</v>
      </c>
      <c r="DM332" s="304">
        <f>' ВВОД заполнить первым'!DN332</f>
        <v>0</v>
      </c>
      <c r="DN332" s="304">
        <f>' ВВОД заполнить первым'!DO332</f>
        <v>0</v>
      </c>
      <c r="DO332" s="304">
        <f>' ВВОД заполнить первым'!DP332</f>
        <v>0</v>
      </c>
      <c r="DP332" s="304">
        <f>' ВВОД заполнить первым'!DQ332</f>
        <v>0</v>
      </c>
      <c r="DQ332" s="304">
        <f>' ВВОД заполнить первым'!DR332</f>
        <v>0</v>
      </c>
      <c r="DR332" s="304">
        <f>' ВВОД заполнить первым'!DS332</f>
        <v>0</v>
      </c>
      <c r="DS332" s="304">
        <f>' ВВОД заполнить первым'!DT332</f>
        <v>0</v>
      </c>
      <c r="DT332" s="304">
        <f>' ВВОД заполнить первым'!DU332</f>
        <v>0</v>
      </c>
      <c r="DU332" s="304">
        <f>' ВВОД заполнить первым'!DV332</f>
        <v>0</v>
      </c>
    </row>
    <row r="333" spans="1:125" s="14" customFormat="1" ht="17.25" hidden="1" customHeight="1">
      <c r="A333" s="56"/>
      <c r="B333" s="57"/>
      <c r="C333" s="57"/>
      <c r="D333" s="57"/>
      <c r="E333" s="57"/>
      <c r="F333" s="57"/>
      <c r="G333" s="57"/>
      <c r="H333" s="57"/>
      <c r="I333" s="57"/>
      <c r="J333" s="57"/>
      <c r="K333" s="57"/>
      <c r="L333" s="57"/>
      <c r="M333" s="57"/>
      <c r="N333" s="57"/>
      <c r="O333" s="15"/>
      <c r="P333" s="304">
        <f>' ВВОД заполнить первым'!P333</f>
        <v>0</v>
      </c>
      <c r="Q333" s="304">
        <f>' ВВОД заполнить первым'!Q333</f>
        <v>0</v>
      </c>
      <c r="R333" s="304">
        <f>' ВВОД заполнить первым'!R333</f>
        <v>0</v>
      </c>
      <c r="S333" s="304">
        <f>' ВВОД заполнить первым'!S333</f>
        <v>0</v>
      </c>
      <c r="T333" s="304">
        <f>' ВВОД заполнить первым'!T333</f>
        <v>0</v>
      </c>
      <c r="U333" s="304">
        <f>' ВВОД заполнить первым'!U333</f>
        <v>0</v>
      </c>
      <c r="V333" s="304">
        <f>' ВВОД заполнить первым'!V333</f>
        <v>0</v>
      </c>
      <c r="W333" s="304">
        <f>' ВВОД заполнить первым'!W333</f>
        <v>0</v>
      </c>
      <c r="X333" s="304">
        <f>' ВВОД заполнить первым'!X333</f>
        <v>0</v>
      </c>
      <c r="Y333" s="304">
        <f>' ВВОД заполнить первым'!Y333</f>
        <v>0</v>
      </c>
      <c r="Z333" s="304">
        <f>' ВВОД заполнить первым'!Z333</f>
        <v>0</v>
      </c>
      <c r="AA333" s="304">
        <f>' ВВОД заполнить первым'!AA333</f>
        <v>0</v>
      </c>
      <c r="AB333" s="304">
        <f>' ВВОД заполнить первым'!AB333</f>
        <v>0</v>
      </c>
      <c r="AC333" s="304">
        <f>' ВВОД заполнить первым'!AC333</f>
        <v>0</v>
      </c>
      <c r="AD333" s="304">
        <f>' ВВОД заполнить первым'!AD333</f>
        <v>0</v>
      </c>
      <c r="AE333" s="304">
        <f>' ВВОД заполнить первым'!AE333</f>
        <v>0</v>
      </c>
      <c r="AF333" s="304">
        <f>' ВВОД заполнить первым'!AF333</f>
        <v>0</v>
      </c>
      <c r="AG333" s="304">
        <f>' ВВОД заполнить первым'!AG333</f>
        <v>0</v>
      </c>
      <c r="AH333" s="304">
        <f>' ВВОД заполнить первым'!AH333</f>
        <v>0</v>
      </c>
      <c r="AI333" s="304">
        <f>' ВВОД заполнить первым'!AJ333</f>
        <v>0</v>
      </c>
      <c r="AJ333" s="304">
        <f>' ВВОД заполнить первым'!AK333</f>
        <v>0</v>
      </c>
      <c r="AK333" s="304">
        <f>' ВВОД заполнить первым'!AL333</f>
        <v>0</v>
      </c>
      <c r="AL333" s="304">
        <f>' ВВОД заполнить первым'!AM333</f>
        <v>0</v>
      </c>
      <c r="AM333" s="304">
        <f>' ВВОД заполнить первым'!AN333</f>
        <v>0</v>
      </c>
      <c r="AN333" s="304">
        <f>' ВВОД заполнить первым'!AO333</f>
        <v>0</v>
      </c>
      <c r="AO333" s="304">
        <f>' ВВОД заполнить первым'!AP333</f>
        <v>0</v>
      </c>
      <c r="AP333" s="304">
        <f>' ВВОД заполнить первым'!AQ333</f>
        <v>0</v>
      </c>
      <c r="AQ333" s="304">
        <f>' ВВОД заполнить первым'!AR333</f>
        <v>0</v>
      </c>
      <c r="AR333" s="304">
        <f>' ВВОД заполнить первым'!AS333</f>
        <v>0</v>
      </c>
      <c r="AS333" s="304">
        <f>' ВВОД заполнить первым'!AT333</f>
        <v>0</v>
      </c>
      <c r="AT333" s="304">
        <f>' ВВОД заполнить первым'!AU333</f>
        <v>0</v>
      </c>
      <c r="AU333" s="304">
        <f>' ВВОД заполнить первым'!AV333</f>
        <v>0</v>
      </c>
      <c r="AV333" s="304">
        <f>' ВВОД заполнить первым'!AW333</f>
        <v>0</v>
      </c>
      <c r="AW333" s="304">
        <f>' ВВОД заполнить первым'!AX333</f>
        <v>0</v>
      </c>
      <c r="AX333" s="304">
        <f>' ВВОД заполнить первым'!AY333</f>
        <v>0</v>
      </c>
      <c r="AY333" s="304">
        <f>' ВВОД заполнить первым'!AZ333</f>
        <v>0</v>
      </c>
      <c r="AZ333" s="304">
        <f>' ВВОД заполнить первым'!BA333</f>
        <v>0</v>
      </c>
      <c r="BA333" s="304">
        <f>' ВВОД заполнить первым'!BB333</f>
        <v>0</v>
      </c>
      <c r="BB333" s="304">
        <f>' ВВОД заполнить первым'!BC333</f>
        <v>0</v>
      </c>
      <c r="BC333" s="304">
        <f>' ВВОД заполнить первым'!BD333</f>
        <v>0</v>
      </c>
      <c r="BD333" s="304">
        <f>' ВВОД заполнить первым'!BE333</f>
        <v>0</v>
      </c>
      <c r="BE333" s="304">
        <f>' ВВОД заполнить первым'!BF333</f>
        <v>0</v>
      </c>
      <c r="BF333" s="304">
        <f>' ВВОД заполнить первым'!BG333</f>
        <v>0</v>
      </c>
      <c r="BG333" s="304">
        <f>' ВВОД заполнить первым'!BH333</f>
        <v>0</v>
      </c>
      <c r="BH333" s="304">
        <f>' ВВОД заполнить первым'!BI333</f>
        <v>0</v>
      </c>
      <c r="BI333" s="304">
        <f>' ВВОД заполнить первым'!BJ333</f>
        <v>0</v>
      </c>
      <c r="BJ333" s="304">
        <f>' ВВОД заполнить первым'!BK333</f>
        <v>0</v>
      </c>
      <c r="BK333" s="304">
        <f>' ВВОД заполнить первым'!BL333</f>
        <v>0</v>
      </c>
      <c r="BL333" s="304">
        <f>' ВВОД заполнить первым'!BM333</f>
        <v>0</v>
      </c>
      <c r="BM333" s="304">
        <f>' ВВОД заполнить первым'!BN333</f>
        <v>0</v>
      </c>
      <c r="BN333" s="304">
        <f>' ВВОД заполнить первым'!BO333</f>
        <v>0</v>
      </c>
      <c r="BO333" s="304">
        <f>' ВВОД заполнить первым'!BP333</f>
        <v>0</v>
      </c>
      <c r="BP333" s="304">
        <f>' ВВОД заполнить первым'!BQ333</f>
        <v>0</v>
      </c>
      <c r="BQ333" s="304">
        <f ca="1">' ВВОД заполнить первым'!BR333</f>
        <v>0</v>
      </c>
      <c r="BR333" s="304">
        <f ca="1">' ВВОД заполнить первым'!BS333</f>
        <v>0</v>
      </c>
      <c r="BS333" s="304">
        <f>' ВВОД заполнить первым'!BT333</f>
        <v>0</v>
      </c>
      <c r="BT333" s="304">
        <f ca="1">' ВВОД заполнить первым'!BU333</f>
        <v>119</v>
      </c>
      <c r="BU333" s="304">
        <f ca="1">' ВВОД заполнить первым'!BV333</f>
        <v>0</v>
      </c>
      <c r="BV333" s="304">
        <f ca="1">' ВВОД заполнить первым'!BW333</f>
        <v>0</v>
      </c>
      <c r="BW333" s="304">
        <f ca="1">' ВВОД заполнить первым'!BX333</f>
        <v>0</v>
      </c>
      <c r="BX333" s="304">
        <f ca="1">' ВВОД заполнить первым'!BY333</f>
        <v>0</v>
      </c>
      <c r="BY333" s="304">
        <f ca="1">' ВВОД заполнить первым'!BZ333</f>
        <v>0</v>
      </c>
      <c r="BZ333" s="304">
        <f ca="1">' ВВОД заполнить первым'!CA333</f>
        <v>0</v>
      </c>
      <c r="CA333" s="304">
        <f ca="1">' ВВОД заполнить первым'!CB333</f>
        <v>0</v>
      </c>
      <c r="CB333" s="304">
        <f ca="1">' ВВОД заполнить первым'!CC333</f>
        <v>0</v>
      </c>
      <c r="CC333" s="304">
        <f ca="1">' ВВОД заполнить первым'!CD333</f>
        <v>0</v>
      </c>
      <c r="CD333" s="304">
        <f ca="1">' ВВОД заполнить первым'!CE333</f>
        <v>0</v>
      </c>
      <c r="CE333" s="304">
        <f ca="1">' ВВОД заполнить первым'!CF333</f>
        <v>0</v>
      </c>
      <c r="CF333" s="304">
        <f ca="1">' ВВОД заполнить первым'!CG333</f>
        <v>0</v>
      </c>
      <c r="CG333" s="304">
        <f ca="1">' ВВОД заполнить первым'!CH333</f>
        <v>0</v>
      </c>
      <c r="CH333" s="304">
        <f ca="1">' ВВОД заполнить первым'!CI333</f>
        <v>0</v>
      </c>
      <c r="CI333" s="304">
        <f ca="1">' ВВОД заполнить первым'!CJ333</f>
        <v>0</v>
      </c>
      <c r="CJ333" s="304">
        <f ca="1">' ВВОД заполнить первым'!CK333</f>
        <v>0</v>
      </c>
      <c r="CK333" s="304">
        <f ca="1">' ВВОД заполнить первым'!CL333</f>
        <v>0</v>
      </c>
      <c r="CL333" s="304">
        <f ca="1">' ВВОД заполнить первым'!CM333</f>
        <v>0</v>
      </c>
      <c r="CM333" s="304">
        <f ca="1">' ВВОД заполнить первым'!CN333</f>
        <v>0</v>
      </c>
      <c r="CN333" s="304">
        <f ca="1">' ВВОД заполнить первым'!CO333</f>
        <v>0</v>
      </c>
      <c r="CO333" s="304">
        <f>' ВВОД заполнить первым'!CP333</f>
        <v>0</v>
      </c>
      <c r="CP333" s="304">
        <f>' ВВОД заполнить первым'!CQ333</f>
        <v>0</v>
      </c>
      <c r="CQ333" s="304">
        <f>' ВВОД заполнить первым'!CR333</f>
        <v>0</v>
      </c>
      <c r="CR333" s="304">
        <f>' ВВОД заполнить первым'!CS333</f>
        <v>0</v>
      </c>
      <c r="CS333" s="304">
        <f>' ВВОД заполнить первым'!CT333</f>
        <v>0</v>
      </c>
      <c r="CT333" s="304">
        <f>' ВВОД заполнить первым'!CU333</f>
        <v>0</v>
      </c>
      <c r="CU333" s="304">
        <f>' ВВОД заполнить первым'!CV333</f>
        <v>0</v>
      </c>
      <c r="CV333" s="304">
        <f>' ВВОД заполнить первым'!CW333</f>
        <v>0</v>
      </c>
      <c r="CW333" s="304">
        <f>' ВВОД заполнить первым'!CX333</f>
        <v>0</v>
      </c>
      <c r="CX333" s="304">
        <f>' ВВОД заполнить первым'!CY333</f>
        <v>0</v>
      </c>
      <c r="CY333" s="304">
        <f>' ВВОД заполнить первым'!CZ333</f>
        <v>0</v>
      </c>
      <c r="CZ333" s="304">
        <f>' ВВОД заполнить первым'!DA333</f>
        <v>0</v>
      </c>
      <c r="DA333" s="304">
        <f>' ВВОД заполнить первым'!DB333</f>
        <v>0</v>
      </c>
      <c r="DB333" s="304">
        <f>' ВВОД заполнить первым'!DC333</f>
        <v>0</v>
      </c>
      <c r="DC333" s="304">
        <f>' ВВОД заполнить первым'!DD333</f>
        <v>0</v>
      </c>
      <c r="DD333" s="304">
        <f>' ВВОД заполнить первым'!DE333</f>
        <v>0</v>
      </c>
      <c r="DE333" s="304">
        <f>' ВВОД заполнить первым'!DF333</f>
        <v>0</v>
      </c>
      <c r="DF333" s="304">
        <f>' ВВОД заполнить первым'!DG333</f>
        <v>0</v>
      </c>
      <c r="DG333" s="304">
        <f>' ВВОД заполнить первым'!DH333</f>
        <v>0</v>
      </c>
      <c r="DH333" s="304">
        <f>' ВВОД заполнить первым'!DI333</f>
        <v>0</v>
      </c>
      <c r="DI333" s="304">
        <f>' ВВОД заполнить первым'!DJ333</f>
        <v>0</v>
      </c>
      <c r="DJ333" s="304">
        <f>' ВВОД заполнить первым'!DK333</f>
        <v>0</v>
      </c>
      <c r="DK333" s="304">
        <f>' ВВОД заполнить первым'!DL333</f>
        <v>0</v>
      </c>
      <c r="DL333" s="304">
        <f>' ВВОД заполнить первым'!DM333</f>
        <v>0</v>
      </c>
      <c r="DM333" s="304">
        <f>' ВВОД заполнить первым'!DN333</f>
        <v>0</v>
      </c>
      <c r="DN333" s="304">
        <f>' ВВОД заполнить первым'!DO333</f>
        <v>0</v>
      </c>
      <c r="DO333" s="304">
        <f>' ВВОД заполнить первым'!DP333</f>
        <v>0</v>
      </c>
      <c r="DP333" s="304">
        <f>' ВВОД заполнить первым'!DQ333</f>
        <v>0</v>
      </c>
      <c r="DQ333" s="304">
        <f>' ВВОД заполнить первым'!DR333</f>
        <v>0</v>
      </c>
      <c r="DR333" s="304">
        <f>' ВВОД заполнить первым'!DS333</f>
        <v>0</v>
      </c>
      <c r="DS333" s="304">
        <f>' ВВОД заполнить первым'!DT333</f>
        <v>0</v>
      </c>
      <c r="DT333" s="304">
        <f>' ВВОД заполнить первым'!DU333</f>
        <v>0</v>
      </c>
      <c r="DU333" s="304">
        <f>' ВВОД заполнить первым'!DV333</f>
        <v>0</v>
      </c>
    </row>
    <row r="334" spans="1:125" s="14" customFormat="1" ht="17.25" hidden="1" customHeight="1">
      <c r="A334" s="56"/>
      <c r="B334" s="57"/>
      <c r="C334" s="57"/>
      <c r="D334" s="57"/>
      <c r="E334" s="57"/>
      <c r="F334" s="57"/>
      <c r="G334" s="57"/>
      <c r="H334" s="57"/>
      <c r="I334" s="57"/>
      <c r="J334" s="57"/>
      <c r="K334" s="57"/>
      <c r="L334" s="57"/>
      <c r="M334" s="57"/>
      <c r="N334" s="57"/>
      <c r="O334" s="15"/>
      <c r="P334" s="304">
        <f>' ВВОД заполнить первым'!P334</f>
        <v>0</v>
      </c>
      <c r="Q334" s="304">
        <f>' ВВОД заполнить первым'!Q334</f>
        <v>0</v>
      </c>
      <c r="R334" s="304">
        <f>' ВВОД заполнить первым'!R334</f>
        <v>0</v>
      </c>
      <c r="S334" s="304">
        <f>' ВВОД заполнить первым'!S334</f>
        <v>0</v>
      </c>
      <c r="T334" s="304">
        <f>' ВВОД заполнить первым'!T334</f>
        <v>0</v>
      </c>
      <c r="U334" s="304">
        <f>' ВВОД заполнить первым'!U334</f>
        <v>0</v>
      </c>
      <c r="V334" s="304">
        <f>' ВВОД заполнить первым'!V334</f>
        <v>0</v>
      </c>
      <c r="W334" s="304">
        <f>' ВВОД заполнить первым'!W334</f>
        <v>0</v>
      </c>
      <c r="X334" s="304">
        <f>' ВВОД заполнить первым'!X334</f>
        <v>0</v>
      </c>
      <c r="Y334" s="304">
        <f>' ВВОД заполнить первым'!Y334</f>
        <v>0</v>
      </c>
      <c r="Z334" s="304">
        <f>' ВВОД заполнить первым'!Z334</f>
        <v>0</v>
      </c>
      <c r="AA334" s="304">
        <f>' ВВОД заполнить первым'!AA334</f>
        <v>0</v>
      </c>
      <c r="AB334" s="304">
        <f>' ВВОД заполнить первым'!AB334</f>
        <v>0</v>
      </c>
      <c r="AC334" s="304">
        <f>' ВВОД заполнить первым'!AC334</f>
        <v>0</v>
      </c>
      <c r="AD334" s="304">
        <f>' ВВОД заполнить первым'!AD334</f>
        <v>0</v>
      </c>
      <c r="AE334" s="304">
        <f>' ВВОД заполнить первым'!AE334</f>
        <v>0</v>
      </c>
      <c r="AF334" s="304">
        <f>' ВВОД заполнить первым'!AF334</f>
        <v>0</v>
      </c>
      <c r="AG334" s="304">
        <f>' ВВОД заполнить первым'!AG334</f>
        <v>0</v>
      </c>
      <c r="AH334" s="304">
        <f>' ВВОД заполнить первым'!AH334</f>
        <v>0</v>
      </c>
      <c r="AI334" s="304">
        <f>' ВВОД заполнить первым'!AJ334</f>
        <v>0</v>
      </c>
      <c r="AJ334" s="304">
        <f>' ВВОД заполнить первым'!AK334</f>
        <v>0</v>
      </c>
      <c r="AK334" s="304">
        <f>' ВВОД заполнить первым'!AL334</f>
        <v>0</v>
      </c>
      <c r="AL334" s="304">
        <f>' ВВОД заполнить первым'!AM334</f>
        <v>0</v>
      </c>
      <c r="AM334" s="304">
        <f>' ВВОД заполнить первым'!AN334</f>
        <v>0</v>
      </c>
      <c r="AN334" s="304">
        <f>' ВВОД заполнить первым'!AO334</f>
        <v>0</v>
      </c>
      <c r="AO334" s="304">
        <f>' ВВОД заполнить первым'!AP334</f>
        <v>0</v>
      </c>
      <c r="AP334" s="304">
        <f>' ВВОД заполнить первым'!AQ334</f>
        <v>0</v>
      </c>
      <c r="AQ334" s="304">
        <f>' ВВОД заполнить первым'!AR334</f>
        <v>0</v>
      </c>
      <c r="AR334" s="304">
        <f>' ВВОД заполнить первым'!AS334</f>
        <v>0</v>
      </c>
      <c r="AS334" s="304">
        <f>' ВВОД заполнить первым'!AT334</f>
        <v>0</v>
      </c>
      <c r="AT334" s="304">
        <f>' ВВОД заполнить первым'!AU334</f>
        <v>0</v>
      </c>
      <c r="AU334" s="304">
        <f>' ВВОД заполнить первым'!AV334</f>
        <v>0</v>
      </c>
      <c r="AV334" s="304">
        <f>' ВВОД заполнить первым'!AW334</f>
        <v>0</v>
      </c>
      <c r="AW334" s="304">
        <f>' ВВОД заполнить первым'!AX334</f>
        <v>0</v>
      </c>
      <c r="AX334" s="304">
        <f>' ВВОД заполнить первым'!AY334</f>
        <v>0</v>
      </c>
      <c r="AY334" s="304">
        <f>' ВВОД заполнить первым'!AZ334</f>
        <v>0</v>
      </c>
      <c r="AZ334" s="304">
        <f>' ВВОД заполнить первым'!BA334</f>
        <v>0</v>
      </c>
      <c r="BA334" s="304">
        <f>' ВВОД заполнить первым'!BB334</f>
        <v>0</v>
      </c>
      <c r="BB334" s="304">
        <f>' ВВОД заполнить первым'!BC334</f>
        <v>0</v>
      </c>
      <c r="BC334" s="304">
        <f>' ВВОД заполнить первым'!BD334</f>
        <v>0</v>
      </c>
      <c r="BD334" s="304">
        <f>' ВВОД заполнить первым'!BE334</f>
        <v>0</v>
      </c>
      <c r="BE334" s="304">
        <f>' ВВОД заполнить первым'!BF334</f>
        <v>0</v>
      </c>
      <c r="BF334" s="304">
        <f>' ВВОД заполнить первым'!BG334</f>
        <v>0</v>
      </c>
      <c r="BG334" s="304">
        <f>' ВВОД заполнить первым'!BH334</f>
        <v>0</v>
      </c>
      <c r="BH334" s="304">
        <f>' ВВОД заполнить первым'!BI334</f>
        <v>0</v>
      </c>
      <c r="BI334" s="304">
        <f>' ВВОД заполнить первым'!BJ334</f>
        <v>0</v>
      </c>
      <c r="BJ334" s="304">
        <f>' ВВОД заполнить первым'!BK334</f>
        <v>0</v>
      </c>
      <c r="BK334" s="304">
        <f>' ВВОД заполнить первым'!BL334</f>
        <v>0</v>
      </c>
      <c r="BL334" s="304">
        <f>' ВВОД заполнить первым'!BM334</f>
        <v>0</v>
      </c>
      <c r="BM334" s="304">
        <f>' ВВОД заполнить первым'!BN334</f>
        <v>0</v>
      </c>
      <c r="BN334" s="304">
        <f>' ВВОД заполнить первым'!BO334</f>
        <v>0</v>
      </c>
      <c r="BO334" s="304">
        <f>' ВВОД заполнить первым'!BP334</f>
        <v>0</v>
      </c>
      <c r="BP334" s="304">
        <f>' ВВОД заполнить первым'!BQ334</f>
        <v>0</v>
      </c>
      <c r="BQ334" s="304">
        <f ca="1">' ВВОД заполнить первым'!BR334</f>
        <v>0</v>
      </c>
      <c r="BR334" s="304">
        <f ca="1">' ВВОД заполнить первым'!BS334</f>
        <v>0</v>
      </c>
      <c r="BS334" s="304">
        <f>' ВВОД заполнить первым'!BT334</f>
        <v>0</v>
      </c>
      <c r="BT334" s="304">
        <f ca="1">' ВВОД заполнить первым'!BU334</f>
        <v>119</v>
      </c>
      <c r="BU334" s="304">
        <f ca="1">' ВВОД заполнить первым'!BV334</f>
        <v>0</v>
      </c>
      <c r="BV334" s="304">
        <f ca="1">' ВВОД заполнить первым'!BW334</f>
        <v>0</v>
      </c>
      <c r="BW334" s="304">
        <f ca="1">' ВВОД заполнить первым'!BX334</f>
        <v>0</v>
      </c>
      <c r="BX334" s="304">
        <f ca="1">' ВВОД заполнить первым'!BY334</f>
        <v>0</v>
      </c>
      <c r="BY334" s="304">
        <f ca="1">' ВВОД заполнить первым'!BZ334</f>
        <v>0</v>
      </c>
      <c r="BZ334" s="304">
        <f ca="1">' ВВОД заполнить первым'!CA334</f>
        <v>0</v>
      </c>
      <c r="CA334" s="304">
        <f ca="1">' ВВОД заполнить первым'!CB334</f>
        <v>0</v>
      </c>
      <c r="CB334" s="304">
        <f ca="1">' ВВОД заполнить первым'!CC334</f>
        <v>0</v>
      </c>
      <c r="CC334" s="304">
        <f ca="1">' ВВОД заполнить первым'!CD334</f>
        <v>0</v>
      </c>
      <c r="CD334" s="304">
        <f ca="1">' ВВОД заполнить первым'!CE334</f>
        <v>0</v>
      </c>
      <c r="CE334" s="304">
        <f ca="1">' ВВОД заполнить первым'!CF334</f>
        <v>0</v>
      </c>
      <c r="CF334" s="304">
        <f ca="1">' ВВОД заполнить первым'!CG334</f>
        <v>0</v>
      </c>
      <c r="CG334" s="304">
        <f ca="1">' ВВОД заполнить первым'!CH334</f>
        <v>0</v>
      </c>
      <c r="CH334" s="304">
        <f ca="1">' ВВОД заполнить первым'!CI334</f>
        <v>0</v>
      </c>
      <c r="CI334" s="304">
        <f ca="1">' ВВОД заполнить первым'!CJ334</f>
        <v>0</v>
      </c>
      <c r="CJ334" s="304">
        <f ca="1">' ВВОД заполнить первым'!CK334</f>
        <v>0</v>
      </c>
      <c r="CK334" s="304">
        <f ca="1">' ВВОД заполнить первым'!CL334</f>
        <v>0</v>
      </c>
      <c r="CL334" s="304">
        <f ca="1">' ВВОД заполнить первым'!CM334</f>
        <v>0</v>
      </c>
      <c r="CM334" s="304">
        <f ca="1">' ВВОД заполнить первым'!CN334</f>
        <v>0</v>
      </c>
      <c r="CN334" s="304">
        <f ca="1">' ВВОД заполнить первым'!CO334</f>
        <v>0</v>
      </c>
      <c r="CO334" s="304">
        <f>' ВВОД заполнить первым'!CP334</f>
        <v>0</v>
      </c>
      <c r="CP334" s="304">
        <f>' ВВОД заполнить первым'!CQ334</f>
        <v>0</v>
      </c>
      <c r="CQ334" s="304">
        <f>' ВВОД заполнить первым'!CR334</f>
        <v>0</v>
      </c>
      <c r="CR334" s="304">
        <f>' ВВОД заполнить первым'!CS334</f>
        <v>0</v>
      </c>
      <c r="CS334" s="304">
        <f>' ВВОД заполнить первым'!CT334</f>
        <v>0</v>
      </c>
      <c r="CT334" s="304">
        <f>' ВВОД заполнить первым'!CU334</f>
        <v>0</v>
      </c>
      <c r="CU334" s="304">
        <f>' ВВОД заполнить первым'!CV334</f>
        <v>0</v>
      </c>
      <c r="CV334" s="304">
        <f>' ВВОД заполнить первым'!CW334</f>
        <v>0</v>
      </c>
      <c r="CW334" s="304">
        <f>' ВВОД заполнить первым'!CX334</f>
        <v>0</v>
      </c>
      <c r="CX334" s="304">
        <f>' ВВОД заполнить первым'!CY334</f>
        <v>0</v>
      </c>
      <c r="CY334" s="304">
        <f>' ВВОД заполнить первым'!CZ334</f>
        <v>0</v>
      </c>
      <c r="CZ334" s="304">
        <f>' ВВОД заполнить первым'!DA334</f>
        <v>0</v>
      </c>
      <c r="DA334" s="304">
        <f>' ВВОД заполнить первым'!DB334</f>
        <v>0</v>
      </c>
      <c r="DB334" s="304">
        <f>' ВВОД заполнить первым'!DC334</f>
        <v>0</v>
      </c>
      <c r="DC334" s="304">
        <f>' ВВОД заполнить первым'!DD334</f>
        <v>0</v>
      </c>
      <c r="DD334" s="304">
        <f>' ВВОД заполнить первым'!DE334</f>
        <v>0</v>
      </c>
      <c r="DE334" s="304">
        <f>' ВВОД заполнить первым'!DF334</f>
        <v>0</v>
      </c>
      <c r="DF334" s="304">
        <f>' ВВОД заполнить первым'!DG334</f>
        <v>0</v>
      </c>
      <c r="DG334" s="304">
        <f>' ВВОД заполнить первым'!DH334</f>
        <v>0</v>
      </c>
      <c r="DH334" s="304">
        <f>' ВВОД заполнить первым'!DI334</f>
        <v>0</v>
      </c>
      <c r="DI334" s="304">
        <f>' ВВОД заполнить первым'!DJ334</f>
        <v>0</v>
      </c>
      <c r="DJ334" s="304">
        <f>' ВВОД заполнить первым'!DK334</f>
        <v>0</v>
      </c>
      <c r="DK334" s="304">
        <f>' ВВОД заполнить первым'!DL334</f>
        <v>0</v>
      </c>
      <c r="DL334" s="304">
        <f>' ВВОД заполнить первым'!DM334</f>
        <v>0</v>
      </c>
      <c r="DM334" s="304">
        <f>' ВВОД заполнить первым'!DN334</f>
        <v>0</v>
      </c>
      <c r="DN334" s="304">
        <f>' ВВОД заполнить первым'!DO334</f>
        <v>0</v>
      </c>
      <c r="DO334" s="304">
        <f>' ВВОД заполнить первым'!DP334</f>
        <v>0</v>
      </c>
      <c r="DP334" s="304">
        <f>' ВВОД заполнить первым'!DQ334</f>
        <v>0</v>
      </c>
      <c r="DQ334" s="304">
        <f>' ВВОД заполнить первым'!DR334</f>
        <v>0</v>
      </c>
      <c r="DR334" s="304">
        <f>' ВВОД заполнить первым'!DS334</f>
        <v>0</v>
      </c>
      <c r="DS334" s="304">
        <f>' ВВОД заполнить первым'!DT334</f>
        <v>0</v>
      </c>
      <c r="DT334" s="304">
        <f>' ВВОД заполнить первым'!DU334</f>
        <v>0</v>
      </c>
      <c r="DU334" s="304">
        <f>' ВВОД заполнить первым'!DV334</f>
        <v>0</v>
      </c>
    </row>
    <row r="335" spans="1:125" s="14" customFormat="1" ht="17.25" hidden="1" customHeight="1">
      <c r="A335" s="56"/>
      <c r="B335" s="57"/>
      <c r="C335" s="57"/>
      <c r="D335" s="57"/>
      <c r="E335" s="57"/>
      <c r="F335" s="57"/>
      <c r="G335" s="57"/>
      <c r="H335" s="57"/>
      <c r="I335" s="57"/>
      <c r="J335" s="57"/>
      <c r="K335" s="57"/>
      <c r="L335" s="57"/>
      <c r="M335" s="57"/>
      <c r="N335" s="57"/>
      <c r="O335" s="15"/>
      <c r="P335" s="304">
        <f>' ВВОД заполнить первым'!P335</f>
        <v>0</v>
      </c>
      <c r="Q335" s="304">
        <f>' ВВОД заполнить первым'!Q335</f>
        <v>0</v>
      </c>
      <c r="R335" s="304">
        <f>' ВВОД заполнить первым'!R335</f>
        <v>0</v>
      </c>
      <c r="S335" s="304">
        <f>' ВВОД заполнить первым'!S335</f>
        <v>0</v>
      </c>
      <c r="T335" s="304">
        <f>' ВВОД заполнить первым'!T335</f>
        <v>0</v>
      </c>
      <c r="U335" s="304">
        <f>' ВВОД заполнить первым'!U335</f>
        <v>0</v>
      </c>
      <c r="V335" s="304">
        <f>' ВВОД заполнить первым'!V335</f>
        <v>0</v>
      </c>
      <c r="W335" s="304">
        <f>' ВВОД заполнить первым'!W335</f>
        <v>0</v>
      </c>
      <c r="X335" s="304">
        <f>' ВВОД заполнить первым'!X335</f>
        <v>0</v>
      </c>
      <c r="Y335" s="304">
        <f>' ВВОД заполнить первым'!Y335</f>
        <v>0</v>
      </c>
      <c r="Z335" s="304">
        <f>' ВВОД заполнить первым'!Z335</f>
        <v>0</v>
      </c>
      <c r="AA335" s="304">
        <f>' ВВОД заполнить первым'!AA335</f>
        <v>0</v>
      </c>
      <c r="AB335" s="304">
        <f>' ВВОД заполнить первым'!AB335</f>
        <v>0</v>
      </c>
      <c r="AC335" s="304">
        <f>' ВВОД заполнить первым'!AC335</f>
        <v>0</v>
      </c>
      <c r="AD335" s="304">
        <f>' ВВОД заполнить первым'!AD335</f>
        <v>0</v>
      </c>
      <c r="AE335" s="304">
        <f>' ВВОД заполнить первым'!AE335</f>
        <v>0</v>
      </c>
      <c r="AF335" s="304">
        <f>' ВВОД заполнить первым'!AF335</f>
        <v>0</v>
      </c>
      <c r="AG335" s="304">
        <f>' ВВОД заполнить первым'!AG335</f>
        <v>0</v>
      </c>
      <c r="AH335" s="304">
        <f>' ВВОД заполнить первым'!AH335</f>
        <v>0</v>
      </c>
      <c r="AI335" s="304">
        <f>' ВВОД заполнить первым'!AJ335</f>
        <v>0</v>
      </c>
      <c r="AJ335" s="304">
        <f>' ВВОД заполнить первым'!AK335</f>
        <v>0</v>
      </c>
      <c r="AK335" s="304">
        <f>' ВВОД заполнить первым'!AL335</f>
        <v>0</v>
      </c>
      <c r="AL335" s="304">
        <f>' ВВОД заполнить первым'!AM335</f>
        <v>0</v>
      </c>
      <c r="AM335" s="304">
        <f>' ВВОД заполнить первым'!AN335</f>
        <v>0</v>
      </c>
      <c r="AN335" s="304">
        <f>' ВВОД заполнить первым'!AO335</f>
        <v>0</v>
      </c>
      <c r="AO335" s="304">
        <f>' ВВОД заполнить первым'!AP335</f>
        <v>0</v>
      </c>
      <c r="AP335" s="304">
        <f>' ВВОД заполнить первым'!AQ335</f>
        <v>0</v>
      </c>
      <c r="AQ335" s="304">
        <f>' ВВОД заполнить первым'!AR335</f>
        <v>0</v>
      </c>
      <c r="AR335" s="304">
        <f>' ВВОД заполнить первым'!AS335</f>
        <v>0</v>
      </c>
      <c r="AS335" s="304">
        <f>' ВВОД заполнить первым'!AT335</f>
        <v>0</v>
      </c>
      <c r="AT335" s="304">
        <f>' ВВОД заполнить первым'!AU335</f>
        <v>0</v>
      </c>
      <c r="AU335" s="304">
        <f>' ВВОД заполнить первым'!AV335</f>
        <v>0</v>
      </c>
      <c r="AV335" s="304">
        <f>' ВВОД заполнить первым'!AW335</f>
        <v>0</v>
      </c>
      <c r="AW335" s="304">
        <f>' ВВОД заполнить первым'!AX335</f>
        <v>0</v>
      </c>
      <c r="AX335" s="304">
        <f>' ВВОД заполнить первым'!AY335</f>
        <v>0</v>
      </c>
      <c r="AY335" s="304">
        <f>' ВВОД заполнить первым'!AZ335</f>
        <v>0</v>
      </c>
      <c r="AZ335" s="304">
        <f>' ВВОД заполнить первым'!BA335</f>
        <v>0</v>
      </c>
      <c r="BA335" s="304">
        <f>' ВВОД заполнить первым'!BB335</f>
        <v>0</v>
      </c>
      <c r="BB335" s="304">
        <f>' ВВОД заполнить первым'!BC335</f>
        <v>0</v>
      </c>
      <c r="BC335" s="304">
        <f>' ВВОД заполнить первым'!BD335</f>
        <v>0</v>
      </c>
      <c r="BD335" s="304">
        <f>' ВВОД заполнить первым'!BE335</f>
        <v>0</v>
      </c>
      <c r="BE335" s="304">
        <f>' ВВОД заполнить первым'!BF335</f>
        <v>0</v>
      </c>
      <c r="BF335" s="304">
        <f>' ВВОД заполнить первым'!BG335</f>
        <v>0</v>
      </c>
      <c r="BG335" s="304">
        <f>' ВВОД заполнить первым'!BH335</f>
        <v>0</v>
      </c>
      <c r="BH335" s="304">
        <f>' ВВОД заполнить первым'!BI335</f>
        <v>0</v>
      </c>
      <c r="BI335" s="304">
        <f>' ВВОД заполнить первым'!BJ335</f>
        <v>0</v>
      </c>
      <c r="BJ335" s="304">
        <f>' ВВОД заполнить первым'!BK335</f>
        <v>0</v>
      </c>
      <c r="BK335" s="304">
        <f>' ВВОД заполнить первым'!BL335</f>
        <v>0</v>
      </c>
      <c r="BL335" s="304">
        <f>' ВВОД заполнить первым'!BM335</f>
        <v>0</v>
      </c>
      <c r="BM335" s="304">
        <f>' ВВОД заполнить первым'!BN335</f>
        <v>0</v>
      </c>
      <c r="BN335" s="304">
        <f>' ВВОД заполнить первым'!BO335</f>
        <v>0</v>
      </c>
      <c r="BO335" s="304">
        <f>' ВВОД заполнить первым'!BP335</f>
        <v>0</v>
      </c>
      <c r="BP335" s="304">
        <f>' ВВОД заполнить первым'!BQ335</f>
        <v>0</v>
      </c>
      <c r="BQ335" s="304">
        <f ca="1">' ВВОД заполнить первым'!BR335</f>
        <v>0</v>
      </c>
      <c r="BR335" s="304">
        <f ca="1">' ВВОД заполнить первым'!BS335</f>
        <v>0</v>
      </c>
      <c r="BS335" s="304">
        <f>' ВВОД заполнить первым'!BT335</f>
        <v>0</v>
      </c>
      <c r="BT335" s="304">
        <f ca="1">' ВВОД заполнить первым'!BU335</f>
        <v>119</v>
      </c>
      <c r="BU335" s="304">
        <f ca="1">' ВВОД заполнить первым'!BV335</f>
        <v>0</v>
      </c>
      <c r="BV335" s="304">
        <f ca="1">' ВВОД заполнить первым'!BW335</f>
        <v>0</v>
      </c>
      <c r="BW335" s="304">
        <f ca="1">' ВВОД заполнить первым'!BX335</f>
        <v>0</v>
      </c>
      <c r="BX335" s="304">
        <f ca="1">' ВВОД заполнить первым'!BY335</f>
        <v>0</v>
      </c>
      <c r="BY335" s="304">
        <f ca="1">' ВВОД заполнить первым'!BZ335</f>
        <v>0</v>
      </c>
      <c r="BZ335" s="304">
        <f ca="1">' ВВОД заполнить первым'!CA335</f>
        <v>0</v>
      </c>
      <c r="CA335" s="304">
        <f ca="1">' ВВОД заполнить первым'!CB335</f>
        <v>0</v>
      </c>
      <c r="CB335" s="304">
        <f ca="1">' ВВОД заполнить первым'!CC335</f>
        <v>0</v>
      </c>
      <c r="CC335" s="304">
        <f ca="1">' ВВОД заполнить первым'!CD335</f>
        <v>0</v>
      </c>
      <c r="CD335" s="304">
        <f ca="1">' ВВОД заполнить первым'!CE335</f>
        <v>0</v>
      </c>
      <c r="CE335" s="304">
        <f ca="1">' ВВОД заполнить первым'!CF335</f>
        <v>0</v>
      </c>
      <c r="CF335" s="304">
        <f ca="1">' ВВОД заполнить первым'!CG335</f>
        <v>0</v>
      </c>
      <c r="CG335" s="304">
        <f ca="1">' ВВОД заполнить первым'!CH335</f>
        <v>0</v>
      </c>
      <c r="CH335" s="304">
        <f ca="1">' ВВОД заполнить первым'!CI335</f>
        <v>0</v>
      </c>
      <c r="CI335" s="304">
        <f ca="1">' ВВОД заполнить первым'!CJ335</f>
        <v>0</v>
      </c>
      <c r="CJ335" s="304">
        <f ca="1">' ВВОД заполнить первым'!CK335</f>
        <v>0</v>
      </c>
      <c r="CK335" s="304">
        <f ca="1">' ВВОД заполнить первым'!CL335</f>
        <v>0</v>
      </c>
      <c r="CL335" s="304">
        <f ca="1">' ВВОД заполнить первым'!CM335</f>
        <v>0</v>
      </c>
      <c r="CM335" s="304">
        <f ca="1">' ВВОД заполнить первым'!CN335</f>
        <v>0</v>
      </c>
      <c r="CN335" s="304">
        <f ca="1">' ВВОД заполнить первым'!CO335</f>
        <v>0</v>
      </c>
      <c r="CO335" s="304">
        <f>' ВВОД заполнить первым'!CP335</f>
        <v>0</v>
      </c>
      <c r="CP335" s="304">
        <f>' ВВОД заполнить первым'!CQ335</f>
        <v>0</v>
      </c>
      <c r="CQ335" s="304">
        <f>' ВВОД заполнить первым'!CR335</f>
        <v>0</v>
      </c>
      <c r="CR335" s="304">
        <f>' ВВОД заполнить первым'!CS335</f>
        <v>0</v>
      </c>
      <c r="CS335" s="304">
        <f>' ВВОД заполнить первым'!CT335</f>
        <v>0</v>
      </c>
      <c r="CT335" s="304">
        <f>' ВВОД заполнить первым'!CU335</f>
        <v>0</v>
      </c>
      <c r="CU335" s="304">
        <f>' ВВОД заполнить первым'!CV335</f>
        <v>0</v>
      </c>
      <c r="CV335" s="304">
        <f>' ВВОД заполнить первым'!CW335</f>
        <v>0</v>
      </c>
      <c r="CW335" s="304">
        <f>' ВВОД заполнить первым'!CX335</f>
        <v>0</v>
      </c>
      <c r="CX335" s="304">
        <f>' ВВОД заполнить первым'!CY335</f>
        <v>0</v>
      </c>
      <c r="CY335" s="304">
        <f>' ВВОД заполнить первым'!CZ335</f>
        <v>0</v>
      </c>
      <c r="CZ335" s="304">
        <f>' ВВОД заполнить первым'!DA335</f>
        <v>0</v>
      </c>
      <c r="DA335" s="304">
        <f>' ВВОД заполнить первым'!DB335</f>
        <v>0</v>
      </c>
      <c r="DB335" s="304">
        <f>' ВВОД заполнить первым'!DC335</f>
        <v>0</v>
      </c>
      <c r="DC335" s="304">
        <f>' ВВОД заполнить первым'!DD335</f>
        <v>0</v>
      </c>
      <c r="DD335" s="304">
        <f>' ВВОД заполнить первым'!DE335</f>
        <v>0</v>
      </c>
      <c r="DE335" s="304">
        <f>' ВВОД заполнить первым'!DF335</f>
        <v>0</v>
      </c>
      <c r="DF335" s="304">
        <f>' ВВОД заполнить первым'!DG335</f>
        <v>0</v>
      </c>
      <c r="DG335" s="304">
        <f>' ВВОД заполнить первым'!DH335</f>
        <v>0</v>
      </c>
      <c r="DH335" s="304">
        <f>' ВВОД заполнить первым'!DI335</f>
        <v>0</v>
      </c>
      <c r="DI335" s="304">
        <f>' ВВОД заполнить первым'!DJ335</f>
        <v>0</v>
      </c>
      <c r="DJ335" s="304">
        <f>' ВВОД заполнить первым'!DK335</f>
        <v>0</v>
      </c>
      <c r="DK335" s="304">
        <f>' ВВОД заполнить первым'!DL335</f>
        <v>0</v>
      </c>
      <c r="DL335" s="304">
        <f>' ВВОД заполнить первым'!DM335</f>
        <v>0</v>
      </c>
      <c r="DM335" s="304">
        <f>' ВВОД заполнить первым'!DN335</f>
        <v>0</v>
      </c>
      <c r="DN335" s="304">
        <f>' ВВОД заполнить первым'!DO335</f>
        <v>0</v>
      </c>
      <c r="DO335" s="304">
        <f>' ВВОД заполнить первым'!DP335</f>
        <v>0</v>
      </c>
      <c r="DP335" s="304">
        <f>' ВВОД заполнить первым'!DQ335</f>
        <v>0</v>
      </c>
      <c r="DQ335" s="304">
        <f>' ВВОД заполнить первым'!DR335</f>
        <v>0</v>
      </c>
      <c r="DR335" s="304">
        <f>' ВВОД заполнить первым'!DS335</f>
        <v>0</v>
      </c>
      <c r="DS335" s="304">
        <f>' ВВОД заполнить первым'!DT335</f>
        <v>0</v>
      </c>
      <c r="DT335" s="304">
        <f>' ВВОД заполнить первым'!DU335</f>
        <v>0</v>
      </c>
      <c r="DU335" s="304">
        <f>' ВВОД заполнить первым'!DV335</f>
        <v>0</v>
      </c>
    </row>
    <row r="336" spans="1:125" s="14" customFormat="1" ht="17.25" hidden="1" customHeight="1">
      <c r="A336" s="56"/>
      <c r="B336" s="57"/>
      <c r="C336" s="57"/>
      <c r="D336" s="57"/>
      <c r="E336" s="57"/>
      <c r="F336" s="57"/>
      <c r="G336" s="57"/>
      <c r="H336" s="57"/>
      <c r="I336" s="57"/>
      <c r="J336" s="57"/>
      <c r="K336" s="57"/>
      <c r="L336" s="57"/>
      <c r="M336" s="57"/>
      <c r="N336" s="57"/>
      <c r="O336" s="15"/>
      <c r="P336" s="304">
        <f>' ВВОД заполнить первым'!P336</f>
        <v>0</v>
      </c>
      <c r="Q336" s="304">
        <f>' ВВОД заполнить первым'!Q336</f>
        <v>0</v>
      </c>
      <c r="R336" s="304">
        <f>' ВВОД заполнить первым'!R336</f>
        <v>0</v>
      </c>
      <c r="S336" s="304">
        <f>' ВВОД заполнить первым'!S336</f>
        <v>0</v>
      </c>
      <c r="T336" s="304">
        <f>' ВВОД заполнить первым'!T336</f>
        <v>0</v>
      </c>
      <c r="U336" s="304">
        <f>' ВВОД заполнить первым'!U336</f>
        <v>0</v>
      </c>
      <c r="V336" s="304">
        <f>' ВВОД заполнить первым'!V336</f>
        <v>0</v>
      </c>
      <c r="W336" s="304">
        <f>' ВВОД заполнить первым'!W336</f>
        <v>0</v>
      </c>
      <c r="X336" s="304">
        <f>' ВВОД заполнить первым'!X336</f>
        <v>0</v>
      </c>
      <c r="Y336" s="304">
        <f>' ВВОД заполнить первым'!Y336</f>
        <v>0</v>
      </c>
      <c r="Z336" s="304">
        <f>' ВВОД заполнить первым'!Z336</f>
        <v>0</v>
      </c>
      <c r="AA336" s="304">
        <f>' ВВОД заполнить первым'!AA336</f>
        <v>0</v>
      </c>
      <c r="AB336" s="304">
        <f>' ВВОД заполнить первым'!AB336</f>
        <v>0</v>
      </c>
      <c r="AC336" s="304">
        <f>' ВВОД заполнить первым'!AC336</f>
        <v>0</v>
      </c>
      <c r="AD336" s="304">
        <f>' ВВОД заполнить первым'!AD336</f>
        <v>0</v>
      </c>
      <c r="AE336" s="304">
        <f>' ВВОД заполнить первым'!AE336</f>
        <v>0</v>
      </c>
      <c r="AF336" s="304">
        <f>' ВВОД заполнить первым'!AF336</f>
        <v>0</v>
      </c>
      <c r="AG336" s="304">
        <f>' ВВОД заполнить первым'!AG336</f>
        <v>0</v>
      </c>
      <c r="AH336" s="304">
        <f>' ВВОД заполнить первым'!AH336</f>
        <v>0</v>
      </c>
      <c r="AI336" s="304">
        <f>' ВВОД заполнить первым'!AJ336</f>
        <v>0</v>
      </c>
      <c r="AJ336" s="304">
        <f>' ВВОД заполнить первым'!AK336</f>
        <v>0</v>
      </c>
      <c r="AK336" s="304">
        <f>' ВВОД заполнить первым'!AL336</f>
        <v>0</v>
      </c>
      <c r="AL336" s="304">
        <f>' ВВОД заполнить первым'!AM336</f>
        <v>0</v>
      </c>
      <c r="AM336" s="304">
        <f>' ВВОД заполнить первым'!AN336</f>
        <v>0</v>
      </c>
      <c r="AN336" s="304">
        <f>' ВВОД заполнить первым'!AO336</f>
        <v>0</v>
      </c>
      <c r="AO336" s="304">
        <f>' ВВОД заполнить первым'!AP336</f>
        <v>0</v>
      </c>
      <c r="AP336" s="304">
        <f>' ВВОД заполнить первым'!AQ336</f>
        <v>0</v>
      </c>
      <c r="AQ336" s="304">
        <f>' ВВОД заполнить первым'!AR336</f>
        <v>0</v>
      </c>
      <c r="AR336" s="304">
        <f>' ВВОД заполнить первым'!AS336</f>
        <v>0</v>
      </c>
      <c r="AS336" s="304">
        <f>' ВВОД заполнить первым'!AT336</f>
        <v>0</v>
      </c>
      <c r="AT336" s="304">
        <f>' ВВОД заполнить первым'!AU336</f>
        <v>0</v>
      </c>
      <c r="AU336" s="304">
        <f>' ВВОД заполнить первым'!AV336</f>
        <v>0</v>
      </c>
      <c r="AV336" s="304">
        <f>' ВВОД заполнить первым'!AW336</f>
        <v>0</v>
      </c>
      <c r="AW336" s="304">
        <f>' ВВОД заполнить первым'!AX336</f>
        <v>0</v>
      </c>
      <c r="AX336" s="304">
        <f>' ВВОД заполнить первым'!AY336</f>
        <v>0</v>
      </c>
      <c r="AY336" s="304">
        <f>' ВВОД заполнить первым'!AZ336</f>
        <v>0</v>
      </c>
      <c r="AZ336" s="304">
        <f>' ВВОД заполнить первым'!BA336</f>
        <v>0</v>
      </c>
      <c r="BA336" s="304">
        <f>' ВВОД заполнить первым'!BB336</f>
        <v>0</v>
      </c>
      <c r="BB336" s="304">
        <f>' ВВОД заполнить первым'!BC336</f>
        <v>0</v>
      </c>
      <c r="BC336" s="304">
        <f>' ВВОД заполнить первым'!BD336</f>
        <v>0</v>
      </c>
      <c r="BD336" s="304">
        <f>' ВВОД заполнить первым'!BE336</f>
        <v>0</v>
      </c>
      <c r="BE336" s="304">
        <f>' ВВОД заполнить первым'!BF336</f>
        <v>0</v>
      </c>
      <c r="BF336" s="304">
        <f>' ВВОД заполнить первым'!BG336</f>
        <v>0</v>
      </c>
      <c r="BG336" s="304">
        <f>' ВВОД заполнить первым'!BH336</f>
        <v>0</v>
      </c>
      <c r="BH336" s="304">
        <f>' ВВОД заполнить первым'!BI336</f>
        <v>0</v>
      </c>
      <c r="BI336" s="304">
        <f>' ВВОД заполнить первым'!BJ336</f>
        <v>0</v>
      </c>
      <c r="BJ336" s="304">
        <f>' ВВОД заполнить первым'!BK336</f>
        <v>0</v>
      </c>
      <c r="BK336" s="304">
        <f>' ВВОД заполнить первым'!BL336</f>
        <v>0</v>
      </c>
      <c r="BL336" s="304">
        <f>' ВВОД заполнить первым'!BM336</f>
        <v>0</v>
      </c>
      <c r="BM336" s="304">
        <f>' ВВОД заполнить первым'!BN336</f>
        <v>0</v>
      </c>
      <c r="BN336" s="304">
        <f>' ВВОД заполнить первым'!BO336</f>
        <v>0</v>
      </c>
      <c r="BO336" s="304">
        <f>' ВВОД заполнить первым'!BP336</f>
        <v>0</v>
      </c>
      <c r="BP336" s="304">
        <f>' ВВОД заполнить первым'!BQ336</f>
        <v>0</v>
      </c>
      <c r="BQ336" s="304">
        <f ca="1">' ВВОД заполнить первым'!BR336</f>
        <v>0</v>
      </c>
      <c r="BR336" s="304">
        <f ca="1">' ВВОД заполнить первым'!BS336</f>
        <v>0</v>
      </c>
      <c r="BS336" s="304">
        <f>' ВВОД заполнить первым'!BT336</f>
        <v>0</v>
      </c>
      <c r="BT336" s="304">
        <f ca="1">' ВВОД заполнить первым'!BU336</f>
        <v>119</v>
      </c>
      <c r="BU336" s="304">
        <f ca="1">' ВВОД заполнить первым'!BV336</f>
        <v>0</v>
      </c>
      <c r="BV336" s="304">
        <f ca="1">' ВВОД заполнить первым'!BW336</f>
        <v>0</v>
      </c>
      <c r="BW336" s="304">
        <f ca="1">' ВВОД заполнить первым'!BX336</f>
        <v>0</v>
      </c>
      <c r="BX336" s="304">
        <f ca="1">' ВВОД заполнить первым'!BY336</f>
        <v>0</v>
      </c>
      <c r="BY336" s="304">
        <f ca="1">' ВВОД заполнить первым'!BZ336</f>
        <v>0</v>
      </c>
      <c r="BZ336" s="304">
        <f ca="1">' ВВОД заполнить первым'!CA336</f>
        <v>0</v>
      </c>
      <c r="CA336" s="304">
        <f ca="1">' ВВОД заполнить первым'!CB336</f>
        <v>0</v>
      </c>
      <c r="CB336" s="304">
        <f ca="1">' ВВОД заполнить первым'!CC336</f>
        <v>0</v>
      </c>
      <c r="CC336" s="304">
        <f ca="1">' ВВОД заполнить первым'!CD336</f>
        <v>0</v>
      </c>
      <c r="CD336" s="304">
        <f ca="1">' ВВОД заполнить первым'!CE336</f>
        <v>0</v>
      </c>
      <c r="CE336" s="304">
        <f ca="1">' ВВОД заполнить первым'!CF336</f>
        <v>0</v>
      </c>
      <c r="CF336" s="304">
        <f ca="1">' ВВОД заполнить первым'!CG336</f>
        <v>0</v>
      </c>
      <c r="CG336" s="304">
        <f ca="1">' ВВОД заполнить первым'!CH336</f>
        <v>0</v>
      </c>
      <c r="CH336" s="304">
        <f ca="1">' ВВОД заполнить первым'!CI336</f>
        <v>0</v>
      </c>
      <c r="CI336" s="304">
        <f ca="1">' ВВОД заполнить первым'!CJ336</f>
        <v>0</v>
      </c>
      <c r="CJ336" s="304">
        <f ca="1">' ВВОД заполнить первым'!CK336</f>
        <v>0</v>
      </c>
      <c r="CK336" s="304">
        <f ca="1">' ВВОД заполнить первым'!CL336</f>
        <v>0</v>
      </c>
      <c r="CL336" s="304">
        <f ca="1">' ВВОД заполнить первым'!CM336</f>
        <v>0</v>
      </c>
      <c r="CM336" s="304">
        <f ca="1">' ВВОД заполнить первым'!CN336</f>
        <v>0</v>
      </c>
      <c r="CN336" s="304">
        <f ca="1">' ВВОД заполнить первым'!CO336</f>
        <v>0</v>
      </c>
      <c r="CO336" s="304">
        <f>' ВВОД заполнить первым'!CP336</f>
        <v>0</v>
      </c>
      <c r="CP336" s="304">
        <f>' ВВОД заполнить первым'!CQ336</f>
        <v>0</v>
      </c>
      <c r="CQ336" s="304">
        <f>' ВВОД заполнить первым'!CR336</f>
        <v>0</v>
      </c>
      <c r="CR336" s="304">
        <f>' ВВОД заполнить первым'!CS336</f>
        <v>0</v>
      </c>
      <c r="CS336" s="304">
        <f>' ВВОД заполнить первым'!CT336</f>
        <v>0</v>
      </c>
      <c r="CT336" s="304">
        <f>' ВВОД заполнить первым'!CU336</f>
        <v>0</v>
      </c>
      <c r="CU336" s="304">
        <f>' ВВОД заполнить первым'!CV336</f>
        <v>0</v>
      </c>
      <c r="CV336" s="304">
        <f>' ВВОД заполнить первым'!CW336</f>
        <v>0</v>
      </c>
      <c r="CW336" s="304">
        <f>' ВВОД заполнить первым'!CX336</f>
        <v>0</v>
      </c>
      <c r="CX336" s="304">
        <f>' ВВОД заполнить первым'!CY336</f>
        <v>0</v>
      </c>
      <c r="CY336" s="304">
        <f>' ВВОД заполнить первым'!CZ336</f>
        <v>0</v>
      </c>
      <c r="CZ336" s="304">
        <f>' ВВОД заполнить первым'!DA336</f>
        <v>0</v>
      </c>
      <c r="DA336" s="304">
        <f>' ВВОД заполнить первым'!DB336</f>
        <v>0</v>
      </c>
      <c r="DB336" s="304">
        <f>' ВВОД заполнить первым'!DC336</f>
        <v>0</v>
      </c>
      <c r="DC336" s="304">
        <f>' ВВОД заполнить первым'!DD336</f>
        <v>0</v>
      </c>
      <c r="DD336" s="304">
        <f>' ВВОД заполнить первым'!DE336</f>
        <v>0</v>
      </c>
      <c r="DE336" s="304">
        <f>' ВВОД заполнить первым'!DF336</f>
        <v>0</v>
      </c>
      <c r="DF336" s="304">
        <f>' ВВОД заполнить первым'!DG336</f>
        <v>0</v>
      </c>
      <c r="DG336" s="304">
        <f>' ВВОД заполнить первым'!DH336</f>
        <v>0</v>
      </c>
      <c r="DH336" s="304">
        <f>' ВВОД заполнить первым'!DI336</f>
        <v>0</v>
      </c>
      <c r="DI336" s="304">
        <f>' ВВОД заполнить первым'!DJ336</f>
        <v>0</v>
      </c>
      <c r="DJ336" s="304">
        <f>' ВВОД заполнить первым'!DK336</f>
        <v>0</v>
      </c>
      <c r="DK336" s="304">
        <f>' ВВОД заполнить первым'!DL336</f>
        <v>0</v>
      </c>
      <c r="DL336" s="304">
        <f>' ВВОД заполнить первым'!DM336</f>
        <v>0</v>
      </c>
      <c r="DM336" s="304">
        <f>' ВВОД заполнить первым'!DN336</f>
        <v>0</v>
      </c>
      <c r="DN336" s="304">
        <f>' ВВОД заполнить первым'!DO336</f>
        <v>0</v>
      </c>
      <c r="DO336" s="304">
        <f>' ВВОД заполнить первым'!DP336</f>
        <v>0</v>
      </c>
      <c r="DP336" s="304">
        <f>' ВВОД заполнить первым'!DQ336</f>
        <v>0</v>
      </c>
      <c r="DQ336" s="304">
        <f>' ВВОД заполнить первым'!DR336</f>
        <v>0</v>
      </c>
      <c r="DR336" s="304">
        <f>' ВВОД заполнить первым'!DS336</f>
        <v>0</v>
      </c>
      <c r="DS336" s="304">
        <f>' ВВОД заполнить первым'!DT336</f>
        <v>0</v>
      </c>
      <c r="DT336" s="304">
        <f>' ВВОД заполнить первым'!DU336</f>
        <v>0</v>
      </c>
      <c r="DU336" s="304">
        <f>' ВВОД заполнить первым'!DV336</f>
        <v>0</v>
      </c>
    </row>
    <row r="337" spans="1:125" s="14" customFormat="1" ht="17.25" hidden="1" customHeight="1">
      <c r="A337" s="56"/>
      <c r="B337" s="57"/>
      <c r="C337" s="57"/>
      <c r="D337" s="57"/>
      <c r="E337" s="57"/>
      <c r="F337" s="57"/>
      <c r="G337" s="57"/>
      <c r="H337" s="57"/>
      <c r="I337" s="57"/>
      <c r="J337" s="57"/>
      <c r="K337" s="57"/>
      <c r="L337" s="57"/>
      <c r="M337" s="57"/>
      <c r="N337" s="57"/>
      <c r="O337" s="15"/>
      <c r="P337" s="304">
        <f>' ВВОД заполнить первым'!P337</f>
        <v>0</v>
      </c>
      <c r="Q337" s="304">
        <f>' ВВОД заполнить первым'!Q337</f>
        <v>0</v>
      </c>
      <c r="R337" s="304">
        <f>' ВВОД заполнить первым'!R337</f>
        <v>0</v>
      </c>
      <c r="S337" s="304">
        <f>' ВВОД заполнить первым'!S337</f>
        <v>0</v>
      </c>
      <c r="T337" s="304">
        <f>' ВВОД заполнить первым'!T337</f>
        <v>0</v>
      </c>
      <c r="U337" s="304">
        <f>' ВВОД заполнить первым'!U337</f>
        <v>0</v>
      </c>
      <c r="V337" s="304">
        <f>' ВВОД заполнить первым'!V337</f>
        <v>0</v>
      </c>
      <c r="W337" s="304">
        <f>' ВВОД заполнить первым'!W337</f>
        <v>0</v>
      </c>
      <c r="X337" s="304">
        <f>' ВВОД заполнить первым'!X337</f>
        <v>0</v>
      </c>
      <c r="Y337" s="304">
        <f>' ВВОД заполнить первым'!Y337</f>
        <v>0</v>
      </c>
      <c r="Z337" s="304">
        <f>' ВВОД заполнить первым'!Z337</f>
        <v>0</v>
      </c>
      <c r="AA337" s="304">
        <f>' ВВОД заполнить первым'!AA337</f>
        <v>0</v>
      </c>
      <c r="AB337" s="304">
        <f>' ВВОД заполнить первым'!AB337</f>
        <v>0</v>
      </c>
      <c r="AC337" s="304">
        <f>' ВВОД заполнить первым'!AC337</f>
        <v>0</v>
      </c>
      <c r="AD337" s="304">
        <f>' ВВОД заполнить первым'!AD337</f>
        <v>0</v>
      </c>
      <c r="AE337" s="304">
        <f>' ВВОД заполнить первым'!AE337</f>
        <v>0</v>
      </c>
      <c r="AF337" s="304">
        <f>' ВВОД заполнить первым'!AF337</f>
        <v>0</v>
      </c>
      <c r="AG337" s="304">
        <f>' ВВОД заполнить первым'!AG337</f>
        <v>0</v>
      </c>
      <c r="AH337" s="304">
        <f>' ВВОД заполнить первым'!AH337</f>
        <v>0</v>
      </c>
      <c r="AI337" s="304">
        <f>' ВВОД заполнить первым'!AJ337</f>
        <v>0</v>
      </c>
      <c r="AJ337" s="304">
        <f>' ВВОД заполнить первым'!AK337</f>
        <v>0</v>
      </c>
      <c r="AK337" s="304">
        <f>' ВВОД заполнить первым'!AL337</f>
        <v>0</v>
      </c>
      <c r="AL337" s="304">
        <f>' ВВОД заполнить первым'!AM337</f>
        <v>0</v>
      </c>
      <c r="AM337" s="304">
        <f>' ВВОД заполнить первым'!AN337</f>
        <v>0</v>
      </c>
      <c r="AN337" s="304">
        <f>' ВВОД заполнить первым'!AO337</f>
        <v>0</v>
      </c>
      <c r="AO337" s="304">
        <f>' ВВОД заполнить первым'!AP337</f>
        <v>0</v>
      </c>
      <c r="AP337" s="304">
        <f>' ВВОД заполнить первым'!AQ337</f>
        <v>0</v>
      </c>
      <c r="AQ337" s="304">
        <f>' ВВОД заполнить первым'!AR337</f>
        <v>0</v>
      </c>
      <c r="AR337" s="304">
        <f>' ВВОД заполнить первым'!AS337</f>
        <v>0</v>
      </c>
      <c r="AS337" s="304">
        <f>' ВВОД заполнить первым'!AT337</f>
        <v>0</v>
      </c>
      <c r="AT337" s="304">
        <f>' ВВОД заполнить первым'!AU337</f>
        <v>0</v>
      </c>
      <c r="AU337" s="304">
        <f>' ВВОД заполнить первым'!AV337</f>
        <v>0</v>
      </c>
      <c r="AV337" s="304">
        <f>' ВВОД заполнить первым'!AW337</f>
        <v>0</v>
      </c>
      <c r="AW337" s="304">
        <f>' ВВОД заполнить первым'!AX337</f>
        <v>0</v>
      </c>
      <c r="AX337" s="304">
        <f>' ВВОД заполнить первым'!AY337</f>
        <v>0</v>
      </c>
      <c r="AY337" s="304">
        <f>' ВВОД заполнить первым'!AZ337</f>
        <v>0</v>
      </c>
      <c r="AZ337" s="304">
        <f>' ВВОД заполнить первым'!BA337</f>
        <v>0</v>
      </c>
      <c r="BA337" s="304">
        <f>' ВВОД заполнить первым'!BB337</f>
        <v>0</v>
      </c>
      <c r="BB337" s="304">
        <f>' ВВОД заполнить первым'!BC337</f>
        <v>0</v>
      </c>
      <c r="BC337" s="304">
        <f>' ВВОД заполнить первым'!BD337</f>
        <v>0</v>
      </c>
      <c r="BD337" s="304">
        <f>' ВВОД заполнить первым'!BE337</f>
        <v>0</v>
      </c>
      <c r="BE337" s="304">
        <f>' ВВОД заполнить первым'!BF337</f>
        <v>0</v>
      </c>
      <c r="BF337" s="304">
        <f>' ВВОД заполнить первым'!BG337</f>
        <v>0</v>
      </c>
      <c r="BG337" s="304">
        <f>' ВВОД заполнить первым'!BH337</f>
        <v>0</v>
      </c>
      <c r="BH337" s="304">
        <f>' ВВОД заполнить первым'!BI337</f>
        <v>0</v>
      </c>
      <c r="BI337" s="304">
        <f>' ВВОД заполнить первым'!BJ337</f>
        <v>0</v>
      </c>
      <c r="BJ337" s="304">
        <f>' ВВОД заполнить первым'!BK337</f>
        <v>0</v>
      </c>
      <c r="BK337" s="304">
        <f>' ВВОД заполнить первым'!BL337</f>
        <v>0</v>
      </c>
      <c r="BL337" s="304">
        <f>' ВВОД заполнить первым'!BM337</f>
        <v>0</v>
      </c>
      <c r="BM337" s="304">
        <f>' ВВОД заполнить первым'!BN337</f>
        <v>0</v>
      </c>
      <c r="BN337" s="304">
        <f>' ВВОД заполнить первым'!BO337</f>
        <v>0</v>
      </c>
      <c r="BO337" s="304">
        <f>' ВВОД заполнить первым'!BP337</f>
        <v>0</v>
      </c>
      <c r="BP337" s="304">
        <f>' ВВОД заполнить первым'!BQ337</f>
        <v>0</v>
      </c>
      <c r="BQ337" s="304">
        <f ca="1">' ВВОД заполнить первым'!BR337</f>
        <v>0</v>
      </c>
      <c r="BR337" s="304">
        <f ca="1">' ВВОД заполнить первым'!BS337</f>
        <v>0</v>
      </c>
      <c r="BS337" s="304">
        <f>' ВВОД заполнить первым'!BT337</f>
        <v>0</v>
      </c>
      <c r="BT337" s="304">
        <f ca="1">' ВВОД заполнить первым'!BU337</f>
        <v>119</v>
      </c>
      <c r="BU337" s="304">
        <f ca="1">' ВВОД заполнить первым'!BV337</f>
        <v>0</v>
      </c>
      <c r="BV337" s="304">
        <f ca="1">' ВВОД заполнить первым'!BW337</f>
        <v>0</v>
      </c>
      <c r="BW337" s="304">
        <f ca="1">' ВВОД заполнить первым'!BX337</f>
        <v>0</v>
      </c>
      <c r="BX337" s="304">
        <f ca="1">' ВВОД заполнить первым'!BY337</f>
        <v>0</v>
      </c>
      <c r="BY337" s="304">
        <f ca="1">' ВВОД заполнить первым'!BZ337</f>
        <v>0</v>
      </c>
      <c r="BZ337" s="304">
        <f ca="1">' ВВОД заполнить первым'!CA337</f>
        <v>0</v>
      </c>
      <c r="CA337" s="304">
        <f ca="1">' ВВОД заполнить первым'!CB337</f>
        <v>0</v>
      </c>
      <c r="CB337" s="304">
        <f ca="1">' ВВОД заполнить первым'!CC337</f>
        <v>0</v>
      </c>
      <c r="CC337" s="304">
        <f ca="1">' ВВОД заполнить первым'!CD337</f>
        <v>0</v>
      </c>
      <c r="CD337" s="304">
        <f ca="1">' ВВОД заполнить первым'!CE337</f>
        <v>0</v>
      </c>
      <c r="CE337" s="304">
        <f ca="1">' ВВОД заполнить первым'!CF337</f>
        <v>0</v>
      </c>
      <c r="CF337" s="304">
        <f ca="1">' ВВОД заполнить первым'!CG337</f>
        <v>0</v>
      </c>
      <c r="CG337" s="304">
        <f ca="1">' ВВОД заполнить первым'!CH337</f>
        <v>0</v>
      </c>
      <c r="CH337" s="304">
        <f ca="1">' ВВОД заполнить первым'!CI337</f>
        <v>0</v>
      </c>
      <c r="CI337" s="304">
        <f ca="1">' ВВОД заполнить первым'!CJ337</f>
        <v>0</v>
      </c>
      <c r="CJ337" s="304">
        <f ca="1">' ВВОД заполнить первым'!CK337</f>
        <v>0</v>
      </c>
      <c r="CK337" s="304">
        <f ca="1">' ВВОД заполнить первым'!CL337</f>
        <v>0</v>
      </c>
      <c r="CL337" s="304">
        <f ca="1">' ВВОД заполнить первым'!CM337</f>
        <v>0</v>
      </c>
      <c r="CM337" s="304">
        <f ca="1">' ВВОД заполнить первым'!CN337</f>
        <v>0</v>
      </c>
      <c r="CN337" s="304">
        <f ca="1">' ВВОД заполнить первым'!CO337</f>
        <v>0</v>
      </c>
      <c r="CO337" s="304">
        <f>' ВВОД заполнить первым'!CP337</f>
        <v>0</v>
      </c>
      <c r="CP337" s="304">
        <f>' ВВОД заполнить первым'!CQ337</f>
        <v>0</v>
      </c>
      <c r="CQ337" s="304">
        <f>' ВВОД заполнить первым'!CR337</f>
        <v>0</v>
      </c>
      <c r="CR337" s="304">
        <f>' ВВОД заполнить первым'!CS337</f>
        <v>0</v>
      </c>
      <c r="CS337" s="304">
        <f>' ВВОД заполнить первым'!CT337</f>
        <v>0</v>
      </c>
      <c r="CT337" s="304">
        <f>' ВВОД заполнить первым'!CU337</f>
        <v>0</v>
      </c>
      <c r="CU337" s="304">
        <f>' ВВОД заполнить первым'!CV337</f>
        <v>0</v>
      </c>
      <c r="CV337" s="304">
        <f>' ВВОД заполнить первым'!CW337</f>
        <v>0</v>
      </c>
      <c r="CW337" s="304">
        <f>' ВВОД заполнить первым'!CX337</f>
        <v>0</v>
      </c>
      <c r="CX337" s="304">
        <f>' ВВОД заполнить первым'!CY337</f>
        <v>0</v>
      </c>
      <c r="CY337" s="304">
        <f>' ВВОД заполнить первым'!CZ337</f>
        <v>0</v>
      </c>
      <c r="CZ337" s="304">
        <f>' ВВОД заполнить первым'!DA337</f>
        <v>0</v>
      </c>
      <c r="DA337" s="304">
        <f>' ВВОД заполнить первым'!DB337</f>
        <v>0</v>
      </c>
      <c r="DB337" s="304">
        <f>' ВВОД заполнить первым'!DC337</f>
        <v>0</v>
      </c>
      <c r="DC337" s="304">
        <f>' ВВОД заполнить первым'!DD337</f>
        <v>0</v>
      </c>
      <c r="DD337" s="304">
        <f>' ВВОД заполнить первым'!DE337</f>
        <v>0</v>
      </c>
      <c r="DE337" s="304">
        <f>' ВВОД заполнить первым'!DF337</f>
        <v>0</v>
      </c>
      <c r="DF337" s="304">
        <f>' ВВОД заполнить первым'!DG337</f>
        <v>0</v>
      </c>
      <c r="DG337" s="304">
        <f>' ВВОД заполнить первым'!DH337</f>
        <v>0</v>
      </c>
      <c r="DH337" s="304">
        <f>' ВВОД заполнить первым'!DI337</f>
        <v>0</v>
      </c>
      <c r="DI337" s="304">
        <f>' ВВОД заполнить первым'!DJ337</f>
        <v>0</v>
      </c>
      <c r="DJ337" s="304">
        <f>' ВВОД заполнить первым'!DK337</f>
        <v>0</v>
      </c>
      <c r="DK337" s="304">
        <f>' ВВОД заполнить первым'!DL337</f>
        <v>0</v>
      </c>
      <c r="DL337" s="304">
        <f>' ВВОД заполнить первым'!DM337</f>
        <v>0</v>
      </c>
      <c r="DM337" s="304">
        <f>' ВВОД заполнить первым'!DN337</f>
        <v>0</v>
      </c>
      <c r="DN337" s="304">
        <f>' ВВОД заполнить первым'!DO337</f>
        <v>0</v>
      </c>
      <c r="DO337" s="304">
        <f>' ВВОД заполнить первым'!DP337</f>
        <v>0</v>
      </c>
      <c r="DP337" s="304">
        <f>' ВВОД заполнить первым'!DQ337</f>
        <v>0</v>
      </c>
      <c r="DQ337" s="304">
        <f>' ВВОД заполнить первым'!DR337</f>
        <v>0</v>
      </c>
      <c r="DR337" s="304">
        <f>' ВВОД заполнить первым'!DS337</f>
        <v>0</v>
      </c>
      <c r="DS337" s="304">
        <f>' ВВОД заполнить первым'!DT337</f>
        <v>0</v>
      </c>
      <c r="DT337" s="304">
        <f>' ВВОД заполнить первым'!DU337</f>
        <v>0</v>
      </c>
      <c r="DU337" s="304">
        <f>' ВВОД заполнить первым'!DV337</f>
        <v>0</v>
      </c>
    </row>
    <row r="338" spans="1:125" s="14" customFormat="1" ht="17.25" hidden="1" customHeight="1">
      <c r="A338" s="56"/>
      <c r="B338" s="57"/>
      <c r="C338" s="57"/>
      <c r="D338" s="57"/>
      <c r="E338" s="57"/>
      <c r="F338" s="57"/>
      <c r="G338" s="57"/>
      <c r="H338" s="57"/>
      <c r="I338" s="57"/>
      <c r="J338" s="57"/>
      <c r="K338" s="57"/>
      <c r="L338" s="57"/>
      <c r="M338" s="57"/>
      <c r="N338" s="57"/>
      <c r="O338" s="15"/>
      <c r="P338" s="304">
        <f>' ВВОД заполнить первым'!P338</f>
        <v>0</v>
      </c>
      <c r="Q338" s="304">
        <f>' ВВОД заполнить первым'!Q338</f>
        <v>0</v>
      </c>
      <c r="R338" s="304">
        <f>' ВВОД заполнить первым'!R338</f>
        <v>0</v>
      </c>
      <c r="S338" s="304">
        <f>' ВВОД заполнить первым'!S338</f>
        <v>0</v>
      </c>
      <c r="T338" s="304">
        <f>' ВВОД заполнить первым'!T338</f>
        <v>0</v>
      </c>
      <c r="U338" s="304">
        <f>' ВВОД заполнить первым'!U338</f>
        <v>0</v>
      </c>
      <c r="V338" s="304">
        <f>' ВВОД заполнить первым'!V338</f>
        <v>0</v>
      </c>
      <c r="W338" s="304">
        <f>' ВВОД заполнить первым'!W338</f>
        <v>0</v>
      </c>
      <c r="X338" s="304">
        <f>' ВВОД заполнить первым'!X338</f>
        <v>0</v>
      </c>
      <c r="Y338" s="304">
        <f>' ВВОД заполнить первым'!Y338</f>
        <v>0</v>
      </c>
      <c r="Z338" s="304">
        <f>' ВВОД заполнить первым'!Z338</f>
        <v>0</v>
      </c>
      <c r="AA338" s="304">
        <f>' ВВОД заполнить первым'!AA338</f>
        <v>0</v>
      </c>
      <c r="AB338" s="304">
        <f>' ВВОД заполнить первым'!AB338</f>
        <v>0</v>
      </c>
      <c r="AC338" s="304">
        <f>' ВВОД заполнить первым'!AC338</f>
        <v>0</v>
      </c>
      <c r="AD338" s="304">
        <f>' ВВОД заполнить первым'!AD338</f>
        <v>0</v>
      </c>
      <c r="AE338" s="304">
        <f>' ВВОД заполнить первым'!AE338</f>
        <v>0</v>
      </c>
      <c r="AF338" s="304">
        <f>' ВВОД заполнить первым'!AF338</f>
        <v>0</v>
      </c>
      <c r="AG338" s="304">
        <f>' ВВОД заполнить первым'!AG338</f>
        <v>0</v>
      </c>
      <c r="AH338" s="304">
        <f>' ВВОД заполнить первым'!AH338</f>
        <v>0</v>
      </c>
      <c r="AI338" s="304">
        <f>' ВВОД заполнить первым'!AJ338</f>
        <v>0</v>
      </c>
      <c r="AJ338" s="304">
        <f>' ВВОД заполнить первым'!AK338</f>
        <v>0</v>
      </c>
      <c r="AK338" s="304">
        <f>' ВВОД заполнить первым'!AL338</f>
        <v>0</v>
      </c>
      <c r="AL338" s="304">
        <f>' ВВОД заполнить первым'!AM338</f>
        <v>0</v>
      </c>
      <c r="AM338" s="304">
        <f>' ВВОД заполнить первым'!AN338</f>
        <v>0</v>
      </c>
      <c r="AN338" s="304">
        <f>' ВВОД заполнить первым'!AO338</f>
        <v>0</v>
      </c>
      <c r="AO338" s="304">
        <f>' ВВОД заполнить первым'!AP338</f>
        <v>0</v>
      </c>
      <c r="AP338" s="304">
        <f>' ВВОД заполнить первым'!AQ338</f>
        <v>0</v>
      </c>
      <c r="AQ338" s="304">
        <f>' ВВОД заполнить первым'!AR338</f>
        <v>0</v>
      </c>
      <c r="AR338" s="304">
        <f>' ВВОД заполнить первым'!AS338</f>
        <v>0</v>
      </c>
      <c r="AS338" s="304">
        <f>' ВВОД заполнить первым'!AT338</f>
        <v>0</v>
      </c>
      <c r="AT338" s="304">
        <f>' ВВОД заполнить первым'!AU338</f>
        <v>0</v>
      </c>
      <c r="AU338" s="304">
        <f>' ВВОД заполнить первым'!AV338</f>
        <v>0</v>
      </c>
      <c r="AV338" s="304">
        <f>' ВВОД заполнить первым'!AW338</f>
        <v>0</v>
      </c>
      <c r="AW338" s="304">
        <f>' ВВОД заполнить первым'!AX338</f>
        <v>0</v>
      </c>
      <c r="AX338" s="304">
        <f>' ВВОД заполнить первым'!AY338</f>
        <v>0</v>
      </c>
      <c r="AY338" s="304">
        <f>' ВВОД заполнить первым'!AZ338</f>
        <v>0</v>
      </c>
      <c r="AZ338" s="304">
        <f>' ВВОД заполнить первым'!BA338</f>
        <v>0</v>
      </c>
      <c r="BA338" s="304">
        <f>' ВВОД заполнить первым'!BB338</f>
        <v>0</v>
      </c>
      <c r="BB338" s="304">
        <f>' ВВОД заполнить первым'!BC338</f>
        <v>0</v>
      </c>
      <c r="BC338" s="304">
        <f>' ВВОД заполнить первым'!BD338</f>
        <v>0</v>
      </c>
      <c r="BD338" s="304">
        <f>' ВВОД заполнить первым'!BE338</f>
        <v>0</v>
      </c>
      <c r="BE338" s="304">
        <f>' ВВОД заполнить первым'!BF338</f>
        <v>0</v>
      </c>
      <c r="BF338" s="304">
        <f>' ВВОД заполнить первым'!BG338</f>
        <v>0</v>
      </c>
      <c r="BG338" s="304">
        <f>' ВВОД заполнить первым'!BH338</f>
        <v>0</v>
      </c>
      <c r="BH338" s="304">
        <f>' ВВОД заполнить первым'!BI338</f>
        <v>0</v>
      </c>
      <c r="BI338" s="304">
        <f>' ВВОД заполнить первым'!BJ338</f>
        <v>0</v>
      </c>
      <c r="BJ338" s="304">
        <f>' ВВОД заполнить первым'!BK338</f>
        <v>0</v>
      </c>
      <c r="BK338" s="304">
        <f>' ВВОД заполнить первым'!BL338</f>
        <v>0</v>
      </c>
      <c r="BL338" s="304">
        <f>' ВВОД заполнить первым'!BM338</f>
        <v>0</v>
      </c>
      <c r="BM338" s="304">
        <f>' ВВОД заполнить первым'!BN338</f>
        <v>0</v>
      </c>
      <c r="BN338" s="304">
        <f>' ВВОД заполнить первым'!BO338</f>
        <v>0</v>
      </c>
      <c r="BO338" s="304">
        <f>' ВВОД заполнить первым'!BP338</f>
        <v>0</v>
      </c>
      <c r="BP338" s="304">
        <f>' ВВОД заполнить первым'!BQ338</f>
        <v>0</v>
      </c>
      <c r="BQ338" s="304">
        <f ca="1">' ВВОД заполнить первым'!BR338</f>
        <v>0</v>
      </c>
      <c r="BR338" s="304">
        <f ca="1">' ВВОД заполнить первым'!BS338</f>
        <v>0</v>
      </c>
      <c r="BS338" s="304">
        <f>' ВВОД заполнить первым'!BT338</f>
        <v>0</v>
      </c>
      <c r="BT338" s="304">
        <f ca="1">' ВВОД заполнить первым'!BU338</f>
        <v>119</v>
      </c>
      <c r="BU338" s="304">
        <f ca="1">' ВВОД заполнить первым'!BV338</f>
        <v>0</v>
      </c>
      <c r="BV338" s="304">
        <f ca="1">' ВВОД заполнить первым'!BW338</f>
        <v>0</v>
      </c>
      <c r="BW338" s="304">
        <f ca="1">' ВВОД заполнить первым'!BX338</f>
        <v>0</v>
      </c>
      <c r="BX338" s="304">
        <f ca="1">' ВВОД заполнить первым'!BY338</f>
        <v>0</v>
      </c>
      <c r="BY338" s="304">
        <f ca="1">' ВВОД заполнить первым'!BZ338</f>
        <v>0</v>
      </c>
      <c r="BZ338" s="304">
        <f ca="1">' ВВОД заполнить первым'!CA338</f>
        <v>0</v>
      </c>
      <c r="CA338" s="304">
        <f ca="1">' ВВОД заполнить первым'!CB338</f>
        <v>0</v>
      </c>
      <c r="CB338" s="304">
        <f ca="1">' ВВОД заполнить первым'!CC338</f>
        <v>0</v>
      </c>
      <c r="CC338" s="304">
        <f ca="1">' ВВОД заполнить первым'!CD338</f>
        <v>0</v>
      </c>
      <c r="CD338" s="304">
        <f ca="1">' ВВОД заполнить первым'!CE338</f>
        <v>0</v>
      </c>
      <c r="CE338" s="304">
        <f ca="1">' ВВОД заполнить первым'!CF338</f>
        <v>0</v>
      </c>
      <c r="CF338" s="304">
        <f ca="1">' ВВОД заполнить первым'!CG338</f>
        <v>0</v>
      </c>
      <c r="CG338" s="304">
        <f ca="1">' ВВОД заполнить первым'!CH338</f>
        <v>0</v>
      </c>
      <c r="CH338" s="304">
        <f ca="1">' ВВОД заполнить первым'!CI338</f>
        <v>0</v>
      </c>
      <c r="CI338" s="304">
        <f ca="1">' ВВОД заполнить первым'!CJ338</f>
        <v>0</v>
      </c>
      <c r="CJ338" s="304">
        <f ca="1">' ВВОД заполнить первым'!CK338</f>
        <v>0</v>
      </c>
      <c r="CK338" s="304">
        <f ca="1">' ВВОД заполнить первым'!CL338</f>
        <v>0</v>
      </c>
      <c r="CL338" s="304">
        <f ca="1">' ВВОД заполнить первым'!CM338</f>
        <v>0</v>
      </c>
      <c r="CM338" s="304">
        <f ca="1">' ВВОД заполнить первым'!CN338</f>
        <v>0</v>
      </c>
      <c r="CN338" s="304">
        <f ca="1">' ВВОД заполнить первым'!CO338</f>
        <v>0</v>
      </c>
      <c r="CO338" s="304">
        <f>' ВВОД заполнить первым'!CP338</f>
        <v>0</v>
      </c>
      <c r="CP338" s="304">
        <f>' ВВОД заполнить первым'!CQ338</f>
        <v>0</v>
      </c>
      <c r="CQ338" s="304">
        <f>' ВВОД заполнить первым'!CR338</f>
        <v>0</v>
      </c>
      <c r="CR338" s="304">
        <f>' ВВОД заполнить первым'!CS338</f>
        <v>0</v>
      </c>
      <c r="CS338" s="304">
        <f>' ВВОД заполнить первым'!CT338</f>
        <v>0</v>
      </c>
      <c r="CT338" s="304">
        <f>' ВВОД заполнить первым'!CU338</f>
        <v>0</v>
      </c>
      <c r="CU338" s="304">
        <f>' ВВОД заполнить первым'!CV338</f>
        <v>0</v>
      </c>
      <c r="CV338" s="304">
        <f>' ВВОД заполнить первым'!CW338</f>
        <v>0</v>
      </c>
      <c r="CW338" s="304">
        <f>' ВВОД заполнить первым'!CX338</f>
        <v>0</v>
      </c>
      <c r="CX338" s="304">
        <f>' ВВОД заполнить первым'!CY338</f>
        <v>0</v>
      </c>
      <c r="CY338" s="304">
        <f>' ВВОД заполнить первым'!CZ338</f>
        <v>0</v>
      </c>
      <c r="CZ338" s="304">
        <f>' ВВОД заполнить первым'!DA338</f>
        <v>0</v>
      </c>
      <c r="DA338" s="304">
        <f>' ВВОД заполнить первым'!DB338</f>
        <v>0</v>
      </c>
      <c r="DB338" s="304">
        <f>' ВВОД заполнить первым'!DC338</f>
        <v>0</v>
      </c>
      <c r="DC338" s="304">
        <f>' ВВОД заполнить первым'!DD338</f>
        <v>0</v>
      </c>
      <c r="DD338" s="304">
        <f>' ВВОД заполнить первым'!DE338</f>
        <v>0</v>
      </c>
      <c r="DE338" s="304">
        <f>' ВВОД заполнить первым'!DF338</f>
        <v>0</v>
      </c>
      <c r="DF338" s="304">
        <f>' ВВОД заполнить первым'!DG338</f>
        <v>0</v>
      </c>
      <c r="DG338" s="304">
        <f>' ВВОД заполнить первым'!DH338</f>
        <v>0</v>
      </c>
      <c r="DH338" s="304">
        <f>' ВВОД заполнить первым'!DI338</f>
        <v>0</v>
      </c>
      <c r="DI338" s="304">
        <f>' ВВОД заполнить первым'!DJ338</f>
        <v>0</v>
      </c>
      <c r="DJ338" s="304">
        <f>' ВВОД заполнить первым'!DK338</f>
        <v>0</v>
      </c>
      <c r="DK338" s="304">
        <f>' ВВОД заполнить первым'!DL338</f>
        <v>0</v>
      </c>
      <c r="DL338" s="304">
        <f>' ВВОД заполнить первым'!DM338</f>
        <v>0</v>
      </c>
      <c r="DM338" s="304">
        <f>' ВВОД заполнить первым'!DN338</f>
        <v>0</v>
      </c>
      <c r="DN338" s="304">
        <f>' ВВОД заполнить первым'!DO338</f>
        <v>0</v>
      </c>
      <c r="DO338" s="304">
        <f>' ВВОД заполнить первым'!DP338</f>
        <v>0</v>
      </c>
      <c r="DP338" s="304">
        <f>' ВВОД заполнить первым'!DQ338</f>
        <v>0</v>
      </c>
      <c r="DQ338" s="304">
        <f>' ВВОД заполнить первым'!DR338</f>
        <v>0</v>
      </c>
      <c r="DR338" s="304">
        <f>' ВВОД заполнить первым'!DS338</f>
        <v>0</v>
      </c>
      <c r="DS338" s="304">
        <f>' ВВОД заполнить первым'!DT338</f>
        <v>0</v>
      </c>
      <c r="DT338" s="304">
        <f>' ВВОД заполнить первым'!DU338</f>
        <v>0</v>
      </c>
      <c r="DU338" s="304">
        <f>' ВВОД заполнить первым'!DV338</f>
        <v>0</v>
      </c>
    </row>
    <row r="339" spans="1:125" s="14" customFormat="1" ht="17.25" hidden="1" customHeight="1">
      <c r="A339" s="56"/>
      <c r="B339" s="57"/>
      <c r="C339" s="57"/>
      <c r="D339" s="57"/>
      <c r="E339" s="57"/>
      <c r="F339" s="57"/>
      <c r="G339" s="57"/>
      <c r="H339" s="57"/>
      <c r="I339" s="57"/>
      <c r="J339" s="57"/>
      <c r="K339" s="57"/>
      <c r="L339" s="57"/>
      <c r="M339" s="57"/>
      <c r="N339" s="57"/>
      <c r="O339" s="15"/>
      <c r="P339" s="304">
        <f>' ВВОД заполнить первым'!P339</f>
        <v>0</v>
      </c>
      <c r="Q339" s="304">
        <f>' ВВОД заполнить первым'!Q339</f>
        <v>0</v>
      </c>
      <c r="R339" s="304">
        <f>' ВВОД заполнить первым'!R339</f>
        <v>0</v>
      </c>
      <c r="S339" s="304">
        <f>' ВВОД заполнить первым'!S339</f>
        <v>0</v>
      </c>
      <c r="T339" s="304">
        <f>' ВВОД заполнить первым'!T339</f>
        <v>0</v>
      </c>
      <c r="U339" s="304">
        <f>' ВВОД заполнить первым'!U339</f>
        <v>0</v>
      </c>
      <c r="V339" s="304">
        <f>' ВВОД заполнить первым'!V339</f>
        <v>0</v>
      </c>
      <c r="W339" s="304">
        <f>' ВВОД заполнить первым'!W339</f>
        <v>0</v>
      </c>
      <c r="X339" s="304">
        <f>' ВВОД заполнить первым'!X339</f>
        <v>0</v>
      </c>
      <c r="Y339" s="304">
        <f>' ВВОД заполнить первым'!Y339</f>
        <v>0</v>
      </c>
      <c r="Z339" s="304">
        <f>' ВВОД заполнить первым'!Z339</f>
        <v>0</v>
      </c>
      <c r="AA339" s="304">
        <f>' ВВОД заполнить первым'!AA339</f>
        <v>0</v>
      </c>
      <c r="AB339" s="304">
        <f>' ВВОД заполнить первым'!AB339</f>
        <v>0</v>
      </c>
      <c r="AC339" s="304">
        <f>' ВВОД заполнить первым'!AC339</f>
        <v>0</v>
      </c>
      <c r="AD339" s="304">
        <f>' ВВОД заполнить первым'!AD339</f>
        <v>0</v>
      </c>
      <c r="AE339" s="304">
        <f>' ВВОД заполнить первым'!AE339</f>
        <v>0</v>
      </c>
      <c r="AF339" s="304">
        <f>' ВВОД заполнить первым'!AF339</f>
        <v>0</v>
      </c>
      <c r="AG339" s="304">
        <f>' ВВОД заполнить первым'!AG339</f>
        <v>0</v>
      </c>
      <c r="AH339" s="304">
        <f>' ВВОД заполнить первым'!AH339</f>
        <v>0</v>
      </c>
      <c r="AI339" s="304">
        <f>' ВВОД заполнить первым'!AJ339</f>
        <v>0</v>
      </c>
      <c r="AJ339" s="304">
        <f>' ВВОД заполнить первым'!AK339</f>
        <v>0</v>
      </c>
      <c r="AK339" s="304">
        <f>' ВВОД заполнить первым'!AL339</f>
        <v>0</v>
      </c>
      <c r="AL339" s="304">
        <f>' ВВОД заполнить первым'!AM339</f>
        <v>0</v>
      </c>
      <c r="AM339" s="304">
        <f>' ВВОД заполнить первым'!AN339</f>
        <v>0</v>
      </c>
      <c r="AN339" s="304">
        <f>' ВВОД заполнить первым'!AO339</f>
        <v>0</v>
      </c>
      <c r="AO339" s="304">
        <f>' ВВОД заполнить первым'!AP339</f>
        <v>0</v>
      </c>
      <c r="AP339" s="304">
        <f>' ВВОД заполнить первым'!AQ339</f>
        <v>0</v>
      </c>
      <c r="AQ339" s="304">
        <f>' ВВОД заполнить первым'!AR339</f>
        <v>0</v>
      </c>
      <c r="AR339" s="304">
        <f>' ВВОД заполнить первым'!AS339</f>
        <v>0</v>
      </c>
      <c r="AS339" s="304">
        <f>' ВВОД заполнить первым'!AT339</f>
        <v>0</v>
      </c>
      <c r="AT339" s="304">
        <f>' ВВОД заполнить первым'!AU339</f>
        <v>0</v>
      </c>
      <c r="AU339" s="304">
        <f>' ВВОД заполнить первым'!AV339</f>
        <v>0</v>
      </c>
      <c r="AV339" s="304">
        <f>' ВВОД заполнить первым'!AW339</f>
        <v>0</v>
      </c>
      <c r="AW339" s="304">
        <f>' ВВОД заполнить первым'!AX339</f>
        <v>0</v>
      </c>
      <c r="AX339" s="304">
        <f>' ВВОД заполнить первым'!AY339</f>
        <v>0</v>
      </c>
      <c r="AY339" s="304">
        <f>' ВВОД заполнить первым'!AZ339</f>
        <v>0</v>
      </c>
      <c r="AZ339" s="304">
        <f>' ВВОД заполнить первым'!BA339</f>
        <v>0</v>
      </c>
      <c r="BA339" s="304">
        <f>' ВВОД заполнить первым'!BB339</f>
        <v>0</v>
      </c>
      <c r="BB339" s="304">
        <f>' ВВОД заполнить первым'!BC339</f>
        <v>0</v>
      </c>
      <c r="BC339" s="304">
        <f>' ВВОД заполнить первым'!BD339</f>
        <v>0</v>
      </c>
      <c r="BD339" s="304">
        <f>' ВВОД заполнить первым'!BE339</f>
        <v>0</v>
      </c>
      <c r="BE339" s="304">
        <f>' ВВОД заполнить первым'!BF339</f>
        <v>0</v>
      </c>
      <c r="BF339" s="304">
        <f>' ВВОД заполнить первым'!BG339</f>
        <v>0</v>
      </c>
      <c r="BG339" s="304">
        <f>' ВВОД заполнить первым'!BH339</f>
        <v>0</v>
      </c>
      <c r="BH339" s="304">
        <f>' ВВОД заполнить первым'!BI339</f>
        <v>0</v>
      </c>
      <c r="BI339" s="304">
        <f>' ВВОД заполнить первым'!BJ339</f>
        <v>0</v>
      </c>
      <c r="BJ339" s="304">
        <f>' ВВОД заполнить первым'!BK339</f>
        <v>0</v>
      </c>
      <c r="BK339" s="304">
        <f>' ВВОД заполнить первым'!BL339</f>
        <v>0</v>
      </c>
      <c r="BL339" s="304">
        <f>' ВВОД заполнить первым'!BM339</f>
        <v>0</v>
      </c>
      <c r="BM339" s="304">
        <f>' ВВОД заполнить первым'!BN339</f>
        <v>0</v>
      </c>
      <c r="BN339" s="304">
        <f>' ВВОД заполнить первым'!BO339</f>
        <v>0</v>
      </c>
      <c r="BO339" s="304">
        <f>' ВВОД заполнить первым'!BP339</f>
        <v>0</v>
      </c>
      <c r="BP339" s="304">
        <f>' ВВОД заполнить первым'!BQ339</f>
        <v>0</v>
      </c>
      <c r="BQ339" s="304">
        <f ca="1">' ВВОД заполнить первым'!BR339</f>
        <v>0</v>
      </c>
      <c r="BR339" s="304">
        <f ca="1">' ВВОД заполнить первым'!BS339</f>
        <v>0</v>
      </c>
      <c r="BS339" s="304">
        <f>' ВВОД заполнить первым'!BT339</f>
        <v>0</v>
      </c>
      <c r="BT339" s="304">
        <f ca="1">' ВВОД заполнить первым'!BU339</f>
        <v>119</v>
      </c>
      <c r="BU339" s="304">
        <f ca="1">' ВВОД заполнить первым'!BV339</f>
        <v>0</v>
      </c>
      <c r="BV339" s="304">
        <f ca="1">' ВВОД заполнить первым'!BW339</f>
        <v>0</v>
      </c>
      <c r="BW339" s="304">
        <f ca="1">' ВВОД заполнить первым'!BX339</f>
        <v>0</v>
      </c>
      <c r="BX339" s="304">
        <f ca="1">' ВВОД заполнить первым'!BY339</f>
        <v>0</v>
      </c>
      <c r="BY339" s="304">
        <f ca="1">' ВВОД заполнить первым'!BZ339</f>
        <v>0</v>
      </c>
      <c r="BZ339" s="304">
        <f ca="1">' ВВОД заполнить первым'!CA339</f>
        <v>0</v>
      </c>
      <c r="CA339" s="304">
        <f ca="1">' ВВОД заполнить первым'!CB339</f>
        <v>0</v>
      </c>
      <c r="CB339" s="304">
        <f ca="1">' ВВОД заполнить первым'!CC339</f>
        <v>0</v>
      </c>
      <c r="CC339" s="304">
        <f ca="1">' ВВОД заполнить первым'!CD339</f>
        <v>0</v>
      </c>
      <c r="CD339" s="304">
        <f ca="1">' ВВОД заполнить первым'!CE339</f>
        <v>0</v>
      </c>
      <c r="CE339" s="304">
        <f ca="1">' ВВОД заполнить первым'!CF339</f>
        <v>0</v>
      </c>
      <c r="CF339" s="304">
        <f ca="1">' ВВОД заполнить первым'!CG339</f>
        <v>0</v>
      </c>
      <c r="CG339" s="304">
        <f ca="1">' ВВОД заполнить первым'!CH339</f>
        <v>0</v>
      </c>
      <c r="CH339" s="304">
        <f ca="1">' ВВОД заполнить первым'!CI339</f>
        <v>0</v>
      </c>
      <c r="CI339" s="304">
        <f ca="1">' ВВОД заполнить первым'!CJ339</f>
        <v>0</v>
      </c>
      <c r="CJ339" s="304">
        <f ca="1">' ВВОД заполнить первым'!CK339</f>
        <v>0</v>
      </c>
      <c r="CK339" s="304">
        <f ca="1">' ВВОД заполнить первым'!CL339</f>
        <v>0</v>
      </c>
      <c r="CL339" s="304">
        <f ca="1">' ВВОД заполнить первым'!CM339</f>
        <v>0</v>
      </c>
      <c r="CM339" s="304">
        <f ca="1">' ВВОД заполнить первым'!CN339</f>
        <v>0</v>
      </c>
      <c r="CN339" s="304">
        <f ca="1">' ВВОД заполнить первым'!CO339</f>
        <v>0</v>
      </c>
      <c r="CO339" s="304">
        <f>' ВВОД заполнить первым'!CP339</f>
        <v>0</v>
      </c>
      <c r="CP339" s="304">
        <f>' ВВОД заполнить первым'!CQ339</f>
        <v>0</v>
      </c>
      <c r="CQ339" s="304">
        <f>' ВВОД заполнить первым'!CR339</f>
        <v>0</v>
      </c>
      <c r="CR339" s="304">
        <f>' ВВОД заполнить первым'!CS339</f>
        <v>0</v>
      </c>
      <c r="CS339" s="304">
        <f>' ВВОД заполнить первым'!CT339</f>
        <v>0</v>
      </c>
      <c r="CT339" s="304">
        <f>' ВВОД заполнить первым'!CU339</f>
        <v>0</v>
      </c>
      <c r="CU339" s="304">
        <f>' ВВОД заполнить первым'!CV339</f>
        <v>0</v>
      </c>
      <c r="CV339" s="304">
        <f>' ВВОД заполнить первым'!CW339</f>
        <v>0</v>
      </c>
      <c r="CW339" s="304">
        <f>' ВВОД заполнить первым'!CX339</f>
        <v>0</v>
      </c>
      <c r="CX339" s="304">
        <f>' ВВОД заполнить первым'!CY339</f>
        <v>0</v>
      </c>
      <c r="CY339" s="304">
        <f>' ВВОД заполнить первым'!CZ339</f>
        <v>0</v>
      </c>
      <c r="CZ339" s="304">
        <f>' ВВОД заполнить первым'!DA339</f>
        <v>0</v>
      </c>
      <c r="DA339" s="304">
        <f>' ВВОД заполнить первым'!DB339</f>
        <v>0</v>
      </c>
      <c r="DB339" s="304">
        <f>' ВВОД заполнить первым'!DC339</f>
        <v>0</v>
      </c>
      <c r="DC339" s="304">
        <f>' ВВОД заполнить первым'!DD339</f>
        <v>0</v>
      </c>
      <c r="DD339" s="304">
        <f>' ВВОД заполнить первым'!DE339</f>
        <v>0</v>
      </c>
      <c r="DE339" s="304">
        <f>' ВВОД заполнить первым'!DF339</f>
        <v>0</v>
      </c>
      <c r="DF339" s="304">
        <f>' ВВОД заполнить первым'!DG339</f>
        <v>0</v>
      </c>
      <c r="DG339" s="304">
        <f>' ВВОД заполнить первым'!DH339</f>
        <v>0</v>
      </c>
      <c r="DH339" s="304">
        <f>' ВВОД заполнить первым'!DI339</f>
        <v>0</v>
      </c>
      <c r="DI339" s="304">
        <f>' ВВОД заполнить первым'!DJ339</f>
        <v>0</v>
      </c>
      <c r="DJ339" s="304">
        <f>' ВВОД заполнить первым'!DK339</f>
        <v>0</v>
      </c>
      <c r="DK339" s="304">
        <f>' ВВОД заполнить первым'!DL339</f>
        <v>0</v>
      </c>
      <c r="DL339" s="304">
        <f>' ВВОД заполнить первым'!DM339</f>
        <v>0</v>
      </c>
      <c r="DM339" s="304">
        <f>' ВВОД заполнить первым'!DN339</f>
        <v>0</v>
      </c>
      <c r="DN339" s="304">
        <f>' ВВОД заполнить первым'!DO339</f>
        <v>0</v>
      </c>
      <c r="DO339" s="304">
        <f>' ВВОД заполнить первым'!DP339</f>
        <v>0</v>
      </c>
      <c r="DP339" s="304">
        <f>' ВВОД заполнить первым'!DQ339</f>
        <v>0</v>
      </c>
      <c r="DQ339" s="304">
        <f>' ВВОД заполнить первым'!DR339</f>
        <v>0</v>
      </c>
      <c r="DR339" s="304">
        <f>' ВВОД заполнить первым'!DS339</f>
        <v>0</v>
      </c>
      <c r="DS339" s="304">
        <f>' ВВОД заполнить первым'!DT339</f>
        <v>0</v>
      </c>
      <c r="DT339" s="304">
        <f>' ВВОД заполнить первым'!DU339</f>
        <v>0</v>
      </c>
      <c r="DU339" s="304">
        <f>' ВВОД заполнить первым'!DV339</f>
        <v>0</v>
      </c>
    </row>
    <row r="340" spans="1:125" s="14" customFormat="1" ht="17.25" hidden="1" customHeight="1">
      <c r="A340" s="56"/>
      <c r="B340" s="57"/>
      <c r="C340" s="57"/>
      <c r="D340" s="57"/>
      <c r="E340" s="57"/>
      <c r="F340" s="57"/>
      <c r="G340" s="57"/>
      <c r="H340" s="57"/>
      <c r="I340" s="57"/>
      <c r="J340" s="57"/>
      <c r="K340" s="57"/>
      <c r="L340" s="57"/>
      <c r="M340" s="57"/>
      <c r="N340" s="57"/>
      <c r="O340" s="15"/>
      <c r="P340" s="304">
        <f>' ВВОД заполнить первым'!P340</f>
        <v>0</v>
      </c>
      <c r="Q340" s="304">
        <f>' ВВОД заполнить первым'!Q340</f>
        <v>0</v>
      </c>
      <c r="R340" s="304">
        <f>' ВВОД заполнить первым'!R340</f>
        <v>0</v>
      </c>
      <c r="S340" s="304">
        <f>' ВВОД заполнить первым'!S340</f>
        <v>0</v>
      </c>
      <c r="T340" s="304">
        <f>' ВВОД заполнить первым'!T340</f>
        <v>0</v>
      </c>
      <c r="U340" s="304">
        <f>' ВВОД заполнить первым'!U340</f>
        <v>0</v>
      </c>
      <c r="V340" s="304">
        <f>' ВВОД заполнить первым'!V340</f>
        <v>0</v>
      </c>
      <c r="W340" s="304">
        <f>' ВВОД заполнить первым'!W340</f>
        <v>0</v>
      </c>
      <c r="X340" s="304">
        <f>' ВВОД заполнить первым'!X340</f>
        <v>0</v>
      </c>
      <c r="Y340" s="304">
        <f>' ВВОД заполнить первым'!Y340</f>
        <v>0</v>
      </c>
      <c r="Z340" s="304">
        <f>' ВВОД заполнить первым'!Z340</f>
        <v>0</v>
      </c>
      <c r="AA340" s="304">
        <f>' ВВОД заполнить первым'!AA340</f>
        <v>0</v>
      </c>
      <c r="AB340" s="304">
        <f>' ВВОД заполнить первым'!AB340</f>
        <v>0</v>
      </c>
      <c r="AC340" s="304">
        <f>' ВВОД заполнить первым'!AC340</f>
        <v>0</v>
      </c>
      <c r="AD340" s="304">
        <f>' ВВОД заполнить первым'!AD340</f>
        <v>0</v>
      </c>
      <c r="AE340" s="304">
        <f>' ВВОД заполнить первым'!AE340</f>
        <v>0</v>
      </c>
      <c r="AF340" s="304">
        <f>' ВВОД заполнить первым'!AF340</f>
        <v>0</v>
      </c>
      <c r="AG340" s="304">
        <f>' ВВОД заполнить первым'!AG340</f>
        <v>0</v>
      </c>
      <c r="AH340" s="304">
        <f>' ВВОД заполнить первым'!AH340</f>
        <v>0</v>
      </c>
      <c r="AI340" s="304">
        <f>' ВВОД заполнить первым'!AJ340</f>
        <v>0</v>
      </c>
      <c r="AJ340" s="304">
        <f>' ВВОД заполнить первым'!AK340</f>
        <v>0</v>
      </c>
      <c r="AK340" s="304">
        <f>' ВВОД заполнить первым'!AL340</f>
        <v>0</v>
      </c>
      <c r="AL340" s="304">
        <f>' ВВОД заполнить первым'!AM340</f>
        <v>0</v>
      </c>
      <c r="AM340" s="304">
        <f>' ВВОД заполнить первым'!AN340</f>
        <v>0</v>
      </c>
      <c r="AN340" s="304">
        <f>' ВВОД заполнить первым'!AO340</f>
        <v>0</v>
      </c>
      <c r="AO340" s="304">
        <f>' ВВОД заполнить первым'!AP340</f>
        <v>0</v>
      </c>
      <c r="AP340" s="304">
        <f>' ВВОД заполнить первым'!AQ340</f>
        <v>0</v>
      </c>
      <c r="AQ340" s="304">
        <f>' ВВОД заполнить первым'!AR340</f>
        <v>0</v>
      </c>
      <c r="AR340" s="304">
        <f>' ВВОД заполнить первым'!AS340</f>
        <v>0</v>
      </c>
      <c r="AS340" s="304">
        <f>' ВВОД заполнить первым'!AT340</f>
        <v>0</v>
      </c>
      <c r="AT340" s="304">
        <f>' ВВОД заполнить первым'!AU340</f>
        <v>0</v>
      </c>
      <c r="AU340" s="304">
        <f>' ВВОД заполнить первым'!AV340</f>
        <v>0</v>
      </c>
      <c r="AV340" s="304">
        <f>' ВВОД заполнить первым'!AW340</f>
        <v>0</v>
      </c>
      <c r="AW340" s="304">
        <f>' ВВОД заполнить первым'!AX340</f>
        <v>0</v>
      </c>
      <c r="AX340" s="304">
        <f>' ВВОД заполнить первым'!AY340</f>
        <v>0</v>
      </c>
      <c r="AY340" s="304">
        <f>' ВВОД заполнить первым'!AZ340</f>
        <v>0</v>
      </c>
      <c r="AZ340" s="304">
        <f>' ВВОД заполнить первым'!BA340</f>
        <v>0</v>
      </c>
      <c r="BA340" s="304">
        <f>' ВВОД заполнить первым'!BB340</f>
        <v>0</v>
      </c>
      <c r="BB340" s="304">
        <f>' ВВОД заполнить первым'!BC340</f>
        <v>0</v>
      </c>
      <c r="BC340" s="304">
        <f>' ВВОД заполнить первым'!BD340</f>
        <v>0</v>
      </c>
      <c r="BD340" s="304">
        <f>' ВВОД заполнить первым'!BE340</f>
        <v>0</v>
      </c>
      <c r="BE340" s="304">
        <f>' ВВОД заполнить первым'!BF340</f>
        <v>0</v>
      </c>
      <c r="BF340" s="304">
        <f>' ВВОД заполнить первым'!BG340</f>
        <v>0</v>
      </c>
      <c r="BG340" s="304">
        <f>' ВВОД заполнить первым'!BH340</f>
        <v>0</v>
      </c>
      <c r="BH340" s="304">
        <f>' ВВОД заполнить первым'!BI340</f>
        <v>0</v>
      </c>
      <c r="BI340" s="304">
        <f>' ВВОД заполнить первым'!BJ340</f>
        <v>0</v>
      </c>
      <c r="BJ340" s="304">
        <f>' ВВОД заполнить первым'!BK340</f>
        <v>0</v>
      </c>
      <c r="BK340" s="304">
        <f>' ВВОД заполнить первым'!BL340</f>
        <v>0</v>
      </c>
      <c r="BL340" s="304">
        <f>' ВВОД заполнить первым'!BM340</f>
        <v>0</v>
      </c>
      <c r="BM340" s="304">
        <f>' ВВОД заполнить первым'!BN340</f>
        <v>0</v>
      </c>
      <c r="BN340" s="304">
        <f>' ВВОД заполнить первым'!BO340</f>
        <v>0</v>
      </c>
      <c r="BO340" s="304">
        <f>' ВВОД заполнить первым'!BP340</f>
        <v>0</v>
      </c>
      <c r="BP340" s="304">
        <f>' ВВОД заполнить первым'!BQ340</f>
        <v>0</v>
      </c>
      <c r="BQ340" s="304">
        <f ca="1">' ВВОД заполнить первым'!BR340</f>
        <v>0</v>
      </c>
      <c r="BR340" s="304">
        <f ca="1">' ВВОД заполнить первым'!BS340</f>
        <v>0</v>
      </c>
      <c r="BS340" s="304">
        <f>' ВВОД заполнить первым'!BT340</f>
        <v>0</v>
      </c>
      <c r="BT340" s="304">
        <f ca="1">' ВВОД заполнить первым'!BU340</f>
        <v>119</v>
      </c>
      <c r="BU340" s="304">
        <f ca="1">' ВВОД заполнить первым'!BV340</f>
        <v>0</v>
      </c>
      <c r="BV340" s="304">
        <f ca="1">' ВВОД заполнить первым'!BW340</f>
        <v>0</v>
      </c>
      <c r="BW340" s="304">
        <f ca="1">' ВВОД заполнить первым'!BX340</f>
        <v>0</v>
      </c>
      <c r="BX340" s="304">
        <f ca="1">' ВВОД заполнить первым'!BY340</f>
        <v>0</v>
      </c>
      <c r="BY340" s="304">
        <f ca="1">' ВВОД заполнить первым'!BZ340</f>
        <v>0</v>
      </c>
      <c r="BZ340" s="304">
        <f ca="1">' ВВОД заполнить первым'!CA340</f>
        <v>0</v>
      </c>
      <c r="CA340" s="304">
        <f ca="1">' ВВОД заполнить первым'!CB340</f>
        <v>0</v>
      </c>
      <c r="CB340" s="304">
        <f ca="1">' ВВОД заполнить первым'!CC340</f>
        <v>0</v>
      </c>
      <c r="CC340" s="304">
        <f ca="1">' ВВОД заполнить первым'!CD340</f>
        <v>0</v>
      </c>
      <c r="CD340" s="304">
        <f ca="1">' ВВОД заполнить первым'!CE340</f>
        <v>0</v>
      </c>
      <c r="CE340" s="304">
        <f ca="1">' ВВОД заполнить первым'!CF340</f>
        <v>0</v>
      </c>
      <c r="CF340" s="304">
        <f ca="1">' ВВОД заполнить первым'!CG340</f>
        <v>0</v>
      </c>
      <c r="CG340" s="304">
        <f ca="1">' ВВОД заполнить первым'!CH340</f>
        <v>0</v>
      </c>
      <c r="CH340" s="304">
        <f ca="1">' ВВОД заполнить первым'!CI340</f>
        <v>0</v>
      </c>
      <c r="CI340" s="304">
        <f ca="1">' ВВОД заполнить первым'!CJ340</f>
        <v>0</v>
      </c>
      <c r="CJ340" s="304">
        <f ca="1">' ВВОД заполнить первым'!CK340</f>
        <v>0</v>
      </c>
      <c r="CK340" s="304">
        <f ca="1">' ВВОД заполнить первым'!CL340</f>
        <v>0</v>
      </c>
      <c r="CL340" s="304">
        <f ca="1">' ВВОД заполнить первым'!CM340</f>
        <v>0</v>
      </c>
      <c r="CM340" s="304">
        <f ca="1">' ВВОД заполнить первым'!CN340</f>
        <v>0</v>
      </c>
      <c r="CN340" s="304">
        <f ca="1">' ВВОД заполнить первым'!CO340</f>
        <v>0</v>
      </c>
      <c r="CO340" s="304">
        <f>' ВВОД заполнить первым'!CP340</f>
        <v>0</v>
      </c>
      <c r="CP340" s="304">
        <f>' ВВОД заполнить первым'!CQ340</f>
        <v>0</v>
      </c>
      <c r="CQ340" s="304">
        <f>' ВВОД заполнить первым'!CR340</f>
        <v>0</v>
      </c>
      <c r="CR340" s="304">
        <f>' ВВОД заполнить первым'!CS340</f>
        <v>0</v>
      </c>
      <c r="CS340" s="304">
        <f>' ВВОД заполнить первым'!CT340</f>
        <v>0</v>
      </c>
      <c r="CT340" s="304">
        <f>' ВВОД заполнить первым'!CU340</f>
        <v>0</v>
      </c>
      <c r="CU340" s="304">
        <f>' ВВОД заполнить первым'!CV340</f>
        <v>0</v>
      </c>
      <c r="CV340" s="304">
        <f>' ВВОД заполнить первым'!CW340</f>
        <v>0</v>
      </c>
      <c r="CW340" s="304">
        <f>' ВВОД заполнить первым'!CX340</f>
        <v>0</v>
      </c>
      <c r="CX340" s="304">
        <f>' ВВОД заполнить первым'!CY340</f>
        <v>0</v>
      </c>
      <c r="CY340" s="304">
        <f>' ВВОД заполнить первым'!CZ340</f>
        <v>0</v>
      </c>
      <c r="CZ340" s="304">
        <f>' ВВОД заполнить первым'!DA340</f>
        <v>0</v>
      </c>
      <c r="DA340" s="304">
        <f>' ВВОД заполнить первым'!DB340</f>
        <v>0</v>
      </c>
      <c r="DB340" s="304">
        <f>' ВВОД заполнить первым'!DC340</f>
        <v>0</v>
      </c>
      <c r="DC340" s="304">
        <f>' ВВОД заполнить первым'!DD340</f>
        <v>0</v>
      </c>
      <c r="DD340" s="304">
        <f>' ВВОД заполнить первым'!DE340</f>
        <v>0</v>
      </c>
      <c r="DE340" s="304">
        <f>' ВВОД заполнить первым'!DF340</f>
        <v>0</v>
      </c>
      <c r="DF340" s="304">
        <f>' ВВОД заполнить первым'!DG340</f>
        <v>0</v>
      </c>
      <c r="DG340" s="304">
        <f>' ВВОД заполнить первым'!DH340</f>
        <v>0</v>
      </c>
      <c r="DH340" s="304">
        <f>' ВВОД заполнить первым'!DI340</f>
        <v>0</v>
      </c>
      <c r="DI340" s="304">
        <f>' ВВОД заполнить первым'!DJ340</f>
        <v>0</v>
      </c>
      <c r="DJ340" s="304">
        <f>' ВВОД заполнить первым'!DK340</f>
        <v>0</v>
      </c>
      <c r="DK340" s="304">
        <f>' ВВОД заполнить первым'!DL340</f>
        <v>0</v>
      </c>
      <c r="DL340" s="304">
        <f>' ВВОД заполнить первым'!DM340</f>
        <v>0</v>
      </c>
      <c r="DM340" s="304">
        <f>' ВВОД заполнить первым'!DN340</f>
        <v>0</v>
      </c>
      <c r="DN340" s="304">
        <f>' ВВОД заполнить первым'!DO340</f>
        <v>0</v>
      </c>
      <c r="DO340" s="304">
        <f>' ВВОД заполнить первым'!DP340</f>
        <v>0</v>
      </c>
      <c r="DP340" s="304">
        <f>' ВВОД заполнить первым'!DQ340</f>
        <v>0</v>
      </c>
      <c r="DQ340" s="304">
        <f>' ВВОД заполнить первым'!DR340</f>
        <v>0</v>
      </c>
      <c r="DR340" s="304">
        <f>' ВВОД заполнить первым'!DS340</f>
        <v>0</v>
      </c>
      <c r="DS340" s="304">
        <f>' ВВОД заполнить первым'!DT340</f>
        <v>0</v>
      </c>
      <c r="DT340" s="304">
        <f>' ВВОД заполнить первым'!DU340</f>
        <v>0</v>
      </c>
      <c r="DU340" s="304">
        <f>' ВВОД заполнить первым'!DV340</f>
        <v>0</v>
      </c>
    </row>
    <row r="341" spans="1:125" s="14" customFormat="1" ht="17.25" hidden="1" customHeight="1">
      <c r="A341" s="56"/>
      <c r="B341" s="57"/>
      <c r="C341" s="57"/>
      <c r="D341" s="57"/>
      <c r="E341" s="57"/>
      <c r="F341" s="57"/>
      <c r="G341" s="57"/>
      <c r="H341" s="57"/>
      <c r="I341" s="57"/>
      <c r="J341" s="57"/>
      <c r="K341" s="57"/>
      <c r="L341" s="57"/>
      <c r="M341" s="57"/>
      <c r="N341" s="57"/>
      <c r="O341" s="15"/>
      <c r="P341" s="304">
        <f>' ВВОД заполнить первым'!P341</f>
        <v>0</v>
      </c>
      <c r="Q341" s="304">
        <f>' ВВОД заполнить первым'!Q341</f>
        <v>0</v>
      </c>
      <c r="R341" s="304">
        <f>' ВВОД заполнить первым'!R341</f>
        <v>0</v>
      </c>
      <c r="S341" s="304">
        <f>' ВВОД заполнить первым'!S341</f>
        <v>0</v>
      </c>
      <c r="T341" s="304">
        <f>' ВВОД заполнить первым'!T341</f>
        <v>0</v>
      </c>
      <c r="U341" s="304">
        <f>' ВВОД заполнить первым'!U341</f>
        <v>0</v>
      </c>
      <c r="V341" s="304">
        <f>' ВВОД заполнить первым'!V341</f>
        <v>0</v>
      </c>
      <c r="W341" s="304">
        <f>' ВВОД заполнить первым'!W341</f>
        <v>0</v>
      </c>
      <c r="X341" s="304">
        <f>' ВВОД заполнить первым'!X341</f>
        <v>0</v>
      </c>
      <c r="Y341" s="304">
        <f>' ВВОД заполнить первым'!Y341</f>
        <v>0</v>
      </c>
      <c r="Z341" s="304">
        <f>' ВВОД заполнить первым'!Z341</f>
        <v>0</v>
      </c>
      <c r="AA341" s="304">
        <f>' ВВОД заполнить первым'!AA341</f>
        <v>0</v>
      </c>
      <c r="AB341" s="304">
        <f>' ВВОД заполнить первым'!AB341</f>
        <v>0</v>
      </c>
      <c r="AC341" s="304">
        <f>' ВВОД заполнить первым'!AC341</f>
        <v>0</v>
      </c>
      <c r="AD341" s="304">
        <f>' ВВОД заполнить первым'!AD341</f>
        <v>0</v>
      </c>
      <c r="AE341" s="304">
        <f>' ВВОД заполнить первым'!AE341</f>
        <v>0</v>
      </c>
      <c r="AF341" s="304">
        <f>' ВВОД заполнить первым'!AF341</f>
        <v>0</v>
      </c>
      <c r="AG341" s="304">
        <f>' ВВОД заполнить первым'!AG341</f>
        <v>0</v>
      </c>
      <c r="AH341" s="304">
        <f>' ВВОД заполнить первым'!AH341</f>
        <v>0</v>
      </c>
      <c r="AI341" s="304">
        <f>' ВВОД заполнить первым'!AJ341</f>
        <v>0</v>
      </c>
      <c r="AJ341" s="304">
        <f>' ВВОД заполнить первым'!AK341</f>
        <v>0</v>
      </c>
      <c r="AK341" s="304">
        <f>' ВВОД заполнить первым'!AL341</f>
        <v>0</v>
      </c>
      <c r="AL341" s="304">
        <f>' ВВОД заполнить первым'!AM341</f>
        <v>0</v>
      </c>
      <c r="AM341" s="304">
        <f>' ВВОД заполнить первым'!AN341</f>
        <v>0</v>
      </c>
      <c r="AN341" s="304">
        <f>' ВВОД заполнить первым'!AO341</f>
        <v>0</v>
      </c>
      <c r="AO341" s="304">
        <f>' ВВОД заполнить первым'!AP341</f>
        <v>0</v>
      </c>
      <c r="AP341" s="304">
        <f>' ВВОД заполнить первым'!AQ341</f>
        <v>0</v>
      </c>
      <c r="AQ341" s="304">
        <f>' ВВОД заполнить первым'!AR341</f>
        <v>0</v>
      </c>
      <c r="AR341" s="304">
        <f>' ВВОД заполнить первым'!AS341</f>
        <v>0</v>
      </c>
      <c r="AS341" s="304">
        <f>' ВВОД заполнить первым'!AT341</f>
        <v>0</v>
      </c>
      <c r="AT341" s="304">
        <f>' ВВОД заполнить первым'!AU341</f>
        <v>0</v>
      </c>
      <c r="AU341" s="304">
        <f>' ВВОД заполнить первым'!AV341</f>
        <v>0</v>
      </c>
      <c r="AV341" s="304">
        <f>' ВВОД заполнить первым'!AW341</f>
        <v>0</v>
      </c>
      <c r="AW341" s="304">
        <f>' ВВОД заполнить первым'!AX341</f>
        <v>0</v>
      </c>
      <c r="AX341" s="304">
        <f>' ВВОД заполнить первым'!AY341</f>
        <v>0</v>
      </c>
      <c r="AY341" s="304">
        <f>' ВВОД заполнить первым'!AZ341</f>
        <v>0</v>
      </c>
      <c r="AZ341" s="304">
        <f>' ВВОД заполнить первым'!BA341</f>
        <v>0</v>
      </c>
      <c r="BA341" s="304">
        <f>' ВВОД заполнить первым'!BB341</f>
        <v>0</v>
      </c>
      <c r="BB341" s="304">
        <f>' ВВОД заполнить первым'!BC341</f>
        <v>0</v>
      </c>
      <c r="BC341" s="304">
        <f>' ВВОД заполнить первым'!BD341</f>
        <v>0</v>
      </c>
      <c r="BD341" s="304">
        <f>' ВВОД заполнить первым'!BE341</f>
        <v>0</v>
      </c>
      <c r="BE341" s="304">
        <f>' ВВОД заполнить первым'!BF341</f>
        <v>0</v>
      </c>
      <c r="BF341" s="304">
        <f>' ВВОД заполнить первым'!BG341</f>
        <v>0</v>
      </c>
      <c r="BG341" s="304">
        <f>' ВВОД заполнить первым'!BH341</f>
        <v>0</v>
      </c>
      <c r="BH341" s="304">
        <f>' ВВОД заполнить первым'!BI341</f>
        <v>0</v>
      </c>
      <c r="BI341" s="304">
        <f>' ВВОД заполнить первым'!BJ341</f>
        <v>0</v>
      </c>
      <c r="BJ341" s="304">
        <f>' ВВОД заполнить первым'!BK341</f>
        <v>0</v>
      </c>
      <c r="BK341" s="304">
        <f>' ВВОД заполнить первым'!BL341</f>
        <v>0</v>
      </c>
      <c r="BL341" s="304">
        <f>' ВВОД заполнить первым'!BM341</f>
        <v>0</v>
      </c>
      <c r="BM341" s="304">
        <f>' ВВОД заполнить первым'!BN341</f>
        <v>0</v>
      </c>
      <c r="BN341" s="304">
        <f>' ВВОД заполнить первым'!BO341</f>
        <v>0</v>
      </c>
      <c r="BO341" s="304">
        <f>' ВВОД заполнить первым'!BP341</f>
        <v>0</v>
      </c>
      <c r="BP341" s="304">
        <f>' ВВОД заполнить первым'!BQ341</f>
        <v>0</v>
      </c>
      <c r="BQ341" s="304">
        <f ca="1">' ВВОД заполнить первым'!BR341</f>
        <v>0</v>
      </c>
      <c r="BR341" s="304">
        <f ca="1">' ВВОД заполнить первым'!BS341</f>
        <v>0</v>
      </c>
      <c r="BS341" s="304">
        <f>' ВВОД заполнить первым'!BT341</f>
        <v>0</v>
      </c>
      <c r="BT341" s="304">
        <f ca="1">' ВВОД заполнить первым'!BU341</f>
        <v>119</v>
      </c>
      <c r="BU341" s="304">
        <f ca="1">' ВВОД заполнить первым'!BV341</f>
        <v>0</v>
      </c>
      <c r="BV341" s="304">
        <f ca="1">' ВВОД заполнить первым'!BW341</f>
        <v>0</v>
      </c>
      <c r="BW341" s="304">
        <f ca="1">' ВВОД заполнить первым'!BX341</f>
        <v>0</v>
      </c>
      <c r="BX341" s="304">
        <f ca="1">' ВВОД заполнить первым'!BY341</f>
        <v>0</v>
      </c>
      <c r="BY341" s="304">
        <f ca="1">' ВВОД заполнить первым'!BZ341</f>
        <v>0</v>
      </c>
      <c r="BZ341" s="304">
        <f ca="1">' ВВОД заполнить первым'!CA341</f>
        <v>0</v>
      </c>
      <c r="CA341" s="304">
        <f ca="1">' ВВОД заполнить первым'!CB341</f>
        <v>0</v>
      </c>
      <c r="CB341" s="304">
        <f ca="1">' ВВОД заполнить первым'!CC341</f>
        <v>0</v>
      </c>
      <c r="CC341" s="304">
        <f ca="1">' ВВОД заполнить первым'!CD341</f>
        <v>0</v>
      </c>
      <c r="CD341" s="304">
        <f ca="1">' ВВОД заполнить первым'!CE341</f>
        <v>0</v>
      </c>
      <c r="CE341" s="304">
        <f ca="1">' ВВОД заполнить первым'!CF341</f>
        <v>0</v>
      </c>
      <c r="CF341" s="304">
        <f ca="1">' ВВОД заполнить первым'!CG341</f>
        <v>0</v>
      </c>
      <c r="CG341" s="304">
        <f ca="1">' ВВОД заполнить первым'!CH341</f>
        <v>0</v>
      </c>
      <c r="CH341" s="304">
        <f ca="1">' ВВОД заполнить первым'!CI341</f>
        <v>0</v>
      </c>
      <c r="CI341" s="304">
        <f ca="1">' ВВОД заполнить первым'!CJ341</f>
        <v>0</v>
      </c>
      <c r="CJ341" s="304">
        <f ca="1">' ВВОД заполнить первым'!CK341</f>
        <v>0</v>
      </c>
      <c r="CK341" s="304">
        <f ca="1">' ВВОД заполнить первым'!CL341</f>
        <v>0</v>
      </c>
      <c r="CL341" s="304">
        <f ca="1">' ВВОД заполнить первым'!CM341</f>
        <v>0</v>
      </c>
      <c r="CM341" s="304">
        <f ca="1">' ВВОД заполнить первым'!CN341</f>
        <v>0</v>
      </c>
      <c r="CN341" s="304">
        <f ca="1">' ВВОД заполнить первым'!CO341</f>
        <v>0</v>
      </c>
      <c r="CO341" s="304">
        <f>' ВВОД заполнить первым'!CP341</f>
        <v>0</v>
      </c>
      <c r="CP341" s="304">
        <f>' ВВОД заполнить первым'!CQ341</f>
        <v>0</v>
      </c>
      <c r="CQ341" s="304">
        <f>' ВВОД заполнить первым'!CR341</f>
        <v>0</v>
      </c>
      <c r="CR341" s="304">
        <f>' ВВОД заполнить первым'!CS341</f>
        <v>0</v>
      </c>
      <c r="CS341" s="304">
        <f>' ВВОД заполнить первым'!CT341</f>
        <v>0</v>
      </c>
      <c r="CT341" s="304">
        <f>' ВВОД заполнить первым'!CU341</f>
        <v>0</v>
      </c>
      <c r="CU341" s="304">
        <f>' ВВОД заполнить первым'!CV341</f>
        <v>0</v>
      </c>
      <c r="CV341" s="304">
        <f>' ВВОД заполнить первым'!CW341</f>
        <v>0</v>
      </c>
      <c r="CW341" s="304">
        <f>' ВВОД заполнить первым'!CX341</f>
        <v>0</v>
      </c>
      <c r="CX341" s="304">
        <f>' ВВОД заполнить первым'!CY341</f>
        <v>0</v>
      </c>
      <c r="CY341" s="304">
        <f>' ВВОД заполнить первым'!CZ341</f>
        <v>0</v>
      </c>
      <c r="CZ341" s="304">
        <f>' ВВОД заполнить первым'!DA341</f>
        <v>0</v>
      </c>
      <c r="DA341" s="304">
        <f>' ВВОД заполнить первым'!DB341</f>
        <v>0</v>
      </c>
      <c r="DB341" s="304">
        <f>' ВВОД заполнить первым'!DC341</f>
        <v>0</v>
      </c>
      <c r="DC341" s="304">
        <f>' ВВОД заполнить первым'!DD341</f>
        <v>0</v>
      </c>
      <c r="DD341" s="304">
        <f>' ВВОД заполнить первым'!DE341</f>
        <v>0</v>
      </c>
      <c r="DE341" s="304">
        <f>' ВВОД заполнить первым'!DF341</f>
        <v>0</v>
      </c>
      <c r="DF341" s="304">
        <f>' ВВОД заполнить первым'!DG341</f>
        <v>0</v>
      </c>
      <c r="DG341" s="304">
        <f>' ВВОД заполнить первым'!DH341</f>
        <v>0</v>
      </c>
      <c r="DH341" s="304">
        <f>' ВВОД заполнить первым'!DI341</f>
        <v>0</v>
      </c>
      <c r="DI341" s="304">
        <f>' ВВОД заполнить первым'!DJ341</f>
        <v>0</v>
      </c>
      <c r="DJ341" s="304">
        <f>' ВВОД заполнить первым'!DK341</f>
        <v>0</v>
      </c>
      <c r="DK341" s="304">
        <f>' ВВОД заполнить первым'!DL341</f>
        <v>0</v>
      </c>
      <c r="DL341" s="304">
        <f>' ВВОД заполнить первым'!DM341</f>
        <v>0</v>
      </c>
      <c r="DM341" s="304">
        <f>' ВВОД заполнить первым'!DN341</f>
        <v>0</v>
      </c>
      <c r="DN341" s="304">
        <f>' ВВОД заполнить первым'!DO341</f>
        <v>0</v>
      </c>
      <c r="DO341" s="304">
        <f>' ВВОД заполнить первым'!DP341</f>
        <v>0</v>
      </c>
      <c r="DP341" s="304">
        <f>' ВВОД заполнить первым'!DQ341</f>
        <v>0</v>
      </c>
      <c r="DQ341" s="304">
        <f>' ВВОД заполнить первым'!DR341</f>
        <v>0</v>
      </c>
      <c r="DR341" s="304">
        <f>' ВВОД заполнить первым'!DS341</f>
        <v>0</v>
      </c>
      <c r="DS341" s="304">
        <f>' ВВОД заполнить первым'!DT341</f>
        <v>0</v>
      </c>
      <c r="DT341" s="304">
        <f>' ВВОД заполнить первым'!DU341</f>
        <v>0</v>
      </c>
      <c r="DU341" s="304">
        <f>' ВВОД заполнить первым'!DV341</f>
        <v>0</v>
      </c>
    </row>
    <row r="342" spans="1:125" s="14" customFormat="1" ht="38.25" hidden="1" customHeight="1">
      <c r="A342" s="71" t="s">
        <v>133</v>
      </c>
      <c r="B342" s="69"/>
      <c r="C342" s="69"/>
      <c r="D342" s="69"/>
      <c r="E342" s="69"/>
      <c r="F342" s="69"/>
      <c r="G342" s="69"/>
      <c r="H342" s="69"/>
      <c r="I342" s="69"/>
      <c r="J342" s="69"/>
      <c r="K342" s="69"/>
      <c r="L342" s="69"/>
      <c r="M342" s="69"/>
      <c r="N342" s="69"/>
      <c r="O342" s="31"/>
      <c r="P342" s="304">
        <f>' ВВОД заполнить первым'!P342</f>
        <v>1</v>
      </c>
      <c r="Q342" s="304">
        <f>' ВВОД заполнить первым'!Q342</f>
        <v>1</v>
      </c>
      <c r="R342" s="304">
        <f>' ВВОД заполнить первым'!R342</f>
        <v>1</v>
      </c>
      <c r="S342" s="304">
        <f>' ВВОД заполнить первым'!S342</f>
        <v>1</v>
      </c>
      <c r="T342" s="304">
        <f>' ВВОД заполнить первым'!T342</f>
        <v>0</v>
      </c>
      <c r="U342" s="304">
        <f>' ВВОД заполнить первым'!U342</f>
        <v>0</v>
      </c>
      <c r="V342" s="304">
        <f>' ВВОД заполнить первым'!V342</f>
        <v>0</v>
      </c>
      <c r="W342" s="304">
        <f>' ВВОД заполнить первым'!W342</f>
        <v>0</v>
      </c>
      <c r="X342" s="304">
        <f>' ВВОД заполнить первым'!X342</f>
        <v>0</v>
      </c>
      <c r="Y342" s="304">
        <f>' ВВОД заполнить первым'!Y342</f>
        <v>0</v>
      </c>
      <c r="Z342" s="304">
        <f>' ВВОД заполнить первым'!Z342</f>
        <v>0</v>
      </c>
      <c r="AA342" s="304">
        <f>' ВВОД заполнить первым'!AA342</f>
        <v>0</v>
      </c>
      <c r="AB342" s="304">
        <f>' ВВОД заполнить первым'!AB342</f>
        <v>1</v>
      </c>
      <c r="AC342" s="304">
        <f>' ВВОД заполнить первым'!AC342</f>
        <v>1</v>
      </c>
      <c r="AD342" s="304">
        <f>' ВВОД заполнить первым'!AD342</f>
        <v>0</v>
      </c>
      <c r="AE342" s="304">
        <f>' ВВОД заполнить первым'!AE342</f>
        <v>0</v>
      </c>
      <c r="AF342" s="304">
        <f>' ВВОД заполнить первым'!AF342</f>
        <v>0</v>
      </c>
      <c r="AG342" s="304">
        <f>' ВВОД заполнить первым'!AG342</f>
        <v>1</v>
      </c>
      <c r="AH342" s="304">
        <f>' ВВОД заполнить первым'!AH342</f>
        <v>1</v>
      </c>
      <c r="AI342" s="304">
        <f>' ВВОД заполнить первым'!AJ342</f>
        <v>1</v>
      </c>
      <c r="AJ342" s="304">
        <f>' ВВОД заполнить первым'!AK342</f>
        <v>0</v>
      </c>
      <c r="AK342" s="304">
        <f>' ВВОД заполнить первым'!AL342</f>
        <v>1</v>
      </c>
      <c r="AL342" s="304">
        <f>' ВВОД заполнить первым'!AM342</f>
        <v>0</v>
      </c>
      <c r="AM342" s="304">
        <f>' ВВОД заполнить первым'!AN342</f>
        <v>0</v>
      </c>
      <c r="AN342" s="304">
        <f>' ВВОД заполнить первым'!AO342</f>
        <v>1</v>
      </c>
      <c r="AO342" s="304">
        <f>' ВВОД заполнить первым'!AP342</f>
        <v>0</v>
      </c>
      <c r="AP342" s="304">
        <f>' ВВОД заполнить первым'!AQ342</f>
        <v>0</v>
      </c>
      <c r="AQ342" s="304">
        <f>' ВВОД заполнить первым'!AR342</f>
        <v>0</v>
      </c>
      <c r="AR342" s="304">
        <f>' ВВОД заполнить первым'!AS342</f>
        <v>0</v>
      </c>
      <c r="AS342" s="304">
        <f>' ВВОД заполнить первым'!AT342</f>
        <v>1</v>
      </c>
      <c r="AT342" s="304">
        <f>' ВВОД заполнить первым'!AU342</f>
        <v>1</v>
      </c>
      <c r="AU342" s="304">
        <f>' ВВОД заполнить первым'!AV342</f>
        <v>0</v>
      </c>
      <c r="AV342" s="304">
        <f>' ВВОД заполнить первым'!AW342</f>
        <v>0</v>
      </c>
      <c r="AW342" s="304">
        <f>' ВВОД заполнить первым'!AX342</f>
        <v>0</v>
      </c>
      <c r="AX342" s="304">
        <f>' ВВОД заполнить первым'!AY342</f>
        <v>0</v>
      </c>
      <c r="AY342" s="304">
        <f>' ВВОД заполнить первым'!AZ342</f>
        <v>0</v>
      </c>
      <c r="AZ342" s="304">
        <f>' ВВОД заполнить первым'!BA342</f>
        <v>1</v>
      </c>
      <c r="BA342" s="304">
        <f>' ВВОД заполнить первым'!BB342</f>
        <v>1</v>
      </c>
      <c r="BB342" s="304">
        <f>' ВВОД заполнить первым'!BC342</f>
        <v>1</v>
      </c>
      <c r="BC342" s="304">
        <f>' ВВОД заполнить первым'!BD342</f>
        <v>0</v>
      </c>
      <c r="BD342" s="304">
        <f>' ВВОД заполнить первым'!BE342</f>
        <v>0</v>
      </c>
      <c r="BE342" s="304">
        <f>' ВВОД заполнить первым'!BF342</f>
        <v>0</v>
      </c>
      <c r="BF342" s="304">
        <f>' ВВОД заполнить первым'!BG342</f>
        <v>0</v>
      </c>
      <c r="BG342" s="304">
        <f>' ВВОД заполнить первым'!BH342</f>
        <v>0</v>
      </c>
      <c r="BH342" s="304">
        <f>' ВВОД заполнить первым'!BI342</f>
        <v>1</v>
      </c>
      <c r="BI342" s="304">
        <f>' ВВОД заполнить первым'!BJ342</f>
        <v>0</v>
      </c>
      <c r="BJ342" s="304">
        <f>' ВВОД заполнить первым'!BK342</f>
        <v>1</v>
      </c>
      <c r="BK342" s="304">
        <f>' ВВОД заполнить первым'!BL342</f>
        <v>0</v>
      </c>
      <c r="BL342" s="304">
        <f>' ВВОД заполнить первым'!BM342</f>
        <v>1</v>
      </c>
      <c r="BM342" s="304">
        <f>' ВВОД заполнить первым'!BN342</f>
        <v>0</v>
      </c>
      <c r="BN342" s="304">
        <f>' ВВОД заполнить первым'!BO342</f>
        <v>0</v>
      </c>
      <c r="BO342" s="304">
        <f>' ВВОД заполнить первым'!BP342</f>
        <v>1</v>
      </c>
      <c r="BP342" s="304">
        <f>' ВВОД заполнить первым'!BQ342</f>
        <v>0</v>
      </c>
      <c r="BQ342" s="304">
        <f ca="1">' ВВОД заполнить первым'!BR342</f>
        <v>1</v>
      </c>
      <c r="BR342" s="304">
        <f ca="1">' ВВОД заполнить первым'!BS342</f>
        <v>1</v>
      </c>
      <c r="BS342" s="304">
        <f>' ВВОД заполнить первым'!BT342</f>
        <v>0</v>
      </c>
      <c r="BT342" s="304">
        <f>' ВВОД заполнить первым'!BU342</f>
        <v>0</v>
      </c>
      <c r="BU342" s="304">
        <f ca="1">' ВВОД заполнить первым'!BV342</f>
        <v>0</v>
      </c>
      <c r="BV342" s="304">
        <f ca="1">' ВВОД заполнить первым'!BW342</f>
        <v>0</v>
      </c>
      <c r="BW342" s="304">
        <f ca="1">' ВВОД заполнить первым'!BX342</f>
        <v>0</v>
      </c>
      <c r="BX342" s="304">
        <f ca="1">' ВВОД заполнить первым'!BY342</f>
        <v>0</v>
      </c>
      <c r="BY342" s="304">
        <f ca="1">' ВВОД заполнить первым'!BZ342</f>
        <v>0</v>
      </c>
      <c r="BZ342" s="304">
        <f ca="1">' ВВОД заполнить первым'!CA342</f>
        <v>0</v>
      </c>
      <c r="CA342" s="304">
        <f ca="1">' ВВОД заполнить первым'!CB342</f>
        <v>0</v>
      </c>
      <c r="CB342" s="304">
        <f ca="1">' ВВОД заполнить первым'!CC342</f>
        <v>0</v>
      </c>
      <c r="CC342" s="304">
        <f ca="1">' ВВОД заполнить первым'!CD342</f>
        <v>0</v>
      </c>
      <c r="CD342" s="304">
        <f ca="1">' ВВОД заполнить первым'!CE342</f>
        <v>0</v>
      </c>
      <c r="CE342" s="304">
        <f ca="1">' ВВОД заполнить первым'!CF342</f>
        <v>0</v>
      </c>
      <c r="CF342" s="304">
        <f ca="1">' ВВОД заполнить первым'!CG342</f>
        <v>0</v>
      </c>
      <c r="CG342" s="304">
        <f ca="1">' ВВОД заполнить первым'!CH342</f>
        <v>0</v>
      </c>
      <c r="CH342" s="304">
        <f ca="1">' ВВОД заполнить первым'!CI342</f>
        <v>0</v>
      </c>
      <c r="CI342" s="304">
        <f ca="1">' ВВОД заполнить первым'!CJ342</f>
        <v>1</v>
      </c>
      <c r="CJ342" s="304">
        <f ca="1">' ВВОД заполнить первым'!CK342</f>
        <v>1</v>
      </c>
      <c r="CK342" s="304">
        <f ca="1">' ВВОД заполнить первым'!CL342</f>
        <v>0</v>
      </c>
      <c r="CL342" s="304">
        <f ca="1">' ВВОД заполнить первым'!CM342</f>
        <v>0</v>
      </c>
      <c r="CM342" s="304">
        <f ca="1">' ВВОД заполнить первым'!CN342</f>
        <v>0</v>
      </c>
      <c r="CN342" s="304">
        <f ca="1">' ВВОД заполнить первым'!CO342</f>
        <v>0</v>
      </c>
      <c r="CO342" s="304">
        <f>' ВВОД заполнить первым'!CP342</f>
        <v>1</v>
      </c>
      <c r="CP342" s="304">
        <f>' ВВОД заполнить первым'!CQ342</f>
        <v>0</v>
      </c>
      <c r="CQ342" s="304">
        <f>' ВВОД заполнить первым'!CR342</f>
        <v>0</v>
      </c>
      <c r="CR342" s="304">
        <f>' ВВОД заполнить первым'!CS342</f>
        <v>0</v>
      </c>
      <c r="CS342" s="304">
        <f>' ВВОД заполнить первым'!CT342</f>
        <v>0</v>
      </c>
      <c r="CT342" s="304">
        <f>' ВВОД заполнить первым'!CU342</f>
        <v>0</v>
      </c>
      <c r="CU342" s="304">
        <f>' ВВОД заполнить первым'!CV342</f>
        <v>0</v>
      </c>
      <c r="CV342" s="304">
        <f>' ВВОД заполнить первым'!CW342</f>
        <v>0</v>
      </c>
      <c r="CW342" s="304">
        <f>' ВВОД заполнить первым'!CX342</f>
        <v>0</v>
      </c>
      <c r="CX342" s="304">
        <f>' ВВОД заполнить первым'!CY342</f>
        <v>0</v>
      </c>
      <c r="CY342" s="304">
        <f>' ВВОД заполнить первым'!CZ342</f>
        <v>0</v>
      </c>
      <c r="CZ342" s="304">
        <f>' ВВОД заполнить первым'!DA342</f>
        <v>0</v>
      </c>
      <c r="DA342" s="304">
        <f>' ВВОД заполнить первым'!DB342</f>
        <v>0</v>
      </c>
      <c r="DB342" s="304">
        <f>' ВВОД заполнить первым'!DC342</f>
        <v>0</v>
      </c>
      <c r="DC342" s="304">
        <f>' ВВОД заполнить первым'!DD342</f>
        <v>0</v>
      </c>
      <c r="DD342" s="304">
        <f>' ВВОД заполнить первым'!DE342</f>
        <v>0</v>
      </c>
      <c r="DE342" s="304">
        <f>' ВВОД заполнить первым'!DF342</f>
        <v>0</v>
      </c>
      <c r="DF342" s="304">
        <f>' ВВОД заполнить первым'!DG342</f>
        <v>0</v>
      </c>
      <c r="DG342" s="304">
        <f>' ВВОД заполнить первым'!DH342</f>
        <v>0</v>
      </c>
      <c r="DH342" s="304">
        <f>' ВВОД заполнить первым'!DI342</f>
        <v>0</v>
      </c>
      <c r="DI342" s="304">
        <f>' ВВОД заполнить первым'!DJ342</f>
        <v>1</v>
      </c>
      <c r="DJ342" s="304">
        <f>' ВВОД заполнить первым'!DK342</f>
        <v>0</v>
      </c>
      <c r="DK342" s="304">
        <f>' ВВОД заполнить первым'!DL342</f>
        <v>0</v>
      </c>
      <c r="DL342" s="304">
        <f>' ВВОД заполнить первым'!DM342</f>
        <v>0</v>
      </c>
      <c r="DM342" s="304">
        <f>' ВВОД заполнить первым'!DN342</f>
        <v>0</v>
      </c>
      <c r="DN342" s="304">
        <f>' ВВОД заполнить первым'!DO342</f>
        <v>0</v>
      </c>
      <c r="DO342" s="304">
        <f>' ВВОД заполнить первым'!DP342</f>
        <v>0</v>
      </c>
      <c r="DP342" s="304">
        <f>' ВВОД заполнить первым'!DQ342</f>
        <v>0</v>
      </c>
      <c r="DQ342" s="304">
        <f>' ВВОД заполнить первым'!DR342</f>
        <v>0</v>
      </c>
      <c r="DR342" s="304">
        <f>' ВВОД заполнить первым'!DS342</f>
        <v>0</v>
      </c>
      <c r="DS342" s="304">
        <f>' ВВОД заполнить первым'!DT342</f>
        <v>0</v>
      </c>
      <c r="DT342" s="304">
        <f>' ВВОД заполнить первым'!DU342</f>
        <v>0</v>
      </c>
      <c r="DU342" s="304">
        <f>' ВВОД заполнить первым'!DV342</f>
        <v>0</v>
      </c>
    </row>
    <row r="343" spans="1:125" s="14" customFormat="1" ht="15" hidden="1" customHeight="1">
      <c r="A343" s="56"/>
      <c r="B343" s="57"/>
      <c r="C343" s="57"/>
      <c r="D343" s="57"/>
      <c r="E343" s="57"/>
      <c r="F343" s="57"/>
      <c r="G343" s="57"/>
      <c r="H343" s="57"/>
      <c r="I343" s="57"/>
      <c r="J343" s="57"/>
      <c r="K343" s="57"/>
      <c r="L343" s="57"/>
      <c r="M343" s="57"/>
      <c r="N343" s="57"/>
      <c r="O343" s="15"/>
      <c r="P343" s="304">
        <f>' ВВОД заполнить первым'!P343</f>
        <v>1</v>
      </c>
      <c r="Q343" s="304">
        <f>' ВВОД заполнить первым'!Q343</f>
        <v>1</v>
      </c>
      <c r="R343" s="304">
        <f>' ВВОД заполнить первым'!R343</f>
        <v>1</v>
      </c>
      <c r="S343" s="304">
        <f>' ВВОД заполнить первым'!S343</f>
        <v>1</v>
      </c>
      <c r="T343" s="304">
        <f>' ВВОД заполнить первым'!T343</f>
        <v>0</v>
      </c>
      <c r="U343" s="304">
        <f>' ВВОД заполнить первым'!U343</f>
        <v>0</v>
      </c>
      <c r="V343" s="304">
        <f>' ВВОД заполнить первым'!V343</f>
        <v>0</v>
      </c>
      <c r="W343" s="304">
        <f>' ВВОД заполнить первым'!W343</f>
        <v>0</v>
      </c>
      <c r="X343" s="304">
        <f>' ВВОД заполнить первым'!X343</f>
        <v>0</v>
      </c>
      <c r="Y343" s="304">
        <f>' ВВОД заполнить первым'!Y343</f>
        <v>0</v>
      </c>
      <c r="Z343" s="304">
        <f>' ВВОД заполнить первым'!Z343</f>
        <v>0</v>
      </c>
      <c r="AA343" s="304">
        <f>' ВВОД заполнить первым'!AA343</f>
        <v>0</v>
      </c>
      <c r="AB343" s="304">
        <f>' ВВОД заполнить первым'!AB343</f>
        <v>1</v>
      </c>
      <c r="AC343" s="304">
        <f>' ВВОД заполнить первым'!AC343</f>
        <v>1</v>
      </c>
      <c r="AD343" s="304">
        <f>' ВВОД заполнить первым'!AD343</f>
        <v>0</v>
      </c>
      <c r="AE343" s="304">
        <f>' ВВОД заполнить первым'!AE343</f>
        <v>0</v>
      </c>
      <c r="AF343" s="304">
        <f>' ВВОД заполнить первым'!AF343</f>
        <v>0</v>
      </c>
      <c r="AG343" s="304">
        <f>' ВВОД заполнить первым'!AG343</f>
        <v>1</v>
      </c>
      <c r="AH343" s="304">
        <f>' ВВОД заполнить первым'!AH343</f>
        <v>1</v>
      </c>
      <c r="AI343" s="304">
        <f>' ВВОД заполнить первым'!AJ343</f>
        <v>1</v>
      </c>
      <c r="AJ343" s="304">
        <f>' ВВОД заполнить первым'!AK343</f>
        <v>0</v>
      </c>
      <c r="AK343" s="304">
        <f>' ВВОД заполнить первым'!AL343</f>
        <v>1</v>
      </c>
      <c r="AL343" s="304">
        <f>' ВВОД заполнить первым'!AM343</f>
        <v>0</v>
      </c>
      <c r="AM343" s="304">
        <f>' ВВОД заполнить первым'!AN343</f>
        <v>0</v>
      </c>
      <c r="AN343" s="304">
        <f>' ВВОД заполнить первым'!AO343</f>
        <v>1</v>
      </c>
      <c r="AO343" s="304">
        <f>' ВВОД заполнить первым'!AP343</f>
        <v>0</v>
      </c>
      <c r="AP343" s="304">
        <f>' ВВОД заполнить первым'!AQ343</f>
        <v>0</v>
      </c>
      <c r="AQ343" s="304">
        <f>' ВВОД заполнить первым'!AR343</f>
        <v>0</v>
      </c>
      <c r="AR343" s="304">
        <f>' ВВОД заполнить первым'!AS343</f>
        <v>0</v>
      </c>
      <c r="AS343" s="304">
        <f>' ВВОД заполнить первым'!AT343</f>
        <v>1</v>
      </c>
      <c r="AT343" s="304">
        <f>' ВВОД заполнить первым'!AU343</f>
        <v>1</v>
      </c>
      <c r="AU343" s="304">
        <f>' ВВОД заполнить первым'!AV343</f>
        <v>0</v>
      </c>
      <c r="AV343" s="304">
        <f>' ВВОД заполнить первым'!AW343</f>
        <v>0</v>
      </c>
      <c r="AW343" s="304">
        <f>' ВВОД заполнить первым'!AX343</f>
        <v>0</v>
      </c>
      <c r="AX343" s="304">
        <f>' ВВОД заполнить первым'!AY343</f>
        <v>0</v>
      </c>
      <c r="AY343" s="304">
        <f>' ВВОД заполнить первым'!AZ343</f>
        <v>0</v>
      </c>
      <c r="AZ343" s="304">
        <f>' ВВОД заполнить первым'!BA343</f>
        <v>1</v>
      </c>
      <c r="BA343" s="304">
        <f>' ВВОД заполнить первым'!BB343</f>
        <v>1</v>
      </c>
      <c r="BB343" s="304">
        <f>' ВВОД заполнить первым'!BC343</f>
        <v>1</v>
      </c>
      <c r="BC343" s="304">
        <f>' ВВОД заполнить первым'!BD343</f>
        <v>0</v>
      </c>
      <c r="BD343" s="304">
        <f>' ВВОД заполнить первым'!BE343</f>
        <v>0</v>
      </c>
      <c r="BE343" s="304">
        <f>' ВВОД заполнить первым'!BF343</f>
        <v>0</v>
      </c>
      <c r="BF343" s="304">
        <f>' ВВОД заполнить первым'!BG343</f>
        <v>0</v>
      </c>
      <c r="BG343" s="304">
        <f>' ВВОД заполнить первым'!BH343</f>
        <v>0</v>
      </c>
      <c r="BH343" s="304">
        <f>' ВВОД заполнить первым'!BI343</f>
        <v>1</v>
      </c>
      <c r="BI343" s="304">
        <f>' ВВОД заполнить первым'!BJ343</f>
        <v>0</v>
      </c>
      <c r="BJ343" s="304">
        <f>' ВВОД заполнить первым'!BK343</f>
        <v>1</v>
      </c>
      <c r="BK343" s="304">
        <f>' ВВОД заполнить первым'!BL343</f>
        <v>0</v>
      </c>
      <c r="BL343" s="304">
        <f>' ВВОД заполнить первым'!BM343</f>
        <v>1</v>
      </c>
      <c r="BM343" s="304">
        <f>' ВВОД заполнить первым'!BN343</f>
        <v>0</v>
      </c>
      <c r="BN343" s="304">
        <f>' ВВОД заполнить первым'!BO343</f>
        <v>0</v>
      </c>
      <c r="BO343" s="304">
        <f>' ВВОД заполнить первым'!BP343</f>
        <v>1</v>
      </c>
      <c r="BP343" s="304">
        <f>' ВВОД заполнить первым'!BQ343</f>
        <v>0</v>
      </c>
      <c r="BQ343" s="304">
        <f ca="1">' ВВОД заполнить первым'!BR343</f>
        <v>1</v>
      </c>
      <c r="BR343" s="304">
        <f ca="1">' ВВОД заполнить первым'!BS343</f>
        <v>1</v>
      </c>
      <c r="BS343" s="304">
        <f>' ВВОД заполнить первым'!BT343</f>
        <v>22604</v>
      </c>
      <c r="BT343" s="304">
        <f ca="1">' ВВОД заполнить первым'!BU343</f>
        <v>58</v>
      </c>
      <c r="BU343" s="304">
        <f ca="1">' ВВОД заполнить первым'!BV343</f>
        <v>0</v>
      </c>
      <c r="BV343" s="304">
        <f ca="1">' ВВОД заполнить первым'!BW343</f>
        <v>0</v>
      </c>
      <c r="BW343" s="304">
        <f ca="1">' ВВОД заполнить первым'!BX343</f>
        <v>0</v>
      </c>
      <c r="BX343" s="304">
        <f ca="1">' ВВОД заполнить первым'!BY343</f>
        <v>0</v>
      </c>
      <c r="BY343" s="304">
        <f ca="1">' ВВОД заполнить первым'!BZ343</f>
        <v>0</v>
      </c>
      <c r="BZ343" s="304">
        <f ca="1">' ВВОД заполнить первым'!CA343</f>
        <v>0</v>
      </c>
      <c r="CA343" s="304">
        <f ca="1">' ВВОД заполнить первым'!CB343</f>
        <v>0</v>
      </c>
      <c r="CB343" s="304">
        <f ca="1">' ВВОД заполнить первым'!CC343</f>
        <v>0</v>
      </c>
      <c r="CC343" s="304">
        <f ca="1">' ВВОД заполнить первым'!CD343</f>
        <v>0</v>
      </c>
      <c r="CD343" s="304">
        <f ca="1">' ВВОД заполнить первым'!CE343</f>
        <v>0</v>
      </c>
      <c r="CE343" s="304">
        <f ca="1">' ВВОД заполнить первым'!CF343</f>
        <v>0</v>
      </c>
      <c r="CF343" s="304">
        <f ca="1">' ВВОД заполнить первым'!CG343</f>
        <v>0</v>
      </c>
      <c r="CG343" s="304">
        <f ca="1">' ВВОД заполнить первым'!CH343</f>
        <v>0</v>
      </c>
      <c r="CH343" s="304">
        <f ca="1">' ВВОД заполнить первым'!CI343</f>
        <v>0</v>
      </c>
      <c r="CI343" s="304">
        <f ca="1">' ВВОД заполнить первым'!CJ343</f>
        <v>1</v>
      </c>
      <c r="CJ343" s="304">
        <f ca="1">' ВВОД заполнить первым'!CK343</f>
        <v>1</v>
      </c>
      <c r="CK343" s="304">
        <f ca="1">' ВВОД заполнить первым'!CL343</f>
        <v>0</v>
      </c>
      <c r="CL343" s="304">
        <f ca="1">' ВВОД заполнить первым'!CM343</f>
        <v>0</v>
      </c>
      <c r="CM343" s="304">
        <f ca="1">' ВВОД заполнить первым'!CN343</f>
        <v>0</v>
      </c>
      <c r="CN343" s="304">
        <f ca="1">' ВВОД заполнить первым'!CO343</f>
        <v>0</v>
      </c>
      <c r="CO343" s="304">
        <f>' ВВОД заполнить первым'!CP343</f>
        <v>1</v>
      </c>
      <c r="CP343" s="304">
        <f>' ВВОД заполнить первым'!CQ343</f>
        <v>0</v>
      </c>
      <c r="CQ343" s="304">
        <f>' ВВОД заполнить первым'!CR343</f>
        <v>0</v>
      </c>
      <c r="CR343" s="304">
        <f>' ВВОД заполнить первым'!CS343</f>
        <v>0</v>
      </c>
      <c r="CS343" s="304">
        <f>' ВВОД заполнить первым'!CT343</f>
        <v>0</v>
      </c>
      <c r="CT343" s="304">
        <f>' ВВОД заполнить первым'!CU343</f>
        <v>0</v>
      </c>
      <c r="CU343" s="304">
        <f>' ВВОД заполнить первым'!CV343</f>
        <v>0</v>
      </c>
      <c r="CV343" s="304">
        <f>' ВВОД заполнить первым'!CW343</f>
        <v>0</v>
      </c>
      <c r="CW343" s="304">
        <f>' ВВОД заполнить первым'!CX343</f>
        <v>0</v>
      </c>
      <c r="CX343" s="304">
        <f>' ВВОД заполнить первым'!CY343</f>
        <v>0</v>
      </c>
      <c r="CY343" s="304">
        <f>' ВВОД заполнить первым'!CZ343</f>
        <v>0</v>
      </c>
      <c r="CZ343" s="304">
        <f>' ВВОД заполнить первым'!DA343</f>
        <v>0</v>
      </c>
      <c r="DA343" s="304">
        <f>' ВВОД заполнить первым'!DB343</f>
        <v>0</v>
      </c>
      <c r="DB343" s="304">
        <f>' ВВОД заполнить первым'!DC343</f>
        <v>0</v>
      </c>
      <c r="DC343" s="304">
        <f>' ВВОД заполнить первым'!DD343</f>
        <v>0</v>
      </c>
      <c r="DD343" s="304">
        <f>' ВВОД заполнить первым'!DE343</f>
        <v>0</v>
      </c>
      <c r="DE343" s="304">
        <f>' ВВОД заполнить первым'!DF343</f>
        <v>0</v>
      </c>
      <c r="DF343" s="304">
        <f>' ВВОД заполнить первым'!DG343</f>
        <v>0</v>
      </c>
      <c r="DG343" s="304">
        <f>' ВВОД заполнить первым'!DH343</f>
        <v>0</v>
      </c>
      <c r="DH343" s="304">
        <f>' ВВОД заполнить первым'!DI343</f>
        <v>0</v>
      </c>
      <c r="DI343" s="304">
        <f>' ВВОД заполнить первым'!DJ343</f>
        <v>1</v>
      </c>
      <c r="DJ343" s="304">
        <f>' ВВОД заполнить первым'!DK343</f>
        <v>0</v>
      </c>
      <c r="DK343" s="304">
        <f>' ВВОД заполнить первым'!DL343</f>
        <v>0</v>
      </c>
      <c r="DL343" s="304">
        <f>' ВВОД заполнить первым'!DM343</f>
        <v>0</v>
      </c>
      <c r="DM343" s="304">
        <f>' ВВОД заполнить первым'!DN343</f>
        <v>0</v>
      </c>
      <c r="DN343" s="304">
        <f>' ВВОД заполнить первым'!DO343</f>
        <v>0</v>
      </c>
      <c r="DO343" s="304">
        <f>' ВВОД заполнить первым'!DP343</f>
        <v>0</v>
      </c>
      <c r="DP343" s="304">
        <f>' ВВОД заполнить первым'!DQ343</f>
        <v>0</v>
      </c>
      <c r="DQ343" s="304">
        <f>' ВВОД заполнить первым'!DR343</f>
        <v>0</v>
      </c>
      <c r="DR343" s="304">
        <f>' ВВОД заполнить первым'!DS343</f>
        <v>0</v>
      </c>
      <c r="DS343" s="304">
        <f>' ВВОД заполнить первым'!DT343</f>
        <v>0</v>
      </c>
      <c r="DT343" s="304">
        <f>' ВВОД заполнить первым'!DU343</f>
        <v>0</v>
      </c>
      <c r="DU343" s="304">
        <f>' ВВОД заполнить первым'!DV343</f>
        <v>0</v>
      </c>
    </row>
    <row r="344" spans="1:125" s="14" customFormat="1" ht="15" hidden="1" customHeight="1">
      <c r="A344" s="56"/>
      <c r="B344" s="57"/>
      <c r="C344" s="57"/>
      <c r="D344" s="57"/>
      <c r="E344" s="57"/>
      <c r="F344" s="57"/>
      <c r="G344" s="57"/>
      <c r="H344" s="57"/>
      <c r="I344" s="57"/>
      <c r="J344" s="57"/>
      <c r="K344" s="57"/>
      <c r="L344" s="57"/>
      <c r="M344" s="57"/>
      <c r="N344" s="57"/>
      <c r="O344" s="15"/>
      <c r="P344" s="304">
        <f>' ВВОД заполнить первым'!P344</f>
        <v>0</v>
      </c>
      <c r="Q344" s="304">
        <f>' ВВОД заполнить первым'!Q344</f>
        <v>0</v>
      </c>
      <c r="R344" s="304">
        <f>' ВВОД заполнить первым'!R344</f>
        <v>0</v>
      </c>
      <c r="S344" s="304">
        <f>' ВВОД заполнить первым'!S344</f>
        <v>0</v>
      </c>
      <c r="T344" s="304">
        <f>' ВВОД заполнить первым'!T344</f>
        <v>0</v>
      </c>
      <c r="U344" s="304">
        <f>' ВВОД заполнить первым'!U344</f>
        <v>0</v>
      </c>
      <c r="V344" s="304">
        <f>' ВВОД заполнить первым'!V344</f>
        <v>0</v>
      </c>
      <c r="W344" s="304">
        <f>' ВВОД заполнить первым'!W344</f>
        <v>0</v>
      </c>
      <c r="X344" s="304">
        <f>' ВВОД заполнить первым'!X344</f>
        <v>0</v>
      </c>
      <c r="Y344" s="304">
        <f>' ВВОД заполнить первым'!Y344</f>
        <v>0</v>
      </c>
      <c r="Z344" s="304">
        <f>' ВВОД заполнить первым'!Z344</f>
        <v>0</v>
      </c>
      <c r="AA344" s="304">
        <f>' ВВОД заполнить первым'!AA344</f>
        <v>0</v>
      </c>
      <c r="AB344" s="304">
        <f>' ВВОД заполнить первым'!AB344</f>
        <v>0</v>
      </c>
      <c r="AC344" s="304">
        <f>' ВВОД заполнить первым'!AC344</f>
        <v>0</v>
      </c>
      <c r="AD344" s="304">
        <f>' ВВОД заполнить первым'!AD344</f>
        <v>0</v>
      </c>
      <c r="AE344" s="304">
        <f>' ВВОД заполнить первым'!AE344</f>
        <v>0</v>
      </c>
      <c r="AF344" s="304">
        <f>' ВВОД заполнить первым'!AF344</f>
        <v>0</v>
      </c>
      <c r="AG344" s="304">
        <f>' ВВОД заполнить первым'!AG344</f>
        <v>0</v>
      </c>
      <c r="AH344" s="304">
        <f>' ВВОД заполнить первым'!AH344</f>
        <v>0</v>
      </c>
      <c r="AI344" s="304">
        <f>' ВВОД заполнить первым'!AJ344</f>
        <v>0</v>
      </c>
      <c r="AJ344" s="304">
        <f>' ВВОД заполнить первым'!AK344</f>
        <v>0</v>
      </c>
      <c r="AK344" s="304">
        <f>' ВВОД заполнить первым'!AL344</f>
        <v>0</v>
      </c>
      <c r="AL344" s="304">
        <f>' ВВОД заполнить первым'!AM344</f>
        <v>0</v>
      </c>
      <c r="AM344" s="304">
        <f>' ВВОД заполнить первым'!AN344</f>
        <v>0</v>
      </c>
      <c r="AN344" s="304">
        <f>' ВВОД заполнить первым'!AO344</f>
        <v>0</v>
      </c>
      <c r="AO344" s="304">
        <f>' ВВОД заполнить первым'!AP344</f>
        <v>0</v>
      </c>
      <c r="AP344" s="304">
        <f>' ВВОД заполнить первым'!AQ344</f>
        <v>0</v>
      </c>
      <c r="AQ344" s="304">
        <f>' ВВОД заполнить первым'!AR344</f>
        <v>0</v>
      </c>
      <c r="AR344" s="304">
        <f>' ВВОД заполнить первым'!AS344</f>
        <v>0</v>
      </c>
      <c r="AS344" s="304">
        <f>' ВВОД заполнить первым'!AT344</f>
        <v>0</v>
      </c>
      <c r="AT344" s="304">
        <f>' ВВОД заполнить первым'!AU344</f>
        <v>0</v>
      </c>
      <c r="AU344" s="304">
        <f>' ВВОД заполнить первым'!AV344</f>
        <v>0</v>
      </c>
      <c r="AV344" s="304">
        <f>' ВВОД заполнить первым'!AW344</f>
        <v>0</v>
      </c>
      <c r="AW344" s="304">
        <f>' ВВОД заполнить первым'!AX344</f>
        <v>0</v>
      </c>
      <c r="AX344" s="304">
        <f>' ВВОД заполнить первым'!AY344</f>
        <v>0</v>
      </c>
      <c r="AY344" s="304">
        <f>' ВВОД заполнить первым'!AZ344</f>
        <v>0</v>
      </c>
      <c r="AZ344" s="304">
        <f>' ВВОД заполнить первым'!BA344</f>
        <v>0</v>
      </c>
      <c r="BA344" s="304">
        <f>' ВВОД заполнить первым'!BB344</f>
        <v>0</v>
      </c>
      <c r="BB344" s="304">
        <f>' ВВОД заполнить первым'!BC344</f>
        <v>0</v>
      </c>
      <c r="BC344" s="304">
        <f>' ВВОД заполнить первым'!BD344</f>
        <v>0</v>
      </c>
      <c r="BD344" s="304">
        <f>' ВВОД заполнить первым'!BE344</f>
        <v>0</v>
      </c>
      <c r="BE344" s="304">
        <f>' ВВОД заполнить первым'!BF344</f>
        <v>0</v>
      </c>
      <c r="BF344" s="304">
        <f>' ВВОД заполнить первым'!BG344</f>
        <v>0</v>
      </c>
      <c r="BG344" s="304">
        <f>' ВВОД заполнить первым'!BH344</f>
        <v>0</v>
      </c>
      <c r="BH344" s="304">
        <f>' ВВОД заполнить первым'!BI344</f>
        <v>0</v>
      </c>
      <c r="BI344" s="304">
        <f>' ВВОД заполнить первым'!BJ344</f>
        <v>0</v>
      </c>
      <c r="BJ344" s="304">
        <f>' ВВОД заполнить первым'!BK344</f>
        <v>0</v>
      </c>
      <c r="BK344" s="304">
        <f>' ВВОД заполнить первым'!BL344</f>
        <v>0</v>
      </c>
      <c r="BL344" s="304">
        <f>' ВВОД заполнить первым'!BM344</f>
        <v>0</v>
      </c>
      <c r="BM344" s="304">
        <f>' ВВОД заполнить первым'!BN344</f>
        <v>0</v>
      </c>
      <c r="BN344" s="304">
        <f>' ВВОД заполнить первым'!BO344</f>
        <v>0</v>
      </c>
      <c r="BO344" s="304">
        <f>' ВВОД заполнить первым'!BP344</f>
        <v>0</v>
      </c>
      <c r="BP344" s="304">
        <f>' ВВОД заполнить первым'!BQ344</f>
        <v>0</v>
      </c>
      <c r="BQ344" s="304">
        <f ca="1">' ВВОД заполнить первым'!BR344</f>
        <v>0</v>
      </c>
      <c r="BR344" s="304">
        <f ca="1">' ВВОД заполнить первым'!BS344</f>
        <v>0</v>
      </c>
      <c r="BS344" s="304">
        <f>' ВВОД заполнить первым'!BT344</f>
        <v>0</v>
      </c>
      <c r="BT344" s="304">
        <f ca="1">' ВВОД заполнить первым'!BU344</f>
        <v>119</v>
      </c>
      <c r="BU344" s="304">
        <f ca="1">' ВВОД заполнить первым'!BV344</f>
        <v>0</v>
      </c>
      <c r="BV344" s="304">
        <f ca="1">' ВВОД заполнить первым'!BW344</f>
        <v>0</v>
      </c>
      <c r="BW344" s="304">
        <f ca="1">' ВВОД заполнить первым'!BX344</f>
        <v>0</v>
      </c>
      <c r="BX344" s="304">
        <f ca="1">' ВВОД заполнить первым'!BY344</f>
        <v>0</v>
      </c>
      <c r="BY344" s="304">
        <f ca="1">' ВВОД заполнить первым'!BZ344</f>
        <v>0</v>
      </c>
      <c r="BZ344" s="304">
        <f ca="1">' ВВОД заполнить первым'!CA344</f>
        <v>0</v>
      </c>
      <c r="CA344" s="304">
        <f ca="1">' ВВОД заполнить первым'!CB344</f>
        <v>0</v>
      </c>
      <c r="CB344" s="304">
        <f ca="1">' ВВОД заполнить первым'!CC344</f>
        <v>0</v>
      </c>
      <c r="CC344" s="304">
        <f ca="1">' ВВОД заполнить первым'!CD344</f>
        <v>0</v>
      </c>
      <c r="CD344" s="304">
        <f ca="1">' ВВОД заполнить первым'!CE344</f>
        <v>0</v>
      </c>
      <c r="CE344" s="304">
        <f ca="1">' ВВОД заполнить первым'!CF344</f>
        <v>0</v>
      </c>
      <c r="CF344" s="304">
        <f ca="1">' ВВОД заполнить первым'!CG344</f>
        <v>0</v>
      </c>
      <c r="CG344" s="304">
        <f ca="1">' ВВОД заполнить первым'!CH344</f>
        <v>0</v>
      </c>
      <c r="CH344" s="304">
        <f ca="1">' ВВОД заполнить первым'!CI344</f>
        <v>0</v>
      </c>
      <c r="CI344" s="304">
        <f ca="1">' ВВОД заполнить первым'!CJ344</f>
        <v>0</v>
      </c>
      <c r="CJ344" s="304">
        <f ca="1">' ВВОД заполнить первым'!CK344</f>
        <v>0</v>
      </c>
      <c r="CK344" s="304">
        <f ca="1">' ВВОД заполнить первым'!CL344</f>
        <v>0</v>
      </c>
      <c r="CL344" s="304">
        <f ca="1">' ВВОД заполнить первым'!CM344</f>
        <v>0</v>
      </c>
      <c r="CM344" s="304">
        <f ca="1">' ВВОД заполнить первым'!CN344</f>
        <v>0</v>
      </c>
      <c r="CN344" s="304">
        <f ca="1">' ВВОД заполнить первым'!CO344</f>
        <v>0</v>
      </c>
      <c r="CO344" s="304">
        <f>' ВВОД заполнить первым'!CP344</f>
        <v>0</v>
      </c>
      <c r="CP344" s="304">
        <f>' ВВОД заполнить первым'!CQ344</f>
        <v>0</v>
      </c>
      <c r="CQ344" s="304">
        <f>' ВВОД заполнить первым'!CR344</f>
        <v>0</v>
      </c>
      <c r="CR344" s="304">
        <f>' ВВОД заполнить первым'!CS344</f>
        <v>0</v>
      </c>
      <c r="CS344" s="304">
        <f>' ВВОД заполнить первым'!CT344</f>
        <v>0</v>
      </c>
      <c r="CT344" s="304">
        <f>' ВВОД заполнить первым'!CU344</f>
        <v>0</v>
      </c>
      <c r="CU344" s="304">
        <f>' ВВОД заполнить первым'!CV344</f>
        <v>0</v>
      </c>
      <c r="CV344" s="304">
        <f>' ВВОД заполнить первым'!CW344</f>
        <v>0</v>
      </c>
      <c r="CW344" s="304">
        <f>' ВВОД заполнить первым'!CX344</f>
        <v>0</v>
      </c>
      <c r="CX344" s="304">
        <f>' ВВОД заполнить первым'!CY344</f>
        <v>0</v>
      </c>
      <c r="CY344" s="304">
        <f>' ВВОД заполнить первым'!CZ344</f>
        <v>0</v>
      </c>
      <c r="CZ344" s="304">
        <f>' ВВОД заполнить первым'!DA344</f>
        <v>0</v>
      </c>
      <c r="DA344" s="304">
        <f>' ВВОД заполнить первым'!DB344</f>
        <v>0</v>
      </c>
      <c r="DB344" s="304">
        <f>' ВВОД заполнить первым'!DC344</f>
        <v>0</v>
      </c>
      <c r="DC344" s="304">
        <f>' ВВОД заполнить первым'!DD344</f>
        <v>0</v>
      </c>
      <c r="DD344" s="304">
        <f>' ВВОД заполнить первым'!DE344</f>
        <v>0</v>
      </c>
      <c r="DE344" s="304">
        <f>' ВВОД заполнить первым'!DF344</f>
        <v>0</v>
      </c>
      <c r="DF344" s="304">
        <f>' ВВОД заполнить первым'!DG344</f>
        <v>0</v>
      </c>
      <c r="DG344" s="304">
        <f>' ВВОД заполнить первым'!DH344</f>
        <v>0</v>
      </c>
      <c r="DH344" s="304">
        <f>' ВВОД заполнить первым'!DI344</f>
        <v>0</v>
      </c>
      <c r="DI344" s="304">
        <f>' ВВОД заполнить первым'!DJ344</f>
        <v>0</v>
      </c>
      <c r="DJ344" s="304">
        <f>' ВВОД заполнить первым'!DK344</f>
        <v>0</v>
      </c>
      <c r="DK344" s="304">
        <f>' ВВОД заполнить первым'!DL344</f>
        <v>0</v>
      </c>
      <c r="DL344" s="304">
        <f>' ВВОД заполнить первым'!DM344</f>
        <v>0</v>
      </c>
      <c r="DM344" s="304">
        <f>' ВВОД заполнить первым'!DN344</f>
        <v>0</v>
      </c>
      <c r="DN344" s="304">
        <f>' ВВОД заполнить первым'!DO344</f>
        <v>0</v>
      </c>
      <c r="DO344" s="304">
        <f>' ВВОД заполнить первым'!DP344</f>
        <v>0</v>
      </c>
      <c r="DP344" s="304">
        <f>' ВВОД заполнить первым'!DQ344</f>
        <v>0</v>
      </c>
      <c r="DQ344" s="304">
        <f>' ВВОД заполнить первым'!DR344</f>
        <v>0</v>
      </c>
      <c r="DR344" s="304">
        <f>' ВВОД заполнить первым'!DS344</f>
        <v>0</v>
      </c>
      <c r="DS344" s="304">
        <f>' ВВОД заполнить первым'!DT344</f>
        <v>0</v>
      </c>
      <c r="DT344" s="304">
        <f>' ВВОД заполнить первым'!DU344</f>
        <v>0</v>
      </c>
      <c r="DU344" s="304">
        <f>' ВВОД заполнить первым'!DV344</f>
        <v>0</v>
      </c>
    </row>
    <row r="345" spans="1:125" s="14" customFormat="1" ht="15" hidden="1" customHeight="1">
      <c r="A345" s="56"/>
      <c r="B345" s="57"/>
      <c r="C345" s="57"/>
      <c r="D345" s="57"/>
      <c r="E345" s="57"/>
      <c r="F345" s="57"/>
      <c r="G345" s="57"/>
      <c r="H345" s="57"/>
      <c r="I345" s="57"/>
      <c r="J345" s="57"/>
      <c r="K345" s="57"/>
      <c r="L345" s="57"/>
      <c r="M345" s="57"/>
      <c r="N345" s="57"/>
      <c r="O345" s="15"/>
      <c r="P345" s="304">
        <f>' ВВОД заполнить первым'!P345</f>
        <v>0</v>
      </c>
      <c r="Q345" s="304">
        <f>' ВВОД заполнить первым'!Q345</f>
        <v>0</v>
      </c>
      <c r="R345" s="304">
        <f>' ВВОД заполнить первым'!R345</f>
        <v>0</v>
      </c>
      <c r="S345" s="304">
        <f>' ВВОД заполнить первым'!S345</f>
        <v>0</v>
      </c>
      <c r="T345" s="304">
        <f>' ВВОД заполнить первым'!T345</f>
        <v>0</v>
      </c>
      <c r="U345" s="304">
        <f>' ВВОД заполнить первым'!U345</f>
        <v>0</v>
      </c>
      <c r="V345" s="304">
        <f>' ВВОД заполнить первым'!V345</f>
        <v>0</v>
      </c>
      <c r="W345" s="304">
        <f>' ВВОД заполнить первым'!W345</f>
        <v>0</v>
      </c>
      <c r="X345" s="304">
        <f>' ВВОД заполнить первым'!X345</f>
        <v>0</v>
      </c>
      <c r="Y345" s="304">
        <f>' ВВОД заполнить первым'!Y345</f>
        <v>0</v>
      </c>
      <c r="Z345" s="304">
        <f>' ВВОД заполнить первым'!Z345</f>
        <v>0</v>
      </c>
      <c r="AA345" s="304">
        <f>' ВВОД заполнить первым'!AA345</f>
        <v>0</v>
      </c>
      <c r="AB345" s="304">
        <f>' ВВОД заполнить первым'!AB345</f>
        <v>0</v>
      </c>
      <c r="AC345" s="304">
        <f>' ВВОД заполнить первым'!AC345</f>
        <v>0</v>
      </c>
      <c r="AD345" s="304">
        <f>' ВВОД заполнить первым'!AD345</f>
        <v>0</v>
      </c>
      <c r="AE345" s="304">
        <f>' ВВОД заполнить первым'!AE345</f>
        <v>0</v>
      </c>
      <c r="AF345" s="304">
        <f>' ВВОД заполнить первым'!AF345</f>
        <v>0</v>
      </c>
      <c r="AG345" s="304">
        <f>' ВВОД заполнить первым'!AG345</f>
        <v>0</v>
      </c>
      <c r="AH345" s="304">
        <f>' ВВОД заполнить первым'!AH345</f>
        <v>0</v>
      </c>
      <c r="AI345" s="304">
        <f>' ВВОД заполнить первым'!AJ345</f>
        <v>0</v>
      </c>
      <c r="AJ345" s="304">
        <f>' ВВОД заполнить первым'!AK345</f>
        <v>0</v>
      </c>
      <c r="AK345" s="304">
        <f>' ВВОД заполнить первым'!AL345</f>
        <v>0</v>
      </c>
      <c r="AL345" s="304">
        <f>' ВВОД заполнить первым'!AM345</f>
        <v>0</v>
      </c>
      <c r="AM345" s="304">
        <f>' ВВОД заполнить первым'!AN345</f>
        <v>0</v>
      </c>
      <c r="AN345" s="304">
        <f>' ВВОД заполнить первым'!AO345</f>
        <v>0</v>
      </c>
      <c r="AO345" s="304">
        <f>' ВВОД заполнить первым'!AP345</f>
        <v>0</v>
      </c>
      <c r="AP345" s="304">
        <f>' ВВОД заполнить первым'!AQ345</f>
        <v>0</v>
      </c>
      <c r="AQ345" s="304">
        <f>' ВВОД заполнить первым'!AR345</f>
        <v>0</v>
      </c>
      <c r="AR345" s="304">
        <f>' ВВОД заполнить первым'!AS345</f>
        <v>0</v>
      </c>
      <c r="AS345" s="304">
        <f>' ВВОД заполнить первым'!AT345</f>
        <v>0</v>
      </c>
      <c r="AT345" s="304">
        <f>' ВВОД заполнить первым'!AU345</f>
        <v>0</v>
      </c>
      <c r="AU345" s="304">
        <f>' ВВОД заполнить первым'!AV345</f>
        <v>0</v>
      </c>
      <c r="AV345" s="304">
        <f>' ВВОД заполнить первым'!AW345</f>
        <v>0</v>
      </c>
      <c r="AW345" s="304">
        <f>' ВВОД заполнить первым'!AX345</f>
        <v>0</v>
      </c>
      <c r="AX345" s="304">
        <f>' ВВОД заполнить первым'!AY345</f>
        <v>0</v>
      </c>
      <c r="AY345" s="304">
        <f>' ВВОД заполнить первым'!AZ345</f>
        <v>0</v>
      </c>
      <c r="AZ345" s="304">
        <f>' ВВОД заполнить первым'!BA345</f>
        <v>0</v>
      </c>
      <c r="BA345" s="304">
        <f>' ВВОД заполнить первым'!BB345</f>
        <v>0</v>
      </c>
      <c r="BB345" s="304">
        <f>' ВВОД заполнить первым'!BC345</f>
        <v>0</v>
      </c>
      <c r="BC345" s="304">
        <f>' ВВОД заполнить первым'!BD345</f>
        <v>0</v>
      </c>
      <c r="BD345" s="304">
        <f>' ВВОД заполнить первым'!BE345</f>
        <v>0</v>
      </c>
      <c r="BE345" s="304">
        <f>' ВВОД заполнить первым'!BF345</f>
        <v>0</v>
      </c>
      <c r="BF345" s="304">
        <f>' ВВОД заполнить первым'!BG345</f>
        <v>0</v>
      </c>
      <c r="BG345" s="304">
        <f>' ВВОД заполнить первым'!BH345</f>
        <v>0</v>
      </c>
      <c r="BH345" s="304">
        <f>' ВВОД заполнить первым'!BI345</f>
        <v>0</v>
      </c>
      <c r="BI345" s="304">
        <f>' ВВОД заполнить первым'!BJ345</f>
        <v>0</v>
      </c>
      <c r="BJ345" s="304">
        <f>' ВВОД заполнить первым'!BK345</f>
        <v>0</v>
      </c>
      <c r="BK345" s="304">
        <f>' ВВОД заполнить первым'!BL345</f>
        <v>0</v>
      </c>
      <c r="BL345" s="304">
        <f>' ВВОД заполнить первым'!BM345</f>
        <v>0</v>
      </c>
      <c r="BM345" s="304">
        <f>' ВВОД заполнить первым'!BN345</f>
        <v>0</v>
      </c>
      <c r="BN345" s="304">
        <f>' ВВОД заполнить первым'!BO345</f>
        <v>0</v>
      </c>
      <c r="BO345" s="304">
        <f>' ВВОД заполнить первым'!BP345</f>
        <v>0</v>
      </c>
      <c r="BP345" s="304">
        <f>' ВВОД заполнить первым'!BQ345</f>
        <v>0</v>
      </c>
      <c r="BQ345" s="304">
        <f ca="1">' ВВОД заполнить первым'!BR345</f>
        <v>0</v>
      </c>
      <c r="BR345" s="304">
        <f ca="1">' ВВОД заполнить первым'!BS345</f>
        <v>0</v>
      </c>
      <c r="BS345" s="304">
        <f>' ВВОД заполнить первым'!BT345</f>
        <v>0</v>
      </c>
      <c r="BT345" s="304">
        <f ca="1">' ВВОД заполнить первым'!BU345</f>
        <v>119</v>
      </c>
      <c r="BU345" s="304">
        <f ca="1">' ВВОД заполнить первым'!BV345</f>
        <v>0</v>
      </c>
      <c r="BV345" s="304">
        <f ca="1">' ВВОД заполнить первым'!BW345</f>
        <v>0</v>
      </c>
      <c r="BW345" s="304">
        <f ca="1">' ВВОД заполнить первым'!BX345</f>
        <v>0</v>
      </c>
      <c r="BX345" s="304">
        <f ca="1">' ВВОД заполнить первым'!BY345</f>
        <v>0</v>
      </c>
      <c r="BY345" s="304">
        <f ca="1">' ВВОД заполнить первым'!BZ345</f>
        <v>0</v>
      </c>
      <c r="BZ345" s="304">
        <f ca="1">' ВВОД заполнить первым'!CA345</f>
        <v>0</v>
      </c>
      <c r="CA345" s="304">
        <f ca="1">' ВВОД заполнить первым'!CB345</f>
        <v>0</v>
      </c>
      <c r="CB345" s="304">
        <f ca="1">' ВВОД заполнить первым'!CC345</f>
        <v>0</v>
      </c>
      <c r="CC345" s="304">
        <f ca="1">' ВВОД заполнить первым'!CD345</f>
        <v>0</v>
      </c>
      <c r="CD345" s="304">
        <f ca="1">' ВВОД заполнить первым'!CE345</f>
        <v>0</v>
      </c>
      <c r="CE345" s="304">
        <f ca="1">' ВВОД заполнить первым'!CF345</f>
        <v>0</v>
      </c>
      <c r="CF345" s="304">
        <f ca="1">' ВВОД заполнить первым'!CG345</f>
        <v>0</v>
      </c>
      <c r="CG345" s="304">
        <f ca="1">' ВВОД заполнить первым'!CH345</f>
        <v>0</v>
      </c>
      <c r="CH345" s="304">
        <f ca="1">' ВВОД заполнить первым'!CI345</f>
        <v>0</v>
      </c>
      <c r="CI345" s="304">
        <f ca="1">' ВВОД заполнить первым'!CJ345</f>
        <v>0</v>
      </c>
      <c r="CJ345" s="304">
        <f ca="1">' ВВОД заполнить первым'!CK345</f>
        <v>0</v>
      </c>
      <c r="CK345" s="304">
        <f ca="1">' ВВОД заполнить первым'!CL345</f>
        <v>0</v>
      </c>
      <c r="CL345" s="304">
        <f ca="1">' ВВОД заполнить первым'!CM345</f>
        <v>0</v>
      </c>
      <c r="CM345" s="304">
        <f ca="1">' ВВОД заполнить первым'!CN345</f>
        <v>0</v>
      </c>
      <c r="CN345" s="304">
        <f ca="1">' ВВОД заполнить первым'!CO345</f>
        <v>0</v>
      </c>
      <c r="CO345" s="304">
        <f>' ВВОД заполнить первым'!CP345</f>
        <v>0</v>
      </c>
      <c r="CP345" s="304">
        <f>' ВВОД заполнить первым'!CQ345</f>
        <v>0</v>
      </c>
      <c r="CQ345" s="304">
        <f>' ВВОД заполнить первым'!CR345</f>
        <v>0</v>
      </c>
      <c r="CR345" s="304">
        <f>' ВВОД заполнить первым'!CS345</f>
        <v>0</v>
      </c>
      <c r="CS345" s="304">
        <f>' ВВОД заполнить первым'!CT345</f>
        <v>0</v>
      </c>
      <c r="CT345" s="304">
        <f>' ВВОД заполнить первым'!CU345</f>
        <v>0</v>
      </c>
      <c r="CU345" s="304">
        <f>' ВВОД заполнить первым'!CV345</f>
        <v>0</v>
      </c>
      <c r="CV345" s="304">
        <f>' ВВОД заполнить первым'!CW345</f>
        <v>0</v>
      </c>
      <c r="CW345" s="304">
        <f>' ВВОД заполнить первым'!CX345</f>
        <v>0</v>
      </c>
      <c r="CX345" s="304">
        <f>' ВВОД заполнить первым'!CY345</f>
        <v>0</v>
      </c>
      <c r="CY345" s="304">
        <f>' ВВОД заполнить первым'!CZ345</f>
        <v>0</v>
      </c>
      <c r="CZ345" s="304">
        <f>' ВВОД заполнить первым'!DA345</f>
        <v>0</v>
      </c>
      <c r="DA345" s="304">
        <f>' ВВОД заполнить первым'!DB345</f>
        <v>0</v>
      </c>
      <c r="DB345" s="304">
        <f>' ВВОД заполнить первым'!DC345</f>
        <v>0</v>
      </c>
      <c r="DC345" s="304">
        <f>' ВВОД заполнить первым'!DD345</f>
        <v>0</v>
      </c>
      <c r="DD345" s="304">
        <f>' ВВОД заполнить первым'!DE345</f>
        <v>0</v>
      </c>
      <c r="DE345" s="304">
        <f>' ВВОД заполнить первым'!DF345</f>
        <v>0</v>
      </c>
      <c r="DF345" s="304">
        <f>' ВВОД заполнить первым'!DG345</f>
        <v>0</v>
      </c>
      <c r="DG345" s="304">
        <f>' ВВОД заполнить первым'!DH345</f>
        <v>0</v>
      </c>
      <c r="DH345" s="304">
        <f>' ВВОД заполнить первым'!DI345</f>
        <v>0</v>
      </c>
      <c r="DI345" s="304">
        <f>' ВВОД заполнить первым'!DJ345</f>
        <v>0</v>
      </c>
      <c r="DJ345" s="304">
        <f>' ВВОД заполнить первым'!DK345</f>
        <v>0</v>
      </c>
      <c r="DK345" s="304">
        <f>' ВВОД заполнить первым'!DL345</f>
        <v>0</v>
      </c>
      <c r="DL345" s="304">
        <f>' ВВОД заполнить первым'!DM345</f>
        <v>0</v>
      </c>
      <c r="DM345" s="304">
        <f>' ВВОД заполнить первым'!DN345</f>
        <v>0</v>
      </c>
      <c r="DN345" s="304">
        <f>' ВВОД заполнить первым'!DO345</f>
        <v>0</v>
      </c>
      <c r="DO345" s="304">
        <f>' ВВОД заполнить первым'!DP345</f>
        <v>0</v>
      </c>
      <c r="DP345" s="304">
        <f>' ВВОД заполнить первым'!DQ345</f>
        <v>0</v>
      </c>
      <c r="DQ345" s="304">
        <f>' ВВОД заполнить первым'!DR345</f>
        <v>0</v>
      </c>
      <c r="DR345" s="304">
        <f>' ВВОД заполнить первым'!DS345</f>
        <v>0</v>
      </c>
      <c r="DS345" s="304">
        <f>' ВВОД заполнить первым'!DT345</f>
        <v>0</v>
      </c>
      <c r="DT345" s="304">
        <f>' ВВОД заполнить первым'!DU345</f>
        <v>0</v>
      </c>
      <c r="DU345" s="304">
        <f>' ВВОД заполнить первым'!DV345</f>
        <v>0</v>
      </c>
    </row>
    <row r="346" spans="1:125" s="14" customFormat="1" ht="15" hidden="1" customHeight="1">
      <c r="A346" s="56"/>
      <c r="B346" s="57"/>
      <c r="C346" s="57"/>
      <c r="D346" s="57"/>
      <c r="E346" s="57"/>
      <c r="F346" s="57"/>
      <c r="G346" s="57"/>
      <c r="H346" s="57"/>
      <c r="I346" s="57"/>
      <c r="J346" s="57"/>
      <c r="K346" s="57"/>
      <c r="L346" s="57"/>
      <c r="M346" s="57"/>
      <c r="N346" s="57"/>
      <c r="O346" s="15"/>
      <c r="P346" s="304">
        <f>' ВВОД заполнить первым'!P346</f>
        <v>0</v>
      </c>
      <c r="Q346" s="304">
        <f>' ВВОД заполнить первым'!Q346</f>
        <v>0</v>
      </c>
      <c r="R346" s="304">
        <f>' ВВОД заполнить первым'!R346</f>
        <v>0</v>
      </c>
      <c r="S346" s="304">
        <f>' ВВОД заполнить первым'!S346</f>
        <v>0</v>
      </c>
      <c r="T346" s="304">
        <f>' ВВОД заполнить первым'!T346</f>
        <v>0</v>
      </c>
      <c r="U346" s="304">
        <f>' ВВОД заполнить первым'!U346</f>
        <v>0</v>
      </c>
      <c r="V346" s="304">
        <f>' ВВОД заполнить первым'!V346</f>
        <v>0</v>
      </c>
      <c r="W346" s="304">
        <f>' ВВОД заполнить первым'!W346</f>
        <v>0</v>
      </c>
      <c r="X346" s="304">
        <f>' ВВОД заполнить первым'!X346</f>
        <v>0</v>
      </c>
      <c r="Y346" s="304">
        <f>' ВВОД заполнить первым'!Y346</f>
        <v>0</v>
      </c>
      <c r="Z346" s="304">
        <f>' ВВОД заполнить первым'!Z346</f>
        <v>0</v>
      </c>
      <c r="AA346" s="304">
        <f>' ВВОД заполнить первым'!AA346</f>
        <v>0</v>
      </c>
      <c r="AB346" s="304">
        <f>' ВВОД заполнить первым'!AB346</f>
        <v>0</v>
      </c>
      <c r="AC346" s="304">
        <f>' ВВОД заполнить первым'!AC346</f>
        <v>0</v>
      </c>
      <c r="AD346" s="304">
        <f>' ВВОД заполнить первым'!AD346</f>
        <v>0</v>
      </c>
      <c r="AE346" s="304">
        <f>' ВВОД заполнить первым'!AE346</f>
        <v>0</v>
      </c>
      <c r="AF346" s="304">
        <f>' ВВОД заполнить первым'!AF346</f>
        <v>0</v>
      </c>
      <c r="AG346" s="304">
        <f>' ВВОД заполнить первым'!AG346</f>
        <v>0</v>
      </c>
      <c r="AH346" s="304">
        <f>' ВВОД заполнить первым'!AH346</f>
        <v>0</v>
      </c>
      <c r="AI346" s="304">
        <f>' ВВОД заполнить первым'!AJ346</f>
        <v>0</v>
      </c>
      <c r="AJ346" s="304">
        <f>' ВВОД заполнить первым'!AK346</f>
        <v>0</v>
      </c>
      <c r="AK346" s="304">
        <f>' ВВОД заполнить первым'!AL346</f>
        <v>0</v>
      </c>
      <c r="AL346" s="304">
        <f>' ВВОД заполнить первым'!AM346</f>
        <v>0</v>
      </c>
      <c r="AM346" s="304">
        <f>' ВВОД заполнить первым'!AN346</f>
        <v>0</v>
      </c>
      <c r="AN346" s="304">
        <f>' ВВОД заполнить первым'!AO346</f>
        <v>0</v>
      </c>
      <c r="AO346" s="304">
        <f>' ВВОД заполнить первым'!AP346</f>
        <v>0</v>
      </c>
      <c r="AP346" s="304">
        <f>' ВВОД заполнить первым'!AQ346</f>
        <v>0</v>
      </c>
      <c r="AQ346" s="304">
        <f>' ВВОД заполнить первым'!AR346</f>
        <v>0</v>
      </c>
      <c r="AR346" s="304">
        <f>' ВВОД заполнить первым'!AS346</f>
        <v>0</v>
      </c>
      <c r="AS346" s="304">
        <f>' ВВОД заполнить первым'!AT346</f>
        <v>0</v>
      </c>
      <c r="AT346" s="304">
        <f>' ВВОД заполнить первым'!AU346</f>
        <v>0</v>
      </c>
      <c r="AU346" s="304">
        <f>' ВВОД заполнить первым'!AV346</f>
        <v>0</v>
      </c>
      <c r="AV346" s="304">
        <f>' ВВОД заполнить первым'!AW346</f>
        <v>0</v>
      </c>
      <c r="AW346" s="304">
        <f>' ВВОД заполнить первым'!AX346</f>
        <v>0</v>
      </c>
      <c r="AX346" s="304">
        <f>' ВВОД заполнить первым'!AY346</f>
        <v>0</v>
      </c>
      <c r="AY346" s="304">
        <f>' ВВОД заполнить первым'!AZ346</f>
        <v>0</v>
      </c>
      <c r="AZ346" s="304">
        <f>' ВВОД заполнить первым'!BA346</f>
        <v>0</v>
      </c>
      <c r="BA346" s="304">
        <f>' ВВОД заполнить первым'!BB346</f>
        <v>0</v>
      </c>
      <c r="BB346" s="304">
        <f>' ВВОД заполнить первым'!BC346</f>
        <v>0</v>
      </c>
      <c r="BC346" s="304">
        <f>' ВВОД заполнить первым'!BD346</f>
        <v>0</v>
      </c>
      <c r="BD346" s="304">
        <f>' ВВОД заполнить первым'!BE346</f>
        <v>0</v>
      </c>
      <c r="BE346" s="304">
        <f>' ВВОД заполнить первым'!BF346</f>
        <v>0</v>
      </c>
      <c r="BF346" s="304">
        <f>' ВВОД заполнить первым'!BG346</f>
        <v>0</v>
      </c>
      <c r="BG346" s="304">
        <f>' ВВОД заполнить первым'!BH346</f>
        <v>0</v>
      </c>
      <c r="BH346" s="304">
        <f>' ВВОД заполнить первым'!BI346</f>
        <v>0</v>
      </c>
      <c r="BI346" s="304">
        <f>' ВВОД заполнить первым'!BJ346</f>
        <v>0</v>
      </c>
      <c r="BJ346" s="304">
        <f>' ВВОД заполнить первым'!BK346</f>
        <v>0</v>
      </c>
      <c r="BK346" s="304">
        <f>' ВВОД заполнить первым'!BL346</f>
        <v>0</v>
      </c>
      <c r="BL346" s="304">
        <f>' ВВОД заполнить первым'!BM346</f>
        <v>0</v>
      </c>
      <c r="BM346" s="304">
        <f>' ВВОД заполнить первым'!BN346</f>
        <v>0</v>
      </c>
      <c r="BN346" s="304">
        <f>' ВВОД заполнить первым'!BO346</f>
        <v>0</v>
      </c>
      <c r="BO346" s="304">
        <f>' ВВОД заполнить первым'!BP346</f>
        <v>0</v>
      </c>
      <c r="BP346" s="304">
        <f>' ВВОД заполнить первым'!BQ346</f>
        <v>0</v>
      </c>
      <c r="BQ346" s="304">
        <f ca="1">' ВВОД заполнить первым'!BR346</f>
        <v>0</v>
      </c>
      <c r="BR346" s="304">
        <f ca="1">' ВВОД заполнить первым'!BS346</f>
        <v>0</v>
      </c>
      <c r="BS346" s="304">
        <f>' ВВОД заполнить первым'!BT346</f>
        <v>0</v>
      </c>
      <c r="BT346" s="304">
        <f ca="1">' ВВОД заполнить первым'!BU346</f>
        <v>119</v>
      </c>
      <c r="BU346" s="304">
        <f ca="1">' ВВОД заполнить первым'!BV346</f>
        <v>0</v>
      </c>
      <c r="BV346" s="304">
        <f ca="1">' ВВОД заполнить первым'!BW346</f>
        <v>0</v>
      </c>
      <c r="BW346" s="304">
        <f ca="1">' ВВОД заполнить первым'!BX346</f>
        <v>0</v>
      </c>
      <c r="BX346" s="304">
        <f ca="1">' ВВОД заполнить первым'!BY346</f>
        <v>0</v>
      </c>
      <c r="BY346" s="304">
        <f ca="1">' ВВОД заполнить первым'!BZ346</f>
        <v>0</v>
      </c>
      <c r="BZ346" s="304">
        <f ca="1">' ВВОД заполнить первым'!CA346</f>
        <v>0</v>
      </c>
      <c r="CA346" s="304">
        <f ca="1">' ВВОД заполнить первым'!CB346</f>
        <v>0</v>
      </c>
      <c r="CB346" s="304">
        <f ca="1">' ВВОД заполнить первым'!CC346</f>
        <v>0</v>
      </c>
      <c r="CC346" s="304">
        <f ca="1">' ВВОД заполнить первым'!CD346</f>
        <v>0</v>
      </c>
      <c r="CD346" s="304">
        <f ca="1">' ВВОД заполнить первым'!CE346</f>
        <v>0</v>
      </c>
      <c r="CE346" s="304">
        <f ca="1">' ВВОД заполнить первым'!CF346</f>
        <v>0</v>
      </c>
      <c r="CF346" s="304">
        <f ca="1">' ВВОД заполнить первым'!CG346</f>
        <v>0</v>
      </c>
      <c r="CG346" s="304">
        <f ca="1">' ВВОД заполнить первым'!CH346</f>
        <v>0</v>
      </c>
      <c r="CH346" s="304">
        <f ca="1">' ВВОД заполнить первым'!CI346</f>
        <v>0</v>
      </c>
      <c r="CI346" s="304">
        <f ca="1">' ВВОД заполнить первым'!CJ346</f>
        <v>0</v>
      </c>
      <c r="CJ346" s="304">
        <f ca="1">' ВВОД заполнить первым'!CK346</f>
        <v>0</v>
      </c>
      <c r="CK346" s="304">
        <f ca="1">' ВВОД заполнить первым'!CL346</f>
        <v>0</v>
      </c>
      <c r="CL346" s="304">
        <f ca="1">' ВВОД заполнить первым'!CM346</f>
        <v>0</v>
      </c>
      <c r="CM346" s="304">
        <f ca="1">' ВВОД заполнить первым'!CN346</f>
        <v>0</v>
      </c>
      <c r="CN346" s="304">
        <f ca="1">' ВВОД заполнить первым'!CO346</f>
        <v>0</v>
      </c>
      <c r="CO346" s="304">
        <f>' ВВОД заполнить первым'!CP346</f>
        <v>0</v>
      </c>
      <c r="CP346" s="304">
        <f>' ВВОД заполнить первым'!CQ346</f>
        <v>0</v>
      </c>
      <c r="CQ346" s="304">
        <f>' ВВОД заполнить первым'!CR346</f>
        <v>0</v>
      </c>
      <c r="CR346" s="304">
        <f>' ВВОД заполнить первым'!CS346</f>
        <v>0</v>
      </c>
      <c r="CS346" s="304">
        <f>' ВВОД заполнить первым'!CT346</f>
        <v>0</v>
      </c>
      <c r="CT346" s="304">
        <f>' ВВОД заполнить первым'!CU346</f>
        <v>0</v>
      </c>
      <c r="CU346" s="304">
        <f>' ВВОД заполнить первым'!CV346</f>
        <v>0</v>
      </c>
      <c r="CV346" s="304">
        <f>' ВВОД заполнить первым'!CW346</f>
        <v>0</v>
      </c>
      <c r="CW346" s="304">
        <f>' ВВОД заполнить первым'!CX346</f>
        <v>0</v>
      </c>
      <c r="CX346" s="304">
        <f>' ВВОД заполнить первым'!CY346</f>
        <v>0</v>
      </c>
      <c r="CY346" s="304">
        <f>' ВВОД заполнить первым'!CZ346</f>
        <v>0</v>
      </c>
      <c r="CZ346" s="304">
        <f>' ВВОД заполнить первым'!DA346</f>
        <v>0</v>
      </c>
      <c r="DA346" s="304">
        <f>' ВВОД заполнить первым'!DB346</f>
        <v>0</v>
      </c>
      <c r="DB346" s="304">
        <f>' ВВОД заполнить первым'!DC346</f>
        <v>0</v>
      </c>
      <c r="DC346" s="304">
        <f>' ВВОД заполнить первым'!DD346</f>
        <v>0</v>
      </c>
      <c r="DD346" s="304">
        <f>' ВВОД заполнить первым'!DE346</f>
        <v>0</v>
      </c>
      <c r="DE346" s="304">
        <f>' ВВОД заполнить первым'!DF346</f>
        <v>0</v>
      </c>
      <c r="DF346" s="304">
        <f>' ВВОД заполнить первым'!DG346</f>
        <v>0</v>
      </c>
      <c r="DG346" s="304">
        <f>' ВВОД заполнить первым'!DH346</f>
        <v>0</v>
      </c>
      <c r="DH346" s="304">
        <f>' ВВОД заполнить первым'!DI346</f>
        <v>0</v>
      </c>
      <c r="DI346" s="304">
        <f>' ВВОД заполнить первым'!DJ346</f>
        <v>0</v>
      </c>
      <c r="DJ346" s="304">
        <f>' ВВОД заполнить первым'!DK346</f>
        <v>0</v>
      </c>
      <c r="DK346" s="304">
        <f>' ВВОД заполнить первым'!DL346</f>
        <v>0</v>
      </c>
      <c r="DL346" s="304">
        <f>' ВВОД заполнить первым'!DM346</f>
        <v>0</v>
      </c>
      <c r="DM346" s="304">
        <f>' ВВОД заполнить первым'!DN346</f>
        <v>0</v>
      </c>
      <c r="DN346" s="304">
        <f>' ВВОД заполнить первым'!DO346</f>
        <v>0</v>
      </c>
      <c r="DO346" s="304">
        <f>' ВВОД заполнить первым'!DP346</f>
        <v>0</v>
      </c>
      <c r="DP346" s="304">
        <f>' ВВОД заполнить первым'!DQ346</f>
        <v>0</v>
      </c>
      <c r="DQ346" s="304">
        <f>' ВВОД заполнить первым'!DR346</f>
        <v>0</v>
      </c>
      <c r="DR346" s="304">
        <f>' ВВОД заполнить первым'!DS346</f>
        <v>0</v>
      </c>
      <c r="DS346" s="304">
        <f>' ВВОД заполнить первым'!DT346</f>
        <v>0</v>
      </c>
      <c r="DT346" s="304">
        <f>' ВВОД заполнить первым'!DU346</f>
        <v>0</v>
      </c>
      <c r="DU346" s="304">
        <f>' ВВОД заполнить первым'!DV346</f>
        <v>0</v>
      </c>
    </row>
    <row r="347" spans="1:125" s="14" customFormat="1" ht="25.5" hidden="1">
      <c r="A347" s="71" t="s">
        <v>134</v>
      </c>
      <c r="B347" s="69"/>
      <c r="C347" s="69"/>
      <c r="D347" s="69"/>
      <c r="E347" s="69"/>
      <c r="F347" s="69"/>
      <c r="G347" s="69"/>
      <c r="H347" s="69"/>
      <c r="I347" s="69"/>
      <c r="J347" s="69"/>
      <c r="K347" s="69"/>
      <c r="L347" s="69"/>
      <c r="M347" s="69"/>
      <c r="N347" s="69"/>
      <c r="O347" s="31"/>
      <c r="P347" s="304">
        <f>' ВВОД заполнить первым'!P347</f>
        <v>1</v>
      </c>
      <c r="Q347" s="304">
        <f>' ВВОД заполнить первым'!Q347</f>
        <v>1</v>
      </c>
      <c r="R347" s="304">
        <f>' ВВОД заполнить первым'!R347</f>
        <v>1</v>
      </c>
      <c r="S347" s="304">
        <f>' ВВОД заполнить первым'!S347</f>
        <v>1</v>
      </c>
      <c r="T347" s="304">
        <f>' ВВОД заполнить первым'!T347</f>
        <v>0</v>
      </c>
      <c r="U347" s="304">
        <f>' ВВОД заполнить первым'!U347</f>
        <v>0</v>
      </c>
      <c r="V347" s="304">
        <f>' ВВОД заполнить первым'!V347</f>
        <v>0</v>
      </c>
      <c r="W347" s="304">
        <f>' ВВОД заполнить первым'!W347</f>
        <v>0</v>
      </c>
      <c r="X347" s="304">
        <f>' ВВОД заполнить первым'!X347</f>
        <v>0</v>
      </c>
      <c r="Y347" s="304">
        <f>' ВВОД заполнить первым'!Y347</f>
        <v>0</v>
      </c>
      <c r="Z347" s="304">
        <f>' ВВОД заполнить первым'!Z347</f>
        <v>0</v>
      </c>
      <c r="AA347" s="304">
        <f>' ВВОД заполнить первым'!AA347</f>
        <v>0</v>
      </c>
      <c r="AB347" s="304">
        <f>' ВВОД заполнить первым'!AB347</f>
        <v>1</v>
      </c>
      <c r="AC347" s="304">
        <f>' ВВОД заполнить первым'!AC347</f>
        <v>1</v>
      </c>
      <c r="AD347" s="304">
        <f>' ВВОД заполнить первым'!AD347</f>
        <v>0</v>
      </c>
      <c r="AE347" s="304">
        <f>' ВВОД заполнить первым'!AE347</f>
        <v>0</v>
      </c>
      <c r="AF347" s="304">
        <f>' ВВОД заполнить первым'!AF347</f>
        <v>0</v>
      </c>
      <c r="AG347" s="304">
        <f>' ВВОД заполнить первым'!AG347</f>
        <v>1</v>
      </c>
      <c r="AH347" s="304">
        <f>' ВВОД заполнить первым'!AH347</f>
        <v>2</v>
      </c>
      <c r="AI347" s="304">
        <f>' ВВОД заполнить первым'!AJ347</f>
        <v>1</v>
      </c>
      <c r="AJ347" s="304">
        <f>' ВВОД заполнить первым'!AK347</f>
        <v>0</v>
      </c>
      <c r="AK347" s="304">
        <f>' ВВОД заполнить первым'!AL347</f>
        <v>1</v>
      </c>
      <c r="AL347" s="304">
        <f>' ВВОД заполнить первым'!AM347</f>
        <v>0</v>
      </c>
      <c r="AM347" s="304">
        <f>' ВВОД заполнить первым'!AN347</f>
        <v>0</v>
      </c>
      <c r="AN347" s="304">
        <f>' ВВОД заполнить первым'!AO347</f>
        <v>1</v>
      </c>
      <c r="AO347" s="304">
        <f>' ВВОД заполнить первым'!AP347</f>
        <v>2</v>
      </c>
      <c r="AP347" s="304">
        <f>' ВВОД заполнить первым'!AQ347</f>
        <v>0</v>
      </c>
      <c r="AQ347" s="304">
        <f>' ВВОД заполнить первым'!AR347</f>
        <v>9</v>
      </c>
      <c r="AR347" s="304">
        <f>' ВВОД заполнить первым'!AS347</f>
        <v>0.5</v>
      </c>
      <c r="AS347" s="304">
        <f>' ВВОД заполнить первым'!AT347</f>
        <v>1</v>
      </c>
      <c r="AT347" s="304">
        <f>' ВВОД заполнить первым'!AU347</f>
        <v>1</v>
      </c>
      <c r="AU347" s="304">
        <f>' ВВОД заполнить первым'!AV347</f>
        <v>0</v>
      </c>
      <c r="AV347" s="304">
        <f>' ВВОД заполнить первым'!AW347</f>
        <v>0</v>
      </c>
      <c r="AW347" s="304">
        <f>' ВВОД заполнить первым'!AX347</f>
        <v>0</v>
      </c>
      <c r="AX347" s="304">
        <f>' ВВОД заполнить первым'!AY347</f>
        <v>0</v>
      </c>
      <c r="AY347" s="304">
        <f>' ВВОД заполнить первым'!AZ347</f>
        <v>0</v>
      </c>
      <c r="AZ347" s="304">
        <f>' ВВОД заполнить первым'!BA347</f>
        <v>1</v>
      </c>
      <c r="BA347" s="304">
        <f>' ВВОД заполнить первым'!BB347</f>
        <v>1</v>
      </c>
      <c r="BB347" s="304">
        <f>' ВВОД заполнить первым'!BC347</f>
        <v>1</v>
      </c>
      <c r="BC347" s="304">
        <f>' ВВОД заполнить первым'!BD347</f>
        <v>0</v>
      </c>
      <c r="BD347" s="304">
        <f>' ВВОД заполнить первым'!BE347</f>
        <v>0</v>
      </c>
      <c r="BE347" s="304">
        <f>' ВВОД заполнить первым'!BF347</f>
        <v>0</v>
      </c>
      <c r="BF347" s="304">
        <f>' ВВОД заполнить первым'!BG347</f>
        <v>0</v>
      </c>
      <c r="BG347" s="304">
        <f>' ВВОД заполнить первым'!BH347</f>
        <v>1</v>
      </c>
      <c r="BH347" s="304">
        <f>' ВВОД заполнить первым'!BI347</f>
        <v>0</v>
      </c>
      <c r="BI347" s="304">
        <f>' ВВОД заполнить первым'!BJ347</f>
        <v>0</v>
      </c>
      <c r="BJ347" s="304">
        <f>' ВВОД заполнить первым'!BK347</f>
        <v>1</v>
      </c>
      <c r="BK347" s="304">
        <f>' ВВОД заполнить первым'!BL347</f>
        <v>0</v>
      </c>
      <c r="BL347" s="304">
        <f>' ВВОД заполнить первым'!BM347</f>
        <v>1</v>
      </c>
      <c r="BM347" s="304">
        <f>' ВВОД заполнить первым'!BN347</f>
        <v>0</v>
      </c>
      <c r="BN347" s="304">
        <f>' ВВОД заполнить первым'!BO347</f>
        <v>0</v>
      </c>
      <c r="BO347" s="304">
        <f>' ВВОД заполнить первым'!BP347</f>
        <v>1</v>
      </c>
      <c r="BP347" s="304">
        <f>' ВВОД заполнить первым'!BQ347</f>
        <v>0</v>
      </c>
      <c r="BQ347" s="304">
        <f ca="1">' ВВОД заполнить первым'!BR347</f>
        <v>1</v>
      </c>
      <c r="BR347" s="304">
        <f ca="1">' ВВОД заполнить первым'!BS347</f>
        <v>1</v>
      </c>
      <c r="BS347" s="304">
        <f>' ВВОД заполнить первым'!BT347</f>
        <v>0</v>
      </c>
      <c r="BT347" s="304">
        <f>' ВВОД заполнить первым'!BU347</f>
        <v>0</v>
      </c>
      <c r="BU347" s="304">
        <f ca="1">' ВВОД заполнить первым'!BV347</f>
        <v>0</v>
      </c>
      <c r="BV347" s="304">
        <f ca="1">' ВВОД заполнить первым'!BW347</f>
        <v>0</v>
      </c>
      <c r="BW347" s="304">
        <f ca="1">' ВВОД заполнить первым'!BX347</f>
        <v>0</v>
      </c>
      <c r="BX347" s="304">
        <f ca="1">' ВВОД заполнить первым'!BY347</f>
        <v>0</v>
      </c>
      <c r="BY347" s="304">
        <f ca="1">' ВВОД заполнить первым'!BZ347</f>
        <v>0</v>
      </c>
      <c r="BZ347" s="304">
        <f ca="1">' ВВОД заполнить первым'!CA347</f>
        <v>0</v>
      </c>
      <c r="CA347" s="304">
        <f ca="1">' ВВОД заполнить первым'!CB347</f>
        <v>0</v>
      </c>
      <c r="CB347" s="304">
        <f ca="1">' ВВОД заполнить первым'!CC347</f>
        <v>0</v>
      </c>
      <c r="CC347" s="304">
        <f ca="1">' ВВОД заполнить первым'!CD347</f>
        <v>1</v>
      </c>
      <c r="CD347" s="304">
        <f ca="1">' ВВОД заполнить первым'!CE347</f>
        <v>1</v>
      </c>
      <c r="CE347" s="304">
        <f ca="1">' ВВОД заполнить первым'!CF347</f>
        <v>0</v>
      </c>
      <c r="CF347" s="304">
        <f ca="1">' ВВОД заполнить первым'!CG347</f>
        <v>0</v>
      </c>
      <c r="CG347" s="304">
        <f ca="1">' ВВОД заполнить первым'!CH347</f>
        <v>0</v>
      </c>
      <c r="CH347" s="304">
        <f ca="1">' ВВОД заполнить первым'!CI347</f>
        <v>0</v>
      </c>
      <c r="CI347" s="304">
        <f ca="1">' ВВОД заполнить первым'!CJ347</f>
        <v>0</v>
      </c>
      <c r="CJ347" s="304">
        <f ca="1">' ВВОД заполнить первым'!CK347</f>
        <v>0</v>
      </c>
      <c r="CK347" s="304">
        <f ca="1">' ВВОД заполнить первым'!CL347</f>
        <v>0</v>
      </c>
      <c r="CL347" s="304">
        <f ca="1">' ВВОД заполнить первым'!CM347</f>
        <v>0</v>
      </c>
      <c r="CM347" s="304">
        <f ca="1">' ВВОД заполнить первым'!CN347</f>
        <v>0</v>
      </c>
      <c r="CN347" s="304">
        <f ca="1">' ВВОД заполнить первым'!CO347</f>
        <v>0</v>
      </c>
      <c r="CO347" s="304">
        <f>' ВВОД заполнить первым'!CP347</f>
        <v>1</v>
      </c>
      <c r="CP347" s="304">
        <f>' ВВОД заполнить первым'!CQ347</f>
        <v>0</v>
      </c>
      <c r="CQ347" s="304">
        <f>' ВВОД заполнить первым'!CR347</f>
        <v>0</v>
      </c>
      <c r="CR347" s="304">
        <f>' ВВОД заполнить первым'!CS347</f>
        <v>0</v>
      </c>
      <c r="CS347" s="304">
        <f>' ВВОД заполнить первым'!CT347</f>
        <v>0</v>
      </c>
      <c r="CT347" s="304">
        <f>' ВВОД заполнить первым'!CU347</f>
        <v>0</v>
      </c>
      <c r="CU347" s="304">
        <f>' ВВОД заполнить первым'!CV347</f>
        <v>0</v>
      </c>
      <c r="CV347" s="304">
        <f>' ВВОД заполнить первым'!CW347</f>
        <v>0</v>
      </c>
      <c r="CW347" s="304">
        <f>' ВВОД заполнить первым'!CX347</f>
        <v>0</v>
      </c>
      <c r="CX347" s="304">
        <f>' ВВОД заполнить первым'!CY347</f>
        <v>0</v>
      </c>
      <c r="CY347" s="304">
        <f>' ВВОД заполнить первым'!CZ347</f>
        <v>0</v>
      </c>
      <c r="CZ347" s="304">
        <f>' ВВОД заполнить первым'!DA347</f>
        <v>0</v>
      </c>
      <c r="DA347" s="304">
        <f>' ВВОД заполнить первым'!DB347</f>
        <v>0</v>
      </c>
      <c r="DB347" s="304">
        <f>' ВВОД заполнить первым'!DC347</f>
        <v>0</v>
      </c>
      <c r="DC347" s="304">
        <f>' ВВОД заполнить первым'!DD347</f>
        <v>0</v>
      </c>
      <c r="DD347" s="304">
        <f>' ВВОД заполнить первым'!DE347</f>
        <v>0</v>
      </c>
      <c r="DE347" s="304">
        <f>' ВВОД заполнить первым'!DF347</f>
        <v>0</v>
      </c>
      <c r="DF347" s="304">
        <f>' ВВОД заполнить первым'!DG347</f>
        <v>0</v>
      </c>
      <c r="DG347" s="304">
        <f>' ВВОД заполнить первым'!DH347</f>
        <v>0</v>
      </c>
      <c r="DH347" s="304">
        <f>' ВВОД заполнить первым'!DI347</f>
        <v>0</v>
      </c>
      <c r="DI347" s="304">
        <f>' ВВОД заполнить первым'!DJ347</f>
        <v>1</v>
      </c>
      <c r="DJ347" s="304">
        <f>' ВВОД заполнить первым'!DK347</f>
        <v>0</v>
      </c>
      <c r="DK347" s="304">
        <f>' ВВОД заполнить первым'!DL347</f>
        <v>0</v>
      </c>
      <c r="DL347" s="304">
        <f>' ВВОД заполнить первым'!DM347</f>
        <v>0</v>
      </c>
      <c r="DM347" s="304">
        <f>' ВВОД заполнить первым'!DN347</f>
        <v>0</v>
      </c>
      <c r="DN347" s="304">
        <f>' ВВОД заполнить первым'!DO347</f>
        <v>0</v>
      </c>
      <c r="DO347" s="304">
        <f>' ВВОД заполнить первым'!DP347</f>
        <v>0</v>
      </c>
      <c r="DP347" s="304">
        <f>' ВВОД заполнить первым'!DQ347</f>
        <v>0</v>
      </c>
      <c r="DQ347" s="304">
        <f>' ВВОД заполнить первым'!DR347</f>
        <v>0</v>
      </c>
      <c r="DR347" s="304">
        <f>' ВВОД заполнить первым'!DS347</f>
        <v>0</v>
      </c>
      <c r="DS347" s="304">
        <f>' ВВОД заполнить первым'!DT347</f>
        <v>0</v>
      </c>
      <c r="DT347" s="304">
        <f>' ВВОД заполнить первым'!DU347</f>
        <v>0</v>
      </c>
      <c r="DU347" s="304">
        <f>' ВВОД заполнить первым'!DV347</f>
        <v>0</v>
      </c>
    </row>
    <row r="348" spans="1:125" s="14" customFormat="1" ht="51" hidden="1">
      <c r="A348" s="56"/>
      <c r="B348" s="32"/>
      <c r="C348" s="32"/>
      <c r="D348" s="32"/>
      <c r="E348" s="32"/>
      <c r="F348" s="32"/>
      <c r="G348" s="32"/>
      <c r="H348" s="32"/>
      <c r="I348" s="32"/>
      <c r="J348" s="32"/>
      <c r="K348" s="32"/>
      <c r="L348" s="32"/>
      <c r="M348" s="32"/>
      <c r="N348" s="32"/>
      <c r="O348" s="63" t="s">
        <v>135</v>
      </c>
      <c r="P348" s="304">
        <f>' ВВОД заполнить первым'!P348</f>
        <v>1</v>
      </c>
      <c r="Q348" s="304">
        <f>' ВВОД заполнить первым'!Q348</f>
        <v>1</v>
      </c>
      <c r="R348" s="304">
        <f>' ВВОД заполнить первым'!R348</f>
        <v>1</v>
      </c>
      <c r="S348" s="304">
        <f>' ВВОД заполнить первым'!S348</f>
        <v>1</v>
      </c>
      <c r="T348" s="304">
        <f>' ВВОД заполнить первым'!T348</f>
        <v>0</v>
      </c>
      <c r="U348" s="304">
        <f>' ВВОД заполнить первым'!U348</f>
        <v>0</v>
      </c>
      <c r="V348" s="304">
        <f>' ВВОД заполнить первым'!V348</f>
        <v>0</v>
      </c>
      <c r="W348" s="304">
        <f>' ВВОД заполнить первым'!W348</f>
        <v>0</v>
      </c>
      <c r="X348" s="304">
        <f>' ВВОД заполнить первым'!X348</f>
        <v>0</v>
      </c>
      <c r="Y348" s="304">
        <f>' ВВОД заполнить первым'!Y348</f>
        <v>0</v>
      </c>
      <c r="Z348" s="304">
        <f>' ВВОД заполнить первым'!Z348</f>
        <v>0</v>
      </c>
      <c r="AA348" s="304">
        <f>' ВВОД заполнить первым'!AA348</f>
        <v>0</v>
      </c>
      <c r="AB348" s="304">
        <f>' ВВОД заполнить первым'!AB348</f>
        <v>1</v>
      </c>
      <c r="AC348" s="304">
        <f>' ВВОД заполнить первым'!AC348</f>
        <v>1</v>
      </c>
      <c r="AD348" s="304">
        <f>' ВВОД заполнить первым'!AD348</f>
        <v>0</v>
      </c>
      <c r="AE348" s="304">
        <f>' ВВОД заполнить первым'!AE348</f>
        <v>0</v>
      </c>
      <c r="AF348" s="304">
        <f>' ВВОД заполнить первым'!AF348</f>
        <v>0</v>
      </c>
      <c r="AG348" s="304">
        <f>' ВВОД заполнить первым'!AG348</f>
        <v>1</v>
      </c>
      <c r="AH348" s="304">
        <f>' ВВОД заполнить первым'!AH348</f>
        <v>2</v>
      </c>
      <c r="AI348" s="304">
        <f>' ВВОД заполнить первым'!AJ348</f>
        <v>1</v>
      </c>
      <c r="AJ348" s="304">
        <f>' ВВОД заполнить первым'!AK348</f>
        <v>0</v>
      </c>
      <c r="AK348" s="304">
        <f>' ВВОД заполнить первым'!AL348</f>
        <v>1</v>
      </c>
      <c r="AL348" s="304">
        <f>' ВВОД заполнить первым'!AM348</f>
        <v>0</v>
      </c>
      <c r="AM348" s="304">
        <f>' ВВОД заполнить первым'!AN348</f>
        <v>0</v>
      </c>
      <c r="AN348" s="304">
        <f>' ВВОД заполнить первым'!AO348</f>
        <v>1</v>
      </c>
      <c r="AO348" s="304">
        <f>' ВВОД заполнить первым'!AP348</f>
        <v>2</v>
      </c>
      <c r="AP348" s="304" t="str">
        <f>' ВВОД заполнить первым'!AQ348</f>
        <v>учитель внеурочных занятий, техник ИВТ</v>
      </c>
      <c r="AQ348" s="304">
        <f>' ВВОД заполнить первым'!AR348</f>
        <v>9</v>
      </c>
      <c r="AR348" s="304">
        <f>' ВВОД заполнить первым'!AS348</f>
        <v>0.5</v>
      </c>
      <c r="AS348" s="304">
        <f>' ВВОД заполнить первым'!AT348</f>
        <v>1</v>
      </c>
      <c r="AT348" s="304">
        <f>' ВВОД заполнить первым'!AU348</f>
        <v>1</v>
      </c>
      <c r="AU348" s="304">
        <f>' ВВОД заполнить первым'!AV348</f>
        <v>0</v>
      </c>
      <c r="AV348" s="304">
        <f>' ВВОД заполнить первым'!AW348</f>
        <v>0</v>
      </c>
      <c r="AW348" s="304">
        <f>' ВВОД заполнить первым'!AX348</f>
        <v>0</v>
      </c>
      <c r="AX348" s="304">
        <f>' ВВОД заполнить первым'!AY348</f>
        <v>0</v>
      </c>
      <c r="AY348" s="304">
        <f>' ВВОД заполнить первым'!AZ348</f>
        <v>0</v>
      </c>
      <c r="AZ348" s="304">
        <f>' ВВОД заполнить первым'!BA348</f>
        <v>1</v>
      </c>
      <c r="BA348" s="304">
        <f>' ВВОД заполнить первым'!BB348</f>
        <v>1</v>
      </c>
      <c r="BB348" s="304">
        <f>' ВВОД заполнить первым'!BC348</f>
        <v>1</v>
      </c>
      <c r="BC348" s="304">
        <f>' ВВОД заполнить первым'!BD348</f>
        <v>0</v>
      </c>
      <c r="BD348" s="304">
        <f>' ВВОД заполнить первым'!BE348</f>
        <v>0</v>
      </c>
      <c r="BE348" s="304">
        <f>' ВВОД заполнить первым'!BF348</f>
        <v>0</v>
      </c>
      <c r="BF348" s="304">
        <f>' ВВОД заполнить первым'!BG348</f>
        <v>0</v>
      </c>
      <c r="BG348" s="304">
        <f>' ВВОД заполнить первым'!BH348</f>
        <v>1</v>
      </c>
      <c r="BH348" s="304">
        <f>' ВВОД заполнить первым'!BI348</f>
        <v>0</v>
      </c>
      <c r="BI348" s="304">
        <f>' ВВОД заполнить первым'!BJ348</f>
        <v>0</v>
      </c>
      <c r="BJ348" s="304">
        <f>' ВВОД заполнить первым'!BK348</f>
        <v>1</v>
      </c>
      <c r="BK348" s="304">
        <f>' ВВОД заполнить первым'!BL348</f>
        <v>0</v>
      </c>
      <c r="BL348" s="304">
        <f>' ВВОД заполнить первым'!BM348</f>
        <v>1</v>
      </c>
      <c r="BM348" s="304">
        <f>' ВВОД заполнить первым'!BN348</f>
        <v>0</v>
      </c>
      <c r="BN348" s="304">
        <f>' ВВОД заполнить первым'!BO348</f>
        <v>0</v>
      </c>
      <c r="BO348" s="304">
        <f>' ВВОД заполнить первым'!BP348</f>
        <v>1</v>
      </c>
      <c r="BP348" s="304">
        <f>' ВВОД заполнить первым'!BQ348</f>
        <v>0</v>
      </c>
      <c r="BQ348" s="304">
        <f ca="1">' ВВОД заполнить первым'!BR348</f>
        <v>1</v>
      </c>
      <c r="BR348" s="304">
        <f ca="1">' ВВОД заполнить первым'!BS348</f>
        <v>1</v>
      </c>
      <c r="BS348" s="304">
        <f>' ВВОД заполнить первым'!BT348</f>
        <v>27563</v>
      </c>
      <c r="BT348" s="304">
        <f ca="1">' ВВОД заполнить первым'!BU348</f>
        <v>44</v>
      </c>
      <c r="BU348" s="304">
        <f ca="1">' ВВОД заполнить первым'!BV348</f>
        <v>0</v>
      </c>
      <c r="BV348" s="304">
        <f ca="1">' ВВОД заполнить первым'!BW348</f>
        <v>0</v>
      </c>
      <c r="BW348" s="304">
        <f ca="1">' ВВОД заполнить первым'!BX348</f>
        <v>0</v>
      </c>
      <c r="BX348" s="304">
        <f ca="1">' ВВОД заполнить первым'!BY348</f>
        <v>0</v>
      </c>
      <c r="BY348" s="304">
        <f ca="1">' ВВОД заполнить первым'!BZ348</f>
        <v>0</v>
      </c>
      <c r="BZ348" s="304">
        <f ca="1">' ВВОД заполнить первым'!CA348</f>
        <v>0</v>
      </c>
      <c r="CA348" s="304">
        <f ca="1">' ВВОД заполнить первым'!CB348</f>
        <v>0</v>
      </c>
      <c r="CB348" s="304">
        <f ca="1">' ВВОД заполнить первым'!CC348</f>
        <v>0</v>
      </c>
      <c r="CC348" s="304">
        <f ca="1">' ВВОД заполнить первым'!CD348</f>
        <v>1</v>
      </c>
      <c r="CD348" s="304">
        <f ca="1">' ВВОД заполнить первым'!CE348</f>
        <v>1</v>
      </c>
      <c r="CE348" s="304">
        <f ca="1">' ВВОД заполнить первым'!CF348</f>
        <v>0</v>
      </c>
      <c r="CF348" s="304">
        <f ca="1">' ВВОД заполнить первым'!CG348</f>
        <v>0</v>
      </c>
      <c r="CG348" s="304">
        <f ca="1">' ВВОД заполнить первым'!CH348</f>
        <v>0</v>
      </c>
      <c r="CH348" s="304">
        <f ca="1">' ВВОД заполнить первым'!CI348</f>
        <v>0</v>
      </c>
      <c r="CI348" s="304">
        <f ca="1">' ВВОД заполнить первым'!CJ348</f>
        <v>0</v>
      </c>
      <c r="CJ348" s="304">
        <f ca="1">' ВВОД заполнить первым'!CK348</f>
        <v>0</v>
      </c>
      <c r="CK348" s="304">
        <f ca="1">' ВВОД заполнить первым'!CL348</f>
        <v>0</v>
      </c>
      <c r="CL348" s="304">
        <f ca="1">' ВВОД заполнить первым'!CM348</f>
        <v>0</v>
      </c>
      <c r="CM348" s="304">
        <f ca="1">' ВВОД заполнить первым'!CN348</f>
        <v>0</v>
      </c>
      <c r="CN348" s="304">
        <f ca="1">' ВВОД заполнить первым'!CO348</f>
        <v>0</v>
      </c>
      <c r="CO348" s="304">
        <f>' ВВОД заполнить первым'!CP348</f>
        <v>1</v>
      </c>
      <c r="CP348" s="304">
        <f>' ВВОД заполнить первым'!CQ348</f>
        <v>0</v>
      </c>
      <c r="CQ348" s="304">
        <f>' ВВОД заполнить первым'!CR348</f>
        <v>0</v>
      </c>
      <c r="CR348" s="304">
        <f>' ВВОД заполнить первым'!CS348</f>
        <v>0</v>
      </c>
      <c r="CS348" s="304">
        <f>' ВВОД заполнить первым'!CT348</f>
        <v>0</v>
      </c>
      <c r="CT348" s="304">
        <f>' ВВОД заполнить первым'!CU348</f>
        <v>0</v>
      </c>
      <c r="CU348" s="304">
        <f>' ВВОД заполнить первым'!CV348</f>
        <v>0</v>
      </c>
      <c r="CV348" s="304">
        <f>' ВВОД заполнить первым'!CW348</f>
        <v>0</v>
      </c>
      <c r="CW348" s="304">
        <f>' ВВОД заполнить первым'!CX348</f>
        <v>0</v>
      </c>
      <c r="CX348" s="304">
        <f>' ВВОД заполнить первым'!CY348</f>
        <v>0</v>
      </c>
      <c r="CY348" s="304">
        <f>' ВВОД заполнить первым'!CZ348</f>
        <v>0</v>
      </c>
      <c r="CZ348" s="304">
        <f>' ВВОД заполнить первым'!DA348</f>
        <v>0</v>
      </c>
      <c r="DA348" s="304">
        <f>' ВВОД заполнить первым'!DB348</f>
        <v>0</v>
      </c>
      <c r="DB348" s="304">
        <f>' ВВОД заполнить первым'!DC348</f>
        <v>0</v>
      </c>
      <c r="DC348" s="304">
        <f>' ВВОД заполнить первым'!DD348</f>
        <v>0</v>
      </c>
      <c r="DD348" s="304">
        <f>' ВВОД заполнить первым'!DE348</f>
        <v>0</v>
      </c>
      <c r="DE348" s="304">
        <f>' ВВОД заполнить первым'!DF348</f>
        <v>0</v>
      </c>
      <c r="DF348" s="304">
        <f>' ВВОД заполнить первым'!DG348</f>
        <v>0</v>
      </c>
      <c r="DG348" s="304">
        <f>' ВВОД заполнить первым'!DH348</f>
        <v>0</v>
      </c>
      <c r="DH348" s="304">
        <f>' ВВОД заполнить первым'!DI348</f>
        <v>0</v>
      </c>
      <c r="DI348" s="304">
        <f>' ВВОД заполнить первым'!DJ348</f>
        <v>1</v>
      </c>
      <c r="DJ348" s="304">
        <f>' ВВОД заполнить первым'!DK348</f>
        <v>0</v>
      </c>
      <c r="DK348" s="304">
        <f>' ВВОД заполнить первым'!DL348</f>
        <v>0</v>
      </c>
      <c r="DL348" s="304">
        <f>' ВВОД заполнить первым'!DM348</f>
        <v>0</v>
      </c>
      <c r="DM348" s="304">
        <f>' ВВОД заполнить первым'!DN348</f>
        <v>0</v>
      </c>
      <c r="DN348" s="304">
        <f>' ВВОД заполнить первым'!DO348</f>
        <v>0</v>
      </c>
      <c r="DO348" s="304">
        <f>' ВВОД заполнить первым'!DP348</f>
        <v>0</v>
      </c>
      <c r="DP348" s="304">
        <f>' ВВОД заполнить первым'!DQ348</f>
        <v>0</v>
      </c>
      <c r="DQ348" s="304">
        <f>' ВВОД заполнить первым'!DR348</f>
        <v>0</v>
      </c>
      <c r="DR348" s="304">
        <f>' ВВОД заполнить первым'!DS348</f>
        <v>0</v>
      </c>
      <c r="DS348" s="304">
        <f>' ВВОД заполнить первым'!DT348</f>
        <v>0</v>
      </c>
      <c r="DT348" s="304">
        <f>' ВВОД заполнить первым'!DU348</f>
        <v>0</v>
      </c>
      <c r="DU348" s="304">
        <f>' ВВОД заполнить первым'!DV348</f>
        <v>0</v>
      </c>
    </row>
    <row r="349" spans="1:125" s="14" customFormat="1" hidden="1">
      <c r="A349" s="56"/>
      <c r="B349" s="32"/>
      <c r="C349" s="32"/>
      <c r="D349" s="32"/>
      <c r="E349" s="32"/>
      <c r="F349" s="32"/>
      <c r="G349" s="32"/>
      <c r="H349" s="32"/>
      <c r="I349" s="32"/>
      <c r="J349" s="32"/>
      <c r="K349" s="32"/>
      <c r="L349" s="32"/>
      <c r="M349" s="32"/>
      <c r="N349" s="32"/>
      <c r="O349" s="15"/>
      <c r="P349" s="304">
        <f>' ВВОД заполнить первым'!P349</f>
        <v>0</v>
      </c>
      <c r="Q349" s="304">
        <f>' ВВОД заполнить первым'!Q349</f>
        <v>0</v>
      </c>
      <c r="R349" s="304">
        <f>' ВВОД заполнить первым'!R349</f>
        <v>0</v>
      </c>
      <c r="S349" s="304">
        <f>' ВВОД заполнить первым'!S349</f>
        <v>0</v>
      </c>
      <c r="T349" s="304">
        <f>' ВВОД заполнить первым'!T349</f>
        <v>0</v>
      </c>
      <c r="U349" s="304">
        <f>' ВВОД заполнить первым'!U349</f>
        <v>0</v>
      </c>
      <c r="V349" s="304">
        <f>' ВВОД заполнить первым'!V349</f>
        <v>0</v>
      </c>
      <c r="W349" s="304">
        <f>' ВВОД заполнить первым'!W349</f>
        <v>0</v>
      </c>
      <c r="X349" s="304">
        <f>' ВВОД заполнить первым'!X349</f>
        <v>0</v>
      </c>
      <c r="Y349" s="304">
        <f>' ВВОД заполнить первым'!Y349</f>
        <v>0</v>
      </c>
      <c r="Z349" s="304">
        <f>' ВВОД заполнить первым'!Z349</f>
        <v>0</v>
      </c>
      <c r="AA349" s="304">
        <f>' ВВОД заполнить первым'!AA349</f>
        <v>0</v>
      </c>
      <c r="AB349" s="304">
        <f>' ВВОД заполнить первым'!AB349</f>
        <v>0</v>
      </c>
      <c r="AC349" s="304">
        <f>' ВВОД заполнить первым'!AC349</f>
        <v>0</v>
      </c>
      <c r="AD349" s="304">
        <f>' ВВОД заполнить первым'!AD349</f>
        <v>0</v>
      </c>
      <c r="AE349" s="304">
        <f>' ВВОД заполнить первым'!AE349</f>
        <v>0</v>
      </c>
      <c r="AF349" s="304">
        <f>' ВВОД заполнить первым'!AF349</f>
        <v>0</v>
      </c>
      <c r="AG349" s="304">
        <f>' ВВОД заполнить первым'!AG349</f>
        <v>0</v>
      </c>
      <c r="AH349" s="304">
        <f>' ВВОД заполнить первым'!AH349</f>
        <v>0</v>
      </c>
      <c r="AI349" s="304">
        <f>' ВВОД заполнить первым'!AJ349</f>
        <v>0</v>
      </c>
      <c r="AJ349" s="304">
        <f>' ВВОД заполнить первым'!AK349</f>
        <v>0</v>
      </c>
      <c r="AK349" s="304">
        <f>' ВВОД заполнить первым'!AL349</f>
        <v>0</v>
      </c>
      <c r="AL349" s="304">
        <f>' ВВОД заполнить первым'!AM349</f>
        <v>0</v>
      </c>
      <c r="AM349" s="304">
        <f>' ВВОД заполнить первым'!AN349</f>
        <v>0</v>
      </c>
      <c r="AN349" s="304">
        <f>' ВВОД заполнить первым'!AO349</f>
        <v>0</v>
      </c>
      <c r="AO349" s="304">
        <f>' ВВОД заполнить первым'!AP349</f>
        <v>0</v>
      </c>
      <c r="AP349" s="304">
        <f>' ВВОД заполнить первым'!AQ349</f>
        <v>0</v>
      </c>
      <c r="AQ349" s="304">
        <f>' ВВОД заполнить первым'!AR349</f>
        <v>0</v>
      </c>
      <c r="AR349" s="304">
        <f>' ВВОД заполнить первым'!AS349</f>
        <v>0</v>
      </c>
      <c r="AS349" s="304">
        <f>' ВВОД заполнить первым'!AT349</f>
        <v>0</v>
      </c>
      <c r="AT349" s="304">
        <f>' ВВОД заполнить первым'!AU349</f>
        <v>0</v>
      </c>
      <c r="AU349" s="304">
        <f>' ВВОД заполнить первым'!AV349</f>
        <v>0</v>
      </c>
      <c r="AV349" s="304">
        <f>' ВВОД заполнить первым'!AW349</f>
        <v>0</v>
      </c>
      <c r="AW349" s="304">
        <f>' ВВОД заполнить первым'!AX349</f>
        <v>0</v>
      </c>
      <c r="AX349" s="304">
        <f>' ВВОД заполнить первым'!AY349</f>
        <v>0</v>
      </c>
      <c r="AY349" s="304">
        <f>' ВВОД заполнить первым'!AZ349</f>
        <v>0</v>
      </c>
      <c r="AZ349" s="304">
        <f>' ВВОД заполнить первым'!BA349</f>
        <v>0</v>
      </c>
      <c r="BA349" s="304">
        <f>' ВВОД заполнить первым'!BB349</f>
        <v>0</v>
      </c>
      <c r="BB349" s="304">
        <f>' ВВОД заполнить первым'!BC349</f>
        <v>0</v>
      </c>
      <c r="BC349" s="304">
        <f>' ВВОД заполнить первым'!BD349</f>
        <v>0</v>
      </c>
      <c r="BD349" s="304">
        <f>' ВВОД заполнить первым'!BE349</f>
        <v>0</v>
      </c>
      <c r="BE349" s="304">
        <f>' ВВОД заполнить первым'!BF349</f>
        <v>0</v>
      </c>
      <c r="BF349" s="304">
        <f>' ВВОД заполнить первым'!BG349</f>
        <v>0</v>
      </c>
      <c r="BG349" s="304">
        <f>' ВВОД заполнить первым'!BH349</f>
        <v>0</v>
      </c>
      <c r="BH349" s="304">
        <f>' ВВОД заполнить первым'!BI349</f>
        <v>0</v>
      </c>
      <c r="BI349" s="304">
        <f>' ВВОД заполнить первым'!BJ349</f>
        <v>0</v>
      </c>
      <c r="BJ349" s="304">
        <f>' ВВОД заполнить первым'!BK349</f>
        <v>0</v>
      </c>
      <c r="BK349" s="304">
        <f>' ВВОД заполнить первым'!BL349</f>
        <v>0</v>
      </c>
      <c r="BL349" s="304">
        <f>' ВВОД заполнить первым'!BM349</f>
        <v>0</v>
      </c>
      <c r="BM349" s="304">
        <f>' ВВОД заполнить первым'!BN349</f>
        <v>0</v>
      </c>
      <c r="BN349" s="304">
        <f>' ВВОД заполнить первым'!BO349</f>
        <v>0</v>
      </c>
      <c r="BO349" s="304">
        <f>' ВВОД заполнить первым'!BP349</f>
        <v>0</v>
      </c>
      <c r="BP349" s="304">
        <f>' ВВОД заполнить первым'!BQ349</f>
        <v>0</v>
      </c>
      <c r="BQ349" s="304">
        <f ca="1">' ВВОД заполнить первым'!BR349</f>
        <v>0</v>
      </c>
      <c r="BR349" s="304">
        <f ca="1">' ВВОД заполнить первым'!BS349</f>
        <v>0</v>
      </c>
      <c r="BS349" s="304">
        <f>' ВВОД заполнить первым'!BT349</f>
        <v>0</v>
      </c>
      <c r="BT349" s="304">
        <f ca="1">' ВВОД заполнить первым'!BU349</f>
        <v>119</v>
      </c>
      <c r="BU349" s="304">
        <f ca="1">' ВВОД заполнить первым'!BV349</f>
        <v>0</v>
      </c>
      <c r="BV349" s="304">
        <f ca="1">' ВВОД заполнить первым'!BW349</f>
        <v>0</v>
      </c>
      <c r="BW349" s="304">
        <f ca="1">' ВВОД заполнить первым'!BX349</f>
        <v>0</v>
      </c>
      <c r="BX349" s="304">
        <f ca="1">' ВВОД заполнить первым'!BY349</f>
        <v>0</v>
      </c>
      <c r="BY349" s="304">
        <f ca="1">' ВВОД заполнить первым'!BZ349</f>
        <v>0</v>
      </c>
      <c r="BZ349" s="304">
        <f ca="1">' ВВОД заполнить первым'!CA349</f>
        <v>0</v>
      </c>
      <c r="CA349" s="304">
        <f ca="1">' ВВОД заполнить первым'!CB349</f>
        <v>0</v>
      </c>
      <c r="CB349" s="304">
        <f ca="1">' ВВОД заполнить первым'!CC349</f>
        <v>0</v>
      </c>
      <c r="CC349" s="304">
        <f ca="1">' ВВОД заполнить первым'!CD349</f>
        <v>0</v>
      </c>
      <c r="CD349" s="304">
        <f ca="1">' ВВОД заполнить первым'!CE349</f>
        <v>0</v>
      </c>
      <c r="CE349" s="304">
        <f ca="1">' ВВОД заполнить первым'!CF349</f>
        <v>0</v>
      </c>
      <c r="CF349" s="304">
        <f ca="1">' ВВОД заполнить первым'!CG349</f>
        <v>0</v>
      </c>
      <c r="CG349" s="304">
        <f ca="1">' ВВОД заполнить первым'!CH349</f>
        <v>0</v>
      </c>
      <c r="CH349" s="304">
        <f ca="1">' ВВОД заполнить первым'!CI349</f>
        <v>0</v>
      </c>
      <c r="CI349" s="304">
        <f ca="1">' ВВОД заполнить первым'!CJ349</f>
        <v>0</v>
      </c>
      <c r="CJ349" s="304">
        <f ca="1">' ВВОД заполнить первым'!CK349</f>
        <v>0</v>
      </c>
      <c r="CK349" s="304">
        <f ca="1">' ВВОД заполнить первым'!CL349</f>
        <v>0</v>
      </c>
      <c r="CL349" s="304">
        <f ca="1">' ВВОД заполнить первым'!CM349</f>
        <v>0</v>
      </c>
      <c r="CM349" s="304">
        <f ca="1">' ВВОД заполнить первым'!CN349</f>
        <v>0</v>
      </c>
      <c r="CN349" s="304">
        <f ca="1">' ВВОД заполнить первым'!CO349</f>
        <v>0</v>
      </c>
      <c r="CO349" s="304">
        <f>' ВВОД заполнить первым'!CP349</f>
        <v>0</v>
      </c>
      <c r="CP349" s="304">
        <f>' ВВОД заполнить первым'!CQ349</f>
        <v>0</v>
      </c>
      <c r="CQ349" s="304">
        <f>' ВВОД заполнить первым'!CR349</f>
        <v>0</v>
      </c>
      <c r="CR349" s="304">
        <f>' ВВОД заполнить первым'!CS349</f>
        <v>0</v>
      </c>
      <c r="CS349" s="304">
        <f>' ВВОД заполнить первым'!CT349</f>
        <v>0</v>
      </c>
      <c r="CT349" s="304">
        <f>' ВВОД заполнить первым'!CU349</f>
        <v>0</v>
      </c>
      <c r="CU349" s="304">
        <f>' ВВОД заполнить первым'!CV349</f>
        <v>0</v>
      </c>
      <c r="CV349" s="304">
        <f>' ВВОД заполнить первым'!CW349</f>
        <v>0</v>
      </c>
      <c r="CW349" s="304">
        <f>' ВВОД заполнить первым'!CX349</f>
        <v>0</v>
      </c>
      <c r="CX349" s="304">
        <f>' ВВОД заполнить первым'!CY349</f>
        <v>0</v>
      </c>
      <c r="CY349" s="304">
        <f>' ВВОД заполнить первым'!CZ349</f>
        <v>0</v>
      </c>
      <c r="CZ349" s="304">
        <f>' ВВОД заполнить первым'!DA349</f>
        <v>0</v>
      </c>
      <c r="DA349" s="304">
        <f>' ВВОД заполнить первым'!DB349</f>
        <v>0</v>
      </c>
      <c r="DB349" s="304">
        <f>' ВВОД заполнить первым'!DC349</f>
        <v>0</v>
      </c>
      <c r="DC349" s="304">
        <f>' ВВОД заполнить первым'!DD349</f>
        <v>0</v>
      </c>
      <c r="DD349" s="304">
        <f>' ВВОД заполнить первым'!DE349</f>
        <v>0</v>
      </c>
      <c r="DE349" s="304">
        <f>' ВВОД заполнить первым'!DF349</f>
        <v>0</v>
      </c>
      <c r="DF349" s="304">
        <f>' ВВОД заполнить первым'!DG349</f>
        <v>0</v>
      </c>
      <c r="DG349" s="304">
        <f>' ВВОД заполнить первым'!DH349</f>
        <v>0</v>
      </c>
      <c r="DH349" s="304">
        <f>' ВВОД заполнить первым'!DI349</f>
        <v>0</v>
      </c>
      <c r="DI349" s="304">
        <f>' ВВОД заполнить первым'!DJ349</f>
        <v>0</v>
      </c>
      <c r="DJ349" s="304">
        <f>' ВВОД заполнить первым'!DK349</f>
        <v>0</v>
      </c>
      <c r="DK349" s="304">
        <f>' ВВОД заполнить первым'!DL349</f>
        <v>0</v>
      </c>
      <c r="DL349" s="304">
        <f>' ВВОД заполнить первым'!DM349</f>
        <v>0</v>
      </c>
      <c r="DM349" s="304">
        <f>' ВВОД заполнить первым'!DN349</f>
        <v>0</v>
      </c>
      <c r="DN349" s="304">
        <f>' ВВОД заполнить первым'!DO349</f>
        <v>0</v>
      </c>
      <c r="DO349" s="304">
        <f>' ВВОД заполнить первым'!DP349</f>
        <v>0</v>
      </c>
      <c r="DP349" s="304">
        <f>' ВВОД заполнить первым'!DQ349</f>
        <v>0</v>
      </c>
      <c r="DQ349" s="304">
        <f>' ВВОД заполнить первым'!DR349</f>
        <v>0</v>
      </c>
      <c r="DR349" s="304">
        <f>' ВВОД заполнить первым'!DS349</f>
        <v>0</v>
      </c>
      <c r="DS349" s="304">
        <f>' ВВОД заполнить первым'!DT349</f>
        <v>0</v>
      </c>
      <c r="DT349" s="304">
        <f>' ВВОД заполнить первым'!DU349</f>
        <v>0</v>
      </c>
      <c r="DU349" s="304">
        <f>' ВВОД заполнить первым'!DV349</f>
        <v>0</v>
      </c>
    </row>
    <row r="350" spans="1:125" s="14" customFormat="1" hidden="1">
      <c r="A350" s="56"/>
      <c r="B350" s="32"/>
      <c r="C350" s="32"/>
      <c r="D350" s="32"/>
      <c r="E350" s="32"/>
      <c r="F350" s="32"/>
      <c r="G350" s="32"/>
      <c r="H350" s="32"/>
      <c r="I350" s="32"/>
      <c r="J350" s="32"/>
      <c r="K350" s="32"/>
      <c r="L350" s="32"/>
      <c r="M350" s="32"/>
      <c r="N350" s="32"/>
      <c r="O350" s="15"/>
      <c r="P350" s="304">
        <f>' ВВОД заполнить первым'!P350</f>
        <v>0</v>
      </c>
      <c r="Q350" s="304">
        <f>' ВВОД заполнить первым'!Q350</f>
        <v>0</v>
      </c>
      <c r="R350" s="304">
        <f>' ВВОД заполнить первым'!R350</f>
        <v>0</v>
      </c>
      <c r="S350" s="304">
        <f>' ВВОД заполнить первым'!S350</f>
        <v>0</v>
      </c>
      <c r="T350" s="304">
        <f>' ВВОД заполнить первым'!T350</f>
        <v>0</v>
      </c>
      <c r="U350" s="304">
        <f>' ВВОД заполнить первым'!U350</f>
        <v>0</v>
      </c>
      <c r="V350" s="304">
        <f>' ВВОД заполнить первым'!V350</f>
        <v>0</v>
      </c>
      <c r="W350" s="304">
        <f>' ВВОД заполнить первым'!W350</f>
        <v>0</v>
      </c>
      <c r="X350" s="304">
        <f>' ВВОД заполнить первым'!X350</f>
        <v>0</v>
      </c>
      <c r="Y350" s="304">
        <f>' ВВОД заполнить первым'!Y350</f>
        <v>0</v>
      </c>
      <c r="Z350" s="304">
        <f>' ВВОД заполнить первым'!Z350</f>
        <v>0</v>
      </c>
      <c r="AA350" s="304">
        <f>' ВВОД заполнить первым'!AA350</f>
        <v>0</v>
      </c>
      <c r="AB350" s="304">
        <f>' ВВОД заполнить первым'!AB350</f>
        <v>0</v>
      </c>
      <c r="AC350" s="304">
        <f>' ВВОД заполнить первым'!AC350</f>
        <v>0</v>
      </c>
      <c r="AD350" s="304">
        <f>' ВВОД заполнить первым'!AD350</f>
        <v>0</v>
      </c>
      <c r="AE350" s="304">
        <f>' ВВОД заполнить первым'!AE350</f>
        <v>0</v>
      </c>
      <c r="AF350" s="304">
        <f>' ВВОД заполнить первым'!AF350</f>
        <v>0</v>
      </c>
      <c r="AG350" s="304">
        <f>' ВВОД заполнить первым'!AG350</f>
        <v>0</v>
      </c>
      <c r="AH350" s="304">
        <f>' ВВОД заполнить первым'!AH350</f>
        <v>0</v>
      </c>
      <c r="AI350" s="304">
        <f>' ВВОД заполнить первым'!AJ350</f>
        <v>0</v>
      </c>
      <c r="AJ350" s="304">
        <f>' ВВОД заполнить первым'!AK350</f>
        <v>0</v>
      </c>
      <c r="AK350" s="304">
        <f>' ВВОД заполнить первым'!AL350</f>
        <v>0</v>
      </c>
      <c r="AL350" s="304">
        <f>' ВВОД заполнить первым'!AM350</f>
        <v>0</v>
      </c>
      <c r="AM350" s="304">
        <f>' ВВОД заполнить первым'!AN350</f>
        <v>0</v>
      </c>
      <c r="AN350" s="304">
        <f>' ВВОД заполнить первым'!AO350</f>
        <v>0</v>
      </c>
      <c r="AO350" s="304">
        <f>' ВВОД заполнить первым'!AP350</f>
        <v>0</v>
      </c>
      <c r="AP350" s="304">
        <f>' ВВОД заполнить первым'!AQ350</f>
        <v>0</v>
      </c>
      <c r="AQ350" s="304">
        <f>' ВВОД заполнить первым'!AR350</f>
        <v>0</v>
      </c>
      <c r="AR350" s="304">
        <f>' ВВОД заполнить первым'!AS350</f>
        <v>0</v>
      </c>
      <c r="AS350" s="304">
        <f>' ВВОД заполнить первым'!AT350</f>
        <v>0</v>
      </c>
      <c r="AT350" s="304">
        <f>' ВВОД заполнить первым'!AU350</f>
        <v>0</v>
      </c>
      <c r="AU350" s="304">
        <f>' ВВОД заполнить первым'!AV350</f>
        <v>0</v>
      </c>
      <c r="AV350" s="304">
        <f>' ВВОД заполнить первым'!AW350</f>
        <v>0</v>
      </c>
      <c r="AW350" s="304">
        <f>' ВВОД заполнить первым'!AX350</f>
        <v>0</v>
      </c>
      <c r="AX350" s="304">
        <f>' ВВОД заполнить первым'!AY350</f>
        <v>0</v>
      </c>
      <c r="AY350" s="304">
        <f>' ВВОД заполнить первым'!AZ350</f>
        <v>0</v>
      </c>
      <c r="AZ350" s="304">
        <f>' ВВОД заполнить первым'!BA350</f>
        <v>0</v>
      </c>
      <c r="BA350" s="304">
        <f>' ВВОД заполнить первым'!BB350</f>
        <v>0</v>
      </c>
      <c r="BB350" s="304">
        <f>' ВВОД заполнить первым'!BC350</f>
        <v>0</v>
      </c>
      <c r="BC350" s="304">
        <f>' ВВОД заполнить первым'!BD350</f>
        <v>0</v>
      </c>
      <c r="BD350" s="304">
        <f>' ВВОД заполнить первым'!BE350</f>
        <v>0</v>
      </c>
      <c r="BE350" s="304">
        <f>' ВВОД заполнить первым'!BF350</f>
        <v>0</v>
      </c>
      <c r="BF350" s="304">
        <f>' ВВОД заполнить первым'!BG350</f>
        <v>0</v>
      </c>
      <c r="BG350" s="304">
        <f>' ВВОД заполнить первым'!BH350</f>
        <v>0</v>
      </c>
      <c r="BH350" s="304">
        <f>' ВВОД заполнить первым'!BI350</f>
        <v>0</v>
      </c>
      <c r="BI350" s="304">
        <f>' ВВОД заполнить первым'!BJ350</f>
        <v>0</v>
      </c>
      <c r="BJ350" s="304">
        <f>' ВВОД заполнить первым'!BK350</f>
        <v>0</v>
      </c>
      <c r="BK350" s="304">
        <f>' ВВОД заполнить первым'!BL350</f>
        <v>0</v>
      </c>
      <c r="BL350" s="304">
        <f>' ВВОД заполнить первым'!BM350</f>
        <v>0</v>
      </c>
      <c r="BM350" s="304">
        <f>' ВВОД заполнить первым'!BN350</f>
        <v>0</v>
      </c>
      <c r="BN350" s="304">
        <f>' ВВОД заполнить первым'!BO350</f>
        <v>0</v>
      </c>
      <c r="BO350" s="304">
        <f>' ВВОД заполнить первым'!BP350</f>
        <v>0</v>
      </c>
      <c r="BP350" s="304">
        <f>' ВВОД заполнить первым'!BQ350</f>
        <v>0</v>
      </c>
      <c r="BQ350" s="304">
        <f ca="1">' ВВОД заполнить первым'!BR350</f>
        <v>0</v>
      </c>
      <c r="BR350" s="304">
        <f ca="1">' ВВОД заполнить первым'!BS350</f>
        <v>0</v>
      </c>
      <c r="BS350" s="304">
        <f>' ВВОД заполнить первым'!BT350</f>
        <v>0</v>
      </c>
      <c r="BT350" s="304">
        <f ca="1">' ВВОД заполнить первым'!BU350</f>
        <v>119</v>
      </c>
      <c r="BU350" s="304">
        <f ca="1">' ВВОД заполнить первым'!BV350</f>
        <v>0</v>
      </c>
      <c r="BV350" s="304">
        <f ca="1">' ВВОД заполнить первым'!BW350</f>
        <v>0</v>
      </c>
      <c r="BW350" s="304">
        <f ca="1">' ВВОД заполнить первым'!BX350</f>
        <v>0</v>
      </c>
      <c r="BX350" s="304">
        <f ca="1">' ВВОД заполнить первым'!BY350</f>
        <v>0</v>
      </c>
      <c r="BY350" s="304">
        <f ca="1">' ВВОД заполнить первым'!BZ350</f>
        <v>0</v>
      </c>
      <c r="BZ350" s="304">
        <f ca="1">' ВВОД заполнить первым'!CA350</f>
        <v>0</v>
      </c>
      <c r="CA350" s="304">
        <f ca="1">' ВВОД заполнить первым'!CB350</f>
        <v>0</v>
      </c>
      <c r="CB350" s="304">
        <f ca="1">' ВВОД заполнить первым'!CC350</f>
        <v>0</v>
      </c>
      <c r="CC350" s="304">
        <f ca="1">' ВВОД заполнить первым'!CD350</f>
        <v>0</v>
      </c>
      <c r="CD350" s="304">
        <f ca="1">' ВВОД заполнить первым'!CE350</f>
        <v>0</v>
      </c>
      <c r="CE350" s="304">
        <f ca="1">' ВВОД заполнить первым'!CF350</f>
        <v>0</v>
      </c>
      <c r="CF350" s="304">
        <f ca="1">' ВВОД заполнить первым'!CG350</f>
        <v>0</v>
      </c>
      <c r="CG350" s="304">
        <f ca="1">' ВВОД заполнить первым'!CH350</f>
        <v>0</v>
      </c>
      <c r="CH350" s="304">
        <f ca="1">' ВВОД заполнить первым'!CI350</f>
        <v>0</v>
      </c>
      <c r="CI350" s="304">
        <f ca="1">' ВВОД заполнить первым'!CJ350</f>
        <v>0</v>
      </c>
      <c r="CJ350" s="304">
        <f ca="1">' ВВОД заполнить первым'!CK350</f>
        <v>0</v>
      </c>
      <c r="CK350" s="304">
        <f ca="1">' ВВОД заполнить первым'!CL350</f>
        <v>0</v>
      </c>
      <c r="CL350" s="304">
        <f ca="1">' ВВОД заполнить первым'!CM350</f>
        <v>0</v>
      </c>
      <c r="CM350" s="304">
        <f ca="1">' ВВОД заполнить первым'!CN350</f>
        <v>0</v>
      </c>
      <c r="CN350" s="304">
        <f ca="1">' ВВОД заполнить первым'!CO350</f>
        <v>0</v>
      </c>
      <c r="CO350" s="304">
        <f>' ВВОД заполнить первым'!CP350</f>
        <v>0</v>
      </c>
      <c r="CP350" s="304">
        <f>' ВВОД заполнить первым'!CQ350</f>
        <v>0</v>
      </c>
      <c r="CQ350" s="304">
        <f>' ВВОД заполнить первым'!CR350</f>
        <v>0</v>
      </c>
      <c r="CR350" s="304">
        <f>' ВВОД заполнить первым'!CS350</f>
        <v>0</v>
      </c>
      <c r="CS350" s="304">
        <f>' ВВОД заполнить первым'!CT350</f>
        <v>0</v>
      </c>
      <c r="CT350" s="304">
        <f>' ВВОД заполнить первым'!CU350</f>
        <v>0</v>
      </c>
      <c r="CU350" s="304">
        <f>' ВВОД заполнить первым'!CV350</f>
        <v>0</v>
      </c>
      <c r="CV350" s="304">
        <f>' ВВОД заполнить первым'!CW350</f>
        <v>0</v>
      </c>
      <c r="CW350" s="304">
        <f>' ВВОД заполнить первым'!CX350</f>
        <v>0</v>
      </c>
      <c r="CX350" s="304">
        <f>' ВВОД заполнить первым'!CY350</f>
        <v>0</v>
      </c>
      <c r="CY350" s="304">
        <f>' ВВОД заполнить первым'!CZ350</f>
        <v>0</v>
      </c>
      <c r="CZ350" s="304">
        <f>' ВВОД заполнить первым'!DA350</f>
        <v>0</v>
      </c>
      <c r="DA350" s="304">
        <f>' ВВОД заполнить первым'!DB350</f>
        <v>0</v>
      </c>
      <c r="DB350" s="304">
        <f>' ВВОД заполнить первым'!DC350</f>
        <v>0</v>
      </c>
      <c r="DC350" s="304">
        <f>' ВВОД заполнить первым'!DD350</f>
        <v>0</v>
      </c>
      <c r="DD350" s="304">
        <f>' ВВОД заполнить первым'!DE350</f>
        <v>0</v>
      </c>
      <c r="DE350" s="304">
        <f>' ВВОД заполнить первым'!DF350</f>
        <v>0</v>
      </c>
      <c r="DF350" s="304">
        <f>' ВВОД заполнить первым'!DG350</f>
        <v>0</v>
      </c>
      <c r="DG350" s="304">
        <f>' ВВОД заполнить первым'!DH350</f>
        <v>0</v>
      </c>
      <c r="DH350" s="304">
        <f>' ВВОД заполнить первым'!DI350</f>
        <v>0</v>
      </c>
      <c r="DI350" s="304">
        <f>' ВВОД заполнить первым'!DJ350</f>
        <v>0</v>
      </c>
      <c r="DJ350" s="304">
        <f>' ВВОД заполнить первым'!DK350</f>
        <v>0</v>
      </c>
      <c r="DK350" s="304">
        <f>' ВВОД заполнить первым'!DL350</f>
        <v>0</v>
      </c>
      <c r="DL350" s="304">
        <f>' ВВОД заполнить первым'!DM350</f>
        <v>0</v>
      </c>
      <c r="DM350" s="304">
        <f>' ВВОД заполнить первым'!DN350</f>
        <v>0</v>
      </c>
      <c r="DN350" s="304">
        <f>' ВВОД заполнить первым'!DO350</f>
        <v>0</v>
      </c>
      <c r="DO350" s="304">
        <f>' ВВОД заполнить первым'!DP350</f>
        <v>0</v>
      </c>
      <c r="DP350" s="304">
        <f>' ВВОД заполнить первым'!DQ350</f>
        <v>0</v>
      </c>
      <c r="DQ350" s="304">
        <f>' ВВОД заполнить первым'!DR350</f>
        <v>0</v>
      </c>
      <c r="DR350" s="304">
        <f>' ВВОД заполнить первым'!DS350</f>
        <v>0</v>
      </c>
      <c r="DS350" s="304">
        <f>' ВВОД заполнить первым'!DT350</f>
        <v>0</v>
      </c>
      <c r="DT350" s="304">
        <f>' ВВОД заполнить первым'!DU350</f>
        <v>0</v>
      </c>
      <c r="DU350" s="304">
        <f>' ВВОД заполнить первым'!DV350</f>
        <v>0</v>
      </c>
    </row>
    <row r="351" spans="1:125" s="14" customFormat="1" hidden="1">
      <c r="A351" s="56"/>
      <c r="B351" s="32"/>
      <c r="C351" s="32"/>
      <c r="D351" s="32"/>
      <c r="E351" s="32"/>
      <c r="F351" s="32"/>
      <c r="G351" s="32"/>
      <c r="H351" s="32"/>
      <c r="I351" s="32"/>
      <c r="J351" s="32"/>
      <c r="K351" s="32"/>
      <c r="L351" s="32"/>
      <c r="M351" s="32"/>
      <c r="N351" s="32"/>
      <c r="O351" s="15"/>
      <c r="P351" s="304">
        <f>' ВВОД заполнить первым'!P351</f>
        <v>0</v>
      </c>
      <c r="Q351" s="304">
        <f>' ВВОД заполнить первым'!Q351</f>
        <v>0</v>
      </c>
      <c r="R351" s="304">
        <f>' ВВОД заполнить первым'!R351</f>
        <v>0</v>
      </c>
      <c r="S351" s="304">
        <f>' ВВОД заполнить первым'!S351</f>
        <v>0</v>
      </c>
      <c r="T351" s="304">
        <f>' ВВОД заполнить первым'!T351</f>
        <v>0</v>
      </c>
      <c r="U351" s="304">
        <f>' ВВОД заполнить первым'!U351</f>
        <v>0</v>
      </c>
      <c r="V351" s="304">
        <f>' ВВОД заполнить первым'!V351</f>
        <v>0</v>
      </c>
      <c r="W351" s="304">
        <f>' ВВОД заполнить первым'!W351</f>
        <v>0</v>
      </c>
      <c r="X351" s="304">
        <f>' ВВОД заполнить первым'!X351</f>
        <v>0</v>
      </c>
      <c r="Y351" s="304">
        <f>' ВВОД заполнить первым'!Y351</f>
        <v>0</v>
      </c>
      <c r="Z351" s="304">
        <f>' ВВОД заполнить первым'!Z351</f>
        <v>0</v>
      </c>
      <c r="AA351" s="304">
        <f>' ВВОД заполнить первым'!AA351</f>
        <v>0</v>
      </c>
      <c r="AB351" s="304">
        <f>' ВВОД заполнить первым'!AB351</f>
        <v>0</v>
      </c>
      <c r="AC351" s="304">
        <f>' ВВОД заполнить первым'!AC351</f>
        <v>0</v>
      </c>
      <c r="AD351" s="304">
        <f>' ВВОД заполнить первым'!AD351</f>
        <v>0</v>
      </c>
      <c r="AE351" s="304">
        <f>' ВВОД заполнить первым'!AE351</f>
        <v>0</v>
      </c>
      <c r="AF351" s="304">
        <f>' ВВОД заполнить первым'!AF351</f>
        <v>0</v>
      </c>
      <c r="AG351" s="304">
        <f>' ВВОД заполнить первым'!AG351</f>
        <v>0</v>
      </c>
      <c r="AH351" s="304">
        <f>' ВВОД заполнить первым'!AH351</f>
        <v>0</v>
      </c>
      <c r="AI351" s="304">
        <f>' ВВОД заполнить первым'!AJ351</f>
        <v>0</v>
      </c>
      <c r="AJ351" s="304">
        <f>' ВВОД заполнить первым'!AK351</f>
        <v>0</v>
      </c>
      <c r="AK351" s="304">
        <f>' ВВОД заполнить первым'!AL351</f>
        <v>0</v>
      </c>
      <c r="AL351" s="304">
        <f>' ВВОД заполнить первым'!AM351</f>
        <v>0</v>
      </c>
      <c r="AM351" s="304">
        <f>' ВВОД заполнить первым'!AN351</f>
        <v>0</v>
      </c>
      <c r="AN351" s="304">
        <f>' ВВОД заполнить первым'!AO351</f>
        <v>0</v>
      </c>
      <c r="AO351" s="304">
        <f>' ВВОД заполнить первым'!AP351</f>
        <v>0</v>
      </c>
      <c r="AP351" s="304">
        <f>' ВВОД заполнить первым'!AQ351</f>
        <v>0</v>
      </c>
      <c r="AQ351" s="304">
        <f>' ВВОД заполнить первым'!AR351</f>
        <v>0</v>
      </c>
      <c r="AR351" s="304">
        <f>' ВВОД заполнить первым'!AS351</f>
        <v>0</v>
      </c>
      <c r="AS351" s="304">
        <f>' ВВОД заполнить первым'!AT351</f>
        <v>0</v>
      </c>
      <c r="AT351" s="304">
        <f>' ВВОД заполнить первым'!AU351</f>
        <v>0</v>
      </c>
      <c r="AU351" s="304">
        <f>' ВВОД заполнить первым'!AV351</f>
        <v>0</v>
      </c>
      <c r="AV351" s="304">
        <f>' ВВОД заполнить первым'!AW351</f>
        <v>0</v>
      </c>
      <c r="AW351" s="304">
        <f>' ВВОД заполнить первым'!AX351</f>
        <v>0</v>
      </c>
      <c r="AX351" s="304">
        <f>' ВВОД заполнить первым'!AY351</f>
        <v>0</v>
      </c>
      <c r="AY351" s="304">
        <f>' ВВОД заполнить первым'!AZ351</f>
        <v>0</v>
      </c>
      <c r="AZ351" s="304">
        <f>' ВВОД заполнить первым'!BA351</f>
        <v>0</v>
      </c>
      <c r="BA351" s="304">
        <f>' ВВОД заполнить первым'!BB351</f>
        <v>0</v>
      </c>
      <c r="BB351" s="304">
        <f>' ВВОД заполнить первым'!BC351</f>
        <v>0</v>
      </c>
      <c r="BC351" s="304">
        <f>' ВВОД заполнить первым'!BD351</f>
        <v>0</v>
      </c>
      <c r="BD351" s="304">
        <f>' ВВОД заполнить первым'!BE351</f>
        <v>0</v>
      </c>
      <c r="BE351" s="304">
        <f>' ВВОД заполнить первым'!BF351</f>
        <v>0</v>
      </c>
      <c r="BF351" s="304">
        <f>' ВВОД заполнить первым'!BG351</f>
        <v>0</v>
      </c>
      <c r="BG351" s="304">
        <f>' ВВОД заполнить первым'!BH351</f>
        <v>0</v>
      </c>
      <c r="BH351" s="304">
        <f>' ВВОД заполнить первым'!BI351</f>
        <v>0</v>
      </c>
      <c r="BI351" s="304">
        <f>' ВВОД заполнить первым'!BJ351</f>
        <v>0</v>
      </c>
      <c r="BJ351" s="304">
        <f>' ВВОД заполнить первым'!BK351</f>
        <v>0</v>
      </c>
      <c r="BK351" s="304">
        <f>' ВВОД заполнить первым'!BL351</f>
        <v>0</v>
      </c>
      <c r="BL351" s="304">
        <f>' ВВОД заполнить первым'!BM351</f>
        <v>0</v>
      </c>
      <c r="BM351" s="304">
        <f>' ВВОД заполнить первым'!BN351</f>
        <v>0</v>
      </c>
      <c r="BN351" s="304">
        <f>' ВВОД заполнить первым'!BO351</f>
        <v>0</v>
      </c>
      <c r="BO351" s="304">
        <f>' ВВОД заполнить первым'!BP351</f>
        <v>0</v>
      </c>
      <c r="BP351" s="304">
        <f>' ВВОД заполнить первым'!BQ351</f>
        <v>0</v>
      </c>
      <c r="BQ351" s="304">
        <f ca="1">' ВВОД заполнить первым'!BR351</f>
        <v>0</v>
      </c>
      <c r="BR351" s="304">
        <f ca="1">' ВВОД заполнить первым'!BS351</f>
        <v>0</v>
      </c>
      <c r="BS351" s="304">
        <f>' ВВОД заполнить первым'!BT351</f>
        <v>0</v>
      </c>
      <c r="BT351" s="304">
        <f ca="1">' ВВОД заполнить первым'!BU351</f>
        <v>119</v>
      </c>
      <c r="BU351" s="304">
        <f ca="1">' ВВОД заполнить первым'!BV351</f>
        <v>0</v>
      </c>
      <c r="BV351" s="304">
        <f ca="1">' ВВОД заполнить первым'!BW351</f>
        <v>0</v>
      </c>
      <c r="BW351" s="304">
        <f ca="1">' ВВОД заполнить первым'!BX351</f>
        <v>0</v>
      </c>
      <c r="BX351" s="304">
        <f ca="1">' ВВОД заполнить первым'!BY351</f>
        <v>0</v>
      </c>
      <c r="BY351" s="304">
        <f ca="1">' ВВОД заполнить первым'!BZ351</f>
        <v>0</v>
      </c>
      <c r="BZ351" s="304">
        <f ca="1">' ВВОД заполнить первым'!CA351</f>
        <v>0</v>
      </c>
      <c r="CA351" s="304">
        <f ca="1">' ВВОД заполнить первым'!CB351</f>
        <v>0</v>
      </c>
      <c r="CB351" s="304">
        <f ca="1">' ВВОД заполнить первым'!CC351</f>
        <v>0</v>
      </c>
      <c r="CC351" s="304">
        <f ca="1">' ВВОД заполнить первым'!CD351</f>
        <v>0</v>
      </c>
      <c r="CD351" s="304">
        <f ca="1">' ВВОД заполнить первым'!CE351</f>
        <v>0</v>
      </c>
      <c r="CE351" s="304">
        <f ca="1">' ВВОД заполнить первым'!CF351</f>
        <v>0</v>
      </c>
      <c r="CF351" s="304">
        <f ca="1">' ВВОД заполнить первым'!CG351</f>
        <v>0</v>
      </c>
      <c r="CG351" s="304">
        <f ca="1">' ВВОД заполнить первым'!CH351</f>
        <v>0</v>
      </c>
      <c r="CH351" s="304">
        <f ca="1">' ВВОД заполнить первым'!CI351</f>
        <v>0</v>
      </c>
      <c r="CI351" s="304">
        <f ca="1">' ВВОД заполнить первым'!CJ351</f>
        <v>0</v>
      </c>
      <c r="CJ351" s="304">
        <f ca="1">' ВВОД заполнить первым'!CK351</f>
        <v>0</v>
      </c>
      <c r="CK351" s="304">
        <f ca="1">' ВВОД заполнить первым'!CL351</f>
        <v>0</v>
      </c>
      <c r="CL351" s="304">
        <f ca="1">' ВВОД заполнить первым'!CM351</f>
        <v>0</v>
      </c>
      <c r="CM351" s="304">
        <f ca="1">' ВВОД заполнить первым'!CN351</f>
        <v>0</v>
      </c>
      <c r="CN351" s="304">
        <f ca="1">' ВВОД заполнить первым'!CO351</f>
        <v>0</v>
      </c>
      <c r="CO351" s="304">
        <f>' ВВОД заполнить первым'!CP351</f>
        <v>0</v>
      </c>
      <c r="CP351" s="304">
        <f>' ВВОД заполнить первым'!CQ351</f>
        <v>0</v>
      </c>
      <c r="CQ351" s="304">
        <f>' ВВОД заполнить первым'!CR351</f>
        <v>0</v>
      </c>
      <c r="CR351" s="304">
        <f>' ВВОД заполнить первым'!CS351</f>
        <v>0</v>
      </c>
      <c r="CS351" s="304">
        <f>' ВВОД заполнить первым'!CT351</f>
        <v>0</v>
      </c>
      <c r="CT351" s="304">
        <f>' ВВОД заполнить первым'!CU351</f>
        <v>0</v>
      </c>
      <c r="CU351" s="304">
        <f>' ВВОД заполнить первым'!CV351</f>
        <v>0</v>
      </c>
      <c r="CV351" s="304">
        <f>' ВВОД заполнить первым'!CW351</f>
        <v>0</v>
      </c>
      <c r="CW351" s="304">
        <f>' ВВОД заполнить первым'!CX351</f>
        <v>0</v>
      </c>
      <c r="CX351" s="304">
        <f>' ВВОД заполнить первым'!CY351</f>
        <v>0</v>
      </c>
      <c r="CY351" s="304">
        <f>' ВВОД заполнить первым'!CZ351</f>
        <v>0</v>
      </c>
      <c r="CZ351" s="304">
        <f>' ВВОД заполнить первым'!DA351</f>
        <v>0</v>
      </c>
      <c r="DA351" s="304">
        <f>' ВВОД заполнить первым'!DB351</f>
        <v>0</v>
      </c>
      <c r="DB351" s="304">
        <f>' ВВОД заполнить первым'!DC351</f>
        <v>0</v>
      </c>
      <c r="DC351" s="304">
        <f>' ВВОД заполнить первым'!DD351</f>
        <v>0</v>
      </c>
      <c r="DD351" s="304">
        <f>' ВВОД заполнить первым'!DE351</f>
        <v>0</v>
      </c>
      <c r="DE351" s="304">
        <f>' ВВОД заполнить первым'!DF351</f>
        <v>0</v>
      </c>
      <c r="DF351" s="304">
        <f>' ВВОД заполнить первым'!DG351</f>
        <v>0</v>
      </c>
      <c r="DG351" s="304">
        <f>' ВВОД заполнить первым'!DH351</f>
        <v>0</v>
      </c>
      <c r="DH351" s="304">
        <f>' ВВОД заполнить первым'!DI351</f>
        <v>0</v>
      </c>
      <c r="DI351" s="304">
        <f>' ВВОД заполнить первым'!DJ351</f>
        <v>0</v>
      </c>
      <c r="DJ351" s="304">
        <f>' ВВОД заполнить первым'!DK351</f>
        <v>0</v>
      </c>
      <c r="DK351" s="304">
        <f>' ВВОД заполнить первым'!DL351</f>
        <v>0</v>
      </c>
      <c r="DL351" s="304">
        <f>' ВВОД заполнить первым'!DM351</f>
        <v>0</v>
      </c>
      <c r="DM351" s="304">
        <f>' ВВОД заполнить первым'!DN351</f>
        <v>0</v>
      </c>
      <c r="DN351" s="304">
        <f>' ВВОД заполнить первым'!DO351</f>
        <v>0</v>
      </c>
      <c r="DO351" s="304">
        <f>' ВВОД заполнить первым'!DP351</f>
        <v>0</v>
      </c>
      <c r="DP351" s="304">
        <f>' ВВОД заполнить первым'!DQ351</f>
        <v>0</v>
      </c>
      <c r="DQ351" s="304">
        <f>' ВВОД заполнить первым'!DR351</f>
        <v>0</v>
      </c>
      <c r="DR351" s="304">
        <f>' ВВОД заполнить первым'!DS351</f>
        <v>0</v>
      </c>
      <c r="DS351" s="304">
        <f>' ВВОД заполнить первым'!DT351</f>
        <v>0</v>
      </c>
      <c r="DT351" s="304">
        <f>' ВВОД заполнить первым'!DU351</f>
        <v>0</v>
      </c>
      <c r="DU351" s="304">
        <f>' ВВОД заполнить первым'!DV351</f>
        <v>0</v>
      </c>
    </row>
    <row r="352" spans="1:125" s="14" customFormat="1" hidden="1">
      <c r="A352" s="56"/>
      <c r="B352" s="32"/>
      <c r="C352" s="32"/>
      <c r="D352" s="32"/>
      <c r="E352" s="32"/>
      <c r="F352" s="32"/>
      <c r="G352" s="32"/>
      <c r="H352" s="32"/>
      <c r="I352" s="32"/>
      <c r="J352" s="32"/>
      <c r="K352" s="32"/>
      <c r="L352" s="32"/>
      <c r="M352" s="32"/>
      <c r="N352" s="32"/>
      <c r="O352" s="15"/>
      <c r="P352" s="304">
        <f>' ВВОД заполнить первым'!P352</f>
        <v>0</v>
      </c>
      <c r="Q352" s="304">
        <f>' ВВОД заполнить первым'!Q352</f>
        <v>0</v>
      </c>
      <c r="R352" s="304">
        <f>' ВВОД заполнить первым'!R352</f>
        <v>0</v>
      </c>
      <c r="S352" s="304">
        <f>' ВВОД заполнить первым'!S352</f>
        <v>0</v>
      </c>
      <c r="T352" s="304">
        <f>' ВВОД заполнить первым'!T352</f>
        <v>0</v>
      </c>
      <c r="U352" s="304">
        <f>' ВВОД заполнить первым'!U352</f>
        <v>0</v>
      </c>
      <c r="V352" s="304">
        <f>' ВВОД заполнить первым'!V352</f>
        <v>0</v>
      </c>
      <c r="W352" s="304">
        <f>' ВВОД заполнить первым'!W352</f>
        <v>0</v>
      </c>
      <c r="X352" s="304">
        <f>' ВВОД заполнить первым'!X352</f>
        <v>0</v>
      </c>
      <c r="Y352" s="304">
        <f>' ВВОД заполнить первым'!Y352</f>
        <v>0</v>
      </c>
      <c r="Z352" s="304">
        <f>' ВВОД заполнить первым'!Z352</f>
        <v>0</v>
      </c>
      <c r="AA352" s="304">
        <f>' ВВОД заполнить первым'!AA352</f>
        <v>0</v>
      </c>
      <c r="AB352" s="304">
        <f>' ВВОД заполнить первым'!AB352</f>
        <v>0</v>
      </c>
      <c r="AC352" s="304">
        <f>' ВВОД заполнить первым'!AC352</f>
        <v>0</v>
      </c>
      <c r="AD352" s="304">
        <f>' ВВОД заполнить первым'!AD352</f>
        <v>0</v>
      </c>
      <c r="AE352" s="304">
        <f>' ВВОД заполнить первым'!AE352</f>
        <v>0</v>
      </c>
      <c r="AF352" s="304">
        <f>' ВВОД заполнить первым'!AF352</f>
        <v>0</v>
      </c>
      <c r="AG352" s="304">
        <f>' ВВОД заполнить первым'!AG352</f>
        <v>0</v>
      </c>
      <c r="AH352" s="304">
        <f>' ВВОД заполнить первым'!AH352</f>
        <v>0</v>
      </c>
      <c r="AI352" s="304">
        <f>' ВВОД заполнить первым'!AJ352</f>
        <v>0</v>
      </c>
      <c r="AJ352" s="304">
        <f>' ВВОД заполнить первым'!AK352</f>
        <v>0</v>
      </c>
      <c r="AK352" s="304">
        <f>' ВВОД заполнить первым'!AL352</f>
        <v>0</v>
      </c>
      <c r="AL352" s="304">
        <f>' ВВОД заполнить первым'!AM352</f>
        <v>0</v>
      </c>
      <c r="AM352" s="304">
        <f>' ВВОД заполнить первым'!AN352</f>
        <v>0</v>
      </c>
      <c r="AN352" s="304">
        <f>' ВВОД заполнить первым'!AO352</f>
        <v>0</v>
      </c>
      <c r="AO352" s="304">
        <f>' ВВОД заполнить первым'!AP352</f>
        <v>0</v>
      </c>
      <c r="AP352" s="304">
        <f>' ВВОД заполнить первым'!AQ352</f>
        <v>0</v>
      </c>
      <c r="AQ352" s="304">
        <f>' ВВОД заполнить первым'!AR352</f>
        <v>0</v>
      </c>
      <c r="AR352" s="304">
        <f>' ВВОД заполнить первым'!AS352</f>
        <v>0</v>
      </c>
      <c r="AS352" s="304">
        <f>' ВВОД заполнить первым'!AT352</f>
        <v>0</v>
      </c>
      <c r="AT352" s="304">
        <f>' ВВОД заполнить первым'!AU352</f>
        <v>0</v>
      </c>
      <c r="AU352" s="304">
        <f>' ВВОД заполнить первым'!AV352</f>
        <v>0</v>
      </c>
      <c r="AV352" s="304">
        <f>' ВВОД заполнить первым'!AW352</f>
        <v>0</v>
      </c>
      <c r="AW352" s="304">
        <f>' ВВОД заполнить первым'!AX352</f>
        <v>0</v>
      </c>
      <c r="AX352" s="304">
        <f>' ВВОД заполнить первым'!AY352</f>
        <v>0</v>
      </c>
      <c r="AY352" s="304">
        <f>' ВВОД заполнить первым'!AZ352</f>
        <v>0</v>
      </c>
      <c r="AZ352" s="304">
        <f>' ВВОД заполнить первым'!BA352</f>
        <v>0</v>
      </c>
      <c r="BA352" s="304">
        <f>' ВВОД заполнить первым'!BB352</f>
        <v>0</v>
      </c>
      <c r="BB352" s="304">
        <f>' ВВОД заполнить первым'!BC352</f>
        <v>0</v>
      </c>
      <c r="BC352" s="304">
        <f>' ВВОД заполнить первым'!BD352</f>
        <v>0</v>
      </c>
      <c r="BD352" s="304">
        <f>' ВВОД заполнить первым'!BE352</f>
        <v>0</v>
      </c>
      <c r="BE352" s="304">
        <f>' ВВОД заполнить первым'!BF352</f>
        <v>0</v>
      </c>
      <c r="BF352" s="304">
        <f>' ВВОД заполнить первым'!BG352</f>
        <v>0</v>
      </c>
      <c r="BG352" s="304">
        <f>' ВВОД заполнить первым'!BH352</f>
        <v>0</v>
      </c>
      <c r="BH352" s="304">
        <f>' ВВОД заполнить первым'!BI352</f>
        <v>0</v>
      </c>
      <c r="BI352" s="304">
        <f>' ВВОД заполнить первым'!BJ352</f>
        <v>0</v>
      </c>
      <c r="BJ352" s="304">
        <f>' ВВОД заполнить первым'!BK352</f>
        <v>0</v>
      </c>
      <c r="BK352" s="304">
        <f>' ВВОД заполнить первым'!BL352</f>
        <v>0</v>
      </c>
      <c r="BL352" s="304">
        <f>' ВВОД заполнить первым'!BM352</f>
        <v>0</v>
      </c>
      <c r="BM352" s="304">
        <f>' ВВОД заполнить первым'!BN352</f>
        <v>0</v>
      </c>
      <c r="BN352" s="304">
        <f>' ВВОД заполнить первым'!BO352</f>
        <v>0</v>
      </c>
      <c r="BO352" s="304">
        <f>' ВВОД заполнить первым'!BP352</f>
        <v>0</v>
      </c>
      <c r="BP352" s="304">
        <f>' ВВОД заполнить первым'!BQ352</f>
        <v>0</v>
      </c>
      <c r="BQ352" s="304">
        <f ca="1">' ВВОД заполнить первым'!BR352</f>
        <v>0</v>
      </c>
      <c r="BR352" s="304">
        <f ca="1">' ВВОД заполнить первым'!BS352</f>
        <v>0</v>
      </c>
      <c r="BS352" s="304">
        <f>' ВВОД заполнить первым'!BT352</f>
        <v>0</v>
      </c>
      <c r="BT352" s="304">
        <f ca="1">' ВВОД заполнить первым'!BU352</f>
        <v>119</v>
      </c>
      <c r="BU352" s="304">
        <f ca="1">' ВВОД заполнить первым'!BV352</f>
        <v>0</v>
      </c>
      <c r="BV352" s="304">
        <f ca="1">' ВВОД заполнить первым'!BW352</f>
        <v>0</v>
      </c>
      <c r="BW352" s="304">
        <f ca="1">' ВВОД заполнить первым'!BX352</f>
        <v>0</v>
      </c>
      <c r="BX352" s="304">
        <f ca="1">' ВВОД заполнить первым'!BY352</f>
        <v>0</v>
      </c>
      <c r="BY352" s="304">
        <f ca="1">' ВВОД заполнить первым'!BZ352</f>
        <v>0</v>
      </c>
      <c r="BZ352" s="304">
        <f ca="1">' ВВОД заполнить первым'!CA352</f>
        <v>0</v>
      </c>
      <c r="CA352" s="304">
        <f ca="1">' ВВОД заполнить первым'!CB352</f>
        <v>0</v>
      </c>
      <c r="CB352" s="304">
        <f ca="1">' ВВОД заполнить первым'!CC352</f>
        <v>0</v>
      </c>
      <c r="CC352" s="304">
        <f ca="1">' ВВОД заполнить первым'!CD352</f>
        <v>0</v>
      </c>
      <c r="CD352" s="304">
        <f ca="1">' ВВОД заполнить первым'!CE352</f>
        <v>0</v>
      </c>
      <c r="CE352" s="304">
        <f ca="1">' ВВОД заполнить первым'!CF352</f>
        <v>0</v>
      </c>
      <c r="CF352" s="304">
        <f ca="1">' ВВОД заполнить первым'!CG352</f>
        <v>0</v>
      </c>
      <c r="CG352" s="304">
        <f ca="1">' ВВОД заполнить первым'!CH352</f>
        <v>0</v>
      </c>
      <c r="CH352" s="304">
        <f ca="1">' ВВОД заполнить первым'!CI352</f>
        <v>0</v>
      </c>
      <c r="CI352" s="304">
        <f ca="1">' ВВОД заполнить первым'!CJ352</f>
        <v>0</v>
      </c>
      <c r="CJ352" s="304">
        <f ca="1">' ВВОД заполнить первым'!CK352</f>
        <v>0</v>
      </c>
      <c r="CK352" s="304">
        <f ca="1">' ВВОД заполнить первым'!CL352</f>
        <v>0</v>
      </c>
      <c r="CL352" s="304">
        <f ca="1">' ВВОД заполнить первым'!CM352</f>
        <v>0</v>
      </c>
      <c r="CM352" s="304">
        <f ca="1">' ВВОД заполнить первым'!CN352</f>
        <v>0</v>
      </c>
      <c r="CN352" s="304">
        <f ca="1">' ВВОД заполнить первым'!CO352</f>
        <v>0</v>
      </c>
      <c r="CO352" s="304">
        <f>' ВВОД заполнить первым'!CP352</f>
        <v>0</v>
      </c>
      <c r="CP352" s="304">
        <f>' ВВОД заполнить первым'!CQ352</f>
        <v>0</v>
      </c>
      <c r="CQ352" s="304">
        <f>' ВВОД заполнить первым'!CR352</f>
        <v>0</v>
      </c>
      <c r="CR352" s="304">
        <f>' ВВОД заполнить первым'!CS352</f>
        <v>0</v>
      </c>
      <c r="CS352" s="304">
        <f>' ВВОД заполнить первым'!CT352</f>
        <v>0</v>
      </c>
      <c r="CT352" s="304">
        <f>' ВВОД заполнить первым'!CU352</f>
        <v>0</v>
      </c>
      <c r="CU352" s="304">
        <f>' ВВОД заполнить первым'!CV352</f>
        <v>0</v>
      </c>
      <c r="CV352" s="304">
        <f>' ВВОД заполнить первым'!CW352</f>
        <v>0</v>
      </c>
      <c r="CW352" s="304">
        <f>' ВВОД заполнить первым'!CX352</f>
        <v>0</v>
      </c>
      <c r="CX352" s="304">
        <f>' ВВОД заполнить первым'!CY352</f>
        <v>0</v>
      </c>
      <c r="CY352" s="304">
        <f>' ВВОД заполнить первым'!CZ352</f>
        <v>0</v>
      </c>
      <c r="CZ352" s="304">
        <f>' ВВОД заполнить первым'!DA352</f>
        <v>0</v>
      </c>
      <c r="DA352" s="304">
        <f>' ВВОД заполнить первым'!DB352</f>
        <v>0</v>
      </c>
      <c r="DB352" s="304">
        <f>' ВВОД заполнить первым'!DC352</f>
        <v>0</v>
      </c>
      <c r="DC352" s="304">
        <f>' ВВОД заполнить первым'!DD352</f>
        <v>0</v>
      </c>
      <c r="DD352" s="304">
        <f>' ВВОД заполнить первым'!DE352</f>
        <v>0</v>
      </c>
      <c r="DE352" s="304">
        <f>' ВВОД заполнить первым'!DF352</f>
        <v>0</v>
      </c>
      <c r="DF352" s="304">
        <f>' ВВОД заполнить первым'!DG352</f>
        <v>0</v>
      </c>
      <c r="DG352" s="304">
        <f>' ВВОД заполнить первым'!DH352</f>
        <v>0</v>
      </c>
      <c r="DH352" s="304">
        <f>' ВВОД заполнить первым'!DI352</f>
        <v>0</v>
      </c>
      <c r="DI352" s="304">
        <f>' ВВОД заполнить первым'!DJ352</f>
        <v>0</v>
      </c>
      <c r="DJ352" s="304">
        <f>' ВВОД заполнить первым'!DK352</f>
        <v>0</v>
      </c>
      <c r="DK352" s="304">
        <f>' ВВОД заполнить первым'!DL352</f>
        <v>0</v>
      </c>
      <c r="DL352" s="304">
        <f>' ВВОД заполнить первым'!DM352</f>
        <v>0</v>
      </c>
      <c r="DM352" s="304">
        <f>' ВВОД заполнить первым'!DN352</f>
        <v>0</v>
      </c>
      <c r="DN352" s="304">
        <f>' ВВОД заполнить первым'!DO352</f>
        <v>0</v>
      </c>
      <c r="DO352" s="304">
        <f>' ВВОД заполнить первым'!DP352</f>
        <v>0</v>
      </c>
      <c r="DP352" s="304">
        <f>' ВВОД заполнить первым'!DQ352</f>
        <v>0</v>
      </c>
      <c r="DQ352" s="304">
        <f>' ВВОД заполнить первым'!DR352</f>
        <v>0</v>
      </c>
      <c r="DR352" s="304">
        <f>' ВВОД заполнить первым'!DS352</f>
        <v>0</v>
      </c>
      <c r="DS352" s="304">
        <f>' ВВОД заполнить первым'!DT352</f>
        <v>0</v>
      </c>
      <c r="DT352" s="304">
        <f>' ВВОД заполнить первым'!DU352</f>
        <v>0</v>
      </c>
      <c r="DU352" s="304">
        <f>' ВВОД заполнить первым'!DV352</f>
        <v>0</v>
      </c>
    </row>
    <row r="353" spans="1:125" s="14" customFormat="1" hidden="1">
      <c r="A353" s="56"/>
      <c r="B353" s="32"/>
      <c r="C353" s="32"/>
      <c r="D353" s="32"/>
      <c r="E353" s="32"/>
      <c r="F353" s="32"/>
      <c r="G353" s="32"/>
      <c r="H353" s="32"/>
      <c r="I353" s="32"/>
      <c r="J353" s="32"/>
      <c r="K353" s="32"/>
      <c r="L353" s="32"/>
      <c r="M353" s="32"/>
      <c r="N353" s="32"/>
      <c r="O353" s="15"/>
      <c r="P353" s="304">
        <f>' ВВОД заполнить первым'!P353</f>
        <v>0</v>
      </c>
      <c r="Q353" s="304">
        <f>' ВВОД заполнить первым'!Q353</f>
        <v>0</v>
      </c>
      <c r="R353" s="304">
        <f>' ВВОД заполнить первым'!R353</f>
        <v>0</v>
      </c>
      <c r="S353" s="304">
        <f>' ВВОД заполнить первым'!S353</f>
        <v>0</v>
      </c>
      <c r="T353" s="304">
        <f>' ВВОД заполнить первым'!T353</f>
        <v>0</v>
      </c>
      <c r="U353" s="304">
        <f>' ВВОД заполнить первым'!U353</f>
        <v>0</v>
      </c>
      <c r="V353" s="304">
        <f>' ВВОД заполнить первым'!V353</f>
        <v>0</v>
      </c>
      <c r="W353" s="304">
        <f>' ВВОД заполнить первым'!W353</f>
        <v>0</v>
      </c>
      <c r="X353" s="304">
        <f>' ВВОД заполнить первым'!X353</f>
        <v>0</v>
      </c>
      <c r="Y353" s="304">
        <f>' ВВОД заполнить первым'!Y353</f>
        <v>0</v>
      </c>
      <c r="Z353" s="304">
        <f>' ВВОД заполнить первым'!Z353</f>
        <v>0</v>
      </c>
      <c r="AA353" s="304">
        <f>' ВВОД заполнить первым'!AA353</f>
        <v>0</v>
      </c>
      <c r="AB353" s="304">
        <f>' ВВОД заполнить первым'!AB353</f>
        <v>0</v>
      </c>
      <c r="AC353" s="304">
        <f>' ВВОД заполнить первым'!AC353</f>
        <v>0</v>
      </c>
      <c r="AD353" s="304">
        <f>' ВВОД заполнить первым'!AD353</f>
        <v>0</v>
      </c>
      <c r="AE353" s="304">
        <f>' ВВОД заполнить первым'!AE353</f>
        <v>0</v>
      </c>
      <c r="AF353" s="304">
        <f>' ВВОД заполнить первым'!AF353</f>
        <v>0</v>
      </c>
      <c r="AG353" s="304">
        <f>' ВВОД заполнить первым'!AG353</f>
        <v>0</v>
      </c>
      <c r="AH353" s="304">
        <f>' ВВОД заполнить первым'!AH353</f>
        <v>0</v>
      </c>
      <c r="AI353" s="304">
        <f>' ВВОД заполнить первым'!AJ353</f>
        <v>0</v>
      </c>
      <c r="AJ353" s="304">
        <f>' ВВОД заполнить первым'!AK353</f>
        <v>0</v>
      </c>
      <c r="AK353" s="304">
        <f>' ВВОД заполнить первым'!AL353</f>
        <v>0</v>
      </c>
      <c r="AL353" s="304">
        <f>' ВВОД заполнить первым'!AM353</f>
        <v>0</v>
      </c>
      <c r="AM353" s="304">
        <f>' ВВОД заполнить первым'!AN353</f>
        <v>0</v>
      </c>
      <c r="AN353" s="304">
        <f>' ВВОД заполнить первым'!AO353</f>
        <v>0</v>
      </c>
      <c r="AO353" s="304">
        <f>' ВВОД заполнить первым'!AP353</f>
        <v>0</v>
      </c>
      <c r="AP353" s="304">
        <f>' ВВОД заполнить первым'!AQ353</f>
        <v>0</v>
      </c>
      <c r="AQ353" s="304">
        <f>' ВВОД заполнить первым'!AR353</f>
        <v>0</v>
      </c>
      <c r="AR353" s="304">
        <f>' ВВОД заполнить первым'!AS353</f>
        <v>0</v>
      </c>
      <c r="AS353" s="304">
        <f>' ВВОД заполнить первым'!AT353</f>
        <v>0</v>
      </c>
      <c r="AT353" s="304">
        <f>' ВВОД заполнить первым'!AU353</f>
        <v>0</v>
      </c>
      <c r="AU353" s="304">
        <f>' ВВОД заполнить первым'!AV353</f>
        <v>0</v>
      </c>
      <c r="AV353" s="304">
        <f>' ВВОД заполнить первым'!AW353</f>
        <v>0</v>
      </c>
      <c r="AW353" s="304">
        <f>' ВВОД заполнить первым'!AX353</f>
        <v>0</v>
      </c>
      <c r="AX353" s="304">
        <f>' ВВОД заполнить первым'!AY353</f>
        <v>0</v>
      </c>
      <c r="AY353" s="304">
        <f>' ВВОД заполнить первым'!AZ353</f>
        <v>0</v>
      </c>
      <c r="AZ353" s="304">
        <f>' ВВОД заполнить первым'!BA353</f>
        <v>0</v>
      </c>
      <c r="BA353" s="304">
        <f>' ВВОД заполнить первым'!BB353</f>
        <v>0</v>
      </c>
      <c r="BB353" s="304">
        <f>' ВВОД заполнить первым'!BC353</f>
        <v>0</v>
      </c>
      <c r="BC353" s="304">
        <f>' ВВОД заполнить первым'!BD353</f>
        <v>0</v>
      </c>
      <c r="BD353" s="304">
        <f>' ВВОД заполнить первым'!BE353</f>
        <v>0</v>
      </c>
      <c r="BE353" s="304">
        <f>' ВВОД заполнить первым'!BF353</f>
        <v>0</v>
      </c>
      <c r="BF353" s="304">
        <f>' ВВОД заполнить первым'!BG353</f>
        <v>0</v>
      </c>
      <c r="BG353" s="304">
        <f>' ВВОД заполнить первым'!BH353</f>
        <v>0</v>
      </c>
      <c r="BH353" s="304">
        <f>' ВВОД заполнить первым'!BI353</f>
        <v>0</v>
      </c>
      <c r="BI353" s="304">
        <f>' ВВОД заполнить первым'!BJ353</f>
        <v>0</v>
      </c>
      <c r="BJ353" s="304">
        <f>' ВВОД заполнить первым'!BK353</f>
        <v>0</v>
      </c>
      <c r="BK353" s="304">
        <f>' ВВОД заполнить первым'!BL353</f>
        <v>0</v>
      </c>
      <c r="BL353" s="304">
        <f>' ВВОД заполнить первым'!BM353</f>
        <v>0</v>
      </c>
      <c r="BM353" s="304">
        <f>' ВВОД заполнить первым'!BN353</f>
        <v>0</v>
      </c>
      <c r="BN353" s="304">
        <f>' ВВОД заполнить первым'!BO353</f>
        <v>0</v>
      </c>
      <c r="BO353" s="304">
        <f>' ВВОД заполнить первым'!BP353</f>
        <v>0</v>
      </c>
      <c r="BP353" s="304">
        <f>' ВВОД заполнить первым'!BQ353</f>
        <v>0</v>
      </c>
      <c r="BQ353" s="304">
        <f ca="1">' ВВОД заполнить первым'!BR353</f>
        <v>0</v>
      </c>
      <c r="BR353" s="304">
        <f ca="1">' ВВОД заполнить первым'!BS353</f>
        <v>0</v>
      </c>
      <c r="BS353" s="304">
        <f>' ВВОД заполнить первым'!BT353</f>
        <v>0</v>
      </c>
      <c r="BT353" s="304">
        <f ca="1">' ВВОД заполнить первым'!BU353</f>
        <v>119</v>
      </c>
      <c r="BU353" s="304">
        <f ca="1">' ВВОД заполнить первым'!BV353</f>
        <v>0</v>
      </c>
      <c r="BV353" s="304">
        <f ca="1">' ВВОД заполнить первым'!BW353</f>
        <v>0</v>
      </c>
      <c r="BW353" s="304">
        <f ca="1">' ВВОД заполнить первым'!BX353</f>
        <v>0</v>
      </c>
      <c r="BX353" s="304">
        <f ca="1">' ВВОД заполнить первым'!BY353</f>
        <v>0</v>
      </c>
      <c r="BY353" s="304">
        <f ca="1">' ВВОД заполнить первым'!BZ353</f>
        <v>0</v>
      </c>
      <c r="BZ353" s="304">
        <f ca="1">' ВВОД заполнить первым'!CA353</f>
        <v>0</v>
      </c>
      <c r="CA353" s="304">
        <f ca="1">' ВВОД заполнить первым'!CB353</f>
        <v>0</v>
      </c>
      <c r="CB353" s="304">
        <f ca="1">' ВВОД заполнить первым'!CC353</f>
        <v>0</v>
      </c>
      <c r="CC353" s="304">
        <f ca="1">' ВВОД заполнить первым'!CD353</f>
        <v>0</v>
      </c>
      <c r="CD353" s="304">
        <f ca="1">' ВВОД заполнить первым'!CE353</f>
        <v>0</v>
      </c>
      <c r="CE353" s="304">
        <f ca="1">' ВВОД заполнить первым'!CF353</f>
        <v>0</v>
      </c>
      <c r="CF353" s="304">
        <f ca="1">' ВВОД заполнить первым'!CG353</f>
        <v>0</v>
      </c>
      <c r="CG353" s="304">
        <f ca="1">' ВВОД заполнить первым'!CH353</f>
        <v>0</v>
      </c>
      <c r="CH353" s="304">
        <f ca="1">' ВВОД заполнить первым'!CI353</f>
        <v>0</v>
      </c>
      <c r="CI353" s="304">
        <f ca="1">' ВВОД заполнить первым'!CJ353</f>
        <v>0</v>
      </c>
      <c r="CJ353" s="304">
        <f ca="1">' ВВОД заполнить первым'!CK353</f>
        <v>0</v>
      </c>
      <c r="CK353" s="304">
        <f ca="1">' ВВОД заполнить первым'!CL353</f>
        <v>0</v>
      </c>
      <c r="CL353" s="304">
        <f ca="1">' ВВОД заполнить первым'!CM353</f>
        <v>0</v>
      </c>
      <c r="CM353" s="304">
        <f ca="1">' ВВОД заполнить первым'!CN353</f>
        <v>0</v>
      </c>
      <c r="CN353" s="304">
        <f ca="1">' ВВОД заполнить первым'!CO353</f>
        <v>0</v>
      </c>
      <c r="CO353" s="304">
        <f>' ВВОД заполнить первым'!CP353</f>
        <v>0</v>
      </c>
      <c r="CP353" s="304">
        <f>' ВВОД заполнить первым'!CQ353</f>
        <v>0</v>
      </c>
      <c r="CQ353" s="304">
        <f>' ВВОД заполнить первым'!CR353</f>
        <v>0</v>
      </c>
      <c r="CR353" s="304">
        <f>' ВВОД заполнить первым'!CS353</f>
        <v>0</v>
      </c>
      <c r="CS353" s="304">
        <f>' ВВОД заполнить первым'!CT353</f>
        <v>0</v>
      </c>
      <c r="CT353" s="304">
        <f>' ВВОД заполнить первым'!CU353</f>
        <v>0</v>
      </c>
      <c r="CU353" s="304">
        <f>' ВВОД заполнить первым'!CV353</f>
        <v>0</v>
      </c>
      <c r="CV353" s="304">
        <f>' ВВОД заполнить первым'!CW353</f>
        <v>0</v>
      </c>
      <c r="CW353" s="304">
        <f>' ВВОД заполнить первым'!CX353</f>
        <v>0</v>
      </c>
      <c r="CX353" s="304">
        <f>' ВВОД заполнить первым'!CY353</f>
        <v>0</v>
      </c>
      <c r="CY353" s="304">
        <f>' ВВОД заполнить первым'!CZ353</f>
        <v>0</v>
      </c>
      <c r="CZ353" s="304">
        <f>' ВВОД заполнить первым'!DA353</f>
        <v>0</v>
      </c>
      <c r="DA353" s="304">
        <f>' ВВОД заполнить первым'!DB353</f>
        <v>0</v>
      </c>
      <c r="DB353" s="304">
        <f>' ВВОД заполнить первым'!DC353</f>
        <v>0</v>
      </c>
      <c r="DC353" s="304">
        <f>' ВВОД заполнить первым'!DD353</f>
        <v>0</v>
      </c>
      <c r="DD353" s="304">
        <f>' ВВОД заполнить первым'!DE353</f>
        <v>0</v>
      </c>
      <c r="DE353" s="304">
        <f>' ВВОД заполнить первым'!DF353</f>
        <v>0</v>
      </c>
      <c r="DF353" s="304">
        <f>' ВВОД заполнить первым'!DG353</f>
        <v>0</v>
      </c>
      <c r="DG353" s="304">
        <f>' ВВОД заполнить первым'!DH353</f>
        <v>0</v>
      </c>
      <c r="DH353" s="304">
        <f>' ВВОД заполнить первым'!DI353</f>
        <v>0</v>
      </c>
      <c r="DI353" s="304">
        <f>' ВВОД заполнить первым'!DJ353</f>
        <v>0</v>
      </c>
      <c r="DJ353" s="304">
        <f>' ВВОД заполнить первым'!DK353</f>
        <v>0</v>
      </c>
      <c r="DK353" s="304">
        <f>' ВВОД заполнить первым'!DL353</f>
        <v>0</v>
      </c>
      <c r="DL353" s="304">
        <f>' ВВОД заполнить первым'!DM353</f>
        <v>0</v>
      </c>
      <c r="DM353" s="304">
        <f>' ВВОД заполнить первым'!DN353</f>
        <v>0</v>
      </c>
      <c r="DN353" s="304">
        <f>' ВВОД заполнить первым'!DO353</f>
        <v>0</v>
      </c>
      <c r="DO353" s="304">
        <f>' ВВОД заполнить первым'!DP353</f>
        <v>0</v>
      </c>
      <c r="DP353" s="304">
        <f>' ВВОД заполнить первым'!DQ353</f>
        <v>0</v>
      </c>
      <c r="DQ353" s="304">
        <f>' ВВОД заполнить первым'!DR353</f>
        <v>0</v>
      </c>
      <c r="DR353" s="304">
        <f>' ВВОД заполнить первым'!DS353</f>
        <v>0</v>
      </c>
      <c r="DS353" s="304">
        <f>' ВВОД заполнить первым'!DT353</f>
        <v>0</v>
      </c>
      <c r="DT353" s="304">
        <f>' ВВОД заполнить первым'!DU353</f>
        <v>0</v>
      </c>
      <c r="DU353" s="304">
        <f>' ВВОД заполнить первым'!DV353</f>
        <v>0</v>
      </c>
    </row>
    <row r="354" spans="1:125" s="14" customFormat="1" hidden="1">
      <c r="A354" s="56"/>
      <c r="B354" s="32"/>
      <c r="C354" s="32"/>
      <c r="D354" s="32"/>
      <c r="E354" s="32"/>
      <c r="F354" s="32"/>
      <c r="G354" s="32"/>
      <c r="H354" s="32"/>
      <c r="I354" s="32"/>
      <c r="J354" s="32"/>
      <c r="K354" s="32"/>
      <c r="L354" s="32"/>
      <c r="M354" s="32"/>
      <c r="N354" s="32"/>
      <c r="O354" s="15"/>
      <c r="P354" s="304">
        <f>' ВВОД заполнить первым'!P354</f>
        <v>0</v>
      </c>
      <c r="Q354" s="304">
        <f>' ВВОД заполнить первым'!Q354</f>
        <v>0</v>
      </c>
      <c r="R354" s="304">
        <f>' ВВОД заполнить первым'!R354</f>
        <v>0</v>
      </c>
      <c r="S354" s="304">
        <f>' ВВОД заполнить первым'!S354</f>
        <v>0</v>
      </c>
      <c r="T354" s="304">
        <f>' ВВОД заполнить первым'!T354</f>
        <v>0</v>
      </c>
      <c r="U354" s="304">
        <f>' ВВОД заполнить первым'!U354</f>
        <v>0</v>
      </c>
      <c r="V354" s="304">
        <f>' ВВОД заполнить первым'!V354</f>
        <v>0</v>
      </c>
      <c r="W354" s="304">
        <f>' ВВОД заполнить первым'!W354</f>
        <v>0</v>
      </c>
      <c r="X354" s="304">
        <f>' ВВОД заполнить первым'!X354</f>
        <v>0</v>
      </c>
      <c r="Y354" s="304">
        <f>' ВВОД заполнить первым'!Y354</f>
        <v>0</v>
      </c>
      <c r="Z354" s="304">
        <f>' ВВОД заполнить первым'!Z354</f>
        <v>0</v>
      </c>
      <c r="AA354" s="304">
        <f>' ВВОД заполнить первым'!AA354</f>
        <v>0</v>
      </c>
      <c r="AB354" s="304">
        <f>' ВВОД заполнить первым'!AB354</f>
        <v>0</v>
      </c>
      <c r="AC354" s="304">
        <f>' ВВОД заполнить первым'!AC354</f>
        <v>0</v>
      </c>
      <c r="AD354" s="304">
        <f>' ВВОД заполнить первым'!AD354</f>
        <v>0</v>
      </c>
      <c r="AE354" s="304">
        <f>' ВВОД заполнить первым'!AE354</f>
        <v>0</v>
      </c>
      <c r="AF354" s="304">
        <f>' ВВОД заполнить первым'!AF354</f>
        <v>0</v>
      </c>
      <c r="AG354" s="304">
        <f>' ВВОД заполнить первым'!AG354</f>
        <v>0</v>
      </c>
      <c r="AH354" s="304">
        <f>' ВВОД заполнить первым'!AH354</f>
        <v>0</v>
      </c>
      <c r="AI354" s="304">
        <f>' ВВОД заполнить первым'!AJ354</f>
        <v>0</v>
      </c>
      <c r="AJ354" s="304">
        <f>' ВВОД заполнить первым'!AK354</f>
        <v>0</v>
      </c>
      <c r="AK354" s="304">
        <f>' ВВОД заполнить первым'!AL354</f>
        <v>0</v>
      </c>
      <c r="AL354" s="304">
        <f>' ВВОД заполнить первым'!AM354</f>
        <v>0</v>
      </c>
      <c r="AM354" s="304">
        <f>' ВВОД заполнить первым'!AN354</f>
        <v>0</v>
      </c>
      <c r="AN354" s="304">
        <f>' ВВОД заполнить первым'!AO354</f>
        <v>0</v>
      </c>
      <c r="AO354" s="304">
        <f>' ВВОД заполнить первым'!AP354</f>
        <v>0</v>
      </c>
      <c r="AP354" s="304">
        <f>' ВВОД заполнить первым'!AQ354</f>
        <v>0</v>
      </c>
      <c r="AQ354" s="304">
        <f>' ВВОД заполнить первым'!AR354</f>
        <v>0</v>
      </c>
      <c r="AR354" s="304">
        <f>' ВВОД заполнить первым'!AS354</f>
        <v>0</v>
      </c>
      <c r="AS354" s="304">
        <f>' ВВОД заполнить первым'!AT354</f>
        <v>0</v>
      </c>
      <c r="AT354" s="304">
        <f>' ВВОД заполнить первым'!AU354</f>
        <v>0</v>
      </c>
      <c r="AU354" s="304">
        <f>' ВВОД заполнить первым'!AV354</f>
        <v>0</v>
      </c>
      <c r="AV354" s="304">
        <f>' ВВОД заполнить первым'!AW354</f>
        <v>0</v>
      </c>
      <c r="AW354" s="304">
        <f>' ВВОД заполнить первым'!AX354</f>
        <v>0</v>
      </c>
      <c r="AX354" s="304">
        <f>' ВВОД заполнить первым'!AY354</f>
        <v>0</v>
      </c>
      <c r="AY354" s="304">
        <f>' ВВОД заполнить первым'!AZ354</f>
        <v>0</v>
      </c>
      <c r="AZ354" s="304">
        <f>' ВВОД заполнить первым'!BA354</f>
        <v>0</v>
      </c>
      <c r="BA354" s="304">
        <f>' ВВОД заполнить первым'!BB354</f>
        <v>0</v>
      </c>
      <c r="BB354" s="304">
        <f>' ВВОД заполнить первым'!BC354</f>
        <v>0</v>
      </c>
      <c r="BC354" s="304">
        <f>' ВВОД заполнить первым'!BD354</f>
        <v>0</v>
      </c>
      <c r="BD354" s="304">
        <f>' ВВОД заполнить первым'!BE354</f>
        <v>0</v>
      </c>
      <c r="BE354" s="304">
        <f>' ВВОД заполнить первым'!BF354</f>
        <v>0</v>
      </c>
      <c r="BF354" s="304">
        <f>' ВВОД заполнить первым'!BG354</f>
        <v>0</v>
      </c>
      <c r="BG354" s="304">
        <f>' ВВОД заполнить первым'!BH354</f>
        <v>0</v>
      </c>
      <c r="BH354" s="304">
        <f>' ВВОД заполнить первым'!BI354</f>
        <v>0</v>
      </c>
      <c r="BI354" s="304">
        <f>' ВВОД заполнить первым'!BJ354</f>
        <v>0</v>
      </c>
      <c r="BJ354" s="304">
        <f>' ВВОД заполнить первым'!BK354</f>
        <v>0</v>
      </c>
      <c r="BK354" s="304">
        <f>' ВВОД заполнить первым'!BL354</f>
        <v>0</v>
      </c>
      <c r="BL354" s="304">
        <f>' ВВОД заполнить первым'!BM354</f>
        <v>0</v>
      </c>
      <c r="BM354" s="304">
        <f>' ВВОД заполнить первым'!BN354</f>
        <v>0</v>
      </c>
      <c r="BN354" s="304">
        <f>' ВВОД заполнить первым'!BO354</f>
        <v>0</v>
      </c>
      <c r="BO354" s="304">
        <f>' ВВОД заполнить первым'!BP354</f>
        <v>0</v>
      </c>
      <c r="BP354" s="304">
        <f>' ВВОД заполнить первым'!BQ354</f>
        <v>0</v>
      </c>
      <c r="BQ354" s="304">
        <f ca="1">' ВВОД заполнить первым'!BR354</f>
        <v>0</v>
      </c>
      <c r="BR354" s="304">
        <f ca="1">' ВВОД заполнить первым'!BS354</f>
        <v>0</v>
      </c>
      <c r="BS354" s="304">
        <f>' ВВОД заполнить первым'!BT354</f>
        <v>0</v>
      </c>
      <c r="BT354" s="304">
        <f ca="1">' ВВОД заполнить первым'!BU354</f>
        <v>119</v>
      </c>
      <c r="BU354" s="304">
        <f ca="1">' ВВОД заполнить первым'!BV354</f>
        <v>0</v>
      </c>
      <c r="BV354" s="304">
        <f ca="1">' ВВОД заполнить первым'!BW354</f>
        <v>0</v>
      </c>
      <c r="BW354" s="304">
        <f ca="1">' ВВОД заполнить первым'!BX354</f>
        <v>0</v>
      </c>
      <c r="BX354" s="304">
        <f ca="1">' ВВОД заполнить первым'!BY354</f>
        <v>0</v>
      </c>
      <c r="BY354" s="304">
        <f ca="1">' ВВОД заполнить первым'!BZ354</f>
        <v>0</v>
      </c>
      <c r="BZ354" s="304">
        <f ca="1">' ВВОД заполнить первым'!CA354</f>
        <v>0</v>
      </c>
      <c r="CA354" s="304">
        <f ca="1">' ВВОД заполнить первым'!CB354</f>
        <v>0</v>
      </c>
      <c r="CB354" s="304">
        <f ca="1">' ВВОД заполнить первым'!CC354</f>
        <v>0</v>
      </c>
      <c r="CC354" s="304">
        <f ca="1">' ВВОД заполнить первым'!CD354</f>
        <v>0</v>
      </c>
      <c r="CD354" s="304">
        <f ca="1">' ВВОД заполнить первым'!CE354</f>
        <v>0</v>
      </c>
      <c r="CE354" s="304">
        <f ca="1">' ВВОД заполнить первым'!CF354</f>
        <v>0</v>
      </c>
      <c r="CF354" s="304">
        <f ca="1">' ВВОД заполнить первым'!CG354</f>
        <v>0</v>
      </c>
      <c r="CG354" s="304">
        <f ca="1">' ВВОД заполнить первым'!CH354</f>
        <v>0</v>
      </c>
      <c r="CH354" s="304">
        <f ca="1">' ВВОД заполнить первым'!CI354</f>
        <v>0</v>
      </c>
      <c r="CI354" s="304">
        <f ca="1">' ВВОД заполнить первым'!CJ354</f>
        <v>0</v>
      </c>
      <c r="CJ354" s="304">
        <f ca="1">' ВВОД заполнить первым'!CK354</f>
        <v>0</v>
      </c>
      <c r="CK354" s="304">
        <f ca="1">' ВВОД заполнить первым'!CL354</f>
        <v>0</v>
      </c>
      <c r="CL354" s="304">
        <f ca="1">' ВВОД заполнить первым'!CM354</f>
        <v>0</v>
      </c>
      <c r="CM354" s="304">
        <f ca="1">' ВВОД заполнить первым'!CN354</f>
        <v>0</v>
      </c>
      <c r="CN354" s="304">
        <f ca="1">' ВВОД заполнить первым'!CO354</f>
        <v>0</v>
      </c>
      <c r="CO354" s="304">
        <f>' ВВОД заполнить первым'!CP354</f>
        <v>0</v>
      </c>
      <c r="CP354" s="304">
        <f>' ВВОД заполнить первым'!CQ354</f>
        <v>0</v>
      </c>
      <c r="CQ354" s="304">
        <f>' ВВОД заполнить первым'!CR354</f>
        <v>0</v>
      </c>
      <c r="CR354" s="304">
        <f>' ВВОД заполнить первым'!CS354</f>
        <v>0</v>
      </c>
      <c r="CS354" s="304">
        <f>' ВВОД заполнить первым'!CT354</f>
        <v>0</v>
      </c>
      <c r="CT354" s="304">
        <f>' ВВОД заполнить первым'!CU354</f>
        <v>0</v>
      </c>
      <c r="CU354" s="304">
        <f>' ВВОД заполнить первым'!CV354</f>
        <v>0</v>
      </c>
      <c r="CV354" s="304">
        <f>' ВВОД заполнить первым'!CW354</f>
        <v>0</v>
      </c>
      <c r="CW354" s="304">
        <f>' ВВОД заполнить первым'!CX354</f>
        <v>0</v>
      </c>
      <c r="CX354" s="304">
        <f>' ВВОД заполнить первым'!CY354</f>
        <v>0</v>
      </c>
      <c r="CY354" s="304">
        <f>' ВВОД заполнить первым'!CZ354</f>
        <v>0</v>
      </c>
      <c r="CZ354" s="304">
        <f>' ВВОД заполнить первым'!DA354</f>
        <v>0</v>
      </c>
      <c r="DA354" s="304">
        <f>' ВВОД заполнить первым'!DB354</f>
        <v>0</v>
      </c>
      <c r="DB354" s="304">
        <f>' ВВОД заполнить первым'!DC354</f>
        <v>0</v>
      </c>
      <c r="DC354" s="304">
        <f>' ВВОД заполнить первым'!DD354</f>
        <v>0</v>
      </c>
      <c r="DD354" s="304">
        <f>' ВВОД заполнить первым'!DE354</f>
        <v>0</v>
      </c>
      <c r="DE354" s="304">
        <f>' ВВОД заполнить первым'!DF354</f>
        <v>0</v>
      </c>
      <c r="DF354" s="304">
        <f>' ВВОД заполнить первым'!DG354</f>
        <v>0</v>
      </c>
      <c r="DG354" s="304">
        <f>' ВВОД заполнить первым'!DH354</f>
        <v>0</v>
      </c>
      <c r="DH354" s="304">
        <f>' ВВОД заполнить первым'!DI354</f>
        <v>0</v>
      </c>
      <c r="DI354" s="304">
        <f>' ВВОД заполнить первым'!DJ354</f>
        <v>0</v>
      </c>
      <c r="DJ354" s="304">
        <f>' ВВОД заполнить первым'!DK354</f>
        <v>0</v>
      </c>
      <c r="DK354" s="304">
        <f>' ВВОД заполнить первым'!DL354</f>
        <v>0</v>
      </c>
      <c r="DL354" s="304">
        <f>' ВВОД заполнить первым'!DM354</f>
        <v>0</v>
      </c>
      <c r="DM354" s="304">
        <f>' ВВОД заполнить первым'!DN354</f>
        <v>0</v>
      </c>
      <c r="DN354" s="304">
        <f>' ВВОД заполнить первым'!DO354</f>
        <v>0</v>
      </c>
      <c r="DO354" s="304">
        <f>' ВВОД заполнить первым'!DP354</f>
        <v>0</v>
      </c>
      <c r="DP354" s="304">
        <f>' ВВОД заполнить первым'!DQ354</f>
        <v>0</v>
      </c>
      <c r="DQ354" s="304">
        <f>' ВВОД заполнить первым'!DR354</f>
        <v>0</v>
      </c>
      <c r="DR354" s="304">
        <f>' ВВОД заполнить первым'!DS354</f>
        <v>0</v>
      </c>
      <c r="DS354" s="304">
        <f>' ВВОД заполнить первым'!DT354</f>
        <v>0</v>
      </c>
      <c r="DT354" s="304">
        <f>' ВВОД заполнить первым'!DU354</f>
        <v>0</v>
      </c>
      <c r="DU354" s="304">
        <f>' ВВОД заполнить первым'!DV354</f>
        <v>0</v>
      </c>
    </row>
    <row r="355" spans="1:125" s="14" customFormat="1" hidden="1">
      <c r="A355" s="56"/>
      <c r="B355" s="32"/>
      <c r="C355" s="32"/>
      <c r="D355" s="32"/>
      <c r="E355" s="32"/>
      <c r="F355" s="32"/>
      <c r="G355" s="32"/>
      <c r="H355" s="32"/>
      <c r="I355" s="32"/>
      <c r="J355" s="32"/>
      <c r="K355" s="32"/>
      <c r="L355" s="32"/>
      <c r="M355" s="32"/>
      <c r="N355" s="32"/>
      <c r="O355" s="15"/>
      <c r="P355" s="304">
        <f>' ВВОД заполнить первым'!P355</f>
        <v>0</v>
      </c>
      <c r="Q355" s="304">
        <f>' ВВОД заполнить первым'!Q355</f>
        <v>0</v>
      </c>
      <c r="R355" s="304">
        <f>' ВВОД заполнить первым'!R355</f>
        <v>0</v>
      </c>
      <c r="S355" s="304">
        <f>' ВВОД заполнить первым'!S355</f>
        <v>0</v>
      </c>
      <c r="T355" s="304">
        <f>' ВВОД заполнить первым'!T355</f>
        <v>0</v>
      </c>
      <c r="U355" s="304">
        <f>' ВВОД заполнить первым'!U355</f>
        <v>0</v>
      </c>
      <c r="V355" s="304">
        <f>' ВВОД заполнить первым'!V355</f>
        <v>0</v>
      </c>
      <c r="W355" s="304">
        <f>' ВВОД заполнить первым'!W355</f>
        <v>0</v>
      </c>
      <c r="X355" s="304">
        <f>' ВВОД заполнить первым'!X355</f>
        <v>0</v>
      </c>
      <c r="Y355" s="304">
        <f>' ВВОД заполнить первым'!Y355</f>
        <v>0</v>
      </c>
      <c r="Z355" s="304">
        <f>' ВВОД заполнить первым'!Z355</f>
        <v>0</v>
      </c>
      <c r="AA355" s="304">
        <f>' ВВОД заполнить первым'!AA355</f>
        <v>0</v>
      </c>
      <c r="AB355" s="304">
        <f>' ВВОД заполнить первым'!AB355</f>
        <v>0</v>
      </c>
      <c r="AC355" s="304">
        <f>' ВВОД заполнить первым'!AC355</f>
        <v>0</v>
      </c>
      <c r="AD355" s="304">
        <f>' ВВОД заполнить первым'!AD355</f>
        <v>0</v>
      </c>
      <c r="AE355" s="304">
        <f>' ВВОД заполнить первым'!AE355</f>
        <v>0</v>
      </c>
      <c r="AF355" s="304">
        <f>' ВВОД заполнить первым'!AF355</f>
        <v>0</v>
      </c>
      <c r="AG355" s="304">
        <f>' ВВОД заполнить первым'!AG355</f>
        <v>0</v>
      </c>
      <c r="AH355" s="304">
        <f>' ВВОД заполнить первым'!AH355</f>
        <v>0</v>
      </c>
      <c r="AI355" s="304">
        <f>' ВВОД заполнить первым'!AJ355</f>
        <v>0</v>
      </c>
      <c r="AJ355" s="304">
        <f>' ВВОД заполнить первым'!AK355</f>
        <v>0</v>
      </c>
      <c r="AK355" s="304">
        <f>' ВВОД заполнить первым'!AL355</f>
        <v>0</v>
      </c>
      <c r="AL355" s="304">
        <f>' ВВОД заполнить первым'!AM355</f>
        <v>0</v>
      </c>
      <c r="AM355" s="304">
        <f>' ВВОД заполнить первым'!AN355</f>
        <v>0</v>
      </c>
      <c r="AN355" s="304">
        <f>' ВВОД заполнить первым'!AO355</f>
        <v>0</v>
      </c>
      <c r="AO355" s="304">
        <f>' ВВОД заполнить первым'!AP355</f>
        <v>0</v>
      </c>
      <c r="AP355" s="304">
        <f>' ВВОД заполнить первым'!AQ355</f>
        <v>0</v>
      </c>
      <c r="AQ355" s="304">
        <f>' ВВОД заполнить первым'!AR355</f>
        <v>0</v>
      </c>
      <c r="AR355" s="304">
        <f>' ВВОД заполнить первым'!AS355</f>
        <v>0</v>
      </c>
      <c r="AS355" s="304">
        <f>' ВВОД заполнить первым'!AT355</f>
        <v>0</v>
      </c>
      <c r="AT355" s="304">
        <f>' ВВОД заполнить первым'!AU355</f>
        <v>0</v>
      </c>
      <c r="AU355" s="304">
        <f>' ВВОД заполнить первым'!AV355</f>
        <v>0</v>
      </c>
      <c r="AV355" s="304">
        <f>' ВВОД заполнить первым'!AW355</f>
        <v>0</v>
      </c>
      <c r="AW355" s="304">
        <f>' ВВОД заполнить первым'!AX355</f>
        <v>0</v>
      </c>
      <c r="AX355" s="304">
        <f>' ВВОД заполнить первым'!AY355</f>
        <v>0</v>
      </c>
      <c r="AY355" s="304">
        <f>' ВВОД заполнить первым'!AZ355</f>
        <v>0</v>
      </c>
      <c r="AZ355" s="304">
        <f>' ВВОД заполнить первым'!BA355</f>
        <v>0</v>
      </c>
      <c r="BA355" s="304">
        <f>' ВВОД заполнить первым'!BB355</f>
        <v>0</v>
      </c>
      <c r="BB355" s="304">
        <f>' ВВОД заполнить первым'!BC355</f>
        <v>0</v>
      </c>
      <c r="BC355" s="304">
        <f>' ВВОД заполнить первым'!BD355</f>
        <v>0</v>
      </c>
      <c r="BD355" s="304">
        <f>' ВВОД заполнить первым'!BE355</f>
        <v>0</v>
      </c>
      <c r="BE355" s="304">
        <f>' ВВОД заполнить первым'!BF355</f>
        <v>0</v>
      </c>
      <c r="BF355" s="304">
        <f>' ВВОД заполнить первым'!BG355</f>
        <v>0</v>
      </c>
      <c r="BG355" s="304">
        <f>' ВВОД заполнить первым'!BH355</f>
        <v>0</v>
      </c>
      <c r="BH355" s="304">
        <f>' ВВОД заполнить первым'!BI355</f>
        <v>0</v>
      </c>
      <c r="BI355" s="304">
        <f>' ВВОД заполнить первым'!BJ355</f>
        <v>0</v>
      </c>
      <c r="BJ355" s="304">
        <f>' ВВОД заполнить первым'!BK355</f>
        <v>0</v>
      </c>
      <c r="BK355" s="304">
        <f>' ВВОД заполнить первым'!BL355</f>
        <v>0</v>
      </c>
      <c r="BL355" s="304">
        <f>' ВВОД заполнить первым'!BM355</f>
        <v>0</v>
      </c>
      <c r="BM355" s="304">
        <f>' ВВОД заполнить первым'!BN355</f>
        <v>0</v>
      </c>
      <c r="BN355" s="304">
        <f>' ВВОД заполнить первым'!BO355</f>
        <v>0</v>
      </c>
      <c r="BO355" s="304">
        <f>' ВВОД заполнить первым'!BP355</f>
        <v>0</v>
      </c>
      <c r="BP355" s="304">
        <f>' ВВОД заполнить первым'!BQ355</f>
        <v>0</v>
      </c>
      <c r="BQ355" s="304">
        <f ca="1">' ВВОД заполнить первым'!BR355</f>
        <v>0</v>
      </c>
      <c r="BR355" s="304">
        <f ca="1">' ВВОД заполнить первым'!BS355</f>
        <v>0</v>
      </c>
      <c r="BS355" s="304">
        <f>' ВВОД заполнить первым'!BT355</f>
        <v>0</v>
      </c>
      <c r="BT355" s="304">
        <f ca="1">' ВВОД заполнить первым'!BU355</f>
        <v>119</v>
      </c>
      <c r="BU355" s="304">
        <f ca="1">' ВВОД заполнить первым'!BV355</f>
        <v>0</v>
      </c>
      <c r="BV355" s="304">
        <f ca="1">' ВВОД заполнить первым'!BW355</f>
        <v>0</v>
      </c>
      <c r="BW355" s="304">
        <f ca="1">' ВВОД заполнить первым'!BX355</f>
        <v>0</v>
      </c>
      <c r="BX355" s="304">
        <f ca="1">' ВВОД заполнить первым'!BY355</f>
        <v>0</v>
      </c>
      <c r="BY355" s="304">
        <f ca="1">' ВВОД заполнить первым'!BZ355</f>
        <v>0</v>
      </c>
      <c r="BZ355" s="304">
        <f ca="1">' ВВОД заполнить первым'!CA355</f>
        <v>0</v>
      </c>
      <c r="CA355" s="304">
        <f ca="1">' ВВОД заполнить первым'!CB355</f>
        <v>0</v>
      </c>
      <c r="CB355" s="304">
        <f ca="1">' ВВОД заполнить первым'!CC355</f>
        <v>0</v>
      </c>
      <c r="CC355" s="304">
        <f ca="1">' ВВОД заполнить первым'!CD355</f>
        <v>0</v>
      </c>
      <c r="CD355" s="304">
        <f ca="1">' ВВОД заполнить первым'!CE355</f>
        <v>0</v>
      </c>
      <c r="CE355" s="304">
        <f ca="1">' ВВОД заполнить первым'!CF355</f>
        <v>0</v>
      </c>
      <c r="CF355" s="304">
        <f ca="1">' ВВОД заполнить первым'!CG355</f>
        <v>0</v>
      </c>
      <c r="CG355" s="304">
        <f ca="1">' ВВОД заполнить первым'!CH355</f>
        <v>0</v>
      </c>
      <c r="CH355" s="304">
        <f ca="1">' ВВОД заполнить первым'!CI355</f>
        <v>0</v>
      </c>
      <c r="CI355" s="304">
        <f ca="1">' ВВОД заполнить первым'!CJ355</f>
        <v>0</v>
      </c>
      <c r="CJ355" s="304">
        <f ca="1">' ВВОД заполнить первым'!CK355</f>
        <v>0</v>
      </c>
      <c r="CK355" s="304">
        <f ca="1">' ВВОД заполнить первым'!CL355</f>
        <v>0</v>
      </c>
      <c r="CL355" s="304">
        <f ca="1">' ВВОД заполнить первым'!CM355</f>
        <v>0</v>
      </c>
      <c r="CM355" s="304">
        <f ca="1">' ВВОД заполнить первым'!CN355</f>
        <v>0</v>
      </c>
      <c r="CN355" s="304">
        <f ca="1">' ВВОД заполнить первым'!CO355</f>
        <v>0</v>
      </c>
      <c r="CO355" s="304">
        <f>' ВВОД заполнить первым'!CP355</f>
        <v>0</v>
      </c>
      <c r="CP355" s="304">
        <f>' ВВОД заполнить первым'!CQ355</f>
        <v>0</v>
      </c>
      <c r="CQ355" s="304">
        <f>' ВВОД заполнить первым'!CR355</f>
        <v>0</v>
      </c>
      <c r="CR355" s="304">
        <f>' ВВОД заполнить первым'!CS355</f>
        <v>0</v>
      </c>
      <c r="CS355" s="304">
        <f>' ВВОД заполнить первым'!CT355</f>
        <v>0</v>
      </c>
      <c r="CT355" s="304">
        <f>' ВВОД заполнить первым'!CU355</f>
        <v>0</v>
      </c>
      <c r="CU355" s="304">
        <f>' ВВОД заполнить первым'!CV355</f>
        <v>0</v>
      </c>
      <c r="CV355" s="304">
        <f>' ВВОД заполнить первым'!CW355</f>
        <v>0</v>
      </c>
      <c r="CW355" s="304">
        <f>' ВВОД заполнить первым'!CX355</f>
        <v>0</v>
      </c>
      <c r="CX355" s="304">
        <f>' ВВОД заполнить первым'!CY355</f>
        <v>0</v>
      </c>
      <c r="CY355" s="304">
        <f>' ВВОД заполнить первым'!CZ355</f>
        <v>0</v>
      </c>
      <c r="CZ355" s="304">
        <f>' ВВОД заполнить первым'!DA355</f>
        <v>0</v>
      </c>
      <c r="DA355" s="304">
        <f>' ВВОД заполнить первым'!DB355</f>
        <v>0</v>
      </c>
      <c r="DB355" s="304">
        <f>' ВВОД заполнить первым'!DC355</f>
        <v>0</v>
      </c>
      <c r="DC355" s="304">
        <f>' ВВОД заполнить первым'!DD355</f>
        <v>0</v>
      </c>
      <c r="DD355" s="304">
        <f>' ВВОД заполнить первым'!DE355</f>
        <v>0</v>
      </c>
      <c r="DE355" s="304">
        <f>' ВВОД заполнить первым'!DF355</f>
        <v>0</v>
      </c>
      <c r="DF355" s="304">
        <f>' ВВОД заполнить первым'!DG355</f>
        <v>0</v>
      </c>
      <c r="DG355" s="304">
        <f>' ВВОД заполнить первым'!DH355</f>
        <v>0</v>
      </c>
      <c r="DH355" s="304">
        <f>' ВВОД заполнить первым'!DI355</f>
        <v>0</v>
      </c>
      <c r="DI355" s="304">
        <f>' ВВОД заполнить первым'!DJ355</f>
        <v>0</v>
      </c>
      <c r="DJ355" s="304">
        <f>' ВВОД заполнить первым'!DK355</f>
        <v>0</v>
      </c>
      <c r="DK355" s="304">
        <f>' ВВОД заполнить первым'!DL355</f>
        <v>0</v>
      </c>
      <c r="DL355" s="304">
        <f>' ВВОД заполнить первым'!DM355</f>
        <v>0</v>
      </c>
      <c r="DM355" s="304">
        <f>' ВВОД заполнить первым'!DN355</f>
        <v>0</v>
      </c>
      <c r="DN355" s="304">
        <f>' ВВОД заполнить первым'!DO355</f>
        <v>0</v>
      </c>
      <c r="DO355" s="304">
        <f>' ВВОД заполнить первым'!DP355</f>
        <v>0</v>
      </c>
      <c r="DP355" s="304">
        <f>' ВВОД заполнить первым'!DQ355</f>
        <v>0</v>
      </c>
      <c r="DQ355" s="304">
        <f>' ВВОД заполнить первым'!DR355</f>
        <v>0</v>
      </c>
      <c r="DR355" s="304">
        <f>' ВВОД заполнить первым'!DS355</f>
        <v>0</v>
      </c>
      <c r="DS355" s="304">
        <f>' ВВОД заполнить первым'!DT355</f>
        <v>0</v>
      </c>
      <c r="DT355" s="304">
        <f>' ВВОД заполнить первым'!DU355</f>
        <v>0</v>
      </c>
      <c r="DU355" s="304">
        <f>' ВВОД заполнить первым'!DV355</f>
        <v>0</v>
      </c>
    </row>
    <row r="356" spans="1:125" s="14" customFormat="1" hidden="1">
      <c r="A356" s="56"/>
      <c r="B356" s="32"/>
      <c r="C356" s="32"/>
      <c r="D356" s="32"/>
      <c r="E356" s="32"/>
      <c r="F356" s="32"/>
      <c r="G356" s="32"/>
      <c r="H356" s="32"/>
      <c r="I356" s="32"/>
      <c r="J356" s="32"/>
      <c r="K356" s="32"/>
      <c r="L356" s="32"/>
      <c r="M356" s="32"/>
      <c r="N356" s="32"/>
      <c r="O356" s="15"/>
      <c r="P356" s="304">
        <f>' ВВОД заполнить первым'!P356</f>
        <v>0</v>
      </c>
      <c r="Q356" s="304">
        <f>' ВВОД заполнить первым'!Q356</f>
        <v>0</v>
      </c>
      <c r="R356" s="304">
        <f>' ВВОД заполнить первым'!R356</f>
        <v>0</v>
      </c>
      <c r="S356" s="304">
        <f>' ВВОД заполнить первым'!S356</f>
        <v>0</v>
      </c>
      <c r="T356" s="304">
        <f>' ВВОД заполнить первым'!T356</f>
        <v>0</v>
      </c>
      <c r="U356" s="304">
        <f>' ВВОД заполнить первым'!U356</f>
        <v>0</v>
      </c>
      <c r="V356" s="304">
        <f>' ВВОД заполнить первым'!V356</f>
        <v>0</v>
      </c>
      <c r="W356" s="304">
        <f>' ВВОД заполнить первым'!W356</f>
        <v>0</v>
      </c>
      <c r="X356" s="304">
        <f>' ВВОД заполнить первым'!X356</f>
        <v>0</v>
      </c>
      <c r="Y356" s="304">
        <f>' ВВОД заполнить первым'!Y356</f>
        <v>0</v>
      </c>
      <c r="Z356" s="304">
        <f>' ВВОД заполнить первым'!Z356</f>
        <v>0</v>
      </c>
      <c r="AA356" s="304">
        <f>' ВВОД заполнить первым'!AA356</f>
        <v>0</v>
      </c>
      <c r="AB356" s="304">
        <f>' ВВОД заполнить первым'!AB356</f>
        <v>0</v>
      </c>
      <c r="AC356" s="304">
        <f>' ВВОД заполнить первым'!AC356</f>
        <v>0</v>
      </c>
      <c r="AD356" s="304">
        <f>' ВВОД заполнить первым'!AD356</f>
        <v>0</v>
      </c>
      <c r="AE356" s="304">
        <f>' ВВОД заполнить первым'!AE356</f>
        <v>0</v>
      </c>
      <c r="AF356" s="304">
        <f>' ВВОД заполнить первым'!AF356</f>
        <v>0</v>
      </c>
      <c r="AG356" s="304">
        <f>' ВВОД заполнить первым'!AG356</f>
        <v>0</v>
      </c>
      <c r="AH356" s="304">
        <f>' ВВОД заполнить первым'!AH356</f>
        <v>0</v>
      </c>
      <c r="AI356" s="304">
        <f>' ВВОД заполнить первым'!AJ356</f>
        <v>0</v>
      </c>
      <c r="AJ356" s="304">
        <f>' ВВОД заполнить первым'!AK356</f>
        <v>0</v>
      </c>
      <c r="AK356" s="304">
        <f>' ВВОД заполнить первым'!AL356</f>
        <v>0</v>
      </c>
      <c r="AL356" s="304">
        <f>' ВВОД заполнить первым'!AM356</f>
        <v>0</v>
      </c>
      <c r="AM356" s="304">
        <f>' ВВОД заполнить первым'!AN356</f>
        <v>0</v>
      </c>
      <c r="AN356" s="304">
        <f>' ВВОД заполнить первым'!AO356</f>
        <v>0</v>
      </c>
      <c r="AO356" s="304">
        <f>' ВВОД заполнить первым'!AP356</f>
        <v>0</v>
      </c>
      <c r="AP356" s="304">
        <f>' ВВОД заполнить первым'!AQ356</f>
        <v>0</v>
      </c>
      <c r="AQ356" s="304">
        <f>' ВВОД заполнить первым'!AR356</f>
        <v>0</v>
      </c>
      <c r="AR356" s="304">
        <f>' ВВОД заполнить первым'!AS356</f>
        <v>0</v>
      </c>
      <c r="AS356" s="304">
        <f>' ВВОД заполнить первым'!AT356</f>
        <v>0</v>
      </c>
      <c r="AT356" s="304">
        <f>' ВВОД заполнить первым'!AU356</f>
        <v>0</v>
      </c>
      <c r="AU356" s="304">
        <f>' ВВОД заполнить первым'!AV356</f>
        <v>0</v>
      </c>
      <c r="AV356" s="304">
        <f>' ВВОД заполнить первым'!AW356</f>
        <v>0</v>
      </c>
      <c r="AW356" s="304">
        <f>' ВВОД заполнить первым'!AX356</f>
        <v>0</v>
      </c>
      <c r="AX356" s="304">
        <f>' ВВОД заполнить первым'!AY356</f>
        <v>0</v>
      </c>
      <c r="AY356" s="304">
        <f>' ВВОД заполнить первым'!AZ356</f>
        <v>0</v>
      </c>
      <c r="AZ356" s="304">
        <f>' ВВОД заполнить первым'!BA356</f>
        <v>0</v>
      </c>
      <c r="BA356" s="304">
        <f>' ВВОД заполнить первым'!BB356</f>
        <v>0</v>
      </c>
      <c r="BB356" s="304">
        <f>' ВВОД заполнить первым'!BC356</f>
        <v>0</v>
      </c>
      <c r="BC356" s="304">
        <f>' ВВОД заполнить первым'!BD356</f>
        <v>0</v>
      </c>
      <c r="BD356" s="304">
        <f>' ВВОД заполнить первым'!BE356</f>
        <v>0</v>
      </c>
      <c r="BE356" s="304">
        <f>' ВВОД заполнить первым'!BF356</f>
        <v>0</v>
      </c>
      <c r="BF356" s="304">
        <f>' ВВОД заполнить первым'!BG356</f>
        <v>0</v>
      </c>
      <c r="BG356" s="304">
        <f>' ВВОД заполнить первым'!BH356</f>
        <v>0</v>
      </c>
      <c r="BH356" s="304">
        <f>' ВВОД заполнить первым'!BI356</f>
        <v>0</v>
      </c>
      <c r="BI356" s="304">
        <f>' ВВОД заполнить первым'!BJ356</f>
        <v>0</v>
      </c>
      <c r="BJ356" s="304">
        <f>' ВВОД заполнить первым'!BK356</f>
        <v>0</v>
      </c>
      <c r="BK356" s="304">
        <f>' ВВОД заполнить первым'!BL356</f>
        <v>0</v>
      </c>
      <c r="BL356" s="304">
        <f>' ВВОД заполнить первым'!BM356</f>
        <v>0</v>
      </c>
      <c r="BM356" s="304">
        <f>' ВВОД заполнить первым'!BN356</f>
        <v>0</v>
      </c>
      <c r="BN356" s="304">
        <f>' ВВОД заполнить первым'!BO356</f>
        <v>0</v>
      </c>
      <c r="BO356" s="304">
        <f>' ВВОД заполнить первым'!BP356</f>
        <v>0</v>
      </c>
      <c r="BP356" s="304">
        <f>' ВВОД заполнить первым'!BQ356</f>
        <v>0</v>
      </c>
      <c r="BQ356" s="304">
        <f ca="1">' ВВОД заполнить первым'!BR356</f>
        <v>0</v>
      </c>
      <c r="BR356" s="304">
        <f ca="1">' ВВОД заполнить первым'!BS356</f>
        <v>0</v>
      </c>
      <c r="BS356" s="304">
        <f>' ВВОД заполнить первым'!BT356</f>
        <v>0</v>
      </c>
      <c r="BT356" s="304">
        <f ca="1">' ВВОД заполнить первым'!BU356</f>
        <v>119</v>
      </c>
      <c r="BU356" s="304">
        <f ca="1">' ВВОД заполнить первым'!BV356</f>
        <v>0</v>
      </c>
      <c r="BV356" s="304">
        <f ca="1">' ВВОД заполнить первым'!BW356</f>
        <v>0</v>
      </c>
      <c r="BW356" s="304">
        <f ca="1">' ВВОД заполнить первым'!BX356</f>
        <v>0</v>
      </c>
      <c r="BX356" s="304">
        <f ca="1">' ВВОД заполнить первым'!BY356</f>
        <v>0</v>
      </c>
      <c r="BY356" s="304">
        <f ca="1">' ВВОД заполнить первым'!BZ356</f>
        <v>0</v>
      </c>
      <c r="BZ356" s="304">
        <f ca="1">' ВВОД заполнить первым'!CA356</f>
        <v>0</v>
      </c>
      <c r="CA356" s="304">
        <f ca="1">' ВВОД заполнить первым'!CB356</f>
        <v>0</v>
      </c>
      <c r="CB356" s="304">
        <f ca="1">' ВВОД заполнить первым'!CC356</f>
        <v>0</v>
      </c>
      <c r="CC356" s="304">
        <f ca="1">' ВВОД заполнить первым'!CD356</f>
        <v>0</v>
      </c>
      <c r="CD356" s="304">
        <f ca="1">' ВВОД заполнить первым'!CE356</f>
        <v>0</v>
      </c>
      <c r="CE356" s="304">
        <f ca="1">' ВВОД заполнить первым'!CF356</f>
        <v>0</v>
      </c>
      <c r="CF356" s="304">
        <f ca="1">' ВВОД заполнить первым'!CG356</f>
        <v>0</v>
      </c>
      <c r="CG356" s="304">
        <f ca="1">' ВВОД заполнить первым'!CH356</f>
        <v>0</v>
      </c>
      <c r="CH356" s="304">
        <f ca="1">' ВВОД заполнить первым'!CI356</f>
        <v>0</v>
      </c>
      <c r="CI356" s="304">
        <f ca="1">' ВВОД заполнить первым'!CJ356</f>
        <v>0</v>
      </c>
      <c r="CJ356" s="304">
        <f ca="1">' ВВОД заполнить первым'!CK356</f>
        <v>0</v>
      </c>
      <c r="CK356" s="304">
        <f ca="1">' ВВОД заполнить первым'!CL356</f>
        <v>0</v>
      </c>
      <c r="CL356" s="304">
        <f ca="1">' ВВОД заполнить первым'!CM356</f>
        <v>0</v>
      </c>
      <c r="CM356" s="304">
        <f ca="1">' ВВОД заполнить первым'!CN356</f>
        <v>0</v>
      </c>
      <c r="CN356" s="304">
        <f ca="1">' ВВОД заполнить первым'!CO356</f>
        <v>0</v>
      </c>
      <c r="CO356" s="304">
        <f>' ВВОД заполнить первым'!CP356</f>
        <v>0</v>
      </c>
      <c r="CP356" s="304">
        <f>' ВВОД заполнить первым'!CQ356</f>
        <v>0</v>
      </c>
      <c r="CQ356" s="304">
        <f>' ВВОД заполнить первым'!CR356</f>
        <v>0</v>
      </c>
      <c r="CR356" s="304">
        <f>' ВВОД заполнить первым'!CS356</f>
        <v>0</v>
      </c>
      <c r="CS356" s="304">
        <f>' ВВОД заполнить первым'!CT356</f>
        <v>0</v>
      </c>
      <c r="CT356" s="304">
        <f>' ВВОД заполнить первым'!CU356</f>
        <v>0</v>
      </c>
      <c r="CU356" s="304">
        <f>' ВВОД заполнить первым'!CV356</f>
        <v>0</v>
      </c>
      <c r="CV356" s="304">
        <f>' ВВОД заполнить первым'!CW356</f>
        <v>0</v>
      </c>
      <c r="CW356" s="304">
        <f>' ВВОД заполнить первым'!CX356</f>
        <v>0</v>
      </c>
      <c r="CX356" s="304">
        <f>' ВВОД заполнить первым'!CY356</f>
        <v>0</v>
      </c>
      <c r="CY356" s="304">
        <f>' ВВОД заполнить первым'!CZ356</f>
        <v>0</v>
      </c>
      <c r="CZ356" s="304">
        <f>' ВВОД заполнить первым'!DA356</f>
        <v>0</v>
      </c>
      <c r="DA356" s="304">
        <f>' ВВОД заполнить первым'!DB356</f>
        <v>0</v>
      </c>
      <c r="DB356" s="304">
        <f>' ВВОД заполнить первым'!DC356</f>
        <v>0</v>
      </c>
      <c r="DC356" s="304">
        <f>' ВВОД заполнить первым'!DD356</f>
        <v>0</v>
      </c>
      <c r="DD356" s="304">
        <f>' ВВОД заполнить первым'!DE356</f>
        <v>0</v>
      </c>
      <c r="DE356" s="304">
        <f>' ВВОД заполнить первым'!DF356</f>
        <v>0</v>
      </c>
      <c r="DF356" s="304">
        <f>' ВВОД заполнить первым'!DG356</f>
        <v>0</v>
      </c>
      <c r="DG356" s="304">
        <f>' ВВОД заполнить первым'!DH356</f>
        <v>0</v>
      </c>
      <c r="DH356" s="304">
        <f>' ВВОД заполнить первым'!DI356</f>
        <v>0</v>
      </c>
      <c r="DI356" s="304">
        <f>' ВВОД заполнить первым'!DJ356</f>
        <v>0</v>
      </c>
      <c r="DJ356" s="304">
        <f>' ВВОД заполнить первым'!DK356</f>
        <v>0</v>
      </c>
      <c r="DK356" s="304">
        <f>' ВВОД заполнить первым'!DL356</f>
        <v>0</v>
      </c>
      <c r="DL356" s="304">
        <f>' ВВОД заполнить первым'!DM356</f>
        <v>0</v>
      </c>
      <c r="DM356" s="304">
        <f>' ВВОД заполнить первым'!DN356</f>
        <v>0</v>
      </c>
      <c r="DN356" s="304">
        <f>' ВВОД заполнить первым'!DO356</f>
        <v>0</v>
      </c>
      <c r="DO356" s="304">
        <f>' ВВОД заполнить первым'!DP356</f>
        <v>0</v>
      </c>
      <c r="DP356" s="304">
        <f>' ВВОД заполнить первым'!DQ356</f>
        <v>0</v>
      </c>
      <c r="DQ356" s="304">
        <f>' ВВОД заполнить первым'!DR356</f>
        <v>0</v>
      </c>
      <c r="DR356" s="304">
        <f>' ВВОД заполнить первым'!DS356</f>
        <v>0</v>
      </c>
      <c r="DS356" s="304">
        <f>' ВВОД заполнить первым'!DT356</f>
        <v>0</v>
      </c>
      <c r="DT356" s="304">
        <f>' ВВОД заполнить первым'!DU356</f>
        <v>0</v>
      </c>
      <c r="DU356" s="304">
        <f>' ВВОД заполнить первым'!DV356</f>
        <v>0</v>
      </c>
    </row>
    <row r="357" spans="1:125" s="18" customFormat="1" ht="25.5" customHeight="1">
      <c r="A357" s="64" t="s">
        <v>136</v>
      </c>
      <c r="B357" s="65"/>
      <c r="C357" s="65"/>
      <c r="D357" s="65"/>
      <c r="E357" s="65"/>
      <c r="F357" s="65"/>
      <c r="G357" s="65"/>
      <c r="H357" s="65"/>
      <c r="I357" s="65"/>
      <c r="J357" s="65"/>
      <c r="K357" s="65"/>
      <c r="L357" s="65"/>
      <c r="M357" s="65"/>
      <c r="N357" s="65"/>
      <c r="O357" s="17">
        <v>40</v>
      </c>
      <c r="P357" s="304">
        <f>' ВВОД заполнить первым'!P357</f>
        <v>7</v>
      </c>
      <c r="Q357" s="304">
        <f>' ВВОД заполнить первым'!Q357</f>
        <v>7</v>
      </c>
      <c r="R357" s="304">
        <f>' ВВОД заполнить первым'!R357</f>
        <v>5</v>
      </c>
      <c r="S357" s="304">
        <f>' ВВОД заполнить первым'!S357</f>
        <v>4</v>
      </c>
      <c r="T357" s="304">
        <f>' ВВОД заполнить первым'!T357</f>
        <v>0</v>
      </c>
      <c r="U357" s="304">
        <f>' ВВОД заполнить первым'!U357</f>
        <v>0</v>
      </c>
      <c r="V357" s="304">
        <f>' ВВОД заполнить первым'!V357</f>
        <v>0</v>
      </c>
      <c r="W357" s="304">
        <f>' ВВОД заполнить первым'!W357</f>
        <v>0</v>
      </c>
      <c r="X357" s="304">
        <f>' ВВОД заполнить первым'!X357</f>
        <v>2</v>
      </c>
      <c r="Y357" s="304">
        <f>' ВВОД заполнить первым'!Y357</f>
        <v>0</v>
      </c>
      <c r="Z357" s="304">
        <f>' ВВОД заполнить первым'!Z357</f>
        <v>0</v>
      </c>
      <c r="AA357" s="304">
        <f>' ВВОД заполнить первым'!AA357</f>
        <v>0</v>
      </c>
      <c r="AB357" s="304">
        <f>' ВВОД заполнить первым'!AB357</f>
        <v>7</v>
      </c>
      <c r="AC357" s="304">
        <f>' ВВОД заполнить первым'!AC357</f>
        <v>0</v>
      </c>
      <c r="AD357" s="304">
        <f>' ВВОД заполнить первым'!AD357</f>
        <v>0</v>
      </c>
      <c r="AE357" s="304">
        <f>' ВВОД заполнить первым'!AE357</f>
        <v>0</v>
      </c>
      <c r="AF357" s="304">
        <f>' ВВОД заполнить первым'!AF357</f>
        <v>7</v>
      </c>
      <c r="AG357" s="304">
        <f>' ВВОД заполнить первым'!AG357</f>
        <v>4</v>
      </c>
      <c r="AH357" s="304">
        <f>' ВВОД заполнить первым'!AH357</f>
        <v>7.7055555555555557</v>
      </c>
      <c r="AI357" s="304">
        <f>' ВВОД заполнить первым'!AJ357</f>
        <v>7</v>
      </c>
      <c r="AJ357" s="304">
        <f>' ВВОД заполнить первым'!AK357</f>
        <v>0</v>
      </c>
      <c r="AK357" s="304">
        <f>' ВВОД заполнить первым'!AL357</f>
        <v>6</v>
      </c>
      <c r="AL357" s="304">
        <f>' ВВОД заполнить первым'!AM357</f>
        <v>1</v>
      </c>
      <c r="AM357" s="304">
        <f>' ВВОД заполнить первым'!AN357</f>
        <v>0</v>
      </c>
      <c r="AN357" s="304">
        <f>' ВВОД заполнить первым'!AO357</f>
        <v>6.65</v>
      </c>
      <c r="AO357" s="304">
        <f>' ВВОД заполнить первым'!AP357</f>
        <v>3</v>
      </c>
      <c r="AP357" s="304">
        <f>' ВВОД заполнить первым'!AQ357</f>
        <v>0</v>
      </c>
      <c r="AQ357" s="304">
        <f>' ВВОД заполнить первым'!AR357</f>
        <v>10</v>
      </c>
      <c r="AR357" s="304">
        <f>' ВВОД заполнить первым'!AS357</f>
        <v>0.5</v>
      </c>
      <c r="AS357" s="304">
        <f>' ВВОД заполнить первым'!AT357</f>
        <v>7</v>
      </c>
      <c r="AT357" s="304">
        <f>' ВВОД заполнить первым'!AU357</f>
        <v>7</v>
      </c>
      <c r="AU357" s="304">
        <f>' ВВОД заполнить первым'!AV357</f>
        <v>0</v>
      </c>
      <c r="AV357" s="304">
        <f>' ВВОД заполнить первым'!AW357</f>
        <v>0</v>
      </c>
      <c r="AW357" s="304">
        <f>' ВВОД заполнить первым'!AX357</f>
        <v>0</v>
      </c>
      <c r="AX357" s="304">
        <f>' ВВОД заполнить первым'!AY357</f>
        <v>0</v>
      </c>
      <c r="AY357" s="304">
        <f>' ВВОД заполнить первым'!AZ357</f>
        <v>3</v>
      </c>
      <c r="AZ357" s="304">
        <f>' ВВОД заполнить первым'!BA357</f>
        <v>4</v>
      </c>
      <c r="BA357" s="304">
        <f>' ВВОД заполнить первым'!BB357</f>
        <v>7</v>
      </c>
      <c r="BB357" s="304">
        <f>' ВВОД заполнить первым'!BC357</f>
        <v>0</v>
      </c>
      <c r="BC357" s="304">
        <f>' ВВОД заполнить первым'!BD357</f>
        <v>0</v>
      </c>
      <c r="BD357" s="304">
        <f>' ВВОД заполнить первым'!BE357</f>
        <v>0</v>
      </c>
      <c r="BE357" s="304">
        <f>' ВВОД заполнить первым'!BF357</f>
        <v>0</v>
      </c>
      <c r="BF357" s="304">
        <f>' ВВОД заполнить первым'!BG357</f>
        <v>0</v>
      </c>
      <c r="BG357" s="304">
        <f>' ВВОД заполнить первым'!BH357</f>
        <v>0</v>
      </c>
      <c r="BH357" s="304">
        <f>' ВВОД заполнить первым'!BI357</f>
        <v>0</v>
      </c>
      <c r="BI357" s="304">
        <f>' ВВОД заполнить первым'!BJ357</f>
        <v>7</v>
      </c>
      <c r="BJ357" s="304">
        <f>' ВВОД заполнить первым'!BK357</f>
        <v>7</v>
      </c>
      <c r="BK357" s="304">
        <f>' ВВОД заполнить первым'!BL357</f>
        <v>0</v>
      </c>
      <c r="BL357" s="304">
        <f>' ВВОД заполнить первым'!BM357</f>
        <v>1</v>
      </c>
      <c r="BM357" s="304">
        <f>' ВВОД заполнить первым'!BN357</f>
        <v>0</v>
      </c>
      <c r="BN357" s="304">
        <f>' ВВОД заполнить первым'!BO357</f>
        <v>6</v>
      </c>
      <c r="BO357" s="304">
        <f>' ВВОД заполнить первым'!BP357</f>
        <v>1</v>
      </c>
      <c r="BP357" s="304">
        <f>' ВВОД заполнить первым'!BQ357</f>
        <v>0</v>
      </c>
      <c r="BQ357" s="304">
        <f ca="1">' ВВОД заполнить первым'!BR357</f>
        <v>7</v>
      </c>
      <c r="BR357" s="304">
        <f ca="1">' ВВОД заполнить первым'!BS357</f>
        <v>7</v>
      </c>
      <c r="BS357" s="304">
        <f>' ВВОД заполнить первым'!BT357</f>
        <v>0</v>
      </c>
      <c r="BT357" s="304">
        <f>' ВВОД заполнить первым'!BU357</f>
        <v>0</v>
      </c>
      <c r="BU357" s="304">
        <f ca="1">' ВВОД заполнить первым'!BV357</f>
        <v>0</v>
      </c>
      <c r="BV357" s="304">
        <f ca="1">' ВВОД заполнить первым'!BW357</f>
        <v>0</v>
      </c>
      <c r="BW357" s="304">
        <f ca="1">' ВВОД заполнить первым'!BX357</f>
        <v>0</v>
      </c>
      <c r="BX357" s="304">
        <f ca="1">' ВВОД заполнить первым'!BY357</f>
        <v>0</v>
      </c>
      <c r="BY357" s="304">
        <f ca="1">' ВВОД заполнить первым'!BZ357</f>
        <v>0</v>
      </c>
      <c r="BZ357" s="304">
        <f ca="1">' ВВОД заполнить первым'!CA357</f>
        <v>0</v>
      </c>
      <c r="CA357" s="304">
        <f ca="1">' ВВОД заполнить первым'!CB357</f>
        <v>2</v>
      </c>
      <c r="CB357" s="304">
        <f ca="1">' ВВОД заполнить первым'!CC357</f>
        <v>1</v>
      </c>
      <c r="CC357" s="304">
        <f ca="1">' ВВОД заполнить первым'!CD357</f>
        <v>1</v>
      </c>
      <c r="CD357" s="304">
        <f ca="1">' ВВОД заполнить первым'!CE357</f>
        <v>1</v>
      </c>
      <c r="CE357" s="304">
        <f ca="1">' ВВОД заполнить первым'!CF357</f>
        <v>1</v>
      </c>
      <c r="CF357" s="304">
        <f ca="1">' ВВОД заполнить первым'!CG357</f>
        <v>0</v>
      </c>
      <c r="CG357" s="304">
        <f ca="1">' ВВОД заполнить первым'!CH357</f>
        <v>1</v>
      </c>
      <c r="CH357" s="304">
        <f ca="1">' ВВОД заполнить первым'!CI357</f>
        <v>1</v>
      </c>
      <c r="CI357" s="304">
        <f ca="1">' ВВОД заполнить первым'!CJ357</f>
        <v>0</v>
      </c>
      <c r="CJ357" s="304">
        <f ca="1">' ВВОД заполнить первым'!CK357</f>
        <v>0</v>
      </c>
      <c r="CK357" s="304">
        <f ca="1">' ВВОД заполнить первым'!CL357</f>
        <v>1</v>
      </c>
      <c r="CL357" s="304">
        <f ca="1">' ВВОД заполнить первым'!CM357</f>
        <v>1</v>
      </c>
      <c r="CM357" s="304">
        <f ca="1">' ВВОД заполнить первым'!CN357</f>
        <v>1</v>
      </c>
      <c r="CN357" s="304">
        <f ca="1">' ВВОД заполнить первым'!CO357</f>
        <v>0</v>
      </c>
      <c r="CO357" s="304">
        <f>' ВВОД заполнить первым'!CP357</f>
        <v>5</v>
      </c>
      <c r="CP357" s="304">
        <f>' ВВОД заполнить первым'!CQ357</f>
        <v>0</v>
      </c>
      <c r="CQ357" s="304">
        <f>' ВВОД заполнить первым'!CR357</f>
        <v>0</v>
      </c>
      <c r="CR357" s="304">
        <f>' ВВОД заполнить первым'!CS357</f>
        <v>0</v>
      </c>
      <c r="CS357" s="304">
        <f>' ВВОД заполнить первым'!CT357</f>
        <v>0</v>
      </c>
      <c r="CT357" s="304">
        <f>' ВВОД заполнить первым'!CU357</f>
        <v>1</v>
      </c>
      <c r="CU357" s="304">
        <f>' ВВОД заполнить первым'!CV357</f>
        <v>0</v>
      </c>
      <c r="CV357" s="304">
        <f>' ВВОД заполнить первым'!CW357</f>
        <v>0</v>
      </c>
      <c r="CW357" s="304">
        <f>' ВВОД заполнить первым'!CX357</f>
        <v>0</v>
      </c>
      <c r="CX357" s="304">
        <f>' ВВОД заполнить первым'!CY357</f>
        <v>0</v>
      </c>
      <c r="CY357" s="304">
        <f>' ВВОД заполнить первым'!CZ357</f>
        <v>1</v>
      </c>
      <c r="CZ357" s="304">
        <f>' ВВОД заполнить первым'!DA357</f>
        <v>0</v>
      </c>
      <c r="DA357" s="304">
        <f>' ВВОД заполнить первым'!DB357</f>
        <v>0</v>
      </c>
      <c r="DB357" s="304">
        <f>' ВВОД заполнить первым'!DC357</f>
        <v>0</v>
      </c>
      <c r="DC357" s="304">
        <f>' ВВОД заполнить первым'!DD357</f>
        <v>1</v>
      </c>
      <c r="DD357" s="304">
        <f>' ВВОД заполнить первым'!DE357</f>
        <v>0</v>
      </c>
      <c r="DE357" s="304">
        <f>' ВВОД заполнить первым'!DF357</f>
        <v>1</v>
      </c>
      <c r="DF357" s="304">
        <f>' ВВОД заполнить первым'!DG357</f>
        <v>0</v>
      </c>
      <c r="DG357" s="304">
        <f>' ВВОД заполнить первым'!DH357</f>
        <v>0</v>
      </c>
      <c r="DH357" s="304">
        <f>' ВВОД заполнить первым'!DI357</f>
        <v>0</v>
      </c>
      <c r="DI357" s="304">
        <f>' ВВОД заполнить первым'!DJ357</f>
        <v>1</v>
      </c>
      <c r="DJ357" s="304">
        <f>' ВВОД заполнить первым'!DK357</f>
        <v>0</v>
      </c>
      <c r="DK357" s="304">
        <f>' ВВОД заполнить первым'!DL357</f>
        <v>0</v>
      </c>
      <c r="DL357" s="304">
        <f>' ВВОД заполнить первым'!DM357</f>
        <v>0</v>
      </c>
      <c r="DM357" s="304">
        <f>' ВВОД заполнить первым'!DN357</f>
        <v>0</v>
      </c>
      <c r="DN357" s="304">
        <f>' ВВОД заполнить первым'!DO357</f>
        <v>0</v>
      </c>
      <c r="DO357" s="304">
        <f>' ВВОД заполнить первым'!DP357</f>
        <v>0</v>
      </c>
      <c r="DP357" s="304">
        <f>' ВВОД заполнить первым'!DQ357</f>
        <v>0</v>
      </c>
      <c r="DQ357" s="304">
        <f>' ВВОД заполнить первым'!DR357</f>
        <v>0</v>
      </c>
      <c r="DR357" s="304">
        <f>' ВВОД заполнить первым'!DS357</f>
        <v>0</v>
      </c>
      <c r="DS357" s="304">
        <f>' ВВОД заполнить первым'!DT357</f>
        <v>0</v>
      </c>
      <c r="DT357" s="304">
        <f>' ВВОД заполнить первым'!DU357</f>
        <v>0</v>
      </c>
      <c r="DU357" s="304">
        <f>' ВВОД заполнить первым'!DV357</f>
        <v>0</v>
      </c>
    </row>
    <row r="358" spans="1:125" s="14" customFormat="1" ht="38.25" hidden="1">
      <c r="A358" s="56"/>
      <c r="B358" s="57"/>
      <c r="C358" s="57"/>
      <c r="D358" s="57"/>
      <c r="E358" s="57"/>
      <c r="F358" s="57"/>
      <c r="G358" s="57"/>
      <c r="H358" s="57"/>
      <c r="I358" s="57"/>
      <c r="J358" s="57"/>
      <c r="K358" s="57"/>
      <c r="L358" s="57"/>
      <c r="M358" s="57"/>
      <c r="N358" s="57"/>
      <c r="O358" s="63" t="s">
        <v>137</v>
      </c>
      <c r="P358" s="304">
        <f>' ВВОД заполнить первым'!P358</f>
        <v>1</v>
      </c>
      <c r="Q358" s="304">
        <f>' ВВОД заполнить первым'!Q358</f>
        <v>1</v>
      </c>
      <c r="R358" s="304">
        <f>' ВВОД заполнить первым'!R358</f>
        <v>1</v>
      </c>
      <c r="S358" s="304">
        <f>' ВВОД заполнить первым'!S358</f>
        <v>1</v>
      </c>
      <c r="T358" s="304">
        <f>' ВВОД заполнить первым'!T358</f>
        <v>0</v>
      </c>
      <c r="U358" s="304">
        <f>' ВВОД заполнить первым'!U358</f>
        <v>0</v>
      </c>
      <c r="V358" s="304">
        <f>' ВВОД заполнить первым'!V358</f>
        <v>0</v>
      </c>
      <c r="W358" s="304">
        <f>' ВВОД заполнить первым'!W358</f>
        <v>0</v>
      </c>
      <c r="X358" s="304">
        <f>' ВВОД заполнить первым'!X358</f>
        <v>0</v>
      </c>
      <c r="Y358" s="304">
        <f>' ВВОД заполнить первым'!Y358</f>
        <v>0</v>
      </c>
      <c r="Z358" s="304">
        <f>' ВВОД заполнить первым'!Z358</f>
        <v>0</v>
      </c>
      <c r="AA358" s="304">
        <f>' ВВОД заполнить первым'!AA358</f>
        <v>0</v>
      </c>
      <c r="AB358" s="304">
        <f>' ВВОД заполнить первым'!AB358</f>
        <v>1</v>
      </c>
      <c r="AC358" s="304">
        <f>' ВВОД заполнить первым'!AC358</f>
        <v>0</v>
      </c>
      <c r="AD358" s="304">
        <f>' ВВОД заполнить первым'!AD358</f>
        <v>0</v>
      </c>
      <c r="AE358" s="304">
        <f>' ВВОД заполнить первым'!AE358</f>
        <v>0</v>
      </c>
      <c r="AF358" s="304">
        <f>' ВВОД заполнить первым'!AF358</f>
        <v>1</v>
      </c>
      <c r="AG358" s="304">
        <f>' ВВОД заполнить первым'!AG358</f>
        <v>1</v>
      </c>
      <c r="AH358" s="304">
        <f>' ВВОД заполнить первым'!AH358</f>
        <v>1.3888888888888888</v>
      </c>
      <c r="AI358" s="304">
        <f>' ВВОД заполнить первым'!AJ358</f>
        <v>1</v>
      </c>
      <c r="AJ358" s="304">
        <f>' ВВОД заполнить первым'!AK358</f>
        <v>0</v>
      </c>
      <c r="AK358" s="304">
        <f>' ВВОД заполнить первым'!AL358</f>
        <v>1</v>
      </c>
      <c r="AL358" s="304">
        <f>' ВВОД заполнить первым'!AM358</f>
        <v>0</v>
      </c>
      <c r="AM358" s="304">
        <f>' ВВОД заполнить первым'!AN358</f>
        <v>0</v>
      </c>
      <c r="AN358" s="304">
        <f>' ВВОД заполнить первым'!AO358</f>
        <v>1</v>
      </c>
      <c r="AO358" s="304">
        <f>' ВВОД заполнить первым'!AP358</f>
        <v>1</v>
      </c>
      <c r="AP358" s="304" t="str">
        <f>' ВВОД заполнить первым'!AQ358</f>
        <v>учитель внеурочных занятий</v>
      </c>
      <c r="AQ358" s="304">
        <f>' ВВОД заполнить первым'!AR358</f>
        <v>7</v>
      </c>
      <c r="AR358" s="304">
        <f>' ВВОД заполнить первым'!AS358</f>
        <v>0</v>
      </c>
      <c r="AS358" s="304">
        <f>' ВВОД заполнить первым'!AT358</f>
        <v>1</v>
      </c>
      <c r="AT358" s="304">
        <f>' ВВОД заполнить первым'!AU358</f>
        <v>1</v>
      </c>
      <c r="AU358" s="304">
        <f>' ВВОД заполнить первым'!AV358</f>
        <v>0</v>
      </c>
      <c r="AV358" s="304">
        <f>' ВВОД заполнить первым'!AW358</f>
        <v>0</v>
      </c>
      <c r="AW358" s="304">
        <f>' ВВОД заполнить первым'!AX358</f>
        <v>0</v>
      </c>
      <c r="AX358" s="304">
        <f>' ВВОД заполнить первым'!AY358</f>
        <v>0</v>
      </c>
      <c r="AY358" s="304">
        <f>' ВВОД заполнить первым'!AZ358</f>
        <v>1</v>
      </c>
      <c r="AZ358" s="304">
        <f>' ВВОД заполнить первым'!BA358</f>
        <v>0</v>
      </c>
      <c r="BA358" s="304">
        <f>' ВВОД заполнить первым'!BB358</f>
        <v>1</v>
      </c>
      <c r="BB358" s="304">
        <f>' ВВОД заполнить первым'!BC358</f>
        <v>0</v>
      </c>
      <c r="BC358" s="304">
        <f>' ВВОД заполнить первым'!BD358</f>
        <v>0</v>
      </c>
      <c r="BD358" s="304">
        <f>' ВВОД заполнить первым'!BE358</f>
        <v>0</v>
      </c>
      <c r="BE358" s="304">
        <f>' ВВОД заполнить первым'!BF358</f>
        <v>0</v>
      </c>
      <c r="BF358" s="304">
        <f>' ВВОД заполнить первым'!BG358</f>
        <v>0</v>
      </c>
      <c r="BG358" s="304">
        <f>' ВВОД заполнить первым'!BH358</f>
        <v>0</v>
      </c>
      <c r="BH358" s="304">
        <f>' ВВОД заполнить первым'!BI358</f>
        <v>0</v>
      </c>
      <c r="BI358" s="304">
        <f>' ВВОД заполнить первым'!BJ358</f>
        <v>1</v>
      </c>
      <c r="BJ358" s="304">
        <f>' ВВОД заполнить первым'!BK358</f>
        <v>1</v>
      </c>
      <c r="BK358" s="304">
        <f>' ВВОД заполнить первым'!BL358</f>
        <v>0</v>
      </c>
      <c r="BL358" s="304">
        <f>' ВВОД заполнить первым'!BM358</f>
        <v>1</v>
      </c>
      <c r="BM358" s="304">
        <f>' ВВОД заполнить первым'!BN358</f>
        <v>0</v>
      </c>
      <c r="BN358" s="304">
        <f>' ВВОД заполнить первым'!BO358</f>
        <v>0</v>
      </c>
      <c r="BO358" s="304">
        <f>' ВВОД заполнить первым'!BP358</f>
        <v>1</v>
      </c>
      <c r="BP358" s="304">
        <f>' ВВОД заполнить первым'!BQ358</f>
        <v>0</v>
      </c>
      <c r="BQ358" s="304">
        <f ca="1">' ВВОД заполнить первым'!BR358</f>
        <v>1</v>
      </c>
      <c r="BR358" s="304">
        <f ca="1">' ВВОД заполнить первым'!BS358</f>
        <v>1</v>
      </c>
      <c r="BS358" s="304">
        <f>' ВВОД заполнить первым'!BT358</f>
        <v>30437</v>
      </c>
      <c r="BT358" s="304">
        <f ca="1">' ВВОД заполнить первым'!BU358</f>
        <v>36</v>
      </c>
      <c r="BU358" s="304">
        <f ca="1">' ВВОД заполнить первым'!BV358</f>
        <v>0</v>
      </c>
      <c r="BV358" s="304">
        <f ca="1">' ВВОД заполнить первым'!BW358</f>
        <v>0</v>
      </c>
      <c r="BW358" s="304">
        <f ca="1">' ВВОД заполнить первым'!BX358</f>
        <v>0</v>
      </c>
      <c r="BX358" s="304">
        <f ca="1">' ВВОД заполнить первым'!BY358</f>
        <v>0</v>
      </c>
      <c r="BY358" s="304">
        <f ca="1">' ВВОД заполнить первым'!BZ358</f>
        <v>0</v>
      </c>
      <c r="BZ358" s="304">
        <f ca="1">' ВВОД заполнить первым'!CA358</f>
        <v>0</v>
      </c>
      <c r="CA358" s="304">
        <f ca="1">' ВВОД заполнить первым'!CB358</f>
        <v>1</v>
      </c>
      <c r="CB358" s="304">
        <f ca="1">' ВВОД заполнить первым'!CC358</f>
        <v>1</v>
      </c>
      <c r="CC358" s="304">
        <f ca="1">' ВВОД заполнить первым'!CD358</f>
        <v>0</v>
      </c>
      <c r="CD358" s="304">
        <f ca="1">' ВВОД заполнить первым'!CE358</f>
        <v>0</v>
      </c>
      <c r="CE358" s="304">
        <f ca="1">' ВВОД заполнить первым'!CF358</f>
        <v>0</v>
      </c>
      <c r="CF358" s="304">
        <f ca="1">' ВВОД заполнить первым'!CG358</f>
        <v>0</v>
      </c>
      <c r="CG358" s="304">
        <f ca="1">' ВВОД заполнить первым'!CH358</f>
        <v>0</v>
      </c>
      <c r="CH358" s="304">
        <f ca="1">' ВВОД заполнить первым'!CI358</f>
        <v>0</v>
      </c>
      <c r="CI358" s="304">
        <f ca="1">' ВВОД заполнить первым'!CJ358</f>
        <v>0</v>
      </c>
      <c r="CJ358" s="304">
        <f ca="1">' ВВОД заполнить первым'!CK358</f>
        <v>0</v>
      </c>
      <c r="CK358" s="304">
        <f ca="1">' ВВОД заполнить первым'!CL358</f>
        <v>0</v>
      </c>
      <c r="CL358" s="304">
        <f ca="1">' ВВОД заполнить первым'!CM358</f>
        <v>0</v>
      </c>
      <c r="CM358" s="304">
        <f ca="1">' ВВОД заполнить первым'!CN358</f>
        <v>0</v>
      </c>
      <c r="CN358" s="304">
        <f ca="1">' ВВОД заполнить первым'!CO358</f>
        <v>0</v>
      </c>
      <c r="CO358" s="304">
        <f>' ВВОД заполнить первым'!CP358</f>
        <v>0</v>
      </c>
      <c r="CP358" s="304">
        <f>' ВВОД заполнить первым'!CQ358</f>
        <v>0</v>
      </c>
      <c r="CQ358" s="304">
        <f>' ВВОД заполнить первым'!CR358</f>
        <v>0</v>
      </c>
      <c r="CR358" s="304">
        <f>' ВВОД заполнить первым'!CS358</f>
        <v>0</v>
      </c>
      <c r="CS358" s="304">
        <f>' ВВОД заполнить первым'!CT358</f>
        <v>0</v>
      </c>
      <c r="CT358" s="304">
        <f>' ВВОД заполнить первым'!CU358</f>
        <v>0</v>
      </c>
      <c r="CU358" s="304">
        <f>' ВВОД заполнить первым'!CV358</f>
        <v>0</v>
      </c>
      <c r="CV358" s="304">
        <f>' ВВОД заполнить первым'!CW358</f>
        <v>0</v>
      </c>
      <c r="CW358" s="304">
        <f>' ВВОД заполнить первым'!CX358</f>
        <v>0</v>
      </c>
      <c r="CX358" s="304">
        <f>' ВВОД заполнить первым'!CY358</f>
        <v>0</v>
      </c>
      <c r="CY358" s="304">
        <f>' ВВОД заполнить первым'!CZ358</f>
        <v>0</v>
      </c>
      <c r="CZ358" s="304">
        <f>' ВВОД заполнить первым'!DA358</f>
        <v>0</v>
      </c>
      <c r="DA358" s="304">
        <f>' ВВОД заполнить первым'!DB358</f>
        <v>0</v>
      </c>
      <c r="DB358" s="304">
        <f>' ВВОД заполнить первым'!DC358</f>
        <v>0</v>
      </c>
      <c r="DC358" s="304">
        <f>' ВВОД заполнить первым'!DD358</f>
        <v>0</v>
      </c>
      <c r="DD358" s="304">
        <f>' ВВОД заполнить первым'!DE358</f>
        <v>0</v>
      </c>
      <c r="DE358" s="304">
        <f>' ВВОД заполнить первым'!DF358</f>
        <v>0</v>
      </c>
      <c r="DF358" s="304">
        <f>' ВВОД заполнить первым'!DG358</f>
        <v>0</v>
      </c>
      <c r="DG358" s="304">
        <f>' ВВОД заполнить первым'!DH358</f>
        <v>0</v>
      </c>
      <c r="DH358" s="304">
        <f>' ВВОД заполнить первым'!DI358</f>
        <v>0</v>
      </c>
      <c r="DI358" s="304">
        <f>' ВВОД заполнить первым'!DJ358</f>
        <v>0</v>
      </c>
      <c r="DJ358" s="304">
        <f>' ВВОД заполнить первым'!DK358</f>
        <v>0</v>
      </c>
      <c r="DK358" s="304">
        <f>' ВВОД заполнить первым'!DL358</f>
        <v>0</v>
      </c>
      <c r="DL358" s="304">
        <f>' ВВОД заполнить первым'!DM358</f>
        <v>0</v>
      </c>
      <c r="DM358" s="304">
        <f>' ВВОД заполнить первым'!DN358</f>
        <v>0</v>
      </c>
      <c r="DN358" s="304">
        <f>' ВВОД заполнить первым'!DO358</f>
        <v>0</v>
      </c>
      <c r="DO358" s="304">
        <f>' ВВОД заполнить первым'!DP358</f>
        <v>0</v>
      </c>
      <c r="DP358" s="304">
        <f>' ВВОД заполнить первым'!DQ358</f>
        <v>0</v>
      </c>
      <c r="DQ358" s="304">
        <f>' ВВОД заполнить первым'!DR358</f>
        <v>0</v>
      </c>
      <c r="DR358" s="304">
        <f>' ВВОД заполнить первым'!DS358</f>
        <v>0</v>
      </c>
      <c r="DS358" s="304">
        <f>' ВВОД заполнить первым'!DT358</f>
        <v>0</v>
      </c>
      <c r="DT358" s="304">
        <f>' ВВОД заполнить первым'!DU358</f>
        <v>0</v>
      </c>
      <c r="DU358" s="304">
        <f>' ВВОД заполнить первым'!DV358</f>
        <v>0</v>
      </c>
    </row>
    <row r="359" spans="1:125" s="14" customFormat="1" ht="25.5" hidden="1">
      <c r="A359" s="56"/>
      <c r="B359" s="57"/>
      <c r="C359" s="57"/>
      <c r="D359" s="57"/>
      <c r="E359" s="57"/>
      <c r="F359" s="57"/>
      <c r="G359" s="57"/>
      <c r="H359" s="57"/>
      <c r="I359" s="57"/>
      <c r="J359" s="57"/>
      <c r="K359" s="57"/>
      <c r="L359" s="57"/>
      <c r="M359" s="57"/>
      <c r="N359" s="57"/>
      <c r="O359" s="63" t="s">
        <v>138</v>
      </c>
      <c r="P359" s="304">
        <f>' ВВОД заполнить первым'!P359</f>
        <v>0</v>
      </c>
      <c r="Q359" s="304">
        <f>' ВВОД заполнить первым'!Q359</f>
        <v>0</v>
      </c>
      <c r="R359" s="304">
        <f>' ВВОД заполнить первым'!R359</f>
        <v>0</v>
      </c>
      <c r="S359" s="304">
        <f>' ВВОД заполнить первым'!S359</f>
        <v>0</v>
      </c>
      <c r="T359" s="304">
        <f>' ВВОД заполнить первым'!T359</f>
        <v>0</v>
      </c>
      <c r="U359" s="304">
        <f>' ВВОД заполнить первым'!U359</f>
        <v>0</v>
      </c>
      <c r="V359" s="304">
        <f>' ВВОД заполнить первым'!V359</f>
        <v>0</v>
      </c>
      <c r="W359" s="304">
        <f>' ВВОД заполнить первым'!W359</f>
        <v>0</v>
      </c>
      <c r="X359" s="304">
        <f>' ВВОД заполнить первым'!X359</f>
        <v>0</v>
      </c>
      <c r="Y359" s="304">
        <f>' ВВОД заполнить первым'!Y359</f>
        <v>0</v>
      </c>
      <c r="Z359" s="304">
        <f>' ВВОД заполнить первым'!Z359</f>
        <v>0</v>
      </c>
      <c r="AA359" s="304">
        <f>' ВВОД заполнить первым'!AA359</f>
        <v>0</v>
      </c>
      <c r="AB359" s="304">
        <f>' ВВОД заполнить первым'!AB359</f>
        <v>0</v>
      </c>
      <c r="AC359" s="304">
        <f>' ВВОД заполнить первым'!AC359</f>
        <v>0</v>
      </c>
      <c r="AD359" s="304">
        <f>' ВВОД заполнить первым'!AD359</f>
        <v>0</v>
      </c>
      <c r="AE359" s="304">
        <f>' ВВОД заполнить первым'!AE359</f>
        <v>0</v>
      </c>
      <c r="AF359" s="304">
        <f>' ВВОД заполнить первым'!AF359</f>
        <v>0</v>
      </c>
      <c r="AG359" s="304">
        <f>' ВВОД заполнить первым'!AG359</f>
        <v>0</v>
      </c>
      <c r="AH359" s="304">
        <f>' ВВОД заполнить первым'!AH359</f>
        <v>0</v>
      </c>
      <c r="AI359" s="304">
        <f>' ВВОД заполнить первым'!AJ359</f>
        <v>0</v>
      </c>
      <c r="AJ359" s="304">
        <f>' ВВОД заполнить первым'!AK359</f>
        <v>0</v>
      </c>
      <c r="AK359" s="304">
        <f>' ВВОД заполнить первым'!AL359</f>
        <v>0</v>
      </c>
      <c r="AL359" s="304">
        <f>' ВВОД заполнить первым'!AM359</f>
        <v>0</v>
      </c>
      <c r="AM359" s="304">
        <f>' ВВОД заполнить первым'!AN359</f>
        <v>0</v>
      </c>
      <c r="AN359" s="304">
        <f>' ВВОД заполнить первым'!AO359</f>
        <v>0</v>
      </c>
      <c r="AO359" s="304">
        <f>' ВВОД заполнить первым'!AP359</f>
        <v>0</v>
      </c>
      <c r="AP359" s="304">
        <f>' ВВОД заполнить первым'!AQ359</f>
        <v>0</v>
      </c>
      <c r="AQ359" s="304">
        <f>' ВВОД заполнить первым'!AR359</f>
        <v>0</v>
      </c>
      <c r="AR359" s="304">
        <f>' ВВОД заполнить первым'!AS359</f>
        <v>0</v>
      </c>
      <c r="AS359" s="304">
        <f>' ВВОД заполнить первым'!AT359</f>
        <v>0</v>
      </c>
      <c r="AT359" s="304">
        <f>' ВВОД заполнить первым'!AU359</f>
        <v>0</v>
      </c>
      <c r="AU359" s="304">
        <f>' ВВОД заполнить первым'!AV359</f>
        <v>0</v>
      </c>
      <c r="AV359" s="304">
        <f>' ВВОД заполнить первым'!AW359</f>
        <v>0</v>
      </c>
      <c r="AW359" s="304">
        <f>' ВВОД заполнить первым'!AX359</f>
        <v>0</v>
      </c>
      <c r="AX359" s="304">
        <f>' ВВОД заполнить первым'!AY359</f>
        <v>0</v>
      </c>
      <c r="AY359" s="304">
        <f>' ВВОД заполнить первым'!AZ359</f>
        <v>0</v>
      </c>
      <c r="AZ359" s="304">
        <f>' ВВОД заполнить первым'!BA359</f>
        <v>0</v>
      </c>
      <c r="BA359" s="304">
        <f>' ВВОД заполнить первым'!BB359</f>
        <v>0</v>
      </c>
      <c r="BB359" s="304">
        <f>' ВВОД заполнить первым'!BC359</f>
        <v>0</v>
      </c>
      <c r="BC359" s="304">
        <f>' ВВОД заполнить первым'!BD359</f>
        <v>0</v>
      </c>
      <c r="BD359" s="304">
        <f>' ВВОД заполнить первым'!BE359</f>
        <v>0</v>
      </c>
      <c r="BE359" s="304">
        <f>' ВВОД заполнить первым'!BF359</f>
        <v>0</v>
      </c>
      <c r="BF359" s="304">
        <f>' ВВОД заполнить первым'!BG359</f>
        <v>0</v>
      </c>
      <c r="BG359" s="304">
        <f>' ВВОД заполнить первым'!BH359</f>
        <v>0</v>
      </c>
      <c r="BH359" s="304">
        <f>' ВВОД заполнить первым'!BI359</f>
        <v>0</v>
      </c>
      <c r="BI359" s="304">
        <f>' ВВОД заполнить первым'!BJ359</f>
        <v>0</v>
      </c>
      <c r="BJ359" s="304">
        <f>' ВВОД заполнить первым'!BK359</f>
        <v>0</v>
      </c>
      <c r="BK359" s="304">
        <f>' ВВОД заполнить первым'!BL359</f>
        <v>0</v>
      </c>
      <c r="BL359" s="304">
        <f>' ВВОД заполнить первым'!BM359</f>
        <v>0</v>
      </c>
      <c r="BM359" s="304">
        <f>' ВВОД заполнить первым'!BN359</f>
        <v>0</v>
      </c>
      <c r="BN359" s="304">
        <f>' ВВОД заполнить первым'!BO359</f>
        <v>0</v>
      </c>
      <c r="BO359" s="304">
        <f>' ВВОД заполнить первым'!BP359</f>
        <v>0</v>
      </c>
      <c r="BP359" s="304">
        <f>' ВВОД заполнить первым'!BQ359</f>
        <v>0</v>
      </c>
      <c r="BQ359" s="304">
        <f ca="1">' ВВОД заполнить первым'!BR359</f>
        <v>0</v>
      </c>
      <c r="BR359" s="304">
        <f ca="1">' ВВОД заполнить первым'!BS359</f>
        <v>0</v>
      </c>
      <c r="BS359" s="304">
        <f>' ВВОД заполнить первым'!BT359</f>
        <v>0</v>
      </c>
      <c r="BT359" s="304">
        <f ca="1">' ВВОД заполнить первым'!BU359</f>
        <v>119</v>
      </c>
      <c r="BU359" s="304">
        <f ca="1">' ВВОД заполнить первым'!BV359</f>
        <v>0</v>
      </c>
      <c r="BV359" s="304">
        <f ca="1">' ВВОД заполнить первым'!BW359</f>
        <v>0</v>
      </c>
      <c r="BW359" s="304">
        <f ca="1">' ВВОД заполнить первым'!BX359</f>
        <v>0</v>
      </c>
      <c r="BX359" s="304">
        <f ca="1">' ВВОД заполнить первым'!BY359</f>
        <v>0</v>
      </c>
      <c r="BY359" s="304">
        <f ca="1">' ВВОД заполнить первым'!BZ359</f>
        <v>0</v>
      </c>
      <c r="BZ359" s="304">
        <f ca="1">' ВВОД заполнить первым'!CA359</f>
        <v>0</v>
      </c>
      <c r="CA359" s="304">
        <f ca="1">' ВВОД заполнить первым'!CB359</f>
        <v>0</v>
      </c>
      <c r="CB359" s="304">
        <f ca="1">' ВВОД заполнить первым'!CC359</f>
        <v>0</v>
      </c>
      <c r="CC359" s="304">
        <f ca="1">' ВВОД заполнить первым'!CD359</f>
        <v>0</v>
      </c>
      <c r="CD359" s="304">
        <f ca="1">' ВВОД заполнить первым'!CE359</f>
        <v>0</v>
      </c>
      <c r="CE359" s="304">
        <f ca="1">' ВВОД заполнить первым'!CF359</f>
        <v>0</v>
      </c>
      <c r="CF359" s="304">
        <f ca="1">' ВВОД заполнить первым'!CG359</f>
        <v>0</v>
      </c>
      <c r="CG359" s="304">
        <f ca="1">' ВВОД заполнить первым'!CH359</f>
        <v>0</v>
      </c>
      <c r="CH359" s="304">
        <f ca="1">' ВВОД заполнить первым'!CI359</f>
        <v>0</v>
      </c>
      <c r="CI359" s="304">
        <f ca="1">' ВВОД заполнить первым'!CJ359</f>
        <v>0</v>
      </c>
      <c r="CJ359" s="304">
        <f ca="1">' ВВОД заполнить первым'!CK359</f>
        <v>0</v>
      </c>
      <c r="CK359" s="304">
        <f ca="1">' ВВОД заполнить первым'!CL359</f>
        <v>0</v>
      </c>
      <c r="CL359" s="304">
        <f ca="1">' ВВОД заполнить первым'!CM359</f>
        <v>0</v>
      </c>
      <c r="CM359" s="304">
        <f ca="1">' ВВОД заполнить первым'!CN359</f>
        <v>0</v>
      </c>
      <c r="CN359" s="304">
        <f ca="1">' ВВОД заполнить первым'!CO359</f>
        <v>0</v>
      </c>
      <c r="CO359" s="304">
        <f>' ВВОД заполнить первым'!CP359</f>
        <v>0</v>
      </c>
      <c r="CP359" s="304">
        <f>' ВВОД заполнить первым'!CQ359</f>
        <v>0</v>
      </c>
      <c r="CQ359" s="304">
        <f>' ВВОД заполнить первым'!CR359</f>
        <v>0</v>
      </c>
      <c r="CR359" s="304">
        <f>' ВВОД заполнить первым'!CS359</f>
        <v>0</v>
      </c>
      <c r="CS359" s="304">
        <f>' ВВОД заполнить первым'!CT359</f>
        <v>0</v>
      </c>
      <c r="CT359" s="304">
        <f>' ВВОД заполнить первым'!CU359</f>
        <v>0</v>
      </c>
      <c r="CU359" s="304">
        <f>' ВВОД заполнить первым'!CV359</f>
        <v>0</v>
      </c>
      <c r="CV359" s="304">
        <f>' ВВОД заполнить первым'!CW359</f>
        <v>0</v>
      </c>
      <c r="CW359" s="304">
        <f>' ВВОД заполнить первым'!CX359</f>
        <v>0</v>
      </c>
      <c r="CX359" s="304">
        <f>' ВВОД заполнить первым'!CY359</f>
        <v>0</v>
      </c>
      <c r="CY359" s="304">
        <f>' ВВОД заполнить первым'!CZ359</f>
        <v>0</v>
      </c>
      <c r="CZ359" s="304">
        <f>' ВВОД заполнить первым'!DA359</f>
        <v>0</v>
      </c>
      <c r="DA359" s="304">
        <f>' ВВОД заполнить первым'!DB359</f>
        <v>0</v>
      </c>
      <c r="DB359" s="304">
        <f>' ВВОД заполнить первым'!DC359</f>
        <v>0</v>
      </c>
      <c r="DC359" s="304">
        <f>' ВВОД заполнить первым'!DD359</f>
        <v>0</v>
      </c>
      <c r="DD359" s="304">
        <f>' ВВОД заполнить первым'!DE359</f>
        <v>0</v>
      </c>
      <c r="DE359" s="304">
        <f>' ВВОД заполнить первым'!DF359</f>
        <v>0</v>
      </c>
      <c r="DF359" s="304">
        <f>' ВВОД заполнить первым'!DG359</f>
        <v>0</v>
      </c>
      <c r="DG359" s="304">
        <f>' ВВОД заполнить первым'!DH359</f>
        <v>0</v>
      </c>
      <c r="DH359" s="304">
        <f>' ВВОД заполнить первым'!DI359</f>
        <v>0</v>
      </c>
      <c r="DI359" s="304">
        <f>' ВВОД заполнить первым'!DJ359</f>
        <v>0</v>
      </c>
      <c r="DJ359" s="304">
        <f>' ВВОД заполнить первым'!DK359</f>
        <v>0</v>
      </c>
      <c r="DK359" s="304">
        <f>' ВВОД заполнить первым'!DL359</f>
        <v>0</v>
      </c>
      <c r="DL359" s="304">
        <f>' ВВОД заполнить первым'!DM359</f>
        <v>0</v>
      </c>
      <c r="DM359" s="304">
        <f>' ВВОД заполнить первым'!DN359</f>
        <v>0</v>
      </c>
      <c r="DN359" s="304">
        <f>' ВВОД заполнить первым'!DO359</f>
        <v>0</v>
      </c>
      <c r="DO359" s="304">
        <f>' ВВОД заполнить первым'!DP359</f>
        <v>0</v>
      </c>
      <c r="DP359" s="304">
        <f>' ВВОД заполнить первым'!DQ359</f>
        <v>0</v>
      </c>
      <c r="DQ359" s="304">
        <f>' ВВОД заполнить первым'!DR359</f>
        <v>0</v>
      </c>
      <c r="DR359" s="304">
        <f>' ВВОД заполнить первым'!DS359</f>
        <v>0</v>
      </c>
      <c r="DS359" s="304">
        <f>' ВВОД заполнить первым'!DT359</f>
        <v>0</v>
      </c>
      <c r="DT359" s="304">
        <f>' ВВОД заполнить первым'!DU359</f>
        <v>0</v>
      </c>
      <c r="DU359" s="304">
        <f>' ВВОД заполнить первым'!DV359</f>
        <v>0</v>
      </c>
    </row>
    <row r="360" spans="1:125" s="14" customFormat="1" ht="25.5" hidden="1">
      <c r="A360" s="56"/>
      <c r="B360" s="57"/>
      <c r="C360" s="57"/>
      <c r="D360" s="57"/>
      <c r="E360" s="57"/>
      <c r="F360" s="57"/>
      <c r="G360" s="57"/>
      <c r="H360" s="57"/>
      <c r="I360" s="57"/>
      <c r="J360" s="57"/>
      <c r="K360" s="57"/>
      <c r="L360" s="57"/>
      <c r="M360" s="57"/>
      <c r="N360" s="57"/>
      <c r="O360" s="63" t="s">
        <v>139</v>
      </c>
      <c r="P360" s="304">
        <f>' ВВОД заполнить первым'!P360</f>
        <v>0</v>
      </c>
      <c r="Q360" s="304">
        <f>' ВВОД заполнить первым'!Q360</f>
        <v>0</v>
      </c>
      <c r="R360" s="304">
        <f>' ВВОД заполнить первым'!R360</f>
        <v>0</v>
      </c>
      <c r="S360" s="304">
        <f>' ВВОД заполнить первым'!S360</f>
        <v>0</v>
      </c>
      <c r="T360" s="304">
        <f>' ВВОД заполнить первым'!T360</f>
        <v>0</v>
      </c>
      <c r="U360" s="304">
        <f>' ВВОД заполнить первым'!U360</f>
        <v>0</v>
      </c>
      <c r="V360" s="304">
        <f>' ВВОД заполнить первым'!V360</f>
        <v>0</v>
      </c>
      <c r="W360" s="304">
        <f>' ВВОД заполнить первым'!W360</f>
        <v>0</v>
      </c>
      <c r="X360" s="304">
        <f>' ВВОД заполнить первым'!X360</f>
        <v>0</v>
      </c>
      <c r="Y360" s="304">
        <f>' ВВОД заполнить первым'!Y360</f>
        <v>0</v>
      </c>
      <c r="Z360" s="304">
        <f>' ВВОД заполнить первым'!Z360</f>
        <v>0</v>
      </c>
      <c r="AA360" s="304">
        <f>' ВВОД заполнить первым'!AA360</f>
        <v>0</v>
      </c>
      <c r="AB360" s="304">
        <f>' ВВОД заполнить первым'!AB360</f>
        <v>0</v>
      </c>
      <c r="AC360" s="304">
        <f>' ВВОД заполнить первым'!AC360</f>
        <v>0</v>
      </c>
      <c r="AD360" s="304">
        <f>' ВВОД заполнить первым'!AD360</f>
        <v>0</v>
      </c>
      <c r="AE360" s="304">
        <f>' ВВОД заполнить первым'!AE360</f>
        <v>0</v>
      </c>
      <c r="AF360" s="304">
        <f>' ВВОД заполнить первым'!AF360</f>
        <v>0</v>
      </c>
      <c r="AG360" s="304">
        <f>' ВВОД заполнить первым'!AG360</f>
        <v>0</v>
      </c>
      <c r="AH360" s="304">
        <f>' ВВОД заполнить первым'!AH360</f>
        <v>0</v>
      </c>
      <c r="AI360" s="304">
        <f>' ВВОД заполнить первым'!AJ360</f>
        <v>0</v>
      </c>
      <c r="AJ360" s="304">
        <f>' ВВОД заполнить первым'!AK360</f>
        <v>0</v>
      </c>
      <c r="AK360" s="304">
        <f>' ВВОД заполнить первым'!AL360</f>
        <v>0</v>
      </c>
      <c r="AL360" s="304">
        <f>' ВВОД заполнить первым'!AM360</f>
        <v>0</v>
      </c>
      <c r="AM360" s="304">
        <f>' ВВОД заполнить первым'!AN360</f>
        <v>0</v>
      </c>
      <c r="AN360" s="304">
        <f>' ВВОД заполнить первым'!AO360</f>
        <v>0</v>
      </c>
      <c r="AO360" s="304">
        <f>' ВВОД заполнить первым'!AP360</f>
        <v>0</v>
      </c>
      <c r="AP360" s="304">
        <f>' ВВОД заполнить первым'!AQ360</f>
        <v>0</v>
      </c>
      <c r="AQ360" s="304">
        <f>' ВВОД заполнить первым'!AR360</f>
        <v>0</v>
      </c>
      <c r="AR360" s="304">
        <f>' ВВОД заполнить первым'!AS360</f>
        <v>0</v>
      </c>
      <c r="AS360" s="304">
        <f>' ВВОД заполнить первым'!AT360</f>
        <v>0</v>
      </c>
      <c r="AT360" s="304">
        <f>' ВВОД заполнить первым'!AU360</f>
        <v>0</v>
      </c>
      <c r="AU360" s="304">
        <f>' ВВОД заполнить первым'!AV360</f>
        <v>0</v>
      </c>
      <c r="AV360" s="304">
        <f>' ВВОД заполнить первым'!AW360</f>
        <v>0</v>
      </c>
      <c r="AW360" s="304">
        <f>' ВВОД заполнить первым'!AX360</f>
        <v>0</v>
      </c>
      <c r="AX360" s="304">
        <f>' ВВОД заполнить первым'!AY360</f>
        <v>0</v>
      </c>
      <c r="AY360" s="304">
        <f>' ВВОД заполнить первым'!AZ360</f>
        <v>0</v>
      </c>
      <c r="AZ360" s="304">
        <f>' ВВОД заполнить первым'!BA360</f>
        <v>0</v>
      </c>
      <c r="BA360" s="304">
        <f>' ВВОД заполнить первым'!BB360</f>
        <v>0</v>
      </c>
      <c r="BB360" s="304">
        <f>' ВВОД заполнить первым'!BC360</f>
        <v>0</v>
      </c>
      <c r="BC360" s="304">
        <f>' ВВОД заполнить первым'!BD360</f>
        <v>0</v>
      </c>
      <c r="BD360" s="304">
        <f>' ВВОД заполнить первым'!BE360</f>
        <v>0</v>
      </c>
      <c r="BE360" s="304">
        <f>' ВВОД заполнить первым'!BF360</f>
        <v>0</v>
      </c>
      <c r="BF360" s="304">
        <f>' ВВОД заполнить первым'!BG360</f>
        <v>0</v>
      </c>
      <c r="BG360" s="304">
        <f>' ВВОД заполнить первым'!BH360</f>
        <v>0</v>
      </c>
      <c r="BH360" s="304">
        <f>' ВВОД заполнить первым'!BI360</f>
        <v>0</v>
      </c>
      <c r="BI360" s="304">
        <f>' ВВОД заполнить первым'!BJ360</f>
        <v>0</v>
      </c>
      <c r="BJ360" s="304">
        <f>' ВВОД заполнить первым'!BK360</f>
        <v>0</v>
      </c>
      <c r="BK360" s="304">
        <f>' ВВОД заполнить первым'!BL360</f>
        <v>0</v>
      </c>
      <c r="BL360" s="304">
        <f>' ВВОД заполнить первым'!BM360</f>
        <v>0</v>
      </c>
      <c r="BM360" s="304">
        <f>' ВВОД заполнить первым'!BN360</f>
        <v>0</v>
      </c>
      <c r="BN360" s="304">
        <f>' ВВОД заполнить первым'!BO360</f>
        <v>0</v>
      </c>
      <c r="BO360" s="304">
        <f>' ВВОД заполнить первым'!BP360</f>
        <v>0</v>
      </c>
      <c r="BP360" s="304">
        <f>' ВВОД заполнить первым'!BQ360</f>
        <v>0</v>
      </c>
      <c r="BQ360" s="304">
        <f ca="1">' ВВОД заполнить первым'!BR360</f>
        <v>0</v>
      </c>
      <c r="BR360" s="304">
        <f ca="1">' ВВОД заполнить первым'!BS360</f>
        <v>0</v>
      </c>
      <c r="BS360" s="304">
        <f>' ВВОД заполнить первым'!BT360</f>
        <v>0</v>
      </c>
      <c r="BT360" s="304">
        <f ca="1">' ВВОД заполнить первым'!BU360</f>
        <v>119</v>
      </c>
      <c r="BU360" s="304">
        <f ca="1">' ВВОД заполнить первым'!BV360</f>
        <v>0</v>
      </c>
      <c r="BV360" s="304">
        <f ca="1">' ВВОД заполнить первым'!BW360</f>
        <v>0</v>
      </c>
      <c r="BW360" s="304">
        <f ca="1">' ВВОД заполнить первым'!BX360</f>
        <v>0</v>
      </c>
      <c r="BX360" s="304">
        <f ca="1">' ВВОД заполнить первым'!BY360</f>
        <v>0</v>
      </c>
      <c r="BY360" s="304">
        <f ca="1">' ВВОД заполнить первым'!BZ360</f>
        <v>0</v>
      </c>
      <c r="BZ360" s="304">
        <f ca="1">' ВВОД заполнить первым'!CA360</f>
        <v>0</v>
      </c>
      <c r="CA360" s="304">
        <f ca="1">' ВВОД заполнить первым'!CB360</f>
        <v>0</v>
      </c>
      <c r="CB360" s="304">
        <f ca="1">' ВВОД заполнить первым'!CC360</f>
        <v>0</v>
      </c>
      <c r="CC360" s="304">
        <f ca="1">' ВВОД заполнить первым'!CD360</f>
        <v>0</v>
      </c>
      <c r="CD360" s="304">
        <f ca="1">' ВВОД заполнить первым'!CE360</f>
        <v>0</v>
      </c>
      <c r="CE360" s="304">
        <f ca="1">' ВВОД заполнить первым'!CF360</f>
        <v>0</v>
      </c>
      <c r="CF360" s="304">
        <f ca="1">' ВВОД заполнить первым'!CG360</f>
        <v>0</v>
      </c>
      <c r="CG360" s="304">
        <f ca="1">' ВВОД заполнить первым'!CH360</f>
        <v>0</v>
      </c>
      <c r="CH360" s="304">
        <f ca="1">' ВВОД заполнить первым'!CI360</f>
        <v>0</v>
      </c>
      <c r="CI360" s="304">
        <f ca="1">' ВВОД заполнить первым'!CJ360</f>
        <v>0</v>
      </c>
      <c r="CJ360" s="304">
        <f ca="1">' ВВОД заполнить первым'!CK360</f>
        <v>0</v>
      </c>
      <c r="CK360" s="304">
        <f ca="1">' ВВОД заполнить первым'!CL360</f>
        <v>0</v>
      </c>
      <c r="CL360" s="304">
        <f ca="1">' ВВОД заполнить первым'!CM360</f>
        <v>0</v>
      </c>
      <c r="CM360" s="304">
        <f ca="1">' ВВОД заполнить первым'!CN360</f>
        <v>0</v>
      </c>
      <c r="CN360" s="304">
        <f ca="1">' ВВОД заполнить первым'!CO360</f>
        <v>0</v>
      </c>
      <c r="CO360" s="304">
        <f>' ВВОД заполнить первым'!CP360</f>
        <v>0</v>
      </c>
      <c r="CP360" s="304">
        <f>' ВВОД заполнить первым'!CQ360</f>
        <v>0</v>
      </c>
      <c r="CQ360" s="304">
        <f>' ВВОД заполнить первым'!CR360</f>
        <v>0</v>
      </c>
      <c r="CR360" s="304">
        <f>' ВВОД заполнить первым'!CS360</f>
        <v>0</v>
      </c>
      <c r="CS360" s="304">
        <f>' ВВОД заполнить первым'!CT360</f>
        <v>0</v>
      </c>
      <c r="CT360" s="304">
        <f>' ВВОД заполнить первым'!CU360</f>
        <v>0</v>
      </c>
      <c r="CU360" s="304">
        <f>' ВВОД заполнить первым'!CV360</f>
        <v>0</v>
      </c>
      <c r="CV360" s="304">
        <f>' ВВОД заполнить первым'!CW360</f>
        <v>0</v>
      </c>
      <c r="CW360" s="304">
        <f>' ВВОД заполнить первым'!CX360</f>
        <v>0</v>
      </c>
      <c r="CX360" s="304">
        <f>' ВВОД заполнить первым'!CY360</f>
        <v>0</v>
      </c>
      <c r="CY360" s="304">
        <f>' ВВОД заполнить первым'!CZ360</f>
        <v>0</v>
      </c>
      <c r="CZ360" s="304">
        <f>' ВВОД заполнить первым'!DA360</f>
        <v>0</v>
      </c>
      <c r="DA360" s="304">
        <f>' ВВОД заполнить первым'!DB360</f>
        <v>0</v>
      </c>
      <c r="DB360" s="304">
        <f>' ВВОД заполнить первым'!DC360</f>
        <v>0</v>
      </c>
      <c r="DC360" s="304">
        <f>' ВВОД заполнить первым'!DD360</f>
        <v>0</v>
      </c>
      <c r="DD360" s="304">
        <f>' ВВОД заполнить первым'!DE360</f>
        <v>0</v>
      </c>
      <c r="DE360" s="304">
        <f>' ВВОД заполнить первым'!DF360</f>
        <v>0</v>
      </c>
      <c r="DF360" s="304">
        <f>' ВВОД заполнить первым'!DG360</f>
        <v>0</v>
      </c>
      <c r="DG360" s="304">
        <f>' ВВОД заполнить первым'!DH360</f>
        <v>0</v>
      </c>
      <c r="DH360" s="304">
        <f>' ВВОД заполнить первым'!DI360</f>
        <v>0</v>
      </c>
      <c r="DI360" s="304">
        <f>' ВВОД заполнить первым'!DJ360</f>
        <v>0</v>
      </c>
      <c r="DJ360" s="304">
        <f>' ВВОД заполнить первым'!DK360</f>
        <v>0</v>
      </c>
      <c r="DK360" s="304">
        <f>' ВВОД заполнить первым'!DL360</f>
        <v>0</v>
      </c>
      <c r="DL360" s="304">
        <f>' ВВОД заполнить первым'!DM360</f>
        <v>0</v>
      </c>
      <c r="DM360" s="304">
        <f>' ВВОД заполнить первым'!DN360</f>
        <v>0</v>
      </c>
      <c r="DN360" s="304">
        <f>' ВВОД заполнить первым'!DO360</f>
        <v>0</v>
      </c>
      <c r="DO360" s="304">
        <f>' ВВОД заполнить первым'!DP360</f>
        <v>0</v>
      </c>
      <c r="DP360" s="304">
        <f>' ВВОД заполнить первым'!DQ360</f>
        <v>0</v>
      </c>
      <c r="DQ360" s="304">
        <f>' ВВОД заполнить первым'!DR360</f>
        <v>0</v>
      </c>
      <c r="DR360" s="304">
        <f>' ВВОД заполнить первым'!DS360</f>
        <v>0</v>
      </c>
      <c r="DS360" s="304">
        <f>' ВВОД заполнить первым'!DT360</f>
        <v>0</v>
      </c>
      <c r="DT360" s="304">
        <f>' ВВОД заполнить первым'!DU360</f>
        <v>0</v>
      </c>
      <c r="DU360" s="304">
        <f>' ВВОД заполнить первым'!DV360</f>
        <v>0</v>
      </c>
    </row>
    <row r="361" spans="1:125" s="14" customFormat="1" ht="25.5" hidden="1">
      <c r="A361" s="56"/>
      <c r="B361" s="57"/>
      <c r="C361" s="57"/>
      <c r="D361" s="57"/>
      <c r="E361" s="57"/>
      <c r="F361" s="57"/>
      <c r="G361" s="57"/>
      <c r="H361" s="57"/>
      <c r="I361" s="57"/>
      <c r="J361" s="57"/>
      <c r="K361" s="57"/>
      <c r="L361" s="57"/>
      <c r="M361" s="57"/>
      <c r="N361" s="57"/>
      <c r="O361" s="63" t="s">
        <v>139</v>
      </c>
      <c r="P361" s="304">
        <f>' ВВОД заполнить первым'!P361</f>
        <v>0</v>
      </c>
      <c r="Q361" s="304">
        <f>' ВВОД заполнить первым'!Q361</f>
        <v>0</v>
      </c>
      <c r="R361" s="304">
        <f>' ВВОД заполнить первым'!R361</f>
        <v>0</v>
      </c>
      <c r="S361" s="304">
        <f>' ВВОД заполнить первым'!S361</f>
        <v>0</v>
      </c>
      <c r="T361" s="304">
        <f>' ВВОД заполнить первым'!T361</f>
        <v>0</v>
      </c>
      <c r="U361" s="304">
        <f>' ВВОД заполнить первым'!U361</f>
        <v>0</v>
      </c>
      <c r="V361" s="304">
        <f>' ВВОД заполнить первым'!V361</f>
        <v>0</v>
      </c>
      <c r="W361" s="304">
        <f>' ВВОД заполнить первым'!W361</f>
        <v>0</v>
      </c>
      <c r="X361" s="304">
        <f>' ВВОД заполнить первым'!X361</f>
        <v>0</v>
      </c>
      <c r="Y361" s="304">
        <f>' ВВОД заполнить первым'!Y361</f>
        <v>0</v>
      </c>
      <c r="Z361" s="304">
        <f>' ВВОД заполнить первым'!Z361</f>
        <v>0</v>
      </c>
      <c r="AA361" s="304">
        <f>' ВВОД заполнить первым'!AA361</f>
        <v>0</v>
      </c>
      <c r="AB361" s="304">
        <f>' ВВОД заполнить первым'!AB361</f>
        <v>0</v>
      </c>
      <c r="AC361" s="304">
        <f>' ВВОД заполнить первым'!AC361</f>
        <v>0</v>
      </c>
      <c r="AD361" s="304">
        <f>' ВВОД заполнить первым'!AD361</f>
        <v>0</v>
      </c>
      <c r="AE361" s="304">
        <f>' ВВОД заполнить первым'!AE361</f>
        <v>0</v>
      </c>
      <c r="AF361" s="304">
        <f>' ВВОД заполнить первым'!AF361</f>
        <v>0</v>
      </c>
      <c r="AG361" s="304">
        <f>' ВВОД заполнить первым'!AG361</f>
        <v>0</v>
      </c>
      <c r="AH361" s="304">
        <f>' ВВОД заполнить первым'!AH361</f>
        <v>0</v>
      </c>
      <c r="AI361" s="304">
        <f>' ВВОД заполнить первым'!AJ361</f>
        <v>0</v>
      </c>
      <c r="AJ361" s="304">
        <f>' ВВОД заполнить первым'!AK361</f>
        <v>0</v>
      </c>
      <c r="AK361" s="304">
        <f>' ВВОД заполнить первым'!AL361</f>
        <v>0</v>
      </c>
      <c r="AL361" s="304">
        <f>' ВВОД заполнить первым'!AM361</f>
        <v>0</v>
      </c>
      <c r="AM361" s="304">
        <f>' ВВОД заполнить первым'!AN361</f>
        <v>0</v>
      </c>
      <c r="AN361" s="304">
        <f>' ВВОД заполнить первым'!AO361</f>
        <v>0</v>
      </c>
      <c r="AO361" s="304">
        <f>' ВВОД заполнить первым'!AP361</f>
        <v>0</v>
      </c>
      <c r="AP361" s="304">
        <f>' ВВОД заполнить первым'!AQ361</f>
        <v>0</v>
      </c>
      <c r="AQ361" s="304">
        <f>' ВВОД заполнить первым'!AR361</f>
        <v>0</v>
      </c>
      <c r="AR361" s="304">
        <f>' ВВОД заполнить первым'!AS361</f>
        <v>0</v>
      </c>
      <c r="AS361" s="304">
        <f>' ВВОД заполнить первым'!AT361</f>
        <v>0</v>
      </c>
      <c r="AT361" s="304">
        <f>' ВВОД заполнить первым'!AU361</f>
        <v>0</v>
      </c>
      <c r="AU361" s="304">
        <f>' ВВОД заполнить первым'!AV361</f>
        <v>0</v>
      </c>
      <c r="AV361" s="304">
        <f>' ВВОД заполнить первым'!AW361</f>
        <v>0</v>
      </c>
      <c r="AW361" s="304">
        <f>' ВВОД заполнить первым'!AX361</f>
        <v>0</v>
      </c>
      <c r="AX361" s="304">
        <f>' ВВОД заполнить первым'!AY361</f>
        <v>0</v>
      </c>
      <c r="AY361" s="304">
        <f>' ВВОД заполнить первым'!AZ361</f>
        <v>0</v>
      </c>
      <c r="AZ361" s="304">
        <f>' ВВОД заполнить первым'!BA361</f>
        <v>0</v>
      </c>
      <c r="BA361" s="304">
        <f>' ВВОД заполнить первым'!BB361</f>
        <v>0</v>
      </c>
      <c r="BB361" s="304">
        <f>' ВВОД заполнить первым'!BC361</f>
        <v>0</v>
      </c>
      <c r="BC361" s="304">
        <f>' ВВОД заполнить первым'!BD361</f>
        <v>0</v>
      </c>
      <c r="BD361" s="304">
        <f>' ВВОД заполнить первым'!BE361</f>
        <v>0</v>
      </c>
      <c r="BE361" s="304">
        <f>' ВВОД заполнить первым'!BF361</f>
        <v>0</v>
      </c>
      <c r="BF361" s="304">
        <f>' ВВОД заполнить первым'!BG361</f>
        <v>0</v>
      </c>
      <c r="BG361" s="304">
        <f>' ВВОД заполнить первым'!BH361</f>
        <v>0</v>
      </c>
      <c r="BH361" s="304">
        <f>' ВВОД заполнить первым'!BI361</f>
        <v>0</v>
      </c>
      <c r="BI361" s="304">
        <f>' ВВОД заполнить первым'!BJ361</f>
        <v>0</v>
      </c>
      <c r="BJ361" s="304">
        <f>' ВВОД заполнить первым'!BK361</f>
        <v>0</v>
      </c>
      <c r="BK361" s="304">
        <f>' ВВОД заполнить первым'!BL361</f>
        <v>0</v>
      </c>
      <c r="BL361" s="304">
        <f>' ВВОД заполнить первым'!BM361</f>
        <v>0</v>
      </c>
      <c r="BM361" s="304">
        <f>' ВВОД заполнить первым'!BN361</f>
        <v>0</v>
      </c>
      <c r="BN361" s="304">
        <f>' ВВОД заполнить первым'!BO361</f>
        <v>0</v>
      </c>
      <c r="BO361" s="304">
        <f>' ВВОД заполнить первым'!BP361</f>
        <v>0</v>
      </c>
      <c r="BP361" s="304">
        <f>' ВВОД заполнить первым'!BQ361</f>
        <v>0</v>
      </c>
      <c r="BQ361" s="304">
        <f ca="1">' ВВОД заполнить первым'!BR361</f>
        <v>0</v>
      </c>
      <c r="BR361" s="304">
        <f ca="1">' ВВОД заполнить первым'!BS361</f>
        <v>0</v>
      </c>
      <c r="BS361" s="304">
        <f>' ВВОД заполнить первым'!BT361</f>
        <v>0</v>
      </c>
      <c r="BT361" s="304">
        <f ca="1">' ВВОД заполнить первым'!BU361</f>
        <v>119</v>
      </c>
      <c r="BU361" s="304">
        <f ca="1">' ВВОД заполнить первым'!BV361</f>
        <v>0</v>
      </c>
      <c r="BV361" s="304">
        <f ca="1">' ВВОД заполнить первым'!BW361</f>
        <v>0</v>
      </c>
      <c r="BW361" s="304">
        <f ca="1">' ВВОД заполнить первым'!BX361</f>
        <v>0</v>
      </c>
      <c r="BX361" s="304">
        <f ca="1">' ВВОД заполнить первым'!BY361</f>
        <v>0</v>
      </c>
      <c r="BY361" s="304">
        <f ca="1">' ВВОД заполнить первым'!BZ361</f>
        <v>0</v>
      </c>
      <c r="BZ361" s="304">
        <f ca="1">' ВВОД заполнить первым'!CA361</f>
        <v>0</v>
      </c>
      <c r="CA361" s="304">
        <f ca="1">' ВВОД заполнить первым'!CB361</f>
        <v>0</v>
      </c>
      <c r="CB361" s="304">
        <f ca="1">' ВВОД заполнить первым'!CC361</f>
        <v>0</v>
      </c>
      <c r="CC361" s="304">
        <f ca="1">' ВВОД заполнить первым'!CD361</f>
        <v>0</v>
      </c>
      <c r="CD361" s="304">
        <f ca="1">' ВВОД заполнить первым'!CE361</f>
        <v>0</v>
      </c>
      <c r="CE361" s="304">
        <f ca="1">' ВВОД заполнить первым'!CF361</f>
        <v>0</v>
      </c>
      <c r="CF361" s="304">
        <f ca="1">' ВВОД заполнить первым'!CG361</f>
        <v>0</v>
      </c>
      <c r="CG361" s="304">
        <f ca="1">' ВВОД заполнить первым'!CH361</f>
        <v>0</v>
      </c>
      <c r="CH361" s="304">
        <f ca="1">' ВВОД заполнить первым'!CI361</f>
        <v>0</v>
      </c>
      <c r="CI361" s="304">
        <f ca="1">' ВВОД заполнить первым'!CJ361</f>
        <v>0</v>
      </c>
      <c r="CJ361" s="304">
        <f ca="1">' ВВОД заполнить первым'!CK361</f>
        <v>0</v>
      </c>
      <c r="CK361" s="304">
        <f ca="1">' ВВОД заполнить первым'!CL361</f>
        <v>0</v>
      </c>
      <c r="CL361" s="304">
        <f ca="1">' ВВОД заполнить первым'!CM361</f>
        <v>0</v>
      </c>
      <c r="CM361" s="304">
        <f ca="1">' ВВОД заполнить первым'!CN361</f>
        <v>0</v>
      </c>
      <c r="CN361" s="304">
        <f ca="1">' ВВОД заполнить первым'!CO361</f>
        <v>0</v>
      </c>
      <c r="CO361" s="304">
        <f>' ВВОД заполнить первым'!CP361</f>
        <v>0</v>
      </c>
      <c r="CP361" s="304">
        <f>' ВВОД заполнить первым'!CQ361</f>
        <v>0</v>
      </c>
      <c r="CQ361" s="304">
        <f>' ВВОД заполнить первым'!CR361</f>
        <v>0</v>
      </c>
      <c r="CR361" s="304">
        <f>' ВВОД заполнить первым'!CS361</f>
        <v>0</v>
      </c>
      <c r="CS361" s="304">
        <f>' ВВОД заполнить первым'!CT361</f>
        <v>0</v>
      </c>
      <c r="CT361" s="304">
        <f>' ВВОД заполнить первым'!CU361</f>
        <v>0</v>
      </c>
      <c r="CU361" s="304">
        <f>' ВВОД заполнить первым'!CV361</f>
        <v>0</v>
      </c>
      <c r="CV361" s="304">
        <f>' ВВОД заполнить первым'!CW361</f>
        <v>0</v>
      </c>
      <c r="CW361" s="304">
        <f>' ВВОД заполнить первым'!CX361</f>
        <v>0</v>
      </c>
      <c r="CX361" s="304">
        <f>' ВВОД заполнить первым'!CY361</f>
        <v>0</v>
      </c>
      <c r="CY361" s="304">
        <f>' ВВОД заполнить первым'!CZ361</f>
        <v>0</v>
      </c>
      <c r="CZ361" s="304">
        <f>' ВВОД заполнить первым'!DA361</f>
        <v>0</v>
      </c>
      <c r="DA361" s="304">
        <f>' ВВОД заполнить первым'!DB361</f>
        <v>0</v>
      </c>
      <c r="DB361" s="304">
        <f>' ВВОД заполнить первым'!DC361</f>
        <v>0</v>
      </c>
      <c r="DC361" s="304">
        <f>' ВВОД заполнить первым'!DD361</f>
        <v>0</v>
      </c>
      <c r="DD361" s="304">
        <f>' ВВОД заполнить первым'!DE361</f>
        <v>0</v>
      </c>
      <c r="DE361" s="304">
        <f>' ВВОД заполнить первым'!DF361</f>
        <v>0</v>
      </c>
      <c r="DF361" s="304">
        <f>' ВВОД заполнить первым'!DG361</f>
        <v>0</v>
      </c>
      <c r="DG361" s="304">
        <f>' ВВОД заполнить первым'!DH361</f>
        <v>0</v>
      </c>
      <c r="DH361" s="304">
        <f>' ВВОД заполнить первым'!DI361</f>
        <v>0</v>
      </c>
      <c r="DI361" s="304">
        <f>' ВВОД заполнить первым'!DJ361</f>
        <v>0</v>
      </c>
      <c r="DJ361" s="304">
        <f>' ВВОД заполнить первым'!DK361</f>
        <v>0</v>
      </c>
      <c r="DK361" s="304">
        <f>' ВВОД заполнить первым'!DL361</f>
        <v>0</v>
      </c>
      <c r="DL361" s="304">
        <f>' ВВОД заполнить первым'!DM361</f>
        <v>0</v>
      </c>
      <c r="DM361" s="304">
        <f>' ВВОД заполнить первым'!DN361</f>
        <v>0</v>
      </c>
      <c r="DN361" s="304">
        <f>' ВВОД заполнить первым'!DO361</f>
        <v>0</v>
      </c>
      <c r="DO361" s="304">
        <f>' ВВОД заполнить первым'!DP361</f>
        <v>0</v>
      </c>
      <c r="DP361" s="304">
        <f>' ВВОД заполнить первым'!DQ361</f>
        <v>0</v>
      </c>
      <c r="DQ361" s="304">
        <f>' ВВОД заполнить первым'!DR361</f>
        <v>0</v>
      </c>
      <c r="DR361" s="304">
        <f>' ВВОД заполнить первым'!DS361</f>
        <v>0</v>
      </c>
      <c r="DS361" s="304">
        <f>' ВВОД заполнить первым'!DT361</f>
        <v>0</v>
      </c>
      <c r="DT361" s="304">
        <f>' ВВОД заполнить первым'!DU361</f>
        <v>0</v>
      </c>
      <c r="DU361" s="304">
        <f>' ВВОД заполнить первым'!DV361</f>
        <v>0</v>
      </c>
    </row>
    <row r="362" spans="1:125" s="14" customFormat="1" ht="25.5" hidden="1">
      <c r="A362" s="56"/>
      <c r="B362" s="57"/>
      <c r="C362" s="57"/>
      <c r="D362" s="57"/>
      <c r="E362" s="57"/>
      <c r="F362" s="57"/>
      <c r="G362" s="57"/>
      <c r="H362" s="57"/>
      <c r="I362" s="57"/>
      <c r="J362" s="57"/>
      <c r="K362" s="57"/>
      <c r="L362" s="57"/>
      <c r="M362" s="57"/>
      <c r="N362" s="57"/>
      <c r="O362" s="63" t="s">
        <v>139</v>
      </c>
      <c r="P362" s="304">
        <f>' ВВОД заполнить первым'!P362</f>
        <v>0</v>
      </c>
      <c r="Q362" s="304">
        <f>' ВВОД заполнить первым'!Q362</f>
        <v>0</v>
      </c>
      <c r="R362" s="304">
        <f>' ВВОД заполнить первым'!R362</f>
        <v>0</v>
      </c>
      <c r="S362" s="304">
        <f>' ВВОД заполнить первым'!S362</f>
        <v>0</v>
      </c>
      <c r="T362" s="304">
        <f>' ВВОД заполнить первым'!T362</f>
        <v>0</v>
      </c>
      <c r="U362" s="304">
        <f>' ВВОД заполнить первым'!U362</f>
        <v>0</v>
      </c>
      <c r="V362" s="304">
        <f>' ВВОД заполнить первым'!V362</f>
        <v>0</v>
      </c>
      <c r="W362" s="304">
        <f>' ВВОД заполнить первым'!W362</f>
        <v>0</v>
      </c>
      <c r="X362" s="304">
        <f>' ВВОД заполнить первым'!X362</f>
        <v>0</v>
      </c>
      <c r="Y362" s="304">
        <f>' ВВОД заполнить первым'!Y362</f>
        <v>0</v>
      </c>
      <c r="Z362" s="304">
        <f>' ВВОД заполнить первым'!Z362</f>
        <v>0</v>
      </c>
      <c r="AA362" s="304">
        <f>' ВВОД заполнить первым'!AA362</f>
        <v>0</v>
      </c>
      <c r="AB362" s="304">
        <f>' ВВОД заполнить первым'!AB362</f>
        <v>0</v>
      </c>
      <c r="AC362" s="304">
        <f>' ВВОД заполнить первым'!AC362</f>
        <v>0</v>
      </c>
      <c r="AD362" s="304">
        <f>' ВВОД заполнить первым'!AD362</f>
        <v>0</v>
      </c>
      <c r="AE362" s="304">
        <f>' ВВОД заполнить первым'!AE362</f>
        <v>0</v>
      </c>
      <c r="AF362" s="304">
        <f>' ВВОД заполнить первым'!AF362</f>
        <v>0</v>
      </c>
      <c r="AG362" s="304">
        <f>' ВВОД заполнить первым'!AG362</f>
        <v>0</v>
      </c>
      <c r="AH362" s="304">
        <f>' ВВОД заполнить первым'!AH362</f>
        <v>0</v>
      </c>
      <c r="AI362" s="304">
        <f>' ВВОД заполнить первым'!AJ362</f>
        <v>0</v>
      </c>
      <c r="AJ362" s="304">
        <f>' ВВОД заполнить первым'!AK362</f>
        <v>0</v>
      </c>
      <c r="AK362" s="304">
        <f>' ВВОД заполнить первым'!AL362</f>
        <v>0</v>
      </c>
      <c r="AL362" s="304">
        <f>' ВВОД заполнить первым'!AM362</f>
        <v>0</v>
      </c>
      <c r="AM362" s="304">
        <f>' ВВОД заполнить первым'!AN362</f>
        <v>0</v>
      </c>
      <c r="AN362" s="304">
        <f>' ВВОД заполнить первым'!AO362</f>
        <v>0</v>
      </c>
      <c r="AO362" s="304">
        <f>' ВВОД заполнить первым'!AP362</f>
        <v>0</v>
      </c>
      <c r="AP362" s="304">
        <f>' ВВОД заполнить первым'!AQ362</f>
        <v>0</v>
      </c>
      <c r="AQ362" s="304">
        <f>' ВВОД заполнить первым'!AR362</f>
        <v>0</v>
      </c>
      <c r="AR362" s="304">
        <f>' ВВОД заполнить первым'!AS362</f>
        <v>0</v>
      </c>
      <c r="AS362" s="304">
        <f>' ВВОД заполнить первым'!AT362</f>
        <v>0</v>
      </c>
      <c r="AT362" s="304">
        <f>' ВВОД заполнить первым'!AU362</f>
        <v>0</v>
      </c>
      <c r="AU362" s="304">
        <f>' ВВОД заполнить первым'!AV362</f>
        <v>0</v>
      </c>
      <c r="AV362" s="304">
        <f>' ВВОД заполнить первым'!AW362</f>
        <v>0</v>
      </c>
      <c r="AW362" s="304">
        <f>' ВВОД заполнить первым'!AX362</f>
        <v>0</v>
      </c>
      <c r="AX362" s="304">
        <f>' ВВОД заполнить первым'!AY362</f>
        <v>0</v>
      </c>
      <c r="AY362" s="304">
        <f>' ВВОД заполнить первым'!AZ362</f>
        <v>0</v>
      </c>
      <c r="AZ362" s="304">
        <f>' ВВОД заполнить первым'!BA362</f>
        <v>0</v>
      </c>
      <c r="BA362" s="304">
        <f>' ВВОД заполнить первым'!BB362</f>
        <v>0</v>
      </c>
      <c r="BB362" s="304">
        <f>' ВВОД заполнить первым'!BC362</f>
        <v>0</v>
      </c>
      <c r="BC362" s="304">
        <f>' ВВОД заполнить первым'!BD362</f>
        <v>0</v>
      </c>
      <c r="BD362" s="304">
        <f>' ВВОД заполнить первым'!BE362</f>
        <v>0</v>
      </c>
      <c r="BE362" s="304">
        <f>' ВВОД заполнить первым'!BF362</f>
        <v>0</v>
      </c>
      <c r="BF362" s="304">
        <f>' ВВОД заполнить первым'!BG362</f>
        <v>0</v>
      </c>
      <c r="BG362" s="304">
        <f>' ВВОД заполнить первым'!BH362</f>
        <v>0</v>
      </c>
      <c r="BH362" s="304">
        <f>' ВВОД заполнить первым'!BI362</f>
        <v>0</v>
      </c>
      <c r="BI362" s="304">
        <f>' ВВОД заполнить первым'!BJ362</f>
        <v>0</v>
      </c>
      <c r="BJ362" s="304">
        <f>' ВВОД заполнить первым'!BK362</f>
        <v>0</v>
      </c>
      <c r="BK362" s="304">
        <f>' ВВОД заполнить первым'!BL362</f>
        <v>0</v>
      </c>
      <c r="BL362" s="304">
        <f>' ВВОД заполнить первым'!BM362</f>
        <v>0</v>
      </c>
      <c r="BM362" s="304">
        <f>' ВВОД заполнить первым'!BN362</f>
        <v>0</v>
      </c>
      <c r="BN362" s="304">
        <f>' ВВОД заполнить первым'!BO362</f>
        <v>0</v>
      </c>
      <c r="BO362" s="304">
        <f>' ВВОД заполнить первым'!BP362</f>
        <v>0</v>
      </c>
      <c r="BP362" s="304">
        <f>' ВВОД заполнить первым'!BQ362</f>
        <v>0</v>
      </c>
      <c r="BQ362" s="304">
        <f ca="1">' ВВОД заполнить первым'!BR362</f>
        <v>0</v>
      </c>
      <c r="BR362" s="304">
        <f ca="1">' ВВОД заполнить первым'!BS362</f>
        <v>0</v>
      </c>
      <c r="BS362" s="304">
        <f>' ВВОД заполнить первым'!BT362</f>
        <v>0</v>
      </c>
      <c r="BT362" s="304">
        <f ca="1">' ВВОД заполнить первым'!BU362</f>
        <v>119</v>
      </c>
      <c r="BU362" s="304">
        <f ca="1">' ВВОД заполнить первым'!BV362</f>
        <v>0</v>
      </c>
      <c r="BV362" s="304">
        <f ca="1">' ВВОД заполнить первым'!BW362</f>
        <v>0</v>
      </c>
      <c r="BW362" s="304">
        <f ca="1">' ВВОД заполнить первым'!BX362</f>
        <v>0</v>
      </c>
      <c r="BX362" s="304">
        <f ca="1">' ВВОД заполнить первым'!BY362</f>
        <v>0</v>
      </c>
      <c r="BY362" s="304">
        <f ca="1">' ВВОД заполнить первым'!BZ362</f>
        <v>0</v>
      </c>
      <c r="BZ362" s="304">
        <f ca="1">' ВВОД заполнить первым'!CA362</f>
        <v>0</v>
      </c>
      <c r="CA362" s="304">
        <f ca="1">' ВВОД заполнить первым'!CB362</f>
        <v>0</v>
      </c>
      <c r="CB362" s="304">
        <f ca="1">' ВВОД заполнить первым'!CC362</f>
        <v>0</v>
      </c>
      <c r="CC362" s="304">
        <f ca="1">' ВВОД заполнить первым'!CD362</f>
        <v>0</v>
      </c>
      <c r="CD362" s="304">
        <f ca="1">' ВВОД заполнить первым'!CE362</f>
        <v>0</v>
      </c>
      <c r="CE362" s="304">
        <f ca="1">' ВВОД заполнить первым'!CF362</f>
        <v>0</v>
      </c>
      <c r="CF362" s="304">
        <f ca="1">' ВВОД заполнить первым'!CG362</f>
        <v>0</v>
      </c>
      <c r="CG362" s="304">
        <f ca="1">' ВВОД заполнить первым'!CH362</f>
        <v>0</v>
      </c>
      <c r="CH362" s="304">
        <f ca="1">' ВВОД заполнить первым'!CI362</f>
        <v>0</v>
      </c>
      <c r="CI362" s="304">
        <f ca="1">' ВВОД заполнить первым'!CJ362</f>
        <v>0</v>
      </c>
      <c r="CJ362" s="304">
        <f ca="1">' ВВОД заполнить первым'!CK362</f>
        <v>0</v>
      </c>
      <c r="CK362" s="304">
        <f ca="1">' ВВОД заполнить первым'!CL362</f>
        <v>0</v>
      </c>
      <c r="CL362" s="304">
        <f ca="1">' ВВОД заполнить первым'!CM362</f>
        <v>0</v>
      </c>
      <c r="CM362" s="304">
        <f ca="1">' ВВОД заполнить первым'!CN362</f>
        <v>0</v>
      </c>
      <c r="CN362" s="304">
        <f ca="1">' ВВОД заполнить первым'!CO362</f>
        <v>0</v>
      </c>
      <c r="CO362" s="304">
        <f>' ВВОД заполнить первым'!CP362</f>
        <v>0</v>
      </c>
      <c r="CP362" s="304">
        <f>' ВВОД заполнить первым'!CQ362</f>
        <v>0</v>
      </c>
      <c r="CQ362" s="304">
        <f>' ВВОД заполнить первым'!CR362</f>
        <v>0</v>
      </c>
      <c r="CR362" s="304">
        <f>' ВВОД заполнить первым'!CS362</f>
        <v>0</v>
      </c>
      <c r="CS362" s="304">
        <f>' ВВОД заполнить первым'!CT362</f>
        <v>0</v>
      </c>
      <c r="CT362" s="304">
        <f>' ВВОД заполнить первым'!CU362</f>
        <v>0</v>
      </c>
      <c r="CU362" s="304">
        <f>' ВВОД заполнить первым'!CV362</f>
        <v>0</v>
      </c>
      <c r="CV362" s="304">
        <f>' ВВОД заполнить первым'!CW362</f>
        <v>0</v>
      </c>
      <c r="CW362" s="304">
        <f>' ВВОД заполнить первым'!CX362</f>
        <v>0</v>
      </c>
      <c r="CX362" s="304">
        <f>' ВВОД заполнить первым'!CY362</f>
        <v>0</v>
      </c>
      <c r="CY362" s="304">
        <f>' ВВОД заполнить первым'!CZ362</f>
        <v>0</v>
      </c>
      <c r="CZ362" s="304">
        <f>' ВВОД заполнить первым'!DA362</f>
        <v>0</v>
      </c>
      <c r="DA362" s="304">
        <f>' ВВОД заполнить первым'!DB362</f>
        <v>0</v>
      </c>
      <c r="DB362" s="304">
        <f>' ВВОД заполнить первым'!DC362</f>
        <v>0</v>
      </c>
      <c r="DC362" s="304">
        <f>' ВВОД заполнить первым'!DD362</f>
        <v>0</v>
      </c>
      <c r="DD362" s="304">
        <f>' ВВОД заполнить первым'!DE362</f>
        <v>0</v>
      </c>
      <c r="DE362" s="304">
        <f>' ВВОД заполнить первым'!DF362</f>
        <v>0</v>
      </c>
      <c r="DF362" s="304">
        <f>' ВВОД заполнить первым'!DG362</f>
        <v>0</v>
      </c>
      <c r="DG362" s="304">
        <f>' ВВОД заполнить первым'!DH362</f>
        <v>0</v>
      </c>
      <c r="DH362" s="304">
        <f>' ВВОД заполнить первым'!DI362</f>
        <v>0</v>
      </c>
      <c r="DI362" s="304">
        <f>' ВВОД заполнить первым'!DJ362</f>
        <v>0</v>
      </c>
      <c r="DJ362" s="304">
        <f>' ВВОД заполнить первым'!DK362</f>
        <v>0</v>
      </c>
      <c r="DK362" s="304">
        <f>' ВВОД заполнить первым'!DL362</f>
        <v>0</v>
      </c>
      <c r="DL362" s="304">
        <f>' ВВОД заполнить первым'!DM362</f>
        <v>0</v>
      </c>
      <c r="DM362" s="304">
        <f>' ВВОД заполнить первым'!DN362</f>
        <v>0</v>
      </c>
      <c r="DN362" s="304">
        <f>' ВВОД заполнить первым'!DO362</f>
        <v>0</v>
      </c>
      <c r="DO362" s="304">
        <f>' ВВОД заполнить первым'!DP362</f>
        <v>0</v>
      </c>
      <c r="DP362" s="304">
        <f>' ВВОД заполнить первым'!DQ362</f>
        <v>0</v>
      </c>
      <c r="DQ362" s="304">
        <f>' ВВОД заполнить первым'!DR362</f>
        <v>0</v>
      </c>
      <c r="DR362" s="304">
        <f>' ВВОД заполнить первым'!DS362</f>
        <v>0</v>
      </c>
      <c r="DS362" s="304">
        <f>' ВВОД заполнить первым'!DT362</f>
        <v>0</v>
      </c>
      <c r="DT362" s="304">
        <f>' ВВОД заполнить первым'!DU362</f>
        <v>0</v>
      </c>
      <c r="DU362" s="304">
        <f>' ВВОД заполнить первым'!DV362</f>
        <v>0</v>
      </c>
    </row>
    <row r="363" spans="1:125" s="14" customFormat="1" ht="18.75" hidden="1" customHeight="1">
      <c r="A363" s="56"/>
      <c r="B363" s="57"/>
      <c r="C363" s="57"/>
      <c r="D363" s="57"/>
      <c r="E363" s="57"/>
      <c r="F363" s="57"/>
      <c r="G363" s="57"/>
      <c r="H363" s="57"/>
      <c r="I363" s="57"/>
      <c r="J363" s="57"/>
      <c r="K363" s="57"/>
      <c r="L363" s="57"/>
      <c r="M363" s="57"/>
      <c r="N363" s="57"/>
      <c r="O363" s="63" t="s">
        <v>140</v>
      </c>
      <c r="P363" s="304">
        <f>' ВВОД заполнить первым'!P363</f>
        <v>0</v>
      </c>
      <c r="Q363" s="304">
        <f>' ВВОД заполнить первым'!Q363</f>
        <v>0</v>
      </c>
      <c r="R363" s="304">
        <f>' ВВОД заполнить первым'!R363</f>
        <v>0</v>
      </c>
      <c r="S363" s="304">
        <f>' ВВОД заполнить первым'!S363</f>
        <v>0</v>
      </c>
      <c r="T363" s="304">
        <f>' ВВОД заполнить первым'!T363</f>
        <v>0</v>
      </c>
      <c r="U363" s="304">
        <f>' ВВОД заполнить первым'!U363</f>
        <v>0</v>
      </c>
      <c r="V363" s="304">
        <f>' ВВОД заполнить первым'!V363</f>
        <v>0</v>
      </c>
      <c r="W363" s="304">
        <f>' ВВОД заполнить первым'!W363</f>
        <v>0</v>
      </c>
      <c r="X363" s="304">
        <f>' ВВОД заполнить первым'!X363</f>
        <v>0</v>
      </c>
      <c r="Y363" s="304">
        <f>' ВВОД заполнить первым'!Y363</f>
        <v>0</v>
      </c>
      <c r="Z363" s="304">
        <f>' ВВОД заполнить первым'!Z363</f>
        <v>0</v>
      </c>
      <c r="AA363" s="304">
        <f>' ВВОД заполнить первым'!AA363</f>
        <v>0</v>
      </c>
      <c r="AB363" s="304">
        <f>' ВВОД заполнить первым'!AB363</f>
        <v>0</v>
      </c>
      <c r="AC363" s="304">
        <f>' ВВОД заполнить первым'!AC363</f>
        <v>0</v>
      </c>
      <c r="AD363" s="304">
        <f>' ВВОД заполнить первым'!AD363</f>
        <v>0</v>
      </c>
      <c r="AE363" s="304">
        <f>' ВВОД заполнить первым'!AE363</f>
        <v>0</v>
      </c>
      <c r="AF363" s="304">
        <f>' ВВОД заполнить первым'!AF363</f>
        <v>0</v>
      </c>
      <c r="AG363" s="304">
        <f>' ВВОД заполнить первым'!AG363</f>
        <v>0</v>
      </c>
      <c r="AH363" s="304">
        <f>' ВВОД заполнить первым'!AH363</f>
        <v>0</v>
      </c>
      <c r="AI363" s="304">
        <f>' ВВОД заполнить первым'!AJ363</f>
        <v>0</v>
      </c>
      <c r="AJ363" s="304">
        <f>' ВВОД заполнить первым'!AK363</f>
        <v>0</v>
      </c>
      <c r="AK363" s="304">
        <f>' ВВОД заполнить первым'!AL363</f>
        <v>0</v>
      </c>
      <c r="AL363" s="304">
        <f>' ВВОД заполнить первым'!AM363</f>
        <v>0</v>
      </c>
      <c r="AM363" s="304">
        <f>' ВВОД заполнить первым'!AN363</f>
        <v>0</v>
      </c>
      <c r="AN363" s="304">
        <f>' ВВОД заполнить первым'!AO363</f>
        <v>0</v>
      </c>
      <c r="AO363" s="304">
        <f>' ВВОД заполнить первым'!AP363</f>
        <v>0</v>
      </c>
      <c r="AP363" s="304">
        <f>' ВВОД заполнить первым'!AQ363</f>
        <v>0</v>
      </c>
      <c r="AQ363" s="304">
        <f>' ВВОД заполнить первым'!AR363</f>
        <v>0</v>
      </c>
      <c r="AR363" s="304">
        <f>' ВВОД заполнить первым'!AS363</f>
        <v>0</v>
      </c>
      <c r="AS363" s="304">
        <f>' ВВОД заполнить первым'!AT363</f>
        <v>0</v>
      </c>
      <c r="AT363" s="304">
        <f>' ВВОД заполнить первым'!AU363</f>
        <v>0</v>
      </c>
      <c r="AU363" s="304">
        <f>' ВВОД заполнить первым'!AV363</f>
        <v>0</v>
      </c>
      <c r="AV363" s="304">
        <f>' ВВОД заполнить первым'!AW363</f>
        <v>0</v>
      </c>
      <c r="AW363" s="304">
        <f>' ВВОД заполнить первым'!AX363</f>
        <v>0</v>
      </c>
      <c r="AX363" s="304">
        <f>' ВВОД заполнить первым'!AY363</f>
        <v>0</v>
      </c>
      <c r="AY363" s="304">
        <f>' ВВОД заполнить первым'!AZ363</f>
        <v>0</v>
      </c>
      <c r="AZ363" s="304">
        <f>' ВВОД заполнить первым'!BA363</f>
        <v>0</v>
      </c>
      <c r="BA363" s="304">
        <f>' ВВОД заполнить первым'!BB363</f>
        <v>0</v>
      </c>
      <c r="BB363" s="304">
        <f>' ВВОД заполнить первым'!BC363</f>
        <v>0</v>
      </c>
      <c r="BC363" s="304">
        <f>' ВВОД заполнить первым'!BD363</f>
        <v>0</v>
      </c>
      <c r="BD363" s="304">
        <f>' ВВОД заполнить первым'!BE363</f>
        <v>0</v>
      </c>
      <c r="BE363" s="304">
        <f>' ВВОД заполнить первым'!BF363</f>
        <v>0</v>
      </c>
      <c r="BF363" s="304">
        <f>' ВВОД заполнить первым'!BG363</f>
        <v>0</v>
      </c>
      <c r="BG363" s="304">
        <f>' ВВОД заполнить первым'!BH363</f>
        <v>0</v>
      </c>
      <c r="BH363" s="304">
        <f>' ВВОД заполнить первым'!BI363</f>
        <v>0</v>
      </c>
      <c r="BI363" s="304">
        <f>' ВВОД заполнить первым'!BJ363</f>
        <v>0</v>
      </c>
      <c r="BJ363" s="304">
        <f>' ВВОД заполнить первым'!BK363</f>
        <v>0</v>
      </c>
      <c r="BK363" s="304">
        <f>' ВВОД заполнить первым'!BL363</f>
        <v>0</v>
      </c>
      <c r="BL363" s="304">
        <f>' ВВОД заполнить первым'!BM363</f>
        <v>0</v>
      </c>
      <c r="BM363" s="304">
        <f>' ВВОД заполнить первым'!BN363</f>
        <v>0</v>
      </c>
      <c r="BN363" s="304">
        <f>' ВВОД заполнить первым'!BO363</f>
        <v>0</v>
      </c>
      <c r="BO363" s="304">
        <f>' ВВОД заполнить первым'!BP363</f>
        <v>0</v>
      </c>
      <c r="BP363" s="304">
        <f>' ВВОД заполнить первым'!BQ363</f>
        <v>0</v>
      </c>
      <c r="BQ363" s="304">
        <f ca="1">' ВВОД заполнить первым'!BR363</f>
        <v>0</v>
      </c>
      <c r="BR363" s="304">
        <f ca="1">' ВВОД заполнить первым'!BS363</f>
        <v>0</v>
      </c>
      <c r="BS363" s="304">
        <f>' ВВОД заполнить первым'!BT363</f>
        <v>0</v>
      </c>
      <c r="BT363" s="304">
        <f ca="1">' ВВОД заполнить первым'!BU363</f>
        <v>119</v>
      </c>
      <c r="BU363" s="304">
        <f ca="1">' ВВОД заполнить первым'!BV363</f>
        <v>0</v>
      </c>
      <c r="BV363" s="304">
        <f ca="1">' ВВОД заполнить первым'!BW363</f>
        <v>0</v>
      </c>
      <c r="BW363" s="304">
        <f ca="1">' ВВОД заполнить первым'!BX363</f>
        <v>0</v>
      </c>
      <c r="BX363" s="304">
        <f ca="1">' ВВОД заполнить первым'!BY363</f>
        <v>0</v>
      </c>
      <c r="BY363" s="304">
        <f ca="1">' ВВОД заполнить первым'!BZ363</f>
        <v>0</v>
      </c>
      <c r="BZ363" s="304">
        <f ca="1">' ВВОД заполнить первым'!CA363</f>
        <v>0</v>
      </c>
      <c r="CA363" s="304">
        <f ca="1">' ВВОД заполнить первым'!CB363</f>
        <v>0</v>
      </c>
      <c r="CB363" s="304">
        <f ca="1">' ВВОД заполнить первым'!CC363</f>
        <v>0</v>
      </c>
      <c r="CC363" s="304">
        <f ca="1">' ВВОД заполнить первым'!CD363</f>
        <v>0</v>
      </c>
      <c r="CD363" s="304">
        <f ca="1">' ВВОД заполнить первым'!CE363</f>
        <v>0</v>
      </c>
      <c r="CE363" s="304">
        <f ca="1">' ВВОД заполнить первым'!CF363</f>
        <v>0</v>
      </c>
      <c r="CF363" s="304">
        <f ca="1">' ВВОД заполнить первым'!CG363</f>
        <v>0</v>
      </c>
      <c r="CG363" s="304">
        <f ca="1">' ВВОД заполнить первым'!CH363</f>
        <v>0</v>
      </c>
      <c r="CH363" s="304">
        <f ca="1">' ВВОД заполнить первым'!CI363</f>
        <v>0</v>
      </c>
      <c r="CI363" s="304">
        <f ca="1">' ВВОД заполнить первым'!CJ363</f>
        <v>0</v>
      </c>
      <c r="CJ363" s="304">
        <f ca="1">' ВВОД заполнить первым'!CK363</f>
        <v>0</v>
      </c>
      <c r="CK363" s="304">
        <f ca="1">' ВВОД заполнить первым'!CL363</f>
        <v>0</v>
      </c>
      <c r="CL363" s="304">
        <f ca="1">' ВВОД заполнить первым'!CM363</f>
        <v>0</v>
      </c>
      <c r="CM363" s="304">
        <f ca="1">' ВВОД заполнить первым'!CN363</f>
        <v>0</v>
      </c>
      <c r="CN363" s="304">
        <f ca="1">' ВВОД заполнить первым'!CO363</f>
        <v>0</v>
      </c>
      <c r="CO363" s="304">
        <f>' ВВОД заполнить первым'!CP363</f>
        <v>0</v>
      </c>
      <c r="CP363" s="304">
        <f>' ВВОД заполнить первым'!CQ363</f>
        <v>0</v>
      </c>
      <c r="CQ363" s="304">
        <f>' ВВОД заполнить первым'!CR363</f>
        <v>0</v>
      </c>
      <c r="CR363" s="304">
        <f>' ВВОД заполнить первым'!CS363</f>
        <v>0</v>
      </c>
      <c r="CS363" s="304">
        <f>' ВВОД заполнить первым'!CT363</f>
        <v>0</v>
      </c>
      <c r="CT363" s="304">
        <f>' ВВОД заполнить первым'!CU363</f>
        <v>0</v>
      </c>
      <c r="CU363" s="304">
        <f>' ВВОД заполнить первым'!CV363</f>
        <v>0</v>
      </c>
      <c r="CV363" s="304">
        <f>' ВВОД заполнить первым'!CW363</f>
        <v>0</v>
      </c>
      <c r="CW363" s="304">
        <f>' ВВОД заполнить первым'!CX363</f>
        <v>0</v>
      </c>
      <c r="CX363" s="304">
        <f>' ВВОД заполнить первым'!CY363</f>
        <v>0</v>
      </c>
      <c r="CY363" s="304">
        <f>' ВВОД заполнить первым'!CZ363</f>
        <v>0</v>
      </c>
      <c r="CZ363" s="304">
        <f>' ВВОД заполнить первым'!DA363</f>
        <v>0</v>
      </c>
      <c r="DA363" s="304">
        <f>' ВВОД заполнить первым'!DB363</f>
        <v>0</v>
      </c>
      <c r="DB363" s="304">
        <f>' ВВОД заполнить первым'!DC363</f>
        <v>0</v>
      </c>
      <c r="DC363" s="304">
        <f>' ВВОД заполнить первым'!DD363</f>
        <v>0</v>
      </c>
      <c r="DD363" s="304">
        <f>' ВВОД заполнить первым'!DE363</f>
        <v>0</v>
      </c>
      <c r="DE363" s="304">
        <f>' ВВОД заполнить первым'!DF363</f>
        <v>0</v>
      </c>
      <c r="DF363" s="304">
        <f>' ВВОД заполнить первым'!DG363</f>
        <v>0</v>
      </c>
      <c r="DG363" s="304">
        <f>' ВВОД заполнить первым'!DH363</f>
        <v>0</v>
      </c>
      <c r="DH363" s="304">
        <f>' ВВОД заполнить первым'!DI363</f>
        <v>0</v>
      </c>
      <c r="DI363" s="304">
        <f>' ВВОД заполнить первым'!DJ363</f>
        <v>0</v>
      </c>
      <c r="DJ363" s="304">
        <f>' ВВОД заполнить первым'!DK363</f>
        <v>0</v>
      </c>
      <c r="DK363" s="304">
        <f>' ВВОД заполнить первым'!DL363</f>
        <v>0</v>
      </c>
      <c r="DL363" s="304">
        <f>' ВВОД заполнить первым'!DM363</f>
        <v>0</v>
      </c>
      <c r="DM363" s="304">
        <f>' ВВОД заполнить первым'!DN363</f>
        <v>0</v>
      </c>
      <c r="DN363" s="304">
        <f>' ВВОД заполнить первым'!DO363</f>
        <v>0</v>
      </c>
      <c r="DO363" s="304">
        <f>' ВВОД заполнить первым'!DP363</f>
        <v>0</v>
      </c>
      <c r="DP363" s="304">
        <f>' ВВОД заполнить первым'!DQ363</f>
        <v>0</v>
      </c>
      <c r="DQ363" s="304">
        <f>' ВВОД заполнить первым'!DR363</f>
        <v>0</v>
      </c>
      <c r="DR363" s="304">
        <f>' ВВОД заполнить первым'!DS363</f>
        <v>0</v>
      </c>
      <c r="DS363" s="304">
        <f>' ВВОД заполнить первым'!DT363</f>
        <v>0</v>
      </c>
      <c r="DT363" s="304">
        <f>' ВВОД заполнить первым'!DU363</f>
        <v>0</v>
      </c>
      <c r="DU363" s="304">
        <f>' ВВОД заполнить первым'!DV363</f>
        <v>0</v>
      </c>
    </row>
    <row r="364" spans="1:125" s="14" customFormat="1" ht="18.75" hidden="1" customHeight="1">
      <c r="A364" s="56"/>
      <c r="B364" s="57"/>
      <c r="C364" s="57"/>
      <c r="D364" s="57"/>
      <c r="E364" s="57"/>
      <c r="F364" s="57"/>
      <c r="G364" s="57"/>
      <c r="H364" s="57"/>
      <c r="I364" s="57"/>
      <c r="J364" s="57"/>
      <c r="K364" s="57"/>
      <c r="L364" s="57"/>
      <c r="M364" s="57"/>
      <c r="N364" s="57"/>
      <c r="O364" s="63" t="s">
        <v>141</v>
      </c>
      <c r="P364" s="304">
        <f>' ВВОД заполнить первым'!P364</f>
        <v>1</v>
      </c>
      <c r="Q364" s="304">
        <f>' ВВОД заполнить первым'!Q364</f>
        <v>1</v>
      </c>
      <c r="R364" s="304">
        <f>' ВВОД заполнить первым'!R364</f>
        <v>1</v>
      </c>
      <c r="S364" s="304">
        <f>' ВВОД заполнить первым'!S364</f>
        <v>0</v>
      </c>
      <c r="T364" s="304">
        <f>' ВВОД заполнить первым'!T364</f>
        <v>0</v>
      </c>
      <c r="U364" s="304">
        <f>' ВВОД заполнить первым'!U364</f>
        <v>0</v>
      </c>
      <c r="V364" s="304">
        <f>' ВВОД заполнить первым'!V364</f>
        <v>0</v>
      </c>
      <c r="W364" s="304">
        <f>' ВВОД заполнить первым'!W364</f>
        <v>0</v>
      </c>
      <c r="X364" s="304">
        <f>' ВВОД заполнить первым'!X364</f>
        <v>0</v>
      </c>
      <c r="Y364" s="304">
        <f>' ВВОД заполнить первым'!Y364</f>
        <v>0</v>
      </c>
      <c r="Z364" s="304">
        <f>' ВВОД заполнить первым'!Z364</f>
        <v>0</v>
      </c>
      <c r="AA364" s="304">
        <f>' ВВОД заполнить первым'!AA364</f>
        <v>0</v>
      </c>
      <c r="AB364" s="304">
        <f>' ВВОД заполнить первым'!AB364</f>
        <v>1</v>
      </c>
      <c r="AC364" s="304">
        <f>' ВВОД заполнить первым'!AC364</f>
        <v>0</v>
      </c>
      <c r="AD364" s="304">
        <f>' ВВОД заполнить первым'!AD364</f>
        <v>0</v>
      </c>
      <c r="AE364" s="304">
        <f>' ВВОД заполнить первым'!AE364</f>
        <v>0</v>
      </c>
      <c r="AF364" s="304">
        <f>' ВВОД заполнить первым'!AF364</f>
        <v>1</v>
      </c>
      <c r="AG364" s="304">
        <f>' ВВОД заполнить первым'!AG364</f>
        <v>1</v>
      </c>
      <c r="AH364" s="304">
        <f>' ВВОД заполнить первым'!AH364</f>
        <v>1.5</v>
      </c>
      <c r="AI364" s="304">
        <f>' ВВОД заполнить первым'!AJ364</f>
        <v>1</v>
      </c>
      <c r="AJ364" s="304">
        <f>' ВВОД заполнить первым'!AK364</f>
        <v>0</v>
      </c>
      <c r="AK364" s="304">
        <f>' ВВОД заполнить первым'!AL364</f>
        <v>1</v>
      </c>
      <c r="AL364" s="304">
        <f>' ВВОД заполнить первым'!AM364</f>
        <v>0</v>
      </c>
      <c r="AM364" s="304">
        <f>' ВВОД заполнить первым'!AN364</f>
        <v>0</v>
      </c>
      <c r="AN364" s="304">
        <f>' ВВОД заполнить первым'!AO364</f>
        <v>1</v>
      </c>
      <c r="AO364" s="304">
        <f>' ВВОД заполнить первым'!AP364</f>
        <v>1</v>
      </c>
      <c r="AP364" s="304" t="str">
        <f>' ВВОД заполнить первым'!AQ364</f>
        <v>лаборант каб физики</v>
      </c>
      <c r="AQ364" s="304">
        <f>' ВВОД заполнить первым'!AR364</f>
        <v>0</v>
      </c>
      <c r="AR364" s="304">
        <f>' ВВОД заполнить первым'!AS364</f>
        <v>0.5</v>
      </c>
      <c r="AS364" s="304">
        <f>' ВВОД заполнить первым'!AT364</f>
        <v>1</v>
      </c>
      <c r="AT364" s="304">
        <f>' ВВОД заполнить первым'!AU364</f>
        <v>1</v>
      </c>
      <c r="AU364" s="304">
        <f>' ВВОД заполнить первым'!AV364</f>
        <v>0</v>
      </c>
      <c r="AV364" s="304">
        <f>' ВВОД заполнить первым'!AW364</f>
        <v>0</v>
      </c>
      <c r="AW364" s="304">
        <f>' ВВОД заполнить первым'!AX364</f>
        <v>0</v>
      </c>
      <c r="AX364" s="304">
        <f>' ВВОД заполнить первым'!AY364</f>
        <v>0</v>
      </c>
      <c r="AY364" s="304">
        <f>' ВВОД заполнить первым'!AZ364</f>
        <v>0</v>
      </c>
      <c r="AZ364" s="304">
        <f>' ВВОД заполнить первым'!BA364</f>
        <v>1</v>
      </c>
      <c r="BA364" s="304">
        <f>' ВВОД заполнить первым'!BB364</f>
        <v>1</v>
      </c>
      <c r="BB364" s="304">
        <f>' ВВОД заполнить первым'!BC364</f>
        <v>0</v>
      </c>
      <c r="BC364" s="304">
        <f>' ВВОД заполнить первым'!BD364</f>
        <v>0</v>
      </c>
      <c r="BD364" s="304">
        <f>' ВВОД заполнить первым'!BE364</f>
        <v>0</v>
      </c>
      <c r="BE364" s="304">
        <f>' ВВОД заполнить первым'!BF364</f>
        <v>0</v>
      </c>
      <c r="BF364" s="304">
        <f>' ВВОД заполнить первым'!BG364</f>
        <v>0</v>
      </c>
      <c r="BG364" s="304">
        <f>' ВВОД заполнить первым'!BH364</f>
        <v>0</v>
      </c>
      <c r="BH364" s="304">
        <f>' ВВОД заполнить первым'!BI364</f>
        <v>0</v>
      </c>
      <c r="BI364" s="304">
        <f>' ВВОД заполнить первым'!BJ364</f>
        <v>1</v>
      </c>
      <c r="BJ364" s="304">
        <f>' ВВОД заполнить первым'!BK364</f>
        <v>1</v>
      </c>
      <c r="BK364" s="304">
        <f>' ВВОД заполнить первым'!BL364</f>
        <v>0</v>
      </c>
      <c r="BL364" s="304">
        <f>' ВВОД заполнить первым'!BM364</f>
        <v>0</v>
      </c>
      <c r="BM364" s="304">
        <f>' ВВОД заполнить первым'!BN364</f>
        <v>0</v>
      </c>
      <c r="BN364" s="304">
        <f>' ВВОД заполнить первым'!BO364</f>
        <v>1</v>
      </c>
      <c r="BO364" s="304">
        <f>' ВВОД заполнить первым'!BP364</f>
        <v>0</v>
      </c>
      <c r="BP364" s="304">
        <f>' ВВОД заполнить первым'!BQ364</f>
        <v>0</v>
      </c>
      <c r="BQ364" s="304">
        <f ca="1">' ВВОД заполнить первым'!BR364</f>
        <v>1</v>
      </c>
      <c r="BR364" s="304">
        <f ca="1">' ВВОД заполнить первым'!BS364</f>
        <v>1</v>
      </c>
      <c r="BS364" s="304">
        <f>' ВВОД заполнить первым'!BT364</f>
        <v>25107</v>
      </c>
      <c r="BT364" s="304">
        <f ca="1">' ВВОД заполнить первым'!BU364</f>
        <v>51</v>
      </c>
      <c r="BU364" s="304">
        <f ca="1">' ВВОД заполнить первым'!BV364</f>
        <v>0</v>
      </c>
      <c r="BV364" s="304">
        <f ca="1">' ВВОД заполнить первым'!BW364</f>
        <v>0</v>
      </c>
      <c r="BW364" s="304">
        <f ca="1">' ВВОД заполнить первым'!BX364</f>
        <v>0</v>
      </c>
      <c r="BX364" s="304">
        <f ca="1">' ВВОД заполнить первым'!BY364</f>
        <v>0</v>
      </c>
      <c r="BY364" s="304">
        <f ca="1">' ВВОД заполнить первым'!BZ364</f>
        <v>0</v>
      </c>
      <c r="BZ364" s="304">
        <f ca="1">' ВВОД заполнить первым'!CA364</f>
        <v>0</v>
      </c>
      <c r="CA364" s="304">
        <f ca="1">' ВВОД заполнить первым'!CB364</f>
        <v>0</v>
      </c>
      <c r="CB364" s="304">
        <f ca="1">' ВВОД заполнить первым'!CC364</f>
        <v>0</v>
      </c>
      <c r="CC364" s="304">
        <f ca="1">' ВВОД заполнить первым'!CD364</f>
        <v>0</v>
      </c>
      <c r="CD364" s="304">
        <f ca="1">' ВВОД заполнить первым'!CE364</f>
        <v>0</v>
      </c>
      <c r="CE364" s="304">
        <f ca="1">' ВВОД заполнить первым'!CF364</f>
        <v>0</v>
      </c>
      <c r="CF364" s="304">
        <f ca="1">' ВВОД заполнить первым'!CG364</f>
        <v>0</v>
      </c>
      <c r="CG364" s="304">
        <f ca="1">' ВВОД заполнить первым'!CH364</f>
        <v>1</v>
      </c>
      <c r="CH364" s="304">
        <f ca="1">' ВВОД заполнить первым'!CI364</f>
        <v>1</v>
      </c>
      <c r="CI364" s="304">
        <f ca="1">' ВВОД заполнить первым'!CJ364</f>
        <v>0</v>
      </c>
      <c r="CJ364" s="304">
        <f ca="1">' ВВОД заполнить первым'!CK364</f>
        <v>0</v>
      </c>
      <c r="CK364" s="304">
        <f ca="1">' ВВОД заполнить первым'!CL364</f>
        <v>0</v>
      </c>
      <c r="CL364" s="304">
        <f ca="1">' ВВОД заполнить первым'!CM364</f>
        <v>0</v>
      </c>
      <c r="CM364" s="304">
        <f ca="1">' ВВОД заполнить первым'!CN364</f>
        <v>0</v>
      </c>
      <c r="CN364" s="304">
        <f ca="1">' ВВОД заполнить первым'!CO364</f>
        <v>0</v>
      </c>
      <c r="CO364" s="304">
        <f>' ВВОД заполнить первым'!CP364</f>
        <v>0</v>
      </c>
      <c r="CP364" s="304">
        <f>' ВВОД заполнить первым'!CQ364</f>
        <v>0</v>
      </c>
      <c r="CQ364" s="304">
        <f>' ВВОД заполнить первым'!CR364</f>
        <v>0</v>
      </c>
      <c r="CR364" s="304">
        <f>' ВВОД заполнить первым'!CS364</f>
        <v>0</v>
      </c>
      <c r="CS364" s="304">
        <f>' ВВОД заполнить первым'!CT364</f>
        <v>0</v>
      </c>
      <c r="CT364" s="304">
        <f>' ВВОД заполнить первым'!CU364</f>
        <v>0</v>
      </c>
      <c r="CU364" s="304">
        <f>' ВВОД заполнить первым'!CV364</f>
        <v>0</v>
      </c>
      <c r="CV364" s="304">
        <f>' ВВОД заполнить первым'!CW364</f>
        <v>0</v>
      </c>
      <c r="CW364" s="304">
        <f>' ВВОД заполнить первым'!CX364</f>
        <v>0</v>
      </c>
      <c r="CX364" s="304">
        <f>' ВВОД заполнить первым'!CY364</f>
        <v>0</v>
      </c>
      <c r="CY364" s="304">
        <f>' ВВОД заполнить первым'!CZ364</f>
        <v>0</v>
      </c>
      <c r="CZ364" s="304">
        <f>' ВВОД заполнить первым'!DA364</f>
        <v>0</v>
      </c>
      <c r="DA364" s="304">
        <f>' ВВОД заполнить первым'!DB364</f>
        <v>0</v>
      </c>
      <c r="DB364" s="304">
        <f>' ВВОД заполнить первым'!DC364</f>
        <v>0</v>
      </c>
      <c r="DC364" s="304">
        <f>' ВВОД заполнить первым'!DD364</f>
        <v>0</v>
      </c>
      <c r="DD364" s="304">
        <f>' ВВОД заполнить первым'!DE364</f>
        <v>0</v>
      </c>
      <c r="DE364" s="304">
        <f>' ВВОД заполнить первым'!DF364</f>
        <v>0</v>
      </c>
      <c r="DF364" s="304">
        <f>' ВВОД заполнить первым'!DG364</f>
        <v>0</v>
      </c>
      <c r="DG364" s="304">
        <f>' ВВОД заполнить первым'!DH364</f>
        <v>0</v>
      </c>
      <c r="DH364" s="304">
        <f>' ВВОД заполнить первым'!DI364</f>
        <v>0</v>
      </c>
      <c r="DI364" s="304">
        <f>' ВВОД заполнить первым'!DJ364</f>
        <v>0</v>
      </c>
      <c r="DJ364" s="304">
        <f>' ВВОД заполнить первым'!DK364</f>
        <v>0</v>
      </c>
      <c r="DK364" s="304">
        <f>' ВВОД заполнить первым'!DL364</f>
        <v>0</v>
      </c>
      <c r="DL364" s="304">
        <f>' ВВОД заполнить первым'!DM364</f>
        <v>0</v>
      </c>
      <c r="DM364" s="304">
        <f>' ВВОД заполнить первым'!DN364</f>
        <v>0</v>
      </c>
      <c r="DN364" s="304">
        <f>' ВВОД заполнить первым'!DO364</f>
        <v>0</v>
      </c>
      <c r="DO364" s="304">
        <f>' ВВОД заполнить первым'!DP364</f>
        <v>0</v>
      </c>
      <c r="DP364" s="304">
        <f>' ВВОД заполнить первым'!DQ364</f>
        <v>0</v>
      </c>
      <c r="DQ364" s="304">
        <f>' ВВОД заполнить первым'!DR364</f>
        <v>0</v>
      </c>
      <c r="DR364" s="304">
        <f>' ВВОД заполнить первым'!DS364</f>
        <v>0</v>
      </c>
      <c r="DS364" s="304">
        <f>' ВВОД заполнить первым'!DT364</f>
        <v>0</v>
      </c>
      <c r="DT364" s="304">
        <f>' ВВОД заполнить первым'!DU364</f>
        <v>0</v>
      </c>
      <c r="DU364" s="304">
        <f>' ВВОД заполнить первым'!DV364</f>
        <v>0</v>
      </c>
    </row>
    <row r="365" spans="1:125" s="14" customFormat="1" ht="27.75" hidden="1" customHeight="1">
      <c r="A365" s="56"/>
      <c r="B365" s="57"/>
      <c r="C365" s="57"/>
      <c r="D365" s="57"/>
      <c r="E365" s="57"/>
      <c r="F365" s="57"/>
      <c r="G365" s="57"/>
      <c r="H365" s="57"/>
      <c r="I365" s="57"/>
      <c r="J365" s="57"/>
      <c r="K365" s="57"/>
      <c r="L365" s="57"/>
      <c r="M365" s="57"/>
      <c r="N365" s="57"/>
      <c r="O365" s="63" t="s">
        <v>142</v>
      </c>
      <c r="P365" s="304">
        <f>' ВВОД заполнить первым'!P365</f>
        <v>1</v>
      </c>
      <c r="Q365" s="304">
        <f>' ВВОД заполнить первым'!Q365</f>
        <v>1</v>
      </c>
      <c r="R365" s="304">
        <f>' ВВОД заполнить первым'!R365</f>
        <v>0</v>
      </c>
      <c r="S365" s="304">
        <f>' ВВОД заполнить первым'!S365</f>
        <v>0</v>
      </c>
      <c r="T365" s="304">
        <f>' ВВОД заполнить первым'!T365</f>
        <v>0</v>
      </c>
      <c r="U365" s="304">
        <f>' ВВОД заполнить первым'!U365</f>
        <v>0</v>
      </c>
      <c r="V365" s="304">
        <f>' ВВОД заполнить первым'!V365</f>
        <v>0</v>
      </c>
      <c r="W365" s="304">
        <f>' ВВОД заполнить первым'!W365</f>
        <v>0</v>
      </c>
      <c r="X365" s="304">
        <f>' ВВОД заполнить первым'!X365</f>
        <v>1</v>
      </c>
      <c r="Y365" s="304">
        <f>' ВВОД заполнить первым'!Y365</f>
        <v>0</v>
      </c>
      <c r="Z365" s="304">
        <f>' ВВОД заполнить первым'!Z365</f>
        <v>0</v>
      </c>
      <c r="AA365" s="304">
        <f>' ВВОД заполнить первым'!AA365</f>
        <v>0</v>
      </c>
      <c r="AB365" s="304">
        <f>' ВВОД заполнить первым'!AB365</f>
        <v>1</v>
      </c>
      <c r="AC365" s="304">
        <f>' ВВОД заполнить первым'!AC365</f>
        <v>0</v>
      </c>
      <c r="AD365" s="304">
        <f>' ВВОД заполнить первым'!AD365</f>
        <v>0</v>
      </c>
      <c r="AE365" s="304">
        <f>' ВВОД заполнить первым'!AE365</f>
        <v>0</v>
      </c>
      <c r="AF365" s="304">
        <f>' ВВОД заполнить первым'!AF365</f>
        <v>1</v>
      </c>
      <c r="AG365" s="304">
        <f>' ВВОД заполнить первым'!AG365</f>
        <v>0</v>
      </c>
      <c r="AH365" s="304">
        <f>' ВВОД заполнить первым'!AH365</f>
        <v>0.5</v>
      </c>
      <c r="AI365" s="304">
        <f>' ВВОД заполнить первым'!AJ365</f>
        <v>1</v>
      </c>
      <c r="AJ365" s="304">
        <f>' ВВОД заполнить первым'!AK365</f>
        <v>0</v>
      </c>
      <c r="AK365" s="304">
        <f>' ВВОД заполнить первым'!AL365</f>
        <v>1</v>
      </c>
      <c r="AL365" s="304">
        <f>' ВВОД заполнить первым'!AM365</f>
        <v>0</v>
      </c>
      <c r="AM365" s="304">
        <f>' ВВОД заполнить первым'!AN365</f>
        <v>0</v>
      </c>
      <c r="AN365" s="304">
        <f>' ВВОД заполнить первым'!AO365</f>
        <v>0.5</v>
      </c>
      <c r="AO365" s="304">
        <f>' ВВОД заполнить первым'!AP365</f>
        <v>0</v>
      </c>
      <c r="AP365" s="304">
        <f>' ВВОД заполнить первым'!AQ365</f>
        <v>0</v>
      </c>
      <c r="AQ365" s="304">
        <f>' ВВОД заполнить первым'!AR365</f>
        <v>0</v>
      </c>
      <c r="AR365" s="304">
        <f>' ВВОД заполнить первым'!AS365</f>
        <v>0</v>
      </c>
      <c r="AS365" s="304">
        <f>' ВВОД заполнить первым'!AT365</f>
        <v>1</v>
      </c>
      <c r="AT365" s="304">
        <f>' ВВОД заполнить первым'!AU365</f>
        <v>1</v>
      </c>
      <c r="AU365" s="304">
        <f>' ВВОД заполнить первым'!AV365</f>
        <v>0</v>
      </c>
      <c r="AV365" s="304">
        <f>' ВВОД заполнить первым'!AW365</f>
        <v>0</v>
      </c>
      <c r="AW365" s="304">
        <f>' ВВОД заполнить первым'!AX365</f>
        <v>0</v>
      </c>
      <c r="AX365" s="304">
        <f>' ВВОД заполнить первым'!AY365</f>
        <v>0</v>
      </c>
      <c r="AY365" s="304">
        <f>' ВВОД заполнить первым'!AZ365</f>
        <v>1</v>
      </c>
      <c r="AZ365" s="304">
        <f>' ВВОД заполнить первым'!BA365</f>
        <v>0</v>
      </c>
      <c r="BA365" s="304">
        <f>' ВВОД заполнить первым'!BB365</f>
        <v>1</v>
      </c>
      <c r="BB365" s="304">
        <f>' ВВОД заполнить первым'!BC365</f>
        <v>0</v>
      </c>
      <c r="BC365" s="304">
        <f>' ВВОД заполнить первым'!BD365</f>
        <v>0</v>
      </c>
      <c r="BD365" s="304">
        <f>' ВВОД заполнить первым'!BE365</f>
        <v>0</v>
      </c>
      <c r="BE365" s="304">
        <f>' ВВОД заполнить первым'!BF365</f>
        <v>0</v>
      </c>
      <c r="BF365" s="304">
        <f>' ВВОД заполнить первым'!BG365</f>
        <v>0</v>
      </c>
      <c r="BG365" s="304">
        <f>' ВВОД заполнить первым'!BH365</f>
        <v>0</v>
      </c>
      <c r="BH365" s="304">
        <f>' ВВОД заполнить первым'!BI365</f>
        <v>0</v>
      </c>
      <c r="BI365" s="304">
        <f>' ВВОД заполнить первым'!BJ365</f>
        <v>1</v>
      </c>
      <c r="BJ365" s="304">
        <f>' ВВОД заполнить первым'!BK365</f>
        <v>1</v>
      </c>
      <c r="BK365" s="304">
        <f>' ВВОД заполнить первым'!BL365</f>
        <v>0</v>
      </c>
      <c r="BL365" s="304">
        <f>' ВВОД заполнить первым'!BM365</f>
        <v>0</v>
      </c>
      <c r="BM365" s="304">
        <f>' ВВОД заполнить первым'!BN365</f>
        <v>0</v>
      </c>
      <c r="BN365" s="304">
        <f>' ВВОД заполнить первым'!BO365</f>
        <v>1</v>
      </c>
      <c r="BO365" s="304">
        <f>' ВВОД заполнить первым'!BP365</f>
        <v>0</v>
      </c>
      <c r="BP365" s="304">
        <f>' ВВОД заполнить первым'!BQ365</f>
        <v>0</v>
      </c>
      <c r="BQ365" s="304">
        <f ca="1">' ВВОД заполнить первым'!BR365</f>
        <v>1</v>
      </c>
      <c r="BR365" s="304">
        <f ca="1">' ВВОД заполнить первым'!BS365</f>
        <v>1</v>
      </c>
      <c r="BS365" s="304">
        <f>' ВВОД заполнить первым'!BT365</f>
        <v>30592</v>
      </c>
      <c r="BT365" s="304">
        <f ca="1">' ВВОД заполнить первым'!BU365</f>
        <v>36</v>
      </c>
      <c r="BU365" s="304">
        <f ca="1">' ВВОД заполнить первым'!BV365</f>
        <v>0</v>
      </c>
      <c r="BV365" s="304">
        <f ca="1">' ВВОД заполнить первым'!BW365</f>
        <v>0</v>
      </c>
      <c r="BW365" s="304">
        <f ca="1">' ВВОД заполнить первым'!BX365</f>
        <v>0</v>
      </c>
      <c r="BX365" s="304">
        <f ca="1">' ВВОД заполнить первым'!BY365</f>
        <v>0</v>
      </c>
      <c r="BY365" s="304">
        <f ca="1">' ВВОД заполнить первым'!BZ365</f>
        <v>0</v>
      </c>
      <c r="BZ365" s="304">
        <f ca="1">' ВВОД заполнить первым'!CA365</f>
        <v>0</v>
      </c>
      <c r="CA365" s="304">
        <f ca="1">' ВВОД заполнить первым'!CB365</f>
        <v>1</v>
      </c>
      <c r="CB365" s="304">
        <f ca="1">' ВВОД заполнить первым'!CC365</f>
        <v>0</v>
      </c>
      <c r="CC365" s="304">
        <f ca="1">' ВВОД заполнить первым'!CD365</f>
        <v>0</v>
      </c>
      <c r="CD365" s="304">
        <f ca="1">' ВВОД заполнить первым'!CE365</f>
        <v>0</v>
      </c>
      <c r="CE365" s="304">
        <f ca="1">' ВВОД заполнить первым'!CF365</f>
        <v>0</v>
      </c>
      <c r="CF365" s="304">
        <f ca="1">' ВВОД заполнить первым'!CG365</f>
        <v>0</v>
      </c>
      <c r="CG365" s="304">
        <f ca="1">' ВВОД заполнить первым'!CH365</f>
        <v>0</v>
      </c>
      <c r="CH365" s="304">
        <f ca="1">' ВВОД заполнить первым'!CI365</f>
        <v>0</v>
      </c>
      <c r="CI365" s="304">
        <f ca="1">' ВВОД заполнить первым'!CJ365</f>
        <v>0</v>
      </c>
      <c r="CJ365" s="304">
        <f ca="1">' ВВОД заполнить первым'!CK365</f>
        <v>0</v>
      </c>
      <c r="CK365" s="304">
        <f ca="1">' ВВОД заполнить первым'!CL365</f>
        <v>0</v>
      </c>
      <c r="CL365" s="304">
        <f ca="1">' ВВОД заполнить первым'!CM365</f>
        <v>0</v>
      </c>
      <c r="CM365" s="304">
        <f ca="1">' ВВОД заполнить первым'!CN365</f>
        <v>0</v>
      </c>
      <c r="CN365" s="304">
        <f ca="1">' ВВОД заполнить первым'!CO365</f>
        <v>0</v>
      </c>
      <c r="CO365" s="304">
        <f>' ВВОД заполнить первым'!CP365</f>
        <v>0</v>
      </c>
      <c r="CP365" s="304">
        <f>' ВВОД заполнить первым'!CQ365</f>
        <v>0</v>
      </c>
      <c r="CQ365" s="304">
        <f>' ВВОД заполнить первым'!CR365</f>
        <v>0</v>
      </c>
      <c r="CR365" s="304">
        <f>' ВВОД заполнить первым'!CS365</f>
        <v>0</v>
      </c>
      <c r="CS365" s="304">
        <f>' ВВОД заполнить первым'!CT365</f>
        <v>0</v>
      </c>
      <c r="CT365" s="304">
        <f>' ВВОД заполнить первым'!CU365</f>
        <v>0</v>
      </c>
      <c r="CU365" s="304">
        <f>' ВВОД заполнить первым'!CV365</f>
        <v>0</v>
      </c>
      <c r="CV365" s="304">
        <f>' ВВОД заполнить первым'!CW365</f>
        <v>0</v>
      </c>
      <c r="CW365" s="304">
        <f>' ВВОД заполнить первым'!CX365</f>
        <v>0</v>
      </c>
      <c r="CX365" s="304">
        <f>' ВВОД заполнить первым'!CY365</f>
        <v>0</v>
      </c>
      <c r="CY365" s="304">
        <f>' ВВОД заполнить первым'!CZ365</f>
        <v>0</v>
      </c>
      <c r="CZ365" s="304">
        <f>' ВВОД заполнить первым'!DA365</f>
        <v>0</v>
      </c>
      <c r="DA365" s="304">
        <f>' ВВОД заполнить первым'!DB365</f>
        <v>0</v>
      </c>
      <c r="DB365" s="304">
        <f>' ВВОД заполнить первым'!DC365</f>
        <v>0</v>
      </c>
      <c r="DC365" s="304">
        <f>' ВВОД заполнить первым'!DD365</f>
        <v>0</v>
      </c>
      <c r="DD365" s="304">
        <f>' ВВОД заполнить первым'!DE365</f>
        <v>0</v>
      </c>
      <c r="DE365" s="304">
        <f>' ВВОД заполнить первым'!DF365</f>
        <v>0</v>
      </c>
      <c r="DF365" s="304">
        <f>' ВВОД заполнить первым'!DG365</f>
        <v>0</v>
      </c>
      <c r="DG365" s="304">
        <f>' ВВОД заполнить первым'!DH365</f>
        <v>0</v>
      </c>
      <c r="DH365" s="304">
        <f>' ВВОД заполнить первым'!DI365</f>
        <v>0</v>
      </c>
      <c r="DI365" s="304">
        <f>' ВВОД заполнить первым'!DJ365</f>
        <v>0</v>
      </c>
      <c r="DJ365" s="304">
        <f>' ВВОД заполнить первым'!DK365</f>
        <v>0</v>
      </c>
      <c r="DK365" s="304">
        <f>' ВВОД заполнить первым'!DL365</f>
        <v>0</v>
      </c>
      <c r="DL365" s="304">
        <f>' ВВОД заполнить первым'!DM365</f>
        <v>0</v>
      </c>
      <c r="DM365" s="304">
        <f>' ВВОД заполнить первым'!DN365</f>
        <v>0</v>
      </c>
      <c r="DN365" s="304">
        <f>' ВВОД заполнить первым'!DO365</f>
        <v>0</v>
      </c>
      <c r="DO365" s="304">
        <f>' ВВОД заполнить первым'!DP365</f>
        <v>0</v>
      </c>
      <c r="DP365" s="304">
        <f>' ВВОД заполнить первым'!DQ365</f>
        <v>0</v>
      </c>
      <c r="DQ365" s="304">
        <f>' ВВОД заполнить первым'!DR365</f>
        <v>0</v>
      </c>
      <c r="DR365" s="304">
        <f>' ВВОД заполнить первым'!DS365</f>
        <v>0</v>
      </c>
      <c r="DS365" s="304">
        <f>' ВВОД заполнить первым'!DT365</f>
        <v>0</v>
      </c>
      <c r="DT365" s="304">
        <f>' ВВОД заполнить первым'!DU365</f>
        <v>0</v>
      </c>
      <c r="DU365" s="304">
        <f>' ВВОД заполнить первым'!DV365</f>
        <v>0</v>
      </c>
    </row>
    <row r="366" spans="1:125" s="14" customFormat="1" ht="30" hidden="1" customHeight="1">
      <c r="A366" s="56"/>
      <c r="B366" s="57"/>
      <c r="C366" s="57"/>
      <c r="D366" s="57"/>
      <c r="E366" s="57"/>
      <c r="F366" s="57"/>
      <c r="G366" s="57"/>
      <c r="H366" s="57"/>
      <c r="I366" s="57"/>
      <c r="J366" s="57"/>
      <c r="K366" s="57"/>
      <c r="L366" s="57"/>
      <c r="M366" s="57"/>
      <c r="N366" s="57"/>
      <c r="O366" s="63" t="s">
        <v>142</v>
      </c>
      <c r="P366" s="304">
        <f>' ВВОД заполнить первым'!P366</f>
        <v>0</v>
      </c>
      <c r="Q366" s="304">
        <f>' ВВОД заполнить первым'!Q366</f>
        <v>0</v>
      </c>
      <c r="R366" s="304">
        <f>' ВВОД заполнить первым'!R366</f>
        <v>0</v>
      </c>
      <c r="S366" s="304">
        <f>' ВВОД заполнить первым'!S366</f>
        <v>0</v>
      </c>
      <c r="T366" s="304">
        <f>' ВВОД заполнить первым'!T366</f>
        <v>0</v>
      </c>
      <c r="U366" s="304">
        <f>' ВВОД заполнить первым'!U366</f>
        <v>0</v>
      </c>
      <c r="V366" s="304">
        <f>' ВВОД заполнить первым'!V366</f>
        <v>0</v>
      </c>
      <c r="W366" s="304">
        <f>' ВВОД заполнить первым'!W366</f>
        <v>0</v>
      </c>
      <c r="X366" s="304">
        <f>' ВВОД заполнить первым'!X366</f>
        <v>0</v>
      </c>
      <c r="Y366" s="304">
        <f>' ВВОД заполнить первым'!Y366</f>
        <v>0</v>
      </c>
      <c r="Z366" s="304">
        <f>' ВВОД заполнить первым'!Z366</f>
        <v>0</v>
      </c>
      <c r="AA366" s="304">
        <f>' ВВОД заполнить первым'!AA366</f>
        <v>0</v>
      </c>
      <c r="AB366" s="304">
        <f>' ВВОД заполнить первым'!AB366</f>
        <v>0</v>
      </c>
      <c r="AC366" s="304">
        <f>' ВВОД заполнить первым'!AC366</f>
        <v>0</v>
      </c>
      <c r="AD366" s="304">
        <f>' ВВОД заполнить первым'!AD366</f>
        <v>0</v>
      </c>
      <c r="AE366" s="304">
        <f>' ВВОД заполнить первым'!AE366</f>
        <v>0</v>
      </c>
      <c r="AF366" s="304">
        <f>' ВВОД заполнить первым'!AF366</f>
        <v>0</v>
      </c>
      <c r="AG366" s="304">
        <f>' ВВОД заполнить первым'!AG366</f>
        <v>0</v>
      </c>
      <c r="AH366" s="304">
        <f>' ВВОД заполнить первым'!AH366</f>
        <v>0</v>
      </c>
      <c r="AI366" s="304">
        <f>' ВВОД заполнить первым'!AJ366</f>
        <v>0</v>
      </c>
      <c r="AJ366" s="304">
        <f>' ВВОД заполнить первым'!AK366</f>
        <v>0</v>
      </c>
      <c r="AK366" s="304">
        <f>' ВВОД заполнить первым'!AL366</f>
        <v>0</v>
      </c>
      <c r="AL366" s="304">
        <f>' ВВОД заполнить первым'!AM366</f>
        <v>0</v>
      </c>
      <c r="AM366" s="304">
        <f>' ВВОД заполнить первым'!AN366</f>
        <v>0</v>
      </c>
      <c r="AN366" s="304">
        <f>' ВВОД заполнить первым'!AO366</f>
        <v>0</v>
      </c>
      <c r="AO366" s="304">
        <f>' ВВОД заполнить первым'!AP366</f>
        <v>0</v>
      </c>
      <c r="AP366" s="304">
        <f>' ВВОД заполнить первым'!AQ366</f>
        <v>0</v>
      </c>
      <c r="AQ366" s="304">
        <f>' ВВОД заполнить первым'!AR366</f>
        <v>0</v>
      </c>
      <c r="AR366" s="304">
        <f>' ВВОД заполнить первым'!AS366</f>
        <v>0</v>
      </c>
      <c r="AS366" s="304">
        <f>' ВВОД заполнить первым'!AT366</f>
        <v>0</v>
      </c>
      <c r="AT366" s="304">
        <f>' ВВОД заполнить первым'!AU366</f>
        <v>0</v>
      </c>
      <c r="AU366" s="304">
        <f>' ВВОД заполнить первым'!AV366</f>
        <v>0</v>
      </c>
      <c r="AV366" s="304">
        <f>' ВВОД заполнить первым'!AW366</f>
        <v>0</v>
      </c>
      <c r="AW366" s="304">
        <f>' ВВОД заполнить первым'!AX366</f>
        <v>0</v>
      </c>
      <c r="AX366" s="304">
        <f>' ВВОД заполнить первым'!AY366</f>
        <v>0</v>
      </c>
      <c r="AY366" s="304">
        <f>' ВВОД заполнить первым'!AZ366</f>
        <v>0</v>
      </c>
      <c r="AZ366" s="304">
        <f>' ВВОД заполнить первым'!BA366</f>
        <v>0</v>
      </c>
      <c r="BA366" s="304">
        <f>' ВВОД заполнить первым'!BB366</f>
        <v>0</v>
      </c>
      <c r="BB366" s="304">
        <f>' ВВОД заполнить первым'!BC366</f>
        <v>0</v>
      </c>
      <c r="BC366" s="304">
        <f>' ВВОД заполнить первым'!BD366</f>
        <v>0</v>
      </c>
      <c r="BD366" s="304">
        <f>' ВВОД заполнить первым'!BE366</f>
        <v>0</v>
      </c>
      <c r="BE366" s="304">
        <f>' ВВОД заполнить первым'!BF366</f>
        <v>0</v>
      </c>
      <c r="BF366" s="304">
        <f>' ВВОД заполнить первым'!BG366</f>
        <v>0</v>
      </c>
      <c r="BG366" s="304">
        <f>' ВВОД заполнить первым'!BH366</f>
        <v>0</v>
      </c>
      <c r="BH366" s="304">
        <f>' ВВОД заполнить первым'!BI366</f>
        <v>0</v>
      </c>
      <c r="BI366" s="304">
        <f>' ВВОД заполнить первым'!BJ366</f>
        <v>0</v>
      </c>
      <c r="BJ366" s="304">
        <f>' ВВОД заполнить первым'!BK366</f>
        <v>0</v>
      </c>
      <c r="BK366" s="304">
        <f>' ВВОД заполнить первым'!BL366</f>
        <v>0</v>
      </c>
      <c r="BL366" s="304">
        <f>' ВВОД заполнить первым'!BM366</f>
        <v>0</v>
      </c>
      <c r="BM366" s="304">
        <f>' ВВОД заполнить первым'!BN366</f>
        <v>0</v>
      </c>
      <c r="BN366" s="304">
        <f>' ВВОД заполнить первым'!BO366</f>
        <v>0</v>
      </c>
      <c r="BO366" s="304">
        <f>' ВВОД заполнить первым'!BP366</f>
        <v>0</v>
      </c>
      <c r="BP366" s="304">
        <f>' ВВОД заполнить первым'!BQ366</f>
        <v>0</v>
      </c>
      <c r="BQ366" s="304">
        <f ca="1">' ВВОД заполнить первым'!BR366</f>
        <v>0</v>
      </c>
      <c r="BR366" s="304">
        <f ca="1">' ВВОД заполнить первым'!BS366</f>
        <v>0</v>
      </c>
      <c r="BS366" s="304">
        <f>' ВВОД заполнить первым'!BT366</f>
        <v>0</v>
      </c>
      <c r="BT366" s="304">
        <f ca="1">' ВВОД заполнить первым'!BU366</f>
        <v>119</v>
      </c>
      <c r="BU366" s="304">
        <f ca="1">' ВВОД заполнить первым'!BV366</f>
        <v>0</v>
      </c>
      <c r="BV366" s="304">
        <f ca="1">' ВВОД заполнить первым'!BW366</f>
        <v>0</v>
      </c>
      <c r="BW366" s="304">
        <f ca="1">' ВВОД заполнить первым'!BX366</f>
        <v>0</v>
      </c>
      <c r="BX366" s="304">
        <f ca="1">' ВВОД заполнить первым'!BY366</f>
        <v>0</v>
      </c>
      <c r="BY366" s="304">
        <f ca="1">' ВВОД заполнить первым'!BZ366</f>
        <v>0</v>
      </c>
      <c r="BZ366" s="304">
        <f ca="1">' ВВОД заполнить первым'!CA366</f>
        <v>0</v>
      </c>
      <c r="CA366" s="304">
        <f ca="1">' ВВОД заполнить первым'!CB366</f>
        <v>0</v>
      </c>
      <c r="CB366" s="304">
        <f ca="1">' ВВОД заполнить первым'!CC366</f>
        <v>0</v>
      </c>
      <c r="CC366" s="304">
        <f ca="1">' ВВОД заполнить первым'!CD366</f>
        <v>0</v>
      </c>
      <c r="CD366" s="304">
        <f ca="1">' ВВОД заполнить первым'!CE366</f>
        <v>0</v>
      </c>
      <c r="CE366" s="304">
        <f ca="1">' ВВОД заполнить первым'!CF366</f>
        <v>0</v>
      </c>
      <c r="CF366" s="304">
        <f ca="1">' ВВОД заполнить первым'!CG366</f>
        <v>0</v>
      </c>
      <c r="CG366" s="304">
        <f ca="1">' ВВОД заполнить первым'!CH366</f>
        <v>0</v>
      </c>
      <c r="CH366" s="304">
        <f ca="1">' ВВОД заполнить первым'!CI366</f>
        <v>0</v>
      </c>
      <c r="CI366" s="304">
        <f ca="1">' ВВОД заполнить первым'!CJ366</f>
        <v>0</v>
      </c>
      <c r="CJ366" s="304">
        <f ca="1">' ВВОД заполнить первым'!CK366</f>
        <v>0</v>
      </c>
      <c r="CK366" s="304">
        <f ca="1">' ВВОД заполнить первым'!CL366</f>
        <v>0</v>
      </c>
      <c r="CL366" s="304">
        <f ca="1">' ВВОД заполнить первым'!CM366</f>
        <v>0</v>
      </c>
      <c r="CM366" s="304">
        <f ca="1">' ВВОД заполнить первым'!CN366</f>
        <v>0</v>
      </c>
      <c r="CN366" s="304">
        <f ca="1">' ВВОД заполнить первым'!CO366</f>
        <v>0</v>
      </c>
      <c r="CO366" s="304">
        <f>' ВВОД заполнить первым'!CP366</f>
        <v>0</v>
      </c>
      <c r="CP366" s="304">
        <f>' ВВОД заполнить первым'!CQ366</f>
        <v>0</v>
      </c>
      <c r="CQ366" s="304">
        <f>' ВВОД заполнить первым'!CR366</f>
        <v>0</v>
      </c>
      <c r="CR366" s="304">
        <f>' ВВОД заполнить первым'!CS366</f>
        <v>0</v>
      </c>
      <c r="CS366" s="304">
        <f>' ВВОД заполнить первым'!CT366</f>
        <v>0</v>
      </c>
      <c r="CT366" s="304">
        <f>' ВВОД заполнить первым'!CU366</f>
        <v>0</v>
      </c>
      <c r="CU366" s="304">
        <f>' ВВОД заполнить первым'!CV366</f>
        <v>0</v>
      </c>
      <c r="CV366" s="304">
        <f>' ВВОД заполнить первым'!CW366</f>
        <v>0</v>
      </c>
      <c r="CW366" s="304">
        <f>' ВВОД заполнить первым'!CX366</f>
        <v>0</v>
      </c>
      <c r="CX366" s="304">
        <f>' ВВОД заполнить первым'!CY366</f>
        <v>0</v>
      </c>
      <c r="CY366" s="304">
        <f>' ВВОД заполнить первым'!CZ366</f>
        <v>0</v>
      </c>
      <c r="CZ366" s="304">
        <f>' ВВОД заполнить первым'!DA366</f>
        <v>0</v>
      </c>
      <c r="DA366" s="304">
        <f>' ВВОД заполнить первым'!DB366</f>
        <v>0</v>
      </c>
      <c r="DB366" s="304">
        <f>' ВВОД заполнить первым'!DC366</f>
        <v>0</v>
      </c>
      <c r="DC366" s="304">
        <f>' ВВОД заполнить первым'!DD366</f>
        <v>0</v>
      </c>
      <c r="DD366" s="304">
        <f>' ВВОД заполнить первым'!DE366</f>
        <v>0</v>
      </c>
      <c r="DE366" s="304">
        <f>' ВВОД заполнить первым'!DF366</f>
        <v>0</v>
      </c>
      <c r="DF366" s="304">
        <f>' ВВОД заполнить первым'!DG366</f>
        <v>0</v>
      </c>
      <c r="DG366" s="304">
        <f>' ВВОД заполнить первым'!DH366</f>
        <v>0</v>
      </c>
      <c r="DH366" s="304">
        <f>' ВВОД заполнить первым'!DI366</f>
        <v>0</v>
      </c>
      <c r="DI366" s="304">
        <f>' ВВОД заполнить первым'!DJ366</f>
        <v>0</v>
      </c>
      <c r="DJ366" s="304">
        <f>' ВВОД заполнить первым'!DK366</f>
        <v>0</v>
      </c>
      <c r="DK366" s="304">
        <f>' ВВОД заполнить первым'!DL366</f>
        <v>0</v>
      </c>
      <c r="DL366" s="304">
        <f>' ВВОД заполнить первым'!DM366</f>
        <v>0</v>
      </c>
      <c r="DM366" s="304">
        <f>' ВВОД заполнить первым'!DN366</f>
        <v>0</v>
      </c>
      <c r="DN366" s="304">
        <f>' ВВОД заполнить первым'!DO366</f>
        <v>0</v>
      </c>
      <c r="DO366" s="304">
        <f>' ВВОД заполнить первым'!DP366</f>
        <v>0</v>
      </c>
      <c r="DP366" s="304">
        <f>' ВВОД заполнить первым'!DQ366</f>
        <v>0</v>
      </c>
      <c r="DQ366" s="304">
        <f>' ВВОД заполнить первым'!DR366</f>
        <v>0</v>
      </c>
      <c r="DR366" s="304">
        <f>' ВВОД заполнить первым'!DS366</f>
        <v>0</v>
      </c>
      <c r="DS366" s="304">
        <f>' ВВОД заполнить первым'!DT366</f>
        <v>0</v>
      </c>
      <c r="DT366" s="304">
        <f>' ВВОД заполнить первым'!DU366</f>
        <v>0</v>
      </c>
      <c r="DU366" s="304">
        <f>' ВВОД заполнить первым'!DV366</f>
        <v>0</v>
      </c>
    </row>
    <row r="367" spans="1:125" s="14" customFormat="1" ht="30" hidden="1" customHeight="1">
      <c r="A367" s="56"/>
      <c r="B367" s="57"/>
      <c r="C367" s="57"/>
      <c r="D367" s="57"/>
      <c r="E367" s="57"/>
      <c r="F367" s="57"/>
      <c r="G367" s="57"/>
      <c r="H367" s="57"/>
      <c r="I367" s="57"/>
      <c r="J367" s="57"/>
      <c r="K367" s="57"/>
      <c r="L367" s="57"/>
      <c r="M367" s="57"/>
      <c r="N367" s="57"/>
      <c r="O367" s="63" t="s">
        <v>143</v>
      </c>
      <c r="P367" s="304">
        <f>' ВВОД заполнить первым'!P367</f>
        <v>1</v>
      </c>
      <c r="Q367" s="304">
        <f>' ВВОД заполнить первым'!Q367</f>
        <v>1</v>
      </c>
      <c r="R367" s="304">
        <f>' ВВОД заполнить первым'!R367</f>
        <v>0</v>
      </c>
      <c r="S367" s="304">
        <f>' ВВОД заполнить первым'!S367</f>
        <v>0</v>
      </c>
      <c r="T367" s="304">
        <f>' ВВОД заполнить первым'!T367</f>
        <v>0</v>
      </c>
      <c r="U367" s="304">
        <f>' ВВОД заполнить первым'!U367</f>
        <v>0</v>
      </c>
      <c r="V367" s="304">
        <f>' ВВОД заполнить первым'!V367</f>
        <v>0</v>
      </c>
      <c r="W367" s="304">
        <f>' ВВОД заполнить первым'!W367</f>
        <v>0</v>
      </c>
      <c r="X367" s="304">
        <f>' ВВОД заполнить первым'!X367</f>
        <v>1</v>
      </c>
      <c r="Y367" s="304">
        <f>' ВВОД заполнить первым'!Y367</f>
        <v>0</v>
      </c>
      <c r="Z367" s="304">
        <f>' ВВОД заполнить первым'!Z367</f>
        <v>0</v>
      </c>
      <c r="AA367" s="304">
        <f>' ВВОД заполнить первым'!AA367</f>
        <v>0</v>
      </c>
      <c r="AB367" s="304">
        <f>' ВВОД заполнить первым'!AB367</f>
        <v>1</v>
      </c>
      <c r="AC367" s="304">
        <f>' ВВОД заполнить первым'!AC367</f>
        <v>0</v>
      </c>
      <c r="AD367" s="304">
        <f>' ВВОД заполнить первым'!AD367</f>
        <v>0</v>
      </c>
      <c r="AE367" s="304">
        <f>' ВВОД заполнить первым'!AE367</f>
        <v>0</v>
      </c>
      <c r="AF367" s="304">
        <f>' ВВОД заполнить первым'!AF367</f>
        <v>1</v>
      </c>
      <c r="AG367" s="304">
        <f>' ВВОД заполнить первым'!AG367</f>
        <v>1</v>
      </c>
      <c r="AH367" s="304">
        <f>' ВВОД заполнить первым'!AH367</f>
        <v>1</v>
      </c>
      <c r="AI367" s="304">
        <f>' ВВОД заполнить первым'!AJ367</f>
        <v>1</v>
      </c>
      <c r="AJ367" s="304">
        <f>' ВВОД заполнить первым'!AK367</f>
        <v>0</v>
      </c>
      <c r="AK367" s="304">
        <f>' ВВОД заполнить первым'!AL367</f>
        <v>1</v>
      </c>
      <c r="AL367" s="304">
        <f>' ВВОД заполнить первым'!AM367</f>
        <v>0</v>
      </c>
      <c r="AM367" s="304">
        <f>' ВВОД заполнить первым'!AN367</f>
        <v>0</v>
      </c>
      <c r="AN367" s="304">
        <f>' ВВОД заполнить первым'!AO367</f>
        <v>1</v>
      </c>
      <c r="AO367" s="304">
        <f>' ВВОД заполнить первым'!AP367</f>
        <v>0</v>
      </c>
      <c r="AP367" s="304">
        <f>' ВВОД заполнить первым'!AQ367</f>
        <v>0</v>
      </c>
      <c r="AQ367" s="304">
        <f>' ВВОД заполнить первым'!AR367</f>
        <v>0</v>
      </c>
      <c r="AR367" s="304">
        <f>' ВВОД заполнить первым'!AS367</f>
        <v>0</v>
      </c>
      <c r="AS367" s="304">
        <f>' ВВОД заполнить первым'!AT367</f>
        <v>1</v>
      </c>
      <c r="AT367" s="304">
        <f>' ВВОД заполнить первым'!AU367</f>
        <v>1</v>
      </c>
      <c r="AU367" s="304">
        <f>' ВВОД заполнить первым'!AV367</f>
        <v>0</v>
      </c>
      <c r="AV367" s="304">
        <f>' ВВОД заполнить первым'!AW367</f>
        <v>0</v>
      </c>
      <c r="AW367" s="304">
        <f>' ВВОД заполнить первым'!AX367</f>
        <v>0</v>
      </c>
      <c r="AX367" s="304">
        <f>' ВВОД заполнить первым'!AY367</f>
        <v>0</v>
      </c>
      <c r="AY367" s="304">
        <f>' ВВОД заполнить первым'!AZ367</f>
        <v>1</v>
      </c>
      <c r="AZ367" s="304">
        <f>' ВВОД заполнить первым'!BA367</f>
        <v>0</v>
      </c>
      <c r="BA367" s="304">
        <f>' ВВОД заполнить первым'!BB367</f>
        <v>1</v>
      </c>
      <c r="BB367" s="304">
        <f>' ВВОД заполнить первым'!BC367</f>
        <v>0</v>
      </c>
      <c r="BC367" s="304">
        <f>' ВВОД заполнить первым'!BD367</f>
        <v>0</v>
      </c>
      <c r="BD367" s="304">
        <f>' ВВОД заполнить первым'!BE367</f>
        <v>0</v>
      </c>
      <c r="BE367" s="304">
        <f>' ВВОД заполнить первым'!BF367</f>
        <v>0</v>
      </c>
      <c r="BF367" s="304">
        <f>' ВВОД заполнить первым'!BG367</f>
        <v>0</v>
      </c>
      <c r="BG367" s="304">
        <f>' ВВОД заполнить первым'!BH367</f>
        <v>0</v>
      </c>
      <c r="BH367" s="304">
        <f>' ВВОД заполнить первым'!BI367</f>
        <v>0</v>
      </c>
      <c r="BI367" s="304">
        <f>' ВВОД заполнить первым'!BJ367</f>
        <v>1</v>
      </c>
      <c r="BJ367" s="304">
        <f>' ВВОД заполнить первым'!BK367</f>
        <v>1</v>
      </c>
      <c r="BK367" s="304">
        <f>' ВВОД заполнить первым'!BL367</f>
        <v>0</v>
      </c>
      <c r="BL367" s="304">
        <f>' ВВОД заполнить первым'!BM367</f>
        <v>0</v>
      </c>
      <c r="BM367" s="304">
        <f>' ВВОД заполнить первым'!BN367</f>
        <v>0</v>
      </c>
      <c r="BN367" s="304">
        <f>' ВВОД заполнить первым'!BO367</f>
        <v>1</v>
      </c>
      <c r="BO367" s="304">
        <f>' ВВОД заполнить первым'!BP367</f>
        <v>0</v>
      </c>
      <c r="BP367" s="304">
        <f>' ВВОД заполнить первым'!BQ367</f>
        <v>0</v>
      </c>
      <c r="BQ367" s="304">
        <f ca="1">' ВВОД заполнить первым'!BR367</f>
        <v>1</v>
      </c>
      <c r="BR367" s="304">
        <f ca="1">' ВВОД заполнить первым'!BS367</f>
        <v>1</v>
      </c>
      <c r="BS367" s="304">
        <f>' ВВОД заполнить первым'!BT367</f>
        <v>27586</v>
      </c>
      <c r="BT367" s="304">
        <f ca="1">' ВВОД заполнить первым'!BU367</f>
        <v>44</v>
      </c>
      <c r="BU367" s="304">
        <f ca="1">' ВВОД заполнить первым'!BV367</f>
        <v>0</v>
      </c>
      <c r="BV367" s="304">
        <f ca="1">' ВВОД заполнить первым'!BW367</f>
        <v>0</v>
      </c>
      <c r="BW367" s="304">
        <f ca="1">' ВВОД заполнить первым'!BX367</f>
        <v>0</v>
      </c>
      <c r="BX367" s="304">
        <f ca="1">' ВВОД заполнить первым'!BY367</f>
        <v>0</v>
      </c>
      <c r="BY367" s="304">
        <f ca="1">' ВВОД заполнить первым'!BZ367</f>
        <v>0</v>
      </c>
      <c r="BZ367" s="304">
        <f ca="1">' ВВОД заполнить первым'!CA367</f>
        <v>0</v>
      </c>
      <c r="CA367" s="304">
        <f ca="1">' ВВОД заполнить первым'!CB367</f>
        <v>0</v>
      </c>
      <c r="CB367" s="304">
        <f ca="1">' ВВОД заполнить первым'!CC367</f>
        <v>0</v>
      </c>
      <c r="CC367" s="304">
        <f ca="1">' ВВОД заполнить первым'!CD367</f>
        <v>1</v>
      </c>
      <c r="CD367" s="304">
        <f ca="1">' ВВОД заполнить первым'!CE367</f>
        <v>1</v>
      </c>
      <c r="CE367" s="304">
        <f ca="1">' ВВОД заполнить первым'!CF367</f>
        <v>0</v>
      </c>
      <c r="CF367" s="304">
        <f ca="1">' ВВОД заполнить первым'!CG367</f>
        <v>0</v>
      </c>
      <c r="CG367" s="304">
        <f ca="1">' ВВОД заполнить первым'!CH367</f>
        <v>0</v>
      </c>
      <c r="CH367" s="304">
        <f ca="1">' ВВОД заполнить первым'!CI367</f>
        <v>0</v>
      </c>
      <c r="CI367" s="304">
        <f ca="1">' ВВОД заполнить первым'!CJ367</f>
        <v>0</v>
      </c>
      <c r="CJ367" s="304">
        <f ca="1">' ВВОД заполнить первым'!CK367</f>
        <v>0</v>
      </c>
      <c r="CK367" s="304">
        <f ca="1">' ВВОД заполнить первым'!CL367</f>
        <v>0</v>
      </c>
      <c r="CL367" s="304">
        <f ca="1">' ВВОД заполнить первым'!CM367</f>
        <v>0</v>
      </c>
      <c r="CM367" s="304">
        <f ca="1">' ВВОД заполнить первым'!CN367</f>
        <v>0</v>
      </c>
      <c r="CN367" s="304">
        <f ca="1">' ВВОД заполнить первым'!CO367</f>
        <v>0</v>
      </c>
      <c r="CO367" s="304">
        <f>' ВВОД заполнить первым'!CP367</f>
        <v>0</v>
      </c>
      <c r="CP367" s="304">
        <f>' ВВОД заполнить первым'!CQ367</f>
        <v>0</v>
      </c>
      <c r="CQ367" s="304">
        <f>' ВВОД заполнить первым'!CR367</f>
        <v>0</v>
      </c>
      <c r="CR367" s="304">
        <f>' ВВОД заполнить первым'!CS367</f>
        <v>0</v>
      </c>
      <c r="CS367" s="304">
        <f>' ВВОД заполнить первым'!CT367</f>
        <v>0</v>
      </c>
      <c r="CT367" s="304">
        <f>' ВВОД заполнить первым'!CU367</f>
        <v>0</v>
      </c>
      <c r="CU367" s="304">
        <f>' ВВОД заполнить первым'!CV367</f>
        <v>0</v>
      </c>
      <c r="CV367" s="304">
        <f>' ВВОД заполнить первым'!CW367</f>
        <v>0</v>
      </c>
      <c r="CW367" s="304">
        <f>' ВВОД заполнить первым'!CX367</f>
        <v>0</v>
      </c>
      <c r="CX367" s="304">
        <f>' ВВОД заполнить первым'!CY367</f>
        <v>0</v>
      </c>
      <c r="CY367" s="304">
        <f>' ВВОД заполнить первым'!CZ367</f>
        <v>0</v>
      </c>
      <c r="CZ367" s="304">
        <f>' ВВОД заполнить первым'!DA367</f>
        <v>0</v>
      </c>
      <c r="DA367" s="304">
        <f>' ВВОД заполнить первым'!DB367</f>
        <v>0</v>
      </c>
      <c r="DB367" s="304">
        <f>' ВВОД заполнить первым'!DC367</f>
        <v>0</v>
      </c>
      <c r="DC367" s="304">
        <f>' ВВОД заполнить первым'!DD367</f>
        <v>0</v>
      </c>
      <c r="DD367" s="304">
        <f>' ВВОД заполнить первым'!DE367</f>
        <v>0</v>
      </c>
      <c r="DE367" s="304">
        <f>' ВВОД заполнить первым'!DF367</f>
        <v>0</v>
      </c>
      <c r="DF367" s="304">
        <f>' ВВОД заполнить первым'!DG367</f>
        <v>0</v>
      </c>
      <c r="DG367" s="304">
        <f>' ВВОД заполнить первым'!DH367</f>
        <v>0</v>
      </c>
      <c r="DH367" s="304">
        <f>' ВВОД заполнить первым'!DI367</f>
        <v>0</v>
      </c>
      <c r="DI367" s="304">
        <f>' ВВОД заполнить первым'!DJ367</f>
        <v>0</v>
      </c>
      <c r="DJ367" s="304">
        <f>' ВВОД заполнить первым'!DK367</f>
        <v>0</v>
      </c>
      <c r="DK367" s="304">
        <f>' ВВОД заполнить первым'!DL367</f>
        <v>0</v>
      </c>
      <c r="DL367" s="304">
        <f>' ВВОД заполнить первым'!DM367</f>
        <v>0</v>
      </c>
      <c r="DM367" s="304">
        <f>' ВВОД заполнить первым'!DN367</f>
        <v>0</v>
      </c>
      <c r="DN367" s="304">
        <f>' ВВОД заполнить первым'!DO367</f>
        <v>0</v>
      </c>
      <c r="DO367" s="304">
        <f>' ВВОД заполнить первым'!DP367</f>
        <v>0</v>
      </c>
      <c r="DP367" s="304">
        <f>' ВВОД заполнить первым'!DQ367</f>
        <v>0</v>
      </c>
      <c r="DQ367" s="304">
        <f>' ВВОД заполнить первым'!DR367</f>
        <v>0</v>
      </c>
      <c r="DR367" s="304">
        <f>' ВВОД заполнить первым'!DS367</f>
        <v>0</v>
      </c>
      <c r="DS367" s="304">
        <f>' ВВОД заполнить первым'!DT367</f>
        <v>0</v>
      </c>
      <c r="DT367" s="304">
        <f>' ВВОД заполнить первым'!DU367</f>
        <v>0</v>
      </c>
      <c r="DU367" s="304">
        <f>' ВВОД заполнить первым'!DV367</f>
        <v>0</v>
      </c>
    </row>
    <row r="368" spans="1:125" s="14" customFormat="1" ht="30" hidden="1" customHeight="1">
      <c r="A368" s="56"/>
      <c r="B368" s="57"/>
      <c r="C368" s="57"/>
      <c r="D368" s="57"/>
      <c r="E368" s="57"/>
      <c r="F368" s="57"/>
      <c r="G368" s="57"/>
      <c r="H368" s="57"/>
      <c r="I368" s="57"/>
      <c r="J368" s="57"/>
      <c r="K368" s="57"/>
      <c r="L368" s="57"/>
      <c r="M368" s="57"/>
      <c r="N368" s="57"/>
      <c r="O368" s="63" t="s">
        <v>143</v>
      </c>
      <c r="P368" s="304">
        <f>' ВВОД заполнить первым'!P368</f>
        <v>0</v>
      </c>
      <c r="Q368" s="304">
        <f>' ВВОД заполнить первым'!Q368</f>
        <v>0</v>
      </c>
      <c r="R368" s="304">
        <f>' ВВОД заполнить первым'!R368</f>
        <v>0</v>
      </c>
      <c r="S368" s="304">
        <f>' ВВОД заполнить первым'!S368</f>
        <v>0</v>
      </c>
      <c r="T368" s="304">
        <f>' ВВОД заполнить первым'!T368</f>
        <v>0</v>
      </c>
      <c r="U368" s="304">
        <f>' ВВОД заполнить первым'!U368</f>
        <v>0</v>
      </c>
      <c r="V368" s="304">
        <f>' ВВОД заполнить первым'!V368</f>
        <v>0</v>
      </c>
      <c r="W368" s="304">
        <f>' ВВОД заполнить первым'!W368</f>
        <v>0</v>
      </c>
      <c r="X368" s="304">
        <f>' ВВОД заполнить первым'!X368</f>
        <v>0</v>
      </c>
      <c r="Y368" s="304">
        <f>' ВВОД заполнить первым'!Y368</f>
        <v>0</v>
      </c>
      <c r="Z368" s="304">
        <f>' ВВОД заполнить первым'!Z368</f>
        <v>0</v>
      </c>
      <c r="AA368" s="304">
        <f>' ВВОД заполнить первым'!AA368</f>
        <v>0</v>
      </c>
      <c r="AB368" s="304">
        <f>' ВВОД заполнить первым'!AB368</f>
        <v>0</v>
      </c>
      <c r="AC368" s="304">
        <f>' ВВОД заполнить первым'!AC368</f>
        <v>0</v>
      </c>
      <c r="AD368" s="304">
        <f>' ВВОД заполнить первым'!AD368</f>
        <v>0</v>
      </c>
      <c r="AE368" s="304">
        <f>' ВВОД заполнить первым'!AE368</f>
        <v>0</v>
      </c>
      <c r="AF368" s="304">
        <f>' ВВОД заполнить первым'!AF368</f>
        <v>0</v>
      </c>
      <c r="AG368" s="304">
        <f>' ВВОД заполнить первым'!AG368</f>
        <v>0</v>
      </c>
      <c r="AH368" s="304">
        <f>' ВВОД заполнить первым'!AH368</f>
        <v>0</v>
      </c>
      <c r="AI368" s="304">
        <f>' ВВОД заполнить первым'!AJ368</f>
        <v>0</v>
      </c>
      <c r="AJ368" s="304">
        <f>' ВВОД заполнить первым'!AK368</f>
        <v>0</v>
      </c>
      <c r="AK368" s="304">
        <f>' ВВОД заполнить первым'!AL368</f>
        <v>0</v>
      </c>
      <c r="AL368" s="304">
        <f>' ВВОД заполнить первым'!AM368</f>
        <v>0</v>
      </c>
      <c r="AM368" s="304">
        <f>' ВВОД заполнить первым'!AN368</f>
        <v>0</v>
      </c>
      <c r="AN368" s="304">
        <f>' ВВОД заполнить первым'!AO368</f>
        <v>0</v>
      </c>
      <c r="AO368" s="304">
        <f>' ВВОД заполнить первым'!AP368</f>
        <v>0</v>
      </c>
      <c r="AP368" s="304">
        <f>' ВВОД заполнить первым'!AQ368</f>
        <v>0</v>
      </c>
      <c r="AQ368" s="304">
        <f>' ВВОД заполнить первым'!AR368</f>
        <v>0</v>
      </c>
      <c r="AR368" s="304">
        <f>' ВВОД заполнить первым'!AS368</f>
        <v>0</v>
      </c>
      <c r="AS368" s="304">
        <f>' ВВОД заполнить первым'!AT368</f>
        <v>0</v>
      </c>
      <c r="AT368" s="304">
        <f>' ВВОД заполнить первым'!AU368</f>
        <v>0</v>
      </c>
      <c r="AU368" s="304">
        <f>' ВВОД заполнить первым'!AV368</f>
        <v>0</v>
      </c>
      <c r="AV368" s="304">
        <f>' ВВОД заполнить первым'!AW368</f>
        <v>0</v>
      </c>
      <c r="AW368" s="304">
        <f>' ВВОД заполнить первым'!AX368</f>
        <v>0</v>
      </c>
      <c r="AX368" s="304">
        <f>' ВВОД заполнить первым'!AY368</f>
        <v>0</v>
      </c>
      <c r="AY368" s="304">
        <f>' ВВОД заполнить первым'!AZ368</f>
        <v>0</v>
      </c>
      <c r="AZ368" s="304">
        <f>' ВВОД заполнить первым'!BA368</f>
        <v>0</v>
      </c>
      <c r="BA368" s="304">
        <f>' ВВОД заполнить первым'!BB368</f>
        <v>0</v>
      </c>
      <c r="BB368" s="304">
        <f>' ВВОД заполнить первым'!BC368</f>
        <v>0</v>
      </c>
      <c r="BC368" s="304">
        <f>' ВВОД заполнить первым'!BD368</f>
        <v>0</v>
      </c>
      <c r="BD368" s="304">
        <f>' ВВОД заполнить первым'!BE368</f>
        <v>0</v>
      </c>
      <c r="BE368" s="304">
        <f>' ВВОД заполнить первым'!BF368</f>
        <v>0</v>
      </c>
      <c r="BF368" s="304">
        <f>' ВВОД заполнить первым'!BG368</f>
        <v>0</v>
      </c>
      <c r="BG368" s="304">
        <f>' ВВОД заполнить первым'!BH368</f>
        <v>0</v>
      </c>
      <c r="BH368" s="304">
        <f>' ВВОД заполнить первым'!BI368</f>
        <v>0</v>
      </c>
      <c r="BI368" s="304">
        <f>' ВВОД заполнить первым'!BJ368</f>
        <v>0</v>
      </c>
      <c r="BJ368" s="304">
        <f>' ВВОД заполнить первым'!BK368</f>
        <v>0</v>
      </c>
      <c r="BK368" s="304">
        <f>' ВВОД заполнить первым'!BL368</f>
        <v>0</v>
      </c>
      <c r="BL368" s="304">
        <f>' ВВОД заполнить первым'!BM368</f>
        <v>0</v>
      </c>
      <c r="BM368" s="304">
        <f>' ВВОД заполнить первым'!BN368</f>
        <v>0</v>
      </c>
      <c r="BN368" s="304">
        <f>' ВВОД заполнить первым'!BO368</f>
        <v>0</v>
      </c>
      <c r="BO368" s="304">
        <f>' ВВОД заполнить первым'!BP368</f>
        <v>0</v>
      </c>
      <c r="BP368" s="304">
        <f>' ВВОД заполнить первым'!BQ368</f>
        <v>0</v>
      </c>
      <c r="BQ368" s="304">
        <f ca="1">' ВВОД заполнить первым'!BR368</f>
        <v>0</v>
      </c>
      <c r="BR368" s="304">
        <f ca="1">' ВВОД заполнить первым'!BS368</f>
        <v>0</v>
      </c>
      <c r="BS368" s="304">
        <f>' ВВОД заполнить первым'!BT368</f>
        <v>0</v>
      </c>
      <c r="BT368" s="304">
        <f ca="1">' ВВОД заполнить первым'!BU368</f>
        <v>119</v>
      </c>
      <c r="BU368" s="304">
        <f ca="1">' ВВОД заполнить первым'!BV368</f>
        <v>0</v>
      </c>
      <c r="BV368" s="304">
        <f ca="1">' ВВОД заполнить первым'!BW368</f>
        <v>0</v>
      </c>
      <c r="BW368" s="304">
        <f ca="1">' ВВОД заполнить первым'!BX368</f>
        <v>0</v>
      </c>
      <c r="BX368" s="304">
        <f ca="1">' ВВОД заполнить первым'!BY368</f>
        <v>0</v>
      </c>
      <c r="BY368" s="304">
        <f ca="1">' ВВОД заполнить первым'!BZ368</f>
        <v>0</v>
      </c>
      <c r="BZ368" s="304">
        <f ca="1">' ВВОД заполнить первым'!CA368</f>
        <v>0</v>
      </c>
      <c r="CA368" s="304">
        <f ca="1">' ВВОД заполнить первым'!CB368</f>
        <v>0</v>
      </c>
      <c r="CB368" s="304">
        <f ca="1">' ВВОД заполнить первым'!CC368</f>
        <v>0</v>
      </c>
      <c r="CC368" s="304">
        <f ca="1">' ВВОД заполнить первым'!CD368</f>
        <v>0</v>
      </c>
      <c r="CD368" s="304">
        <f ca="1">' ВВОД заполнить первым'!CE368</f>
        <v>0</v>
      </c>
      <c r="CE368" s="304">
        <f ca="1">' ВВОД заполнить первым'!CF368</f>
        <v>0</v>
      </c>
      <c r="CF368" s="304">
        <f ca="1">' ВВОД заполнить первым'!CG368</f>
        <v>0</v>
      </c>
      <c r="CG368" s="304">
        <f ca="1">' ВВОД заполнить первым'!CH368</f>
        <v>0</v>
      </c>
      <c r="CH368" s="304">
        <f ca="1">' ВВОД заполнить первым'!CI368</f>
        <v>0</v>
      </c>
      <c r="CI368" s="304">
        <f ca="1">' ВВОД заполнить первым'!CJ368</f>
        <v>0</v>
      </c>
      <c r="CJ368" s="304">
        <f ca="1">' ВВОД заполнить первым'!CK368</f>
        <v>0</v>
      </c>
      <c r="CK368" s="304">
        <f ca="1">' ВВОД заполнить первым'!CL368</f>
        <v>0</v>
      </c>
      <c r="CL368" s="304">
        <f ca="1">' ВВОД заполнить первым'!CM368</f>
        <v>0</v>
      </c>
      <c r="CM368" s="304">
        <f ca="1">' ВВОД заполнить первым'!CN368</f>
        <v>0</v>
      </c>
      <c r="CN368" s="304">
        <f ca="1">' ВВОД заполнить первым'!CO368</f>
        <v>0</v>
      </c>
      <c r="CO368" s="304">
        <f>' ВВОД заполнить первым'!CP368</f>
        <v>0</v>
      </c>
      <c r="CP368" s="304">
        <f>' ВВОД заполнить первым'!CQ368</f>
        <v>0</v>
      </c>
      <c r="CQ368" s="304">
        <f>' ВВОД заполнить первым'!CR368</f>
        <v>0</v>
      </c>
      <c r="CR368" s="304">
        <f>' ВВОД заполнить первым'!CS368</f>
        <v>0</v>
      </c>
      <c r="CS368" s="304">
        <f>' ВВОД заполнить первым'!CT368</f>
        <v>0</v>
      </c>
      <c r="CT368" s="304">
        <f>' ВВОД заполнить первым'!CU368</f>
        <v>0</v>
      </c>
      <c r="CU368" s="304">
        <f>' ВВОД заполнить первым'!CV368</f>
        <v>0</v>
      </c>
      <c r="CV368" s="304">
        <f>' ВВОД заполнить первым'!CW368</f>
        <v>0</v>
      </c>
      <c r="CW368" s="304">
        <f>' ВВОД заполнить первым'!CX368</f>
        <v>0</v>
      </c>
      <c r="CX368" s="304">
        <f>' ВВОД заполнить первым'!CY368</f>
        <v>0</v>
      </c>
      <c r="CY368" s="304">
        <f>' ВВОД заполнить первым'!CZ368</f>
        <v>0</v>
      </c>
      <c r="CZ368" s="304">
        <f>' ВВОД заполнить первым'!DA368</f>
        <v>0</v>
      </c>
      <c r="DA368" s="304">
        <f>' ВВОД заполнить первым'!DB368</f>
        <v>0</v>
      </c>
      <c r="DB368" s="304">
        <f>' ВВОД заполнить первым'!DC368</f>
        <v>0</v>
      </c>
      <c r="DC368" s="304">
        <f>' ВВОД заполнить первым'!DD368</f>
        <v>0</v>
      </c>
      <c r="DD368" s="304">
        <f>' ВВОД заполнить первым'!DE368</f>
        <v>0</v>
      </c>
      <c r="DE368" s="304">
        <f>' ВВОД заполнить первым'!DF368</f>
        <v>0</v>
      </c>
      <c r="DF368" s="304">
        <f>' ВВОД заполнить первым'!DG368</f>
        <v>0</v>
      </c>
      <c r="DG368" s="304">
        <f>' ВВОД заполнить первым'!DH368</f>
        <v>0</v>
      </c>
      <c r="DH368" s="304">
        <f>' ВВОД заполнить первым'!DI368</f>
        <v>0</v>
      </c>
      <c r="DI368" s="304">
        <f>' ВВОД заполнить первым'!DJ368</f>
        <v>0</v>
      </c>
      <c r="DJ368" s="304">
        <f>' ВВОД заполнить первым'!DK368</f>
        <v>0</v>
      </c>
      <c r="DK368" s="304">
        <f>' ВВОД заполнить первым'!DL368</f>
        <v>0</v>
      </c>
      <c r="DL368" s="304">
        <f>' ВВОД заполнить первым'!DM368</f>
        <v>0</v>
      </c>
      <c r="DM368" s="304">
        <f>' ВВОД заполнить первым'!DN368</f>
        <v>0</v>
      </c>
      <c r="DN368" s="304">
        <f>' ВВОД заполнить первым'!DO368</f>
        <v>0</v>
      </c>
      <c r="DO368" s="304">
        <f>' ВВОД заполнить первым'!DP368</f>
        <v>0</v>
      </c>
      <c r="DP368" s="304">
        <f>' ВВОД заполнить первым'!DQ368</f>
        <v>0</v>
      </c>
      <c r="DQ368" s="304">
        <f>' ВВОД заполнить первым'!DR368</f>
        <v>0</v>
      </c>
      <c r="DR368" s="304">
        <f>' ВВОД заполнить первым'!DS368</f>
        <v>0</v>
      </c>
      <c r="DS368" s="304">
        <f>' ВВОД заполнить первым'!DT368</f>
        <v>0</v>
      </c>
      <c r="DT368" s="304">
        <f>' ВВОД заполнить первым'!DU368</f>
        <v>0</v>
      </c>
      <c r="DU368" s="304">
        <f>' ВВОД заполнить первым'!DV368</f>
        <v>0</v>
      </c>
    </row>
    <row r="369" spans="1:125" s="14" customFormat="1" ht="31.5" hidden="1" customHeight="1">
      <c r="A369" s="56"/>
      <c r="B369" s="57"/>
      <c r="C369" s="57"/>
      <c r="D369" s="57"/>
      <c r="E369" s="57"/>
      <c r="F369" s="57"/>
      <c r="G369" s="57"/>
      <c r="H369" s="57"/>
      <c r="I369" s="57"/>
      <c r="J369" s="57"/>
      <c r="K369" s="57"/>
      <c r="L369" s="57"/>
      <c r="M369" s="57"/>
      <c r="N369" s="57"/>
      <c r="O369" s="63" t="s">
        <v>143</v>
      </c>
      <c r="P369" s="304">
        <f>' ВВОД заполнить первым'!P369</f>
        <v>0</v>
      </c>
      <c r="Q369" s="304">
        <f>' ВВОД заполнить первым'!Q369</f>
        <v>0</v>
      </c>
      <c r="R369" s="304">
        <f>' ВВОД заполнить первым'!R369</f>
        <v>0</v>
      </c>
      <c r="S369" s="304">
        <f>' ВВОД заполнить первым'!S369</f>
        <v>0</v>
      </c>
      <c r="T369" s="304">
        <f>' ВВОД заполнить первым'!T369</f>
        <v>0</v>
      </c>
      <c r="U369" s="304">
        <f>' ВВОД заполнить первым'!U369</f>
        <v>0</v>
      </c>
      <c r="V369" s="304">
        <f>' ВВОД заполнить первым'!V369</f>
        <v>0</v>
      </c>
      <c r="W369" s="304">
        <f>' ВВОД заполнить первым'!W369</f>
        <v>0</v>
      </c>
      <c r="X369" s="304">
        <f>' ВВОД заполнить первым'!X369</f>
        <v>0</v>
      </c>
      <c r="Y369" s="304">
        <f>' ВВОД заполнить первым'!Y369</f>
        <v>0</v>
      </c>
      <c r="Z369" s="304">
        <f>' ВВОД заполнить первым'!Z369</f>
        <v>0</v>
      </c>
      <c r="AA369" s="304">
        <f>' ВВОД заполнить первым'!AA369</f>
        <v>0</v>
      </c>
      <c r="AB369" s="304">
        <f>' ВВОД заполнить первым'!AB369</f>
        <v>0</v>
      </c>
      <c r="AC369" s="304">
        <f>' ВВОД заполнить первым'!AC369</f>
        <v>0</v>
      </c>
      <c r="AD369" s="304">
        <f>' ВВОД заполнить первым'!AD369</f>
        <v>0</v>
      </c>
      <c r="AE369" s="304">
        <f>' ВВОД заполнить первым'!AE369</f>
        <v>0</v>
      </c>
      <c r="AF369" s="304">
        <f>' ВВОД заполнить первым'!AF369</f>
        <v>0</v>
      </c>
      <c r="AG369" s="304">
        <f>' ВВОД заполнить первым'!AG369</f>
        <v>0</v>
      </c>
      <c r="AH369" s="304">
        <f>' ВВОД заполнить первым'!AH369</f>
        <v>0</v>
      </c>
      <c r="AI369" s="304">
        <f>' ВВОД заполнить первым'!AJ369</f>
        <v>0</v>
      </c>
      <c r="AJ369" s="304">
        <f>' ВВОД заполнить первым'!AK369</f>
        <v>0</v>
      </c>
      <c r="AK369" s="304">
        <f>' ВВОД заполнить первым'!AL369</f>
        <v>0</v>
      </c>
      <c r="AL369" s="304">
        <f>' ВВОД заполнить первым'!AM369</f>
        <v>0</v>
      </c>
      <c r="AM369" s="304">
        <f>' ВВОД заполнить первым'!AN369</f>
        <v>0</v>
      </c>
      <c r="AN369" s="304">
        <f>' ВВОД заполнить первым'!AO369</f>
        <v>0</v>
      </c>
      <c r="AO369" s="304">
        <f>' ВВОД заполнить первым'!AP369</f>
        <v>0</v>
      </c>
      <c r="AP369" s="304">
        <f>' ВВОД заполнить первым'!AQ369</f>
        <v>0</v>
      </c>
      <c r="AQ369" s="304">
        <f>' ВВОД заполнить первым'!AR369</f>
        <v>0</v>
      </c>
      <c r="AR369" s="304">
        <f>' ВВОД заполнить первым'!AS369</f>
        <v>0</v>
      </c>
      <c r="AS369" s="304">
        <f>' ВВОД заполнить первым'!AT369</f>
        <v>0</v>
      </c>
      <c r="AT369" s="304">
        <f>' ВВОД заполнить первым'!AU369</f>
        <v>0</v>
      </c>
      <c r="AU369" s="304">
        <f>' ВВОД заполнить первым'!AV369</f>
        <v>0</v>
      </c>
      <c r="AV369" s="304">
        <f>' ВВОД заполнить первым'!AW369</f>
        <v>0</v>
      </c>
      <c r="AW369" s="304">
        <f>' ВВОД заполнить первым'!AX369</f>
        <v>0</v>
      </c>
      <c r="AX369" s="304">
        <f>' ВВОД заполнить первым'!AY369</f>
        <v>0</v>
      </c>
      <c r="AY369" s="304">
        <f>' ВВОД заполнить первым'!AZ369</f>
        <v>0</v>
      </c>
      <c r="AZ369" s="304">
        <f>' ВВОД заполнить первым'!BA369</f>
        <v>0</v>
      </c>
      <c r="BA369" s="304">
        <f>' ВВОД заполнить первым'!BB369</f>
        <v>0</v>
      </c>
      <c r="BB369" s="304">
        <f>' ВВОД заполнить первым'!BC369</f>
        <v>0</v>
      </c>
      <c r="BC369" s="304">
        <f>' ВВОД заполнить первым'!BD369</f>
        <v>0</v>
      </c>
      <c r="BD369" s="304">
        <f>' ВВОД заполнить первым'!BE369</f>
        <v>0</v>
      </c>
      <c r="BE369" s="304">
        <f>' ВВОД заполнить первым'!BF369</f>
        <v>0</v>
      </c>
      <c r="BF369" s="304">
        <f>' ВВОД заполнить первым'!BG369</f>
        <v>0</v>
      </c>
      <c r="BG369" s="304">
        <f>' ВВОД заполнить первым'!BH369</f>
        <v>0</v>
      </c>
      <c r="BH369" s="304">
        <f>' ВВОД заполнить первым'!BI369</f>
        <v>0</v>
      </c>
      <c r="BI369" s="304">
        <f>' ВВОД заполнить первым'!BJ369</f>
        <v>0</v>
      </c>
      <c r="BJ369" s="304">
        <f>' ВВОД заполнить первым'!BK369</f>
        <v>0</v>
      </c>
      <c r="BK369" s="304">
        <f>' ВВОД заполнить первым'!BL369</f>
        <v>0</v>
      </c>
      <c r="BL369" s="304">
        <f>' ВВОД заполнить первым'!BM369</f>
        <v>0</v>
      </c>
      <c r="BM369" s="304">
        <f>' ВВОД заполнить первым'!BN369</f>
        <v>0</v>
      </c>
      <c r="BN369" s="304">
        <f>' ВВОД заполнить первым'!BO369</f>
        <v>0</v>
      </c>
      <c r="BO369" s="304">
        <f>' ВВОД заполнить первым'!BP369</f>
        <v>0</v>
      </c>
      <c r="BP369" s="304">
        <f>' ВВОД заполнить первым'!BQ369</f>
        <v>0</v>
      </c>
      <c r="BQ369" s="304">
        <f ca="1">' ВВОД заполнить первым'!BR369</f>
        <v>0</v>
      </c>
      <c r="BR369" s="304">
        <f ca="1">' ВВОД заполнить первым'!BS369</f>
        <v>0</v>
      </c>
      <c r="BS369" s="304">
        <f>' ВВОД заполнить первым'!BT369</f>
        <v>0</v>
      </c>
      <c r="BT369" s="304">
        <f ca="1">' ВВОД заполнить первым'!BU369</f>
        <v>119</v>
      </c>
      <c r="BU369" s="304">
        <f ca="1">' ВВОД заполнить первым'!BV369</f>
        <v>0</v>
      </c>
      <c r="BV369" s="304">
        <f ca="1">' ВВОД заполнить первым'!BW369</f>
        <v>0</v>
      </c>
      <c r="BW369" s="304">
        <f ca="1">' ВВОД заполнить первым'!BX369</f>
        <v>0</v>
      </c>
      <c r="BX369" s="304">
        <f ca="1">' ВВОД заполнить первым'!BY369</f>
        <v>0</v>
      </c>
      <c r="BY369" s="304">
        <f ca="1">' ВВОД заполнить первым'!BZ369</f>
        <v>0</v>
      </c>
      <c r="BZ369" s="304">
        <f ca="1">' ВВОД заполнить первым'!CA369</f>
        <v>0</v>
      </c>
      <c r="CA369" s="304">
        <f ca="1">' ВВОД заполнить первым'!CB369</f>
        <v>0</v>
      </c>
      <c r="CB369" s="304">
        <f ca="1">' ВВОД заполнить первым'!CC369</f>
        <v>0</v>
      </c>
      <c r="CC369" s="304">
        <f ca="1">' ВВОД заполнить первым'!CD369</f>
        <v>0</v>
      </c>
      <c r="CD369" s="304">
        <f ca="1">' ВВОД заполнить первым'!CE369</f>
        <v>0</v>
      </c>
      <c r="CE369" s="304">
        <f ca="1">' ВВОД заполнить первым'!CF369</f>
        <v>0</v>
      </c>
      <c r="CF369" s="304">
        <f ca="1">' ВВОД заполнить первым'!CG369</f>
        <v>0</v>
      </c>
      <c r="CG369" s="304">
        <f ca="1">' ВВОД заполнить первым'!CH369</f>
        <v>0</v>
      </c>
      <c r="CH369" s="304">
        <f ca="1">' ВВОД заполнить первым'!CI369</f>
        <v>0</v>
      </c>
      <c r="CI369" s="304">
        <f ca="1">' ВВОД заполнить первым'!CJ369</f>
        <v>0</v>
      </c>
      <c r="CJ369" s="304">
        <f ca="1">' ВВОД заполнить первым'!CK369</f>
        <v>0</v>
      </c>
      <c r="CK369" s="304">
        <f ca="1">' ВВОД заполнить первым'!CL369</f>
        <v>0</v>
      </c>
      <c r="CL369" s="304">
        <f ca="1">' ВВОД заполнить первым'!CM369</f>
        <v>0</v>
      </c>
      <c r="CM369" s="304">
        <f ca="1">' ВВОД заполнить первым'!CN369</f>
        <v>0</v>
      </c>
      <c r="CN369" s="304">
        <f ca="1">' ВВОД заполнить первым'!CO369</f>
        <v>0</v>
      </c>
      <c r="CO369" s="304">
        <f>' ВВОД заполнить первым'!CP369</f>
        <v>0</v>
      </c>
      <c r="CP369" s="304">
        <f>' ВВОД заполнить первым'!CQ369</f>
        <v>0</v>
      </c>
      <c r="CQ369" s="304">
        <f>' ВВОД заполнить первым'!CR369</f>
        <v>0</v>
      </c>
      <c r="CR369" s="304">
        <f>' ВВОД заполнить первым'!CS369</f>
        <v>0</v>
      </c>
      <c r="CS369" s="304">
        <f>' ВВОД заполнить первым'!CT369</f>
        <v>0</v>
      </c>
      <c r="CT369" s="304">
        <f>' ВВОД заполнить первым'!CU369</f>
        <v>0</v>
      </c>
      <c r="CU369" s="304">
        <f>' ВВОД заполнить первым'!CV369</f>
        <v>0</v>
      </c>
      <c r="CV369" s="304">
        <f>' ВВОД заполнить первым'!CW369</f>
        <v>0</v>
      </c>
      <c r="CW369" s="304">
        <f>' ВВОД заполнить первым'!CX369</f>
        <v>0</v>
      </c>
      <c r="CX369" s="304">
        <f>' ВВОД заполнить первым'!CY369</f>
        <v>0</v>
      </c>
      <c r="CY369" s="304">
        <f>' ВВОД заполнить первым'!CZ369</f>
        <v>0</v>
      </c>
      <c r="CZ369" s="304">
        <f>' ВВОД заполнить первым'!DA369</f>
        <v>0</v>
      </c>
      <c r="DA369" s="304">
        <f>' ВВОД заполнить первым'!DB369</f>
        <v>0</v>
      </c>
      <c r="DB369" s="304">
        <f>' ВВОД заполнить первым'!DC369</f>
        <v>0</v>
      </c>
      <c r="DC369" s="304">
        <f>' ВВОД заполнить первым'!DD369</f>
        <v>0</v>
      </c>
      <c r="DD369" s="304">
        <f>' ВВОД заполнить первым'!DE369</f>
        <v>0</v>
      </c>
      <c r="DE369" s="304">
        <f>' ВВОД заполнить первым'!DF369</f>
        <v>0</v>
      </c>
      <c r="DF369" s="304">
        <f>' ВВОД заполнить первым'!DG369</f>
        <v>0</v>
      </c>
      <c r="DG369" s="304">
        <f>' ВВОД заполнить первым'!DH369</f>
        <v>0</v>
      </c>
      <c r="DH369" s="304">
        <f>' ВВОД заполнить первым'!DI369</f>
        <v>0</v>
      </c>
      <c r="DI369" s="304">
        <f>' ВВОД заполнить первым'!DJ369</f>
        <v>0</v>
      </c>
      <c r="DJ369" s="304">
        <f>' ВВОД заполнить первым'!DK369</f>
        <v>0</v>
      </c>
      <c r="DK369" s="304">
        <f>' ВВОД заполнить первым'!DL369</f>
        <v>0</v>
      </c>
      <c r="DL369" s="304">
        <f>' ВВОД заполнить первым'!DM369</f>
        <v>0</v>
      </c>
      <c r="DM369" s="304">
        <f>' ВВОД заполнить первым'!DN369</f>
        <v>0</v>
      </c>
      <c r="DN369" s="304">
        <f>' ВВОД заполнить первым'!DO369</f>
        <v>0</v>
      </c>
      <c r="DO369" s="304">
        <f>' ВВОД заполнить первым'!DP369</f>
        <v>0</v>
      </c>
      <c r="DP369" s="304">
        <f>' ВВОД заполнить первым'!DQ369</f>
        <v>0</v>
      </c>
      <c r="DQ369" s="304">
        <f>' ВВОД заполнить первым'!DR369</f>
        <v>0</v>
      </c>
      <c r="DR369" s="304">
        <f>' ВВОД заполнить первым'!DS369</f>
        <v>0</v>
      </c>
      <c r="DS369" s="304">
        <f>' ВВОД заполнить первым'!DT369</f>
        <v>0</v>
      </c>
      <c r="DT369" s="304">
        <f>' ВВОД заполнить первым'!DU369</f>
        <v>0</v>
      </c>
      <c r="DU369" s="304">
        <f>' ВВОД заполнить первым'!DV369</f>
        <v>0</v>
      </c>
    </row>
    <row r="370" spans="1:125" s="14" customFormat="1" hidden="1">
      <c r="A370" s="56"/>
      <c r="B370" s="57"/>
      <c r="C370" s="57"/>
      <c r="D370" s="57"/>
      <c r="E370" s="57"/>
      <c r="F370" s="57"/>
      <c r="G370" s="57"/>
      <c r="H370" s="57"/>
      <c r="I370" s="57"/>
      <c r="J370" s="57"/>
      <c r="K370" s="57"/>
      <c r="L370" s="57"/>
      <c r="M370" s="57"/>
      <c r="N370" s="57"/>
      <c r="O370" s="63" t="s">
        <v>143</v>
      </c>
      <c r="P370" s="304">
        <f>' ВВОД заполнить первым'!P370</f>
        <v>0</v>
      </c>
      <c r="Q370" s="304">
        <f>' ВВОД заполнить первым'!Q370</f>
        <v>0</v>
      </c>
      <c r="R370" s="304">
        <f>' ВВОД заполнить первым'!R370</f>
        <v>0</v>
      </c>
      <c r="S370" s="304">
        <f>' ВВОД заполнить первым'!S370</f>
        <v>0</v>
      </c>
      <c r="T370" s="304">
        <f>' ВВОД заполнить первым'!T370</f>
        <v>0</v>
      </c>
      <c r="U370" s="304">
        <f>' ВВОД заполнить первым'!U370</f>
        <v>0</v>
      </c>
      <c r="V370" s="304">
        <f>' ВВОД заполнить первым'!V370</f>
        <v>0</v>
      </c>
      <c r="W370" s="304">
        <f>' ВВОД заполнить первым'!W370</f>
        <v>0</v>
      </c>
      <c r="X370" s="304">
        <f>' ВВОД заполнить первым'!X370</f>
        <v>0</v>
      </c>
      <c r="Y370" s="304">
        <f>' ВВОД заполнить первым'!Y370</f>
        <v>0</v>
      </c>
      <c r="Z370" s="304">
        <f>' ВВОД заполнить первым'!Z370</f>
        <v>0</v>
      </c>
      <c r="AA370" s="304">
        <f>' ВВОД заполнить первым'!AA370</f>
        <v>0</v>
      </c>
      <c r="AB370" s="304">
        <f>' ВВОД заполнить первым'!AB370</f>
        <v>0</v>
      </c>
      <c r="AC370" s="304">
        <f>' ВВОД заполнить первым'!AC370</f>
        <v>0</v>
      </c>
      <c r="AD370" s="304">
        <f>' ВВОД заполнить первым'!AD370</f>
        <v>0</v>
      </c>
      <c r="AE370" s="304">
        <f>' ВВОД заполнить первым'!AE370</f>
        <v>0</v>
      </c>
      <c r="AF370" s="304">
        <f>' ВВОД заполнить первым'!AF370</f>
        <v>0</v>
      </c>
      <c r="AG370" s="304">
        <f>' ВВОД заполнить первым'!AG370</f>
        <v>0</v>
      </c>
      <c r="AH370" s="304">
        <f>' ВВОД заполнить первым'!AH370</f>
        <v>0</v>
      </c>
      <c r="AI370" s="304">
        <f>' ВВОД заполнить первым'!AJ370</f>
        <v>0</v>
      </c>
      <c r="AJ370" s="304">
        <f>' ВВОД заполнить первым'!AK370</f>
        <v>0</v>
      </c>
      <c r="AK370" s="304">
        <f>' ВВОД заполнить первым'!AL370</f>
        <v>0</v>
      </c>
      <c r="AL370" s="304">
        <f>' ВВОД заполнить первым'!AM370</f>
        <v>0</v>
      </c>
      <c r="AM370" s="304">
        <f>' ВВОД заполнить первым'!AN370</f>
        <v>0</v>
      </c>
      <c r="AN370" s="304">
        <f>' ВВОД заполнить первым'!AO370</f>
        <v>0</v>
      </c>
      <c r="AO370" s="304">
        <f>' ВВОД заполнить первым'!AP370</f>
        <v>0</v>
      </c>
      <c r="AP370" s="304">
        <f>' ВВОД заполнить первым'!AQ370</f>
        <v>0</v>
      </c>
      <c r="AQ370" s="304">
        <f>' ВВОД заполнить первым'!AR370</f>
        <v>0</v>
      </c>
      <c r="AR370" s="304">
        <f>' ВВОД заполнить первым'!AS370</f>
        <v>0</v>
      </c>
      <c r="AS370" s="304">
        <f>' ВВОД заполнить первым'!AT370</f>
        <v>0</v>
      </c>
      <c r="AT370" s="304">
        <f>' ВВОД заполнить первым'!AU370</f>
        <v>0</v>
      </c>
      <c r="AU370" s="304">
        <f>' ВВОД заполнить первым'!AV370</f>
        <v>0</v>
      </c>
      <c r="AV370" s="304">
        <f>' ВВОД заполнить первым'!AW370</f>
        <v>0</v>
      </c>
      <c r="AW370" s="304">
        <f>' ВВОД заполнить первым'!AX370</f>
        <v>0</v>
      </c>
      <c r="AX370" s="304">
        <f>' ВВОД заполнить первым'!AY370</f>
        <v>0</v>
      </c>
      <c r="AY370" s="304">
        <f>' ВВОД заполнить первым'!AZ370</f>
        <v>0</v>
      </c>
      <c r="AZ370" s="304">
        <f>' ВВОД заполнить первым'!BA370</f>
        <v>0</v>
      </c>
      <c r="BA370" s="304">
        <f>' ВВОД заполнить первым'!BB370</f>
        <v>0</v>
      </c>
      <c r="BB370" s="304">
        <f>' ВВОД заполнить первым'!BC370</f>
        <v>0</v>
      </c>
      <c r="BC370" s="304">
        <f>' ВВОД заполнить первым'!BD370</f>
        <v>0</v>
      </c>
      <c r="BD370" s="304">
        <f>' ВВОД заполнить первым'!BE370</f>
        <v>0</v>
      </c>
      <c r="BE370" s="304">
        <f>' ВВОД заполнить первым'!BF370</f>
        <v>0</v>
      </c>
      <c r="BF370" s="304">
        <f>' ВВОД заполнить первым'!BG370</f>
        <v>0</v>
      </c>
      <c r="BG370" s="304">
        <f>' ВВОД заполнить первым'!BH370</f>
        <v>0</v>
      </c>
      <c r="BH370" s="304">
        <f>' ВВОД заполнить первым'!BI370</f>
        <v>0</v>
      </c>
      <c r="BI370" s="304">
        <f>' ВВОД заполнить первым'!BJ370</f>
        <v>0</v>
      </c>
      <c r="BJ370" s="304">
        <f>' ВВОД заполнить первым'!BK370</f>
        <v>0</v>
      </c>
      <c r="BK370" s="304">
        <f>' ВВОД заполнить первым'!BL370</f>
        <v>0</v>
      </c>
      <c r="BL370" s="304">
        <f>' ВВОД заполнить первым'!BM370</f>
        <v>0</v>
      </c>
      <c r="BM370" s="304">
        <f>' ВВОД заполнить первым'!BN370</f>
        <v>0</v>
      </c>
      <c r="BN370" s="304">
        <f>' ВВОД заполнить первым'!BO370</f>
        <v>0</v>
      </c>
      <c r="BO370" s="304">
        <f>' ВВОД заполнить первым'!BP370</f>
        <v>0</v>
      </c>
      <c r="BP370" s="304">
        <f>' ВВОД заполнить первым'!BQ370</f>
        <v>0</v>
      </c>
      <c r="BQ370" s="304">
        <f ca="1">' ВВОД заполнить первым'!BR370</f>
        <v>0</v>
      </c>
      <c r="BR370" s="304">
        <f ca="1">' ВВОД заполнить первым'!BS370</f>
        <v>0</v>
      </c>
      <c r="BS370" s="304">
        <f>' ВВОД заполнить первым'!BT370</f>
        <v>0</v>
      </c>
      <c r="BT370" s="304">
        <f ca="1">' ВВОД заполнить первым'!BU370</f>
        <v>119</v>
      </c>
      <c r="BU370" s="304">
        <f ca="1">' ВВОД заполнить первым'!BV370</f>
        <v>0</v>
      </c>
      <c r="BV370" s="304">
        <f ca="1">' ВВОД заполнить первым'!BW370</f>
        <v>0</v>
      </c>
      <c r="BW370" s="304">
        <f ca="1">' ВВОД заполнить первым'!BX370</f>
        <v>0</v>
      </c>
      <c r="BX370" s="304">
        <f ca="1">' ВВОД заполнить первым'!BY370</f>
        <v>0</v>
      </c>
      <c r="BY370" s="304">
        <f ca="1">' ВВОД заполнить первым'!BZ370</f>
        <v>0</v>
      </c>
      <c r="BZ370" s="304">
        <f ca="1">' ВВОД заполнить первым'!CA370</f>
        <v>0</v>
      </c>
      <c r="CA370" s="304">
        <f ca="1">' ВВОД заполнить первым'!CB370</f>
        <v>0</v>
      </c>
      <c r="CB370" s="304">
        <f ca="1">' ВВОД заполнить первым'!CC370</f>
        <v>0</v>
      </c>
      <c r="CC370" s="304">
        <f ca="1">' ВВОД заполнить первым'!CD370</f>
        <v>0</v>
      </c>
      <c r="CD370" s="304">
        <f ca="1">' ВВОД заполнить первым'!CE370</f>
        <v>0</v>
      </c>
      <c r="CE370" s="304">
        <f ca="1">' ВВОД заполнить первым'!CF370</f>
        <v>0</v>
      </c>
      <c r="CF370" s="304">
        <f ca="1">' ВВОД заполнить первым'!CG370</f>
        <v>0</v>
      </c>
      <c r="CG370" s="304">
        <f ca="1">' ВВОД заполнить первым'!CH370</f>
        <v>0</v>
      </c>
      <c r="CH370" s="304">
        <f ca="1">' ВВОД заполнить первым'!CI370</f>
        <v>0</v>
      </c>
      <c r="CI370" s="304">
        <f ca="1">' ВВОД заполнить первым'!CJ370</f>
        <v>0</v>
      </c>
      <c r="CJ370" s="304">
        <f ca="1">' ВВОД заполнить первым'!CK370</f>
        <v>0</v>
      </c>
      <c r="CK370" s="304">
        <f ca="1">' ВВОД заполнить первым'!CL370</f>
        <v>0</v>
      </c>
      <c r="CL370" s="304">
        <f ca="1">' ВВОД заполнить первым'!CM370</f>
        <v>0</v>
      </c>
      <c r="CM370" s="304">
        <f ca="1">' ВВОД заполнить первым'!CN370</f>
        <v>0</v>
      </c>
      <c r="CN370" s="304">
        <f ca="1">' ВВОД заполнить первым'!CO370</f>
        <v>0</v>
      </c>
      <c r="CO370" s="304">
        <f>' ВВОД заполнить первым'!CP370</f>
        <v>0</v>
      </c>
      <c r="CP370" s="304">
        <f>' ВВОД заполнить первым'!CQ370</f>
        <v>0</v>
      </c>
      <c r="CQ370" s="304">
        <f>' ВВОД заполнить первым'!CR370</f>
        <v>0</v>
      </c>
      <c r="CR370" s="304">
        <f>' ВВОД заполнить первым'!CS370</f>
        <v>0</v>
      </c>
      <c r="CS370" s="304">
        <f>' ВВОД заполнить первым'!CT370</f>
        <v>0</v>
      </c>
      <c r="CT370" s="304">
        <f>' ВВОД заполнить первым'!CU370</f>
        <v>0</v>
      </c>
      <c r="CU370" s="304">
        <f>' ВВОД заполнить первым'!CV370</f>
        <v>0</v>
      </c>
      <c r="CV370" s="304">
        <f>' ВВОД заполнить первым'!CW370</f>
        <v>0</v>
      </c>
      <c r="CW370" s="304">
        <f>' ВВОД заполнить первым'!CX370</f>
        <v>0</v>
      </c>
      <c r="CX370" s="304">
        <f>' ВВОД заполнить первым'!CY370</f>
        <v>0</v>
      </c>
      <c r="CY370" s="304">
        <f>' ВВОД заполнить первым'!CZ370</f>
        <v>0</v>
      </c>
      <c r="CZ370" s="304">
        <f>' ВВОД заполнить первым'!DA370</f>
        <v>0</v>
      </c>
      <c r="DA370" s="304">
        <f>' ВВОД заполнить первым'!DB370</f>
        <v>0</v>
      </c>
      <c r="DB370" s="304">
        <f>' ВВОД заполнить первым'!DC370</f>
        <v>0</v>
      </c>
      <c r="DC370" s="304">
        <f>' ВВОД заполнить первым'!DD370</f>
        <v>0</v>
      </c>
      <c r="DD370" s="304">
        <f>' ВВОД заполнить первым'!DE370</f>
        <v>0</v>
      </c>
      <c r="DE370" s="304">
        <f>' ВВОД заполнить первым'!DF370</f>
        <v>0</v>
      </c>
      <c r="DF370" s="304">
        <f>' ВВОД заполнить первым'!DG370</f>
        <v>0</v>
      </c>
      <c r="DG370" s="304">
        <f>' ВВОД заполнить первым'!DH370</f>
        <v>0</v>
      </c>
      <c r="DH370" s="304">
        <f>' ВВОД заполнить первым'!DI370</f>
        <v>0</v>
      </c>
      <c r="DI370" s="304">
        <f>' ВВОД заполнить первым'!DJ370</f>
        <v>0</v>
      </c>
      <c r="DJ370" s="304">
        <f>' ВВОД заполнить первым'!DK370</f>
        <v>0</v>
      </c>
      <c r="DK370" s="304">
        <f>' ВВОД заполнить первым'!DL370</f>
        <v>0</v>
      </c>
      <c r="DL370" s="304">
        <f>' ВВОД заполнить первым'!DM370</f>
        <v>0</v>
      </c>
      <c r="DM370" s="304">
        <f>' ВВОД заполнить первым'!DN370</f>
        <v>0</v>
      </c>
      <c r="DN370" s="304">
        <f>' ВВОД заполнить первым'!DO370</f>
        <v>0</v>
      </c>
      <c r="DO370" s="304">
        <f>' ВВОД заполнить первым'!DP370</f>
        <v>0</v>
      </c>
      <c r="DP370" s="304">
        <f>' ВВОД заполнить первым'!DQ370</f>
        <v>0</v>
      </c>
      <c r="DQ370" s="304">
        <f>' ВВОД заполнить первым'!DR370</f>
        <v>0</v>
      </c>
      <c r="DR370" s="304">
        <f>' ВВОД заполнить первым'!DS370</f>
        <v>0</v>
      </c>
      <c r="DS370" s="304">
        <f>' ВВОД заполнить первым'!DT370</f>
        <v>0</v>
      </c>
      <c r="DT370" s="304">
        <f>' ВВОД заполнить первым'!DU370</f>
        <v>0</v>
      </c>
      <c r="DU370" s="304">
        <f>' ВВОД заполнить первым'!DV370</f>
        <v>0</v>
      </c>
    </row>
    <row r="371" spans="1:125" s="14" customFormat="1" ht="25.5" hidden="1">
      <c r="A371" s="56"/>
      <c r="B371" s="57"/>
      <c r="C371" s="57"/>
      <c r="D371" s="57"/>
      <c r="E371" s="57"/>
      <c r="F371" s="57"/>
      <c r="G371" s="57"/>
      <c r="H371" s="57"/>
      <c r="I371" s="57"/>
      <c r="J371" s="57"/>
      <c r="K371" s="57"/>
      <c r="L371" s="57"/>
      <c r="M371" s="57"/>
      <c r="N371" s="57"/>
      <c r="O371" s="63" t="s">
        <v>144</v>
      </c>
      <c r="P371" s="304">
        <f>' ВВОД заполнить первым'!P371</f>
        <v>0</v>
      </c>
      <c r="Q371" s="304">
        <f>' ВВОД заполнить первым'!Q371</f>
        <v>0</v>
      </c>
      <c r="R371" s="304">
        <f>' ВВОД заполнить первым'!R371</f>
        <v>0</v>
      </c>
      <c r="S371" s="304">
        <f>' ВВОД заполнить первым'!S371</f>
        <v>0</v>
      </c>
      <c r="T371" s="304">
        <f>' ВВОД заполнить первым'!T371</f>
        <v>0</v>
      </c>
      <c r="U371" s="304">
        <f>' ВВОД заполнить первым'!U371</f>
        <v>0</v>
      </c>
      <c r="V371" s="304">
        <f>' ВВОД заполнить первым'!V371</f>
        <v>0</v>
      </c>
      <c r="W371" s="304">
        <f>' ВВОД заполнить первым'!W371</f>
        <v>0</v>
      </c>
      <c r="X371" s="304">
        <f>' ВВОД заполнить первым'!X371</f>
        <v>0</v>
      </c>
      <c r="Y371" s="304">
        <f>' ВВОД заполнить первым'!Y371</f>
        <v>0</v>
      </c>
      <c r="Z371" s="304">
        <f>' ВВОД заполнить первым'!Z371</f>
        <v>0</v>
      </c>
      <c r="AA371" s="304">
        <f>' ВВОД заполнить первым'!AA371</f>
        <v>0</v>
      </c>
      <c r="AB371" s="304">
        <f>' ВВОД заполнить первым'!AB371</f>
        <v>0</v>
      </c>
      <c r="AC371" s="304">
        <f>' ВВОД заполнить первым'!AC371</f>
        <v>0</v>
      </c>
      <c r="AD371" s="304">
        <f>' ВВОД заполнить первым'!AD371</f>
        <v>0</v>
      </c>
      <c r="AE371" s="304">
        <f>' ВВОД заполнить первым'!AE371</f>
        <v>0</v>
      </c>
      <c r="AF371" s="304">
        <f>' ВВОД заполнить первым'!AF371</f>
        <v>0</v>
      </c>
      <c r="AG371" s="304">
        <f>' ВВОД заполнить первым'!AG371</f>
        <v>0</v>
      </c>
      <c r="AH371" s="304">
        <f>' ВВОД заполнить первым'!AH371</f>
        <v>0</v>
      </c>
      <c r="AI371" s="304">
        <f>' ВВОД заполнить первым'!AJ371</f>
        <v>0</v>
      </c>
      <c r="AJ371" s="304">
        <f>' ВВОД заполнить первым'!AK371</f>
        <v>0</v>
      </c>
      <c r="AK371" s="304">
        <f>' ВВОД заполнить первым'!AL371</f>
        <v>0</v>
      </c>
      <c r="AL371" s="304">
        <f>' ВВОД заполнить первым'!AM371</f>
        <v>0</v>
      </c>
      <c r="AM371" s="304">
        <f>' ВВОД заполнить первым'!AN371</f>
        <v>0</v>
      </c>
      <c r="AN371" s="304">
        <f>' ВВОД заполнить первым'!AO371</f>
        <v>0</v>
      </c>
      <c r="AO371" s="304">
        <f>' ВВОД заполнить первым'!AP371</f>
        <v>0</v>
      </c>
      <c r="AP371" s="304">
        <f>' ВВОД заполнить первым'!AQ371</f>
        <v>0</v>
      </c>
      <c r="AQ371" s="304">
        <f>' ВВОД заполнить первым'!AR371</f>
        <v>0</v>
      </c>
      <c r="AR371" s="304">
        <f>' ВВОД заполнить первым'!AS371</f>
        <v>0</v>
      </c>
      <c r="AS371" s="304">
        <f>' ВВОД заполнить первым'!AT371</f>
        <v>0</v>
      </c>
      <c r="AT371" s="304">
        <f>' ВВОД заполнить первым'!AU371</f>
        <v>0</v>
      </c>
      <c r="AU371" s="304">
        <f>' ВВОД заполнить первым'!AV371</f>
        <v>0</v>
      </c>
      <c r="AV371" s="304">
        <f>' ВВОД заполнить первым'!AW371</f>
        <v>0</v>
      </c>
      <c r="AW371" s="304">
        <f>' ВВОД заполнить первым'!AX371</f>
        <v>0</v>
      </c>
      <c r="AX371" s="304">
        <f>' ВВОД заполнить первым'!AY371</f>
        <v>0</v>
      </c>
      <c r="AY371" s="304">
        <f>' ВВОД заполнить первым'!AZ371</f>
        <v>0</v>
      </c>
      <c r="AZ371" s="304">
        <f>' ВВОД заполнить первым'!BA371</f>
        <v>0</v>
      </c>
      <c r="BA371" s="304">
        <f>' ВВОД заполнить первым'!BB371</f>
        <v>0</v>
      </c>
      <c r="BB371" s="304">
        <f>' ВВОД заполнить первым'!BC371</f>
        <v>0</v>
      </c>
      <c r="BC371" s="304">
        <f>' ВВОД заполнить первым'!BD371</f>
        <v>0</v>
      </c>
      <c r="BD371" s="304">
        <f>' ВВОД заполнить первым'!BE371</f>
        <v>0</v>
      </c>
      <c r="BE371" s="304">
        <f>' ВВОД заполнить первым'!BF371</f>
        <v>0</v>
      </c>
      <c r="BF371" s="304">
        <f>' ВВОД заполнить первым'!BG371</f>
        <v>0</v>
      </c>
      <c r="BG371" s="304">
        <f>' ВВОД заполнить первым'!BH371</f>
        <v>0</v>
      </c>
      <c r="BH371" s="304">
        <f>' ВВОД заполнить первым'!BI371</f>
        <v>0</v>
      </c>
      <c r="BI371" s="304">
        <f>' ВВОД заполнить первым'!BJ371</f>
        <v>0</v>
      </c>
      <c r="BJ371" s="304">
        <f>' ВВОД заполнить первым'!BK371</f>
        <v>0</v>
      </c>
      <c r="BK371" s="304">
        <f>' ВВОД заполнить первым'!BL371</f>
        <v>0</v>
      </c>
      <c r="BL371" s="304">
        <f>' ВВОД заполнить первым'!BM371</f>
        <v>0</v>
      </c>
      <c r="BM371" s="304">
        <f>' ВВОД заполнить первым'!BN371</f>
        <v>0</v>
      </c>
      <c r="BN371" s="304">
        <f>' ВВОД заполнить первым'!BO371</f>
        <v>0</v>
      </c>
      <c r="BO371" s="304">
        <f>' ВВОД заполнить первым'!BP371</f>
        <v>0</v>
      </c>
      <c r="BP371" s="304">
        <f>' ВВОД заполнить первым'!BQ371</f>
        <v>0</v>
      </c>
      <c r="BQ371" s="304">
        <f ca="1">' ВВОД заполнить первым'!BR371</f>
        <v>0</v>
      </c>
      <c r="BR371" s="304">
        <f ca="1">' ВВОД заполнить первым'!BS371</f>
        <v>0</v>
      </c>
      <c r="BS371" s="304">
        <f>' ВВОД заполнить первым'!BT371</f>
        <v>0</v>
      </c>
      <c r="BT371" s="304">
        <f ca="1">' ВВОД заполнить первым'!BU371</f>
        <v>119</v>
      </c>
      <c r="BU371" s="304">
        <f ca="1">' ВВОД заполнить первым'!BV371</f>
        <v>0</v>
      </c>
      <c r="BV371" s="304">
        <f ca="1">' ВВОД заполнить первым'!BW371</f>
        <v>0</v>
      </c>
      <c r="BW371" s="304">
        <f ca="1">' ВВОД заполнить первым'!BX371</f>
        <v>0</v>
      </c>
      <c r="BX371" s="304">
        <f ca="1">' ВВОД заполнить первым'!BY371</f>
        <v>0</v>
      </c>
      <c r="BY371" s="304">
        <f ca="1">' ВВОД заполнить первым'!BZ371</f>
        <v>0</v>
      </c>
      <c r="BZ371" s="304">
        <f ca="1">' ВВОД заполнить первым'!CA371</f>
        <v>0</v>
      </c>
      <c r="CA371" s="304">
        <f ca="1">' ВВОД заполнить первым'!CB371</f>
        <v>0</v>
      </c>
      <c r="CB371" s="304">
        <f ca="1">' ВВОД заполнить первым'!CC371</f>
        <v>0</v>
      </c>
      <c r="CC371" s="304">
        <f ca="1">' ВВОД заполнить первым'!CD371</f>
        <v>0</v>
      </c>
      <c r="CD371" s="304">
        <f ca="1">' ВВОД заполнить первым'!CE371</f>
        <v>0</v>
      </c>
      <c r="CE371" s="304">
        <f ca="1">' ВВОД заполнить первым'!CF371</f>
        <v>0</v>
      </c>
      <c r="CF371" s="304">
        <f ca="1">' ВВОД заполнить первым'!CG371</f>
        <v>0</v>
      </c>
      <c r="CG371" s="304">
        <f ca="1">' ВВОД заполнить первым'!CH371</f>
        <v>0</v>
      </c>
      <c r="CH371" s="304">
        <f ca="1">' ВВОД заполнить первым'!CI371</f>
        <v>0</v>
      </c>
      <c r="CI371" s="304">
        <f ca="1">' ВВОД заполнить первым'!CJ371</f>
        <v>0</v>
      </c>
      <c r="CJ371" s="304">
        <f ca="1">' ВВОД заполнить первым'!CK371</f>
        <v>0</v>
      </c>
      <c r="CK371" s="304">
        <f ca="1">' ВВОД заполнить первым'!CL371</f>
        <v>0</v>
      </c>
      <c r="CL371" s="304">
        <f ca="1">' ВВОД заполнить первым'!CM371</f>
        <v>0</v>
      </c>
      <c r="CM371" s="304">
        <f ca="1">' ВВОД заполнить первым'!CN371</f>
        <v>0</v>
      </c>
      <c r="CN371" s="304">
        <f ca="1">' ВВОД заполнить первым'!CO371</f>
        <v>0</v>
      </c>
      <c r="CO371" s="304">
        <f>' ВВОД заполнить первым'!CP371</f>
        <v>0</v>
      </c>
      <c r="CP371" s="304">
        <f>' ВВОД заполнить первым'!CQ371</f>
        <v>0</v>
      </c>
      <c r="CQ371" s="304">
        <f>' ВВОД заполнить первым'!CR371</f>
        <v>0</v>
      </c>
      <c r="CR371" s="304">
        <f>' ВВОД заполнить первым'!CS371</f>
        <v>0</v>
      </c>
      <c r="CS371" s="304">
        <f>' ВВОД заполнить первым'!CT371</f>
        <v>0</v>
      </c>
      <c r="CT371" s="304">
        <f>' ВВОД заполнить первым'!CU371</f>
        <v>0</v>
      </c>
      <c r="CU371" s="304">
        <f>' ВВОД заполнить первым'!CV371</f>
        <v>0</v>
      </c>
      <c r="CV371" s="304">
        <f>' ВВОД заполнить первым'!CW371</f>
        <v>0</v>
      </c>
      <c r="CW371" s="304">
        <f>' ВВОД заполнить первым'!CX371</f>
        <v>0</v>
      </c>
      <c r="CX371" s="304">
        <f>' ВВОД заполнить первым'!CY371</f>
        <v>0</v>
      </c>
      <c r="CY371" s="304">
        <f>' ВВОД заполнить первым'!CZ371</f>
        <v>0</v>
      </c>
      <c r="CZ371" s="304">
        <f>' ВВОД заполнить первым'!DA371</f>
        <v>0</v>
      </c>
      <c r="DA371" s="304">
        <f>' ВВОД заполнить первым'!DB371</f>
        <v>0</v>
      </c>
      <c r="DB371" s="304">
        <f>' ВВОД заполнить первым'!DC371</f>
        <v>0</v>
      </c>
      <c r="DC371" s="304">
        <f>' ВВОД заполнить первым'!DD371</f>
        <v>0</v>
      </c>
      <c r="DD371" s="304">
        <f>' ВВОД заполнить первым'!DE371</f>
        <v>0</v>
      </c>
      <c r="DE371" s="304">
        <f>' ВВОД заполнить первым'!DF371</f>
        <v>0</v>
      </c>
      <c r="DF371" s="304">
        <f>' ВВОД заполнить первым'!DG371</f>
        <v>0</v>
      </c>
      <c r="DG371" s="304">
        <f>' ВВОД заполнить первым'!DH371</f>
        <v>0</v>
      </c>
      <c r="DH371" s="304">
        <f>' ВВОД заполнить первым'!DI371</f>
        <v>0</v>
      </c>
      <c r="DI371" s="304">
        <f>' ВВОД заполнить первым'!DJ371</f>
        <v>0</v>
      </c>
      <c r="DJ371" s="304">
        <f>' ВВОД заполнить первым'!DK371</f>
        <v>0</v>
      </c>
      <c r="DK371" s="304">
        <f>' ВВОД заполнить первым'!DL371</f>
        <v>0</v>
      </c>
      <c r="DL371" s="304">
        <f>' ВВОД заполнить первым'!DM371</f>
        <v>0</v>
      </c>
      <c r="DM371" s="304">
        <f>' ВВОД заполнить первым'!DN371</f>
        <v>0</v>
      </c>
      <c r="DN371" s="304">
        <f>' ВВОД заполнить первым'!DO371</f>
        <v>0</v>
      </c>
      <c r="DO371" s="304">
        <f>' ВВОД заполнить первым'!DP371</f>
        <v>0</v>
      </c>
      <c r="DP371" s="304">
        <f>' ВВОД заполнить первым'!DQ371</f>
        <v>0</v>
      </c>
      <c r="DQ371" s="304">
        <f>' ВВОД заполнить первым'!DR371</f>
        <v>0</v>
      </c>
      <c r="DR371" s="304">
        <f>' ВВОД заполнить первым'!DS371</f>
        <v>0</v>
      </c>
      <c r="DS371" s="304">
        <f>' ВВОД заполнить первым'!DT371</f>
        <v>0</v>
      </c>
      <c r="DT371" s="304">
        <f>' ВВОД заполнить первым'!DU371</f>
        <v>0</v>
      </c>
      <c r="DU371" s="304">
        <f>' ВВОД заполнить первым'!DV371</f>
        <v>0</v>
      </c>
    </row>
    <row r="372" spans="1:125" s="14" customFormat="1" ht="25.5" hidden="1">
      <c r="A372" s="56"/>
      <c r="B372" s="57"/>
      <c r="C372" s="57"/>
      <c r="D372" s="57"/>
      <c r="E372" s="57"/>
      <c r="F372" s="57"/>
      <c r="G372" s="57"/>
      <c r="H372" s="57"/>
      <c r="I372" s="57"/>
      <c r="J372" s="57"/>
      <c r="K372" s="57"/>
      <c r="L372" s="57"/>
      <c r="M372" s="57"/>
      <c r="N372" s="57"/>
      <c r="O372" s="63" t="s">
        <v>144</v>
      </c>
      <c r="P372" s="304">
        <f>' ВВОД заполнить первым'!P372</f>
        <v>0</v>
      </c>
      <c r="Q372" s="304">
        <f>' ВВОД заполнить первым'!Q372</f>
        <v>0</v>
      </c>
      <c r="R372" s="304">
        <f>' ВВОД заполнить первым'!R372</f>
        <v>0</v>
      </c>
      <c r="S372" s="304">
        <f>' ВВОД заполнить первым'!S372</f>
        <v>0</v>
      </c>
      <c r="T372" s="304">
        <f>' ВВОД заполнить первым'!T372</f>
        <v>0</v>
      </c>
      <c r="U372" s="304">
        <f>' ВВОД заполнить первым'!U372</f>
        <v>0</v>
      </c>
      <c r="V372" s="304">
        <f>' ВВОД заполнить первым'!V372</f>
        <v>0</v>
      </c>
      <c r="W372" s="304">
        <f>' ВВОД заполнить первым'!W372</f>
        <v>0</v>
      </c>
      <c r="X372" s="304">
        <f>' ВВОД заполнить первым'!X372</f>
        <v>0</v>
      </c>
      <c r="Y372" s="304">
        <f>' ВВОД заполнить первым'!Y372</f>
        <v>0</v>
      </c>
      <c r="Z372" s="304">
        <f>' ВВОД заполнить первым'!Z372</f>
        <v>0</v>
      </c>
      <c r="AA372" s="304">
        <f>' ВВОД заполнить первым'!AA372</f>
        <v>0</v>
      </c>
      <c r="AB372" s="304">
        <f>' ВВОД заполнить первым'!AB372</f>
        <v>0</v>
      </c>
      <c r="AC372" s="304">
        <f>' ВВОД заполнить первым'!AC372</f>
        <v>0</v>
      </c>
      <c r="AD372" s="304">
        <f>' ВВОД заполнить первым'!AD372</f>
        <v>0</v>
      </c>
      <c r="AE372" s="304">
        <f>' ВВОД заполнить первым'!AE372</f>
        <v>0</v>
      </c>
      <c r="AF372" s="304">
        <f>' ВВОД заполнить первым'!AF372</f>
        <v>0</v>
      </c>
      <c r="AG372" s="304">
        <f>' ВВОД заполнить первым'!AG372</f>
        <v>0</v>
      </c>
      <c r="AH372" s="304">
        <f>' ВВОД заполнить первым'!AH372</f>
        <v>0</v>
      </c>
      <c r="AI372" s="304">
        <f>' ВВОД заполнить первым'!AJ372</f>
        <v>0</v>
      </c>
      <c r="AJ372" s="304">
        <f>' ВВОД заполнить первым'!AK372</f>
        <v>0</v>
      </c>
      <c r="AK372" s="304">
        <f>' ВВОД заполнить первым'!AL372</f>
        <v>0</v>
      </c>
      <c r="AL372" s="304">
        <f>' ВВОД заполнить первым'!AM372</f>
        <v>0</v>
      </c>
      <c r="AM372" s="304">
        <f>' ВВОД заполнить первым'!AN372</f>
        <v>0</v>
      </c>
      <c r="AN372" s="304">
        <f>' ВВОД заполнить первым'!AO372</f>
        <v>0</v>
      </c>
      <c r="AO372" s="304">
        <f>' ВВОД заполнить первым'!AP372</f>
        <v>0</v>
      </c>
      <c r="AP372" s="304">
        <f>' ВВОД заполнить первым'!AQ372</f>
        <v>0</v>
      </c>
      <c r="AQ372" s="304">
        <f>' ВВОД заполнить первым'!AR372</f>
        <v>0</v>
      </c>
      <c r="AR372" s="304">
        <f>' ВВОД заполнить первым'!AS372</f>
        <v>0</v>
      </c>
      <c r="AS372" s="304">
        <f>' ВВОД заполнить первым'!AT372</f>
        <v>0</v>
      </c>
      <c r="AT372" s="304">
        <f>' ВВОД заполнить первым'!AU372</f>
        <v>0</v>
      </c>
      <c r="AU372" s="304">
        <f>' ВВОД заполнить первым'!AV372</f>
        <v>0</v>
      </c>
      <c r="AV372" s="304">
        <f>' ВВОД заполнить первым'!AW372</f>
        <v>0</v>
      </c>
      <c r="AW372" s="304">
        <f>' ВВОД заполнить первым'!AX372</f>
        <v>0</v>
      </c>
      <c r="AX372" s="304">
        <f>' ВВОД заполнить первым'!AY372</f>
        <v>0</v>
      </c>
      <c r="AY372" s="304">
        <f>' ВВОД заполнить первым'!AZ372</f>
        <v>0</v>
      </c>
      <c r="AZ372" s="304">
        <f>' ВВОД заполнить первым'!BA372</f>
        <v>0</v>
      </c>
      <c r="BA372" s="304">
        <f>' ВВОД заполнить первым'!BB372</f>
        <v>0</v>
      </c>
      <c r="BB372" s="304">
        <f>' ВВОД заполнить первым'!BC372</f>
        <v>0</v>
      </c>
      <c r="BC372" s="304">
        <f>' ВВОД заполнить первым'!BD372</f>
        <v>0</v>
      </c>
      <c r="BD372" s="304">
        <f>' ВВОД заполнить первым'!BE372</f>
        <v>0</v>
      </c>
      <c r="BE372" s="304">
        <f>' ВВОД заполнить первым'!BF372</f>
        <v>0</v>
      </c>
      <c r="BF372" s="304">
        <f>' ВВОД заполнить первым'!BG372</f>
        <v>0</v>
      </c>
      <c r="BG372" s="304">
        <f>' ВВОД заполнить первым'!BH372</f>
        <v>0</v>
      </c>
      <c r="BH372" s="304">
        <f>' ВВОД заполнить первым'!BI372</f>
        <v>0</v>
      </c>
      <c r="BI372" s="304">
        <f>' ВВОД заполнить первым'!BJ372</f>
        <v>0</v>
      </c>
      <c r="BJ372" s="304">
        <f>' ВВОД заполнить первым'!BK372</f>
        <v>0</v>
      </c>
      <c r="BK372" s="304">
        <f>' ВВОД заполнить первым'!BL372</f>
        <v>0</v>
      </c>
      <c r="BL372" s="304">
        <f>' ВВОД заполнить первым'!BM372</f>
        <v>0</v>
      </c>
      <c r="BM372" s="304">
        <f>' ВВОД заполнить первым'!BN372</f>
        <v>0</v>
      </c>
      <c r="BN372" s="304">
        <f>' ВВОД заполнить первым'!BO372</f>
        <v>0</v>
      </c>
      <c r="BO372" s="304">
        <f>' ВВОД заполнить первым'!BP372</f>
        <v>0</v>
      </c>
      <c r="BP372" s="304">
        <f>' ВВОД заполнить первым'!BQ372</f>
        <v>0</v>
      </c>
      <c r="BQ372" s="304">
        <f ca="1">' ВВОД заполнить первым'!BR372</f>
        <v>0</v>
      </c>
      <c r="BR372" s="304">
        <f ca="1">' ВВОД заполнить первым'!BS372</f>
        <v>0</v>
      </c>
      <c r="BS372" s="304">
        <f>' ВВОД заполнить первым'!BT372</f>
        <v>0</v>
      </c>
      <c r="BT372" s="304">
        <f ca="1">' ВВОД заполнить первым'!BU372</f>
        <v>119</v>
      </c>
      <c r="BU372" s="304">
        <f ca="1">' ВВОД заполнить первым'!BV372</f>
        <v>0</v>
      </c>
      <c r="BV372" s="304">
        <f ca="1">' ВВОД заполнить первым'!BW372</f>
        <v>0</v>
      </c>
      <c r="BW372" s="304">
        <f ca="1">' ВВОД заполнить первым'!BX372</f>
        <v>0</v>
      </c>
      <c r="BX372" s="304">
        <f ca="1">' ВВОД заполнить первым'!BY372</f>
        <v>0</v>
      </c>
      <c r="BY372" s="304">
        <f ca="1">' ВВОД заполнить первым'!BZ372</f>
        <v>0</v>
      </c>
      <c r="BZ372" s="304">
        <f ca="1">' ВВОД заполнить первым'!CA372</f>
        <v>0</v>
      </c>
      <c r="CA372" s="304">
        <f ca="1">' ВВОД заполнить первым'!CB372</f>
        <v>0</v>
      </c>
      <c r="CB372" s="304">
        <f ca="1">' ВВОД заполнить первым'!CC372</f>
        <v>0</v>
      </c>
      <c r="CC372" s="304">
        <f ca="1">' ВВОД заполнить первым'!CD372</f>
        <v>0</v>
      </c>
      <c r="CD372" s="304">
        <f ca="1">' ВВОД заполнить первым'!CE372</f>
        <v>0</v>
      </c>
      <c r="CE372" s="304">
        <f ca="1">' ВВОД заполнить первым'!CF372</f>
        <v>0</v>
      </c>
      <c r="CF372" s="304">
        <f ca="1">' ВВОД заполнить первым'!CG372</f>
        <v>0</v>
      </c>
      <c r="CG372" s="304">
        <f ca="1">' ВВОД заполнить первым'!CH372</f>
        <v>0</v>
      </c>
      <c r="CH372" s="304">
        <f ca="1">' ВВОД заполнить первым'!CI372</f>
        <v>0</v>
      </c>
      <c r="CI372" s="304">
        <f ca="1">' ВВОД заполнить первым'!CJ372</f>
        <v>0</v>
      </c>
      <c r="CJ372" s="304">
        <f ca="1">' ВВОД заполнить первым'!CK372</f>
        <v>0</v>
      </c>
      <c r="CK372" s="304">
        <f ca="1">' ВВОД заполнить первым'!CL372</f>
        <v>0</v>
      </c>
      <c r="CL372" s="304">
        <f ca="1">' ВВОД заполнить первым'!CM372</f>
        <v>0</v>
      </c>
      <c r="CM372" s="304">
        <f ca="1">' ВВОД заполнить первым'!CN372</f>
        <v>0</v>
      </c>
      <c r="CN372" s="304">
        <f ca="1">' ВВОД заполнить первым'!CO372</f>
        <v>0</v>
      </c>
      <c r="CO372" s="304">
        <f>' ВВОД заполнить первым'!CP372</f>
        <v>0</v>
      </c>
      <c r="CP372" s="304">
        <f>' ВВОД заполнить первым'!CQ372</f>
        <v>0</v>
      </c>
      <c r="CQ372" s="304">
        <f>' ВВОД заполнить первым'!CR372</f>
        <v>0</v>
      </c>
      <c r="CR372" s="304">
        <f>' ВВОД заполнить первым'!CS372</f>
        <v>0</v>
      </c>
      <c r="CS372" s="304">
        <f>' ВВОД заполнить первым'!CT372</f>
        <v>0</v>
      </c>
      <c r="CT372" s="304">
        <f>' ВВОД заполнить первым'!CU372</f>
        <v>0</v>
      </c>
      <c r="CU372" s="304">
        <f>' ВВОД заполнить первым'!CV372</f>
        <v>0</v>
      </c>
      <c r="CV372" s="304">
        <f>' ВВОД заполнить первым'!CW372</f>
        <v>0</v>
      </c>
      <c r="CW372" s="304">
        <f>' ВВОД заполнить первым'!CX372</f>
        <v>0</v>
      </c>
      <c r="CX372" s="304">
        <f>' ВВОД заполнить первым'!CY372</f>
        <v>0</v>
      </c>
      <c r="CY372" s="304">
        <f>' ВВОД заполнить первым'!CZ372</f>
        <v>0</v>
      </c>
      <c r="CZ372" s="304">
        <f>' ВВОД заполнить первым'!DA372</f>
        <v>0</v>
      </c>
      <c r="DA372" s="304">
        <f>' ВВОД заполнить первым'!DB372</f>
        <v>0</v>
      </c>
      <c r="DB372" s="304">
        <f>' ВВОД заполнить первым'!DC372</f>
        <v>0</v>
      </c>
      <c r="DC372" s="304">
        <f>' ВВОД заполнить первым'!DD372</f>
        <v>0</v>
      </c>
      <c r="DD372" s="304">
        <f>' ВВОД заполнить первым'!DE372</f>
        <v>0</v>
      </c>
      <c r="DE372" s="304">
        <f>' ВВОД заполнить первым'!DF372</f>
        <v>0</v>
      </c>
      <c r="DF372" s="304">
        <f>' ВВОД заполнить первым'!DG372</f>
        <v>0</v>
      </c>
      <c r="DG372" s="304">
        <f>' ВВОД заполнить первым'!DH372</f>
        <v>0</v>
      </c>
      <c r="DH372" s="304">
        <f>' ВВОД заполнить первым'!DI372</f>
        <v>0</v>
      </c>
      <c r="DI372" s="304">
        <f>' ВВОД заполнить первым'!DJ372</f>
        <v>0</v>
      </c>
      <c r="DJ372" s="304">
        <f>' ВВОД заполнить первым'!DK372</f>
        <v>0</v>
      </c>
      <c r="DK372" s="304">
        <f>' ВВОД заполнить первым'!DL372</f>
        <v>0</v>
      </c>
      <c r="DL372" s="304">
        <f>' ВВОД заполнить первым'!DM372</f>
        <v>0</v>
      </c>
      <c r="DM372" s="304">
        <f>' ВВОД заполнить первым'!DN372</f>
        <v>0</v>
      </c>
      <c r="DN372" s="304">
        <f>' ВВОД заполнить первым'!DO372</f>
        <v>0</v>
      </c>
      <c r="DO372" s="304">
        <f>' ВВОД заполнить первым'!DP372</f>
        <v>0</v>
      </c>
      <c r="DP372" s="304">
        <f>' ВВОД заполнить первым'!DQ372</f>
        <v>0</v>
      </c>
      <c r="DQ372" s="304">
        <f>' ВВОД заполнить первым'!DR372</f>
        <v>0</v>
      </c>
      <c r="DR372" s="304">
        <f>' ВВОД заполнить первым'!DS372</f>
        <v>0</v>
      </c>
      <c r="DS372" s="304">
        <f>' ВВОД заполнить первым'!DT372</f>
        <v>0</v>
      </c>
      <c r="DT372" s="304">
        <f>' ВВОД заполнить первым'!DU372</f>
        <v>0</v>
      </c>
      <c r="DU372" s="304">
        <f>' ВВОД заполнить первым'!DV372</f>
        <v>0</v>
      </c>
    </row>
    <row r="373" spans="1:125" s="14" customFormat="1" ht="33" hidden="1" customHeight="1">
      <c r="A373" s="56"/>
      <c r="B373" s="57"/>
      <c r="C373" s="57"/>
      <c r="D373" s="57"/>
      <c r="E373" s="57"/>
      <c r="F373" s="57"/>
      <c r="G373" s="57"/>
      <c r="H373" s="57"/>
      <c r="I373" s="57"/>
      <c r="J373" s="57"/>
      <c r="K373" s="57"/>
      <c r="L373" s="57"/>
      <c r="M373" s="57"/>
      <c r="N373" s="57"/>
      <c r="O373" s="63" t="s">
        <v>145</v>
      </c>
      <c r="P373" s="304">
        <f>' ВВОД заполнить первым'!P373</f>
        <v>0</v>
      </c>
      <c r="Q373" s="304">
        <f>' ВВОД заполнить первым'!Q373</f>
        <v>0</v>
      </c>
      <c r="R373" s="304">
        <f>' ВВОД заполнить первым'!R373</f>
        <v>0</v>
      </c>
      <c r="S373" s="304">
        <f>' ВВОД заполнить первым'!S373</f>
        <v>0</v>
      </c>
      <c r="T373" s="304">
        <f>' ВВОД заполнить первым'!T373</f>
        <v>0</v>
      </c>
      <c r="U373" s="304">
        <f>' ВВОД заполнить первым'!U373</f>
        <v>0</v>
      </c>
      <c r="V373" s="304">
        <f>' ВВОД заполнить первым'!V373</f>
        <v>0</v>
      </c>
      <c r="W373" s="304">
        <f>' ВВОД заполнить первым'!W373</f>
        <v>0</v>
      </c>
      <c r="X373" s="304">
        <f>' ВВОД заполнить первым'!X373</f>
        <v>0</v>
      </c>
      <c r="Y373" s="304">
        <f>' ВВОД заполнить первым'!Y373</f>
        <v>0</v>
      </c>
      <c r="Z373" s="304">
        <f>' ВВОД заполнить первым'!Z373</f>
        <v>0</v>
      </c>
      <c r="AA373" s="304">
        <f>' ВВОД заполнить первым'!AA373</f>
        <v>0</v>
      </c>
      <c r="AB373" s="304">
        <f>' ВВОД заполнить первым'!AB373</f>
        <v>0</v>
      </c>
      <c r="AC373" s="304">
        <f>' ВВОД заполнить первым'!AC373</f>
        <v>0</v>
      </c>
      <c r="AD373" s="304">
        <f>' ВВОД заполнить первым'!AD373</f>
        <v>0</v>
      </c>
      <c r="AE373" s="304">
        <f>' ВВОД заполнить первым'!AE373</f>
        <v>0</v>
      </c>
      <c r="AF373" s="304">
        <f>' ВВОД заполнить первым'!AF373</f>
        <v>0</v>
      </c>
      <c r="AG373" s="304">
        <f>' ВВОД заполнить первым'!AG373</f>
        <v>0</v>
      </c>
      <c r="AH373" s="304">
        <f>' ВВОД заполнить первым'!AH373</f>
        <v>0</v>
      </c>
      <c r="AI373" s="304">
        <f>' ВВОД заполнить первым'!AJ373</f>
        <v>0</v>
      </c>
      <c r="AJ373" s="304">
        <f>' ВВОД заполнить первым'!AK373</f>
        <v>0</v>
      </c>
      <c r="AK373" s="304">
        <f>' ВВОД заполнить первым'!AL373</f>
        <v>0</v>
      </c>
      <c r="AL373" s="304">
        <f>' ВВОД заполнить первым'!AM373</f>
        <v>0</v>
      </c>
      <c r="AM373" s="304">
        <f>' ВВОД заполнить первым'!AN373</f>
        <v>0</v>
      </c>
      <c r="AN373" s="304">
        <f>' ВВОД заполнить первым'!AO373</f>
        <v>0</v>
      </c>
      <c r="AO373" s="304">
        <f>' ВВОД заполнить первым'!AP373</f>
        <v>0</v>
      </c>
      <c r="AP373" s="304">
        <f>' ВВОД заполнить первым'!AQ373</f>
        <v>0</v>
      </c>
      <c r="AQ373" s="304">
        <f>' ВВОД заполнить первым'!AR373</f>
        <v>0</v>
      </c>
      <c r="AR373" s="304">
        <f>' ВВОД заполнить первым'!AS373</f>
        <v>0</v>
      </c>
      <c r="AS373" s="304">
        <f>' ВВОД заполнить первым'!AT373</f>
        <v>0</v>
      </c>
      <c r="AT373" s="304">
        <f>' ВВОД заполнить первым'!AU373</f>
        <v>0</v>
      </c>
      <c r="AU373" s="304">
        <f>' ВВОД заполнить первым'!AV373</f>
        <v>0</v>
      </c>
      <c r="AV373" s="304">
        <f>' ВВОД заполнить первым'!AW373</f>
        <v>0</v>
      </c>
      <c r="AW373" s="304">
        <f>' ВВОД заполнить первым'!AX373</f>
        <v>0</v>
      </c>
      <c r="AX373" s="304">
        <f>' ВВОД заполнить первым'!AY373</f>
        <v>0</v>
      </c>
      <c r="AY373" s="304">
        <f>' ВВОД заполнить первым'!AZ373</f>
        <v>0</v>
      </c>
      <c r="AZ373" s="304">
        <f>' ВВОД заполнить первым'!BA373</f>
        <v>0</v>
      </c>
      <c r="BA373" s="304">
        <f>' ВВОД заполнить первым'!BB373</f>
        <v>0</v>
      </c>
      <c r="BB373" s="304">
        <f>' ВВОД заполнить первым'!BC373</f>
        <v>0</v>
      </c>
      <c r="BC373" s="304">
        <f>' ВВОД заполнить первым'!BD373</f>
        <v>0</v>
      </c>
      <c r="BD373" s="304">
        <f>' ВВОД заполнить первым'!BE373</f>
        <v>0</v>
      </c>
      <c r="BE373" s="304">
        <f>' ВВОД заполнить первым'!BF373</f>
        <v>0</v>
      </c>
      <c r="BF373" s="304">
        <f>' ВВОД заполнить первым'!BG373</f>
        <v>0</v>
      </c>
      <c r="BG373" s="304">
        <f>' ВВОД заполнить первым'!BH373</f>
        <v>0</v>
      </c>
      <c r="BH373" s="304">
        <f>' ВВОД заполнить первым'!BI373</f>
        <v>0</v>
      </c>
      <c r="BI373" s="304">
        <f>' ВВОД заполнить первым'!BJ373</f>
        <v>0</v>
      </c>
      <c r="BJ373" s="304">
        <f>' ВВОД заполнить первым'!BK373</f>
        <v>0</v>
      </c>
      <c r="BK373" s="304">
        <f>' ВВОД заполнить первым'!BL373</f>
        <v>0</v>
      </c>
      <c r="BL373" s="304">
        <f>' ВВОД заполнить первым'!BM373</f>
        <v>0</v>
      </c>
      <c r="BM373" s="304">
        <f>' ВВОД заполнить первым'!BN373</f>
        <v>0</v>
      </c>
      <c r="BN373" s="304">
        <f>' ВВОД заполнить первым'!BO373</f>
        <v>0</v>
      </c>
      <c r="BO373" s="304">
        <f>' ВВОД заполнить первым'!BP373</f>
        <v>0</v>
      </c>
      <c r="BP373" s="304">
        <f>' ВВОД заполнить первым'!BQ373</f>
        <v>0</v>
      </c>
      <c r="BQ373" s="304">
        <f ca="1">' ВВОД заполнить первым'!BR373</f>
        <v>0</v>
      </c>
      <c r="BR373" s="304">
        <f ca="1">' ВВОД заполнить первым'!BS373</f>
        <v>0</v>
      </c>
      <c r="BS373" s="304">
        <f>' ВВОД заполнить первым'!BT373</f>
        <v>0</v>
      </c>
      <c r="BT373" s="304">
        <f ca="1">' ВВОД заполнить первым'!BU373</f>
        <v>119</v>
      </c>
      <c r="BU373" s="304">
        <f ca="1">' ВВОД заполнить первым'!BV373</f>
        <v>0</v>
      </c>
      <c r="BV373" s="304">
        <f ca="1">' ВВОД заполнить первым'!BW373</f>
        <v>0</v>
      </c>
      <c r="BW373" s="304">
        <f ca="1">' ВВОД заполнить первым'!BX373</f>
        <v>0</v>
      </c>
      <c r="BX373" s="304">
        <f ca="1">' ВВОД заполнить первым'!BY373</f>
        <v>0</v>
      </c>
      <c r="BY373" s="304">
        <f ca="1">' ВВОД заполнить первым'!BZ373</f>
        <v>0</v>
      </c>
      <c r="BZ373" s="304">
        <f ca="1">' ВВОД заполнить первым'!CA373</f>
        <v>0</v>
      </c>
      <c r="CA373" s="304">
        <f ca="1">' ВВОД заполнить первым'!CB373</f>
        <v>0</v>
      </c>
      <c r="CB373" s="304">
        <f ca="1">' ВВОД заполнить первым'!CC373</f>
        <v>0</v>
      </c>
      <c r="CC373" s="304">
        <f ca="1">' ВВОД заполнить первым'!CD373</f>
        <v>0</v>
      </c>
      <c r="CD373" s="304">
        <f ca="1">' ВВОД заполнить первым'!CE373</f>
        <v>0</v>
      </c>
      <c r="CE373" s="304">
        <f ca="1">' ВВОД заполнить первым'!CF373</f>
        <v>0</v>
      </c>
      <c r="CF373" s="304">
        <f ca="1">' ВВОД заполнить первым'!CG373</f>
        <v>0</v>
      </c>
      <c r="CG373" s="304">
        <f ca="1">' ВВОД заполнить первым'!CH373</f>
        <v>0</v>
      </c>
      <c r="CH373" s="304">
        <f ca="1">' ВВОД заполнить первым'!CI373</f>
        <v>0</v>
      </c>
      <c r="CI373" s="304">
        <f ca="1">' ВВОД заполнить первым'!CJ373</f>
        <v>0</v>
      </c>
      <c r="CJ373" s="304">
        <f ca="1">' ВВОД заполнить первым'!CK373</f>
        <v>0</v>
      </c>
      <c r="CK373" s="304">
        <f ca="1">' ВВОД заполнить первым'!CL373</f>
        <v>0</v>
      </c>
      <c r="CL373" s="304">
        <f ca="1">' ВВОД заполнить первым'!CM373</f>
        <v>0</v>
      </c>
      <c r="CM373" s="304">
        <f ca="1">' ВВОД заполнить первым'!CN373</f>
        <v>0</v>
      </c>
      <c r="CN373" s="304">
        <f ca="1">' ВВОД заполнить первым'!CO373</f>
        <v>0</v>
      </c>
      <c r="CO373" s="304">
        <f>' ВВОД заполнить первым'!CP373</f>
        <v>0</v>
      </c>
      <c r="CP373" s="304">
        <f>' ВВОД заполнить первым'!CQ373</f>
        <v>0</v>
      </c>
      <c r="CQ373" s="304">
        <f>' ВВОД заполнить первым'!CR373</f>
        <v>0</v>
      </c>
      <c r="CR373" s="304">
        <f>' ВВОД заполнить первым'!CS373</f>
        <v>0</v>
      </c>
      <c r="CS373" s="304">
        <f>' ВВОД заполнить первым'!CT373</f>
        <v>0</v>
      </c>
      <c r="CT373" s="304">
        <f>' ВВОД заполнить первым'!CU373</f>
        <v>0</v>
      </c>
      <c r="CU373" s="304">
        <f>' ВВОД заполнить первым'!CV373</f>
        <v>0</v>
      </c>
      <c r="CV373" s="304">
        <f>' ВВОД заполнить первым'!CW373</f>
        <v>0</v>
      </c>
      <c r="CW373" s="304">
        <f>' ВВОД заполнить первым'!CX373</f>
        <v>0</v>
      </c>
      <c r="CX373" s="304">
        <f>' ВВОД заполнить первым'!CY373</f>
        <v>0</v>
      </c>
      <c r="CY373" s="304">
        <f>' ВВОД заполнить первым'!CZ373</f>
        <v>0</v>
      </c>
      <c r="CZ373" s="304">
        <f>' ВВОД заполнить первым'!DA373</f>
        <v>0</v>
      </c>
      <c r="DA373" s="304">
        <f>' ВВОД заполнить первым'!DB373</f>
        <v>0</v>
      </c>
      <c r="DB373" s="304">
        <f>' ВВОД заполнить первым'!DC373</f>
        <v>0</v>
      </c>
      <c r="DC373" s="304">
        <f>' ВВОД заполнить первым'!DD373</f>
        <v>0</v>
      </c>
      <c r="DD373" s="304">
        <f>' ВВОД заполнить первым'!DE373</f>
        <v>0</v>
      </c>
      <c r="DE373" s="304">
        <f>' ВВОД заполнить первым'!DF373</f>
        <v>0</v>
      </c>
      <c r="DF373" s="304">
        <f>' ВВОД заполнить первым'!DG373</f>
        <v>0</v>
      </c>
      <c r="DG373" s="304">
        <f>' ВВОД заполнить первым'!DH373</f>
        <v>0</v>
      </c>
      <c r="DH373" s="304">
        <f>' ВВОД заполнить первым'!DI373</f>
        <v>0</v>
      </c>
      <c r="DI373" s="304">
        <f>' ВВОД заполнить первым'!DJ373</f>
        <v>0</v>
      </c>
      <c r="DJ373" s="304">
        <f>' ВВОД заполнить первым'!DK373</f>
        <v>0</v>
      </c>
      <c r="DK373" s="304">
        <f>' ВВОД заполнить первым'!DL373</f>
        <v>0</v>
      </c>
      <c r="DL373" s="304">
        <f>' ВВОД заполнить первым'!DM373</f>
        <v>0</v>
      </c>
      <c r="DM373" s="304">
        <f>' ВВОД заполнить первым'!DN373</f>
        <v>0</v>
      </c>
      <c r="DN373" s="304">
        <f>' ВВОД заполнить первым'!DO373</f>
        <v>0</v>
      </c>
      <c r="DO373" s="304">
        <f>' ВВОД заполнить первым'!DP373</f>
        <v>0</v>
      </c>
      <c r="DP373" s="304">
        <f>' ВВОД заполнить первым'!DQ373</f>
        <v>0</v>
      </c>
      <c r="DQ373" s="304">
        <f>' ВВОД заполнить первым'!DR373</f>
        <v>0</v>
      </c>
      <c r="DR373" s="304">
        <f>' ВВОД заполнить первым'!DS373</f>
        <v>0</v>
      </c>
      <c r="DS373" s="304">
        <f>' ВВОД заполнить первым'!DT373</f>
        <v>0</v>
      </c>
      <c r="DT373" s="304">
        <f>' ВВОД заполнить первым'!DU373</f>
        <v>0</v>
      </c>
      <c r="DU373" s="304">
        <f>' ВВОД заполнить первым'!DV373</f>
        <v>0</v>
      </c>
    </row>
    <row r="374" spans="1:125" s="14" customFormat="1" ht="30" hidden="1" customHeight="1">
      <c r="A374" s="56"/>
      <c r="B374" s="57"/>
      <c r="C374" s="57"/>
      <c r="D374" s="57"/>
      <c r="E374" s="57"/>
      <c r="F374" s="57"/>
      <c r="G374" s="57"/>
      <c r="H374" s="57"/>
      <c r="I374" s="57"/>
      <c r="J374" s="57"/>
      <c r="K374" s="57"/>
      <c r="L374" s="57"/>
      <c r="M374" s="57"/>
      <c r="N374" s="57"/>
      <c r="O374" s="63" t="s">
        <v>145</v>
      </c>
      <c r="P374" s="304">
        <f>' ВВОД заполнить первым'!P374</f>
        <v>0</v>
      </c>
      <c r="Q374" s="304">
        <f>' ВВОД заполнить первым'!Q374</f>
        <v>0</v>
      </c>
      <c r="R374" s="304">
        <f>' ВВОД заполнить первым'!R374</f>
        <v>0</v>
      </c>
      <c r="S374" s="304">
        <f>' ВВОД заполнить первым'!S374</f>
        <v>0</v>
      </c>
      <c r="T374" s="304">
        <f>' ВВОД заполнить первым'!T374</f>
        <v>0</v>
      </c>
      <c r="U374" s="304">
        <f>' ВВОД заполнить первым'!U374</f>
        <v>0</v>
      </c>
      <c r="V374" s="304">
        <f>' ВВОД заполнить первым'!V374</f>
        <v>0</v>
      </c>
      <c r="W374" s="304">
        <f>' ВВОД заполнить первым'!W374</f>
        <v>0</v>
      </c>
      <c r="X374" s="304">
        <f>' ВВОД заполнить первым'!X374</f>
        <v>0</v>
      </c>
      <c r="Y374" s="304">
        <f>' ВВОД заполнить первым'!Y374</f>
        <v>0</v>
      </c>
      <c r="Z374" s="304">
        <f>' ВВОД заполнить первым'!Z374</f>
        <v>0</v>
      </c>
      <c r="AA374" s="304">
        <f>' ВВОД заполнить первым'!AA374</f>
        <v>0</v>
      </c>
      <c r="AB374" s="304">
        <f>' ВВОД заполнить первым'!AB374</f>
        <v>0</v>
      </c>
      <c r="AC374" s="304">
        <f>' ВВОД заполнить первым'!AC374</f>
        <v>0</v>
      </c>
      <c r="AD374" s="304">
        <f>' ВВОД заполнить первым'!AD374</f>
        <v>0</v>
      </c>
      <c r="AE374" s="304">
        <f>' ВВОД заполнить первым'!AE374</f>
        <v>0</v>
      </c>
      <c r="AF374" s="304">
        <f>' ВВОД заполнить первым'!AF374</f>
        <v>0</v>
      </c>
      <c r="AG374" s="304">
        <f>' ВВОД заполнить первым'!AG374</f>
        <v>0</v>
      </c>
      <c r="AH374" s="304">
        <f>' ВВОД заполнить первым'!AH374</f>
        <v>0</v>
      </c>
      <c r="AI374" s="304">
        <f>' ВВОД заполнить первым'!AJ374</f>
        <v>0</v>
      </c>
      <c r="AJ374" s="304">
        <f>' ВВОД заполнить первым'!AK374</f>
        <v>0</v>
      </c>
      <c r="AK374" s="304">
        <f>' ВВОД заполнить первым'!AL374</f>
        <v>0</v>
      </c>
      <c r="AL374" s="304">
        <f>' ВВОД заполнить первым'!AM374</f>
        <v>0</v>
      </c>
      <c r="AM374" s="304">
        <f>' ВВОД заполнить первым'!AN374</f>
        <v>0</v>
      </c>
      <c r="AN374" s="304">
        <f>' ВВОД заполнить первым'!AO374</f>
        <v>0</v>
      </c>
      <c r="AO374" s="304">
        <f>' ВВОД заполнить первым'!AP374</f>
        <v>0</v>
      </c>
      <c r="AP374" s="304">
        <f>' ВВОД заполнить первым'!AQ374</f>
        <v>0</v>
      </c>
      <c r="AQ374" s="304">
        <f>' ВВОД заполнить первым'!AR374</f>
        <v>0</v>
      </c>
      <c r="AR374" s="304">
        <f>' ВВОД заполнить первым'!AS374</f>
        <v>0</v>
      </c>
      <c r="AS374" s="304">
        <f>' ВВОД заполнить первым'!AT374</f>
        <v>0</v>
      </c>
      <c r="AT374" s="304">
        <f>' ВВОД заполнить первым'!AU374</f>
        <v>0</v>
      </c>
      <c r="AU374" s="304">
        <f>' ВВОД заполнить первым'!AV374</f>
        <v>0</v>
      </c>
      <c r="AV374" s="304">
        <f>' ВВОД заполнить первым'!AW374</f>
        <v>0</v>
      </c>
      <c r="AW374" s="304">
        <f>' ВВОД заполнить первым'!AX374</f>
        <v>0</v>
      </c>
      <c r="AX374" s="304">
        <f>' ВВОД заполнить первым'!AY374</f>
        <v>0</v>
      </c>
      <c r="AY374" s="304">
        <f>' ВВОД заполнить первым'!AZ374</f>
        <v>0</v>
      </c>
      <c r="AZ374" s="304">
        <f>' ВВОД заполнить первым'!BA374</f>
        <v>0</v>
      </c>
      <c r="BA374" s="304">
        <f>' ВВОД заполнить первым'!BB374</f>
        <v>0</v>
      </c>
      <c r="BB374" s="304">
        <f>' ВВОД заполнить первым'!BC374</f>
        <v>0</v>
      </c>
      <c r="BC374" s="304">
        <f>' ВВОД заполнить первым'!BD374</f>
        <v>0</v>
      </c>
      <c r="BD374" s="304">
        <f>' ВВОД заполнить первым'!BE374</f>
        <v>0</v>
      </c>
      <c r="BE374" s="304">
        <f>' ВВОД заполнить первым'!BF374</f>
        <v>0</v>
      </c>
      <c r="BF374" s="304">
        <f>' ВВОД заполнить первым'!BG374</f>
        <v>0</v>
      </c>
      <c r="BG374" s="304">
        <f>' ВВОД заполнить первым'!BH374</f>
        <v>0</v>
      </c>
      <c r="BH374" s="304">
        <f>' ВВОД заполнить первым'!BI374</f>
        <v>0</v>
      </c>
      <c r="BI374" s="304">
        <f>' ВВОД заполнить первым'!BJ374</f>
        <v>0</v>
      </c>
      <c r="BJ374" s="304">
        <f>' ВВОД заполнить первым'!BK374</f>
        <v>0</v>
      </c>
      <c r="BK374" s="304">
        <f>' ВВОД заполнить первым'!BL374</f>
        <v>0</v>
      </c>
      <c r="BL374" s="304">
        <f>' ВВОД заполнить первым'!BM374</f>
        <v>0</v>
      </c>
      <c r="BM374" s="304">
        <f>' ВВОД заполнить первым'!BN374</f>
        <v>0</v>
      </c>
      <c r="BN374" s="304">
        <f>' ВВОД заполнить первым'!BO374</f>
        <v>0</v>
      </c>
      <c r="BO374" s="304">
        <f>' ВВОД заполнить первым'!BP374</f>
        <v>0</v>
      </c>
      <c r="BP374" s="304">
        <f>' ВВОД заполнить первым'!BQ374</f>
        <v>0</v>
      </c>
      <c r="BQ374" s="304">
        <f ca="1">' ВВОД заполнить первым'!BR374</f>
        <v>0</v>
      </c>
      <c r="BR374" s="304">
        <f ca="1">' ВВОД заполнить первым'!BS374</f>
        <v>0</v>
      </c>
      <c r="BS374" s="304">
        <f>' ВВОД заполнить первым'!BT374</f>
        <v>0</v>
      </c>
      <c r="BT374" s="304">
        <f ca="1">' ВВОД заполнить первым'!BU374</f>
        <v>119</v>
      </c>
      <c r="BU374" s="304">
        <f ca="1">' ВВОД заполнить первым'!BV374</f>
        <v>0</v>
      </c>
      <c r="BV374" s="304">
        <f ca="1">' ВВОД заполнить первым'!BW374</f>
        <v>0</v>
      </c>
      <c r="BW374" s="304">
        <f ca="1">' ВВОД заполнить первым'!BX374</f>
        <v>0</v>
      </c>
      <c r="BX374" s="304">
        <f ca="1">' ВВОД заполнить первым'!BY374</f>
        <v>0</v>
      </c>
      <c r="BY374" s="304">
        <f ca="1">' ВВОД заполнить первым'!BZ374</f>
        <v>0</v>
      </c>
      <c r="BZ374" s="304">
        <f ca="1">' ВВОД заполнить первым'!CA374</f>
        <v>0</v>
      </c>
      <c r="CA374" s="304">
        <f ca="1">' ВВОД заполнить первым'!CB374</f>
        <v>0</v>
      </c>
      <c r="CB374" s="304">
        <f ca="1">' ВВОД заполнить первым'!CC374</f>
        <v>0</v>
      </c>
      <c r="CC374" s="304">
        <f ca="1">' ВВОД заполнить первым'!CD374</f>
        <v>0</v>
      </c>
      <c r="CD374" s="304">
        <f ca="1">' ВВОД заполнить первым'!CE374</f>
        <v>0</v>
      </c>
      <c r="CE374" s="304">
        <f ca="1">' ВВОД заполнить первым'!CF374</f>
        <v>0</v>
      </c>
      <c r="CF374" s="304">
        <f ca="1">' ВВОД заполнить первым'!CG374</f>
        <v>0</v>
      </c>
      <c r="CG374" s="304">
        <f ca="1">' ВВОД заполнить первым'!CH374</f>
        <v>0</v>
      </c>
      <c r="CH374" s="304">
        <f ca="1">' ВВОД заполнить первым'!CI374</f>
        <v>0</v>
      </c>
      <c r="CI374" s="304">
        <f ca="1">' ВВОД заполнить первым'!CJ374</f>
        <v>0</v>
      </c>
      <c r="CJ374" s="304">
        <f ca="1">' ВВОД заполнить первым'!CK374</f>
        <v>0</v>
      </c>
      <c r="CK374" s="304">
        <f ca="1">' ВВОД заполнить первым'!CL374</f>
        <v>0</v>
      </c>
      <c r="CL374" s="304">
        <f ca="1">' ВВОД заполнить первым'!CM374</f>
        <v>0</v>
      </c>
      <c r="CM374" s="304">
        <f ca="1">' ВВОД заполнить первым'!CN374</f>
        <v>0</v>
      </c>
      <c r="CN374" s="304">
        <f ca="1">' ВВОД заполнить первым'!CO374</f>
        <v>0</v>
      </c>
      <c r="CO374" s="304">
        <f>' ВВОД заполнить первым'!CP374</f>
        <v>0</v>
      </c>
      <c r="CP374" s="304">
        <f>' ВВОД заполнить первым'!CQ374</f>
        <v>0</v>
      </c>
      <c r="CQ374" s="304">
        <f>' ВВОД заполнить первым'!CR374</f>
        <v>0</v>
      </c>
      <c r="CR374" s="304">
        <f>' ВВОД заполнить первым'!CS374</f>
        <v>0</v>
      </c>
      <c r="CS374" s="304">
        <f>' ВВОД заполнить первым'!CT374</f>
        <v>0</v>
      </c>
      <c r="CT374" s="304">
        <f>' ВВОД заполнить первым'!CU374</f>
        <v>0</v>
      </c>
      <c r="CU374" s="304">
        <f>' ВВОД заполнить первым'!CV374</f>
        <v>0</v>
      </c>
      <c r="CV374" s="304">
        <f>' ВВОД заполнить первым'!CW374</f>
        <v>0</v>
      </c>
      <c r="CW374" s="304">
        <f>' ВВОД заполнить первым'!CX374</f>
        <v>0</v>
      </c>
      <c r="CX374" s="304">
        <f>' ВВОД заполнить первым'!CY374</f>
        <v>0</v>
      </c>
      <c r="CY374" s="304">
        <f>' ВВОД заполнить первым'!CZ374</f>
        <v>0</v>
      </c>
      <c r="CZ374" s="304">
        <f>' ВВОД заполнить первым'!DA374</f>
        <v>0</v>
      </c>
      <c r="DA374" s="304">
        <f>' ВВОД заполнить первым'!DB374</f>
        <v>0</v>
      </c>
      <c r="DB374" s="304">
        <f>' ВВОД заполнить первым'!DC374</f>
        <v>0</v>
      </c>
      <c r="DC374" s="304">
        <f>' ВВОД заполнить первым'!DD374</f>
        <v>0</v>
      </c>
      <c r="DD374" s="304">
        <f>' ВВОД заполнить первым'!DE374</f>
        <v>0</v>
      </c>
      <c r="DE374" s="304">
        <f>' ВВОД заполнить первым'!DF374</f>
        <v>0</v>
      </c>
      <c r="DF374" s="304">
        <f>' ВВОД заполнить первым'!DG374</f>
        <v>0</v>
      </c>
      <c r="DG374" s="304">
        <f>' ВВОД заполнить первым'!DH374</f>
        <v>0</v>
      </c>
      <c r="DH374" s="304">
        <f>' ВВОД заполнить первым'!DI374</f>
        <v>0</v>
      </c>
      <c r="DI374" s="304">
        <f>' ВВОД заполнить первым'!DJ374</f>
        <v>0</v>
      </c>
      <c r="DJ374" s="304">
        <f>' ВВОД заполнить первым'!DK374</f>
        <v>0</v>
      </c>
      <c r="DK374" s="304">
        <f>' ВВОД заполнить первым'!DL374</f>
        <v>0</v>
      </c>
      <c r="DL374" s="304">
        <f>' ВВОД заполнить первым'!DM374</f>
        <v>0</v>
      </c>
      <c r="DM374" s="304">
        <f>' ВВОД заполнить первым'!DN374</f>
        <v>0</v>
      </c>
      <c r="DN374" s="304">
        <f>' ВВОД заполнить первым'!DO374</f>
        <v>0</v>
      </c>
      <c r="DO374" s="304">
        <f>' ВВОД заполнить первым'!DP374</f>
        <v>0</v>
      </c>
      <c r="DP374" s="304">
        <f>' ВВОД заполнить первым'!DQ374</f>
        <v>0</v>
      </c>
      <c r="DQ374" s="304">
        <f>' ВВОД заполнить первым'!DR374</f>
        <v>0</v>
      </c>
      <c r="DR374" s="304">
        <f>' ВВОД заполнить первым'!DS374</f>
        <v>0</v>
      </c>
      <c r="DS374" s="304">
        <f>' ВВОД заполнить первым'!DT374</f>
        <v>0</v>
      </c>
      <c r="DT374" s="304">
        <f>' ВВОД заполнить первым'!DU374</f>
        <v>0</v>
      </c>
      <c r="DU374" s="304">
        <f>' ВВОД заполнить первым'!DV374</f>
        <v>0</v>
      </c>
    </row>
    <row r="375" spans="1:125" s="14" customFormat="1" ht="35.25" hidden="1" customHeight="1">
      <c r="A375" s="56"/>
      <c r="B375" s="57"/>
      <c r="C375" s="57"/>
      <c r="D375" s="57"/>
      <c r="E375" s="57"/>
      <c r="F375" s="57"/>
      <c r="G375" s="57"/>
      <c r="H375" s="57"/>
      <c r="I375" s="57"/>
      <c r="J375" s="57"/>
      <c r="K375" s="57"/>
      <c r="L375" s="57"/>
      <c r="M375" s="57"/>
      <c r="N375" s="57"/>
      <c r="O375" s="33"/>
      <c r="P375" s="304">
        <f>' ВВОД заполнить первым'!P375</f>
        <v>0</v>
      </c>
      <c r="Q375" s="304">
        <f>' ВВОД заполнить первым'!Q375</f>
        <v>0</v>
      </c>
      <c r="R375" s="304">
        <f>' ВВОД заполнить первым'!R375</f>
        <v>0</v>
      </c>
      <c r="S375" s="304">
        <f>' ВВОД заполнить первым'!S375</f>
        <v>0</v>
      </c>
      <c r="T375" s="304">
        <f>' ВВОД заполнить первым'!T375</f>
        <v>0</v>
      </c>
      <c r="U375" s="304">
        <f>' ВВОД заполнить первым'!U375</f>
        <v>0</v>
      </c>
      <c r="V375" s="304">
        <f>' ВВОД заполнить первым'!V375</f>
        <v>0</v>
      </c>
      <c r="W375" s="304">
        <f>' ВВОД заполнить первым'!W375</f>
        <v>0</v>
      </c>
      <c r="X375" s="304">
        <f>' ВВОД заполнить первым'!X375</f>
        <v>0</v>
      </c>
      <c r="Y375" s="304">
        <f>' ВВОД заполнить первым'!Y375</f>
        <v>0</v>
      </c>
      <c r="Z375" s="304">
        <f>' ВВОД заполнить первым'!Z375</f>
        <v>0</v>
      </c>
      <c r="AA375" s="304">
        <f>' ВВОД заполнить первым'!AA375</f>
        <v>0</v>
      </c>
      <c r="AB375" s="304">
        <f>' ВВОД заполнить первым'!AB375</f>
        <v>0</v>
      </c>
      <c r="AC375" s="304">
        <f>' ВВОД заполнить первым'!AC375</f>
        <v>0</v>
      </c>
      <c r="AD375" s="304">
        <f>' ВВОД заполнить первым'!AD375</f>
        <v>0</v>
      </c>
      <c r="AE375" s="304">
        <f>' ВВОД заполнить первым'!AE375</f>
        <v>0</v>
      </c>
      <c r="AF375" s="304">
        <f>' ВВОД заполнить первым'!AF375</f>
        <v>0</v>
      </c>
      <c r="AG375" s="304">
        <f>' ВВОД заполнить первым'!AG375</f>
        <v>0</v>
      </c>
      <c r="AH375" s="304">
        <f>' ВВОД заполнить первым'!AH375</f>
        <v>0</v>
      </c>
      <c r="AI375" s="304">
        <f>' ВВОД заполнить первым'!AJ375</f>
        <v>0</v>
      </c>
      <c r="AJ375" s="304">
        <f>' ВВОД заполнить первым'!AK375</f>
        <v>0</v>
      </c>
      <c r="AK375" s="304">
        <f>' ВВОД заполнить первым'!AL375</f>
        <v>0</v>
      </c>
      <c r="AL375" s="304">
        <f>' ВВОД заполнить первым'!AM375</f>
        <v>0</v>
      </c>
      <c r="AM375" s="304">
        <f>' ВВОД заполнить первым'!AN375</f>
        <v>0</v>
      </c>
      <c r="AN375" s="304">
        <f>' ВВОД заполнить первым'!AO375</f>
        <v>0</v>
      </c>
      <c r="AO375" s="304">
        <f>' ВВОД заполнить первым'!AP375</f>
        <v>0</v>
      </c>
      <c r="AP375" s="304">
        <f>' ВВОД заполнить первым'!AQ375</f>
        <v>0</v>
      </c>
      <c r="AQ375" s="304">
        <f>' ВВОД заполнить первым'!AR375</f>
        <v>0</v>
      </c>
      <c r="AR375" s="304">
        <f>' ВВОД заполнить первым'!AS375</f>
        <v>0</v>
      </c>
      <c r="AS375" s="304">
        <f>' ВВОД заполнить первым'!AT375</f>
        <v>0</v>
      </c>
      <c r="AT375" s="304">
        <f>' ВВОД заполнить первым'!AU375</f>
        <v>0</v>
      </c>
      <c r="AU375" s="304">
        <f>' ВВОД заполнить первым'!AV375</f>
        <v>0</v>
      </c>
      <c r="AV375" s="304">
        <f>' ВВОД заполнить первым'!AW375</f>
        <v>0</v>
      </c>
      <c r="AW375" s="304">
        <f>' ВВОД заполнить первым'!AX375</f>
        <v>0</v>
      </c>
      <c r="AX375" s="304">
        <f>' ВВОД заполнить первым'!AY375</f>
        <v>0</v>
      </c>
      <c r="AY375" s="304">
        <f>' ВВОД заполнить первым'!AZ375</f>
        <v>0</v>
      </c>
      <c r="AZ375" s="304">
        <f>' ВВОД заполнить первым'!BA375</f>
        <v>0</v>
      </c>
      <c r="BA375" s="304">
        <f>' ВВОД заполнить первым'!BB375</f>
        <v>0</v>
      </c>
      <c r="BB375" s="304">
        <f>' ВВОД заполнить первым'!BC375</f>
        <v>0</v>
      </c>
      <c r="BC375" s="304">
        <f>' ВВОД заполнить первым'!BD375</f>
        <v>0</v>
      </c>
      <c r="BD375" s="304">
        <f>' ВВОД заполнить первым'!BE375</f>
        <v>0</v>
      </c>
      <c r="BE375" s="304">
        <f>' ВВОД заполнить первым'!BF375</f>
        <v>0</v>
      </c>
      <c r="BF375" s="304">
        <f>' ВВОД заполнить первым'!BG375</f>
        <v>0</v>
      </c>
      <c r="BG375" s="304">
        <f>' ВВОД заполнить первым'!BH375</f>
        <v>0</v>
      </c>
      <c r="BH375" s="304">
        <f>' ВВОД заполнить первым'!BI375</f>
        <v>0</v>
      </c>
      <c r="BI375" s="304">
        <f>' ВВОД заполнить первым'!BJ375</f>
        <v>0</v>
      </c>
      <c r="BJ375" s="304">
        <f>' ВВОД заполнить первым'!BK375</f>
        <v>0</v>
      </c>
      <c r="BK375" s="304">
        <f>' ВВОД заполнить первым'!BL375</f>
        <v>0</v>
      </c>
      <c r="BL375" s="304">
        <f>' ВВОД заполнить первым'!BM375</f>
        <v>0</v>
      </c>
      <c r="BM375" s="304">
        <f>' ВВОД заполнить первым'!BN375</f>
        <v>0</v>
      </c>
      <c r="BN375" s="304">
        <f>' ВВОД заполнить первым'!BO375</f>
        <v>0</v>
      </c>
      <c r="BO375" s="304">
        <f>' ВВОД заполнить первым'!BP375</f>
        <v>0</v>
      </c>
      <c r="BP375" s="304">
        <f>' ВВОД заполнить первым'!BQ375</f>
        <v>0</v>
      </c>
      <c r="BQ375" s="304">
        <f ca="1">' ВВОД заполнить первым'!BR375</f>
        <v>0</v>
      </c>
      <c r="BR375" s="304">
        <f ca="1">' ВВОД заполнить первым'!BS375</f>
        <v>0</v>
      </c>
      <c r="BS375" s="304">
        <f>' ВВОД заполнить первым'!BT375</f>
        <v>0</v>
      </c>
      <c r="BT375" s="304">
        <f ca="1">' ВВОД заполнить первым'!BU375</f>
        <v>119</v>
      </c>
      <c r="BU375" s="304">
        <f ca="1">' ВВОД заполнить первым'!BV375</f>
        <v>0</v>
      </c>
      <c r="BV375" s="304">
        <f ca="1">' ВВОД заполнить первым'!BW375</f>
        <v>0</v>
      </c>
      <c r="BW375" s="304">
        <f ca="1">' ВВОД заполнить первым'!BX375</f>
        <v>0</v>
      </c>
      <c r="BX375" s="304">
        <f ca="1">' ВВОД заполнить первым'!BY375</f>
        <v>0</v>
      </c>
      <c r="BY375" s="304">
        <f ca="1">' ВВОД заполнить первым'!BZ375</f>
        <v>0</v>
      </c>
      <c r="BZ375" s="304">
        <f ca="1">' ВВОД заполнить первым'!CA375</f>
        <v>0</v>
      </c>
      <c r="CA375" s="304">
        <f ca="1">' ВВОД заполнить первым'!CB375</f>
        <v>0</v>
      </c>
      <c r="CB375" s="304">
        <f ca="1">' ВВОД заполнить первым'!CC375</f>
        <v>0</v>
      </c>
      <c r="CC375" s="304">
        <f ca="1">' ВВОД заполнить первым'!CD375</f>
        <v>0</v>
      </c>
      <c r="CD375" s="304">
        <f ca="1">' ВВОД заполнить первым'!CE375</f>
        <v>0</v>
      </c>
      <c r="CE375" s="304">
        <f ca="1">' ВВОД заполнить первым'!CF375</f>
        <v>0</v>
      </c>
      <c r="CF375" s="304">
        <f ca="1">' ВВОД заполнить первым'!CG375</f>
        <v>0</v>
      </c>
      <c r="CG375" s="304">
        <f ca="1">' ВВОД заполнить первым'!CH375</f>
        <v>0</v>
      </c>
      <c r="CH375" s="304">
        <f ca="1">' ВВОД заполнить первым'!CI375</f>
        <v>0</v>
      </c>
      <c r="CI375" s="304">
        <f ca="1">' ВВОД заполнить первым'!CJ375</f>
        <v>0</v>
      </c>
      <c r="CJ375" s="304">
        <f ca="1">' ВВОД заполнить первым'!CK375</f>
        <v>0</v>
      </c>
      <c r="CK375" s="304">
        <f ca="1">' ВВОД заполнить первым'!CL375</f>
        <v>0</v>
      </c>
      <c r="CL375" s="304">
        <f ca="1">' ВВОД заполнить первым'!CM375</f>
        <v>0</v>
      </c>
      <c r="CM375" s="304">
        <f ca="1">' ВВОД заполнить первым'!CN375</f>
        <v>0</v>
      </c>
      <c r="CN375" s="304">
        <f ca="1">' ВВОД заполнить первым'!CO375</f>
        <v>0</v>
      </c>
      <c r="CO375" s="304">
        <f>' ВВОД заполнить первым'!CP375</f>
        <v>0</v>
      </c>
      <c r="CP375" s="304">
        <f>' ВВОД заполнить первым'!CQ375</f>
        <v>0</v>
      </c>
      <c r="CQ375" s="304">
        <f>' ВВОД заполнить первым'!CR375</f>
        <v>0</v>
      </c>
      <c r="CR375" s="304">
        <f>' ВВОД заполнить первым'!CS375</f>
        <v>0</v>
      </c>
      <c r="CS375" s="304">
        <f>' ВВОД заполнить первым'!CT375</f>
        <v>0</v>
      </c>
      <c r="CT375" s="304">
        <f>' ВВОД заполнить первым'!CU375</f>
        <v>0</v>
      </c>
      <c r="CU375" s="304">
        <f>' ВВОД заполнить первым'!CV375</f>
        <v>0</v>
      </c>
      <c r="CV375" s="304">
        <f>' ВВОД заполнить первым'!CW375</f>
        <v>0</v>
      </c>
      <c r="CW375" s="304">
        <f>' ВВОД заполнить первым'!CX375</f>
        <v>0</v>
      </c>
      <c r="CX375" s="304">
        <f>' ВВОД заполнить первым'!CY375</f>
        <v>0</v>
      </c>
      <c r="CY375" s="304">
        <f>' ВВОД заполнить первым'!CZ375</f>
        <v>0</v>
      </c>
      <c r="CZ375" s="304">
        <f>' ВВОД заполнить первым'!DA375</f>
        <v>0</v>
      </c>
      <c r="DA375" s="304">
        <f>' ВВОД заполнить первым'!DB375</f>
        <v>0</v>
      </c>
      <c r="DB375" s="304">
        <f>' ВВОД заполнить первым'!DC375</f>
        <v>0</v>
      </c>
      <c r="DC375" s="304">
        <f>' ВВОД заполнить первым'!DD375</f>
        <v>0</v>
      </c>
      <c r="DD375" s="304">
        <f>' ВВОД заполнить первым'!DE375</f>
        <v>0</v>
      </c>
      <c r="DE375" s="304">
        <f>' ВВОД заполнить первым'!DF375</f>
        <v>0</v>
      </c>
      <c r="DF375" s="304">
        <f>' ВВОД заполнить первым'!DG375</f>
        <v>0</v>
      </c>
      <c r="DG375" s="304">
        <f>' ВВОД заполнить первым'!DH375</f>
        <v>0</v>
      </c>
      <c r="DH375" s="304">
        <f>' ВВОД заполнить первым'!DI375</f>
        <v>0</v>
      </c>
      <c r="DI375" s="304">
        <f>' ВВОД заполнить первым'!DJ375</f>
        <v>0</v>
      </c>
      <c r="DJ375" s="304">
        <f>' ВВОД заполнить первым'!DK375</f>
        <v>0</v>
      </c>
      <c r="DK375" s="304">
        <f>' ВВОД заполнить первым'!DL375</f>
        <v>0</v>
      </c>
      <c r="DL375" s="304">
        <f>' ВВОД заполнить первым'!DM375</f>
        <v>0</v>
      </c>
      <c r="DM375" s="304">
        <f>' ВВОД заполнить первым'!DN375</f>
        <v>0</v>
      </c>
      <c r="DN375" s="304">
        <f>' ВВОД заполнить первым'!DO375</f>
        <v>0</v>
      </c>
      <c r="DO375" s="304">
        <f>' ВВОД заполнить первым'!DP375</f>
        <v>0</v>
      </c>
      <c r="DP375" s="304">
        <f>' ВВОД заполнить первым'!DQ375</f>
        <v>0</v>
      </c>
      <c r="DQ375" s="304">
        <f>' ВВОД заполнить первым'!DR375</f>
        <v>0</v>
      </c>
      <c r="DR375" s="304">
        <f>' ВВОД заполнить первым'!DS375</f>
        <v>0</v>
      </c>
      <c r="DS375" s="304">
        <f>' ВВОД заполнить первым'!DT375</f>
        <v>0</v>
      </c>
      <c r="DT375" s="304">
        <f>' ВВОД заполнить первым'!DU375</f>
        <v>0</v>
      </c>
      <c r="DU375" s="304">
        <f>' ВВОД заполнить первым'!DV375</f>
        <v>0</v>
      </c>
    </row>
    <row r="376" spans="1:125" s="14" customFormat="1" ht="25.5" hidden="1">
      <c r="A376" s="56"/>
      <c r="B376" s="57"/>
      <c r="C376" s="57"/>
      <c r="D376" s="57"/>
      <c r="E376" s="57"/>
      <c r="F376" s="57"/>
      <c r="G376" s="57"/>
      <c r="H376" s="57"/>
      <c r="I376" s="57"/>
      <c r="J376" s="57"/>
      <c r="K376" s="57"/>
      <c r="L376" s="57"/>
      <c r="M376" s="57"/>
      <c r="N376" s="57"/>
      <c r="O376" s="19" t="s">
        <v>146</v>
      </c>
      <c r="P376" s="304">
        <f>' ВВОД заполнить первым'!P376</f>
        <v>1</v>
      </c>
      <c r="Q376" s="304">
        <f>' ВВОД заполнить первым'!Q376</f>
        <v>1</v>
      </c>
      <c r="R376" s="304">
        <f>' ВВОД заполнить первым'!R376</f>
        <v>1</v>
      </c>
      <c r="S376" s="304">
        <f>' ВВОД заполнить первым'!S376</f>
        <v>1</v>
      </c>
      <c r="T376" s="304">
        <f>' ВВОД заполнить первым'!T376</f>
        <v>0</v>
      </c>
      <c r="U376" s="304">
        <f>' ВВОД заполнить первым'!U376</f>
        <v>0</v>
      </c>
      <c r="V376" s="304">
        <f>' ВВОД заполнить первым'!V376</f>
        <v>0</v>
      </c>
      <c r="W376" s="304">
        <f>' ВВОД заполнить первым'!W376</f>
        <v>0</v>
      </c>
      <c r="X376" s="304">
        <f>' ВВОД заполнить первым'!X376</f>
        <v>0</v>
      </c>
      <c r="Y376" s="304">
        <f>' ВВОД заполнить первым'!Y376</f>
        <v>0</v>
      </c>
      <c r="Z376" s="304">
        <f>' ВВОД заполнить первым'!Z376</f>
        <v>0</v>
      </c>
      <c r="AA376" s="304">
        <f>' ВВОД заполнить первым'!AA376</f>
        <v>0</v>
      </c>
      <c r="AB376" s="304">
        <f>' ВВОД заполнить первым'!AB376</f>
        <v>1</v>
      </c>
      <c r="AC376" s="304">
        <f>' ВВОД заполнить первым'!AC376</f>
        <v>0</v>
      </c>
      <c r="AD376" s="304">
        <f>' ВВОД заполнить первым'!AD376</f>
        <v>0</v>
      </c>
      <c r="AE376" s="304">
        <f>' ВВОД заполнить первым'!AE376</f>
        <v>0</v>
      </c>
      <c r="AF376" s="304">
        <f>' ВВОД заполнить первым'!AF376</f>
        <v>1</v>
      </c>
      <c r="AG376" s="304">
        <f>' ВВОД заполнить первым'!AG376</f>
        <v>0</v>
      </c>
      <c r="AH376" s="304">
        <f>' ВВОД заполнить первым'!AH376</f>
        <v>0.81666666666666665</v>
      </c>
      <c r="AI376" s="304">
        <f>' ВВОД заполнить первым'!AJ376</f>
        <v>1</v>
      </c>
      <c r="AJ376" s="304">
        <f>' ВВОД заполнить первым'!AK376</f>
        <v>0</v>
      </c>
      <c r="AK376" s="304">
        <f>' ВВОД заполнить первым'!AL376</f>
        <v>1</v>
      </c>
      <c r="AL376" s="304">
        <f>' ВВОД заполнить первым'!AM376</f>
        <v>0</v>
      </c>
      <c r="AM376" s="304">
        <f>' ВВОД заполнить первым'!AN376</f>
        <v>0</v>
      </c>
      <c r="AN376" s="304">
        <f>' ВВОД заполнить первым'!AO376</f>
        <v>0.65</v>
      </c>
      <c r="AO376" s="304">
        <f>' ВВОД заполнить первым'!AP376</f>
        <v>1</v>
      </c>
      <c r="AP376" s="304" t="str">
        <f>' ВВОД заполнить первым'!AQ376</f>
        <v>учитель физкультуры</v>
      </c>
      <c r="AQ376" s="304">
        <f>' ВВОД заполнить первым'!AR376</f>
        <v>3</v>
      </c>
      <c r="AR376" s="304">
        <f>' ВВОД заполнить первым'!AS376</f>
        <v>0</v>
      </c>
      <c r="AS376" s="304">
        <f>' ВВОД заполнить первым'!AT376</f>
        <v>1</v>
      </c>
      <c r="AT376" s="304">
        <f>' ВВОД заполнить первым'!AU376</f>
        <v>1</v>
      </c>
      <c r="AU376" s="304">
        <f>' ВВОД заполнить первым'!AV376</f>
        <v>0</v>
      </c>
      <c r="AV376" s="304">
        <f>' ВВОД заполнить первым'!AW376</f>
        <v>0</v>
      </c>
      <c r="AW376" s="304">
        <f>' ВВОД заполнить первым'!AX376</f>
        <v>0</v>
      </c>
      <c r="AX376" s="304">
        <f>' ВВОД заполнить первым'!AY376</f>
        <v>0</v>
      </c>
      <c r="AY376" s="304">
        <f>' ВВОД заполнить первым'!AZ376</f>
        <v>0</v>
      </c>
      <c r="AZ376" s="304">
        <f>' ВВОД заполнить первым'!BA376</f>
        <v>1</v>
      </c>
      <c r="BA376" s="304">
        <f>' ВВОД заполнить первым'!BB376</f>
        <v>1</v>
      </c>
      <c r="BB376" s="304">
        <f>' ВВОД заполнить первым'!BC376</f>
        <v>0</v>
      </c>
      <c r="BC376" s="304">
        <f>' ВВОД заполнить первым'!BD376</f>
        <v>0</v>
      </c>
      <c r="BD376" s="304">
        <f>' ВВОД заполнить первым'!BE376</f>
        <v>0</v>
      </c>
      <c r="BE376" s="304">
        <f>' ВВОД заполнить первым'!BF376</f>
        <v>0</v>
      </c>
      <c r="BF376" s="304">
        <f>' ВВОД заполнить первым'!BG376</f>
        <v>0</v>
      </c>
      <c r="BG376" s="304">
        <f>' ВВОД заполнить первым'!BH376</f>
        <v>0</v>
      </c>
      <c r="BH376" s="304">
        <f>' ВВОД заполнить первым'!BI376</f>
        <v>0</v>
      </c>
      <c r="BI376" s="304">
        <f>' ВВОД заполнить первым'!BJ376</f>
        <v>1</v>
      </c>
      <c r="BJ376" s="304">
        <f>' ВВОД заполнить первым'!BK376</f>
        <v>1</v>
      </c>
      <c r="BK376" s="304">
        <f>' ВВОД заполнить первым'!BL376</f>
        <v>0</v>
      </c>
      <c r="BL376" s="304">
        <f>' ВВОД заполнить первым'!BM376</f>
        <v>0</v>
      </c>
      <c r="BM376" s="304">
        <f>' ВВОД заполнить первым'!BN376</f>
        <v>0</v>
      </c>
      <c r="BN376" s="304">
        <f>' ВВОД заполнить первым'!BO376</f>
        <v>1</v>
      </c>
      <c r="BO376" s="304">
        <f>' ВВОД заполнить первым'!BP376</f>
        <v>0</v>
      </c>
      <c r="BP376" s="304">
        <f>' ВВОД заполнить первым'!BQ376</f>
        <v>0</v>
      </c>
      <c r="BQ376" s="304">
        <f ca="1">' ВВОД заполнить первым'!BR376</f>
        <v>1</v>
      </c>
      <c r="BR376" s="304">
        <f ca="1">' ВВОД заполнить первым'!BS376</f>
        <v>1</v>
      </c>
      <c r="BS376" s="304">
        <f>' ВВОД заполнить первым'!BT376</f>
        <v>18730</v>
      </c>
      <c r="BT376" s="304">
        <f ca="1">' ВВОД заполнить первым'!BU376</f>
        <v>68</v>
      </c>
      <c r="BU376" s="304">
        <f ca="1">' ВВОД заполнить первым'!BV376</f>
        <v>0</v>
      </c>
      <c r="BV376" s="304">
        <f ca="1">' ВВОД заполнить первым'!BW376</f>
        <v>0</v>
      </c>
      <c r="BW376" s="304">
        <f ca="1">' ВВОД заполнить первым'!BX376</f>
        <v>0</v>
      </c>
      <c r="BX376" s="304">
        <f ca="1">' ВВОД заполнить первым'!BY376</f>
        <v>0</v>
      </c>
      <c r="BY376" s="304">
        <f ca="1">' ВВОД заполнить первым'!BZ376</f>
        <v>0</v>
      </c>
      <c r="BZ376" s="304">
        <f ca="1">' ВВОД заполнить первым'!CA376</f>
        <v>0</v>
      </c>
      <c r="CA376" s="304">
        <f ca="1">' ВВОД заполнить первым'!CB376</f>
        <v>0</v>
      </c>
      <c r="CB376" s="304">
        <f ca="1">' ВВОД заполнить первым'!CC376</f>
        <v>0</v>
      </c>
      <c r="CC376" s="304">
        <f ca="1">' ВВОД заполнить первым'!CD376</f>
        <v>0</v>
      </c>
      <c r="CD376" s="304">
        <f ca="1">' ВВОД заполнить первым'!CE376</f>
        <v>0</v>
      </c>
      <c r="CE376" s="304">
        <f ca="1">' ВВОД заполнить первым'!CF376</f>
        <v>0</v>
      </c>
      <c r="CF376" s="304">
        <f ca="1">' ВВОД заполнить первым'!CG376</f>
        <v>0</v>
      </c>
      <c r="CG376" s="304">
        <f ca="1">' ВВОД заполнить первым'!CH376</f>
        <v>0</v>
      </c>
      <c r="CH376" s="304">
        <f ca="1">' ВВОД заполнить первым'!CI376</f>
        <v>0</v>
      </c>
      <c r="CI376" s="304">
        <f ca="1">' ВВОД заполнить первым'!CJ376</f>
        <v>0</v>
      </c>
      <c r="CJ376" s="304">
        <f ca="1">' ВВОД заполнить первым'!CK376</f>
        <v>0</v>
      </c>
      <c r="CK376" s="304">
        <f ca="1">' ВВОД заполнить первым'!CL376</f>
        <v>0</v>
      </c>
      <c r="CL376" s="304">
        <f ca="1">' ВВОД заполнить первым'!CM376</f>
        <v>0</v>
      </c>
      <c r="CM376" s="304">
        <f ca="1">' ВВОД заполнить первым'!CN376</f>
        <v>1</v>
      </c>
      <c r="CN376" s="304">
        <f ca="1">' ВВОД заполнить первым'!CO376</f>
        <v>0</v>
      </c>
      <c r="CO376" s="304">
        <f>' ВВОД заполнить первым'!CP376</f>
        <v>5</v>
      </c>
      <c r="CP376" s="304">
        <f>' ВВОД заполнить первым'!CQ376</f>
        <v>0</v>
      </c>
      <c r="CQ376" s="304">
        <f>' ВВОД заполнить первым'!CR376</f>
        <v>0</v>
      </c>
      <c r="CR376" s="304">
        <f>' ВВОД заполнить первым'!CS376</f>
        <v>0</v>
      </c>
      <c r="CS376" s="304">
        <f>' ВВОД заполнить первым'!CT376</f>
        <v>0</v>
      </c>
      <c r="CT376" s="304">
        <f>' ВВОД заполнить первым'!CU376</f>
        <v>1</v>
      </c>
      <c r="CU376" s="304">
        <f>' ВВОД заполнить первым'!CV376</f>
        <v>0</v>
      </c>
      <c r="CV376" s="304">
        <f>' ВВОД заполнить первым'!CW376</f>
        <v>0</v>
      </c>
      <c r="CW376" s="304">
        <f>' ВВОД заполнить первым'!CX376</f>
        <v>0</v>
      </c>
      <c r="CX376" s="304">
        <f>' ВВОД заполнить первым'!CY376</f>
        <v>0</v>
      </c>
      <c r="CY376" s="304">
        <f>' ВВОД заполнить первым'!CZ376</f>
        <v>1</v>
      </c>
      <c r="CZ376" s="304">
        <f>' ВВОД заполнить первым'!DA376</f>
        <v>0</v>
      </c>
      <c r="DA376" s="304">
        <f>' ВВОД заполнить первым'!DB376</f>
        <v>0</v>
      </c>
      <c r="DB376" s="304">
        <f>' ВВОД заполнить первым'!DC376</f>
        <v>0</v>
      </c>
      <c r="DC376" s="304">
        <f>' ВВОД заполнить первым'!DD376</f>
        <v>1</v>
      </c>
      <c r="DD376" s="304">
        <f>' ВВОД заполнить первым'!DE376</f>
        <v>0</v>
      </c>
      <c r="DE376" s="304">
        <f>' ВВОД заполнить первым'!DF376</f>
        <v>1</v>
      </c>
      <c r="DF376" s="304">
        <f>' ВВОД заполнить первым'!DG376</f>
        <v>0</v>
      </c>
      <c r="DG376" s="304">
        <f>' ВВОД заполнить первым'!DH376</f>
        <v>0</v>
      </c>
      <c r="DH376" s="304">
        <f>' ВВОД заполнить первым'!DI376</f>
        <v>0</v>
      </c>
      <c r="DI376" s="304">
        <f>' ВВОД заполнить первым'!DJ376</f>
        <v>1</v>
      </c>
      <c r="DJ376" s="304">
        <f>' ВВОД заполнить первым'!DK376</f>
        <v>0</v>
      </c>
      <c r="DK376" s="304">
        <f>' ВВОД заполнить первым'!DL376</f>
        <v>0</v>
      </c>
      <c r="DL376" s="304">
        <f>' ВВОД заполнить первым'!DM376</f>
        <v>0</v>
      </c>
      <c r="DM376" s="304">
        <f>' ВВОД заполнить первым'!DN376</f>
        <v>0</v>
      </c>
      <c r="DN376" s="304">
        <f>' ВВОД заполнить первым'!DO376</f>
        <v>0</v>
      </c>
      <c r="DO376" s="304">
        <f>' ВВОД заполнить первым'!DP376</f>
        <v>0</v>
      </c>
      <c r="DP376" s="304">
        <f>' ВВОД заполнить первым'!DQ376</f>
        <v>0</v>
      </c>
      <c r="DQ376" s="304">
        <f>' ВВОД заполнить первым'!DR376</f>
        <v>0</v>
      </c>
      <c r="DR376" s="304">
        <f>' ВВОД заполнить первым'!DS376</f>
        <v>0</v>
      </c>
      <c r="DS376" s="304">
        <f>' ВВОД заполнить первым'!DT376</f>
        <v>0</v>
      </c>
      <c r="DT376" s="304">
        <f>' ВВОД заполнить первым'!DU376</f>
        <v>0</v>
      </c>
      <c r="DU376" s="304">
        <f>' ВВОД заполнить первым'!DV376</f>
        <v>0</v>
      </c>
    </row>
    <row r="377" spans="1:125" s="14" customFormat="1" hidden="1">
      <c r="A377" s="56"/>
      <c r="B377" s="23"/>
      <c r="C377" s="23"/>
      <c r="D377" s="23"/>
      <c r="E377" s="23"/>
      <c r="F377" s="23"/>
      <c r="G377" s="23"/>
      <c r="H377" s="23"/>
      <c r="I377" s="23"/>
      <c r="J377" s="23"/>
      <c r="K377" s="23"/>
      <c r="L377" s="23"/>
      <c r="M377" s="23"/>
      <c r="N377" s="23"/>
      <c r="O377" s="19" t="s">
        <v>146</v>
      </c>
      <c r="P377" s="304">
        <f>' ВВОД заполнить первым'!P377</f>
        <v>1</v>
      </c>
      <c r="Q377" s="304">
        <f>' ВВОД заполнить первым'!Q377</f>
        <v>1</v>
      </c>
      <c r="R377" s="304">
        <f>' ВВОД заполнить первым'!R377</f>
        <v>1</v>
      </c>
      <c r="S377" s="304">
        <f>' ВВОД заполнить первым'!S377</f>
        <v>1</v>
      </c>
      <c r="T377" s="304">
        <f>' ВВОД заполнить первым'!T377</f>
        <v>0</v>
      </c>
      <c r="U377" s="304">
        <f>' ВВОД заполнить первым'!U377</f>
        <v>0</v>
      </c>
      <c r="V377" s="304">
        <f>' ВВОД заполнить первым'!V377</f>
        <v>0</v>
      </c>
      <c r="W377" s="304">
        <f>' ВВОД заполнить первым'!W377</f>
        <v>0</v>
      </c>
      <c r="X377" s="304">
        <f>' ВВОД заполнить первым'!X377</f>
        <v>0</v>
      </c>
      <c r="Y377" s="304">
        <f>' ВВОД заполнить первым'!Y377</f>
        <v>0</v>
      </c>
      <c r="Z377" s="304">
        <f>' ВВОД заполнить первым'!Z377</f>
        <v>0</v>
      </c>
      <c r="AA377" s="304">
        <f>' ВВОД заполнить первым'!AA377</f>
        <v>0</v>
      </c>
      <c r="AB377" s="304">
        <f>' ВВОД заполнить первым'!AB377</f>
        <v>1</v>
      </c>
      <c r="AC377" s="304">
        <f>' ВВОД заполнить первым'!AC377</f>
        <v>0</v>
      </c>
      <c r="AD377" s="304">
        <f>' ВВОД заполнить первым'!AD377</f>
        <v>0</v>
      </c>
      <c r="AE377" s="304">
        <f>' ВВОД заполнить первым'!AE377</f>
        <v>0</v>
      </c>
      <c r="AF377" s="304">
        <f>' ВВОД заполнить первым'!AF377</f>
        <v>1</v>
      </c>
      <c r="AG377" s="304">
        <f>' ВВОД заполнить первым'!AG377</f>
        <v>1</v>
      </c>
      <c r="AH377" s="304">
        <f>' ВВОД заполнить первым'!AH377</f>
        <v>1</v>
      </c>
      <c r="AI377" s="304">
        <f>' ВВОД заполнить первым'!AJ377</f>
        <v>1</v>
      </c>
      <c r="AJ377" s="304">
        <f>' ВВОД заполнить первым'!AK377</f>
        <v>0</v>
      </c>
      <c r="AK377" s="304">
        <f>' ВВОД заполнить первым'!AL377</f>
        <v>1</v>
      </c>
      <c r="AL377" s="304">
        <f>' ВВОД заполнить первым'!AM377</f>
        <v>0</v>
      </c>
      <c r="AM377" s="304">
        <f>' ВВОД заполнить первым'!AN377</f>
        <v>0</v>
      </c>
      <c r="AN377" s="304">
        <f>' ВВОД заполнить первым'!AO377</f>
        <v>1</v>
      </c>
      <c r="AO377" s="304">
        <f>' ВВОД заполнить первым'!AP377</f>
        <v>0</v>
      </c>
      <c r="AP377" s="304">
        <f>' ВВОД заполнить первым'!AQ377</f>
        <v>0</v>
      </c>
      <c r="AQ377" s="304">
        <f>' ВВОД заполнить первым'!AR377</f>
        <v>0</v>
      </c>
      <c r="AR377" s="304">
        <f>' ВВОД заполнить первым'!AS377</f>
        <v>0</v>
      </c>
      <c r="AS377" s="304">
        <f>' ВВОД заполнить первым'!AT377</f>
        <v>1</v>
      </c>
      <c r="AT377" s="304">
        <f>' ВВОД заполнить первым'!AU377</f>
        <v>1</v>
      </c>
      <c r="AU377" s="304">
        <f>' ВВОД заполнить первым'!AV377</f>
        <v>0</v>
      </c>
      <c r="AV377" s="304">
        <f>' ВВОД заполнить первым'!AW377</f>
        <v>0</v>
      </c>
      <c r="AW377" s="304">
        <f>' ВВОД заполнить первым'!AX377</f>
        <v>0</v>
      </c>
      <c r="AX377" s="304">
        <f>' ВВОД заполнить первым'!AY377</f>
        <v>0</v>
      </c>
      <c r="AY377" s="304">
        <f>' ВВОД заполнить первым'!AZ377</f>
        <v>0</v>
      </c>
      <c r="AZ377" s="304">
        <f>' ВВОД заполнить первым'!BA377</f>
        <v>1</v>
      </c>
      <c r="BA377" s="304">
        <f>' ВВОД заполнить первым'!BB377</f>
        <v>1</v>
      </c>
      <c r="BB377" s="304">
        <f>' ВВОД заполнить первым'!BC377</f>
        <v>0</v>
      </c>
      <c r="BC377" s="304">
        <f>' ВВОД заполнить первым'!BD377</f>
        <v>0</v>
      </c>
      <c r="BD377" s="304">
        <f>' ВВОД заполнить первым'!BE377</f>
        <v>0</v>
      </c>
      <c r="BE377" s="304">
        <f>' ВВОД заполнить первым'!BF377</f>
        <v>0</v>
      </c>
      <c r="BF377" s="304">
        <f>' ВВОД заполнить первым'!BG377</f>
        <v>0</v>
      </c>
      <c r="BG377" s="304">
        <f>' ВВОД заполнить первым'!BH377</f>
        <v>0</v>
      </c>
      <c r="BH377" s="304">
        <f>' ВВОД заполнить первым'!BI377</f>
        <v>0</v>
      </c>
      <c r="BI377" s="304">
        <f>' ВВОД заполнить первым'!BJ377</f>
        <v>1</v>
      </c>
      <c r="BJ377" s="304">
        <f>' ВВОД заполнить первым'!BK377</f>
        <v>1</v>
      </c>
      <c r="BK377" s="304">
        <f>' ВВОД заполнить первым'!BL377</f>
        <v>0</v>
      </c>
      <c r="BL377" s="304">
        <f>' ВВОД заполнить первым'!BM377</f>
        <v>0</v>
      </c>
      <c r="BM377" s="304">
        <f>' ВВОД заполнить первым'!BN377</f>
        <v>0</v>
      </c>
      <c r="BN377" s="304">
        <f>' ВВОД заполнить первым'!BO377</f>
        <v>1</v>
      </c>
      <c r="BO377" s="304">
        <f>' ВВОД заполнить первым'!BP377</f>
        <v>0</v>
      </c>
      <c r="BP377" s="304">
        <f>' ВВОД заполнить первым'!BQ377</f>
        <v>0</v>
      </c>
      <c r="BQ377" s="304">
        <f ca="1">' ВВОД заполнить первым'!BR377</f>
        <v>1</v>
      </c>
      <c r="BR377" s="304">
        <f ca="1">' ВВОД заполнить первым'!BS377</f>
        <v>1</v>
      </c>
      <c r="BS377" s="304">
        <f>' ВВОД заполнить первым'!BT377</f>
        <v>21400</v>
      </c>
      <c r="BT377" s="304">
        <f ca="1">' ВВОД заполнить первым'!BU377</f>
        <v>61</v>
      </c>
      <c r="BU377" s="304">
        <f ca="1">' ВВОД заполнить первым'!BV377</f>
        <v>0</v>
      </c>
      <c r="BV377" s="304">
        <f ca="1">' ВВОД заполнить первым'!BW377</f>
        <v>0</v>
      </c>
      <c r="BW377" s="304">
        <f ca="1">' ВВОД заполнить первым'!BX377</f>
        <v>0</v>
      </c>
      <c r="BX377" s="304">
        <f ca="1">' ВВОД заполнить первым'!BY377</f>
        <v>0</v>
      </c>
      <c r="BY377" s="304">
        <f ca="1">' ВВОД заполнить первым'!BZ377</f>
        <v>0</v>
      </c>
      <c r="BZ377" s="304">
        <f ca="1">' ВВОД заполнить первым'!CA377</f>
        <v>0</v>
      </c>
      <c r="CA377" s="304">
        <f ca="1">' ВВОД заполнить первым'!CB377</f>
        <v>0</v>
      </c>
      <c r="CB377" s="304">
        <f ca="1">' ВВОД заполнить первым'!CC377</f>
        <v>0</v>
      </c>
      <c r="CC377" s="304">
        <f ca="1">' ВВОД заполнить первым'!CD377</f>
        <v>0</v>
      </c>
      <c r="CD377" s="304">
        <f ca="1">' ВВОД заполнить первым'!CE377</f>
        <v>0</v>
      </c>
      <c r="CE377" s="304">
        <f ca="1">' ВВОД заполнить первым'!CF377</f>
        <v>0</v>
      </c>
      <c r="CF377" s="304">
        <f ca="1">' ВВОД заполнить первым'!CG377</f>
        <v>0</v>
      </c>
      <c r="CG377" s="304">
        <f ca="1">' ВВОД заполнить первым'!CH377</f>
        <v>0</v>
      </c>
      <c r="CH377" s="304">
        <f ca="1">' ВВОД заполнить первым'!CI377</f>
        <v>0</v>
      </c>
      <c r="CI377" s="304">
        <f ca="1">' ВВОД заполнить первым'!CJ377</f>
        <v>0</v>
      </c>
      <c r="CJ377" s="304">
        <f ca="1">' ВВОД заполнить первым'!CK377</f>
        <v>0</v>
      </c>
      <c r="CK377" s="304">
        <f ca="1">' ВВОД заполнить первым'!CL377</f>
        <v>1</v>
      </c>
      <c r="CL377" s="304">
        <f ca="1">' ВВОД заполнить первым'!CM377</f>
        <v>1</v>
      </c>
      <c r="CM377" s="304">
        <f ca="1">' ВВОД заполнить первым'!CN377</f>
        <v>0</v>
      </c>
      <c r="CN377" s="304">
        <f ca="1">' ВВОД заполнить первым'!CO377</f>
        <v>0</v>
      </c>
      <c r="CO377" s="304">
        <f>' ВВОД заполнить первым'!CP377</f>
        <v>0</v>
      </c>
      <c r="CP377" s="304">
        <f>' ВВОД заполнить первым'!CQ377</f>
        <v>0</v>
      </c>
      <c r="CQ377" s="304">
        <f>' ВВОД заполнить первым'!CR377</f>
        <v>0</v>
      </c>
      <c r="CR377" s="304">
        <f>' ВВОД заполнить первым'!CS377</f>
        <v>0</v>
      </c>
      <c r="CS377" s="304">
        <f>' ВВОД заполнить первым'!CT377</f>
        <v>0</v>
      </c>
      <c r="CT377" s="304">
        <f>' ВВОД заполнить первым'!CU377</f>
        <v>0</v>
      </c>
      <c r="CU377" s="304">
        <f>' ВВОД заполнить первым'!CV377</f>
        <v>0</v>
      </c>
      <c r="CV377" s="304">
        <f>' ВВОД заполнить первым'!CW377</f>
        <v>0</v>
      </c>
      <c r="CW377" s="304">
        <f>' ВВОД заполнить первым'!CX377</f>
        <v>0</v>
      </c>
      <c r="CX377" s="304">
        <f>' ВВОД заполнить первым'!CY377</f>
        <v>0</v>
      </c>
      <c r="CY377" s="304">
        <f>' ВВОД заполнить первым'!CZ377</f>
        <v>0</v>
      </c>
      <c r="CZ377" s="304">
        <f>' ВВОД заполнить первым'!DA377</f>
        <v>0</v>
      </c>
      <c r="DA377" s="304">
        <f>' ВВОД заполнить первым'!DB377</f>
        <v>0</v>
      </c>
      <c r="DB377" s="304">
        <f>' ВВОД заполнить первым'!DC377</f>
        <v>0</v>
      </c>
      <c r="DC377" s="304">
        <f>' ВВОД заполнить первым'!DD377</f>
        <v>0</v>
      </c>
      <c r="DD377" s="304">
        <f>' ВВОД заполнить первым'!DE377</f>
        <v>0</v>
      </c>
      <c r="DE377" s="304">
        <f>' ВВОД заполнить первым'!DF377</f>
        <v>0</v>
      </c>
      <c r="DF377" s="304">
        <f>' ВВОД заполнить первым'!DG377</f>
        <v>0</v>
      </c>
      <c r="DG377" s="304">
        <f>' ВВОД заполнить первым'!DH377</f>
        <v>0</v>
      </c>
      <c r="DH377" s="304">
        <f>' ВВОД заполнить первым'!DI377</f>
        <v>0</v>
      </c>
      <c r="DI377" s="304">
        <f>' ВВОД заполнить первым'!DJ377</f>
        <v>0</v>
      </c>
      <c r="DJ377" s="304">
        <f>' ВВОД заполнить первым'!DK377</f>
        <v>0</v>
      </c>
      <c r="DK377" s="304">
        <f>' ВВОД заполнить первым'!DL377</f>
        <v>0</v>
      </c>
      <c r="DL377" s="304">
        <f>' ВВОД заполнить первым'!DM377</f>
        <v>0</v>
      </c>
      <c r="DM377" s="304">
        <f>' ВВОД заполнить первым'!DN377</f>
        <v>0</v>
      </c>
      <c r="DN377" s="304">
        <f>' ВВОД заполнить первым'!DO377</f>
        <v>0</v>
      </c>
      <c r="DO377" s="304">
        <f>' ВВОД заполнить первым'!DP377</f>
        <v>0</v>
      </c>
      <c r="DP377" s="304">
        <f>' ВВОД заполнить первым'!DQ377</f>
        <v>0</v>
      </c>
      <c r="DQ377" s="304">
        <f>' ВВОД заполнить первым'!DR377</f>
        <v>0</v>
      </c>
      <c r="DR377" s="304">
        <f>' ВВОД заполнить первым'!DS377</f>
        <v>0</v>
      </c>
      <c r="DS377" s="304">
        <f>' ВВОД заполнить первым'!DT377</f>
        <v>0</v>
      </c>
      <c r="DT377" s="304">
        <f>' ВВОД заполнить первым'!DU377</f>
        <v>0</v>
      </c>
      <c r="DU377" s="304">
        <f>' ВВОД заполнить первым'!DV377</f>
        <v>0</v>
      </c>
    </row>
    <row r="378" spans="1:125" s="14" customFormat="1" hidden="1">
      <c r="A378" s="56"/>
      <c r="B378" s="57"/>
      <c r="C378" s="57"/>
      <c r="D378" s="57"/>
      <c r="E378" s="57"/>
      <c r="F378" s="57"/>
      <c r="G378" s="57"/>
      <c r="H378" s="57"/>
      <c r="I378" s="57"/>
      <c r="J378" s="57"/>
      <c r="K378" s="57"/>
      <c r="L378" s="57"/>
      <c r="M378" s="57"/>
      <c r="N378" s="57"/>
      <c r="O378" s="19" t="s">
        <v>146</v>
      </c>
      <c r="P378" s="304">
        <f>' ВВОД заполнить первым'!P378</f>
        <v>1</v>
      </c>
      <c r="Q378" s="304">
        <f>' ВВОД заполнить первым'!Q378</f>
        <v>1</v>
      </c>
      <c r="R378" s="304">
        <f>' ВВОД заполнить первым'!R378</f>
        <v>1</v>
      </c>
      <c r="S378" s="304">
        <f>' ВВОД заполнить первым'!S378</f>
        <v>1</v>
      </c>
      <c r="T378" s="304">
        <f>' ВВОД заполнить первым'!T378</f>
        <v>0</v>
      </c>
      <c r="U378" s="304">
        <f>' ВВОД заполнить первым'!U378</f>
        <v>0</v>
      </c>
      <c r="V378" s="304">
        <f>' ВВОД заполнить первым'!V378</f>
        <v>0</v>
      </c>
      <c r="W378" s="304">
        <f>' ВВОД заполнить первым'!W378</f>
        <v>0</v>
      </c>
      <c r="X378" s="304">
        <f>' ВВОД заполнить первым'!X378</f>
        <v>0</v>
      </c>
      <c r="Y378" s="304">
        <f>' ВВОД заполнить первым'!Y378</f>
        <v>0</v>
      </c>
      <c r="Z378" s="304">
        <f>' ВВОД заполнить первым'!Z378</f>
        <v>0</v>
      </c>
      <c r="AA378" s="304">
        <f>' ВВОД заполнить первым'!AA378</f>
        <v>0</v>
      </c>
      <c r="AB378" s="304">
        <f>' ВВОД заполнить первым'!AB378</f>
        <v>1</v>
      </c>
      <c r="AC378" s="304">
        <f>' ВВОД заполнить первым'!AC378</f>
        <v>0</v>
      </c>
      <c r="AD378" s="304">
        <f>' ВВОД заполнить первым'!AD378</f>
        <v>0</v>
      </c>
      <c r="AE378" s="304">
        <f>' ВВОД заполнить первым'!AE378</f>
        <v>0</v>
      </c>
      <c r="AF378" s="304">
        <f>' ВВОД заполнить первым'!AF378</f>
        <v>1</v>
      </c>
      <c r="AG378" s="304">
        <f>' ВВОД заполнить первым'!AG378</f>
        <v>0</v>
      </c>
      <c r="AH378" s="304">
        <f>' ВВОД заполнить первым'!AH378</f>
        <v>1.5</v>
      </c>
      <c r="AI378" s="304">
        <f>' ВВОД заполнить первым'!AJ378</f>
        <v>1</v>
      </c>
      <c r="AJ378" s="304">
        <f>' ВВОД заполнить первым'!AK378</f>
        <v>0</v>
      </c>
      <c r="AK378" s="304">
        <f>' ВВОД заполнить первым'!AL378</f>
        <v>0</v>
      </c>
      <c r="AL378" s="304">
        <f>' ВВОД заполнить первым'!AM378</f>
        <v>1</v>
      </c>
      <c r="AM378" s="304">
        <f>' ВВОД заполнить первым'!AN378</f>
        <v>0</v>
      </c>
      <c r="AN378" s="304">
        <f>' ВВОД заполнить первым'!AO378</f>
        <v>1.5</v>
      </c>
      <c r="AO378" s="304">
        <f>' ВВОД заполнить первым'!AP378</f>
        <v>0</v>
      </c>
      <c r="AP378" s="304">
        <f>' ВВОД заполнить первым'!AQ378</f>
        <v>0</v>
      </c>
      <c r="AQ378" s="304">
        <f>' ВВОД заполнить первым'!AR378</f>
        <v>0</v>
      </c>
      <c r="AR378" s="304">
        <f>' ВВОД заполнить первым'!AS378</f>
        <v>0</v>
      </c>
      <c r="AS378" s="304">
        <f>' ВВОД заполнить первым'!AT378</f>
        <v>1</v>
      </c>
      <c r="AT378" s="304">
        <f>' ВВОД заполнить первым'!AU378</f>
        <v>1</v>
      </c>
      <c r="AU378" s="304">
        <f>' ВВОД заполнить первым'!AV378</f>
        <v>0</v>
      </c>
      <c r="AV378" s="304">
        <f>' ВВОД заполнить первым'!AW378</f>
        <v>0</v>
      </c>
      <c r="AW378" s="304">
        <f>' ВВОД заполнить первым'!AX378</f>
        <v>0</v>
      </c>
      <c r="AX378" s="304">
        <f>' ВВОД заполнить первым'!AY378</f>
        <v>0</v>
      </c>
      <c r="AY378" s="304">
        <f>' ВВОД заполнить первым'!AZ378</f>
        <v>0</v>
      </c>
      <c r="AZ378" s="304">
        <f>' ВВОД заполнить первым'!BA378</f>
        <v>1</v>
      </c>
      <c r="BA378" s="304">
        <f>' ВВОД заполнить первым'!BB378</f>
        <v>1</v>
      </c>
      <c r="BB378" s="304">
        <f>' ВВОД заполнить первым'!BC378</f>
        <v>0</v>
      </c>
      <c r="BC378" s="304">
        <f>' ВВОД заполнить первым'!BD378</f>
        <v>0</v>
      </c>
      <c r="BD378" s="304">
        <f>' ВВОД заполнить первым'!BE378</f>
        <v>0</v>
      </c>
      <c r="BE378" s="304">
        <f>' ВВОД заполнить первым'!BF378</f>
        <v>0</v>
      </c>
      <c r="BF378" s="304">
        <f>' ВВОД заполнить первым'!BG378</f>
        <v>0</v>
      </c>
      <c r="BG378" s="304">
        <f>' ВВОД заполнить первым'!BH378</f>
        <v>0</v>
      </c>
      <c r="BH378" s="304">
        <f>' ВВОД заполнить первым'!BI378</f>
        <v>0</v>
      </c>
      <c r="BI378" s="304">
        <f>' ВВОД заполнить первым'!BJ378</f>
        <v>1</v>
      </c>
      <c r="BJ378" s="304">
        <f>' ВВОД заполнить первым'!BK378</f>
        <v>1</v>
      </c>
      <c r="BK378" s="304">
        <f>' ВВОД заполнить первым'!BL378</f>
        <v>0</v>
      </c>
      <c r="BL378" s="304">
        <f>' ВВОД заполнить первым'!BM378</f>
        <v>0</v>
      </c>
      <c r="BM378" s="304">
        <f>' ВВОД заполнить первым'!BN378</f>
        <v>0</v>
      </c>
      <c r="BN378" s="304">
        <f>' ВВОД заполнить первым'!BO378</f>
        <v>1</v>
      </c>
      <c r="BO378" s="304">
        <f>' ВВОД заполнить первым'!BP378</f>
        <v>0</v>
      </c>
      <c r="BP378" s="304">
        <f>' ВВОД заполнить первым'!BQ378</f>
        <v>0</v>
      </c>
      <c r="BQ378" s="304">
        <f ca="1">' ВВОД заполнить первым'!BR378</f>
        <v>1</v>
      </c>
      <c r="BR378" s="304">
        <f ca="1">' ВВОД заполнить первым'!BS378</f>
        <v>1</v>
      </c>
      <c r="BS378" s="304">
        <f>' ВВОД заполнить первым'!BT378</f>
        <v>27017</v>
      </c>
      <c r="BT378" s="304">
        <f ca="1">' ВВОД заполнить первым'!BU378</f>
        <v>46</v>
      </c>
      <c r="BU378" s="304">
        <f ca="1">' ВВОД заполнить первым'!BV378</f>
        <v>0</v>
      </c>
      <c r="BV378" s="304">
        <f ca="1">' ВВОД заполнить первым'!BW378</f>
        <v>0</v>
      </c>
      <c r="BW378" s="304">
        <f ca="1">' ВВОД заполнить первым'!BX378</f>
        <v>0</v>
      </c>
      <c r="BX378" s="304">
        <f ca="1">' ВВОД заполнить первым'!BY378</f>
        <v>0</v>
      </c>
      <c r="BY378" s="304">
        <f ca="1">' ВВОД заполнить первым'!BZ378</f>
        <v>0</v>
      </c>
      <c r="BZ378" s="304">
        <f ca="1">' ВВОД заполнить первым'!CA378</f>
        <v>0</v>
      </c>
      <c r="CA378" s="304">
        <f ca="1">' ВВОД заполнить первым'!CB378</f>
        <v>0</v>
      </c>
      <c r="CB378" s="304">
        <f ca="1">' ВВОД заполнить первым'!CC378</f>
        <v>0</v>
      </c>
      <c r="CC378" s="304">
        <f ca="1">' ВВОД заполнить первым'!CD378</f>
        <v>0</v>
      </c>
      <c r="CD378" s="304">
        <f ca="1">' ВВОД заполнить первым'!CE378</f>
        <v>0</v>
      </c>
      <c r="CE378" s="304">
        <f ca="1">' ВВОД заполнить первым'!CF378</f>
        <v>1</v>
      </c>
      <c r="CF378" s="304">
        <f ca="1">' ВВОД заполнить первым'!CG378</f>
        <v>0</v>
      </c>
      <c r="CG378" s="304">
        <f ca="1">' ВВОД заполнить первым'!CH378</f>
        <v>0</v>
      </c>
      <c r="CH378" s="304">
        <f ca="1">' ВВОД заполнить первым'!CI378</f>
        <v>0</v>
      </c>
      <c r="CI378" s="304">
        <f ca="1">' ВВОД заполнить первым'!CJ378</f>
        <v>0</v>
      </c>
      <c r="CJ378" s="304">
        <f ca="1">' ВВОД заполнить первым'!CK378</f>
        <v>0</v>
      </c>
      <c r="CK378" s="304">
        <f ca="1">' ВВОД заполнить первым'!CL378</f>
        <v>0</v>
      </c>
      <c r="CL378" s="304">
        <f ca="1">' ВВОД заполнить первым'!CM378</f>
        <v>0</v>
      </c>
      <c r="CM378" s="304">
        <f ca="1">' ВВОД заполнить первым'!CN378</f>
        <v>0</v>
      </c>
      <c r="CN378" s="304">
        <f ca="1">' ВВОД заполнить первым'!CO378</f>
        <v>0</v>
      </c>
      <c r="CO378" s="304">
        <f>' ВВОД заполнить первым'!CP378</f>
        <v>0</v>
      </c>
      <c r="CP378" s="304">
        <f>' ВВОД заполнить первым'!CQ378</f>
        <v>0</v>
      </c>
      <c r="CQ378" s="304">
        <f>' ВВОД заполнить первым'!CR378</f>
        <v>0</v>
      </c>
      <c r="CR378" s="304">
        <f>' ВВОД заполнить первым'!CS378</f>
        <v>0</v>
      </c>
      <c r="CS378" s="304">
        <f>' ВВОД заполнить первым'!CT378</f>
        <v>0</v>
      </c>
      <c r="CT378" s="304">
        <f>' ВВОД заполнить первым'!CU378</f>
        <v>0</v>
      </c>
      <c r="CU378" s="304">
        <f>' ВВОД заполнить первым'!CV378</f>
        <v>0</v>
      </c>
      <c r="CV378" s="304">
        <f>' ВВОД заполнить первым'!CW378</f>
        <v>0</v>
      </c>
      <c r="CW378" s="304">
        <f>' ВВОД заполнить первым'!CX378</f>
        <v>0</v>
      </c>
      <c r="CX378" s="304">
        <f>' ВВОД заполнить первым'!CY378</f>
        <v>0</v>
      </c>
      <c r="CY378" s="304">
        <f>' ВВОД заполнить первым'!CZ378</f>
        <v>0</v>
      </c>
      <c r="CZ378" s="304">
        <f>' ВВОД заполнить первым'!DA378</f>
        <v>0</v>
      </c>
      <c r="DA378" s="304">
        <f>' ВВОД заполнить первым'!DB378</f>
        <v>0</v>
      </c>
      <c r="DB378" s="304">
        <f>' ВВОД заполнить первым'!DC378</f>
        <v>0</v>
      </c>
      <c r="DC378" s="304">
        <f>' ВВОД заполнить первым'!DD378</f>
        <v>0</v>
      </c>
      <c r="DD378" s="304">
        <f>' ВВОД заполнить первым'!DE378</f>
        <v>0</v>
      </c>
      <c r="DE378" s="304">
        <f>' ВВОД заполнить первым'!DF378</f>
        <v>0</v>
      </c>
      <c r="DF378" s="304">
        <f>' ВВОД заполнить первым'!DG378</f>
        <v>0</v>
      </c>
      <c r="DG378" s="304">
        <f>' ВВОД заполнить первым'!DH378</f>
        <v>0</v>
      </c>
      <c r="DH378" s="304">
        <f>' ВВОД заполнить первым'!DI378</f>
        <v>0</v>
      </c>
      <c r="DI378" s="304">
        <f>' ВВОД заполнить первым'!DJ378</f>
        <v>0</v>
      </c>
      <c r="DJ378" s="304">
        <f>' ВВОД заполнить первым'!DK378</f>
        <v>0</v>
      </c>
      <c r="DK378" s="304">
        <f>' ВВОД заполнить первым'!DL378</f>
        <v>0</v>
      </c>
      <c r="DL378" s="304">
        <f>' ВВОД заполнить первым'!DM378</f>
        <v>0</v>
      </c>
      <c r="DM378" s="304">
        <f>' ВВОД заполнить первым'!DN378</f>
        <v>0</v>
      </c>
      <c r="DN378" s="304">
        <f>' ВВОД заполнить первым'!DO378</f>
        <v>0</v>
      </c>
      <c r="DO378" s="304">
        <f>' ВВОД заполнить первым'!DP378</f>
        <v>0</v>
      </c>
      <c r="DP378" s="304">
        <f>' ВВОД заполнить первым'!DQ378</f>
        <v>0</v>
      </c>
      <c r="DQ378" s="304">
        <f>' ВВОД заполнить первым'!DR378</f>
        <v>0</v>
      </c>
      <c r="DR378" s="304">
        <f>' ВВОД заполнить первым'!DS378</f>
        <v>0</v>
      </c>
      <c r="DS378" s="304">
        <f>' ВВОД заполнить первым'!DT378</f>
        <v>0</v>
      </c>
      <c r="DT378" s="304">
        <f>' ВВОД заполнить первым'!DU378</f>
        <v>0</v>
      </c>
      <c r="DU378" s="304">
        <f>' ВВОД заполнить первым'!DV378</f>
        <v>0</v>
      </c>
    </row>
    <row r="379" spans="1:125" s="18" customFormat="1">
      <c r="A379" s="64" t="s">
        <v>147</v>
      </c>
      <c r="B379" s="65"/>
      <c r="C379" s="65"/>
      <c r="D379" s="65"/>
      <c r="E379" s="65"/>
      <c r="F379" s="65"/>
      <c r="G379" s="65"/>
      <c r="H379" s="65"/>
      <c r="I379" s="65"/>
      <c r="J379" s="65"/>
      <c r="K379" s="65"/>
      <c r="L379" s="65"/>
      <c r="M379" s="65"/>
      <c r="N379" s="65"/>
      <c r="O379" s="17">
        <v>41</v>
      </c>
      <c r="P379" s="304">
        <f>' ВВОД заполнить первым'!P379</f>
        <v>31</v>
      </c>
      <c r="Q379" s="304">
        <f>' ВВОД заполнить первым'!Q379</f>
        <v>31</v>
      </c>
      <c r="R379" s="304">
        <f>' ВВОД заполнить первым'!R379</f>
        <v>1</v>
      </c>
      <c r="S379" s="304">
        <f>' ВВОД заполнить первым'!S379</f>
        <v>0</v>
      </c>
      <c r="T379" s="304">
        <f>' ВВОД заполнить первым'!T379</f>
        <v>0</v>
      </c>
      <c r="U379" s="304">
        <f>' ВВОД заполнить первым'!U379</f>
        <v>0</v>
      </c>
      <c r="V379" s="304">
        <f>' ВВОД заполнить первым'!V379</f>
        <v>0</v>
      </c>
      <c r="W379" s="304">
        <f>' ВВОД заполнить первым'!W379</f>
        <v>0</v>
      </c>
      <c r="X379" s="304">
        <f>' ВВОД заполнить первым'!X379</f>
        <v>12</v>
      </c>
      <c r="Y379" s="304">
        <f>' ВВОД заполнить первым'!Y379</f>
        <v>0</v>
      </c>
      <c r="Z379" s="304">
        <f>' ВВОД заполнить первым'!Z379</f>
        <v>12</v>
      </c>
      <c r="AA379" s="304">
        <f>' ВВОД заполнить первым'!AA379</f>
        <v>6</v>
      </c>
      <c r="AB379" s="304">
        <f>' ВВОД заполнить первым'!AB379</f>
        <v>31</v>
      </c>
      <c r="AC379" s="304">
        <f>' ВВОД заполнить первым'!AC379</f>
        <v>0</v>
      </c>
      <c r="AD379" s="304">
        <f>' ВВОД заполнить первым'!AD379</f>
        <v>0</v>
      </c>
      <c r="AE379" s="304">
        <f>' ВВОД заполнить первым'!AE379</f>
        <v>0</v>
      </c>
      <c r="AF379" s="304">
        <f>' ВВОД заполнить первым'!AF379</f>
        <v>31</v>
      </c>
      <c r="AG379" s="304">
        <f>' ВВОД заполнить первым'!AG379</f>
        <v>22</v>
      </c>
      <c r="AH379" s="304">
        <f>' ВВОД заполнить первым'!AH379</f>
        <v>32.15</v>
      </c>
      <c r="AI379" s="304">
        <f>' ВВОД заполнить первым'!AJ379</f>
        <v>31</v>
      </c>
      <c r="AJ379" s="304">
        <f>' ВВОД заполнить первым'!AK379</f>
        <v>0</v>
      </c>
      <c r="AK379" s="304">
        <f>' ВВОД заполнить первым'!AL379</f>
        <v>27</v>
      </c>
      <c r="AL379" s="304">
        <f>' ВВОД заполнить первым'!AM379</f>
        <v>4</v>
      </c>
      <c r="AM379" s="304">
        <f>' ВВОД заполнить первым'!AN379</f>
        <v>0</v>
      </c>
      <c r="AN379" s="304">
        <f>' ВВОД заполнить первым'!AO379</f>
        <v>31.55</v>
      </c>
      <c r="AO379" s="304">
        <f>' ВВОД заполнить первым'!AP379</f>
        <v>1</v>
      </c>
      <c r="AP379" s="304">
        <f>' ВВОД заполнить первым'!AQ379</f>
        <v>0</v>
      </c>
      <c r="AQ379" s="304">
        <f>' ВВОД заполнить первым'!AR379</f>
        <v>0</v>
      </c>
      <c r="AR379" s="304">
        <f>' ВВОД заполнить первым'!AS379</f>
        <v>0.6</v>
      </c>
      <c r="AS379" s="304">
        <f>' ВВОД заполнить первым'!AT379</f>
        <v>31</v>
      </c>
      <c r="AT379" s="304">
        <f>' ВВОД заполнить первым'!AU379</f>
        <v>31</v>
      </c>
      <c r="AU379" s="304">
        <f>' ВВОД заполнить первым'!AV379</f>
        <v>0</v>
      </c>
      <c r="AV379" s="304">
        <f>' ВВОД заполнить первым'!AW379</f>
        <v>0</v>
      </c>
      <c r="AW379" s="304">
        <f>' ВВОД заполнить первым'!AX379</f>
        <v>1</v>
      </c>
      <c r="AX379" s="304">
        <f>' ВВОД заполнить первым'!AY379</f>
        <v>1</v>
      </c>
      <c r="AY379" s="304">
        <f>' ВВОД заполнить первым'!AZ379</f>
        <v>7</v>
      </c>
      <c r="AZ379" s="304">
        <f>' ВВОД заполнить первым'!BA379</f>
        <v>22</v>
      </c>
      <c r="BA379" s="304">
        <f>' ВВОД заполнить первым'!BB379</f>
        <v>31</v>
      </c>
      <c r="BB379" s="304">
        <f>' ВВОД заполнить первым'!BC379</f>
        <v>0</v>
      </c>
      <c r="BC379" s="304">
        <f>' ВВОД заполнить первым'!BD379</f>
        <v>0</v>
      </c>
      <c r="BD379" s="304">
        <f>' ВВОД заполнить первым'!BE379</f>
        <v>0</v>
      </c>
      <c r="BE379" s="304">
        <f>' ВВОД заполнить первым'!BF379</f>
        <v>0</v>
      </c>
      <c r="BF379" s="304">
        <f>' ВВОД заполнить первым'!BG379</f>
        <v>0</v>
      </c>
      <c r="BG379" s="304">
        <f>' ВВОД заполнить первым'!BH379</f>
        <v>0</v>
      </c>
      <c r="BH379" s="304">
        <f>' ВВОД заполнить первым'!BI379</f>
        <v>0</v>
      </c>
      <c r="BI379" s="304">
        <f>' ВВОД заполнить первым'!BJ379</f>
        <v>31</v>
      </c>
      <c r="BJ379" s="304">
        <f>' ВВОД заполнить первым'!BK379</f>
        <v>31</v>
      </c>
      <c r="BK379" s="304">
        <f>' ВВОД заполнить первым'!BL379</f>
        <v>0</v>
      </c>
      <c r="BL379" s="304">
        <f>' ВВОД заполнить первым'!BM379</f>
        <v>0</v>
      </c>
      <c r="BM379" s="304">
        <f>' ВВОД заполнить первым'!BN379</f>
        <v>0</v>
      </c>
      <c r="BN379" s="304">
        <f>' ВВОД заполнить первым'!BO379</f>
        <v>31</v>
      </c>
      <c r="BO379" s="304">
        <f>' ВВОД заполнить первым'!BP379</f>
        <v>0</v>
      </c>
      <c r="BP379" s="304">
        <f>' ВВОД заполнить первым'!BQ379</f>
        <v>0</v>
      </c>
      <c r="BQ379" s="304">
        <f ca="1">' ВВОД заполнить первым'!BR379</f>
        <v>31</v>
      </c>
      <c r="BR379" s="304">
        <f ca="1">' ВВОД заполнить первым'!BS379</f>
        <v>31</v>
      </c>
      <c r="BS379" s="304">
        <f>' ВВОД заполнить первым'!BT379</f>
        <v>0</v>
      </c>
      <c r="BT379" s="304">
        <f>' ВВОД заполнить первым'!BU379</f>
        <v>0</v>
      </c>
      <c r="BU379" s="304">
        <f ca="1">' ВВОД заполнить первым'!BV379</f>
        <v>0</v>
      </c>
      <c r="BV379" s="304">
        <f ca="1">' ВВОД заполнить первым'!BW379</f>
        <v>0</v>
      </c>
      <c r="BW379" s="304">
        <f ca="1">' ВВОД заполнить первым'!BX379</f>
        <v>0</v>
      </c>
      <c r="BX379" s="304">
        <f ca="1">' ВВОД заполнить первым'!BY379</f>
        <v>0</v>
      </c>
      <c r="BY379" s="304">
        <f ca="1">' ВВОД заполнить первым'!BZ379</f>
        <v>0</v>
      </c>
      <c r="BZ379" s="304">
        <f ca="1">' ВВОД заполнить первым'!CA379</f>
        <v>0</v>
      </c>
      <c r="CA379" s="304">
        <f ca="1">' ВВОД заполнить первым'!CB379</f>
        <v>7</v>
      </c>
      <c r="CB379" s="304">
        <f ca="1">' ВВОД заполнить первым'!CC379</f>
        <v>4</v>
      </c>
      <c r="CC379" s="304">
        <f ca="1">' ВВОД заполнить первым'!CD379</f>
        <v>6</v>
      </c>
      <c r="CD379" s="304">
        <f ca="1">' ВВОД заполнить первым'!CE379</f>
        <v>4</v>
      </c>
      <c r="CE379" s="304">
        <f ca="1">' ВВОД заполнить первым'!CF379</f>
        <v>2</v>
      </c>
      <c r="CF379" s="304">
        <f ca="1">' ВВОД заполнить первым'!CG379</f>
        <v>2</v>
      </c>
      <c r="CG379" s="304">
        <f ca="1">' ВВОД заполнить первым'!CH379</f>
        <v>7</v>
      </c>
      <c r="CH379" s="304">
        <f ca="1">' ВВОД заполнить первым'!CI379</f>
        <v>6</v>
      </c>
      <c r="CI379" s="304">
        <f ca="1">' ВВОД заполнить первым'!CJ379</f>
        <v>6</v>
      </c>
      <c r="CJ379" s="304">
        <f ca="1">' ВВОД заполнить первым'!CK379</f>
        <v>4</v>
      </c>
      <c r="CK379" s="304">
        <f ca="1">' ВВОД заполнить первым'!CL379</f>
        <v>0</v>
      </c>
      <c r="CL379" s="304">
        <f ca="1">' ВВОД заполнить первым'!CM379</f>
        <v>0</v>
      </c>
      <c r="CM379" s="304">
        <f ca="1">' ВВОД заполнить первым'!CN379</f>
        <v>3</v>
      </c>
      <c r="CN379" s="304">
        <f ca="1">' ВВОД заполнить первым'!CO379</f>
        <v>2</v>
      </c>
      <c r="CO379" s="304">
        <f>' ВВОД заполнить первым'!CP379</f>
        <v>0</v>
      </c>
      <c r="CP379" s="304">
        <f>' ВВОД заполнить первым'!CQ379</f>
        <v>0</v>
      </c>
      <c r="CQ379" s="304">
        <f>' ВВОД заполнить первым'!CR379</f>
        <v>0</v>
      </c>
      <c r="CR379" s="304">
        <f>' ВВОД заполнить первым'!CS379</f>
        <v>0</v>
      </c>
      <c r="CS379" s="304">
        <f>' ВВОД заполнить первым'!CT379</f>
        <v>0</v>
      </c>
      <c r="CT379" s="304">
        <f>' ВВОД заполнить первым'!CU379</f>
        <v>0</v>
      </c>
      <c r="CU379" s="304">
        <f>' ВВОД заполнить первым'!CV379</f>
        <v>0</v>
      </c>
      <c r="CV379" s="304">
        <f>' ВВОД заполнить первым'!CW379</f>
        <v>0</v>
      </c>
      <c r="CW379" s="304">
        <f>' ВВОД заполнить первым'!CX379</f>
        <v>0</v>
      </c>
      <c r="CX379" s="304">
        <f>' ВВОД заполнить первым'!CY379</f>
        <v>0</v>
      </c>
      <c r="CY379" s="304">
        <f>' ВВОД заполнить первым'!CZ379</f>
        <v>0</v>
      </c>
      <c r="CZ379" s="304">
        <f>' ВВОД заполнить первым'!DA379</f>
        <v>0</v>
      </c>
      <c r="DA379" s="304">
        <f>' ВВОД заполнить первым'!DB379</f>
        <v>0</v>
      </c>
      <c r="DB379" s="304">
        <f>' ВВОД заполнить первым'!DC379</f>
        <v>0</v>
      </c>
      <c r="DC379" s="304">
        <f>' ВВОД заполнить первым'!DD379</f>
        <v>0</v>
      </c>
      <c r="DD379" s="304">
        <f>' ВВОД заполнить первым'!DE379</f>
        <v>0</v>
      </c>
      <c r="DE379" s="304">
        <f>' ВВОД заполнить первым'!DF379</f>
        <v>0</v>
      </c>
      <c r="DF379" s="304">
        <f>' ВВОД заполнить первым'!DG379</f>
        <v>0</v>
      </c>
      <c r="DG379" s="304">
        <f>' ВВОД заполнить первым'!DH379</f>
        <v>0</v>
      </c>
      <c r="DH379" s="304">
        <f>' ВВОД заполнить первым'!DI379</f>
        <v>0</v>
      </c>
      <c r="DI379" s="304">
        <f>' ВВОД заполнить первым'!DJ379</f>
        <v>0</v>
      </c>
      <c r="DJ379" s="304">
        <f>' ВВОД заполнить первым'!DK379</f>
        <v>0</v>
      </c>
      <c r="DK379" s="304">
        <f>' ВВОД заполнить первым'!DL379</f>
        <v>0</v>
      </c>
      <c r="DL379" s="304">
        <f>' ВВОД заполнить первым'!DM379</f>
        <v>0</v>
      </c>
      <c r="DM379" s="304">
        <f>' ВВОД заполнить первым'!DN379</f>
        <v>0</v>
      </c>
      <c r="DN379" s="304">
        <f>' ВВОД заполнить первым'!DO379</f>
        <v>0</v>
      </c>
      <c r="DO379" s="304">
        <f>' ВВОД заполнить первым'!DP379</f>
        <v>0</v>
      </c>
      <c r="DP379" s="304">
        <f>' ВВОД заполнить первым'!DQ379</f>
        <v>0</v>
      </c>
      <c r="DQ379" s="304">
        <f>' ВВОД заполнить первым'!DR379</f>
        <v>0</v>
      </c>
      <c r="DR379" s="304">
        <f>' ВВОД заполнить первым'!DS379</f>
        <v>0</v>
      </c>
      <c r="DS379" s="304">
        <f>' ВВОД заполнить первым'!DT379</f>
        <v>0</v>
      </c>
      <c r="DT379" s="304">
        <f>' ВВОД заполнить первым'!DU379</f>
        <v>0</v>
      </c>
      <c r="DU379" s="304">
        <f>' ВВОД заполнить первым'!DV379</f>
        <v>0</v>
      </c>
    </row>
    <row r="380" spans="1:125" s="14" customFormat="1" ht="25.5">
      <c r="A380" s="71" t="s">
        <v>148</v>
      </c>
      <c r="B380" s="72"/>
      <c r="C380" s="72"/>
      <c r="D380" s="72"/>
      <c r="E380" s="72"/>
      <c r="F380" s="72"/>
      <c r="G380" s="72"/>
      <c r="H380" s="72"/>
      <c r="I380" s="72"/>
      <c r="J380" s="72"/>
      <c r="K380" s="72"/>
      <c r="L380" s="72"/>
      <c r="M380" s="72"/>
      <c r="N380" s="72"/>
      <c r="O380" s="63">
        <v>42</v>
      </c>
      <c r="P380" s="304">
        <f>' ВВОД заполнить первым'!P380</f>
        <v>0</v>
      </c>
      <c r="Q380" s="304">
        <f>' ВВОД заполнить первым'!Q380</f>
        <v>0</v>
      </c>
      <c r="R380" s="304">
        <f>' ВВОД заполнить первым'!R380</f>
        <v>0</v>
      </c>
      <c r="S380" s="304">
        <f>' ВВОД заполнить первым'!S380</f>
        <v>0</v>
      </c>
      <c r="T380" s="304">
        <f>' ВВОД заполнить первым'!T380</f>
        <v>0</v>
      </c>
      <c r="U380" s="304">
        <f>' ВВОД заполнить первым'!U380</f>
        <v>0</v>
      </c>
      <c r="V380" s="304">
        <f>' ВВОД заполнить первым'!V380</f>
        <v>0</v>
      </c>
      <c r="W380" s="304">
        <f>' ВВОД заполнить первым'!W380</f>
        <v>0</v>
      </c>
      <c r="X380" s="304">
        <f>' ВВОД заполнить первым'!X380</f>
        <v>0</v>
      </c>
      <c r="Y380" s="304">
        <f>' ВВОД заполнить первым'!Y380</f>
        <v>0</v>
      </c>
      <c r="Z380" s="304">
        <f>' ВВОД заполнить первым'!Z380</f>
        <v>0</v>
      </c>
      <c r="AA380" s="304">
        <f>' ВВОД заполнить первым'!AA380</f>
        <v>0</v>
      </c>
      <c r="AB380" s="304">
        <f>' ВВОД заполнить первым'!AB380</f>
        <v>0</v>
      </c>
      <c r="AC380" s="304">
        <f>' ВВОД заполнить первым'!AC380</f>
        <v>0</v>
      </c>
      <c r="AD380" s="304">
        <f>' ВВОД заполнить первым'!AD380</f>
        <v>0</v>
      </c>
      <c r="AE380" s="304">
        <f>' ВВОД заполнить первым'!AE380</f>
        <v>0</v>
      </c>
      <c r="AF380" s="304">
        <f>' ВВОД заполнить первым'!AF380</f>
        <v>0</v>
      </c>
      <c r="AG380" s="304">
        <f>' ВВОД заполнить первым'!AG380</f>
        <v>0</v>
      </c>
      <c r="AH380" s="304">
        <f>' ВВОД заполнить первым'!AH380</f>
        <v>0</v>
      </c>
      <c r="AI380" s="304">
        <f>' ВВОД заполнить первым'!AJ380</f>
        <v>0</v>
      </c>
      <c r="AJ380" s="304">
        <f>' ВВОД заполнить первым'!AK380</f>
        <v>0</v>
      </c>
      <c r="AK380" s="304">
        <f>' ВВОД заполнить первым'!AL380</f>
        <v>0</v>
      </c>
      <c r="AL380" s="304">
        <f>' ВВОД заполнить первым'!AM380</f>
        <v>0</v>
      </c>
      <c r="AM380" s="304">
        <f>' ВВОД заполнить первым'!AN380</f>
        <v>0</v>
      </c>
      <c r="AN380" s="304">
        <f>' ВВОД заполнить первым'!AO380</f>
        <v>0</v>
      </c>
      <c r="AO380" s="304">
        <f>' ВВОД заполнить первым'!AP380</f>
        <v>0</v>
      </c>
      <c r="AP380" s="304">
        <f>' ВВОД заполнить первым'!AQ380</f>
        <v>0</v>
      </c>
      <c r="AQ380" s="304">
        <f>' ВВОД заполнить первым'!AR380</f>
        <v>0</v>
      </c>
      <c r="AR380" s="304">
        <f>' ВВОД заполнить первым'!AS380</f>
        <v>0</v>
      </c>
      <c r="AS380" s="304">
        <f>' ВВОД заполнить первым'!AT380</f>
        <v>0</v>
      </c>
      <c r="AT380" s="304">
        <f>' ВВОД заполнить первым'!AU380</f>
        <v>0</v>
      </c>
      <c r="AU380" s="304">
        <f>' ВВОД заполнить первым'!AV380</f>
        <v>0</v>
      </c>
      <c r="AV380" s="304">
        <f>' ВВОД заполнить первым'!AW380</f>
        <v>0</v>
      </c>
      <c r="AW380" s="304">
        <f>' ВВОД заполнить первым'!AX380</f>
        <v>0</v>
      </c>
      <c r="AX380" s="304">
        <f>' ВВОД заполнить первым'!AY380</f>
        <v>0</v>
      </c>
      <c r="AY380" s="304">
        <f>' ВВОД заполнить первым'!AZ380</f>
        <v>0</v>
      </c>
      <c r="AZ380" s="304">
        <f>' ВВОД заполнить первым'!BA380</f>
        <v>0</v>
      </c>
      <c r="BA380" s="304">
        <f>' ВВОД заполнить первым'!BB380</f>
        <v>0</v>
      </c>
      <c r="BB380" s="304">
        <f>' ВВОД заполнить первым'!BC380</f>
        <v>0</v>
      </c>
      <c r="BC380" s="304">
        <f>' ВВОД заполнить первым'!BD380</f>
        <v>0</v>
      </c>
      <c r="BD380" s="304">
        <f>' ВВОД заполнить первым'!BE380</f>
        <v>0</v>
      </c>
      <c r="BE380" s="304">
        <f>' ВВОД заполнить первым'!BF380</f>
        <v>0</v>
      </c>
      <c r="BF380" s="304">
        <f>' ВВОД заполнить первым'!BG380</f>
        <v>0</v>
      </c>
      <c r="BG380" s="304">
        <f>' ВВОД заполнить первым'!BH380</f>
        <v>0</v>
      </c>
      <c r="BH380" s="304">
        <f>' ВВОД заполнить первым'!BI380</f>
        <v>0</v>
      </c>
      <c r="BI380" s="304">
        <f>' ВВОД заполнить первым'!BJ380</f>
        <v>0</v>
      </c>
      <c r="BJ380" s="304">
        <f>' ВВОД заполнить первым'!BK380</f>
        <v>0</v>
      </c>
      <c r="BK380" s="304">
        <f>' ВВОД заполнить первым'!BL380</f>
        <v>0</v>
      </c>
      <c r="BL380" s="304">
        <f>' ВВОД заполнить первым'!BM380</f>
        <v>0</v>
      </c>
      <c r="BM380" s="304">
        <f>' ВВОД заполнить первым'!BN380</f>
        <v>0</v>
      </c>
      <c r="BN380" s="304">
        <f>' ВВОД заполнить первым'!BO380</f>
        <v>0</v>
      </c>
      <c r="BO380" s="304">
        <f>' ВВОД заполнить первым'!BP380</f>
        <v>0</v>
      </c>
      <c r="BP380" s="304">
        <f>' ВВОД заполнить первым'!BQ380</f>
        <v>0</v>
      </c>
      <c r="BQ380" s="304">
        <f ca="1">' ВВОД заполнить первым'!BR380</f>
        <v>0</v>
      </c>
      <c r="BR380" s="304">
        <f ca="1">' ВВОД заполнить первым'!BS380</f>
        <v>0</v>
      </c>
      <c r="BS380" s="304">
        <f>' ВВОД заполнить первым'!BT380</f>
        <v>0</v>
      </c>
      <c r="BT380" s="304">
        <f ca="1">' ВВОД заполнить первым'!BU380</f>
        <v>119</v>
      </c>
      <c r="BU380" s="304">
        <f ca="1">' ВВОД заполнить первым'!BV380</f>
        <v>0</v>
      </c>
      <c r="BV380" s="304">
        <f ca="1">' ВВОД заполнить первым'!BW380</f>
        <v>0</v>
      </c>
      <c r="BW380" s="304">
        <f ca="1">' ВВОД заполнить первым'!BX380</f>
        <v>0</v>
      </c>
      <c r="BX380" s="304">
        <f ca="1">' ВВОД заполнить первым'!BY380</f>
        <v>0</v>
      </c>
      <c r="BY380" s="304">
        <f ca="1">' ВВОД заполнить первым'!BZ380</f>
        <v>0</v>
      </c>
      <c r="BZ380" s="304">
        <f ca="1">' ВВОД заполнить первым'!CA380</f>
        <v>0</v>
      </c>
      <c r="CA380" s="304">
        <f ca="1">' ВВОД заполнить первым'!CB380</f>
        <v>0</v>
      </c>
      <c r="CB380" s="304">
        <f ca="1">' ВВОД заполнить первым'!CC380</f>
        <v>0</v>
      </c>
      <c r="CC380" s="304">
        <f ca="1">' ВВОД заполнить первым'!CD380</f>
        <v>0</v>
      </c>
      <c r="CD380" s="304">
        <f ca="1">' ВВОД заполнить первым'!CE380</f>
        <v>0</v>
      </c>
      <c r="CE380" s="304">
        <f ca="1">' ВВОД заполнить первым'!CF380</f>
        <v>0</v>
      </c>
      <c r="CF380" s="304">
        <f ca="1">' ВВОД заполнить первым'!CG380</f>
        <v>0</v>
      </c>
      <c r="CG380" s="304">
        <f ca="1">' ВВОД заполнить первым'!CH380</f>
        <v>0</v>
      </c>
      <c r="CH380" s="304">
        <f ca="1">' ВВОД заполнить первым'!CI380</f>
        <v>0</v>
      </c>
      <c r="CI380" s="304">
        <f ca="1">' ВВОД заполнить первым'!CJ380</f>
        <v>0</v>
      </c>
      <c r="CJ380" s="304">
        <f ca="1">' ВВОД заполнить первым'!CK380</f>
        <v>0</v>
      </c>
      <c r="CK380" s="304">
        <f ca="1">' ВВОД заполнить первым'!CL380</f>
        <v>0</v>
      </c>
      <c r="CL380" s="304">
        <f ca="1">' ВВОД заполнить первым'!CM380</f>
        <v>0</v>
      </c>
      <c r="CM380" s="304">
        <f ca="1">' ВВОД заполнить первым'!CN380</f>
        <v>0</v>
      </c>
      <c r="CN380" s="304">
        <f ca="1">' ВВОД заполнить первым'!CO380</f>
        <v>0</v>
      </c>
      <c r="CO380" s="304">
        <f>' ВВОД заполнить первым'!CP380</f>
        <v>0</v>
      </c>
      <c r="CP380" s="304">
        <f>' ВВОД заполнить первым'!CQ380</f>
        <v>0</v>
      </c>
      <c r="CQ380" s="304">
        <f>' ВВОД заполнить первым'!CR380</f>
        <v>0</v>
      </c>
      <c r="CR380" s="304">
        <f>' ВВОД заполнить первым'!CS380</f>
        <v>0</v>
      </c>
      <c r="CS380" s="304">
        <f>' ВВОД заполнить первым'!CT380</f>
        <v>0</v>
      </c>
      <c r="CT380" s="304">
        <f>' ВВОД заполнить первым'!CU380</f>
        <v>0</v>
      </c>
      <c r="CU380" s="304">
        <f>' ВВОД заполнить первым'!CV380</f>
        <v>0</v>
      </c>
      <c r="CV380" s="304">
        <f>' ВВОД заполнить первым'!CW380</f>
        <v>0</v>
      </c>
      <c r="CW380" s="304">
        <f>' ВВОД заполнить первым'!CX380</f>
        <v>0</v>
      </c>
      <c r="CX380" s="304">
        <f>' ВВОД заполнить первым'!CY380</f>
        <v>0</v>
      </c>
      <c r="CY380" s="304">
        <f>' ВВОД заполнить первым'!CZ380</f>
        <v>0</v>
      </c>
      <c r="CZ380" s="304">
        <f>' ВВОД заполнить первым'!DA380</f>
        <v>0</v>
      </c>
      <c r="DA380" s="304">
        <f>' ВВОД заполнить первым'!DB380</f>
        <v>0</v>
      </c>
      <c r="DB380" s="304">
        <f>' ВВОД заполнить первым'!DC380</f>
        <v>0</v>
      </c>
      <c r="DC380" s="304">
        <f>' ВВОД заполнить первым'!DD380</f>
        <v>0</v>
      </c>
      <c r="DD380" s="304">
        <f>' ВВОД заполнить первым'!DE380</f>
        <v>0</v>
      </c>
      <c r="DE380" s="304">
        <f>' ВВОД заполнить первым'!DF380</f>
        <v>0</v>
      </c>
      <c r="DF380" s="304">
        <f>' ВВОД заполнить первым'!DG380</f>
        <v>0</v>
      </c>
      <c r="DG380" s="304">
        <f>' ВВОД заполнить первым'!DH380</f>
        <v>0</v>
      </c>
      <c r="DH380" s="304">
        <f>' ВВОД заполнить первым'!DI380</f>
        <v>0</v>
      </c>
      <c r="DI380" s="304">
        <f>' ВВОД заполнить первым'!DJ380</f>
        <v>0</v>
      </c>
      <c r="DJ380" s="304">
        <f>' ВВОД заполнить первым'!DK380</f>
        <v>0</v>
      </c>
      <c r="DK380" s="304">
        <f>' ВВОД заполнить первым'!DL380</f>
        <v>0</v>
      </c>
      <c r="DL380" s="304">
        <f>' ВВОД заполнить первым'!DM380</f>
        <v>0</v>
      </c>
      <c r="DM380" s="304">
        <f>' ВВОД заполнить первым'!DN380</f>
        <v>0</v>
      </c>
      <c r="DN380" s="304">
        <f>' ВВОД заполнить первым'!DO380</f>
        <v>0</v>
      </c>
      <c r="DO380" s="304">
        <f>' ВВОД заполнить первым'!DP380</f>
        <v>0</v>
      </c>
      <c r="DP380" s="304">
        <f>' ВВОД заполнить первым'!DQ380</f>
        <v>0</v>
      </c>
      <c r="DQ380" s="304">
        <f>' ВВОД заполнить первым'!DR380</f>
        <v>0</v>
      </c>
      <c r="DR380" s="304">
        <f>' ВВОД заполнить первым'!DS380</f>
        <v>0</v>
      </c>
      <c r="DS380" s="304">
        <f>' ВВОД заполнить первым'!DT380</f>
        <v>0</v>
      </c>
      <c r="DT380" s="304">
        <f>' ВВОД заполнить первым'!DU380</f>
        <v>0</v>
      </c>
      <c r="DU380" s="304">
        <f>' ВВОД заполнить первым'!DV380</f>
        <v>0</v>
      </c>
    </row>
    <row r="381" spans="1:125" s="14" customFormat="1" hidden="1">
      <c r="A381" s="56"/>
      <c r="B381" s="57"/>
      <c r="C381" s="57"/>
      <c r="D381" s="57"/>
      <c r="E381" s="57"/>
      <c r="F381" s="57"/>
      <c r="G381" s="57"/>
      <c r="H381" s="57"/>
      <c r="I381" s="57"/>
      <c r="J381" s="57"/>
      <c r="K381" s="57"/>
      <c r="L381" s="57"/>
      <c r="M381" s="57"/>
      <c r="N381" s="57"/>
      <c r="O381" s="19"/>
      <c r="P381" s="304">
        <f>' ВВОД заполнить первым'!P381</f>
        <v>0</v>
      </c>
      <c r="Q381" s="304">
        <f>' ВВОД заполнить первым'!Q381</f>
        <v>0</v>
      </c>
      <c r="R381" s="304">
        <f>' ВВОД заполнить первым'!R381</f>
        <v>0</v>
      </c>
      <c r="S381" s="304">
        <f>' ВВОД заполнить первым'!S381</f>
        <v>0</v>
      </c>
      <c r="T381" s="304">
        <f>' ВВОД заполнить первым'!T381</f>
        <v>0</v>
      </c>
      <c r="U381" s="304">
        <f>' ВВОД заполнить первым'!U381</f>
        <v>0</v>
      </c>
      <c r="V381" s="304">
        <f>' ВВОД заполнить первым'!V381</f>
        <v>0</v>
      </c>
      <c r="W381" s="304">
        <f>' ВВОД заполнить первым'!W381</f>
        <v>0</v>
      </c>
      <c r="X381" s="304">
        <f>' ВВОД заполнить первым'!X381</f>
        <v>0</v>
      </c>
      <c r="Y381" s="304">
        <f>' ВВОД заполнить первым'!Y381</f>
        <v>0</v>
      </c>
      <c r="Z381" s="304">
        <f>' ВВОД заполнить первым'!Z381</f>
        <v>0</v>
      </c>
      <c r="AA381" s="304">
        <f>' ВВОД заполнить первым'!AA381</f>
        <v>0</v>
      </c>
      <c r="AB381" s="304">
        <f>' ВВОД заполнить первым'!AB381</f>
        <v>0</v>
      </c>
      <c r="AC381" s="304">
        <f>' ВВОД заполнить первым'!AC381</f>
        <v>0</v>
      </c>
      <c r="AD381" s="304">
        <f>' ВВОД заполнить первым'!AD381</f>
        <v>0</v>
      </c>
      <c r="AE381" s="304">
        <f>' ВВОД заполнить первым'!AE381</f>
        <v>0</v>
      </c>
      <c r="AF381" s="304">
        <f>' ВВОД заполнить первым'!AF381</f>
        <v>0</v>
      </c>
      <c r="AG381" s="304">
        <f>' ВВОД заполнить первым'!AG381</f>
        <v>0</v>
      </c>
      <c r="AH381" s="304">
        <f>' ВВОД заполнить первым'!AH381</f>
        <v>0</v>
      </c>
      <c r="AI381" s="304">
        <f>' ВВОД заполнить первым'!AJ381</f>
        <v>0</v>
      </c>
      <c r="AJ381" s="304">
        <f>' ВВОД заполнить первым'!AK381</f>
        <v>0</v>
      </c>
      <c r="AK381" s="304">
        <f>' ВВОД заполнить первым'!AL381</f>
        <v>0</v>
      </c>
      <c r="AL381" s="304">
        <f>' ВВОД заполнить первым'!AM381</f>
        <v>0</v>
      </c>
      <c r="AM381" s="304">
        <f>' ВВОД заполнить первым'!AN381</f>
        <v>0</v>
      </c>
      <c r="AN381" s="304">
        <f>' ВВОД заполнить первым'!AO381</f>
        <v>0</v>
      </c>
      <c r="AO381" s="304">
        <f>' ВВОД заполнить первым'!AP381</f>
        <v>0</v>
      </c>
      <c r="AP381" s="304">
        <f>' ВВОД заполнить первым'!AQ381</f>
        <v>0</v>
      </c>
      <c r="AQ381" s="304">
        <f>' ВВОД заполнить первым'!AR381</f>
        <v>0</v>
      </c>
      <c r="AR381" s="304">
        <f>' ВВОД заполнить первым'!AS381</f>
        <v>0</v>
      </c>
      <c r="AS381" s="304">
        <f>' ВВОД заполнить первым'!AT381</f>
        <v>0</v>
      </c>
      <c r="AT381" s="304">
        <f>' ВВОД заполнить первым'!AU381</f>
        <v>0</v>
      </c>
      <c r="AU381" s="304">
        <f>' ВВОД заполнить первым'!AV381</f>
        <v>0</v>
      </c>
      <c r="AV381" s="304">
        <f>' ВВОД заполнить первым'!AW381</f>
        <v>0</v>
      </c>
      <c r="AW381" s="304">
        <f>' ВВОД заполнить первым'!AX381</f>
        <v>0</v>
      </c>
      <c r="AX381" s="304">
        <f>' ВВОД заполнить первым'!AY381</f>
        <v>0</v>
      </c>
      <c r="AY381" s="304">
        <f>' ВВОД заполнить первым'!AZ381</f>
        <v>0</v>
      </c>
      <c r="AZ381" s="304">
        <f>' ВВОД заполнить первым'!BA381</f>
        <v>0</v>
      </c>
      <c r="BA381" s="304">
        <f>' ВВОД заполнить первым'!BB381</f>
        <v>0</v>
      </c>
      <c r="BB381" s="304">
        <f>' ВВОД заполнить первым'!BC381</f>
        <v>0</v>
      </c>
      <c r="BC381" s="304">
        <f>' ВВОД заполнить первым'!BD381</f>
        <v>0</v>
      </c>
      <c r="BD381" s="304">
        <f>' ВВОД заполнить первым'!BE381</f>
        <v>0</v>
      </c>
      <c r="BE381" s="304">
        <f>' ВВОД заполнить первым'!BF381</f>
        <v>0</v>
      </c>
      <c r="BF381" s="304">
        <f>' ВВОД заполнить первым'!BG381</f>
        <v>0</v>
      </c>
      <c r="BG381" s="304">
        <f>' ВВОД заполнить первым'!BH381</f>
        <v>0</v>
      </c>
      <c r="BH381" s="304">
        <f>' ВВОД заполнить первым'!BI381</f>
        <v>0</v>
      </c>
      <c r="BI381" s="304">
        <f>' ВВОД заполнить первым'!BJ381</f>
        <v>0</v>
      </c>
      <c r="BJ381" s="304">
        <f>' ВВОД заполнить первым'!BK381</f>
        <v>0</v>
      </c>
      <c r="BK381" s="304">
        <f>' ВВОД заполнить первым'!BL381</f>
        <v>0</v>
      </c>
      <c r="BL381" s="304">
        <f>' ВВОД заполнить первым'!BM381</f>
        <v>0</v>
      </c>
      <c r="BM381" s="304">
        <f>' ВВОД заполнить первым'!BN381</f>
        <v>0</v>
      </c>
      <c r="BN381" s="304">
        <f>' ВВОД заполнить первым'!BO381</f>
        <v>0</v>
      </c>
      <c r="BO381" s="304">
        <f>' ВВОД заполнить первым'!BP381</f>
        <v>0</v>
      </c>
      <c r="BP381" s="304">
        <f>' ВВОД заполнить первым'!BQ381</f>
        <v>0</v>
      </c>
      <c r="BQ381" s="304">
        <f ca="1">' ВВОД заполнить первым'!BR381</f>
        <v>0</v>
      </c>
      <c r="BR381" s="304">
        <f ca="1">' ВВОД заполнить первым'!BS381</f>
        <v>0</v>
      </c>
      <c r="BS381" s="304">
        <f>' ВВОД заполнить первым'!BT381</f>
        <v>0</v>
      </c>
      <c r="BT381" s="304">
        <f ca="1">' ВВОД заполнить первым'!BU381</f>
        <v>119</v>
      </c>
      <c r="BU381" s="304">
        <f ca="1">' ВВОД заполнить первым'!BV381</f>
        <v>0</v>
      </c>
      <c r="BV381" s="304">
        <f ca="1">' ВВОД заполнить первым'!BW381</f>
        <v>0</v>
      </c>
      <c r="BW381" s="304">
        <f ca="1">' ВВОД заполнить первым'!BX381</f>
        <v>0</v>
      </c>
      <c r="BX381" s="304">
        <f ca="1">' ВВОД заполнить первым'!BY381</f>
        <v>0</v>
      </c>
      <c r="BY381" s="304">
        <f ca="1">' ВВОД заполнить первым'!BZ381</f>
        <v>0</v>
      </c>
      <c r="BZ381" s="304">
        <f ca="1">' ВВОД заполнить первым'!CA381</f>
        <v>0</v>
      </c>
      <c r="CA381" s="304">
        <f ca="1">' ВВОД заполнить первым'!CB381</f>
        <v>0</v>
      </c>
      <c r="CB381" s="304">
        <f ca="1">' ВВОД заполнить первым'!CC381</f>
        <v>0</v>
      </c>
      <c r="CC381" s="304">
        <f ca="1">' ВВОД заполнить первым'!CD381</f>
        <v>0</v>
      </c>
      <c r="CD381" s="304">
        <f ca="1">' ВВОД заполнить первым'!CE381</f>
        <v>0</v>
      </c>
      <c r="CE381" s="304">
        <f ca="1">' ВВОД заполнить первым'!CF381</f>
        <v>0</v>
      </c>
      <c r="CF381" s="304">
        <f ca="1">' ВВОД заполнить первым'!CG381</f>
        <v>0</v>
      </c>
      <c r="CG381" s="304">
        <f ca="1">' ВВОД заполнить первым'!CH381</f>
        <v>0</v>
      </c>
      <c r="CH381" s="304">
        <f ca="1">' ВВОД заполнить первым'!CI381</f>
        <v>0</v>
      </c>
      <c r="CI381" s="304">
        <f ca="1">' ВВОД заполнить первым'!CJ381</f>
        <v>0</v>
      </c>
      <c r="CJ381" s="304">
        <f ca="1">' ВВОД заполнить первым'!CK381</f>
        <v>0</v>
      </c>
      <c r="CK381" s="304">
        <f ca="1">' ВВОД заполнить первым'!CL381</f>
        <v>0</v>
      </c>
      <c r="CL381" s="304">
        <f ca="1">' ВВОД заполнить первым'!CM381</f>
        <v>0</v>
      </c>
      <c r="CM381" s="304">
        <f ca="1">' ВВОД заполнить первым'!CN381</f>
        <v>0</v>
      </c>
      <c r="CN381" s="304">
        <f ca="1">' ВВОД заполнить первым'!CO381</f>
        <v>0</v>
      </c>
      <c r="CO381" s="304">
        <f>' ВВОД заполнить первым'!CP381</f>
        <v>0</v>
      </c>
      <c r="CP381" s="304">
        <f>' ВВОД заполнить первым'!CQ381</f>
        <v>0</v>
      </c>
      <c r="CQ381" s="304">
        <f>' ВВОД заполнить первым'!CR381</f>
        <v>0</v>
      </c>
      <c r="CR381" s="304">
        <f>' ВВОД заполнить первым'!CS381</f>
        <v>0</v>
      </c>
      <c r="CS381" s="304">
        <f>' ВВОД заполнить первым'!CT381</f>
        <v>0</v>
      </c>
      <c r="CT381" s="304">
        <f>' ВВОД заполнить первым'!CU381</f>
        <v>0</v>
      </c>
      <c r="CU381" s="304">
        <f>' ВВОД заполнить первым'!CV381</f>
        <v>0</v>
      </c>
      <c r="CV381" s="304">
        <f>' ВВОД заполнить первым'!CW381</f>
        <v>0</v>
      </c>
      <c r="CW381" s="304">
        <f>' ВВОД заполнить первым'!CX381</f>
        <v>0</v>
      </c>
      <c r="CX381" s="304">
        <f>' ВВОД заполнить первым'!CY381</f>
        <v>0</v>
      </c>
      <c r="CY381" s="304">
        <f>' ВВОД заполнить первым'!CZ381</f>
        <v>0</v>
      </c>
      <c r="CZ381" s="304">
        <f>' ВВОД заполнить первым'!DA381</f>
        <v>0</v>
      </c>
      <c r="DA381" s="304">
        <f>' ВВОД заполнить первым'!DB381</f>
        <v>0</v>
      </c>
      <c r="DB381" s="304">
        <f>' ВВОД заполнить первым'!DC381</f>
        <v>0</v>
      </c>
      <c r="DC381" s="304">
        <f>' ВВОД заполнить первым'!DD381</f>
        <v>0</v>
      </c>
      <c r="DD381" s="304">
        <f>' ВВОД заполнить первым'!DE381</f>
        <v>0</v>
      </c>
      <c r="DE381" s="304">
        <f>' ВВОД заполнить первым'!DF381</f>
        <v>0</v>
      </c>
      <c r="DF381" s="304">
        <f>' ВВОД заполнить первым'!DG381</f>
        <v>0</v>
      </c>
      <c r="DG381" s="304">
        <f>' ВВОД заполнить первым'!DH381</f>
        <v>0</v>
      </c>
      <c r="DH381" s="304">
        <f>' ВВОД заполнить первым'!DI381</f>
        <v>0</v>
      </c>
      <c r="DI381" s="304">
        <f>' ВВОД заполнить первым'!DJ381</f>
        <v>0</v>
      </c>
      <c r="DJ381" s="304">
        <f>' ВВОД заполнить первым'!DK381</f>
        <v>0</v>
      </c>
      <c r="DK381" s="304">
        <f>' ВВОД заполнить первым'!DL381</f>
        <v>0</v>
      </c>
      <c r="DL381" s="304">
        <f>' ВВОД заполнить первым'!DM381</f>
        <v>0</v>
      </c>
      <c r="DM381" s="304">
        <f>' ВВОД заполнить первым'!DN381</f>
        <v>0</v>
      </c>
      <c r="DN381" s="304">
        <f>' ВВОД заполнить первым'!DO381</f>
        <v>0</v>
      </c>
      <c r="DO381" s="304">
        <f>' ВВОД заполнить первым'!DP381</f>
        <v>0</v>
      </c>
      <c r="DP381" s="304">
        <f>' ВВОД заполнить первым'!DQ381</f>
        <v>0</v>
      </c>
      <c r="DQ381" s="304">
        <f>' ВВОД заполнить первым'!DR381</f>
        <v>0</v>
      </c>
      <c r="DR381" s="304">
        <f>' ВВОД заполнить первым'!DS381</f>
        <v>0</v>
      </c>
      <c r="DS381" s="304">
        <f>' ВВОД заполнить первым'!DT381</f>
        <v>0</v>
      </c>
      <c r="DT381" s="304">
        <f>' ВВОД заполнить первым'!DU381</f>
        <v>0</v>
      </c>
      <c r="DU381" s="304">
        <f>' ВВОД заполнить первым'!DV381</f>
        <v>0</v>
      </c>
    </row>
    <row r="382" spans="1:125" s="14" customFormat="1">
      <c r="A382" s="71" t="s">
        <v>149</v>
      </c>
      <c r="B382" s="72"/>
      <c r="C382" s="72"/>
      <c r="D382" s="72"/>
      <c r="E382" s="72"/>
      <c r="F382" s="72"/>
      <c r="G382" s="72"/>
      <c r="H382" s="72"/>
      <c r="I382" s="72"/>
      <c r="J382" s="72"/>
      <c r="K382" s="72"/>
      <c r="L382" s="72"/>
      <c r="M382" s="72"/>
      <c r="N382" s="72"/>
      <c r="O382" s="63">
        <v>43</v>
      </c>
      <c r="P382" s="304">
        <f>' ВВОД заполнить первым'!P382</f>
        <v>0</v>
      </c>
      <c r="Q382" s="304">
        <f>' ВВОД заполнить первым'!Q382</f>
        <v>0</v>
      </c>
      <c r="R382" s="304">
        <f>' ВВОД заполнить первым'!R382</f>
        <v>0</v>
      </c>
      <c r="S382" s="304">
        <f>' ВВОД заполнить первым'!S382</f>
        <v>0</v>
      </c>
      <c r="T382" s="304">
        <f>' ВВОД заполнить первым'!T382</f>
        <v>0</v>
      </c>
      <c r="U382" s="304">
        <f>' ВВОД заполнить первым'!U382</f>
        <v>0</v>
      </c>
      <c r="V382" s="304">
        <f>' ВВОД заполнить первым'!V382</f>
        <v>0</v>
      </c>
      <c r="W382" s="304">
        <f>' ВВОД заполнить первым'!W382</f>
        <v>0</v>
      </c>
      <c r="X382" s="304">
        <f>' ВВОД заполнить первым'!X382</f>
        <v>0</v>
      </c>
      <c r="Y382" s="304">
        <f>' ВВОД заполнить первым'!Y382</f>
        <v>0</v>
      </c>
      <c r="Z382" s="304">
        <f>' ВВОД заполнить первым'!Z382</f>
        <v>0</v>
      </c>
      <c r="AA382" s="304">
        <f>' ВВОД заполнить первым'!AA382</f>
        <v>0</v>
      </c>
      <c r="AB382" s="304">
        <f>' ВВОД заполнить первым'!AB382</f>
        <v>0</v>
      </c>
      <c r="AC382" s="304">
        <f>' ВВОД заполнить первым'!AC382</f>
        <v>0</v>
      </c>
      <c r="AD382" s="304">
        <f>' ВВОД заполнить первым'!AD382</f>
        <v>0</v>
      </c>
      <c r="AE382" s="304">
        <f>' ВВОД заполнить первым'!AE382</f>
        <v>0</v>
      </c>
      <c r="AF382" s="304">
        <f>' ВВОД заполнить первым'!AF382</f>
        <v>0</v>
      </c>
      <c r="AG382" s="304">
        <f>' ВВОД заполнить первым'!AG382</f>
        <v>0</v>
      </c>
      <c r="AH382" s="304">
        <f>' ВВОД заполнить первым'!AH382</f>
        <v>0</v>
      </c>
      <c r="AI382" s="304">
        <f>' ВВОД заполнить первым'!AJ382</f>
        <v>0</v>
      </c>
      <c r="AJ382" s="304">
        <f>' ВВОД заполнить первым'!AK382</f>
        <v>0</v>
      </c>
      <c r="AK382" s="304">
        <f>' ВВОД заполнить первым'!AL382</f>
        <v>0</v>
      </c>
      <c r="AL382" s="304">
        <f>' ВВОД заполнить первым'!AM382</f>
        <v>0</v>
      </c>
      <c r="AM382" s="304">
        <f>' ВВОД заполнить первым'!AN382</f>
        <v>0</v>
      </c>
      <c r="AN382" s="304">
        <f>' ВВОД заполнить первым'!AO382</f>
        <v>0</v>
      </c>
      <c r="AO382" s="304">
        <f>' ВВОД заполнить первым'!AP382</f>
        <v>0</v>
      </c>
      <c r="AP382" s="304">
        <f>' ВВОД заполнить первым'!AQ382</f>
        <v>0</v>
      </c>
      <c r="AQ382" s="304">
        <f>' ВВОД заполнить первым'!AR382</f>
        <v>0</v>
      </c>
      <c r="AR382" s="304">
        <f>' ВВОД заполнить первым'!AS382</f>
        <v>0</v>
      </c>
      <c r="AS382" s="304">
        <f>' ВВОД заполнить первым'!AT382</f>
        <v>0</v>
      </c>
      <c r="AT382" s="304">
        <f>' ВВОД заполнить первым'!AU382</f>
        <v>0</v>
      </c>
      <c r="AU382" s="304">
        <f>' ВВОД заполнить первым'!AV382</f>
        <v>0</v>
      </c>
      <c r="AV382" s="304">
        <f>' ВВОД заполнить первым'!AW382</f>
        <v>0</v>
      </c>
      <c r="AW382" s="304">
        <f>' ВВОД заполнить первым'!AX382</f>
        <v>0</v>
      </c>
      <c r="AX382" s="304">
        <f>' ВВОД заполнить первым'!AY382</f>
        <v>0</v>
      </c>
      <c r="AY382" s="304">
        <f>' ВВОД заполнить первым'!AZ382</f>
        <v>0</v>
      </c>
      <c r="AZ382" s="304">
        <f>' ВВОД заполнить первым'!BA382</f>
        <v>0</v>
      </c>
      <c r="BA382" s="304">
        <f>' ВВОД заполнить первым'!BB382</f>
        <v>0</v>
      </c>
      <c r="BB382" s="304">
        <f>' ВВОД заполнить первым'!BC382</f>
        <v>0</v>
      </c>
      <c r="BC382" s="304">
        <f>' ВВОД заполнить первым'!BD382</f>
        <v>0</v>
      </c>
      <c r="BD382" s="304">
        <f>' ВВОД заполнить первым'!BE382</f>
        <v>0</v>
      </c>
      <c r="BE382" s="304">
        <f>' ВВОД заполнить первым'!BF382</f>
        <v>0</v>
      </c>
      <c r="BF382" s="304">
        <f>' ВВОД заполнить первым'!BG382</f>
        <v>0</v>
      </c>
      <c r="BG382" s="304">
        <f>' ВВОД заполнить первым'!BH382</f>
        <v>0</v>
      </c>
      <c r="BH382" s="304">
        <f>' ВВОД заполнить первым'!BI382</f>
        <v>0</v>
      </c>
      <c r="BI382" s="304">
        <f>' ВВОД заполнить первым'!BJ382</f>
        <v>0</v>
      </c>
      <c r="BJ382" s="304">
        <f>' ВВОД заполнить первым'!BK382</f>
        <v>0</v>
      </c>
      <c r="BK382" s="304">
        <f>' ВВОД заполнить первым'!BL382</f>
        <v>0</v>
      </c>
      <c r="BL382" s="304">
        <f>' ВВОД заполнить первым'!BM382</f>
        <v>0</v>
      </c>
      <c r="BM382" s="304">
        <f>' ВВОД заполнить первым'!BN382</f>
        <v>0</v>
      </c>
      <c r="BN382" s="304">
        <f>' ВВОД заполнить первым'!BO382</f>
        <v>0</v>
      </c>
      <c r="BO382" s="304">
        <f>' ВВОД заполнить первым'!BP382</f>
        <v>0</v>
      </c>
      <c r="BP382" s="304">
        <f>' ВВОД заполнить первым'!BQ382</f>
        <v>0</v>
      </c>
      <c r="BQ382" s="304">
        <f ca="1">' ВВОД заполнить первым'!BR382</f>
        <v>0</v>
      </c>
      <c r="BR382" s="304">
        <f ca="1">' ВВОД заполнить первым'!BS382</f>
        <v>0</v>
      </c>
      <c r="BS382" s="304">
        <f>' ВВОД заполнить первым'!BT382</f>
        <v>0</v>
      </c>
      <c r="BT382" s="304">
        <f ca="1">' ВВОД заполнить первым'!BU382</f>
        <v>119</v>
      </c>
      <c r="BU382" s="304">
        <f ca="1">' ВВОД заполнить первым'!BV382</f>
        <v>0</v>
      </c>
      <c r="BV382" s="304">
        <f ca="1">' ВВОД заполнить первым'!BW382</f>
        <v>0</v>
      </c>
      <c r="BW382" s="304">
        <f ca="1">' ВВОД заполнить первым'!BX382</f>
        <v>0</v>
      </c>
      <c r="BX382" s="304">
        <f ca="1">' ВВОД заполнить первым'!BY382</f>
        <v>0</v>
      </c>
      <c r="BY382" s="304">
        <f ca="1">' ВВОД заполнить первым'!BZ382</f>
        <v>0</v>
      </c>
      <c r="BZ382" s="304">
        <f ca="1">' ВВОД заполнить первым'!CA382</f>
        <v>0</v>
      </c>
      <c r="CA382" s="304">
        <f ca="1">' ВВОД заполнить первым'!CB382</f>
        <v>0</v>
      </c>
      <c r="CB382" s="304">
        <f ca="1">' ВВОД заполнить первым'!CC382</f>
        <v>0</v>
      </c>
      <c r="CC382" s="304">
        <f ca="1">' ВВОД заполнить первым'!CD382</f>
        <v>0</v>
      </c>
      <c r="CD382" s="304">
        <f ca="1">' ВВОД заполнить первым'!CE382</f>
        <v>0</v>
      </c>
      <c r="CE382" s="304">
        <f ca="1">' ВВОД заполнить первым'!CF382</f>
        <v>0</v>
      </c>
      <c r="CF382" s="304">
        <f ca="1">' ВВОД заполнить первым'!CG382</f>
        <v>0</v>
      </c>
      <c r="CG382" s="304">
        <f ca="1">' ВВОД заполнить первым'!CH382</f>
        <v>0</v>
      </c>
      <c r="CH382" s="304">
        <f ca="1">' ВВОД заполнить первым'!CI382</f>
        <v>0</v>
      </c>
      <c r="CI382" s="304">
        <f ca="1">' ВВОД заполнить первым'!CJ382</f>
        <v>0</v>
      </c>
      <c r="CJ382" s="304">
        <f ca="1">' ВВОД заполнить первым'!CK382</f>
        <v>0</v>
      </c>
      <c r="CK382" s="304">
        <f ca="1">' ВВОД заполнить первым'!CL382</f>
        <v>0</v>
      </c>
      <c r="CL382" s="304">
        <f ca="1">' ВВОД заполнить первым'!CM382</f>
        <v>0</v>
      </c>
      <c r="CM382" s="304">
        <f ca="1">' ВВОД заполнить первым'!CN382</f>
        <v>0</v>
      </c>
      <c r="CN382" s="304">
        <f ca="1">' ВВОД заполнить первым'!CO382</f>
        <v>0</v>
      </c>
      <c r="CO382" s="304">
        <f>' ВВОД заполнить первым'!CP382</f>
        <v>0</v>
      </c>
      <c r="CP382" s="304">
        <f>' ВВОД заполнить первым'!CQ382</f>
        <v>0</v>
      </c>
      <c r="CQ382" s="304">
        <f>' ВВОД заполнить первым'!CR382</f>
        <v>0</v>
      </c>
      <c r="CR382" s="304">
        <f>' ВВОД заполнить первым'!CS382</f>
        <v>0</v>
      </c>
      <c r="CS382" s="304">
        <f>' ВВОД заполнить первым'!CT382</f>
        <v>0</v>
      </c>
      <c r="CT382" s="304">
        <f>' ВВОД заполнить первым'!CU382</f>
        <v>0</v>
      </c>
      <c r="CU382" s="304">
        <f>' ВВОД заполнить первым'!CV382</f>
        <v>0</v>
      </c>
      <c r="CV382" s="304">
        <f>' ВВОД заполнить первым'!CW382</f>
        <v>0</v>
      </c>
      <c r="CW382" s="304">
        <f>' ВВОД заполнить первым'!CX382</f>
        <v>0</v>
      </c>
      <c r="CX382" s="304">
        <f>' ВВОД заполнить первым'!CY382</f>
        <v>0</v>
      </c>
      <c r="CY382" s="304">
        <f>' ВВОД заполнить первым'!CZ382</f>
        <v>0</v>
      </c>
      <c r="CZ382" s="304">
        <f>' ВВОД заполнить первым'!DA382</f>
        <v>0</v>
      </c>
      <c r="DA382" s="304">
        <f>' ВВОД заполнить первым'!DB382</f>
        <v>0</v>
      </c>
      <c r="DB382" s="304">
        <f>' ВВОД заполнить первым'!DC382</f>
        <v>0</v>
      </c>
      <c r="DC382" s="304">
        <f>' ВВОД заполнить первым'!DD382</f>
        <v>0</v>
      </c>
      <c r="DD382" s="304">
        <f>' ВВОД заполнить первым'!DE382</f>
        <v>0</v>
      </c>
      <c r="DE382" s="304">
        <f>' ВВОД заполнить первым'!DF382</f>
        <v>0</v>
      </c>
      <c r="DF382" s="304">
        <f>' ВВОД заполнить первым'!DG382</f>
        <v>0</v>
      </c>
      <c r="DG382" s="304">
        <f>' ВВОД заполнить первым'!DH382</f>
        <v>0</v>
      </c>
      <c r="DH382" s="304">
        <f>' ВВОД заполнить первым'!DI382</f>
        <v>0</v>
      </c>
      <c r="DI382" s="304">
        <f>' ВВОД заполнить первым'!DJ382</f>
        <v>0</v>
      </c>
      <c r="DJ382" s="304">
        <f>' ВВОД заполнить первым'!DK382</f>
        <v>0</v>
      </c>
      <c r="DK382" s="304">
        <f>' ВВОД заполнить первым'!DL382</f>
        <v>0</v>
      </c>
      <c r="DL382" s="304">
        <f>' ВВОД заполнить первым'!DM382</f>
        <v>0</v>
      </c>
      <c r="DM382" s="304">
        <f>' ВВОД заполнить первым'!DN382</f>
        <v>0</v>
      </c>
      <c r="DN382" s="304">
        <f>' ВВОД заполнить первым'!DO382</f>
        <v>0</v>
      </c>
      <c r="DO382" s="304">
        <f>' ВВОД заполнить первым'!DP382</f>
        <v>0</v>
      </c>
      <c r="DP382" s="304">
        <f>' ВВОД заполнить первым'!DQ382</f>
        <v>0</v>
      </c>
      <c r="DQ382" s="304">
        <f>' ВВОД заполнить первым'!DR382</f>
        <v>0</v>
      </c>
      <c r="DR382" s="304">
        <f>' ВВОД заполнить первым'!DS382</f>
        <v>0</v>
      </c>
      <c r="DS382" s="304">
        <f>' ВВОД заполнить первым'!DT382</f>
        <v>0</v>
      </c>
      <c r="DT382" s="304">
        <f>' ВВОД заполнить первым'!DU382</f>
        <v>0</v>
      </c>
      <c r="DU382" s="304">
        <f>' ВВОД заполнить первым'!DV382</f>
        <v>0</v>
      </c>
    </row>
    <row r="383" spans="1:125" s="14" customFormat="1" hidden="1">
      <c r="A383" s="56"/>
      <c r="B383" s="57"/>
      <c r="C383" s="57"/>
      <c r="D383" s="57"/>
      <c r="E383" s="57"/>
      <c r="F383" s="57"/>
      <c r="G383" s="57"/>
      <c r="H383" s="57"/>
      <c r="I383" s="57"/>
      <c r="J383" s="57"/>
      <c r="K383" s="57"/>
      <c r="L383" s="57"/>
      <c r="M383" s="57"/>
      <c r="N383" s="57"/>
      <c r="O383" s="19"/>
      <c r="P383" s="304">
        <f>' ВВОД заполнить первым'!P383</f>
        <v>0</v>
      </c>
      <c r="Q383" s="304">
        <f>' ВВОД заполнить первым'!Q383</f>
        <v>0</v>
      </c>
      <c r="R383" s="304">
        <f>' ВВОД заполнить первым'!R383</f>
        <v>0</v>
      </c>
      <c r="S383" s="304">
        <f>' ВВОД заполнить первым'!S383</f>
        <v>0</v>
      </c>
      <c r="T383" s="304">
        <f>' ВВОД заполнить первым'!T383</f>
        <v>0</v>
      </c>
      <c r="U383" s="304">
        <f>' ВВОД заполнить первым'!U383</f>
        <v>0</v>
      </c>
      <c r="V383" s="304">
        <f>' ВВОД заполнить первым'!V383</f>
        <v>0</v>
      </c>
      <c r="W383" s="304">
        <f>' ВВОД заполнить первым'!W383</f>
        <v>0</v>
      </c>
      <c r="X383" s="304">
        <f>' ВВОД заполнить первым'!X383</f>
        <v>0</v>
      </c>
      <c r="Y383" s="304">
        <f>' ВВОД заполнить первым'!Y383</f>
        <v>0</v>
      </c>
      <c r="Z383" s="304">
        <f>' ВВОД заполнить первым'!Z383</f>
        <v>0</v>
      </c>
      <c r="AA383" s="304">
        <f>' ВВОД заполнить первым'!AA383</f>
        <v>0</v>
      </c>
      <c r="AB383" s="304">
        <f>' ВВОД заполнить первым'!AB383</f>
        <v>0</v>
      </c>
      <c r="AC383" s="304">
        <f>' ВВОД заполнить первым'!AC383</f>
        <v>0</v>
      </c>
      <c r="AD383" s="304">
        <f>' ВВОД заполнить первым'!AD383</f>
        <v>0</v>
      </c>
      <c r="AE383" s="304">
        <f>' ВВОД заполнить первым'!AE383</f>
        <v>0</v>
      </c>
      <c r="AF383" s="304">
        <f>' ВВОД заполнить первым'!AF383</f>
        <v>0</v>
      </c>
      <c r="AG383" s="304">
        <f>' ВВОД заполнить первым'!AG383</f>
        <v>0</v>
      </c>
      <c r="AH383" s="304">
        <f>' ВВОД заполнить первым'!AH383</f>
        <v>0</v>
      </c>
      <c r="AI383" s="304">
        <f>' ВВОД заполнить первым'!AJ383</f>
        <v>0</v>
      </c>
      <c r="AJ383" s="304">
        <f>' ВВОД заполнить первым'!AK383</f>
        <v>0</v>
      </c>
      <c r="AK383" s="304">
        <f>' ВВОД заполнить первым'!AL383</f>
        <v>0</v>
      </c>
      <c r="AL383" s="304">
        <f>' ВВОД заполнить первым'!AM383</f>
        <v>0</v>
      </c>
      <c r="AM383" s="304">
        <f>' ВВОД заполнить первым'!AN383</f>
        <v>0</v>
      </c>
      <c r="AN383" s="304">
        <f>' ВВОД заполнить первым'!AO383</f>
        <v>0</v>
      </c>
      <c r="AO383" s="304">
        <f>' ВВОД заполнить первым'!AP383</f>
        <v>0</v>
      </c>
      <c r="AP383" s="304">
        <f>' ВВОД заполнить первым'!AQ383</f>
        <v>0</v>
      </c>
      <c r="AQ383" s="304">
        <f>' ВВОД заполнить первым'!AR383</f>
        <v>0</v>
      </c>
      <c r="AR383" s="304">
        <f>' ВВОД заполнить первым'!AS383</f>
        <v>0</v>
      </c>
      <c r="AS383" s="304">
        <f>' ВВОД заполнить первым'!AT383</f>
        <v>0</v>
      </c>
      <c r="AT383" s="304">
        <f>' ВВОД заполнить первым'!AU383</f>
        <v>0</v>
      </c>
      <c r="AU383" s="304">
        <f>' ВВОД заполнить первым'!AV383</f>
        <v>0</v>
      </c>
      <c r="AV383" s="304">
        <f>' ВВОД заполнить первым'!AW383</f>
        <v>0</v>
      </c>
      <c r="AW383" s="304">
        <f>' ВВОД заполнить первым'!AX383</f>
        <v>0</v>
      </c>
      <c r="AX383" s="304">
        <f>' ВВОД заполнить первым'!AY383</f>
        <v>0</v>
      </c>
      <c r="AY383" s="304">
        <f>' ВВОД заполнить первым'!AZ383</f>
        <v>0</v>
      </c>
      <c r="AZ383" s="304">
        <f>' ВВОД заполнить первым'!BA383</f>
        <v>0</v>
      </c>
      <c r="BA383" s="304">
        <f>' ВВОД заполнить первым'!BB383</f>
        <v>0</v>
      </c>
      <c r="BB383" s="304">
        <f>' ВВОД заполнить первым'!BC383</f>
        <v>0</v>
      </c>
      <c r="BC383" s="304">
        <f>' ВВОД заполнить первым'!BD383</f>
        <v>0</v>
      </c>
      <c r="BD383" s="304">
        <f>' ВВОД заполнить первым'!BE383</f>
        <v>0</v>
      </c>
      <c r="BE383" s="304">
        <f>' ВВОД заполнить первым'!BF383</f>
        <v>0</v>
      </c>
      <c r="BF383" s="304">
        <f>' ВВОД заполнить первым'!BG383</f>
        <v>0</v>
      </c>
      <c r="BG383" s="304">
        <f>' ВВОД заполнить первым'!BH383</f>
        <v>0</v>
      </c>
      <c r="BH383" s="304">
        <f>' ВВОД заполнить первым'!BI383</f>
        <v>0</v>
      </c>
      <c r="BI383" s="304">
        <f>' ВВОД заполнить первым'!BJ383</f>
        <v>0</v>
      </c>
      <c r="BJ383" s="304">
        <f>' ВВОД заполнить первым'!BK383</f>
        <v>0</v>
      </c>
      <c r="BK383" s="304">
        <f>' ВВОД заполнить первым'!BL383</f>
        <v>0</v>
      </c>
      <c r="BL383" s="304">
        <f>' ВВОД заполнить первым'!BM383</f>
        <v>0</v>
      </c>
      <c r="BM383" s="304">
        <f>' ВВОД заполнить первым'!BN383</f>
        <v>0</v>
      </c>
      <c r="BN383" s="304">
        <f>' ВВОД заполнить первым'!BO383</f>
        <v>0</v>
      </c>
      <c r="BO383" s="304">
        <f>' ВВОД заполнить первым'!BP383</f>
        <v>0</v>
      </c>
      <c r="BP383" s="304">
        <f>' ВВОД заполнить первым'!BQ383</f>
        <v>0</v>
      </c>
      <c r="BQ383" s="304">
        <f ca="1">' ВВОД заполнить первым'!BR383</f>
        <v>0</v>
      </c>
      <c r="BR383" s="304">
        <f ca="1">' ВВОД заполнить первым'!BS383</f>
        <v>0</v>
      </c>
      <c r="BS383" s="304">
        <f>' ВВОД заполнить первым'!BT383</f>
        <v>0</v>
      </c>
      <c r="BT383" s="304">
        <f ca="1">' ВВОД заполнить первым'!BU383</f>
        <v>119</v>
      </c>
      <c r="BU383" s="304">
        <f ca="1">' ВВОД заполнить первым'!BV383</f>
        <v>0</v>
      </c>
      <c r="BV383" s="304">
        <f ca="1">' ВВОД заполнить первым'!BW383</f>
        <v>0</v>
      </c>
      <c r="BW383" s="304">
        <f ca="1">' ВВОД заполнить первым'!BX383</f>
        <v>0</v>
      </c>
      <c r="BX383" s="304">
        <f ca="1">' ВВОД заполнить первым'!BY383</f>
        <v>0</v>
      </c>
      <c r="BY383" s="304">
        <f ca="1">' ВВОД заполнить первым'!BZ383</f>
        <v>0</v>
      </c>
      <c r="BZ383" s="304">
        <f ca="1">' ВВОД заполнить первым'!CA383</f>
        <v>0</v>
      </c>
      <c r="CA383" s="304">
        <f ca="1">' ВВОД заполнить первым'!CB383</f>
        <v>0</v>
      </c>
      <c r="CB383" s="304">
        <f ca="1">' ВВОД заполнить первым'!CC383</f>
        <v>0</v>
      </c>
      <c r="CC383" s="304">
        <f ca="1">' ВВОД заполнить первым'!CD383</f>
        <v>0</v>
      </c>
      <c r="CD383" s="304">
        <f ca="1">' ВВОД заполнить первым'!CE383</f>
        <v>0</v>
      </c>
      <c r="CE383" s="304">
        <f ca="1">' ВВОД заполнить первым'!CF383</f>
        <v>0</v>
      </c>
      <c r="CF383" s="304">
        <f ca="1">' ВВОД заполнить первым'!CG383</f>
        <v>0</v>
      </c>
      <c r="CG383" s="304">
        <f ca="1">' ВВОД заполнить первым'!CH383</f>
        <v>0</v>
      </c>
      <c r="CH383" s="304">
        <f ca="1">' ВВОД заполнить первым'!CI383</f>
        <v>0</v>
      </c>
      <c r="CI383" s="304">
        <f ca="1">' ВВОД заполнить первым'!CJ383</f>
        <v>0</v>
      </c>
      <c r="CJ383" s="304">
        <f ca="1">' ВВОД заполнить первым'!CK383</f>
        <v>0</v>
      </c>
      <c r="CK383" s="304">
        <f ca="1">' ВВОД заполнить первым'!CL383</f>
        <v>0</v>
      </c>
      <c r="CL383" s="304">
        <f ca="1">' ВВОД заполнить первым'!CM383</f>
        <v>0</v>
      </c>
      <c r="CM383" s="304">
        <f ca="1">' ВВОД заполнить первым'!CN383</f>
        <v>0</v>
      </c>
      <c r="CN383" s="304">
        <f ca="1">' ВВОД заполнить первым'!CO383</f>
        <v>0</v>
      </c>
      <c r="CO383" s="304">
        <f>' ВВОД заполнить первым'!CP383</f>
        <v>0</v>
      </c>
      <c r="CP383" s="304">
        <f>' ВВОД заполнить первым'!CQ383</f>
        <v>0</v>
      </c>
      <c r="CQ383" s="304">
        <f>' ВВОД заполнить первым'!CR383</f>
        <v>0</v>
      </c>
      <c r="CR383" s="304">
        <f>' ВВОД заполнить первым'!CS383</f>
        <v>0</v>
      </c>
      <c r="CS383" s="304">
        <f>' ВВОД заполнить первым'!CT383</f>
        <v>0</v>
      </c>
      <c r="CT383" s="304">
        <f>' ВВОД заполнить первым'!CU383</f>
        <v>0</v>
      </c>
      <c r="CU383" s="304">
        <f>' ВВОД заполнить первым'!CV383</f>
        <v>0</v>
      </c>
      <c r="CV383" s="304">
        <f>' ВВОД заполнить первым'!CW383</f>
        <v>0</v>
      </c>
      <c r="CW383" s="304">
        <f>' ВВОД заполнить первым'!CX383</f>
        <v>0</v>
      </c>
      <c r="CX383" s="304">
        <f>' ВВОД заполнить первым'!CY383</f>
        <v>0</v>
      </c>
      <c r="CY383" s="304">
        <f>' ВВОД заполнить первым'!CZ383</f>
        <v>0</v>
      </c>
      <c r="CZ383" s="304">
        <f>' ВВОД заполнить первым'!DA383</f>
        <v>0</v>
      </c>
      <c r="DA383" s="304">
        <f>' ВВОД заполнить первым'!DB383</f>
        <v>0</v>
      </c>
      <c r="DB383" s="304">
        <f>' ВВОД заполнить первым'!DC383</f>
        <v>0</v>
      </c>
      <c r="DC383" s="304">
        <f>' ВВОД заполнить первым'!DD383</f>
        <v>0</v>
      </c>
      <c r="DD383" s="304">
        <f>' ВВОД заполнить первым'!DE383</f>
        <v>0</v>
      </c>
      <c r="DE383" s="304">
        <f>' ВВОД заполнить первым'!DF383</f>
        <v>0</v>
      </c>
      <c r="DF383" s="304">
        <f>' ВВОД заполнить первым'!DG383</f>
        <v>0</v>
      </c>
      <c r="DG383" s="304">
        <f>' ВВОД заполнить первым'!DH383</f>
        <v>0</v>
      </c>
      <c r="DH383" s="304">
        <f>' ВВОД заполнить первым'!DI383</f>
        <v>0</v>
      </c>
      <c r="DI383" s="304">
        <f>' ВВОД заполнить первым'!DJ383</f>
        <v>0</v>
      </c>
      <c r="DJ383" s="304">
        <f>' ВВОД заполнить первым'!DK383</f>
        <v>0</v>
      </c>
      <c r="DK383" s="304">
        <f>' ВВОД заполнить первым'!DL383</f>
        <v>0</v>
      </c>
      <c r="DL383" s="304">
        <f>' ВВОД заполнить первым'!DM383</f>
        <v>0</v>
      </c>
      <c r="DM383" s="304">
        <f>' ВВОД заполнить первым'!DN383</f>
        <v>0</v>
      </c>
      <c r="DN383" s="304">
        <f>' ВВОД заполнить первым'!DO383</f>
        <v>0</v>
      </c>
      <c r="DO383" s="304">
        <f>' ВВОД заполнить первым'!DP383</f>
        <v>0</v>
      </c>
      <c r="DP383" s="304">
        <f>' ВВОД заполнить первым'!DQ383</f>
        <v>0</v>
      </c>
      <c r="DQ383" s="304">
        <f>' ВВОД заполнить первым'!DR383</f>
        <v>0</v>
      </c>
      <c r="DR383" s="304">
        <f>' ВВОД заполнить первым'!DS383</f>
        <v>0</v>
      </c>
      <c r="DS383" s="304">
        <f>' ВВОД заполнить первым'!DT383</f>
        <v>0</v>
      </c>
      <c r="DT383" s="304">
        <f>' ВВОД заполнить первым'!DU383</f>
        <v>0</v>
      </c>
      <c r="DU383" s="304">
        <f>' ВВОД заполнить первым'!DV383</f>
        <v>0</v>
      </c>
    </row>
    <row r="384" spans="1:125" s="14" customFormat="1">
      <c r="A384" s="71" t="s">
        <v>150</v>
      </c>
      <c r="B384" s="72"/>
      <c r="C384" s="72"/>
      <c r="D384" s="72"/>
      <c r="E384" s="72"/>
      <c r="F384" s="72"/>
      <c r="G384" s="72"/>
      <c r="H384" s="72"/>
      <c r="I384" s="72"/>
      <c r="J384" s="72"/>
      <c r="K384" s="72"/>
      <c r="L384" s="72"/>
      <c r="M384" s="72"/>
      <c r="N384" s="72"/>
      <c r="O384" s="63">
        <v>44</v>
      </c>
      <c r="P384" s="304">
        <f>' ВВОД заполнить первым'!P384</f>
        <v>0</v>
      </c>
      <c r="Q384" s="304">
        <f>' ВВОД заполнить первым'!Q384</f>
        <v>0</v>
      </c>
      <c r="R384" s="304">
        <f>' ВВОД заполнить первым'!R384</f>
        <v>0</v>
      </c>
      <c r="S384" s="304">
        <f>' ВВОД заполнить первым'!S384</f>
        <v>0</v>
      </c>
      <c r="T384" s="304">
        <f>' ВВОД заполнить первым'!T384</f>
        <v>0</v>
      </c>
      <c r="U384" s="304">
        <f>' ВВОД заполнить первым'!U384</f>
        <v>0</v>
      </c>
      <c r="V384" s="304">
        <f>' ВВОД заполнить первым'!V384</f>
        <v>0</v>
      </c>
      <c r="W384" s="304">
        <f>' ВВОД заполнить первым'!W384</f>
        <v>0</v>
      </c>
      <c r="X384" s="304">
        <f>' ВВОД заполнить первым'!X384</f>
        <v>0</v>
      </c>
      <c r="Y384" s="304">
        <f>' ВВОД заполнить первым'!Y384</f>
        <v>0</v>
      </c>
      <c r="Z384" s="304">
        <f>' ВВОД заполнить первым'!Z384</f>
        <v>0</v>
      </c>
      <c r="AA384" s="304">
        <f>' ВВОД заполнить первым'!AA384</f>
        <v>0</v>
      </c>
      <c r="AB384" s="304">
        <f>' ВВОД заполнить первым'!AB384</f>
        <v>0</v>
      </c>
      <c r="AC384" s="304">
        <f>' ВВОД заполнить первым'!AC384</f>
        <v>0</v>
      </c>
      <c r="AD384" s="304">
        <f>' ВВОД заполнить первым'!AD384</f>
        <v>0</v>
      </c>
      <c r="AE384" s="304">
        <f>' ВВОД заполнить первым'!AE384</f>
        <v>0</v>
      </c>
      <c r="AF384" s="304">
        <f>' ВВОД заполнить первым'!AF384</f>
        <v>0</v>
      </c>
      <c r="AG384" s="304">
        <f>' ВВОД заполнить первым'!AG384</f>
        <v>0</v>
      </c>
      <c r="AH384" s="304">
        <f>' ВВОД заполнить первым'!AH384</f>
        <v>0</v>
      </c>
      <c r="AI384" s="304">
        <f>' ВВОД заполнить первым'!AJ384</f>
        <v>0</v>
      </c>
      <c r="AJ384" s="304">
        <f>' ВВОД заполнить первым'!AK384</f>
        <v>0</v>
      </c>
      <c r="AK384" s="304">
        <f>' ВВОД заполнить первым'!AL384</f>
        <v>0</v>
      </c>
      <c r="AL384" s="304">
        <f>' ВВОД заполнить первым'!AM384</f>
        <v>0</v>
      </c>
      <c r="AM384" s="304">
        <f>' ВВОД заполнить первым'!AN384</f>
        <v>0</v>
      </c>
      <c r="AN384" s="304">
        <f>' ВВОД заполнить первым'!AO384</f>
        <v>0</v>
      </c>
      <c r="AO384" s="304">
        <f>' ВВОД заполнить первым'!AP384</f>
        <v>0</v>
      </c>
      <c r="AP384" s="304">
        <f>' ВВОД заполнить первым'!AQ384</f>
        <v>0</v>
      </c>
      <c r="AQ384" s="304">
        <f>' ВВОД заполнить первым'!AR384</f>
        <v>0</v>
      </c>
      <c r="AR384" s="304">
        <f>' ВВОД заполнить первым'!AS384</f>
        <v>0</v>
      </c>
      <c r="AS384" s="304">
        <f>' ВВОД заполнить первым'!AT384</f>
        <v>0</v>
      </c>
      <c r="AT384" s="304">
        <f>' ВВОД заполнить первым'!AU384</f>
        <v>0</v>
      </c>
      <c r="AU384" s="304">
        <f>' ВВОД заполнить первым'!AV384</f>
        <v>0</v>
      </c>
      <c r="AV384" s="304">
        <f>' ВВОД заполнить первым'!AW384</f>
        <v>0</v>
      </c>
      <c r="AW384" s="304">
        <f>' ВВОД заполнить первым'!AX384</f>
        <v>0</v>
      </c>
      <c r="AX384" s="304">
        <f>' ВВОД заполнить первым'!AY384</f>
        <v>0</v>
      </c>
      <c r="AY384" s="304">
        <f>' ВВОД заполнить первым'!AZ384</f>
        <v>0</v>
      </c>
      <c r="AZ384" s="304">
        <f>' ВВОД заполнить первым'!BA384</f>
        <v>0</v>
      </c>
      <c r="BA384" s="304">
        <f>' ВВОД заполнить первым'!BB384</f>
        <v>0</v>
      </c>
      <c r="BB384" s="304">
        <f>' ВВОД заполнить первым'!BC384</f>
        <v>0</v>
      </c>
      <c r="BC384" s="304">
        <f>' ВВОД заполнить первым'!BD384</f>
        <v>0</v>
      </c>
      <c r="BD384" s="304">
        <f>' ВВОД заполнить первым'!BE384</f>
        <v>0</v>
      </c>
      <c r="BE384" s="304">
        <f>' ВВОД заполнить первым'!BF384</f>
        <v>0</v>
      </c>
      <c r="BF384" s="304">
        <f>' ВВОД заполнить первым'!BG384</f>
        <v>0</v>
      </c>
      <c r="BG384" s="304">
        <f>' ВВОД заполнить первым'!BH384</f>
        <v>0</v>
      </c>
      <c r="BH384" s="304">
        <f>' ВВОД заполнить первым'!BI384</f>
        <v>0</v>
      </c>
      <c r="BI384" s="304">
        <f>' ВВОД заполнить первым'!BJ384</f>
        <v>0</v>
      </c>
      <c r="BJ384" s="304">
        <f>' ВВОД заполнить первым'!BK384</f>
        <v>0</v>
      </c>
      <c r="BK384" s="304">
        <f>' ВВОД заполнить первым'!BL384</f>
        <v>0</v>
      </c>
      <c r="BL384" s="304">
        <f>' ВВОД заполнить первым'!BM384</f>
        <v>0</v>
      </c>
      <c r="BM384" s="304">
        <f>' ВВОД заполнить первым'!BN384</f>
        <v>0</v>
      </c>
      <c r="BN384" s="304">
        <f>' ВВОД заполнить первым'!BO384</f>
        <v>0</v>
      </c>
      <c r="BO384" s="304">
        <f>' ВВОД заполнить первым'!BP384</f>
        <v>0</v>
      </c>
      <c r="BP384" s="304">
        <f>' ВВОД заполнить первым'!BQ384</f>
        <v>0</v>
      </c>
      <c r="BQ384" s="304">
        <f ca="1">' ВВОД заполнить первым'!BR384</f>
        <v>0</v>
      </c>
      <c r="BR384" s="304">
        <f ca="1">' ВВОД заполнить первым'!BS384</f>
        <v>0</v>
      </c>
      <c r="BS384" s="304">
        <f>' ВВОД заполнить первым'!BT384</f>
        <v>0</v>
      </c>
      <c r="BT384" s="304">
        <f ca="1">' ВВОД заполнить первым'!BU384</f>
        <v>119</v>
      </c>
      <c r="BU384" s="304">
        <f ca="1">' ВВОД заполнить первым'!BV384</f>
        <v>0</v>
      </c>
      <c r="BV384" s="304">
        <f ca="1">' ВВОД заполнить первым'!BW384</f>
        <v>0</v>
      </c>
      <c r="BW384" s="304">
        <f ca="1">' ВВОД заполнить первым'!BX384</f>
        <v>0</v>
      </c>
      <c r="BX384" s="304">
        <f ca="1">' ВВОД заполнить первым'!BY384</f>
        <v>0</v>
      </c>
      <c r="BY384" s="304">
        <f ca="1">' ВВОД заполнить первым'!BZ384</f>
        <v>0</v>
      </c>
      <c r="BZ384" s="304">
        <f ca="1">' ВВОД заполнить первым'!CA384</f>
        <v>0</v>
      </c>
      <c r="CA384" s="304">
        <f ca="1">' ВВОД заполнить первым'!CB384</f>
        <v>0</v>
      </c>
      <c r="CB384" s="304">
        <f ca="1">' ВВОД заполнить первым'!CC384</f>
        <v>0</v>
      </c>
      <c r="CC384" s="304">
        <f ca="1">' ВВОД заполнить первым'!CD384</f>
        <v>0</v>
      </c>
      <c r="CD384" s="304">
        <f ca="1">' ВВОД заполнить первым'!CE384</f>
        <v>0</v>
      </c>
      <c r="CE384" s="304">
        <f ca="1">' ВВОД заполнить первым'!CF384</f>
        <v>0</v>
      </c>
      <c r="CF384" s="304">
        <f ca="1">' ВВОД заполнить первым'!CG384</f>
        <v>0</v>
      </c>
      <c r="CG384" s="304">
        <f ca="1">' ВВОД заполнить первым'!CH384</f>
        <v>0</v>
      </c>
      <c r="CH384" s="304">
        <f ca="1">' ВВОД заполнить первым'!CI384</f>
        <v>0</v>
      </c>
      <c r="CI384" s="304">
        <f ca="1">' ВВОД заполнить первым'!CJ384</f>
        <v>0</v>
      </c>
      <c r="CJ384" s="304">
        <f ca="1">' ВВОД заполнить первым'!CK384</f>
        <v>0</v>
      </c>
      <c r="CK384" s="304">
        <f ca="1">' ВВОД заполнить первым'!CL384</f>
        <v>0</v>
      </c>
      <c r="CL384" s="304">
        <f ca="1">' ВВОД заполнить первым'!CM384</f>
        <v>0</v>
      </c>
      <c r="CM384" s="304">
        <f ca="1">' ВВОД заполнить первым'!CN384</f>
        <v>0</v>
      </c>
      <c r="CN384" s="304">
        <f ca="1">' ВВОД заполнить первым'!CO384</f>
        <v>0</v>
      </c>
      <c r="CO384" s="304">
        <f>' ВВОД заполнить первым'!CP384</f>
        <v>0</v>
      </c>
      <c r="CP384" s="304">
        <f>' ВВОД заполнить первым'!CQ384</f>
        <v>0</v>
      </c>
      <c r="CQ384" s="304">
        <f>' ВВОД заполнить первым'!CR384</f>
        <v>0</v>
      </c>
      <c r="CR384" s="304">
        <f>' ВВОД заполнить первым'!CS384</f>
        <v>0</v>
      </c>
      <c r="CS384" s="304">
        <f>' ВВОД заполнить первым'!CT384</f>
        <v>0</v>
      </c>
      <c r="CT384" s="304">
        <f>' ВВОД заполнить первым'!CU384</f>
        <v>0</v>
      </c>
      <c r="CU384" s="304">
        <f>' ВВОД заполнить первым'!CV384</f>
        <v>0</v>
      </c>
      <c r="CV384" s="304">
        <f>' ВВОД заполнить первым'!CW384</f>
        <v>0</v>
      </c>
      <c r="CW384" s="304">
        <f>' ВВОД заполнить первым'!CX384</f>
        <v>0</v>
      </c>
      <c r="CX384" s="304">
        <f>' ВВОД заполнить первым'!CY384</f>
        <v>0</v>
      </c>
      <c r="CY384" s="304">
        <f>' ВВОД заполнить первым'!CZ384</f>
        <v>0</v>
      </c>
      <c r="CZ384" s="304">
        <f>' ВВОД заполнить первым'!DA384</f>
        <v>0</v>
      </c>
      <c r="DA384" s="304">
        <f>' ВВОД заполнить первым'!DB384</f>
        <v>0</v>
      </c>
      <c r="DB384" s="304">
        <f>' ВВОД заполнить первым'!DC384</f>
        <v>0</v>
      </c>
      <c r="DC384" s="304">
        <f>' ВВОД заполнить первым'!DD384</f>
        <v>0</v>
      </c>
      <c r="DD384" s="304">
        <f>' ВВОД заполнить первым'!DE384</f>
        <v>0</v>
      </c>
      <c r="DE384" s="304">
        <f>' ВВОД заполнить первым'!DF384</f>
        <v>0</v>
      </c>
      <c r="DF384" s="304">
        <f>' ВВОД заполнить первым'!DG384</f>
        <v>0</v>
      </c>
      <c r="DG384" s="304">
        <f>' ВВОД заполнить первым'!DH384</f>
        <v>0</v>
      </c>
      <c r="DH384" s="304">
        <f>' ВВОД заполнить первым'!DI384</f>
        <v>0</v>
      </c>
      <c r="DI384" s="304">
        <f>' ВВОД заполнить первым'!DJ384</f>
        <v>0</v>
      </c>
      <c r="DJ384" s="304">
        <f>' ВВОД заполнить первым'!DK384</f>
        <v>0</v>
      </c>
      <c r="DK384" s="304">
        <f>' ВВОД заполнить первым'!DL384</f>
        <v>0</v>
      </c>
      <c r="DL384" s="304">
        <f>' ВВОД заполнить первым'!DM384</f>
        <v>0</v>
      </c>
      <c r="DM384" s="304">
        <f>' ВВОД заполнить первым'!DN384</f>
        <v>0</v>
      </c>
      <c r="DN384" s="304">
        <f>' ВВОД заполнить первым'!DO384</f>
        <v>0</v>
      </c>
      <c r="DO384" s="304">
        <f>' ВВОД заполнить первым'!DP384</f>
        <v>0</v>
      </c>
      <c r="DP384" s="304">
        <f>' ВВОД заполнить первым'!DQ384</f>
        <v>0</v>
      </c>
      <c r="DQ384" s="304">
        <f>' ВВОД заполнить первым'!DR384</f>
        <v>0</v>
      </c>
      <c r="DR384" s="304">
        <f>' ВВОД заполнить первым'!DS384</f>
        <v>0</v>
      </c>
      <c r="DS384" s="304">
        <f>' ВВОД заполнить первым'!DT384</f>
        <v>0</v>
      </c>
      <c r="DT384" s="304">
        <f>' ВВОД заполнить первым'!DU384</f>
        <v>0</v>
      </c>
      <c r="DU384" s="304">
        <f>' ВВОД заполнить первым'!DV384</f>
        <v>0</v>
      </c>
    </row>
    <row r="385" spans="1:125" s="14" customFormat="1" hidden="1">
      <c r="A385" s="56"/>
      <c r="B385" s="57"/>
      <c r="C385" s="57"/>
      <c r="D385" s="57"/>
      <c r="E385" s="57"/>
      <c r="F385" s="57"/>
      <c r="G385" s="57"/>
      <c r="H385" s="57"/>
      <c r="I385" s="57"/>
      <c r="J385" s="57"/>
      <c r="K385" s="57"/>
      <c r="L385" s="57"/>
      <c r="M385" s="57"/>
      <c r="N385" s="57"/>
      <c r="O385" s="19"/>
      <c r="P385" s="304">
        <f>' ВВОД заполнить первым'!P385</f>
        <v>0</v>
      </c>
      <c r="Q385" s="304">
        <f>' ВВОД заполнить первым'!Q385</f>
        <v>0</v>
      </c>
      <c r="R385" s="304">
        <f>' ВВОД заполнить первым'!R385</f>
        <v>0</v>
      </c>
      <c r="S385" s="304">
        <f>' ВВОД заполнить первым'!S385</f>
        <v>0</v>
      </c>
      <c r="T385" s="304">
        <f>' ВВОД заполнить первым'!T385</f>
        <v>0</v>
      </c>
      <c r="U385" s="304">
        <f>' ВВОД заполнить первым'!U385</f>
        <v>0</v>
      </c>
      <c r="V385" s="304">
        <f>' ВВОД заполнить первым'!V385</f>
        <v>0</v>
      </c>
      <c r="W385" s="304">
        <f>' ВВОД заполнить первым'!W385</f>
        <v>0</v>
      </c>
      <c r="X385" s="304">
        <f>' ВВОД заполнить первым'!X385</f>
        <v>0</v>
      </c>
      <c r="Y385" s="304">
        <f>' ВВОД заполнить первым'!Y385</f>
        <v>0</v>
      </c>
      <c r="Z385" s="304">
        <f>' ВВОД заполнить первым'!Z385</f>
        <v>0</v>
      </c>
      <c r="AA385" s="304">
        <f>' ВВОД заполнить первым'!AA385</f>
        <v>0</v>
      </c>
      <c r="AB385" s="304">
        <f>' ВВОД заполнить первым'!AB385</f>
        <v>0</v>
      </c>
      <c r="AC385" s="304">
        <f>' ВВОД заполнить первым'!AC385</f>
        <v>0</v>
      </c>
      <c r="AD385" s="304">
        <f>' ВВОД заполнить первым'!AD385</f>
        <v>0</v>
      </c>
      <c r="AE385" s="304">
        <f>' ВВОД заполнить первым'!AE385</f>
        <v>0</v>
      </c>
      <c r="AF385" s="304">
        <f>' ВВОД заполнить первым'!AF385</f>
        <v>0</v>
      </c>
      <c r="AG385" s="304">
        <f>' ВВОД заполнить первым'!AG385</f>
        <v>0</v>
      </c>
      <c r="AH385" s="304">
        <f>' ВВОД заполнить первым'!AH385</f>
        <v>0</v>
      </c>
      <c r="AI385" s="304">
        <f>' ВВОД заполнить первым'!AJ385</f>
        <v>0</v>
      </c>
      <c r="AJ385" s="304">
        <f>' ВВОД заполнить первым'!AK385</f>
        <v>0</v>
      </c>
      <c r="AK385" s="304">
        <f>' ВВОД заполнить первым'!AL385</f>
        <v>0</v>
      </c>
      <c r="AL385" s="304">
        <f>' ВВОД заполнить первым'!AM385</f>
        <v>0</v>
      </c>
      <c r="AM385" s="304">
        <f>' ВВОД заполнить первым'!AN385</f>
        <v>0</v>
      </c>
      <c r="AN385" s="304">
        <f>' ВВОД заполнить первым'!AO385</f>
        <v>0</v>
      </c>
      <c r="AO385" s="304">
        <f>' ВВОД заполнить первым'!AP385</f>
        <v>0</v>
      </c>
      <c r="AP385" s="304">
        <f>' ВВОД заполнить первым'!AQ385</f>
        <v>0</v>
      </c>
      <c r="AQ385" s="304">
        <f>' ВВОД заполнить первым'!AR385</f>
        <v>0</v>
      </c>
      <c r="AR385" s="304">
        <f>' ВВОД заполнить первым'!AS385</f>
        <v>0</v>
      </c>
      <c r="AS385" s="304">
        <f>' ВВОД заполнить первым'!AT385</f>
        <v>0</v>
      </c>
      <c r="AT385" s="304">
        <f>' ВВОД заполнить первым'!AU385</f>
        <v>0</v>
      </c>
      <c r="AU385" s="304">
        <f>' ВВОД заполнить первым'!AV385</f>
        <v>0</v>
      </c>
      <c r="AV385" s="304">
        <f>' ВВОД заполнить первым'!AW385</f>
        <v>0</v>
      </c>
      <c r="AW385" s="304">
        <f>' ВВОД заполнить первым'!AX385</f>
        <v>0</v>
      </c>
      <c r="AX385" s="304">
        <f>' ВВОД заполнить первым'!AY385</f>
        <v>0</v>
      </c>
      <c r="AY385" s="304">
        <f>' ВВОД заполнить первым'!AZ385</f>
        <v>0</v>
      </c>
      <c r="AZ385" s="304">
        <f>' ВВОД заполнить первым'!BA385</f>
        <v>0</v>
      </c>
      <c r="BA385" s="304">
        <f>' ВВОД заполнить первым'!BB385</f>
        <v>0</v>
      </c>
      <c r="BB385" s="304">
        <f>' ВВОД заполнить первым'!BC385</f>
        <v>0</v>
      </c>
      <c r="BC385" s="304">
        <f>' ВВОД заполнить первым'!BD385</f>
        <v>0</v>
      </c>
      <c r="BD385" s="304">
        <f>' ВВОД заполнить первым'!BE385</f>
        <v>0</v>
      </c>
      <c r="BE385" s="304">
        <f>' ВВОД заполнить первым'!BF385</f>
        <v>0</v>
      </c>
      <c r="BF385" s="304">
        <f>' ВВОД заполнить первым'!BG385</f>
        <v>0</v>
      </c>
      <c r="BG385" s="304">
        <f>' ВВОД заполнить первым'!BH385</f>
        <v>0</v>
      </c>
      <c r="BH385" s="304">
        <f>' ВВОД заполнить первым'!BI385</f>
        <v>0</v>
      </c>
      <c r="BI385" s="304">
        <f>' ВВОД заполнить первым'!BJ385</f>
        <v>0</v>
      </c>
      <c r="BJ385" s="304">
        <f>' ВВОД заполнить первым'!BK385</f>
        <v>0</v>
      </c>
      <c r="BK385" s="304">
        <f>' ВВОД заполнить первым'!BL385</f>
        <v>0</v>
      </c>
      <c r="BL385" s="304">
        <f>' ВВОД заполнить первым'!BM385</f>
        <v>0</v>
      </c>
      <c r="BM385" s="304">
        <f>' ВВОД заполнить первым'!BN385</f>
        <v>0</v>
      </c>
      <c r="BN385" s="304">
        <f>' ВВОД заполнить первым'!BO385</f>
        <v>0</v>
      </c>
      <c r="BO385" s="304">
        <f>' ВВОД заполнить первым'!BP385</f>
        <v>0</v>
      </c>
      <c r="BP385" s="304">
        <f>' ВВОД заполнить первым'!BQ385</f>
        <v>0</v>
      </c>
      <c r="BQ385" s="304">
        <f ca="1">' ВВОД заполнить первым'!BR385</f>
        <v>0</v>
      </c>
      <c r="BR385" s="304">
        <f ca="1">' ВВОД заполнить первым'!BS385</f>
        <v>0</v>
      </c>
      <c r="BS385" s="304">
        <f>' ВВОД заполнить первым'!BT385</f>
        <v>0</v>
      </c>
      <c r="BT385" s="304">
        <f ca="1">' ВВОД заполнить первым'!BU385</f>
        <v>119</v>
      </c>
      <c r="BU385" s="304">
        <f ca="1">' ВВОД заполнить первым'!BV385</f>
        <v>0</v>
      </c>
      <c r="BV385" s="304">
        <f ca="1">' ВВОД заполнить первым'!BW385</f>
        <v>0</v>
      </c>
      <c r="BW385" s="304">
        <f ca="1">' ВВОД заполнить первым'!BX385</f>
        <v>0</v>
      </c>
      <c r="BX385" s="304">
        <f ca="1">' ВВОД заполнить первым'!BY385</f>
        <v>0</v>
      </c>
      <c r="BY385" s="304">
        <f ca="1">' ВВОД заполнить первым'!BZ385</f>
        <v>0</v>
      </c>
      <c r="BZ385" s="304">
        <f ca="1">' ВВОД заполнить первым'!CA385</f>
        <v>0</v>
      </c>
      <c r="CA385" s="304">
        <f ca="1">' ВВОД заполнить первым'!CB385</f>
        <v>0</v>
      </c>
      <c r="CB385" s="304">
        <f ca="1">' ВВОД заполнить первым'!CC385</f>
        <v>0</v>
      </c>
      <c r="CC385" s="304">
        <f ca="1">' ВВОД заполнить первым'!CD385</f>
        <v>0</v>
      </c>
      <c r="CD385" s="304">
        <f ca="1">' ВВОД заполнить первым'!CE385</f>
        <v>0</v>
      </c>
      <c r="CE385" s="304">
        <f ca="1">' ВВОД заполнить первым'!CF385</f>
        <v>0</v>
      </c>
      <c r="CF385" s="304">
        <f ca="1">' ВВОД заполнить первым'!CG385</f>
        <v>0</v>
      </c>
      <c r="CG385" s="304">
        <f ca="1">' ВВОД заполнить первым'!CH385</f>
        <v>0</v>
      </c>
      <c r="CH385" s="304">
        <f ca="1">' ВВОД заполнить первым'!CI385</f>
        <v>0</v>
      </c>
      <c r="CI385" s="304">
        <f ca="1">' ВВОД заполнить первым'!CJ385</f>
        <v>0</v>
      </c>
      <c r="CJ385" s="304">
        <f ca="1">' ВВОД заполнить первым'!CK385</f>
        <v>0</v>
      </c>
      <c r="CK385" s="304">
        <f ca="1">' ВВОД заполнить первым'!CL385</f>
        <v>0</v>
      </c>
      <c r="CL385" s="304">
        <f ca="1">' ВВОД заполнить первым'!CM385</f>
        <v>0</v>
      </c>
      <c r="CM385" s="304">
        <f ca="1">' ВВОД заполнить первым'!CN385</f>
        <v>0</v>
      </c>
      <c r="CN385" s="304">
        <f ca="1">' ВВОД заполнить первым'!CO385</f>
        <v>0</v>
      </c>
      <c r="CO385" s="304">
        <f>' ВВОД заполнить первым'!CP385</f>
        <v>0</v>
      </c>
      <c r="CP385" s="304">
        <f>' ВВОД заполнить первым'!CQ385</f>
        <v>0</v>
      </c>
      <c r="CQ385" s="304">
        <f>' ВВОД заполнить первым'!CR385</f>
        <v>0</v>
      </c>
      <c r="CR385" s="304">
        <f>' ВВОД заполнить первым'!CS385</f>
        <v>0</v>
      </c>
      <c r="CS385" s="304">
        <f>' ВВОД заполнить первым'!CT385</f>
        <v>0</v>
      </c>
      <c r="CT385" s="304">
        <f>' ВВОД заполнить первым'!CU385</f>
        <v>0</v>
      </c>
      <c r="CU385" s="304">
        <f>' ВВОД заполнить первым'!CV385</f>
        <v>0</v>
      </c>
      <c r="CV385" s="304">
        <f>' ВВОД заполнить первым'!CW385</f>
        <v>0</v>
      </c>
      <c r="CW385" s="304">
        <f>' ВВОД заполнить первым'!CX385</f>
        <v>0</v>
      </c>
      <c r="CX385" s="304">
        <f>' ВВОД заполнить первым'!CY385</f>
        <v>0</v>
      </c>
      <c r="CY385" s="304">
        <f>' ВВОД заполнить первым'!CZ385</f>
        <v>0</v>
      </c>
      <c r="CZ385" s="304">
        <f>' ВВОД заполнить первым'!DA385</f>
        <v>0</v>
      </c>
      <c r="DA385" s="304">
        <f>' ВВОД заполнить первым'!DB385</f>
        <v>0</v>
      </c>
      <c r="DB385" s="304">
        <f>' ВВОД заполнить первым'!DC385</f>
        <v>0</v>
      </c>
      <c r="DC385" s="304">
        <f>' ВВОД заполнить первым'!DD385</f>
        <v>0</v>
      </c>
      <c r="DD385" s="304">
        <f>' ВВОД заполнить первым'!DE385</f>
        <v>0</v>
      </c>
      <c r="DE385" s="304">
        <f>' ВВОД заполнить первым'!DF385</f>
        <v>0</v>
      </c>
      <c r="DF385" s="304">
        <f>' ВВОД заполнить первым'!DG385</f>
        <v>0</v>
      </c>
      <c r="DG385" s="304">
        <f>' ВВОД заполнить первым'!DH385</f>
        <v>0</v>
      </c>
      <c r="DH385" s="304">
        <f>' ВВОД заполнить первым'!DI385</f>
        <v>0</v>
      </c>
      <c r="DI385" s="304">
        <f>' ВВОД заполнить первым'!DJ385</f>
        <v>0</v>
      </c>
      <c r="DJ385" s="304">
        <f>' ВВОД заполнить первым'!DK385</f>
        <v>0</v>
      </c>
      <c r="DK385" s="304">
        <f>' ВВОД заполнить первым'!DL385</f>
        <v>0</v>
      </c>
      <c r="DL385" s="304">
        <f>' ВВОД заполнить первым'!DM385</f>
        <v>0</v>
      </c>
      <c r="DM385" s="304">
        <f>' ВВОД заполнить первым'!DN385</f>
        <v>0</v>
      </c>
      <c r="DN385" s="304">
        <f>' ВВОД заполнить первым'!DO385</f>
        <v>0</v>
      </c>
      <c r="DO385" s="304">
        <f>' ВВОД заполнить первым'!DP385</f>
        <v>0</v>
      </c>
      <c r="DP385" s="304">
        <f>' ВВОД заполнить первым'!DQ385</f>
        <v>0</v>
      </c>
      <c r="DQ385" s="304">
        <f>' ВВОД заполнить первым'!DR385</f>
        <v>0</v>
      </c>
      <c r="DR385" s="304">
        <f>' ВВОД заполнить первым'!DS385</f>
        <v>0</v>
      </c>
      <c r="DS385" s="304">
        <f>' ВВОД заполнить первым'!DT385</f>
        <v>0</v>
      </c>
      <c r="DT385" s="304">
        <f>' ВВОД заполнить первым'!DU385</f>
        <v>0</v>
      </c>
      <c r="DU385" s="304">
        <f>' ВВОД заполнить первым'!DV385</f>
        <v>0</v>
      </c>
    </row>
    <row r="386" spans="1:125" s="14" customFormat="1" ht="57.75" hidden="1" customHeight="1">
      <c r="A386" s="56"/>
      <c r="B386" s="62"/>
      <c r="C386" s="62"/>
      <c r="D386" s="62"/>
      <c r="E386" s="62"/>
      <c r="F386" s="62"/>
      <c r="G386" s="62"/>
      <c r="H386" s="62"/>
      <c r="I386" s="62"/>
      <c r="J386" s="62"/>
      <c r="K386" s="62"/>
      <c r="L386" s="62"/>
      <c r="M386" s="62"/>
      <c r="N386" s="62"/>
      <c r="O386" s="63" t="s">
        <v>151</v>
      </c>
      <c r="P386" s="304">
        <f>' ВВОД заполнить первым'!P386</f>
        <v>1</v>
      </c>
      <c r="Q386" s="304">
        <f>' ВВОД заполнить первым'!Q386</f>
        <v>1</v>
      </c>
      <c r="R386" s="304">
        <f>' ВВОД заполнить первым'!R386</f>
        <v>0</v>
      </c>
      <c r="S386" s="304">
        <f>' ВВОД заполнить первым'!S386</f>
        <v>0</v>
      </c>
      <c r="T386" s="304">
        <f>' ВВОД заполнить первым'!T386</f>
        <v>0</v>
      </c>
      <c r="U386" s="304">
        <f>' ВВОД заполнить первым'!U386</f>
        <v>0</v>
      </c>
      <c r="V386" s="304">
        <f>' ВВОД заполнить первым'!V386</f>
        <v>0</v>
      </c>
      <c r="W386" s="304">
        <f>' ВВОД заполнить первым'!W386</f>
        <v>0</v>
      </c>
      <c r="X386" s="304">
        <f>' ВВОД заполнить первым'!X386</f>
        <v>0</v>
      </c>
      <c r="Y386" s="304">
        <f>' ВВОД заполнить первым'!Y386</f>
        <v>0</v>
      </c>
      <c r="Z386" s="304">
        <f>' ВВОД заполнить первым'!Z386</f>
        <v>0</v>
      </c>
      <c r="AA386" s="304">
        <f>' ВВОД заполнить первым'!AA386</f>
        <v>1</v>
      </c>
      <c r="AB386" s="304">
        <f>' ВВОД заполнить первым'!AB386</f>
        <v>1</v>
      </c>
      <c r="AC386" s="304">
        <f>' ВВОД заполнить первым'!AC386</f>
        <v>0</v>
      </c>
      <c r="AD386" s="304">
        <f>' ВВОД заполнить первым'!AD386</f>
        <v>0</v>
      </c>
      <c r="AE386" s="304">
        <f>' ВВОД заполнить первым'!AE386</f>
        <v>0</v>
      </c>
      <c r="AF386" s="304">
        <f>' ВВОД заполнить первым'!AF386</f>
        <v>1</v>
      </c>
      <c r="AG386" s="304">
        <f>' ВВОД заполнить первым'!AG386</f>
        <v>0</v>
      </c>
      <c r="AH386" s="304">
        <f>' ВВОД заполнить первым'!AH386</f>
        <v>1</v>
      </c>
      <c r="AI386" s="304">
        <f>' ВВОД заполнить первым'!AJ386</f>
        <v>1</v>
      </c>
      <c r="AJ386" s="304">
        <f>' ВВОД заполнить первым'!AK386</f>
        <v>0</v>
      </c>
      <c r="AK386" s="304">
        <f>' ВВОД заполнить первым'!AL386</f>
        <v>1</v>
      </c>
      <c r="AL386" s="304">
        <f>' ВВОД заполнить первым'!AM386</f>
        <v>0</v>
      </c>
      <c r="AM386" s="304">
        <f>' ВВОД заполнить первым'!AN386</f>
        <v>0</v>
      </c>
      <c r="AN386" s="304">
        <f>' ВВОД заполнить первым'!AO386</f>
        <v>1</v>
      </c>
      <c r="AO386" s="304">
        <f>' ВВОД заполнить первым'!AP386</f>
        <v>0</v>
      </c>
      <c r="AP386" s="304">
        <f>' ВВОД заполнить первым'!AQ386</f>
        <v>0</v>
      </c>
      <c r="AQ386" s="304">
        <f>' ВВОД заполнить первым'!AR386</f>
        <v>0</v>
      </c>
      <c r="AR386" s="304">
        <f>' ВВОД заполнить первым'!AS386</f>
        <v>0</v>
      </c>
      <c r="AS386" s="304">
        <f>' ВВОД заполнить первым'!AT386</f>
        <v>1</v>
      </c>
      <c r="AT386" s="304">
        <f>' ВВОД заполнить первым'!AU386</f>
        <v>1</v>
      </c>
      <c r="AU386" s="304">
        <f>' ВВОД заполнить первым'!AV386</f>
        <v>0</v>
      </c>
      <c r="AV386" s="304">
        <f>' ВВОД заполнить первым'!AW386</f>
        <v>0</v>
      </c>
      <c r="AW386" s="304">
        <f>' ВВОД заполнить первым'!AX386</f>
        <v>0</v>
      </c>
      <c r="AX386" s="304">
        <f>' ВВОД заполнить первым'!AY386</f>
        <v>0</v>
      </c>
      <c r="AY386" s="304">
        <f>' ВВОД заполнить первым'!AZ386</f>
        <v>1</v>
      </c>
      <c r="AZ386" s="304">
        <f>' ВВОД заполнить первым'!BA386</f>
        <v>0</v>
      </c>
      <c r="BA386" s="304">
        <f>' ВВОД заполнить первым'!BB386</f>
        <v>1</v>
      </c>
      <c r="BB386" s="304">
        <f>' ВВОД заполнить первым'!BC386</f>
        <v>0</v>
      </c>
      <c r="BC386" s="304">
        <f>' ВВОД заполнить первым'!BD386</f>
        <v>0</v>
      </c>
      <c r="BD386" s="304">
        <f>' ВВОД заполнить первым'!BE386</f>
        <v>0</v>
      </c>
      <c r="BE386" s="304">
        <f>' ВВОД заполнить первым'!BF386</f>
        <v>0</v>
      </c>
      <c r="BF386" s="304">
        <f>' ВВОД заполнить первым'!BG386</f>
        <v>0</v>
      </c>
      <c r="BG386" s="304">
        <f>' ВВОД заполнить первым'!BH386</f>
        <v>0</v>
      </c>
      <c r="BH386" s="304">
        <f>' ВВОД заполнить первым'!BI386</f>
        <v>0</v>
      </c>
      <c r="BI386" s="304">
        <f>' ВВОД заполнить первым'!BJ386</f>
        <v>1</v>
      </c>
      <c r="BJ386" s="304">
        <f>' ВВОД заполнить первым'!BK386</f>
        <v>1</v>
      </c>
      <c r="BK386" s="304">
        <f>' ВВОД заполнить первым'!BL386</f>
        <v>0</v>
      </c>
      <c r="BL386" s="304">
        <f>' ВВОД заполнить первым'!BM386</f>
        <v>0</v>
      </c>
      <c r="BM386" s="304">
        <f>' ВВОД заполнить первым'!BN386</f>
        <v>0</v>
      </c>
      <c r="BN386" s="304">
        <f>' ВВОД заполнить первым'!BO386</f>
        <v>1</v>
      </c>
      <c r="BO386" s="304">
        <f>' ВВОД заполнить первым'!BP386</f>
        <v>0</v>
      </c>
      <c r="BP386" s="304">
        <f>' ВВОД заполнить первым'!BQ386</f>
        <v>0</v>
      </c>
      <c r="BQ386" s="304">
        <f ca="1">' ВВОД заполнить первым'!BR386</f>
        <v>1</v>
      </c>
      <c r="BR386" s="304">
        <f ca="1">' ВВОД заполнить первым'!BS386</f>
        <v>1</v>
      </c>
      <c r="BS386" s="304">
        <f>' ВВОД заполнить первым'!BT386</f>
        <v>29235</v>
      </c>
      <c r="BT386" s="304">
        <f ca="1">' ВВОД заполнить первым'!BU386</f>
        <v>39</v>
      </c>
      <c r="BU386" s="304">
        <f ca="1">' ВВОД заполнить первым'!BV386</f>
        <v>0</v>
      </c>
      <c r="BV386" s="304">
        <f ca="1">' ВВОД заполнить первым'!BW386</f>
        <v>0</v>
      </c>
      <c r="BW386" s="304">
        <f ca="1">' ВВОД заполнить первым'!BX386</f>
        <v>0</v>
      </c>
      <c r="BX386" s="304">
        <f ca="1">' ВВОД заполнить первым'!BY386</f>
        <v>0</v>
      </c>
      <c r="BY386" s="304">
        <f ca="1">' ВВОД заполнить первым'!BZ386</f>
        <v>0</v>
      </c>
      <c r="BZ386" s="304">
        <f ca="1">' ВВОД заполнить первым'!CA386</f>
        <v>0</v>
      </c>
      <c r="CA386" s="304">
        <f ca="1">' ВВОД заполнить первым'!CB386</f>
        <v>1</v>
      </c>
      <c r="CB386" s="304">
        <f ca="1">' ВВОД заполнить первым'!CC386</f>
        <v>0</v>
      </c>
      <c r="CC386" s="304">
        <f ca="1">' ВВОД заполнить первым'!CD386</f>
        <v>0</v>
      </c>
      <c r="CD386" s="304">
        <f ca="1">' ВВОД заполнить первым'!CE386</f>
        <v>0</v>
      </c>
      <c r="CE386" s="304">
        <f ca="1">' ВВОД заполнить первым'!CF386</f>
        <v>0</v>
      </c>
      <c r="CF386" s="304">
        <f ca="1">' ВВОД заполнить первым'!CG386</f>
        <v>0</v>
      </c>
      <c r="CG386" s="304">
        <f ca="1">' ВВОД заполнить первым'!CH386</f>
        <v>0</v>
      </c>
      <c r="CH386" s="304">
        <f ca="1">' ВВОД заполнить первым'!CI386</f>
        <v>0</v>
      </c>
      <c r="CI386" s="304">
        <f ca="1">' ВВОД заполнить первым'!CJ386</f>
        <v>0</v>
      </c>
      <c r="CJ386" s="304">
        <f ca="1">' ВВОД заполнить первым'!CK386</f>
        <v>0</v>
      </c>
      <c r="CK386" s="304">
        <f ca="1">' ВВОД заполнить первым'!CL386</f>
        <v>0</v>
      </c>
      <c r="CL386" s="304">
        <f ca="1">' ВВОД заполнить первым'!CM386</f>
        <v>0</v>
      </c>
      <c r="CM386" s="304">
        <f ca="1">' ВВОД заполнить первым'!CN386</f>
        <v>0</v>
      </c>
      <c r="CN386" s="304">
        <f ca="1">' ВВОД заполнить первым'!CO386</f>
        <v>0</v>
      </c>
      <c r="CO386" s="304">
        <f>' ВВОД заполнить первым'!CP386</f>
        <v>0</v>
      </c>
      <c r="CP386" s="304">
        <f>' ВВОД заполнить первым'!CQ386</f>
        <v>0</v>
      </c>
      <c r="CQ386" s="304">
        <f>' ВВОД заполнить первым'!CR386</f>
        <v>0</v>
      </c>
      <c r="CR386" s="304">
        <f>' ВВОД заполнить первым'!CS386</f>
        <v>0</v>
      </c>
      <c r="CS386" s="304">
        <f>' ВВОД заполнить первым'!CT386</f>
        <v>0</v>
      </c>
      <c r="CT386" s="304">
        <f>' ВВОД заполнить первым'!CU386</f>
        <v>0</v>
      </c>
      <c r="CU386" s="304">
        <f>' ВВОД заполнить первым'!CV386</f>
        <v>0</v>
      </c>
      <c r="CV386" s="304">
        <f>' ВВОД заполнить первым'!CW386</f>
        <v>0</v>
      </c>
      <c r="CW386" s="304">
        <f>' ВВОД заполнить первым'!CX386</f>
        <v>0</v>
      </c>
      <c r="CX386" s="304">
        <f>' ВВОД заполнить первым'!CY386</f>
        <v>0</v>
      </c>
      <c r="CY386" s="304">
        <f>' ВВОД заполнить первым'!CZ386</f>
        <v>0</v>
      </c>
      <c r="CZ386" s="304">
        <f>' ВВОД заполнить первым'!DA386</f>
        <v>0</v>
      </c>
      <c r="DA386" s="304">
        <f>' ВВОД заполнить первым'!DB386</f>
        <v>0</v>
      </c>
      <c r="DB386" s="304">
        <f>' ВВОД заполнить первым'!DC386</f>
        <v>0</v>
      </c>
      <c r="DC386" s="304">
        <f>' ВВОД заполнить первым'!DD386</f>
        <v>0</v>
      </c>
      <c r="DD386" s="304">
        <f>' ВВОД заполнить первым'!DE386</f>
        <v>0</v>
      </c>
      <c r="DE386" s="304">
        <f>' ВВОД заполнить первым'!DF386</f>
        <v>0</v>
      </c>
      <c r="DF386" s="304">
        <f>' ВВОД заполнить первым'!DG386</f>
        <v>0</v>
      </c>
      <c r="DG386" s="304">
        <f>' ВВОД заполнить первым'!DH386</f>
        <v>0</v>
      </c>
      <c r="DH386" s="304">
        <f>' ВВОД заполнить первым'!DI386</f>
        <v>0</v>
      </c>
      <c r="DI386" s="304">
        <f>' ВВОД заполнить первым'!DJ386</f>
        <v>0</v>
      </c>
      <c r="DJ386" s="304">
        <f>' ВВОД заполнить первым'!DK386</f>
        <v>0</v>
      </c>
      <c r="DK386" s="304">
        <f>' ВВОД заполнить первым'!DL386</f>
        <v>0</v>
      </c>
      <c r="DL386" s="304">
        <f>' ВВОД заполнить первым'!DM386</f>
        <v>0</v>
      </c>
      <c r="DM386" s="304">
        <f>' ВВОД заполнить первым'!DN386</f>
        <v>0</v>
      </c>
      <c r="DN386" s="304">
        <f>' ВВОД заполнить первым'!DO386</f>
        <v>0</v>
      </c>
      <c r="DO386" s="304">
        <f>' ВВОД заполнить первым'!DP386</f>
        <v>0</v>
      </c>
      <c r="DP386" s="304">
        <f>' ВВОД заполнить первым'!DQ386</f>
        <v>0</v>
      </c>
      <c r="DQ386" s="304">
        <f>' ВВОД заполнить первым'!DR386</f>
        <v>0</v>
      </c>
      <c r="DR386" s="304">
        <f>' ВВОД заполнить первым'!DS386</f>
        <v>0</v>
      </c>
      <c r="DS386" s="304">
        <f>' ВВОД заполнить первым'!DT386</f>
        <v>0</v>
      </c>
      <c r="DT386" s="304">
        <f>' ВВОД заполнить первым'!DU386</f>
        <v>0</v>
      </c>
      <c r="DU386" s="304">
        <f>' ВВОД заполнить первым'!DV386</f>
        <v>0</v>
      </c>
    </row>
    <row r="387" spans="1:125" s="14" customFormat="1" ht="69" hidden="1" customHeight="1">
      <c r="A387" s="56"/>
      <c r="B387" s="62"/>
      <c r="C387" s="62"/>
      <c r="D387" s="62"/>
      <c r="E387" s="62"/>
      <c r="F387" s="62"/>
      <c r="G387" s="62"/>
      <c r="H387" s="62"/>
      <c r="I387" s="62"/>
      <c r="J387" s="62"/>
      <c r="K387" s="62"/>
      <c r="L387" s="62"/>
      <c r="M387" s="62"/>
      <c r="N387" s="62"/>
      <c r="O387" s="63" t="s">
        <v>151</v>
      </c>
      <c r="P387" s="304">
        <f>' ВВОД заполнить первым'!P387</f>
        <v>0</v>
      </c>
      <c r="Q387" s="304">
        <f>' ВВОД заполнить первым'!Q387</f>
        <v>0</v>
      </c>
      <c r="R387" s="304">
        <f>' ВВОД заполнить первым'!R387</f>
        <v>0</v>
      </c>
      <c r="S387" s="304">
        <f>' ВВОД заполнить первым'!S387</f>
        <v>0</v>
      </c>
      <c r="T387" s="304">
        <f>' ВВОД заполнить первым'!T387</f>
        <v>0</v>
      </c>
      <c r="U387" s="304">
        <f>' ВВОД заполнить первым'!U387</f>
        <v>0</v>
      </c>
      <c r="V387" s="304">
        <f>' ВВОД заполнить первым'!V387</f>
        <v>0</v>
      </c>
      <c r="W387" s="304">
        <f>' ВВОД заполнить первым'!W387</f>
        <v>0</v>
      </c>
      <c r="X387" s="304">
        <f>' ВВОД заполнить первым'!X387</f>
        <v>0</v>
      </c>
      <c r="Y387" s="304">
        <f>' ВВОД заполнить первым'!Y387</f>
        <v>0</v>
      </c>
      <c r="Z387" s="304">
        <f>' ВВОД заполнить первым'!Z387</f>
        <v>0</v>
      </c>
      <c r="AA387" s="304">
        <f>' ВВОД заполнить первым'!AA387</f>
        <v>0</v>
      </c>
      <c r="AB387" s="304">
        <f>' ВВОД заполнить первым'!AB387</f>
        <v>0</v>
      </c>
      <c r="AC387" s="304">
        <f>' ВВОД заполнить первым'!AC387</f>
        <v>0</v>
      </c>
      <c r="AD387" s="304">
        <f>' ВВОД заполнить первым'!AD387</f>
        <v>0</v>
      </c>
      <c r="AE387" s="304">
        <f>' ВВОД заполнить первым'!AE387</f>
        <v>0</v>
      </c>
      <c r="AF387" s="304">
        <f>' ВВОД заполнить первым'!AF387</f>
        <v>0</v>
      </c>
      <c r="AG387" s="304">
        <f>' ВВОД заполнить первым'!AG387</f>
        <v>0</v>
      </c>
      <c r="AH387" s="304">
        <f>' ВВОД заполнить первым'!AH387</f>
        <v>0</v>
      </c>
      <c r="AI387" s="304">
        <f>' ВВОД заполнить первым'!AJ387</f>
        <v>0</v>
      </c>
      <c r="AJ387" s="304">
        <f>' ВВОД заполнить первым'!AK387</f>
        <v>0</v>
      </c>
      <c r="AK387" s="304">
        <f>' ВВОД заполнить первым'!AL387</f>
        <v>0</v>
      </c>
      <c r="AL387" s="304">
        <f>' ВВОД заполнить первым'!AM387</f>
        <v>0</v>
      </c>
      <c r="AM387" s="304">
        <f>' ВВОД заполнить первым'!AN387</f>
        <v>0</v>
      </c>
      <c r="AN387" s="304">
        <f>' ВВОД заполнить первым'!AO387</f>
        <v>0</v>
      </c>
      <c r="AO387" s="304">
        <f>' ВВОД заполнить первым'!AP387</f>
        <v>0</v>
      </c>
      <c r="AP387" s="304">
        <f>' ВВОД заполнить первым'!AQ387</f>
        <v>0</v>
      </c>
      <c r="AQ387" s="304">
        <f>' ВВОД заполнить первым'!AR387</f>
        <v>0</v>
      </c>
      <c r="AR387" s="304">
        <f>' ВВОД заполнить первым'!AS387</f>
        <v>0</v>
      </c>
      <c r="AS387" s="304">
        <f>' ВВОД заполнить первым'!AT387</f>
        <v>0</v>
      </c>
      <c r="AT387" s="304">
        <f>' ВВОД заполнить первым'!AU387</f>
        <v>0</v>
      </c>
      <c r="AU387" s="304">
        <f>' ВВОД заполнить первым'!AV387</f>
        <v>0</v>
      </c>
      <c r="AV387" s="304">
        <f>' ВВОД заполнить первым'!AW387</f>
        <v>0</v>
      </c>
      <c r="AW387" s="304">
        <f>' ВВОД заполнить первым'!AX387</f>
        <v>0</v>
      </c>
      <c r="AX387" s="304">
        <f>' ВВОД заполнить первым'!AY387</f>
        <v>0</v>
      </c>
      <c r="AY387" s="304">
        <f>' ВВОД заполнить первым'!AZ387</f>
        <v>0</v>
      </c>
      <c r="AZ387" s="304">
        <f>' ВВОД заполнить первым'!BA387</f>
        <v>0</v>
      </c>
      <c r="BA387" s="304">
        <f>' ВВОД заполнить первым'!BB387</f>
        <v>0</v>
      </c>
      <c r="BB387" s="304">
        <f>' ВВОД заполнить первым'!BC387</f>
        <v>0</v>
      </c>
      <c r="BC387" s="304">
        <f>' ВВОД заполнить первым'!BD387</f>
        <v>0</v>
      </c>
      <c r="BD387" s="304">
        <f>' ВВОД заполнить первым'!BE387</f>
        <v>0</v>
      </c>
      <c r="BE387" s="304">
        <f>' ВВОД заполнить первым'!BF387</f>
        <v>0</v>
      </c>
      <c r="BF387" s="304">
        <f>' ВВОД заполнить первым'!BG387</f>
        <v>0</v>
      </c>
      <c r="BG387" s="304">
        <f>' ВВОД заполнить первым'!BH387</f>
        <v>0</v>
      </c>
      <c r="BH387" s="304">
        <f>' ВВОД заполнить первым'!BI387</f>
        <v>0</v>
      </c>
      <c r="BI387" s="304">
        <f>' ВВОД заполнить первым'!BJ387</f>
        <v>0</v>
      </c>
      <c r="BJ387" s="304">
        <f>' ВВОД заполнить первым'!BK387</f>
        <v>0</v>
      </c>
      <c r="BK387" s="304">
        <f>' ВВОД заполнить первым'!BL387</f>
        <v>0</v>
      </c>
      <c r="BL387" s="304">
        <f>' ВВОД заполнить первым'!BM387</f>
        <v>0</v>
      </c>
      <c r="BM387" s="304">
        <f>' ВВОД заполнить первым'!BN387</f>
        <v>0</v>
      </c>
      <c r="BN387" s="304">
        <f>' ВВОД заполнить первым'!BO387</f>
        <v>0</v>
      </c>
      <c r="BO387" s="304">
        <f>' ВВОД заполнить первым'!BP387</f>
        <v>0</v>
      </c>
      <c r="BP387" s="304">
        <f>' ВВОД заполнить первым'!BQ387</f>
        <v>0</v>
      </c>
      <c r="BQ387" s="304">
        <f ca="1">' ВВОД заполнить первым'!BR387</f>
        <v>0</v>
      </c>
      <c r="BR387" s="304">
        <f ca="1">' ВВОД заполнить первым'!BS387</f>
        <v>0</v>
      </c>
      <c r="BS387" s="304">
        <f>' ВВОД заполнить первым'!BT387</f>
        <v>0</v>
      </c>
      <c r="BT387" s="304">
        <f ca="1">' ВВОД заполнить первым'!BU387</f>
        <v>119</v>
      </c>
      <c r="BU387" s="304">
        <f ca="1">' ВВОД заполнить первым'!BV387</f>
        <v>0</v>
      </c>
      <c r="BV387" s="304">
        <f ca="1">' ВВОД заполнить первым'!BW387</f>
        <v>0</v>
      </c>
      <c r="BW387" s="304">
        <f ca="1">' ВВОД заполнить первым'!BX387</f>
        <v>0</v>
      </c>
      <c r="BX387" s="304">
        <f ca="1">' ВВОД заполнить первым'!BY387</f>
        <v>0</v>
      </c>
      <c r="BY387" s="304">
        <f ca="1">' ВВОД заполнить первым'!BZ387</f>
        <v>0</v>
      </c>
      <c r="BZ387" s="304">
        <f ca="1">' ВВОД заполнить первым'!CA387</f>
        <v>0</v>
      </c>
      <c r="CA387" s="304">
        <f ca="1">' ВВОД заполнить первым'!CB387</f>
        <v>0</v>
      </c>
      <c r="CB387" s="304">
        <f ca="1">' ВВОД заполнить первым'!CC387</f>
        <v>0</v>
      </c>
      <c r="CC387" s="304">
        <f ca="1">' ВВОД заполнить первым'!CD387</f>
        <v>0</v>
      </c>
      <c r="CD387" s="304">
        <f ca="1">' ВВОД заполнить первым'!CE387</f>
        <v>0</v>
      </c>
      <c r="CE387" s="304">
        <f ca="1">' ВВОД заполнить первым'!CF387</f>
        <v>0</v>
      </c>
      <c r="CF387" s="304">
        <f ca="1">' ВВОД заполнить первым'!CG387</f>
        <v>0</v>
      </c>
      <c r="CG387" s="304">
        <f ca="1">' ВВОД заполнить первым'!CH387</f>
        <v>0</v>
      </c>
      <c r="CH387" s="304">
        <f ca="1">' ВВОД заполнить первым'!CI387</f>
        <v>0</v>
      </c>
      <c r="CI387" s="304">
        <f ca="1">' ВВОД заполнить первым'!CJ387</f>
        <v>0</v>
      </c>
      <c r="CJ387" s="304">
        <f ca="1">' ВВОД заполнить первым'!CK387</f>
        <v>0</v>
      </c>
      <c r="CK387" s="304">
        <f ca="1">' ВВОД заполнить первым'!CL387</f>
        <v>0</v>
      </c>
      <c r="CL387" s="304">
        <f ca="1">' ВВОД заполнить первым'!CM387</f>
        <v>0</v>
      </c>
      <c r="CM387" s="304">
        <f ca="1">' ВВОД заполнить первым'!CN387</f>
        <v>0</v>
      </c>
      <c r="CN387" s="304">
        <f ca="1">' ВВОД заполнить первым'!CO387</f>
        <v>0</v>
      </c>
      <c r="CO387" s="304">
        <f>' ВВОД заполнить первым'!CP387</f>
        <v>0</v>
      </c>
      <c r="CP387" s="304">
        <f>' ВВОД заполнить первым'!CQ387</f>
        <v>0</v>
      </c>
      <c r="CQ387" s="304">
        <f>' ВВОД заполнить первым'!CR387</f>
        <v>0</v>
      </c>
      <c r="CR387" s="304">
        <f>' ВВОД заполнить первым'!CS387</f>
        <v>0</v>
      </c>
      <c r="CS387" s="304">
        <f>' ВВОД заполнить первым'!CT387</f>
        <v>0</v>
      </c>
      <c r="CT387" s="304">
        <f>' ВВОД заполнить первым'!CU387</f>
        <v>0</v>
      </c>
      <c r="CU387" s="304">
        <f>' ВВОД заполнить первым'!CV387</f>
        <v>0</v>
      </c>
      <c r="CV387" s="304">
        <f>' ВВОД заполнить первым'!CW387</f>
        <v>0</v>
      </c>
      <c r="CW387" s="304">
        <f>' ВВОД заполнить первым'!CX387</f>
        <v>0</v>
      </c>
      <c r="CX387" s="304">
        <f>' ВВОД заполнить первым'!CY387</f>
        <v>0</v>
      </c>
      <c r="CY387" s="304">
        <f>' ВВОД заполнить первым'!CZ387</f>
        <v>0</v>
      </c>
      <c r="CZ387" s="304">
        <f>' ВВОД заполнить первым'!DA387</f>
        <v>0</v>
      </c>
      <c r="DA387" s="304">
        <f>' ВВОД заполнить первым'!DB387</f>
        <v>0</v>
      </c>
      <c r="DB387" s="304">
        <f>' ВВОД заполнить первым'!DC387</f>
        <v>0</v>
      </c>
      <c r="DC387" s="304">
        <f>' ВВОД заполнить первым'!DD387</f>
        <v>0</v>
      </c>
      <c r="DD387" s="304">
        <f>' ВВОД заполнить первым'!DE387</f>
        <v>0</v>
      </c>
      <c r="DE387" s="304">
        <f>' ВВОД заполнить первым'!DF387</f>
        <v>0</v>
      </c>
      <c r="DF387" s="304">
        <f>' ВВОД заполнить первым'!DG387</f>
        <v>0</v>
      </c>
      <c r="DG387" s="304">
        <f>' ВВОД заполнить первым'!DH387</f>
        <v>0</v>
      </c>
      <c r="DH387" s="304">
        <f>' ВВОД заполнить первым'!DI387</f>
        <v>0</v>
      </c>
      <c r="DI387" s="304">
        <f>' ВВОД заполнить первым'!DJ387</f>
        <v>0</v>
      </c>
      <c r="DJ387" s="304">
        <f>' ВВОД заполнить первым'!DK387</f>
        <v>0</v>
      </c>
      <c r="DK387" s="304">
        <f>' ВВОД заполнить первым'!DL387</f>
        <v>0</v>
      </c>
      <c r="DL387" s="304">
        <f>' ВВОД заполнить первым'!DM387</f>
        <v>0</v>
      </c>
      <c r="DM387" s="304">
        <f>' ВВОД заполнить первым'!DN387</f>
        <v>0</v>
      </c>
      <c r="DN387" s="304">
        <f>' ВВОД заполнить первым'!DO387</f>
        <v>0</v>
      </c>
      <c r="DO387" s="304">
        <f>' ВВОД заполнить первым'!DP387</f>
        <v>0</v>
      </c>
      <c r="DP387" s="304">
        <f>' ВВОД заполнить первым'!DQ387</f>
        <v>0</v>
      </c>
      <c r="DQ387" s="304">
        <f>' ВВОД заполнить первым'!DR387</f>
        <v>0</v>
      </c>
      <c r="DR387" s="304">
        <f>' ВВОД заполнить первым'!DS387</f>
        <v>0</v>
      </c>
      <c r="DS387" s="304">
        <f>' ВВОД заполнить первым'!DT387</f>
        <v>0</v>
      </c>
      <c r="DT387" s="304">
        <f>' ВВОД заполнить первым'!DU387</f>
        <v>0</v>
      </c>
      <c r="DU387" s="304">
        <f>' ВВОД заполнить первым'!DV387</f>
        <v>0</v>
      </c>
    </row>
    <row r="388" spans="1:125" s="14" customFormat="1" ht="15" hidden="1" customHeight="1">
      <c r="A388" s="56"/>
      <c r="B388" s="62"/>
      <c r="C388" s="62"/>
      <c r="D388" s="62"/>
      <c r="E388" s="62"/>
      <c r="F388" s="62"/>
      <c r="G388" s="62"/>
      <c r="H388" s="62"/>
      <c r="I388" s="62"/>
      <c r="J388" s="62"/>
      <c r="K388" s="62"/>
      <c r="L388" s="62"/>
      <c r="M388" s="62"/>
      <c r="N388" s="62"/>
      <c r="O388" s="63" t="s">
        <v>152</v>
      </c>
      <c r="P388" s="304">
        <f>' ВВОД заполнить первым'!P388</f>
        <v>0</v>
      </c>
      <c r="Q388" s="304">
        <f>' ВВОД заполнить первым'!Q388</f>
        <v>0</v>
      </c>
      <c r="R388" s="304">
        <f>' ВВОД заполнить первым'!R388</f>
        <v>0</v>
      </c>
      <c r="S388" s="304">
        <f>' ВВОД заполнить первым'!S388</f>
        <v>0</v>
      </c>
      <c r="T388" s="304">
        <f>' ВВОД заполнить первым'!T388</f>
        <v>0</v>
      </c>
      <c r="U388" s="304">
        <f>' ВВОД заполнить первым'!U388</f>
        <v>0</v>
      </c>
      <c r="V388" s="304">
        <f>' ВВОД заполнить первым'!V388</f>
        <v>0</v>
      </c>
      <c r="W388" s="304">
        <f>' ВВОД заполнить первым'!W388</f>
        <v>0</v>
      </c>
      <c r="X388" s="304">
        <f>' ВВОД заполнить первым'!X388</f>
        <v>0</v>
      </c>
      <c r="Y388" s="304">
        <f>' ВВОД заполнить первым'!Y388</f>
        <v>0</v>
      </c>
      <c r="Z388" s="304">
        <f>' ВВОД заполнить первым'!Z388</f>
        <v>0</v>
      </c>
      <c r="AA388" s="304">
        <f>' ВВОД заполнить первым'!AA388</f>
        <v>0</v>
      </c>
      <c r="AB388" s="304">
        <f>' ВВОД заполнить первым'!AB388</f>
        <v>0</v>
      </c>
      <c r="AC388" s="304">
        <f>' ВВОД заполнить первым'!AC388</f>
        <v>0</v>
      </c>
      <c r="AD388" s="304">
        <f>' ВВОД заполнить первым'!AD388</f>
        <v>0</v>
      </c>
      <c r="AE388" s="304">
        <f>' ВВОД заполнить первым'!AE388</f>
        <v>0</v>
      </c>
      <c r="AF388" s="304">
        <f>' ВВОД заполнить первым'!AF388</f>
        <v>0</v>
      </c>
      <c r="AG388" s="304">
        <f>' ВВОД заполнить первым'!AG388</f>
        <v>0</v>
      </c>
      <c r="AH388" s="304">
        <f>' ВВОД заполнить первым'!AH388</f>
        <v>0</v>
      </c>
      <c r="AI388" s="304">
        <f>' ВВОД заполнить первым'!AJ388</f>
        <v>0</v>
      </c>
      <c r="AJ388" s="304">
        <f>' ВВОД заполнить первым'!AK388</f>
        <v>0</v>
      </c>
      <c r="AK388" s="304">
        <f>' ВВОД заполнить первым'!AL388</f>
        <v>0</v>
      </c>
      <c r="AL388" s="304">
        <f>' ВВОД заполнить первым'!AM388</f>
        <v>0</v>
      </c>
      <c r="AM388" s="304">
        <f>' ВВОД заполнить первым'!AN388</f>
        <v>0</v>
      </c>
      <c r="AN388" s="304">
        <f>' ВВОД заполнить первым'!AO388</f>
        <v>0</v>
      </c>
      <c r="AO388" s="304">
        <f>' ВВОД заполнить первым'!AP388</f>
        <v>0</v>
      </c>
      <c r="AP388" s="304">
        <f>' ВВОД заполнить первым'!AQ388</f>
        <v>0</v>
      </c>
      <c r="AQ388" s="304">
        <f>' ВВОД заполнить первым'!AR388</f>
        <v>0</v>
      </c>
      <c r="AR388" s="304">
        <f>' ВВОД заполнить первым'!AS388</f>
        <v>0</v>
      </c>
      <c r="AS388" s="304">
        <f>' ВВОД заполнить первым'!AT388</f>
        <v>0</v>
      </c>
      <c r="AT388" s="304">
        <f>' ВВОД заполнить первым'!AU388</f>
        <v>0</v>
      </c>
      <c r="AU388" s="304">
        <f>' ВВОД заполнить первым'!AV388</f>
        <v>0</v>
      </c>
      <c r="AV388" s="304">
        <f>' ВВОД заполнить первым'!AW388</f>
        <v>0</v>
      </c>
      <c r="AW388" s="304">
        <f>' ВВОД заполнить первым'!AX388</f>
        <v>0</v>
      </c>
      <c r="AX388" s="304">
        <f>' ВВОД заполнить первым'!AY388</f>
        <v>0</v>
      </c>
      <c r="AY388" s="304">
        <f>' ВВОД заполнить первым'!AZ388</f>
        <v>0</v>
      </c>
      <c r="AZ388" s="304">
        <f>' ВВОД заполнить первым'!BA388</f>
        <v>0</v>
      </c>
      <c r="BA388" s="304">
        <f>' ВВОД заполнить первым'!BB388</f>
        <v>0</v>
      </c>
      <c r="BB388" s="304">
        <f>' ВВОД заполнить первым'!BC388</f>
        <v>0</v>
      </c>
      <c r="BC388" s="304">
        <f>' ВВОД заполнить первым'!BD388</f>
        <v>0</v>
      </c>
      <c r="BD388" s="304">
        <f>' ВВОД заполнить первым'!BE388</f>
        <v>0</v>
      </c>
      <c r="BE388" s="304">
        <f>' ВВОД заполнить первым'!BF388</f>
        <v>0</v>
      </c>
      <c r="BF388" s="304">
        <f>' ВВОД заполнить первым'!BG388</f>
        <v>0</v>
      </c>
      <c r="BG388" s="304">
        <f>' ВВОД заполнить первым'!BH388</f>
        <v>0</v>
      </c>
      <c r="BH388" s="304">
        <f>' ВВОД заполнить первым'!BI388</f>
        <v>0</v>
      </c>
      <c r="BI388" s="304">
        <f>' ВВОД заполнить первым'!BJ388</f>
        <v>0</v>
      </c>
      <c r="BJ388" s="304">
        <f>' ВВОД заполнить первым'!BK388</f>
        <v>0</v>
      </c>
      <c r="BK388" s="304">
        <f>' ВВОД заполнить первым'!BL388</f>
        <v>0</v>
      </c>
      <c r="BL388" s="304">
        <f>' ВВОД заполнить первым'!BM388</f>
        <v>0</v>
      </c>
      <c r="BM388" s="304">
        <f>' ВВОД заполнить первым'!BN388</f>
        <v>0</v>
      </c>
      <c r="BN388" s="304">
        <f>' ВВОД заполнить первым'!BO388</f>
        <v>0</v>
      </c>
      <c r="BO388" s="304">
        <f>' ВВОД заполнить первым'!BP388</f>
        <v>0</v>
      </c>
      <c r="BP388" s="304">
        <f>' ВВОД заполнить первым'!BQ388</f>
        <v>0</v>
      </c>
      <c r="BQ388" s="304">
        <f ca="1">' ВВОД заполнить первым'!BR388</f>
        <v>0</v>
      </c>
      <c r="BR388" s="304">
        <f ca="1">' ВВОД заполнить первым'!BS388</f>
        <v>0</v>
      </c>
      <c r="BS388" s="304">
        <f>' ВВОД заполнить первым'!BT388</f>
        <v>0</v>
      </c>
      <c r="BT388" s="304">
        <f ca="1">' ВВОД заполнить первым'!BU388</f>
        <v>119</v>
      </c>
      <c r="BU388" s="304">
        <f ca="1">' ВВОД заполнить первым'!BV388</f>
        <v>0</v>
      </c>
      <c r="BV388" s="304">
        <f ca="1">' ВВОД заполнить первым'!BW388</f>
        <v>0</v>
      </c>
      <c r="BW388" s="304">
        <f ca="1">' ВВОД заполнить первым'!BX388</f>
        <v>0</v>
      </c>
      <c r="BX388" s="304">
        <f ca="1">' ВВОД заполнить первым'!BY388</f>
        <v>0</v>
      </c>
      <c r="BY388" s="304">
        <f ca="1">' ВВОД заполнить первым'!BZ388</f>
        <v>0</v>
      </c>
      <c r="BZ388" s="304">
        <f ca="1">' ВВОД заполнить первым'!CA388</f>
        <v>0</v>
      </c>
      <c r="CA388" s="304">
        <f ca="1">' ВВОД заполнить первым'!CB388</f>
        <v>0</v>
      </c>
      <c r="CB388" s="304">
        <f ca="1">' ВВОД заполнить первым'!CC388</f>
        <v>0</v>
      </c>
      <c r="CC388" s="304">
        <f ca="1">' ВВОД заполнить первым'!CD388</f>
        <v>0</v>
      </c>
      <c r="CD388" s="304">
        <f ca="1">' ВВОД заполнить первым'!CE388</f>
        <v>0</v>
      </c>
      <c r="CE388" s="304">
        <f ca="1">' ВВОД заполнить первым'!CF388</f>
        <v>0</v>
      </c>
      <c r="CF388" s="304">
        <f ca="1">' ВВОД заполнить первым'!CG388</f>
        <v>0</v>
      </c>
      <c r="CG388" s="304">
        <f ca="1">' ВВОД заполнить первым'!CH388</f>
        <v>0</v>
      </c>
      <c r="CH388" s="304">
        <f ca="1">' ВВОД заполнить первым'!CI388</f>
        <v>0</v>
      </c>
      <c r="CI388" s="304">
        <f ca="1">' ВВОД заполнить первым'!CJ388</f>
        <v>0</v>
      </c>
      <c r="CJ388" s="304">
        <f ca="1">' ВВОД заполнить первым'!CK388</f>
        <v>0</v>
      </c>
      <c r="CK388" s="304">
        <f ca="1">' ВВОД заполнить первым'!CL388</f>
        <v>0</v>
      </c>
      <c r="CL388" s="304">
        <f ca="1">' ВВОД заполнить первым'!CM388</f>
        <v>0</v>
      </c>
      <c r="CM388" s="304">
        <f ca="1">' ВВОД заполнить первым'!CN388</f>
        <v>0</v>
      </c>
      <c r="CN388" s="304">
        <f ca="1">' ВВОД заполнить первым'!CO388</f>
        <v>0</v>
      </c>
      <c r="CO388" s="304">
        <f>' ВВОД заполнить первым'!CP388</f>
        <v>0</v>
      </c>
      <c r="CP388" s="304">
        <f>' ВВОД заполнить первым'!CQ388</f>
        <v>0</v>
      </c>
      <c r="CQ388" s="304">
        <f>' ВВОД заполнить первым'!CR388</f>
        <v>0</v>
      </c>
      <c r="CR388" s="304">
        <f>' ВВОД заполнить первым'!CS388</f>
        <v>0</v>
      </c>
      <c r="CS388" s="304">
        <f>' ВВОД заполнить первым'!CT388</f>
        <v>0</v>
      </c>
      <c r="CT388" s="304">
        <f>' ВВОД заполнить первым'!CU388</f>
        <v>0</v>
      </c>
      <c r="CU388" s="304">
        <f>' ВВОД заполнить первым'!CV388</f>
        <v>0</v>
      </c>
      <c r="CV388" s="304">
        <f>' ВВОД заполнить первым'!CW388</f>
        <v>0</v>
      </c>
      <c r="CW388" s="304">
        <f>' ВВОД заполнить первым'!CX388</f>
        <v>0</v>
      </c>
      <c r="CX388" s="304">
        <f>' ВВОД заполнить первым'!CY388</f>
        <v>0</v>
      </c>
      <c r="CY388" s="304">
        <f>' ВВОД заполнить первым'!CZ388</f>
        <v>0</v>
      </c>
      <c r="CZ388" s="304">
        <f>' ВВОД заполнить первым'!DA388</f>
        <v>0</v>
      </c>
      <c r="DA388" s="304">
        <f>' ВВОД заполнить первым'!DB388</f>
        <v>0</v>
      </c>
      <c r="DB388" s="304">
        <f>' ВВОД заполнить первым'!DC388</f>
        <v>0</v>
      </c>
      <c r="DC388" s="304">
        <f>' ВВОД заполнить первым'!DD388</f>
        <v>0</v>
      </c>
      <c r="DD388" s="304">
        <f>' ВВОД заполнить первым'!DE388</f>
        <v>0</v>
      </c>
      <c r="DE388" s="304">
        <f>' ВВОД заполнить первым'!DF388</f>
        <v>0</v>
      </c>
      <c r="DF388" s="304">
        <f>' ВВОД заполнить первым'!DG388</f>
        <v>0</v>
      </c>
      <c r="DG388" s="304">
        <f>' ВВОД заполнить первым'!DH388</f>
        <v>0</v>
      </c>
      <c r="DH388" s="304">
        <f>' ВВОД заполнить первым'!DI388</f>
        <v>0</v>
      </c>
      <c r="DI388" s="304">
        <f>' ВВОД заполнить первым'!DJ388</f>
        <v>0</v>
      </c>
      <c r="DJ388" s="304">
        <f>' ВВОД заполнить первым'!DK388</f>
        <v>0</v>
      </c>
      <c r="DK388" s="304">
        <f>' ВВОД заполнить первым'!DL388</f>
        <v>0</v>
      </c>
      <c r="DL388" s="304">
        <f>' ВВОД заполнить первым'!DM388</f>
        <v>0</v>
      </c>
      <c r="DM388" s="304">
        <f>' ВВОД заполнить первым'!DN388</f>
        <v>0</v>
      </c>
      <c r="DN388" s="304">
        <f>' ВВОД заполнить первым'!DO388</f>
        <v>0</v>
      </c>
      <c r="DO388" s="304">
        <f>' ВВОД заполнить первым'!DP388</f>
        <v>0</v>
      </c>
      <c r="DP388" s="304">
        <f>' ВВОД заполнить первым'!DQ388</f>
        <v>0</v>
      </c>
      <c r="DQ388" s="304">
        <f>' ВВОД заполнить первым'!DR388</f>
        <v>0</v>
      </c>
      <c r="DR388" s="304">
        <f>' ВВОД заполнить первым'!DS388</f>
        <v>0</v>
      </c>
      <c r="DS388" s="304">
        <f>' ВВОД заполнить первым'!DT388</f>
        <v>0</v>
      </c>
      <c r="DT388" s="304">
        <f>' ВВОД заполнить первым'!DU388</f>
        <v>0</v>
      </c>
      <c r="DU388" s="304">
        <f>' ВВОД заполнить первым'!DV388</f>
        <v>0</v>
      </c>
    </row>
    <row r="389" spans="1:125" s="14" customFormat="1" ht="15" hidden="1" customHeight="1">
      <c r="A389" s="56"/>
      <c r="B389" s="62"/>
      <c r="C389" s="62"/>
      <c r="D389" s="62"/>
      <c r="E389" s="62"/>
      <c r="F389" s="62"/>
      <c r="G389" s="62"/>
      <c r="H389" s="62"/>
      <c r="I389" s="62"/>
      <c r="J389" s="62"/>
      <c r="K389" s="62"/>
      <c r="L389" s="62"/>
      <c r="M389" s="62"/>
      <c r="N389" s="62"/>
      <c r="O389" s="63" t="s">
        <v>154</v>
      </c>
      <c r="P389" s="304">
        <f>' ВВОД заполнить первым'!P389</f>
        <v>0</v>
      </c>
      <c r="Q389" s="304">
        <f>' ВВОД заполнить первым'!Q389</f>
        <v>0</v>
      </c>
      <c r="R389" s="304">
        <f>' ВВОД заполнить первым'!R389</f>
        <v>0</v>
      </c>
      <c r="S389" s="304">
        <f>' ВВОД заполнить первым'!S389</f>
        <v>0</v>
      </c>
      <c r="T389" s="304">
        <f>' ВВОД заполнить первым'!T389</f>
        <v>0</v>
      </c>
      <c r="U389" s="304">
        <f>' ВВОД заполнить первым'!U389</f>
        <v>0</v>
      </c>
      <c r="V389" s="304">
        <f>' ВВОД заполнить первым'!V389</f>
        <v>0</v>
      </c>
      <c r="W389" s="304">
        <f>' ВВОД заполнить первым'!W389</f>
        <v>0</v>
      </c>
      <c r="X389" s="304">
        <f>' ВВОД заполнить первым'!X389</f>
        <v>0</v>
      </c>
      <c r="Y389" s="304">
        <f>' ВВОД заполнить первым'!Y389</f>
        <v>0</v>
      </c>
      <c r="Z389" s="304">
        <f>' ВВОД заполнить первым'!Z389</f>
        <v>0</v>
      </c>
      <c r="AA389" s="304">
        <f>' ВВОД заполнить первым'!AA389</f>
        <v>0</v>
      </c>
      <c r="AB389" s="304">
        <f>' ВВОД заполнить первым'!AB389</f>
        <v>0</v>
      </c>
      <c r="AC389" s="304">
        <f>' ВВОД заполнить первым'!AC389</f>
        <v>0</v>
      </c>
      <c r="AD389" s="304">
        <f>' ВВОД заполнить первым'!AD389</f>
        <v>0</v>
      </c>
      <c r="AE389" s="304">
        <f>' ВВОД заполнить первым'!AE389</f>
        <v>0</v>
      </c>
      <c r="AF389" s="304">
        <f>' ВВОД заполнить первым'!AF389</f>
        <v>0</v>
      </c>
      <c r="AG389" s="304">
        <f>' ВВОД заполнить первым'!AG389</f>
        <v>0</v>
      </c>
      <c r="AH389" s="304">
        <f>' ВВОД заполнить первым'!AH389</f>
        <v>0</v>
      </c>
      <c r="AI389" s="304">
        <f>' ВВОД заполнить первым'!AJ389</f>
        <v>0</v>
      </c>
      <c r="AJ389" s="304">
        <f>' ВВОД заполнить первым'!AK389</f>
        <v>0</v>
      </c>
      <c r="AK389" s="304">
        <f>' ВВОД заполнить первым'!AL389</f>
        <v>0</v>
      </c>
      <c r="AL389" s="304">
        <f>' ВВОД заполнить первым'!AM389</f>
        <v>0</v>
      </c>
      <c r="AM389" s="304">
        <f>' ВВОД заполнить первым'!AN389</f>
        <v>0</v>
      </c>
      <c r="AN389" s="304">
        <f>' ВВОД заполнить первым'!AO389</f>
        <v>0</v>
      </c>
      <c r="AO389" s="304">
        <f>' ВВОД заполнить первым'!AP389</f>
        <v>0</v>
      </c>
      <c r="AP389" s="304">
        <f>' ВВОД заполнить первым'!AQ389</f>
        <v>0</v>
      </c>
      <c r="AQ389" s="304">
        <f>' ВВОД заполнить первым'!AR389</f>
        <v>0</v>
      </c>
      <c r="AR389" s="304">
        <f>' ВВОД заполнить первым'!AS389</f>
        <v>0</v>
      </c>
      <c r="AS389" s="304">
        <f>' ВВОД заполнить первым'!AT389</f>
        <v>0</v>
      </c>
      <c r="AT389" s="304">
        <f>' ВВОД заполнить первым'!AU389</f>
        <v>0</v>
      </c>
      <c r="AU389" s="304">
        <f>' ВВОД заполнить первым'!AV389</f>
        <v>0</v>
      </c>
      <c r="AV389" s="304">
        <f>' ВВОД заполнить первым'!AW389</f>
        <v>0</v>
      </c>
      <c r="AW389" s="304">
        <f>' ВВОД заполнить первым'!AX389</f>
        <v>0</v>
      </c>
      <c r="AX389" s="304">
        <f>' ВВОД заполнить первым'!AY389</f>
        <v>0</v>
      </c>
      <c r="AY389" s="304">
        <f>' ВВОД заполнить первым'!AZ389</f>
        <v>0</v>
      </c>
      <c r="AZ389" s="304">
        <f>' ВВОД заполнить первым'!BA389</f>
        <v>0</v>
      </c>
      <c r="BA389" s="304">
        <f>' ВВОД заполнить первым'!BB389</f>
        <v>0</v>
      </c>
      <c r="BB389" s="304">
        <f>' ВВОД заполнить первым'!BC389</f>
        <v>0</v>
      </c>
      <c r="BC389" s="304">
        <f>' ВВОД заполнить первым'!BD389</f>
        <v>0</v>
      </c>
      <c r="BD389" s="304">
        <f>' ВВОД заполнить первым'!BE389</f>
        <v>0</v>
      </c>
      <c r="BE389" s="304">
        <f>' ВВОД заполнить первым'!BF389</f>
        <v>0</v>
      </c>
      <c r="BF389" s="304">
        <f>' ВВОД заполнить первым'!BG389</f>
        <v>0</v>
      </c>
      <c r="BG389" s="304">
        <f>' ВВОД заполнить первым'!BH389</f>
        <v>0</v>
      </c>
      <c r="BH389" s="304">
        <f>' ВВОД заполнить первым'!BI389</f>
        <v>0</v>
      </c>
      <c r="BI389" s="304">
        <f>' ВВОД заполнить первым'!BJ389</f>
        <v>0</v>
      </c>
      <c r="BJ389" s="304">
        <f>' ВВОД заполнить первым'!BK389</f>
        <v>0</v>
      </c>
      <c r="BK389" s="304">
        <f>' ВВОД заполнить первым'!BL389</f>
        <v>0</v>
      </c>
      <c r="BL389" s="304">
        <f>' ВВОД заполнить первым'!BM389</f>
        <v>0</v>
      </c>
      <c r="BM389" s="304">
        <f>' ВВОД заполнить первым'!BN389</f>
        <v>0</v>
      </c>
      <c r="BN389" s="304">
        <f>' ВВОД заполнить первым'!BO389</f>
        <v>0</v>
      </c>
      <c r="BO389" s="304">
        <f>' ВВОД заполнить первым'!BP389</f>
        <v>0</v>
      </c>
      <c r="BP389" s="304">
        <f>' ВВОД заполнить первым'!BQ389</f>
        <v>0</v>
      </c>
      <c r="BQ389" s="304">
        <f ca="1">' ВВОД заполнить первым'!BR389</f>
        <v>0</v>
      </c>
      <c r="BR389" s="304">
        <f ca="1">' ВВОД заполнить первым'!BS389</f>
        <v>0</v>
      </c>
      <c r="BS389" s="304">
        <f>' ВВОД заполнить первым'!BT389</f>
        <v>0</v>
      </c>
      <c r="BT389" s="304">
        <f ca="1">' ВВОД заполнить первым'!BU389</f>
        <v>119</v>
      </c>
      <c r="BU389" s="304">
        <f ca="1">' ВВОД заполнить первым'!BV389</f>
        <v>0</v>
      </c>
      <c r="BV389" s="304">
        <f ca="1">' ВВОД заполнить первым'!BW389</f>
        <v>0</v>
      </c>
      <c r="BW389" s="304">
        <f ca="1">' ВВОД заполнить первым'!BX389</f>
        <v>0</v>
      </c>
      <c r="BX389" s="304">
        <f ca="1">' ВВОД заполнить первым'!BY389</f>
        <v>0</v>
      </c>
      <c r="BY389" s="304">
        <f ca="1">' ВВОД заполнить первым'!BZ389</f>
        <v>0</v>
      </c>
      <c r="BZ389" s="304">
        <f ca="1">' ВВОД заполнить первым'!CA389</f>
        <v>0</v>
      </c>
      <c r="CA389" s="304">
        <f ca="1">' ВВОД заполнить первым'!CB389</f>
        <v>0</v>
      </c>
      <c r="CB389" s="304">
        <f ca="1">' ВВОД заполнить первым'!CC389</f>
        <v>0</v>
      </c>
      <c r="CC389" s="304">
        <f ca="1">' ВВОД заполнить первым'!CD389</f>
        <v>0</v>
      </c>
      <c r="CD389" s="304">
        <f ca="1">' ВВОД заполнить первым'!CE389</f>
        <v>0</v>
      </c>
      <c r="CE389" s="304">
        <f ca="1">' ВВОД заполнить первым'!CF389</f>
        <v>0</v>
      </c>
      <c r="CF389" s="304">
        <f ca="1">' ВВОД заполнить первым'!CG389</f>
        <v>0</v>
      </c>
      <c r="CG389" s="304">
        <f ca="1">' ВВОД заполнить первым'!CH389</f>
        <v>0</v>
      </c>
      <c r="CH389" s="304">
        <f ca="1">' ВВОД заполнить первым'!CI389</f>
        <v>0</v>
      </c>
      <c r="CI389" s="304">
        <f ca="1">' ВВОД заполнить первым'!CJ389</f>
        <v>0</v>
      </c>
      <c r="CJ389" s="304">
        <f ca="1">' ВВОД заполнить первым'!CK389</f>
        <v>0</v>
      </c>
      <c r="CK389" s="304">
        <f ca="1">' ВВОД заполнить первым'!CL389</f>
        <v>0</v>
      </c>
      <c r="CL389" s="304">
        <f ca="1">' ВВОД заполнить первым'!CM389</f>
        <v>0</v>
      </c>
      <c r="CM389" s="304">
        <f ca="1">' ВВОД заполнить первым'!CN389</f>
        <v>0</v>
      </c>
      <c r="CN389" s="304">
        <f ca="1">' ВВОД заполнить первым'!CO389</f>
        <v>0</v>
      </c>
      <c r="CO389" s="304">
        <f>' ВВОД заполнить первым'!CP389</f>
        <v>0</v>
      </c>
      <c r="CP389" s="304">
        <f>' ВВОД заполнить первым'!CQ389</f>
        <v>0</v>
      </c>
      <c r="CQ389" s="304">
        <f>' ВВОД заполнить первым'!CR389</f>
        <v>0</v>
      </c>
      <c r="CR389" s="304">
        <f>' ВВОД заполнить первым'!CS389</f>
        <v>0</v>
      </c>
      <c r="CS389" s="304">
        <f>' ВВОД заполнить первым'!CT389</f>
        <v>0</v>
      </c>
      <c r="CT389" s="304">
        <f>' ВВОД заполнить первым'!CU389</f>
        <v>0</v>
      </c>
      <c r="CU389" s="304">
        <f>' ВВОД заполнить первым'!CV389</f>
        <v>0</v>
      </c>
      <c r="CV389" s="304">
        <f>' ВВОД заполнить первым'!CW389</f>
        <v>0</v>
      </c>
      <c r="CW389" s="304">
        <f>' ВВОД заполнить первым'!CX389</f>
        <v>0</v>
      </c>
      <c r="CX389" s="304">
        <f>' ВВОД заполнить первым'!CY389</f>
        <v>0</v>
      </c>
      <c r="CY389" s="304">
        <f>' ВВОД заполнить первым'!CZ389</f>
        <v>0</v>
      </c>
      <c r="CZ389" s="304">
        <f>' ВВОД заполнить первым'!DA389</f>
        <v>0</v>
      </c>
      <c r="DA389" s="304">
        <f>' ВВОД заполнить первым'!DB389</f>
        <v>0</v>
      </c>
      <c r="DB389" s="304">
        <f>' ВВОД заполнить первым'!DC389</f>
        <v>0</v>
      </c>
      <c r="DC389" s="304">
        <f>' ВВОД заполнить первым'!DD389</f>
        <v>0</v>
      </c>
      <c r="DD389" s="304">
        <f>' ВВОД заполнить первым'!DE389</f>
        <v>0</v>
      </c>
      <c r="DE389" s="304">
        <f>' ВВОД заполнить первым'!DF389</f>
        <v>0</v>
      </c>
      <c r="DF389" s="304">
        <f>' ВВОД заполнить первым'!DG389</f>
        <v>0</v>
      </c>
      <c r="DG389" s="304">
        <f>' ВВОД заполнить первым'!DH389</f>
        <v>0</v>
      </c>
      <c r="DH389" s="304">
        <f>' ВВОД заполнить первым'!DI389</f>
        <v>0</v>
      </c>
      <c r="DI389" s="304">
        <f>' ВВОД заполнить первым'!DJ389</f>
        <v>0</v>
      </c>
      <c r="DJ389" s="304">
        <f>' ВВОД заполнить первым'!DK389</f>
        <v>0</v>
      </c>
      <c r="DK389" s="304">
        <f>' ВВОД заполнить первым'!DL389</f>
        <v>0</v>
      </c>
      <c r="DL389" s="304">
        <f>' ВВОД заполнить первым'!DM389</f>
        <v>0</v>
      </c>
      <c r="DM389" s="304">
        <f>' ВВОД заполнить первым'!DN389</f>
        <v>0</v>
      </c>
      <c r="DN389" s="304">
        <f>' ВВОД заполнить первым'!DO389</f>
        <v>0</v>
      </c>
      <c r="DO389" s="304">
        <f>' ВВОД заполнить первым'!DP389</f>
        <v>0</v>
      </c>
      <c r="DP389" s="304">
        <f>' ВВОД заполнить первым'!DQ389</f>
        <v>0</v>
      </c>
      <c r="DQ389" s="304">
        <f>' ВВОД заполнить первым'!DR389</f>
        <v>0</v>
      </c>
      <c r="DR389" s="304">
        <f>' ВВОД заполнить первым'!DS389</f>
        <v>0</v>
      </c>
      <c r="DS389" s="304">
        <f>' ВВОД заполнить первым'!DT389</f>
        <v>0</v>
      </c>
      <c r="DT389" s="304">
        <f>' ВВОД заполнить первым'!DU389</f>
        <v>0</v>
      </c>
      <c r="DU389" s="304">
        <f>' ВВОД заполнить первым'!DV389</f>
        <v>0</v>
      </c>
    </row>
    <row r="390" spans="1:125" s="14" customFormat="1" ht="62.25" hidden="1" customHeight="1">
      <c r="A390" s="56"/>
      <c r="B390" s="62"/>
      <c r="C390" s="62"/>
      <c r="D390" s="62"/>
      <c r="E390" s="62"/>
      <c r="F390" s="62"/>
      <c r="G390" s="62"/>
      <c r="H390" s="62"/>
      <c r="I390" s="62"/>
      <c r="J390" s="62"/>
      <c r="K390" s="62"/>
      <c r="L390" s="62"/>
      <c r="M390" s="62"/>
      <c r="N390" s="62"/>
      <c r="O390" s="63" t="s">
        <v>155</v>
      </c>
      <c r="P390" s="304">
        <f>' ВВОД заполнить первым'!P390</f>
        <v>1</v>
      </c>
      <c r="Q390" s="304">
        <f>' ВВОД заполнить первым'!Q390</f>
        <v>1</v>
      </c>
      <c r="R390" s="304">
        <f>' ВВОД заполнить первым'!R390</f>
        <v>0</v>
      </c>
      <c r="S390" s="304">
        <f>' ВВОД заполнить первым'!S390</f>
        <v>0</v>
      </c>
      <c r="T390" s="304">
        <f>' ВВОД заполнить первым'!T390</f>
        <v>0</v>
      </c>
      <c r="U390" s="304">
        <f>' ВВОД заполнить первым'!U390</f>
        <v>0</v>
      </c>
      <c r="V390" s="304">
        <f>' ВВОД заполнить первым'!V390</f>
        <v>0</v>
      </c>
      <c r="W390" s="304">
        <f>' ВВОД заполнить первым'!W390</f>
        <v>0</v>
      </c>
      <c r="X390" s="304">
        <f>' ВВОД заполнить первым'!X390</f>
        <v>1</v>
      </c>
      <c r="Y390" s="304">
        <f>' ВВОД заполнить первым'!Y390</f>
        <v>0</v>
      </c>
      <c r="Z390" s="304">
        <f>' ВВОД заполнить первым'!Z390</f>
        <v>0</v>
      </c>
      <c r="AA390" s="304">
        <f>' ВВОД заполнить первым'!AA390</f>
        <v>0</v>
      </c>
      <c r="AB390" s="304">
        <f>' ВВОД заполнить первым'!AB390</f>
        <v>1</v>
      </c>
      <c r="AC390" s="304">
        <f>' ВВОД заполнить первым'!AC390</f>
        <v>0</v>
      </c>
      <c r="AD390" s="304">
        <f>' ВВОД заполнить первым'!AD390</f>
        <v>0</v>
      </c>
      <c r="AE390" s="304">
        <f>' ВВОД заполнить первым'!AE390</f>
        <v>0</v>
      </c>
      <c r="AF390" s="304">
        <f>' ВВОД заполнить первым'!AF390</f>
        <v>1</v>
      </c>
      <c r="AG390" s="304">
        <f>' ВВОД заполнить первым'!AG390</f>
        <v>0</v>
      </c>
      <c r="AH390" s="304">
        <f>' ВВОД заполнить первым'!AH390</f>
        <v>0.6</v>
      </c>
      <c r="AI390" s="304">
        <f>' ВВОД заполнить первым'!AJ390</f>
        <v>1</v>
      </c>
      <c r="AJ390" s="304">
        <f>' ВВОД заполнить первым'!AK390</f>
        <v>0</v>
      </c>
      <c r="AK390" s="304">
        <f>' ВВОД заполнить первым'!AL390</f>
        <v>1</v>
      </c>
      <c r="AL390" s="304">
        <f>' ВВОД заполнить первым'!AM390</f>
        <v>0</v>
      </c>
      <c r="AM390" s="304">
        <f>' ВВОД заполнить первым'!AN390</f>
        <v>0</v>
      </c>
      <c r="AN390" s="304">
        <f>' ВВОД заполнить первым'!AO390</f>
        <v>0.6</v>
      </c>
      <c r="AO390" s="304">
        <f>' ВВОД заполнить первым'!AP390</f>
        <v>0</v>
      </c>
      <c r="AP390" s="304">
        <f>' ВВОД заполнить первым'!AQ390</f>
        <v>0</v>
      </c>
      <c r="AQ390" s="304">
        <f>' ВВОД заполнить первым'!AR390</f>
        <v>0</v>
      </c>
      <c r="AR390" s="304">
        <f>' ВВОД заполнить первым'!AS390</f>
        <v>0</v>
      </c>
      <c r="AS390" s="304">
        <f>' ВВОД заполнить первым'!AT390</f>
        <v>1</v>
      </c>
      <c r="AT390" s="304">
        <f>' ВВОД заполнить первым'!AU390</f>
        <v>1</v>
      </c>
      <c r="AU390" s="304">
        <f>' ВВОД заполнить первым'!AV390</f>
        <v>0</v>
      </c>
      <c r="AV390" s="304">
        <f>' ВВОД заполнить первым'!AW390</f>
        <v>0</v>
      </c>
      <c r="AW390" s="304">
        <f>' ВВОД заполнить первым'!AX390</f>
        <v>0</v>
      </c>
      <c r="AX390" s="304">
        <f>' ВВОД заполнить первым'!AY390</f>
        <v>0</v>
      </c>
      <c r="AY390" s="304">
        <f>' ВВОД заполнить первым'!AZ390</f>
        <v>0</v>
      </c>
      <c r="AZ390" s="304">
        <f>' ВВОД заполнить первым'!BA390</f>
        <v>1</v>
      </c>
      <c r="BA390" s="304">
        <f>' ВВОД заполнить первым'!BB390</f>
        <v>1</v>
      </c>
      <c r="BB390" s="304">
        <f>' ВВОД заполнить первым'!BC390</f>
        <v>0</v>
      </c>
      <c r="BC390" s="304">
        <f>' ВВОД заполнить первым'!BD390</f>
        <v>0</v>
      </c>
      <c r="BD390" s="304">
        <f>' ВВОД заполнить первым'!BE390</f>
        <v>0</v>
      </c>
      <c r="BE390" s="304">
        <f>' ВВОД заполнить первым'!BF390</f>
        <v>0</v>
      </c>
      <c r="BF390" s="304">
        <f>' ВВОД заполнить первым'!BG390</f>
        <v>0</v>
      </c>
      <c r="BG390" s="304">
        <f>' ВВОД заполнить первым'!BH390</f>
        <v>0</v>
      </c>
      <c r="BH390" s="304">
        <f>' ВВОД заполнить первым'!BI390</f>
        <v>0</v>
      </c>
      <c r="BI390" s="304">
        <f>' ВВОД заполнить первым'!BJ390</f>
        <v>1</v>
      </c>
      <c r="BJ390" s="304">
        <f>' ВВОД заполнить первым'!BK390</f>
        <v>1</v>
      </c>
      <c r="BK390" s="304">
        <f>' ВВОД заполнить первым'!BL390</f>
        <v>0</v>
      </c>
      <c r="BL390" s="304">
        <f>' ВВОД заполнить первым'!BM390</f>
        <v>0</v>
      </c>
      <c r="BM390" s="304">
        <f>' ВВОД заполнить первым'!BN390</f>
        <v>0</v>
      </c>
      <c r="BN390" s="304">
        <f>' ВВОД заполнить первым'!BO390</f>
        <v>1</v>
      </c>
      <c r="BO390" s="304">
        <f>' ВВОД заполнить первым'!BP390</f>
        <v>0</v>
      </c>
      <c r="BP390" s="304">
        <f>' ВВОД заполнить первым'!BQ390</f>
        <v>0</v>
      </c>
      <c r="BQ390" s="304">
        <f ca="1">' ВВОД заполнить первым'!BR390</f>
        <v>1</v>
      </c>
      <c r="BR390" s="304">
        <f ca="1">' ВВОД заполнить первым'!BS390</f>
        <v>1</v>
      </c>
      <c r="BS390" s="304">
        <f>' ВВОД заполнить первым'!BT390</f>
        <v>23914</v>
      </c>
      <c r="BT390" s="304">
        <f ca="1">' ВВОД заполнить первым'!BU390</f>
        <v>54</v>
      </c>
      <c r="BU390" s="304">
        <f ca="1">' ВВОД заполнить первым'!BV390</f>
        <v>0</v>
      </c>
      <c r="BV390" s="304">
        <f ca="1">' ВВОД заполнить первым'!BW390</f>
        <v>0</v>
      </c>
      <c r="BW390" s="304">
        <f ca="1">' ВВОД заполнить первым'!BX390</f>
        <v>0</v>
      </c>
      <c r="BX390" s="304">
        <f ca="1">' ВВОД заполнить первым'!BY390</f>
        <v>0</v>
      </c>
      <c r="BY390" s="304">
        <f ca="1">' ВВОД заполнить первым'!BZ390</f>
        <v>0</v>
      </c>
      <c r="BZ390" s="304">
        <f ca="1">' ВВОД заполнить первым'!CA390</f>
        <v>0</v>
      </c>
      <c r="CA390" s="304">
        <f ca="1">' ВВОД заполнить первым'!CB390</f>
        <v>0</v>
      </c>
      <c r="CB390" s="304">
        <f ca="1">' ВВОД заполнить первым'!CC390</f>
        <v>0</v>
      </c>
      <c r="CC390" s="304">
        <f ca="1">' ВВОД заполнить первым'!CD390</f>
        <v>0</v>
      </c>
      <c r="CD390" s="304">
        <f ca="1">' ВВОД заполнить первым'!CE390</f>
        <v>0</v>
      </c>
      <c r="CE390" s="304">
        <f ca="1">' ВВОД заполнить первым'!CF390</f>
        <v>0</v>
      </c>
      <c r="CF390" s="304">
        <f ca="1">' ВВОД заполнить первым'!CG390</f>
        <v>0</v>
      </c>
      <c r="CG390" s="304">
        <f ca="1">' ВВОД заполнить первым'!CH390</f>
        <v>1</v>
      </c>
      <c r="CH390" s="304">
        <f ca="1">' ВВОД заполнить первым'!CI390</f>
        <v>0</v>
      </c>
      <c r="CI390" s="304">
        <f ca="1">' ВВОД заполнить первым'!CJ390</f>
        <v>0</v>
      </c>
      <c r="CJ390" s="304">
        <f ca="1">' ВВОД заполнить первым'!CK390</f>
        <v>0</v>
      </c>
      <c r="CK390" s="304">
        <f ca="1">' ВВОД заполнить первым'!CL390</f>
        <v>0</v>
      </c>
      <c r="CL390" s="304">
        <f ca="1">' ВВОД заполнить первым'!CM390</f>
        <v>0</v>
      </c>
      <c r="CM390" s="304">
        <f ca="1">' ВВОД заполнить первым'!CN390</f>
        <v>0</v>
      </c>
      <c r="CN390" s="304">
        <f ca="1">' ВВОД заполнить первым'!CO390</f>
        <v>0</v>
      </c>
      <c r="CO390" s="304">
        <f>' ВВОД заполнить первым'!CP390</f>
        <v>0</v>
      </c>
      <c r="CP390" s="304">
        <f>' ВВОД заполнить первым'!CQ390</f>
        <v>0</v>
      </c>
      <c r="CQ390" s="304">
        <f>' ВВОД заполнить первым'!CR390</f>
        <v>0</v>
      </c>
      <c r="CR390" s="304">
        <f>' ВВОД заполнить первым'!CS390</f>
        <v>0</v>
      </c>
      <c r="CS390" s="304">
        <f>' ВВОД заполнить первым'!CT390</f>
        <v>0</v>
      </c>
      <c r="CT390" s="304">
        <f>' ВВОД заполнить первым'!CU390</f>
        <v>0</v>
      </c>
      <c r="CU390" s="304">
        <f>' ВВОД заполнить первым'!CV390</f>
        <v>0</v>
      </c>
      <c r="CV390" s="304">
        <f>' ВВОД заполнить первым'!CW390</f>
        <v>0</v>
      </c>
      <c r="CW390" s="304">
        <f>' ВВОД заполнить первым'!CX390</f>
        <v>0</v>
      </c>
      <c r="CX390" s="304">
        <f>' ВВОД заполнить первым'!CY390</f>
        <v>0</v>
      </c>
      <c r="CY390" s="304">
        <f>' ВВОД заполнить первым'!CZ390</f>
        <v>0</v>
      </c>
      <c r="CZ390" s="304">
        <f>' ВВОД заполнить первым'!DA390</f>
        <v>0</v>
      </c>
      <c r="DA390" s="304">
        <f>' ВВОД заполнить первым'!DB390</f>
        <v>0</v>
      </c>
      <c r="DB390" s="304">
        <f>' ВВОД заполнить первым'!DC390</f>
        <v>0</v>
      </c>
      <c r="DC390" s="304">
        <f>' ВВОД заполнить первым'!DD390</f>
        <v>0</v>
      </c>
      <c r="DD390" s="304">
        <f>' ВВОД заполнить первым'!DE390</f>
        <v>0</v>
      </c>
      <c r="DE390" s="304">
        <f>' ВВОД заполнить первым'!DF390</f>
        <v>0</v>
      </c>
      <c r="DF390" s="304">
        <f>' ВВОД заполнить первым'!DG390</f>
        <v>0</v>
      </c>
      <c r="DG390" s="304">
        <f>' ВВОД заполнить первым'!DH390</f>
        <v>0</v>
      </c>
      <c r="DH390" s="304">
        <f>' ВВОД заполнить первым'!DI390</f>
        <v>0</v>
      </c>
      <c r="DI390" s="304">
        <f>' ВВОД заполнить первым'!DJ390</f>
        <v>0</v>
      </c>
      <c r="DJ390" s="304">
        <f>' ВВОД заполнить первым'!DK390</f>
        <v>0</v>
      </c>
      <c r="DK390" s="304">
        <f>' ВВОД заполнить первым'!DL390</f>
        <v>0</v>
      </c>
      <c r="DL390" s="304">
        <f>' ВВОД заполнить первым'!DM390</f>
        <v>0</v>
      </c>
      <c r="DM390" s="304">
        <f>' ВВОД заполнить первым'!DN390</f>
        <v>0</v>
      </c>
      <c r="DN390" s="304">
        <f>' ВВОД заполнить первым'!DO390</f>
        <v>0</v>
      </c>
      <c r="DO390" s="304">
        <f>' ВВОД заполнить первым'!DP390</f>
        <v>0</v>
      </c>
      <c r="DP390" s="304">
        <f>' ВВОД заполнить первым'!DQ390</f>
        <v>0</v>
      </c>
      <c r="DQ390" s="304">
        <f>' ВВОД заполнить первым'!DR390</f>
        <v>0</v>
      </c>
      <c r="DR390" s="304">
        <f>' ВВОД заполнить первым'!DS390</f>
        <v>0</v>
      </c>
      <c r="DS390" s="304">
        <f>' ВВОД заполнить первым'!DT390</f>
        <v>0</v>
      </c>
      <c r="DT390" s="304">
        <f>' ВВОД заполнить первым'!DU390</f>
        <v>0</v>
      </c>
      <c r="DU390" s="304">
        <f>' ВВОД заполнить первым'!DV390</f>
        <v>0</v>
      </c>
    </row>
    <row r="391" spans="1:125" s="14" customFormat="1" ht="31.5" hidden="1" customHeight="1">
      <c r="A391" s="56"/>
      <c r="B391" s="62"/>
      <c r="C391" s="62"/>
      <c r="D391" s="62"/>
      <c r="E391" s="62"/>
      <c r="F391" s="62"/>
      <c r="G391" s="62"/>
      <c r="H391" s="62"/>
      <c r="I391" s="62"/>
      <c r="J391" s="62"/>
      <c r="K391" s="62"/>
      <c r="L391" s="62"/>
      <c r="M391" s="62"/>
      <c r="N391" s="62"/>
      <c r="O391" s="63" t="s">
        <v>156</v>
      </c>
      <c r="P391" s="304">
        <f>' ВВОД заполнить первым'!P391</f>
        <v>1</v>
      </c>
      <c r="Q391" s="304">
        <f>' ВВОД заполнить первым'!Q391</f>
        <v>1</v>
      </c>
      <c r="R391" s="304">
        <f>' ВВОД заполнить первым'!R391</f>
        <v>1</v>
      </c>
      <c r="S391" s="304">
        <f>' ВВОД заполнить первым'!S391</f>
        <v>0</v>
      </c>
      <c r="T391" s="304">
        <f>' ВВОД заполнить первым'!T391</f>
        <v>0</v>
      </c>
      <c r="U391" s="304">
        <f>' ВВОД заполнить первым'!U391</f>
        <v>0</v>
      </c>
      <c r="V391" s="304">
        <f>' ВВОД заполнить первым'!V391</f>
        <v>0</v>
      </c>
      <c r="W391" s="304">
        <f>' ВВОД заполнить первым'!W391</f>
        <v>0</v>
      </c>
      <c r="X391" s="304">
        <f>' ВВОД заполнить первым'!X391</f>
        <v>0</v>
      </c>
      <c r="Y391" s="304">
        <f>' ВВОД заполнить первым'!Y391</f>
        <v>0</v>
      </c>
      <c r="Z391" s="304">
        <f>' ВВОД заполнить первым'!Z391</f>
        <v>0</v>
      </c>
      <c r="AA391" s="304">
        <f>' ВВОД заполнить первым'!AA391</f>
        <v>0</v>
      </c>
      <c r="AB391" s="304">
        <f>' ВВОД заполнить первым'!AB391</f>
        <v>1</v>
      </c>
      <c r="AC391" s="304">
        <f>' ВВОД заполнить первым'!AC391</f>
        <v>0</v>
      </c>
      <c r="AD391" s="304">
        <f>' ВВОД заполнить первым'!AD391</f>
        <v>0</v>
      </c>
      <c r="AE391" s="304">
        <f>' ВВОД заполнить первым'!AE391</f>
        <v>0</v>
      </c>
      <c r="AF391" s="304">
        <f>' ВВОД заполнить первым'!AF391</f>
        <v>1</v>
      </c>
      <c r="AG391" s="304">
        <f>' ВВОД заполнить первым'!AG391</f>
        <v>0</v>
      </c>
      <c r="AH391" s="304">
        <f>' ВВОД заполнить первым'!AH391</f>
        <v>1.5</v>
      </c>
      <c r="AI391" s="304">
        <f>' ВВОД заполнить первым'!AJ391</f>
        <v>1</v>
      </c>
      <c r="AJ391" s="304">
        <f>' ВВОД заполнить первым'!AK391</f>
        <v>0</v>
      </c>
      <c r="AK391" s="304">
        <f>' ВВОД заполнить первым'!AL391</f>
        <v>0</v>
      </c>
      <c r="AL391" s="304">
        <f>' ВВОД заполнить первым'!AM391</f>
        <v>1</v>
      </c>
      <c r="AM391" s="304">
        <f>' ВВОД заполнить первым'!AN391</f>
        <v>0</v>
      </c>
      <c r="AN391" s="304">
        <f>' ВВОД заполнить первым'!AO391</f>
        <v>1.5</v>
      </c>
      <c r="AO391" s="304">
        <f>' ВВОД заполнить первым'!AP391</f>
        <v>0</v>
      </c>
      <c r="AP391" s="304">
        <f>' ВВОД заполнить первым'!AQ391</f>
        <v>0</v>
      </c>
      <c r="AQ391" s="304">
        <f>' ВВОД заполнить первым'!AR391</f>
        <v>0</v>
      </c>
      <c r="AR391" s="304">
        <f>' ВВОД заполнить первым'!AS391</f>
        <v>0</v>
      </c>
      <c r="AS391" s="304">
        <f>' ВВОД заполнить первым'!AT391</f>
        <v>1</v>
      </c>
      <c r="AT391" s="304">
        <f>' ВВОД заполнить первым'!AU391</f>
        <v>1</v>
      </c>
      <c r="AU391" s="304">
        <f>' ВВОД заполнить первым'!AV391</f>
        <v>0</v>
      </c>
      <c r="AV391" s="304">
        <f>' ВВОД заполнить первым'!AW391</f>
        <v>0</v>
      </c>
      <c r="AW391" s="304">
        <f>' ВВОД заполнить первым'!AX391</f>
        <v>0</v>
      </c>
      <c r="AX391" s="304">
        <f>' ВВОД заполнить первым'!AY391</f>
        <v>0</v>
      </c>
      <c r="AY391" s="304">
        <f>' ВВОД заполнить первым'!AZ391</f>
        <v>0</v>
      </c>
      <c r="AZ391" s="304">
        <f>' ВВОД заполнить первым'!BA391</f>
        <v>1</v>
      </c>
      <c r="BA391" s="304">
        <f>' ВВОД заполнить первым'!BB391</f>
        <v>1</v>
      </c>
      <c r="BB391" s="304">
        <f>' ВВОД заполнить первым'!BC391</f>
        <v>0</v>
      </c>
      <c r="BC391" s="304">
        <f>' ВВОД заполнить первым'!BD391</f>
        <v>0</v>
      </c>
      <c r="BD391" s="304">
        <f>' ВВОД заполнить первым'!BE391</f>
        <v>0</v>
      </c>
      <c r="BE391" s="304">
        <f>' ВВОД заполнить первым'!BF391</f>
        <v>0</v>
      </c>
      <c r="BF391" s="304">
        <f>' ВВОД заполнить первым'!BG391</f>
        <v>0</v>
      </c>
      <c r="BG391" s="304">
        <f>' ВВОД заполнить первым'!BH391</f>
        <v>0</v>
      </c>
      <c r="BH391" s="304">
        <f>' ВВОД заполнить первым'!BI391</f>
        <v>0</v>
      </c>
      <c r="BI391" s="304">
        <f>' ВВОД заполнить первым'!BJ391</f>
        <v>1</v>
      </c>
      <c r="BJ391" s="304">
        <f>' ВВОД заполнить первым'!BK391</f>
        <v>1</v>
      </c>
      <c r="BK391" s="304">
        <f>' ВВОД заполнить первым'!BL391</f>
        <v>0</v>
      </c>
      <c r="BL391" s="304">
        <f>' ВВОД заполнить первым'!BM391</f>
        <v>0</v>
      </c>
      <c r="BM391" s="304">
        <f>' ВВОД заполнить первым'!BN391</f>
        <v>0</v>
      </c>
      <c r="BN391" s="304">
        <f>' ВВОД заполнить первым'!BO391</f>
        <v>1</v>
      </c>
      <c r="BO391" s="304">
        <f>' ВВОД заполнить первым'!BP391</f>
        <v>0</v>
      </c>
      <c r="BP391" s="304">
        <f>' ВВОД заполнить первым'!BQ391</f>
        <v>0</v>
      </c>
      <c r="BQ391" s="304">
        <f ca="1">' ВВОД заполнить первым'!BR391</f>
        <v>1</v>
      </c>
      <c r="BR391" s="304">
        <f ca="1">' ВВОД заполнить первым'!BS391</f>
        <v>1</v>
      </c>
      <c r="BS391" s="304">
        <f>' ВВОД заполнить первым'!BT391</f>
        <v>22050</v>
      </c>
      <c r="BT391" s="304">
        <f ca="1">' ВВОД заполнить первым'!BU391</f>
        <v>59</v>
      </c>
      <c r="BU391" s="304">
        <f ca="1">' ВВОД заполнить первым'!BV391</f>
        <v>0</v>
      </c>
      <c r="BV391" s="304">
        <f ca="1">' ВВОД заполнить первым'!BW391</f>
        <v>0</v>
      </c>
      <c r="BW391" s="304">
        <f ca="1">' ВВОД заполнить первым'!BX391</f>
        <v>0</v>
      </c>
      <c r="BX391" s="304">
        <f ca="1">' ВВОД заполнить первым'!BY391</f>
        <v>0</v>
      </c>
      <c r="BY391" s="304">
        <f ca="1">' ВВОД заполнить первым'!BZ391</f>
        <v>0</v>
      </c>
      <c r="BZ391" s="304">
        <f ca="1">' ВВОД заполнить первым'!CA391</f>
        <v>0</v>
      </c>
      <c r="CA391" s="304">
        <f ca="1">' ВВОД заполнить первым'!CB391</f>
        <v>0</v>
      </c>
      <c r="CB391" s="304">
        <f ca="1">' ВВОД заполнить первым'!CC391</f>
        <v>0</v>
      </c>
      <c r="CC391" s="304">
        <f ca="1">' ВВОД заполнить первым'!CD391</f>
        <v>0</v>
      </c>
      <c r="CD391" s="304">
        <f ca="1">' ВВОД заполнить первым'!CE391</f>
        <v>0</v>
      </c>
      <c r="CE391" s="304">
        <f ca="1">' ВВОД заполнить первым'!CF391</f>
        <v>0</v>
      </c>
      <c r="CF391" s="304">
        <f ca="1">' ВВОД заполнить первым'!CG391</f>
        <v>0</v>
      </c>
      <c r="CG391" s="304">
        <f ca="1">' ВВОД заполнить первым'!CH391</f>
        <v>0</v>
      </c>
      <c r="CH391" s="304">
        <f ca="1">' ВВОД заполнить первым'!CI391</f>
        <v>0</v>
      </c>
      <c r="CI391" s="304">
        <f ca="1">' ВВОД заполнить первым'!CJ391</f>
        <v>1</v>
      </c>
      <c r="CJ391" s="304">
        <f ca="1">' ВВОД заполнить первым'!CK391</f>
        <v>0</v>
      </c>
      <c r="CK391" s="304">
        <f ca="1">' ВВОД заполнить первым'!CL391</f>
        <v>0</v>
      </c>
      <c r="CL391" s="304">
        <f ca="1">' ВВОД заполнить первым'!CM391</f>
        <v>0</v>
      </c>
      <c r="CM391" s="304">
        <f ca="1">' ВВОД заполнить первым'!CN391</f>
        <v>0</v>
      </c>
      <c r="CN391" s="304">
        <f ca="1">' ВВОД заполнить первым'!CO391</f>
        <v>0</v>
      </c>
      <c r="CO391" s="304">
        <f>' ВВОД заполнить первым'!CP391</f>
        <v>0</v>
      </c>
      <c r="CP391" s="304">
        <f>' ВВОД заполнить первым'!CQ391</f>
        <v>0</v>
      </c>
      <c r="CQ391" s="304">
        <f>' ВВОД заполнить первым'!CR391</f>
        <v>0</v>
      </c>
      <c r="CR391" s="304">
        <f>' ВВОД заполнить первым'!CS391</f>
        <v>0</v>
      </c>
      <c r="CS391" s="304">
        <f>' ВВОД заполнить первым'!CT391</f>
        <v>0</v>
      </c>
      <c r="CT391" s="304">
        <f>' ВВОД заполнить первым'!CU391</f>
        <v>0</v>
      </c>
      <c r="CU391" s="304">
        <f>' ВВОД заполнить первым'!CV391</f>
        <v>0</v>
      </c>
      <c r="CV391" s="304">
        <f>' ВВОД заполнить первым'!CW391</f>
        <v>0</v>
      </c>
      <c r="CW391" s="304">
        <f>' ВВОД заполнить первым'!CX391</f>
        <v>0</v>
      </c>
      <c r="CX391" s="304">
        <f>' ВВОД заполнить первым'!CY391</f>
        <v>0</v>
      </c>
      <c r="CY391" s="304">
        <f>' ВВОД заполнить первым'!CZ391</f>
        <v>0</v>
      </c>
      <c r="CZ391" s="304">
        <f>' ВВОД заполнить первым'!DA391</f>
        <v>0</v>
      </c>
      <c r="DA391" s="304">
        <f>' ВВОД заполнить первым'!DB391</f>
        <v>0</v>
      </c>
      <c r="DB391" s="304">
        <f>' ВВОД заполнить первым'!DC391</f>
        <v>0</v>
      </c>
      <c r="DC391" s="304">
        <f>' ВВОД заполнить первым'!DD391</f>
        <v>0</v>
      </c>
      <c r="DD391" s="304">
        <f>' ВВОД заполнить первым'!DE391</f>
        <v>0</v>
      </c>
      <c r="DE391" s="304">
        <f>' ВВОД заполнить первым'!DF391</f>
        <v>0</v>
      </c>
      <c r="DF391" s="304">
        <f>' ВВОД заполнить первым'!DG391</f>
        <v>0</v>
      </c>
      <c r="DG391" s="304">
        <f>' ВВОД заполнить первым'!DH391</f>
        <v>0</v>
      </c>
      <c r="DH391" s="304">
        <f>' ВВОД заполнить первым'!DI391</f>
        <v>0</v>
      </c>
      <c r="DI391" s="304">
        <f>' ВВОД заполнить первым'!DJ391</f>
        <v>0</v>
      </c>
      <c r="DJ391" s="304">
        <f>' ВВОД заполнить первым'!DK391</f>
        <v>0</v>
      </c>
      <c r="DK391" s="304">
        <f>' ВВОД заполнить первым'!DL391</f>
        <v>0</v>
      </c>
      <c r="DL391" s="304">
        <f>' ВВОД заполнить первым'!DM391</f>
        <v>0</v>
      </c>
      <c r="DM391" s="304">
        <f>' ВВОД заполнить первым'!DN391</f>
        <v>0</v>
      </c>
      <c r="DN391" s="304">
        <f>' ВВОД заполнить первым'!DO391</f>
        <v>0</v>
      </c>
      <c r="DO391" s="304">
        <f>' ВВОД заполнить первым'!DP391</f>
        <v>0</v>
      </c>
      <c r="DP391" s="304">
        <f>' ВВОД заполнить первым'!DQ391</f>
        <v>0</v>
      </c>
      <c r="DQ391" s="304">
        <f>' ВВОД заполнить первым'!DR391</f>
        <v>0</v>
      </c>
      <c r="DR391" s="304">
        <f>' ВВОД заполнить первым'!DS391</f>
        <v>0</v>
      </c>
      <c r="DS391" s="304">
        <f>' ВВОД заполнить первым'!DT391</f>
        <v>0</v>
      </c>
      <c r="DT391" s="304">
        <f>' ВВОД заполнить первым'!DU391</f>
        <v>0</v>
      </c>
      <c r="DU391" s="304">
        <f>' ВВОД заполнить первым'!DV391</f>
        <v>0</v>
      </c>
    </row>
    <row r="392" spans="1:125" s="14" customFormat="1" ht="15.75" hidden="1" customHeight="1">
      <c r="A392" s="56"/>
      <c r="B392" s="62"/>
      <c r="C392" s="62"/>
      <c r="D392" s="62"/>
      <c r="E392" s="62"/>
      <c r="F392" s="62"/>
      <c r="G392" s="62"/>
      <c r="H392" s="62"/>
      <c r="I392" s="62"/>
      <c r="J392" s="62"/>
      <c r="K392" s="62"/>
      <c r="L392" s="62"/>
      <c r="M392" s="62"/>
      <c r="N392" s="62"/>
      <c r="O392" s="63" t="s">
        <v>157</v>
      </c>
      <c r="P392" s="304">
        <f>' ВВОД заполнить первым'!P392</f>
        <v>0</v>
      </c>
      <c r="Q392" s="304">
        <f>' ВВОД заполнить первым'!Q392</f>
        <v>0</v>
      </c>
      <c r="R392" s="304">
        <f>' ВВОД заполнить первым'!R392</f>
        <v>0</v>
      </c>
      <c r="S392" s="304">
        <f>' ВВОД заполнить первым'!S392</f>
        <v>0</v>
      </c>
      <c r="T392" s="304">
        <f>' ВВОД заполнить первым'!T392</f>
        <v>0</v>
      </c>
      <c r="U392" s="304">
        <f>' ВВОД заполнить первым'!U392</f>
        <v>0</v>
      </c>
      <c r="V392" s="304">
        <f>' ВВОД заполнить первым'!V392</f>
        <v>0</v>
      </c>
      <c r="W392" s="304">
        <f>' ВВОД заполнить первым'!W392</f>
        <v>0</v>
      </c>
      <c r="X392" s="304">
        <f>' ВВОД заполнить первым'!X392</f>
        <v>0</v>
      </c>
      <c r="Y392" s="304">
        <f>' ВВОД заполнить первым'!Y392</f>
        <v>0</v>
      </c>
      <c r="Z392" s="304">
        <f>' ВВОД заполнить первым'!Z392</f>
        <v>0</v>
      </c>
      <c r="AA392" s="304">
        <f>' ВВОД заполнить первым'!AA392</f>
        <v>0</v>
      </c>
      <c r="AB392" s="304">
        <f>' ВВОД заполнить первым'!AB392</f>
        <v>0</v>
      </c>
      <c r="AC392" s="304">
        <f>' ВВОД заполнить первым'!AC392</f>
        <v>0</v>
      </c>
      <c r="AD392" s="304">
        <f>' ВВОД заполнить первым'!AD392</f>
        <v>0</v>
      </c>
      <c r="AE392" s="304">
        <f>' ВВОД заполнить первым'!AE392</f>
        <v>0</v>
      </c>
      <c r="AF392" s="304">
        <f>' ВВОД заполнить первым'!AF392</f>
        <v>0</v>
      </c>
      <c r="AG392" s="304">
        <f>' ВВОД заполнить первым'!AG392</f>
        <v>0</v>
      </c>
      <c r="AH392" s="304">
        <f>' ВВОД заполнить первым'!AH392</f>
        <v>0</v>
      </c>
      <c r="AI392" s="304">
        <f>' ВВОД заполнить первым'!AJ392</f>
        <v>0</v>
      </c>
      <c r="AJ392" s="304">
        <f>' ВВОД заполнить первым'!AK392</f>
        <v>0</v>
      </c>
      <c r="AK392" s="304">
        <f>' ВВОД заполнить первым'!AL392</f>
        <v>0</v>
      </c>
      <c r="AL392" s="304">
        <f>' ВВОД заполнить первым'!AM392</f>
        <v>0</v>
      </c>
      <c r="AM392" s="304">
        <f>' ВВОД заполнить первым'!AN392</f>
        <v>0</v>
      </c>
      <c r="AN392" s="304">
        <f>' ВВОД заполнить первым'!AO392</f>
        <v>0</v>
      </c>
      <c r="AO392" s="304">
        <f>' ВВОД заполнить первым'!AP392</f>
        <v>0</v>
      </c>
      <c r="AP392" s="304">
        <f>' ВВОД заполнить первым'!AQ392</f>
        <v>0</v>
      </c>
      <c r="AQ392" s="304">
        <f>' ВВОД заполнить первым'!AR392</f>
        <v>0</v>
      </c>
      <c r="AR392" s="304">
        <f>' ВВОД заполнить первым'!AS392</f>
        <v>0</v>
      </c>
      <c r="AS392" s="304">
        <f>' ВВОД заполнить первым'!AT392</f>
        <v>0</v>
      </c>
      <c r="AT392" s="304">
        <f>' ВВОД заполнить первым'!AU392</f>
        <v>0</v>
      </c>
      <c r="AU392" s="304">
        <f>' ВВОД заполнить первым'!AV392</f>
        <v>0</v>
      </c>
      <c r="AV392" s="304">
        <f>' ВВОД заполнить первым'!AW392</f>
        <v>0</v>
      </c>
      <c r="AW392" s="304">
        <f>' ВВОД заполнить первым'!AX392</f>
        <v>0</v>
      </c>
      <c r="AX392" s="304">
        <f>' ВВОД заполнить первым'!AY392</f>
        <v>0</v>
      </c>
      <c r="AY392" s="304">
        <f>' ВВОД заполнить первым'!AZ392</f>
        <v>0</v>
      </c>
      <c r="AZ392" s="304">
        <f>' ВВОД заполнить первым'!BA392</f>
        <v>0</v>
      </c>
      <c r="BA392" s="304">
        <f>' ВВОД заполнить первым'!BB392</f>
        <v>0</v>
      </c>
      <c r="BB392" s="304">
        <f>' ВВОД заполнить первым'!BC392</f>
        <v>0</v>
      </c>
      <c r="BC392" s="304">
        <f>' ВВОД заполнить первым'!BD392</f>
        <v>0</v>
      </c>
      <c r="BD392" s="304">
        <f>' ВВОД заполнить первым'!BE392</f>
        <v>0</v>
      </c>
      <c r="BE392" s="304">
        <f>' ВВОД заполнить первым'!BF392</f>
        <v>0</v>
      </c>
      <c r="BF392" s="304">
        <f>' ВВОД заполнить первым'!BG392</f>
        <v>0</v>
      </c>
      <c r="BG392" s="304">
        <f>' ВВОД заполнить первым'!BH392</f>
        <v>0</v>
      </c>
      <c r="BH392" s="304">
        <f>' ВВОД заполнить первым'!BI392</f>
        <v>0</v>
      </c>
      <c r="BI392" s="304">
        <f>' ВВОД заполнить первым'!BJ392</f>
        <v>0</v>
      </c>
      <c r="BJ392" s="304">
        <f>' ВВОД заполнить первым'!BK392</f>
        <v>0</v>
      </c>
      <c r="BK392" s="304">
        <f>' ВВОД заполнить первым'!BL392</f>
        <v>0</v>
      </c>
      <c r="BL392" s="304">
        <f>' ВВОД заполнить первым'!BM392</f>
        <v>0</v>
      </c>
      <c r="BM392" s="304">
        <f>' ВВОД заполнить первым'!BN392</f>
        <v>0</v>
      </c>
      <c r="BN392" s="304">
        <f>' ВВОД заполнить первым'!BO392</f>
        <v>0</v>
      </c>
      <c r="BO392" s="304">
        <f>' ВВОД заполнить первым'!BP392</f>
        <v>0</v>
      </c>
      <c r="BP392" s="304">
        <f>' ВВОД заполнить первым'!BQ392</f>
        <v>0</v>
      </c>
      <c r="BQ392" s="304">
        <f ca="1">' ВВОД заполнить первым'!BR392</f>
        <v>0</v>
      </c>
      <c r="BR392" s="304">
        <f ca="1">' ВВОД заполнить первым'!BS392</f>
        <v>0</v>
      </c>
      <c r="BS392" s="304">
        <f>' ВВОД заполнить первым'!BT392</f>
        <v>0</v>
      </c>
      <c r="BT392" s="304">
        <f ca="1">' ВВОД заполнить первым'!BU392</f>
        <v>119</v>
      </c>
      <c r="BU392" s="304">
        <f ca="1">' ВВОД заполнить первым'!BV392</f>
        <v>0</v>
      </c>
      <c r="BV392" s="304">
        <f ca="1">' ВВОД заполнить первым'!BW392</f>
        <v>0</v>
      </c>
      <c r="BW392" s="304">
        <f ca="1">' ВВОД заполнить первым'!BX392</f>
        <v>0</v>
      </c>
      <c r="BX392" s="304">
        <f ca="1">' ВВОД заполнить первым'!BY392</f>
        <v>0</v>
      </c>
      <c r="BY392" s="304">
        <f ca="1">' ВВОД заполнить первым'!BZ392</f>
        <v>0</v>
      </c>
      <c r="BZ392" s="304">
        <f ca="1">' ВВОД заполнить первым'!CA392</f>
        <v>0</v>
      </c>
      <c r="CA392" s="304">
        <f ca="1">' ВВОД заполнить первым'!CB392</f>
        <v>0</v>
      </c>
      <c r="CB392" s="304">
        <f ca="1">' ВВОД заполнить первым'!CC392</f>
        <v>0</v>
      </c>
      <c r="CC392" s="304">
        <f ca="1">' ВВОД заполнить первым'!CD392</f>
        <v>0</v>
      </c>
      <c r="CD392" s="304">
        <f ca="1">' ВВОД заполнить первым'!CE392</f>
        <v>0</v>
      </c>
      <c r="CE392" s="304">
        <f ca="1">' ВВОД заполнить первым'!CF392</f>
        <v>0</v>
      </c>
      <c r="CF392" s="304">
        <f ca="1">' ВВОД заполнить первым'!CG392</f>
        <v>0</v>
      </c>
      <c r="CG392" s="304">
        <f ca="1">' ВВОД заполнить первым'!CH392</f>
        <v>0</v>
      </c>
      <c r="CH392" s="304">
        <f ca="1">' ВВОД заполнить первым'!CI392</f>
        <v>0</v>
      </c>
      <c r="CI392" s="304">
        <f ca="1">' ВВОД заполнить первым'!CJ392</f>
        <v>0</v>
      </c>
      <c r="CJ392" s="304">
        <f ca="1">' ВВОД заполнить первым'!CK392</f>
        <v>0</v>
      </c>
      <c r="CK392" s="304">
        <f ca="1">' ВВОД заполнить первым'!CL392</f>
        <v>0</v>
      </c>
      <c r="CL392" s="304">
        <f ca="1">' ВВОД заполнить первым'!CM392</f>
        <v>0</v>
      </c>
      <c r="CM392" s="304">
        <f ca="1">' ВВОД заполнить первым'!CN392</f>
        <v>0</v>
      </c>
      <c r="CN392" s="304">
        <f ca="1">' ВВОД заполнить первым'!CO392</f>
        <v>0</v>
      </c>
      <c r="CO392" s="304">
        <f>' ВВОД заполнить первым'!CP392</f>
        <v>0</v>
      </c>
      <c r="CP392" s="304">
        <f>' ВВОД заполнить первым'!CQ392</f>
        <v>0</v>
      </c>
      <c r="CQ392" s="304">
        <f>' ВВОД заполнить первым'!CR392</f>
        <v>0</v>
      </c>
      <c r="CR392" s="304">
        <f>' ВВОД заполнить первым'!CS392</f>
        <v>0</v>
      </c>
      <c r="CS392" s="304">
        <f>' ВВОД заполнить первым'!CT392</f>
        <v>0</v>
      </c>
      <c r="CT392" s="304">
        <f>' ВВОД заполнить первым'!CU392</f>
        <v>0</v>
      </c>
      <c r="CU392" s="304">
        <f>' ВВОД заполнить первым'!CV392</f>
        <v>0</v>
      </c>
      <c r="CV392" s="304">
        <f>' ВВОД заполнить первым'!CW392</f>
        <v>0</v>
      </c>
      <c r="CW392" s="304">
        <f>' ВВОД заполнить первым'!CX392</f>
        <v>0</v>
      </c>
      <c r="CX392" s="304">
        <f>' ВВОД заполнить первым'!CY392</f>
        <v>0</v>
      </c>
      <c r="CY392" s="304">
        <f>' ВВОД заполнить первым'!CZ392</f>
        <v>0</v>
      </c>
      <c r="CZ392" s="304">
        <f>' ВВОД заполнить первым'!DA392</f>
        <v>0</v>
      </c>
      <c r="DA392" s="304">
        <f>' ВВОД заполнить первым'!DB392</f>
        <v>0</v>
      </c>
      <c r="DB392" s="304">
        <f>' ВВОД заполнить первым'!DC392</f>
        <v>0</v>
      </c>
      <c r="DC392" s="304">
        <f>' ВВОД заполнить первым'!DD392</f>
        <v>0</v>
      </c>
      <c r="DD392" s="304">
        <f>' ВВОД заполнить первым'!DE392</f>
        <v>0</v>
      </c>
      <c r="DE392" s="304">
        <f>' ВВОД заполнить первым'!DF392</f>
        <v>0</v>
      </c>
      <c r="DF392" s="304">
        <f>' ВВОД заполнить первым'!DG392</f>
        <v>0</v>
      </c>
      <c r="DG392" s="304">
        <f>' ВВОД заполнить первым'!DH392</f>
        <v>0</v>
      </c>
      <c r="DH392" s="304">
        <f>' ВВОД заполнить первым'!DI392</f>
        <v>0</v>
      </c>
      <c r="DI392" s="304">
        <f>' ВВОД заполнить первым'!DJ392</f>
        <v>0</v>
      </c>
      <c r="DJ392" s="304">
        <f>' ВВОД заполнить первым'!DK392</f>
        <v>0</v>
      </c>
      <c r="DK392" s="304">
        <f>' ВВОД заполнить первым'!DL392</f>
        <v>0</v>
      </c>
      <c r="DL392" s="304">
        <f>' ВВОД заполнить первым'!DM392</f>
        <v>0</v>
      </c>
      <c r="DM392" s="304">
        <f>' ВВОД заполнить первым'!DN392</f>
        <v>0</v>
      </c>
      <c r="DN392" s="304">
        <f>' ВВОД заполнить первым'!DO392</f>
        <v>0</v>
      </c>
      <c r="DO392" s="304">
        <f>' ВВОД заполнить первым'!DP392</f>
        <v>0</v>
      </c>
      <c r="DP392" s="304">
        <f>' ВВОД заполнить первым'!DQ392</f>
        <v>0</v>
      </c>
      <c r="DQ392" s="304">
        <f>' ВВОД заполнить первым'!DR392</f>
        <v>0</v>
      </c>
      <c r="DR392" s="304">
        <f>' ВВОД заполнить первым'!DS392</f>
        <v>0</v>
      </c>
      <c r="DS392" s="304">
        <f>' ВВОД заполнить первым'!DT392</f>
        <v>0</v>
      </c>
      <c r="DT392" s="304">
        <f>' ВВОД заполнить первым'!DU392</f>
        <v>0</v>
      </c>
      <c r="DU392" s="304">
        <f>' ВВОД заполнить первым'!DV392</f>
        <v>0</v>
      </c>
    </row>
    <row r="393" spans="1:125" s="14" customFormat="1" ht="15.75" hidden="1" customHeight="1">
      <c r="A393" s="56"/>
      <c r="B393" s="62"/>
      <c r="C393" s="62"/>
      <c r="D393" s="62"/>
      <c r="E393" s="62"/>
      <c r="F393" s="62"/>
      <c r="G393" s="62"/>
      <c r="H393" s="62"/>
      <c r="I393" s="62"/>
      <c r="J393" s="62"/>
      <c r="K393" s="62"/>
      <c r="L393" s="62"/>
      <c r="M393" s="62"/>
      <c r="N393" s="62"/>
      <c r="O393" s="63" t="s">
        <v>158</v>
      </c>
      <c r="P393" s="304">
        <f>' ВВОД заполнить первым'!P393</f>
        <v>1</v>
      </c>
      <c r="Q393" s="304">
        <f>' ВВОД заполнить первым'!Q393</f>
        <v>1</v>
      </c>
      <c r="R393" s="304">
        <f>' ВВОД заполнить первым'!R393</f>
        <v>0</v>
      </c>
      <c r="S393" s="304">
        <f>' ВВОД заполнить первым'!S393</f>
        <v>0</v>
      </c>
      <c r="T393" s="304">
        <f>' ВВОД заполнить первым'!T393</f>
        <v>0</v>
      </c>
      <c r="U393" s="304">
        <f>' ВВОД заполнить первым'!U393</f>
        <v>0</v>
      </c>
      <c r="V393" s="304">
        <f>' ВВОД заполнить первым'!V393</f>
        <v>0</v>
      </c>
      <c r="W393" s="304">
        <f>' ВВОД заполнить первым'!W393</f>
        <v>0</v>
      </c>
      <c r="X393" s="304">
        <f>' ВВОД заполнить первым'!X393</f>
        <v>1</v>
      </c>
      <c r="Y393" s="304">
        <f>' ВВОД заполнить первым'!Y393</f>
        <v>0</v>
      </c>
      <c r="Z393" s="304">
        <f>' ВВОД заполнить первым'!Z393</f>
        <v>0</v>
      </c>
      <c r="AA393" s="304">
        <f>' ВВОД заполнить первым'!AA393</f>
        <v>0</v>
      </c>
      <c r="AB393" s="304">
        <f>' ВВОД заполнить первым'!AB393</f>
        <v>1</v>
      </c>
      <c r="AC393" s="304">
        <f>' ВВОД заполнить первым'!AC393</f>
        <v>0</v>
      </c>
      <c r="AD393" s="304">
        <f>' ВВОД заполнить первым'!AD393</f>
        <v>0</v>
      </c>
      <c r="AE393" s="304">
        <f>' ВВОД заполнить первым'!AE393</f>
        <v>0</v>
      </c>
      <c r="AF393" s="304">
        <f>' ВВОД заполнить первым'!AF393</f>
        <v>1</v>
      </c>
      <c r="AG393" s="304">
        <f>' ВВОД заполнить первым'!AG393</f>
        <v>1</v>
      </c>
      <c r="AH393" s="304">
        <f>' ВВОД заполнить первым'!AH393</f>
        <v>1</v>
      </c>
      <c r="AI393" s="304">
        <f>' ВВОД заполнить первым'!AJ393</f>
        <v>1</v>
      </c>
      <c r="AJ393" s="304">
        <f>' ВВОД заполнить первым'!AK393</f>
        <v>0</v>
      </c>
      <c r="AK393" s="304">
        <f>' ВВОД заполнить первым'!AL393</f>
        <v>1</v>
      </c>
      <c r="AL393" s="304">
        <f>' ВВОД заполнить первым'!AM393</f>
        <v>0</v>
      </c>
      <c r="AM393" s="304">
        <f>' ВВОД заполнить первым'!AN393</f>
        <v>0</v>
      </c>
      <c r="AN393" s="304">
        <f>' ВВОД заполнить первым'!AO393</f>
        <v>1</v>
      </c>
      <c r="AO393" s="304">
        <f>' ВВОД заполнить первым'!AP393</f>
        <v>0</v>
      </c>
      <c r="AP393" s="304">
        <f>' ВВОД заполнить первым'!AQ393</f>
        <v>0</v>
      </c>
      <c r="AQ393" s="304">
        <f>' ВВОД заполнить первым'!AR393</f>
        <v>0</v>
      </c>
      <c r="AR393" s="304">
        <f>' ВВОД заполнить первым'!AS393</f>
        <v>0</v>
      </c>
      <c r="AS393" s="304">
        <f>' ВВОД заполнить первым'!AT393</f>
        <v>1</v>
      </c>
      <c r="AT393" s="304">
        <f>' ВВОД заполнить первым'!AU393</f>
        <v>1</v>
      </c>
      <c r="AU393" s="304">
        <f>' ВВОД заполнить первым'!AV393</f>
        <v>0</v>
      </c>
      <c r="AV393" s="304">
        <f>' ВВОД заполнить первым'!AW393</f>
        <v>0</v>
      </c>
      <c r="AW393" s="304">
        <f>' ВВОД заполнить первым'!AX393</f>
        <v>0</v>
      </c>
      <c r="AX393" s="304">
        <f>' ВВОД заполнить первым'!AY393</f>
        <v>0</v>
      </c>
      <c r="AY393" s="304">
        <f>' ВВОД заполнить первым'!AZ393</f>
        <v>1</v>
      </c>
      <c r="AZ393" s="304">
        <f>' ВВОД заполнить первым'!BA393</f>
        <v>0</v>
      </c>
      <c r="BA393" s="304">
        <f>' ВВОД заполнить первым'!BB393</f>
        <v>1</v>
      </c>
      <c r="BB393" s="304">
        <f>' ВВОД заполнить первым'!BC393</f>
        <v>0</v>
      </c>
      <c r="BC393" s="304">
        <f>' ВВОД заполнить первым'!BD393</f>
        <v>0</v>
      </c>
      <c r="BD393" s="304">
        <f>' ВВОД заполнить первым'!BE393</f>
        <v>0</v>
      </c>
      <c r="BE393" s="304">
        <f>' ВВОД заполнить первым'!BF393</f>
        <v>0</v>
      </c>
      <c r="BF393" s="304">
        <f>' ВВОД заполнить первым'!BG393</f>
        <v>0</v>
      </c>
      <c r="BG393" s="304">
        <f>' ВВОД заполнить первым'!BH393</f>
        <v>0</v>
      </c>
      <c r="BH393" s="304">
        <f>' ВВОД заполнить первым'!BI393</f>
        <v>0</v>
      </c>
      <c r="BI393" s="304">
        <f>' ВВОД заполнить первым'!BJ393</f>
        <v>1</v>
      </c>
      <c r="BJ393" s="304">
        <f>' ВВОД заполнить первым'!BK393</f>
        <v>1</v>
      </c>
      <c r="BK393" s="304">
        <f>' ВВОД заполнить первым'!BL393</f>
        <v>0</v>
      </c>
      <c r="BL393" s="304">
        <f>' ВВОД заполнить первым'!BM393</f>
        <v>0</v>
      </c>
      <c r="BM393" s="304">
        <f>' ВВОД заполнить первым'!BN393</f>
        <v>0</v>
      </c>
      <c r="BN393" s="304">
        <f>' ВВОД заполнить первым'!BO393</f>
        <v>1</v>
      </c>
      <c r="BO393" s="304">
        <f>' ВВОД заполнить первым'!BP393</f>
        <v>0</v>
      </c>
      <c r="BP393" s="304">
        <f>' ВВОД заполнить первым'!BQ393</f>
        <v>0</v>
      </c>
      <c r="BQ393" s="304">
        <f ca="1">' ВВОД заполнить первым'!BR393</f>
        <v>1</v>
      </c>
      <c r="BR393" s="304">
        <f ca="1">' ВВОД заполнить первым'!BS393</f>
        <v>1</v>
      </c>
      <c r="BS393" s="304">
        <f>' ВВОД заполнить первым'!BT393</f>
        <v>30289</v>
      </c>
      <c r="BT393" s="304">
        <f ca="1">' ВВОД заполнить первым'!BU393</f>
        <v>37</v>
      </c>
      <c r="BU393" s="304">
        <f ca="1">' ВВОД заполнить первым'!BV393</f>
        <v>0</v>
      </c>
      <c r="BV393" s="304">
        <f ca="1">' ВВОД заполнить первым'!BW393</f>
        <v>0</v>
      </c>
      <c r="BW393" s="304">
        <f ca="1">' ВВОД заполнить первым'!BX393</f>
        <v>0</v>
      </c>
      <c r="BX393" s="304">
        <f ca="1">' ВВОД заполнить первым'!BY393</f>
        <v>0</v>
      </c>
      <c r="BY393" s="304">
        <f ca="1">' ВВОД заполнить первым'!BZ393</f>
        <v>0</v>
      </c>
      <c r="BZ393" s="304">
        <f ca="1">' ВВОД заполнить первым'!CA393</f>
        <v>0</v>
      </c>
      <c r="CA393" s="304">
        <f ca="1">' ВВОД заполнить первым'!CB393</f>
        <v>1</v>
      </c>
      <c r="CB393" s="304">
        <f ca="1">' ВВОД заполнить первым'!CC393</f>
        <v>1</v>
      </c>
      <c r="CC393" s="304">
        <f ca="1">' ВВОД заполнить первым'!CD393</f>
        <v>0</v>
      </c>
      <c r="CD393" s="304">
        <f ca="1">' ВВОД заполнить первым'!CE393</f>
        <v>0</v>
      </c>
      <c r="CE393" s="304">
        <f ca="1">' ВВОД заполнить первым'!CF393</f>
        <v>0</v>
      </c>
      <c r="CF393" s="304">
        <f ca="1">' ВВОД заполнить первым'!CG393</f>
        <v>0</v>
      </c>
      <c r="CG393" s="304">
        <f ca="1">' ВВОД заполнить первым'!CH393</f>
        <v>0</v>
      </c>
      <c r="CH393" s="304">
        <f ca="1">' ВВОД заполнить первым'!CI393</f>
        <v>0</v>
      </c>
      <c r="CI393" s="304">
        <f ca="1">' ВВОД заполнить первым'!CJ393</f>
        <v>0</v>
      </c>
      <c r="CJ393" s="304">
        <f ca="1">' ВВОД заполнить первым'!CK393</f>
        <v>0</v>
      </c>
      <c r="CK393" s="304">
        <f ca="1">' ВВОД заполнить первым'!CL393</f>
        <v>0</v>
      </c>
      <c r="CL393" s="304">
        <f ca="1">' ВВОД заполнить первым'!CM393</f>
        <v>0</v>
      </c>
      <c r="CM393" s="304">
        <f ca="1">' ВВОД заполнить первым'!CN393</f>
        <v>0</v>
      </c>
      <c r="CN393" s="304">
        <f ca="1">' ВВОД заполнить первым'!CO393</f>
        <v>0</v>
      </c>
      <c r="CO393" s="304">
        <f>' ВВОД заполнить первым'!CP393</f>
        <v>0</v>
      </c>
      <c r="CP393" s="304">
        <f>' ВВОД заполнить первым'!CQ393</f>
        <v>0</v>
      </c>
      <c r="CQ393" s="304">
        <f>' ВВОД заполнить первым'!CR393</f>
        <v>0</v>
      </c>
      <c r="CR393" s="304">
        <f>' ВВОД заполнить первым'!CS393</f>
        <v>0</v>
      </c>
      <c r="CS393" s="304">
        <f>' ВВОД заполнить первым'!CT393</f>
        <v>0</v>
      </c>
      <c r="CT393" s="304">
        <f>' ВВОД заполнить первым'!CU393</f>
        <v>0</v>
      </c>
      <c r="CU393" s="304">
        <f>' ВВОД заполнить первым'!CV393</f>
        <v>0</v>
      </c>
      <c r="CV393" s="304">
        <f>' ВВОД заполнить первым'!CW393</f>
        <v>0</v>
      </c>
      <c r="CW393" s="304">
        <f>' ВВОД заполнить первым'!CX393</f>
        <v>0</v>
      </c>
      <c r="CX393" s="304">
        <f>' ВВОД заполнить первым'!CY393</f>
        <v>0</v>
      </c>
      <c r="CY393" s="304">
        <f>' ВВОД заполнить первым'!CZ393</f>
        <v>0</v>
      </c>
      <c r="CZ393" s="304">
        <f>' ВВОД заполнить первым'!DA393</f>
        <v>0</v>
      </c>
      <c r="DA393" s="304">
        <f>' ВВОД заполнить первым'!DB393</f>
        <v>0</v>
      </c>
      <c r="DB393" s="304">
        <f>' ВВОД заполнить первым'!DC393</f>
        <v>0</v>
      </c>
      <c r="DC393" s="304">
        <f>' ВВОД заполнить первым'!DD393</f>
        <v>0</v>
      </c>
      <c r="DD393" s="304">
        <f>' ВВОД заполнить первым'!DE393</f>
        <v>0</v>
      </c>
      <c r="DE393" s="304">
        <f>' ВВОД заполнить первым'!DF393</f>
        <v>0</v>
      </c>
      <c r="DF393" s="304">
        <f>' ВВОД заполнить первым'!DG393</f>
        <v>0</v>
      </c>
      <c r="DG393" s="304">
        <f>' ВВОД заполнить первым'!DH393</f>
        <v>0</v>
      </c>
      <c r="DH393" s="304">
        <f>' ВВОД заполнить первым'!DI393</f>
        <v>0</v>
      </c>
      <c r="DI393" s="304">
        <f>' ВВОД заполнить первым'!DJ393</f>
        <v>0</v>
      </c>
      <c r="DJ393" s="304">
        <f>' ВВОД заполнить первым'!DK393</f>
        <v>0</v>
      </c>
      <c r="DK393" s="304">
        <f>' ВВОД заполнить первым'!DL393</f>
        <v>0</v>
      </c>
      <c r="DL393" s="304">
        <f>' ВВОД заполнить первым'!DM393</f>
        <v>0</v>
      </c>
      <c r="DM393" s="304">
        <f>' ВВОД заполнить первым'!DN393</f>
        <v>0</v>
      </c>
      <c r="DN393" s="304">
        <f>' ВВОД заполнить первым'!DO393</f>
        <v>0</v>
      </c>
      <c r="DO393" s="304">
        <f>' ВВОД заполнить первым'!DP393</f>
        <v>0</v>
      </c>
      <c r="DP393" s="304">
        <f>' ВВОД заполнить первым'!DQ393</f>
        <v>0</v>
      </c>
      <c r="DQ393" s="304">
        <f>' ВВОД заполнить первым'!DR393</f>
        <v>0</v>
      </c>
      <c r="DR393" s="304">
        <f>' ВВОД заполнить первым'!DS393</f>
        <v>0</v>
      </c>
      <c r="DS393" s="304">
        <f>' ВВОД заполнить первым'!DT393</f>
        <v>0</v>
      </c>
      <c r="DT393" s="304">
        <f>' ВВОД заполнить первым'!DU393</f>
        <v>0</v>
      </c>
      <c r="DU393" s="304">
        <f>' ВВОД заполнить первым'!DV393</f>
        <v>0</v>
      </c>
    </row>
    <row r="394" spans="1:125" s="14" customFormat="1" ht="15.75" hidden="1" customHeight="1">
      <c r="A394" s="56"/>
      <c r="B394" s="62"/>
      <c r="C394" s="62"/>
      <c r="D394" s="62"/>
      <c r="E394" s="62"/>
      <c r="F394" s="62"/>
      <c r="G394" s="62"/>
      <c r="H394" s="62"/>
      <c r="I394" s="62"/>
      <c r="J394" s="62"/>
      <c r="K394" s="62"/>
      <c r="L394" s="62"/>
      <c r="M394" s="62"/>
      <c r="N394" s="62"/>
      <c r="O394" s="63" t="s">
        <v>158</v>
      </c>
      <c r="P394" s="304">
        <f>' ВВОД заполнить первым'!P394</f>
        <v>1</v>
      </c>
      <c r="Q394" s="304">
        <f>' ВВОД заполнить первым'!Q394</f>
        <v>1</v>
      </c>
      <c r="R394" s="304">
        <f>' ВВОД заполнить первым'!R394</f>
        <v>0</v>
      </c>
      <c r="S394" s="304">
        <f>' ВВОД заполнить первым'!S394</f>
        <v>0</v>
      </c>
      <c r="T394" s="304">
        <f>' ВВОД заполнить первым'!T394</f>
        <v>0</v>
      </c>
      <c r="U394" s="304">
        <f>' ВВОД заполнить первым'!U394</f>
        <v>0</v>
      </c>
      <c r="V394" s="304">
        <f>' ВВОД заполнить первым'!V394</f>
        <v>0</v>
      </c>
      <c r="W394" s="304">
        <f>' ВВОД заполнить первым'!W394</f>
        <v>0</v>
      </c>
      <c r="X394" s="304">
        <f>' ВВОД заполнить первым'!X394</f>
        <v>1</v>
      </c>
      <c r="Y394" s="304">
        <f>' ВВОД заполнить первым'!Y394</f>
        <v>0</v>
      </c>
      <c r="Z394" s="304">
        <f>' ВВОД заполнить первым'!Z394</f>
        <v>0</v>
      </c>
      <c r="AA394" s="304">
        <f>' ВВОД заполнить первым'!AA394</f>
        <v>0</v>
      </c>
      <c r="AB394" s="304">
        <f>' ВВОД заполнить первым'!AB394</f>
        <v>1</v>
      </c>
      <c r="AC394" s="304">
        <f>' ВВОД заполнить первым'!AC394</f>
        <v>0</v>
      </c>
      <c r="AD394" s="304">
        <f>' ВВОД заполнить первым'!AD394</f>
        <v>0</v>
      </c>
      <c r="AE394" s="304">
        <f>' ВВОД заполнить первым'!AE394</f>
        <v>0</v>
      </c>
      <c r="AF394" s="304">
        <f>' ВВОД заполнить первым'!AF394</f>
        <v>1</v>
      </c>
      <c r="AG394" s="304">
        <f>' ВВОД заполнить первым'!AG394</f>
        <v>1</v>
      </c>
      <c r="AH394" s="304">
        <f>' ВВОД заполнить первым'!AH394</f>
        <v>1</v>
      </c>
      <c r="AI394" s="304">
        <f>' ВВОД заполнить первым'!AJ394</f>
        <v>1</v>
      </c>
      <c r="AJ394" s="304">
        <f>' ВВОД заполнить первым'!AK394</f>
        <v>0</v>
      </c>
      <c r="AK394" s="304">
        <f>' ВВОД заполнить первым'!AL394</f>
        <v>1</v>
      </c>
      <c r="AL394" s="304">
        <f>' ВВОД заполнить первым'!AM394</f>
        <v>0</v>
      </c>
      <c r="AM394" s="304">
        <f>' ВВОД заполнить первым'!AN394</f>
        <v>0</v>
      </c>
      <c r="AN394" s="304">
        <f>' ВВОД заполнить первым'!AO394</f>
        <v>1</v>
      </c>
      <c r="AO394" s="304">
        <f>' ВВОД заполнить первым'!AP394</f>
        <v>0</v>
      </c>
      <c r="AP394" s="304">
        <f>' ВВОД заполнить первым'!AQ394</f>
        <v>0</v>
      </c>
      <c r="AQ394" s="304">
        <f>' ВВОД заполнить первым'!AR394</f>
        <v>0</v>
      </c>
      <c r="AR394" s="304">
        <f>' ВВОД заполнить первым'!AS394</f>
        <v>0</v>
      </c>
      <c r="AS394" s="304">
        <f>' ВВОД заполнить первым'!AT394</f>
        <v>1</v>
      </c>
      <c r="AT394" s="304">
        <f>' ВВОД заполнить первым'!AU394</f>
        <v>1</v>
      </c>
      <c r="AU394" s="304">
        <f>' ВВОД заполнить первым'!AV394</f>
        <v>0</v>
      </c>
      <c r="AV394" s="304">
        <f>' ВВОД заполнить первым'!AW394</f>
        <v>0</v>
      </c>
      <c r="AW394" s="304">
        <f>' ВВОД заполнить первым'!AX394</f>
        <v>0</v>
      </c>
      <c r="AX394" s="304">
        <f>' ВВОД заполнить первым'!AY394</f>
        <v>0</v>
      </c>
      <c r="AY394" s="304">
        <f>' ВВОД заполнить первым'!AZ394</f>
        <v>0</v>
      </c>
      <c r="AZ394" s="304">
        <f>' ВВОД заполнить первым'!BA394</f>
        <v>1</v>
      </c>
      <c r="BA394" s="304">
        <f>' ВВОД заполнить первым'!BB394</f>
        <v>1</v>
      </c>
      <c r="BB394" s="304">
        <f>' ВВОД заполнить первым'!BC394</f>
        <v>0</v>
      </c>
      <c r="BC394" s="304">
        <f>' ВВОД заполнить первым'!BD394</f>
        <v>0</v>
      </c>
      <c r="BD394" s="304">
        <f>' ВВОД заполнить первым'!BE394</f>
        <v>0</v>
      </c>
      <c r="BE394" s="304">
        <f>' ВВОД заполнить первым'!BF394</f>
        <v>0</v>
      </c>
      <c r="BF394" s="304">
        <f>' ВВОД заполнить первым'!BG394</f>
        <v>0</v>
      </c>
      <c r="BG394" s="304">
        <f>' ВВОД заполнить первым'!BH394</f>
        <v>0</v>
      </c>
      <c r="BH394" s="304">
        <f>' ВВОД заполнить первым'!BI394</f>
        <v>0</v>
      </c>
      <c r="BI394" s="304">
        <f>' ВВОД заполнить первым'!BJ394</f>
        <v>1</v>
      </c>
      <c r="BJ394" s="304">
        <f>' ВВОД заполнить первым'!BK394</f>
        <v>1</v>
      </c>
      <c r="BK394" s="304">
        <f>' ВВОД заполнить первым'!BL394</f>
        <v>0</v>
      </c>
      <c r="BL394" s="304">
        <f>' ВВОД заполнить первым'!BM394</f>
        <v>0</v>
      </c>
      <c r="BM394" s="304">
        <f>' ВВОД заполнить первым'!BN394</f>
        <v>0</v>
      </c>
      <c r="BN394" s="304">
        <f>' ВВОД заполнить первым'!BO394</f>
        <v>1</v>
      </c>
      <c r="BO394" s="304">
        <f>' ВВОД заполнить первым'!BP394</f>
        <v>0</v>
      </c>
      <c r="BP394" s="304">
        <f>' ВВОД заполнить первым'!BQ394</f>
        <v>0</v>
      </c>
      <c r="BQ394" s="304">
        <f ca="1">' ВВОД заполнить первым'!BR394</f>
        <v>1</v>
      </c>
      <c r="BR394" s="304">
        <f ca="1">' ВВОД заполнить первым'!BS394</f>
        <v>1</v>
      </c>
      <c r="BS394" s="304">
        <f>' ВВОД заполнить первым'!BT394</f>
        <v>19770</v>
      </c>
      <c r="BT394" s="304">
        <f ca="1">' ВВОД заполнить первым'!BU394</f>
        <v>65</v>
      </c>
      <c r="BU394" s="304">
        <f ca="1">' ВВОД заполнить первым'!BV394</f>
        <v>0</v>
      </c>
      <c r="BV394" s="304">
        <f ca="1">' ВВОД заполнить первым'!BW394</f>
        <v>0</v>
      </c>
      <c r="BW394" s="304">
        <f ca="1">' ВВОД заполнить первым'!BX394</f>
        <v>0</v>
      </c>
      <c r="BX394" s="304">
        <f ca="1">' ВВОД заполнить первым'!BY394</f>
        <v>0</v>
      </c>
      <c r="BY394" s="304">
        <f ca="1">' ВВОД заполнить первым'!BZ394</f>
        <v>0</v>
      </c>
      <c r="BZ394" s="304">
        <f ca="1">' ВВОД заполнить первым'!CA394</f>
        <v>0</v>
      </c>
      <c r="CA394" s="304">
        <f ca="1">' ВВОД заполнить первым'!CB394</f>
        <v>0</v>
      </c>
      <c r="CB394" s="304">
        <f ca="1">' ВВОД заполнить первым'!CC394</f>
        <v>0</v>
      </c>
      <c r="CC394" s="304">
        <f ca="1">' ВВОД заполнить первым'!CD394</f>
        <v>0</v>
      </c>
      <c r="CD394" s="304">
        <f ca="1">' ВВОД заполнить первым'!CE394</f>
        <v>0</v>
      </c>
      <c r="CE394" s="304">
        <f ca="1">' ВВОД заполнить первым'!CF394</f>
        <v>0</v>
      </c>
      <c r="CF394" s="304">
        <f ca="1">' ВВОД заполнить первым'!CG394</f>
        <v>0</v>
      </c>
      <c r="CG394" s="304">
        <f ca="1">' ВВОД заполнить первым'!CH394</f>
        <v>0</v>
      </c>
      <c r="CH394" s="304">
        <f ca="1">' ВВОД заполнить первым'!CI394</f>
        <v>0</v>
      </c>
      <c r="CI394" s="304">
        <f ca="1">' ВВОД заполнить первым'!CJ394</f>
        <v>0</v>
      </c>
      <c r="CJ394" s="304">
        <f ca="1">' ВВОД заполнить первым'!CK394</f>
        <v>0</v>
      </c>
      <c r="CK394" s="304">
        <f ca="1">' ВВОД заполнить первым'!CL394</f>
        <v>0</v>
      </c>
      <c r="CL394" s="304">
        <f ca="1">' ВВОД заполнить первым'!CM394</f>
        <v>0</v>
      </c>
      <c r="CM394" s="304">
        <f ca="1">' ВВОД заполнить первым'!CN394</f>
        <v>1</v>
      </c>
      <c r="CN394" s="304">
        <f ca="1">' ВВОД заполнить первым'!CO394</f>
        <v>1</v>
      </c>
      <c r="CO394" s="304">
        <f>' ВВОД заполнить первым'!CP394</f>
        <v>0</v>
      </c>
      <c r="CP394" s="304">
        <f>' ВВОД заполнить первым'!CQ394</f>
        <v>0</v>
      </c>
      <c r="CQ394" s="304">
        <f>' ВВОД заполнить первым'!CR394</f>
        <v>0</v>
      </c>
      <c r="CR394" s="304">
        <f>' ВВОД заполнить первым'!CS394</f>
        <v>0</v>
      </c>
      <c r="CS394" s="304">
        <f>' ВВОД заполнить первым'!CT394</f>
        <v>0</v>
      </c>
      <c r="CT394" s="304">
        <f>' ВВОД заполнить первым'!CU394</f>
        <v>0</v>
      </c>
      <c r="CU394" s="304">
        <f>' ВВОД заполнить первым'!CV394</f>
        <v>0</v>
      </c>
      <c r="CV394" s="304">
        <f>' ВВОД заполнить первым'!CW394</f>
        <v>0</v>
      </c>
      <c r="CW394" s="304">
        <f>' ВВОД заполнить первым'!CX394</f>
        <v>0</v>
      </c>
      <c r="CX394" s="304">
        <f>' ВВОД заполнить первым'!CY394</f>
        <v>0</v>
      </c>
      <c r="CY394" s="304">
        <f>' ВВОД заполнить первым'!CZ394</f>
        <v>0</v>
      </c>
      <c r="CZ394" s="304">
        <f>' ВВОД заполнить первым'!DA394</f>
        <v>0</v>
      </c>
      <c r="DA394" s="304">
        <f>' ВВОД заполнить первым'!DB394</f>
        <v>0</v>
      </c>
      <c r="DB394" s="304">
        <f>' ВВОД заполнить первым'!DC394</f>
        <v>0</v>
      </c>
      <c r="DC394" s="304">
        <f>' ВВОД заполнить первым'!DD394</f>
        <v>0</v>
      </c>
      <c r="DD394" s="304">
        <f>' ВВОД заполнить первым'!DE394</f>
        <v>0</v>
      </c>
      <c r="DE394" s="304">
        <f>' ВВОД заполнить первым'!DF394</f>
        <v>0</v>
      </c>
      <c r="DF394" s="304">
        <f>' ВВОД заполнить первым'!DG394</f>
        <v>0</v>
      </c>
      <c r="DG394" s="304">
        <f>' ВВОД заполнить первым'!DH394</f>
        <v>0</v>
      </c>
      <c r="DH394" s="304">
        <f>' ВВОД заполнить первым'!DI394</f>
        <v>0</v>
      </c>
      <c r="DI394" s="304">
        <f>' ВВОД заполнить первым'!DJ394</f>
        <v>0</v>
      </c>
      <c r="DJ394" s="304">
        <f>' ВВОД заполнить первым'!DK394</f>
        <v>0</v>
      </c>
      <c r="DK394" s="304">
        <f>' ВВОД заполнить первым'!DL394</f>
        <v>0</v>
      </c>
      <c r="DL394" s="304">
        <f>' ВВОД заполнить первым'!DM394</f>
        <v>0</v>
      </c>
      <c r="DM394" s="304">
        <f>' ВВОД заполнить первым'!DN394</f>
        <v>0</v>
      </c>
      <c r="DN394" s="304">
        <f>' ВВОД заполнить первым'!DO394</f>
        <v>0</v>
      </c>
      <c r="DO394" s="304">
        <f>' ВВОД заполнить первым'!DP394</f>
        <v>0</v>
      </c>
      <c r="DP394" s="304">
        <f>' ВВОД заполнить первым'!DQ394</f>
        <v>0</v>
      </c>
      <c r="DQ394" s="304">
        <f>' ВВОД заполнить первым'!DR394</f>
        <v>0</v>
      </c>
      <c r="DR394" s="304">
        <f>' ВВОД заполнить первым'!DS394</f>
        <v>0</v>
      </c>
      <c r="DS394" s="304">
        <f>' ВВОД заполнить первым'!DT394</f>
        <v>0</v>
      </c>
      <c r="DT394" s="304">
        <f>' ВВОД заполнить первым'!DU394</f>
        <v>0</v>
      </c>
      <c r="DU394" s="304">
        <f>' ВВОД заполнить первым'!DV394</f>
        <v>0</v>
      </c>
    </row>
    <row r="395" spans="1:125" s="14" customFormat="1" hidden="1">
      <c r="A395" s="56"/>
      <c r="B395" s="62"/>
      <c r="C395" s="62"/>
      <c r="D395" s="62"/>
      <c r="E395" s="62"/>
      <c r="F395" s="62"/>
      <c r="G395" s="62"/>
      <c r="H395" s="62"/>
      <c r="I395" s="62"/>
      <c r="J395" s="62"/>
      <c r="K395" s="62"/>
      <c r="L395" s="62"/>
      <c r="M395" s="62"/>
      <c r="N395" s="62"/>
      <c r="O395" s="63" t="s">
        <v>159</v>
      </c>
      <c r="P395" s="304">
        <f>' ВВОД заполнить первым'!P395</f>
        <v>0</v>
      </c>
      <c r="Q395" s="304">
        <f>' ВВОД заполнить первым'!Q395</f>
        <v>0</v>
      </c>
      <c r="R395" s="304">
        <f>' ВВОД заполнить первым'!R395</f>
        <v>0</v>
      </c>
      <c r="S395" s="304">
        <f>' ВВОД заполнить первым'!S395</f>
        <v>0</v>
      </c>
      <c r="T395" s="304">
        <f>' ВВОД заполнить первым'!T395</f>
        <v>0</v>
      </c>
      <c r="U395" s="304">
        <f>' ВВОД заполнить первым'!U395</f>
        <v>0</v>
      </c>
      <c r="V395" s="304">
        <f>' ВВОД заполнить первым'!V395</f>
        <v>0</v>
      </c>
      <c r="W395" s="304">
        <f>' ВВОД заполнить первым'!W395</f>
        <v>0</v>
      </c>
      <c r="X395" s="304">
        <f>' ВВОД заполнить первым'!X395</f>
        <v>0</v>
      </c>
      <c r="Y395" s="304">
        <f>' ВВОД заполнить первым'!Y395</f>
        <v>0</v>
      </c>
      <c r="Z395" s="304">
        <f>' ВВОД заполнить первым'!Z395</f>
        <v>0</v>
      </c>
      <c r="AA395" s="304">
        <f>' ВВОД заполнить первым'!AA395</f>
        <v>0</v>
      </c>
      <c r="AB395" s="304">
        <f>' ВВОД заполнить первым'!AB395</f>
        <v>0</v>
      </c>
      <c r="AC395" s="304">
        <f>' ВВОД заполнить первым'!AC395</f>
        <v>0</v>
      </c>
      <c r="AD395" s="304">
        <f>' ВВОД заполнить первым'!AD395</f>
        <v>0</v>
      </c>
      <c r="AE395" s="304">
        <f>' ВВОД заполнить первым'!AE395</f>
        <v>0</v>
      </c>
      <c r="AF395" s="304">
        <f>' ВВОД заполнить первым'!AF395</f>
        <v>0</v>
      </c>
      <c r="AG395" s="304">
        <f>' ВВОД заполнить первым'!AG395</f>
        <v>0</v>
      </c>
      <c r="AH395" s="304">
        <f>' ВВОД заполнить первым'!AH395</f>
        <v>0</v>
      </c>
      <c r="AI395" s="304">
        <f>' ВВОД заполнить первым'!AJ395</f>
        <v>0</v>
      </c>
      <c r="AJ395" s="304">
        <f>' ВВОД заполнить первым'!AK395</f>
        <v>0</v>
      </c>
      <c r="AK395" s="304">
        <f>' ВВОД заполнить первым'!AL395</f>
        <v>0</v>
      </c>
      <c r="AL395" s="304">
        <f>' ВВОД заполнить первым'!AM395</f>
        <v>0</v>
      </c>
      <c r="AM395" s="304">
        <f>' ВВОД заполнить первым'!AN395</f>
        <v>0</v>
      </c>
      <c r="AN395" s="304">
        <f>' ВВОД заполнить первым'!AO395</f>
        <v>0</v>
      </c>
      <c r="AO395" s="304">
        <f>' ВВОД заполнить первым'!AP395</f>
        <v>0</v>
      </c>
      <c r="AP395" s="304">
        <f>' ВВОД заполнить первым'!AQ395</f>
        <v>0</v>
      </c>
      <c r="AQ395" s="304">
        <f>' ВВОД заполнить первым'!AR395</f>
        <v>0</v>
      </c>
      <c r="AR395" s="304">
        <f>' ВВОД заполнить первым'!AS395</f>
        <v>0</v>
      </c>
      <c r="AS395" s="304">
        <f>' ВВОД заполнить первым'!AT395</f>
        <v>0</v>
      </c>
      <c r="AT395" s="304">
        <f>' ВВОД заполнить первым'!AU395</f>
        <v>0</v>
      </c>
      <c r="AU395" s="304">
        <f>' ВВОД заполнить первым'!AV395</f>
        <v>0</v>
      </c>
      <c r="AV395" s="304">
        <f>' ВВОД заполнить первым'!AW395</f>
        <v>0</v>
      </c>
      <c r="AW395" s="304">
        <f>' ВВОД заполнить первым'!AX395</f>
        <v>0</v>
      </c>
      <c r="AX395" s="304">
        <f>' ВВОД заполнить первым'!AY395</f>
        <v>0</v>
      </c>
      <c r="AY395" s="304">
        <f>' ВВОД заполнить первым'!AZ395</f>
        <v>0</v>
      </c>
      <c r="AZ395" s="304">
        <f>' ВВОД заполнить первым'!BA395</f>
        <v>0</v>
      </c>
      <c r="BA395" s="304">
        <f>' ВВОД заполнить первым'!BB395</f>
        <v>0</v>
      </c>
      <c r="BB395" s="304">
        <f>' ВВОД заполнить первым'!BC395</f>
        <v>0</v>
      </c>
      <c r="BC395" s="304">
        <f>' ВВОД заполнить первым'!BD395</f>
        <v>0</v>
      </c>
      <c r="BD395" s="304">
        <f>' ВВОД заполнить первым'!BE395</f>
        <v>0</v>
      </c>
      <c r="BE395" s="304">
        <f>' ВВОД заполнить первым'!BF395</f>
        <v>0</v>
      </c>
      <c r="BF395" s="304">
        <f>' ВВОД заполнить первым'!BG395</f>
        <v>0</v>
      </c>
      <c r="BG395" s="304">
        <f>' ВВОД заполнить первым'!BH395</f>
        <v>0</v>
      </c>
      <c r="BH395" s="304">
        <f>' ВВОД заполнить первым'!BI395</f>
        <v>0</v>
      </c>
      <c r="BI395" s="304">
        <f>' ВВОД заполнить первым'!BJ395</f>
        <v>0</v>
      </c>
      <c r="BJ395" s="304">
        <f>' ВВОД заполнить первым'!BK395</f>
        <v>0</v>
      </c>
      <c r="BK395" s="304">
        <f>' ВВОД заполнить первым'!BL395</f>
        <v>0</v>
      </c>
      <c r="BL395" s="304">
        <f>' ВВОД заполнить первым'!BM395</f>
        <v>0</v>
      </c>
      <c r="BM395" s="304">
        <f>' ВВОД заполнить первым'!BN395</f>
        <v>0</v>
      </c>
      <c r="BN395" s="304">
        <f>' ВВОД заполнить первым'!BO395</f>
        <v>0</v>
      </c>
      <c r="BO395" s="304">
        <f>' ВВОД заполнить первым'!BP395</f>
        <v>0</v>
      </c>
      <c r="BP395" s="304">
        <f>' ВВОД заполнить первым'!BQ395</f>
        <v>0</v>
      </c>
      <c r="BQ395" s="304">
        <f ca="1">' ВВОД заполнить первым'!BR395</f>
        <v>0</v>
      </c>
      <c r="BR395" s="304">
        <f ca="1">' ВВОД заполнить первым'!BS395</f>
        <v>0</v>
      </c>
      <c r="BS395" s="304">
        <f>' ВВОД заполнить первым'!BT395</f>
        <v>0</v>
      </c>
      <c r="BT395" s="304">
        <f ca="1">' ВВОД заполнить первым'!BU395</f>
        <v>119</v>
      </c>
      <c r="BU395" s="304">
        <f ca="1">' ВВОД заполнить первым'!BV395</f>
        <v>0</v>
      </c>
      <c r="BV395" s="304">
        <f ca="1">' ВВОД заполнить первым'!BW395</f>
        <v>0</v>
      </c>
      <c r="BW395" s="304">
        <f ca="1">' ВВОД заполнить первым'!BX395</f>
        <v>0</v>
      </c>
      <c r="BX395" s="304">
        <f ca="1">' ВВОД заполнить первым'!BY395</f>
        <v>0</v>
      </c>
      <c r="BY395" s="304">
        <f ca="1">' ВВОД заполнить первым'!BZ395</f>
        <v>0</v>
      </c>
      <c r="BZ395" s="304">
        <f ca="1">' ВВОД заполнить первым'!CA395</f>
        <v>0</v>
      </c>
      <c r="CA395" s="304">
        <f ca="1">' ВВОД заполнить первым'!CB395</f>
        <v>0</v>
      </c>
      <c r="CB395" s="304">
        <f ca="1">' ВВОД заполнить первым'!CC395</f>
        <v>0</v>
      </c>
      <c r="CC395" s="304">
        <f ca="1">' ВВОД заполнить первым'!CD395</f>
        <v>0</v>
      </c>
      <c r="CD395" s="304">
        <f ca="1">' ВВОД заполнить первым'!CE395</f>
        <v>0</v>
      </c>
      <c r="CE395" s="304">
        <f ca="1">' ВВОД заполнить первым'!CF395</f>
        <v>0</v>
      </c>
      <c r="CF395" s="304">
        <f ca="1">' ВВОД заполнить первым'!CG395</f>
        <v>0</v>
      </c>
      <c r="CG395" s="304">
        <f ca="1">' ВВОД заполнить первым'!CH395</f>
        <v>0</v>
      </c>
      <c r="CH395" s="304">
        <f ca="1">' ВВОД заполнить первым'!CI395</f>
        <v>0</v>
      </c>
      <c r="CI395" s="304">
        <f ca="1">' ВВОД заполнить первым'!CJ395</f>
        <v>0</v>
      </c>
      <c r="CJ395" s="304">
        <f ca="1">' ВВОД заполнить первым'!CK395</f>
        <v>0</v>
      </c>
      <c r="CK395" s="304">
        <f ca="1">' ВВОД заполнить первым'!CL395</f>
        <v>0</v>
      </c>
      <c r="CL395" s="304">
        <f ca="1">' ВВОД заполнить первым'!CM395</f>
        <v>0</v>
      </c>
      <c r="CM395" s="304">
        <f ca="1">' ВВОД заполнить первым'!CN395</f>
        <v>0</v>
      </c>
      <c r="CN395" s="304">
        <f ca="1">' ВВОД заполнить первым'!CO395</f>
        <v>0</v>
      </c>
      <c r="CO395" s="304">
        <f>' ВВОД заполнить первым'!CP395</f>
        <v>0</v>
      </c>
      <c r="CP395" s="304">
        <f>' ВВОД заполнить первым'!CQ395</f>
        <v>0</v>
      </c>
      <c r="CQ395" s="304">
        <f>' ВВОД заполнить первым'!CR395</f>
        <v>0</v>
      </c>
      <c r="CR395" s="304">
        <f>' ВВОД заполнить первым'!CS395</f>
        <v>0</v>
      </c>
      <c r="CS395" s="304">
        <f>' ВВОД заполнить первым'!CT395</f>
        <v>0</v>
      </c>
      <c r="CT395" s="304">
        <f>' ВВОД заполнить первым'!CU395</f>
        <v>0</v>
      </c>
      <c r="CU395" s="304">
        <f>' ВВОД заполнить первым'!CV395</f>
        <v>0</v>
      </c>
      <c r="CV395" s="304">
        <f>' ВВОД заполнить первым'!CW395</f>
        <v>0</v>
      </c>
      <c r="CW395" s="304">
        <f>' ВВОД заполнить первым'!CX395</f>
        <v>0</v>
      </c>
      <c r="CX395" s="304">
        <f>' ВВОД заполнить первым'!CY395</f>
        <v>0</v>
      </c>
      <c r="CY395" s="304">
        <f>' ВВОД заполнить первым'!CZ395</f>
        <v>0</v>
      </c>
      <c r="CZ395" s="304">
        <f>' ВВОД заполнить первым'!DA395</f>
        <v>0</v>
      </c>
      <c r="DA395" s="304">
        <f>' ВВОД заполнить первым'!DB395</f>
        <v>0</v>
      </c>
      <c r="DB395" s="304">
        <f>' ВВОД заполнить первым'!DC395</f>
        <v>0</v>
      </c>
      <c r="DC395" s="304">
        <f>' ВВОД заполнить первым'!DD395</f>
        <v>0</v>
      </c>
      <c r="DD395" s="304">
        <f>' ВВОД заполнить первым'!DE395</f>
        <v>0</v>
      </c>
      <c r="DE395" s="304">
        <f>' ВВОД заполнить первым'!DF395</f>
        <v>0</v>
      </c>
      <c r="DF395" s="304">
        <f>' ВВОД заполнить первым'!DG395</f>
        <v>0</v>
      </c>
      <c r="DG395" s="304">
        <f>' ВВОД заполнить первым'!DH395</f>
        <v>0</v>
      </c>
      <c r="DH395" s="304">
        <f>' ВВОД заполнить первым'!DI395</f>
        <v>0</v>
      </c>
      <c r="DI395" s="304">
        <f>' ВВОД заполнить первым'!DJ395</f>
        <v>0</v>
      </c>
      <c r="DJ395" s="304">
        <f>' ВВОД заполнить первым'!DK395</f>
        <v>0</v>
      </c>
      <c r="DK395" s="304">
        <f>' ВВОД заполнить первым'!DL395</f>
        <v>0</v>
      </c>
      <c r="DL395" s="304">
        <f>' ВВОД заполнить первым'!DM395</f>
        <v>0</v>
      </c>
      <c r="DM395" s="304">
        <f>' ВВОД заполнить первым'!DN395</f>
        <v>0</v>
      </c>
      <c r="DN395" s="304">
        <f>' ВВОД заполнить первым'!DO395</f>
        <v>0</v>
      </c>
      <c r="DO395" s="304">
        <f>' ВВОД заполнить первым'!DP395</f>
        <v>0</v>
      </c>
      <c r="DP395" s="304">
        <f>' ВВОД заполнить первым'!DQ395</f>
        <v>0</v>
      </c>
      <c r="DQ395" s="304">
        <f>' ВВОД заполнить первым'!DR395</f>
        <v>0</v>
      </c>
      <c r="DR395" s="304">
        <f>' ВВОД заполнить первым'!DS395</f>
        <v>0</v>
      </c>
      <c r="DS395" s="304">
        <f>' ВВОД заполнить первым'!DT395</f>
        <v>0</v>
      </c>
      <c r="DT395" s="304">
        <f>' ВВОД заполнить первым'!DU395</f>
        <v>0</v>
      </c>
      <c r="DU395" s="304">
        <f>' ВВОД заполнить первым'!DV395</f>
        <v>0</v>
      </c>
    </row>
    <row r="396" spans="1:125" s="14" customFormat="1" hidden="1">
      <c r="A396" s="56"/>
      <c r="B396" s="62"/>
      <c r="C396" s="62"/>
      <c r="D396" s="62"/>
      <c r="E396" s="62"/>
      <c r="F396" s="62"/>
      <c r="G396" s="62"/>
      <c r="H396" s="62"/>
      <c r="I396" s="62"/>
      <c r="J396" s="62"/>
      <c r="K396" s="62"/>
      <c r="L396" s="62"/>
      <c r="M396" s="62"/>
      <c r="N396" s="62"/>
      <c r="O396" s="63" t="s">
        <v>159</v>
      </c>
      <c r="P396" s="304">
        <f>' ВВОД заполнить первым'!P396</f>
        <v>0</v>
      </c>
      <c r="Q396" s="304">
        <f>' ВВОД заполнить первым'!Q396</f>
        <v>0</v>
      </c>
      <c r="R396" s="304">
        <f>' ВВОД заполнить первым'!R396</f>
        <v>0</v>
      </c>
      <c r="S396" s="304">
        <f>' ВВОД заполнить первым'!S396</f>
        <v>0</v>
      </c>
      <c r="T396" s="304">
        <f>' ВВОД заполнить первым'!T396</f>
        <v>0</v>
      </c>
      <c r="U396" s="304">
        <f>' ВВОД заполнить первым'!U396</f>
        <v>0</v>
      </c>
      <c r="V396" s="304">
        <f>' ВВОД заполнить первым'!V396</f>
        <v>0</v>
      </c>
      <c r="W396" s="304">
        <f>' ВВОД заполнить первым'!W396</f>
        <v>0</v>
      </c>
      <c r="X396" s="304">
        <f>' ВВОД заполнить первым'!X396</f>
        <v>0</v>
      </c>
      <c r="Y396" s="304">
        <f>' ВВОД заполнить первым'!Y396</f>
        <v>0</v>
      </c>
      <c r="Z396" s="304">
        <f>' ВВОД заполнить первым'!Z396</f>
        <v>0</v>
      </c>
      <c r="AA396" s="304">
        <f>' ВВОД заполнить первым'!AA396</f>
        <v>0</v>
      </c>
      <c r="AB396" s="304">
        <f>' ВВОД заполнить первым'!AB396</f>
        <v>0</v>
      </c>
      <c r="AC396" s="304">
        <f>' ВВОД заполнить первым'!AC396</f>
        <v>0</v>
      </c>
      <c r="AD396" s="304">
        <f>' ВВОД заполнить первым'!AD396</f>
        <v>0</v>
      </c>
      <c r="AE396" s="304">
        <f>' ВВОД заполнить первым'!AE396</f>
        <v>0</v>
      </c>
      <c r="AF396" s="304">
        <f>' ВВОД заполнить первым'!AF396</f>
        <v>0</v>
      </c>
      <c r="AG396" s="304">
        <f>' ВВОД заполнить первым'!AG396</f>
        <v>0</v>
      </c>
      <c r="AH396" s="304">
        <f>' ВВОД заполнить первым'!AH396</f>
        <v>0</v>
      </c>
      <c r="AI396" s="304">
        <f>' ВВОД заполнить первым'!AJ396</f>
        <v>0</v>
      </c>
      <c r="AJ396" s="304">
        <f>' ВВОД заполнить первым'!AK396</f>
        <v>0</v>
      </c>
      <c r="AK396" s="304">
        <f>' ВВОД заполнить первым'!AL396</f>
        <v>0</v>
      </c>
      <c r="AL396" s="304">
        <f>' ВВОД заполнить первым'!AM396</f>
        <v>0</v>
      </c>
      <c r="AM396" s="304">
        <f>' ВВОД заполнить первым'!AN396</f>
        <v>0</v>
      </c>
      <c r="AN396" s="304">
        <f>' ВВОД заполнить первым'!AO396</f>
        <v>0</v>
      </c>
      <c r="AO396" s="304">
        <f>' ВВОД заполнить первым'!AP396</f>
        <v>0</v>
      </c>
      <c r="AP396" s="304">
        <f>' ВВОД заполнить первым'!AQ396</f>
        <v>0</v>
      </c>
      <c r="AQ396" s="304">
        <f>' ВВОД заполнить первым'!AR396</f>
        <v>0</v>
      </c>
      <c r="AR396" s="304">
        <f>' ВВОД заполнить первым'!AS396</f>
        <v>0</v>
      </c>
      <c r="AS396" s="304">
        <f>' ВВОД заполнить первым'!AT396</f>
        <v>0</v>
      </c>
      <c r="AT396" s="304">
        <f>' ВВОД заполнить первым'!AU396</f>
        <v>0</v>
      </c>
      <c r="AU396" s="304">
        <f>' ВВОД заполнить первым'!AV396</f>
        <v>0</v>
      </c>
      <c r="AV396" s="304">
        <f>' ВВОД заполнить первым'!AW396</f>
        <v>0</v>
      </c>
      <c r="AW396" s="304">
        <f>' ВВОД заполнить первым'!AX396</f>
        <v>0</v>
      </c>
      <c r="AX396" s="304">
        <f>' ВВОД заполнить первым'!AY396</f>
        <v>0</v>
      </c>
      <c r="AY396" s="304">
        <f>' ВВОД заполнить первым'!AZ396</f>
        <v>0</v>
      </c>
      <c r="AZ396" s="304">
        <f>' ВВОД заполнить первым'!BA396</f>
        <v>0</v>
      </c>
      <c r="BA396" s="304">
        <f>' ВВОД заполнить первым'!BB396</f>
        <v>0</v>
      </c>
      <c r="BB396" s="304">
        <f>' ВВОД заполнить первым'!BC396</f>
        <v>0</v>
      </c>
      <c r="BC396" s="304">
        <f>' ВВОД заполнить первым'!BD396</f>
        <v>0</v>
      </c>
      <c r="BD396" s="304">
        <f>' ВВОД заполнить первым'!BE396</f>
        <v>0</v>
      </c>
      <c r="BE396" s="304">
        <f>' ВВОД заполнить первым'!BF396</f>
        <v>0</v>
      </c>
      <c r="BF396" s="304">
        <f>' ВВОД заполнить первым'!BG396</f>
        <v>0</v>
      </c>
      <c r="BG396" s="304">
        <f>' ВВОД заполнить первым'!BH396</f>
        <v>0</v>
      </c>
      <c r="BH396" s="304">
        <f>' ВВОД заполнить первым'!BI396</f>
        <v>0</v>
      </c>
      <c r="BI396" s="304">
        <f>' ВВОД заполнить первым'!BJ396</f>
        <v>0</v>
      </c>
      <c r="BJ396" s="304">
        <f>' ВВОД заполнить первым'!BK396</f>
        <v>0</v>
      </c>
      <c r="BK396" s="304">
        <f>' ВВОД заполнить первым'!BL396</f>
        <v>0</v>
      </c>
      <c r="BL396" s="304">
        <f>' ВВОД заполнить первым'!BM396</f>
        <v>0</v>
      </c>
      <c r="BM396" s="304">
        <f>' ВВОД заполнить первым'!BN396</f>
        <v>0</v>
      </c>
      <c r="BN396" s="304">
        <f>' ВВОД заполнить первым'!BO396</f>
        <v>0</v>
      </c>
      <c r="BO396" s="304">
        <f>' ВВОД заполнить первым'!BP396</f>
        <v>0</v>
      </c>
      <c r="BP396" s="304">
        <f>' ВВОД заполнить первым'!BQ396</f>
        <v>0</v>
      </c>
      <c r="BQ396" s="304">
        <f ca="1">' ВВОД заполнить первым'!BR396</f>
        <v>0</v>
      </c>
      <c r="BR396" s="304">
        <f ca="1">' ВВОД заполнить первым'!BS396</f>
        <v>0</v>
      </c>
      <c r="BS396" s="304">
        <f>' ВВОД заполнить первым'!BT396</f>
        <v>0</v>
      </c>
      <c r="BT396" s="304">
        <f ca="1">' ВВОД заполнить первым'!BU396</f>
        <v>119</v>
      </c>
      <c r="BU396" s="304">
        <f ca="1">' ВВОД заполнить первым'!BV396</f>
        <v>0</v>
      </c>
      <c r="BV396" s="304">
        <f ca="1">' ВВОД заполнить первым'!BW396</f>
        <v>0</v>
      </c>
      <c r="BW396" s="304">
        <f ca="1">' ВВОД заполнить первым'!BX396</f>
        <v>0</v>
      </c>
      <c r="BX396" s="304">
        <f ca="1">' ВВОД заполнить первым'!BY396</f>
        <v>0</v>
      </c>
      <c r="BY396" s="304">
        <f ca="1">' ВВОД заполнить первым'!BZ396</f>
        <v>0</v>
      </c>
      <c r="BZ396" s="304">
        <f ca="1">' ВВОД заполнить первым'!CA396</f>
        <v>0</v>
      </c>
      <c r="CA396" s="304">
        <f ca="1">' ВВОД заполнить первым'!CB396</f>
        <v>0</v>
      </c>
      <c r="CB396" s="304">
        <f ca="1">' ВВОД заполнить первым'!CC396</f>
        <v>0</v>
      </c>
      <c r="CC396" s="304">
        <f ca="1">' ВВОД заполнить первым'!CD396</f>
        <v>0</v>
      </c>
      <c r="CD396" s="304">
        <f ca="1">' ВВОД заполнить первым'!CE396</f>
        <v>0</v>
      </c>
      <c r="CE396" s="304">
        <f ca="1">' ВВОД заполнить первым'!CF396</f>
        <v>0</v>
      </c>
      <c r="CF396" s="304">
        <f ca="1">' ВВОД заполнить первым'!CG396</f>
        <v>0</v>
      </c>
      <c r="CG396" s="304">
        <f ca="1">' ВВОД заполнить первым'!CH396</f>
        <v>0</v>
      </c>
      <c r="CH396" s="304">
        <f ca="1">' ВВОД заполнить первым'!CI396</f>
        <v>0</v>
      </c>
      <c r="CI396" s="304">
        <f ca="1">' ВВОД заполнить первым'!CJ396</f>
        <v>0</v>
      </c>
      <c r="CJ396" s="304">
        <f ca="1">' ВВОД заполнить первым'!CK396</f>
        <v>0</v>
      </c>
      <c r="CK396" s="304">
        <f ca="1">' ВВОД заполнить первым'!CL396</f>
        <v>0</v>
      </c>
      <c r="CL396" s="304">
        <f ca="1">' ВВОД заполнить первым'!CM396</f>
        <v>0</v>
      </c>
      <c r="CM396" s="304">
        <f ca="1">' ВВОД заполнить первым'!CN396</f>
        <v>0</v>
      </c>
      <c r="CN396" s="304">
        <f ca="1">' ВВОД заполнить первым'!CO396</f>
        <v>0</v>
      </c>
      <c r="CO396" s="304">
        <f>' ВВОД заполнить первым'!CP396</f>
        <v>0</v>
      </c>
      <c r="CP396" s="304">
        <f>' ВВОД заполнить первым'!CQ396</f>
        <v>0</v>
      </c>
      <c r="CQ396" s="304">
        <f>' ВВОД заполнить первым'!CR396</f>
        <v>0</v>
      </c>
      <c r="CR396" s="304">
        <f>' ВВОД заполнить первым'!CS396</f>
        <v>0</v>
      </c>
      <c r="CS396" s="304">
        <f>' ВВОД заполнить первым'!CT396</f>
        <v>0</v>
      </c>
      <c r="CT396" s="304">
        <f>' ВВОД заполнить первым'!CU396</f>
        <v>0</v>
      </c>
      <c r="CU396" s="304">
        <f>' ВВОД заполнить первым'!CV396</f>
        <v>0</v>
      </c>
      <c r="CV396" s="304">
        <f>' ВВОД заполнить первым'!CW396</f>
        <v>0</v>
      </c>
      <c r="CW396" s="304">
        <f>' ВВОД заполнить первым'!CX396</f>
        <v>0</v>
      </c>
      <c r="CX396" s="304">
        <f>' ВВОД заполнить первым'!CY396</f>
        <v>0</v>
      </c>
      <c r="CY396" s="304">
        <f>' ВВОД заполнить первым'!CZ396</f>
        <v>0</v>
      </c>
      <c r="CZ396" s="304">
        <f>' ВВОД заполнить первым'!DA396</f>
        <v>0</v>
      </c>
      <c r="DA396" s="304">
        <f>' ВВОД заполнить первым'!DB396</f>
        <v>0</v>
      </c>
      <c r="DB396" s="304">
        <f>' ВВОД заполнить первым'!DC396</f>
        <v>0</v>
      </c>
      <c r="DC396" s="304">
        <f>' ВВОД заполнить первым'!DD396</f>
        <v>0</v>
      </c>
      <c r="DD396" s="304">
        <f>' ВВОД заполнить первым'!DE396</f>
        <v>0</v>
      </c>
      <c r="DE396" s="304">
        <f>' ВВОД заполнить первым'!DF396</f>
        <v>0</v>
      </c>
      <c r="DF396" s="304">
        <f>' ВВОД заполнить первым'!DG396</f>
        <v>0</v>
      </c>
      <c r="DG396" s="304">
        <f>' ВВОД заполнить первым'!DH396</f>
        <v>0</v>
      </c>
      <c r="DH396" s="304">
        <f>' ВВОД заполнить первым'!DI396</f>
        <v>0</v>
      </c>
      <c r="DI396" s="304">
        <f>' ВВОД заполнить первым'!DJ396</f>
        <v>0</v>
      </c>
      <c r="DJ396" s="304">
        <f>' ВВОД заполнить первым'!DK396</f>
        <v>0</v>
      </c>
      <c r="DK396" s="304">
        <f>' ВВОД заполнить первым'!DL396</f>
        <v>0</v>
      </c>
      <c r="DL396" s="304">
        <f>' ВВОД заполнить первым'!DM396</f>
        <v>0</v>
      </c>
      <c r="DM396" s="304">
        <f>' ВВОД заполнить первым'!DN396</f>
        <v>0</v>
      </c>
      <c r="DN396" s="304">
        <f>' ВВОД заполнить первым'!DO396</f>
        <v>0</v>
      </c>
      <c r="DO396" s="304">
        <f>' ВВОД заполнить первым'!DP396</f>
        <v>0</v>
      </c>
      <c r="DP396" s="304">
        <f>' ВВОД заполнить первым'!DQ396</f>
        <v>0</v>
      </c>
      <c r="DQ396" s="304">
        <f>' ВВОД заполнить первым'!DR396</f>
        <v>0</v>
      </c>
      <c r="DR396" s="304">
        <f>' ВВОД заполнить первым'!DS396</f>
        <v>0</v>
      </c>
      <c r="DS396" s="304">
        <f>' ВВОД заполнить первым'!DT396</f>
        <v>0</v>
      </c>
      <c r="DT396" s="304">
        <f>' ВВОД заполнить первым'!DU396</f>
        <v>0</v>
      </c>
      <c r="DU396" s="304">
        <f>' ВВОД заполнить первым'!DV396</f>
        <v>0</v>
      </c>
    </row>
    <row r="397" spans="1:125" s="14" customFormat="1" hidden="1">
      <c r="A397" s="56"/>
      <c r="B397" s="62"/>
      <c r="C397" s="62"/>
      <c r="D397" s="62"/>
      <c r="E397" s="62"/>
      <c r="F397" s="62"/>
      <c r="G397" s="62"/>
      <c r="H397" s="62"/>
      <c r="I397" s="62"/>
      <c r="J397" s="62"/>
      <c r="K397" s="62"/>
      <c r="L397" s="62"/>
      <c r="M397" s="62"/>
      <c r="N397" s="62"/>
      <c r="O397" s="63" t="s">
        <v>160</v>
      </c>
      <c r="P397" s="304">
        <f>' ВВОД заполнить первым'!P397</f>
        <v>1</v>
      </c>
      <c r="Q397" s="304">
        <f>' ВВОД заполнить первым'!Q397</f>
        <v>1</v>
      </c>
      <c r="R397" s="304">
        <f>' ВВОД заполнить первым'!R397</f>
        <v>0</v>
      </c>
      <c r="S397" s="304">
        <f>' ВВОД заполнить первым'!S397</f>
        <v>0</v>
      </c>
      <c r="T397" s="304">
        <f>' ВВОД заполнить первым'!T397</f>
        <v>0</v>
      </c>
      <c r="U397" s="304">
        <f>' ВВОД заполнить первым'!U397</f>
        <v>0</v>
      </c>
      <c r="V397" s="304">
        <f>' ВВОД заполнить первым'!V397</f>
        <v>0</v>
      </c>
      <c r="W397" s="304">
        <f>' ВВОД заполнить первым'!W397</f>
        <v>0</v>
      </c>
      <c r="X397" s="304">
        <f>' ВВОД заполнить первым'!X397</f>
        <v>1</v>
      </c>
      <c r="Y397" s="304">
        <f>' ВВОД заполнить первым'!Y397</f>
        <v>0</v>
      </c>
      <c r="Z397" s="304">
        <f>' ВВОД заполнить первым'!Z397</f>
        <v>0</v>
      </c>
      <c r="AA397" s="304">
        <f>' ВВОД заполнить первым'!AA397</f>
        <v>0</v>
      </c>
      <c r="AB397" s="304">
        <f>' ВВОД заполнить первым'!AB397</f>
        <v>1</v>
      </c>
      <c r="AC397" s="304">
        <f>' ВВОД заполнить первым'!AC397</f>
        <v>0</v>
      </c>
      <c r="AD397" s="304">
        <f>' ВВОД заполнить первым'!AD397</f>
        <v>0</v>
      </c>
      <c r="AE397" s="304">
        <f>' ВВОД заполнить первым'!AE397</f>
        <v>0</v>
      </c>
      <c r="AF397" s="304">
        <f>' ВВОД заполнить первым'!AF397</f>
        <v>1</v>
      </c>
      <c r="AG397" s="304">
        <f>' ВВОД заполнить первым'!AG397</f>
        <v>1</v>
      </c>
      <c r="AH397" s="304">
        <f>' ВВОД заполнить первым'!AH397</f>
        <v>1</v>
      </c>
      <c r="AI397" s="304">
        <f>' ВВОД заполнить первым'!AJ397</f>
        <v>1</v>
      </c>
      <c r="AJ397" s="304">
        <f>' ВВОД заполнить первым'!AK397</f>
        <v>0</v>
      </c>
      <c r="AK397" s="304">
        <f>' ВВОД заполнить первым'!AL397</f>
        <v>1</v>
      </c>
      <c r="AL397" s="304">
        <f>' ВВОД заполнить первым'!AM397</f>
        <v>0</v>
      </c>
      <c r="AM397" s="304">
        <f>' ВВОД заполнить первым'!AN397</f>
        <v>0</v>
      </c>
      <c r="AN397" s="304">
        <f>' ВВОД заполнить первым'!AO397</f>
        <v>1</v>
      </c>
      <c r="AO397" s="304">
        <f>' ВВОД заполнить первым'!AP397</f>
        <v>0</v>
      </c>
      <c r="AP397" s="304">
        <f>' ВВОД заполнить первым'!AQ397</f>
        <v>0</v>
      </c>
      <c r="AQ397" s="304">
        <f>' ВВОД заполнить первым'!AR397</f>
        <v>0</v>
      </c>
      <c r="AR397" s="304">
        <f>' ВВОД заполнить первым'!AS397</f>
        <v>0</v>
      </c>
      <c r="AS397" s="304">
        <f>' ВВОД заполнить первым'!AT397</f>
        <v>1</v>
      </c>
      <c r="AT397" s="304">
        <f>' ВВОД заполнить первым'!AU397</f>
        <v>1</v>
      </c>
      <c r="AU397" s="304">
        <f>' ВВОД заполнить первым'!AV397</f>
        <v>0</v>
      </c>
      <c r="AV397" s="304">
        <f>' ВВОД заполнить первым'!AW397</f>
        <v>0</v>
      </c>
      <c r="AW397" s="304">
        <f>' ВВОД заполнить первым'!AX397</f>
        <v>0</v>
      </c>
      <c r="AX397" s="304">
        <f>' ВВОД заполнить первым'!AY397</f>
        <v>0</v>
      </c>
      <c r="AY397" s="304">
        <f>' ВВОД заполнить первым'!AZ397</f>
        <v>0</v>
      </c>
      <c r="AZ397" s="304">
        <f>' ВВОД заполнить первым'!BA397</f>
        <v>1</v>
      </c>
      <c r="BA397" s="304">
        <f>' ВВОД заполнить первым'!BB397</f>
        <v>1</v>
      </c>
      <c r="BB397" s="304">
        <f>' ВВОД заполнить первым'!BC397</f>
        <v>0</v>
      </c>
      <c r="BC397" s="304">
        <f>' ВВОД заполнить первым'!BD397</f>
        <v>0</v>
      </c>
      <c r="BD397" s="304">
        <f>' ВВОД заполнить первым'!BE397</f>
        <v>0</v>
      </c>
      <c r="BE397" s="304">
        <f>' ВВОД заполнить первым'!BF397</f>
        <v>0</v>
      </c>
      <c r="BF397" s="304">
        <f>' ВВОД заполнить первым'!BG397</f>
        <v>0</v>
      </c>
      <c r="BG397" s="304">
        <f>' ВВОД заполнить первым'!BH397</f>
        <v>0</v>
      </c>
      <c r="BH397" s="304">
        <f>' ВВОД заполнить первым'!BI397</f>
        <v>0</v>
      </c>
      <c r="BI397" s="304">
        <f>' ВВОД заполнить первым'!BJ397</f>
        <v>1</v>
      </c>
      <c r="BJ397" s="304">
        <f>' ВВОД заполнить первым'!BK397</f>
        <v>1</v>
      </c>
      <c r="BK397" s="304">
        <f>' ВВОД заполнить первым'!BL397</f>
        <v>0</v>
      </c>
      <c r="BL397" s="304">
        <f>' ВВОД заполнить первым'!BM397</f>
        <v>0</v>
      </c>
      <c r="BM397" s="304">
        <f>' ВВОД заполнить первым'!BN397</f>
        <v>0</v>
      </c>
      <c r="BN397" s="304">
        <f>' ВВОД заполнить первым'!BO397</f>
        <v>1</v>
      </c>
      <c r="BO397" s="304">
        <f>' ВВОД заполнить первым'!BP397</f>
        <v>0</v>
      </c>
      <c r="BP397" s="304">
        <f>' ВВОД заполнить первым'!BQ397</f>
        <v>0</v>
      </c>
      <c r="BQ397" s="304">
        <f ca="1">' ВВОД заполнить первым'!BR397</f>
        <v>1</v>
      </c>
      <c r="BR397" s="304">
        <f ca="1">' ВВОД заполнить первым'!BS397</f>
        <v>1</v>
      </c>
      <c r="BS397" s="304">
        <f>' ВВОД заполнить первым'!BT397</f>
        <v>22573</v>
      </c>
      <c r="BT397" s="304">
        <f ca="1">' ВВОД заполнить первым'!BU397</f>
        <v>58</v>
      </c>
      <c r="BU397" s="304">
        <f ca="1">' ВВОД заполнить первым'!BV397</f>
        <v>0</v>
      </c>
      <c r="BV397" s="304">
        <f ca="1">' ВВОД заполнить первым'!BW397</f>
        <v>0</v>
      </c>
      <c r="BW397" s="304">
        <f ca="1">' ВВОД заполнить первым'!BX397</f>
        <v>0</v>
      </c>
      <c r="BX397" s="304">
        <f ca="1">' ВВОД заполнить первым'!BY397</f>
        <v>0</v>
      </c>
      <c r="BY397" s="304">
        <f ca="1">' ВВОД заполнить первым'!BZ397</f>
        <v>0</v>
      </c>
      <c r="BZ397" s="304">
        <f ca="1">' ВВОД заполнить первым'!CA397</f>
        <v>0</v>
      </c>
      <c r="CA397" s="304">
        <f ca="1">' ВВОД заполнить первым'!CB397</f>
        <v>0</v>
      </c>
      <c r="CB397" s="304">
        <f ca="1">' ВВОД заполнить первым'!CC397</f>
        <v>0</v>
      </c>
      <c r="CC397" s="304">
        <f ca="1">' ВВОД заполнить первым'!CD397</f>
        <v>0</v>
      </c>
      <c r="CD397" s="304">
        <f ca="1">' ВВОД заполнить первым'!CE397</f>
        <v>0</v>
      </c>
      <c r="CE397" s="304">
        <f ca="1">' ВВОД заполнить первым'!CF397</f>
        <v>0</v>
      </c>
      <c r="CF397" s="304">
        <f ca="1">' ВВОД заполнить первым'!CG397</f>
        <v>0</v>
      </c>
      <c r="CG397" s="304">
        <f ca="1">' ВВОД заполнить первым'!CH397</f>
        <v>0</v>
      </c>
      <c r="CH397" s="304">
        <f ca="1">' ВВОД заполнить первым'!CI397</f>
        <v>0</v>
      </c>
      <c r="CI397" s="304">
        <f ca="1">' ВВОД заполнить первым'!CJ397</f>
        <v>1</v>
      </c>
      <c r="CJ397" s="304">
        <f ca="1">' ВВОД заполнить первым'!CK397</f>
        <v>1</v>
      </c>
      <c r="CK397" s="304">
        <f ca="1">' ВВОД заполнить первым'!CL397</f>
        <v>0</v>
      </c>
      <c r="CL397" s="304">
        <f ca="1">' ВВОД заполнить первым'!CM397</f>
        <v>0</v>
      </c>
      <c r="CM397" s="304">
        <f ca="1">' ВВОД заполнить первым'!CN397</f>
        <v>0</v>
      </c>
      <c r="CN397" s="304">
        <f ca="1">' ВВОД заполнить первым'!CO397</f>
        <v>0</v>
      </c>
      <c r="CO397" s="304">
        <f>' ВВОД заполнить первым'!CP397</f>
        <v>0</v>
      </c>
      <c r="CP397" s="304">
        <f>' ВВОД заполнить первым'!CQ397</f>
        <v>0</v>
      </c>
      <c r="CQ397" s="304">
        <f>' ВВОД заполнить первым'!CR397</f>
        <v>0</v>
      </c>
      <c r="CR397" s="304">
        <f>' ВВОД заполнить первым'!CS397</f>
        <v>0</v>
      </c>
      <c r="CS397" s="304">
        <f>' ВВОД заполнить первым'!CT397</f>
        <v>0</v>
      </c>
      <c r="CT397" s="304">
        <f>' ВВОД заполнить первым'!CU397</f>
        <v>0</v>
      </c>
      <c r="CU397" s="304">
        <f>' ВВОД заполнить первым'!CV397</f>
        <v>0</v>
      </c>
      <c r="CV397" s="304">
        <f>' ВВОД заполнить первым'!CW397</f>
        <v>0</v>
      </c>
      <c r="CW397" s="304">
        <f>' ВВОД заполнить первым'!CX397</f>
        <v>0</v>
      </c>
      <c r="CX397" s="304">
        <f>' ВВОД заполнить первым'!CY397</f>
        <v>0</v>
      </c>
      <c r="CY397" s="304">
        <f>' ВВОД заполнить первым'!CZ397</f>
        <v>0</v>
      </c>
      <c r="CZ397" s="304">
        <f>' ВВОД заполнить первым'!DA397</f>
        <v>0</v>
      </c>
      <c r="DA397" s="304">
        <f>' ВВОД заполнить первым'!DB397</f>
        <v>0</v>
      </c>
      <c r="DB397" s="304">
        <f>' ВВОД заполнить первым'!DC397</f>
        <v>0</v>
      </c>
      <c r="DC397" s="304">
        <f>' ВВОД заполнить первым'!DD397</f>
        <v>0</v>
      </c>
      <c r="DD397" s="304">
        <f>' ВВОД заполнить первым'!DE397</f>
        <v>0</v>
      </c>
      <c r="DE397" s="304">
        <f>' ВВОД заполнить первым'!DF397</f>
        <v>0</v>
      </c>
      <c r="DF397" s="304">
        <f>' ВВОД заполнить первым'!DG397</f>
        <v>0</v>
      </c>
      <c r="DG397" s="304">
        <f>' ВВОД заполнить первым'!DH397</f>
        <v>0</v>
      </c>
      <c r="DH397" s="304">
        <f>' ВВОД заполнить первым'!DI397</f>
        <v>0</v>
      </c>
      <c r="DI397" s="304">
        <f>' ВВОД заполнить первым'!DJ397</f>
        <v>0</v>
      </c>
      <c r="DJ397" s="304">
        <f>' ВВОД заполнить первым'!DK397</f>
        <v>0</v>
      </c>
      <c r="DK397" s="304">
        <f>' ВВОД заполнить первым'!DL397</f>
        <v>0</v>
      </c>
      <c r="DL397" s="304">
        <f>' ВВОД заполнить первым'!DM397</f>
        <v>0</v>
      </c>
      <c r="DM397" s="304">
        <f>' ВВОД заполнить первым'!DN397</f>
        <v>0</v>
      </c>
      <c r="DN397" s="304">
        <f>' ВВОД заполнить первым'!DO397</f>
        <v>0</v>
      </c>
      <c r="DO397" s="304">
        <f>' ВВОД заполнить первым'!DP397</f>
        <v>0</v>
      </c>
      <c r="DP397" s="304">
        <f>' ВВОД заполнить первым'!DQ397</f>
        <v>0</v>
      </c>
      <c r="DQ397" s="304">
        <f>' ВВОД заполнить первым'!DR397</f>
        <v>0</v>
      </c>
      <c r="DR397" s="304">
        <f>' ВВОД заполнить первым'!DS397</f>
        <v>0</v>
      </c>
      <c r="DS397" s="304">
        <f>' ВВОД заполнить первым'!DT397</f>
        <v>0</v>
      </c>
      <c r="DT397" s="304">
        <f>' ВВОД заполнить первым'!DU397</f>
        <v>0</v>
      </c>
      <c r="DU397" s="304">
        <f>' ВВОД заполнить первым'!DV397</f>
        <v>0</v>
      </c>
    </row>
    <row r="398" spans="1:125" s="14" customFormat="1" hidden="1">
      <c r="A398" s="56"/>
      <c r="B398" s="62"/>
      <c r="C398" s="62"/>
      <c r="D398" s="62"/>
      <c r="E398" s="62"/>
      <c r="F398" s="62"/>
      <c r="G398" s="62"/>
      <c r="H398" s="62"/>
      <c r="I398" s="62"/>
      <c r="J398" s="62"/>
      <c r="K398" s="62"/>
      <c r="L398" s="62"/>
      <c r="M398" s="62"/>
      <c r="N398" s="62"/>
      <c r="O398" s="63" t="s">
        <v>160</v>
      </c>
      <c r="P398" s="304">
        <f>' ВВОД заполнить первым'!P398</f>
        <v>1</v>
      </c>
      <c r="Q398" s="304">
        <f>' ВВОД заполнить первым'!Q398</f>
        <v>1</v>
      </c>
      <c r="R398" s="304">
        <f>' ВВОД заполнить первым'!R398</f>
        <v>0</v>
      </c>
      <c r="S398" s="304">
        <f>' ВВОД заполнить первым'!S398</f>
        <v>0</v>
      </c>
      <c r="T398" s="304">
        <f>' ВВОД заполнить первым'!T398</f>
        <v>0</v>
      </c>
      <c r="U398" s="304">
        <f>' ВВОД заполнить первым'!U398</f>
        <v>0</v>
      </c>
      <c r="V398" s="304">
        <f>' ВВОД заполнить первым'!V398</f>
        <v>0</v>
      </c>
      <c r="W398" s="304">
        <f>' ВВОД заполнить первым'!W398</f>
        <v>0</v>
      </c>
      <c r="X398" s="304">
        <f>' ВВОД заполнить первым'!X398</f>
        <v>1</v>
      </c>
      <c r="Y398" s="304">
        <f>' ВВОД заполнить первым'!Y398</f>
        <v>0</v>
      </c>
      <c r="Z398" s="304">
        <f>' ВВОД заполнить первым'!Z398</f>
        <v>0</v>
      </c>
      <c r="AA398" s="304">
        <f>' ВВОД заполнить первым'!AA398</f>
        <v>0</v>
      </c>
      <c r="AB398" s="304">
        <f>' ВВОД заполнить первым'!AB398</f>
        <v>1</v>
      </c>
      <c r="AC398" s="304">
        <f>' ВВОД заполнить первым'!AC398</f>
        <v>0</v>
      </c>
      <c r="AD398" s="304">
        <f>' ВВОД заполнить первым'!AD398</f>
        <v>0</v>
      </c>
      <c r="AE398" s="304">
        <f>' ВВОД заполнить первым'!AE398</f>
        <v>0</v>
      </c>
      <c r="AF398" s="304">
        <f>' ВВОД заполнить первым'!AF398</f>
        <v>1</v>
      </c>
      <c r="AG398" s="304">
        <f>' ВВОД заполнить первым'!AG398</f>
        <v>1</v>
      </c>
      <c r="AH398" s="304">
        <f>' ВВОД заполнить первым'!AH398</f>
        <v>1</v>
      </c>
      <c r="AI398" s="304">
        <f>' ВВОД заполнить первым'!AJ398</f>
        <v>1</v>
      </c>
      <c r="AJ398" s="304">
        <f>' ВВОД заполнить первым'!AK398</f>
        <v>0</v>
      </c>
      <c r="AK398" s="304">
        <f>' ВВОД заполнить первым'!AL398</f>
        <v>1</v>
      </c>
      <c r="AL398" s="304">
        <f>' ВВОД заполнить первым'!AM398</f>
        <v>0</v>
      </c>
      <c r="AM398" s="304">
        <f>' ВВОД заполнить первым'!AN398</f>
        <v>0</v>
      </c>
      <c r="AN398" s="304">
        <f>' ВВОД заполнить первым'!AO398</f>
        <v>1</v>
      </c>
      <c r="AO398" s="304">
        <f>' ВВОД заполнить первым'!AP398</f>
        <v>0</v>
      </c>
      <c r="AP398" s="304">
        <f>' ВВОД заполнить первым'!AQ398</f>
        <v>0</v>
      </c>
      <c r="AQ398" s="304">
        <f>' ВВОД заполнить первым'!AR398</f>
        <v>0</v>
      </c>
      <c r="AR398" s="304">
        <f>' ВВОД заполнить первым'!AS398</f>
        <v>0</v>
      </c>
      <c r="AS398" s="304">
        <f>' ВВОД заполнить первым'!AT398</f>
        <v>1</v>
      </c>
      <c r="AT398" s="304">
        <f>' ВВОД заполнить первым'!AU398</f>
        <v>1</v>
      </c>
      <c r="AU398" s="304">
        <f>' ВВОД заполнить первым'!AV398</f>
        <v>0</v>
      </c>
      <c r="AV398" s="304">
        <f>' ВВОД заполнить первым'!AW398</f>
        <v>0</v>
      </c>
      <c r="AW398" s="304">
        <f>' ВВОД заполнить первым'!AX398</f>
        <v>0</v>
      </c>
      <c r="AX398" s="304">
        <f>' ВВОД заполнить первым'!AY398</f>
        <v>0</v>
      </c>
      <c r="AY398" s="304">
        <f>' ВВОД заполнить первым'!AZ398</f>
        <v>0</v>
      </c>
      <c r="AZ398" s="304">
        <f>' ВВОД заполнить первым'!BA398</f>
        <v>1</v>
      </c>
      <c r="BA398" s="304">
        <f>' ВВОД заполнить первым'!BB398</f>
        <v>1</v>
      </c>
      <c r="BB398" s="304">
        <f>' ВВОД заполнить первым'!BC398</f>
        <v>0</v>
      </c>
      <c r="BC398" s="304">
        <f>' ВВОД заполнить первым'!BD398</f>
        <v>0</v>
      </c>
      <c r="BD398" s="304">
        <f>' ВВОД заполнить первым'!BE398</f>
        <v>0</v>
      </c>
      <c r="BE398" s="304">
        <f>' ВВОД заполнить первым'!BF398</f>
        <v>0</v>
      </c>
      <c r="BF398" s="304">
        <f>' ВВОД заполнить первым'!BG398</f>
        <v>0</v>
      </c>
      <c r="BG398" s="304">
        <f>' ВВОД заполнить первым'!BH398</f>
        <v>0</v>
      </c>
      <c r="BH398" s="304">
        <f>' ВВОД заполнить первым'!BI398</f>
        <v>0</v>
      </c>
      <c r="BI398" s="304">
        <f>' ВВОД заполнить первым'!BJ398</f>
        <v>1</v>
      </c>
      <c r="BJ398" s="304">
        <f>' ВВОД заполнить первым'!BK398</f>
        <v>1</v>
      </c>
      <c r="BK398" s="304">
        <f>' ВВОД заполнить первым'!BL398</f>
        <v>0</v>
      </c>
      <c r="BL398" s="304">
        <f>' ВВОД заполнить первым'!BM398</f>
        <v>0</v>
      </c>
      <c r="BM398" s="304">
        <f>' ВВОД заполнить первым'!BN398</f>
        <v>0</v>
      </c>
      <c r="BN398" s="304">
        <f>' ВВОД заполнить первым'!BO398</f>
        <v>1</v>
      </c>
      <c r="BO398" s="304">
        <f>' ВВОД заполнить первым'!BP398</f>
        <v>0</v>
      </c>
      <c r="BP398" s="304">
        <f>' ВВОД заполнить первым'!BQ398</f>
        <v>0</v>
      </c>
      <c r="BQ398" s="304">
        <f ca="1">' ВВОД заполнить первым'!BR398</f>
        <v>1</v>
      </c>
      <c r="BR398" s="304">
        <f ca="1">' ВВОД заполнить первым'!BS398</f>
        <v>1</v>
      </c>
      <c r="BS398" s="304">
        <f>' ВВОД заполнить первым'!BT398</f>
        <v>19438</v>
      </c>
      <c r="BT398" s="304">
        <f ca="1">' ВВОД заполнить первым'!BU398</f>
        <v>66</v>
      </c>
      <c r="BU398" s="304">
        <f ca="1">' ВВОД заполнить первым'!BV398</f>
        <v>0</v>
      </c>
      <c r="BV398" s="304">
        <f ca="1">' ВВОД заполнить первым'!BW398</f>
        <v>0</v>
      </c>
      <c r="BW398" s="304">
        <f ca="1">' ВВОД заполнить первым'!BX398</f>
        <v>0</v>
      </c>
      <c r="BX398" s="304">
        <f ca="1">' ВВОД заполнить первым'!BY398</f>
        <v>0</v>
      </c>
      <c r="BY398" s="304">
        <f ca="1">' ВВОД заполнить первым'!BZ398</f>
        <v>0</v>
      </c>
      <c r="BZ398" s="304">
        <f ca="1">' ВВОД заполнить первым'!CA398</f>
        <v>0</v>
      </c>
      <c r="CA398" s="304">
        <f ca="1">' ВВОД заполнить первым'!CB398</f>
        <v>0</v>
      </c>
      <c r="CB398" s="304">
        <f ca="1">' ВВОД заполнить первым'!CC398</f>
        <v>0</v>
      </c>
      <c r="CC398" s="304">
        <f ca="1">' ВВОД заполнить первым'!CD398</f>
        <v>0</v>
      </c>
      <c r="CD398" s="304">
        <f ca="1">' ВВОД заполнить первым'!CE398</f>
        <v>0</v>
      </c>
      <c r="CE398" s="304">
        <f ca="1">' ВВОД заполнить первым'!CF398</f>
        <v>0</v>
      </c>
      <c r="CF398" s="304">
        <f ca="1">' ВВОД заполнить первым'!CG398</f>
        <v>0</v>
      </c>
      <c r="CG398" s="304">
        <f ca="1">' ВВОД заполнить первым'!CH398</f>
        <v>0</v>
      </c>
      <c r="CH398" s="304">
        <f ca="1">' ВВОД заполнить первым'!CI398</f>
        <v>0</v>
      </c>
      <c r="CI398" s="304">
        <f ca="1">' ВВОД заполнить первым'!CJ398</f>
        <v>0</v>
      </c>
      <c r="CJ398" s="304">
        <f ca="1">' ВВОД заполнить первым'!CK398</f>
        <v>0</v>
      </c>
      <c r="CK398" s="304">
        <f ca="1">' ВВОД заполнить первым'!CL398</f>
        <v>0</v>
      </c>
      <c r="CL398" s="304">
        <f ca="1">' ВВОД заполнить первым'!CM398</f>
        <v>0</v>
      </c>
      <c r="CM398" s="304">
        <f ca="1">' ВВОД заполнить первым'!CN398</f>
        <v>1</v>
      </c>
      <c r="CN398" s="304">
        <f ca="1">' ВВОД заполнить первым'!CO398</f>
        <v>1</v>
      </c>
      <c r="CO398" s="304">
        <f>' ВВОД заполнить первым'!CP398</f>
        <v>0</v>
      </c>
      <c r="CP398" s="304">
        <f>' ВВОД заполнить первым'!CQ398</f>
        <v>0</v>
      </c>
      <c r="CQ398" s="304">
        <f>' ВВОД заполнить первым'!CR398</f>
        <v>0</v>
      </c>
      <c r="CR398" s="304">
        <f>' ВВОД заполнить первым'!CS398</f>
        <v>0</v>
      </c>
      <c r="CS398" s="304">
        <f>' ВВОД заполнить первым'!CT398</f>
        <v>0</v>
      </c>
      <c r="CT398" s="304">
        <f>' ВВОД заполнить первым'!CU398</f>
        <v>0</v>
      </c>
      <c r="CU398" s="304">
        <f>' ВВОД заполнить первым'!CV398</f>
        <v>0</v>
      </c>
      <c r="CV398" s="304">
        <f>' ВВОД заполнить первым'!CW398</f>
        <v>0</v>
      </c>
      <c r="CW398" s="304">
        <f>' ВВОД заполнить первым'!CX398</f>
        <v>0</v>
      </c>
      <c r="CX398" s="304">
        <f>' ВВОД заполнить первым'!CY398</f>
        <v>0</v>
      </c>
      <c r="CY398" s="304">
        <f>' ВВОД заполнить первым'!CZ398</f>
        <v>0</v>
      </c>
      <c r="CZ398" s="304">
        <f>' ВВОД заполнить первым'!DA398</f>
        <v>0</v>
      </c>
      <c r="DA398" s="304">
        <f>' ВВОД заполнить первым'!DB398</f>
        <v>0</v>
      </c>
      <c r="DB398" s="304">
        <f>' ВВОД заполнить первым'!DC398</f>
        <v>0</v>
      </c>
      <c r="DC398" s="304">
        <f>' ВВОД заполнить первым'!DD398</f>
        <v>0</v>
      </c>
      <c r="DD398" s="304">
        <f>' ВВОД заполнить первым'!DE398</f>
        <v>0</v>
      </c>
      <c r="DE398" s="304">
        <f>' ВВОД заполнить первым'!DF398</f>
        <v>0</v>
      </c>
      <c r="DF398" s="304">
        <f>' ВВОД заполнить первым'!DG398</f>
        <v>0</v>
      </c>
      <c r="DG398" s="304">
        <f>' ВВОД заполнить первым'!DH398</f>
        <v>0</v>
      </c>
      <c r="DH398" s="304">
        <f>' ВВОД заполнить первым'!DI398</f>
        <v>0</v>
      </c>
      <c r="DI398" s="304">
        <f>' ВВОД заполнить первым'!DJ398</f>
        <v>0</v>
      </c>
      <c r="DJ398" s="304">
        <f>' ВВОД заполнить первым'!DK398</f>
        <v>0</v>
      </c>
      <c r="DK398" s="304">
        <f>' ВВОД заполнить первым'!DL398</f>
        <v>0</v>
      </c>
      <c r="DL398" s="304">
        <f>' ВВОД заполнить первым'!DM398</f>
        <v>0</v>
      </c>
      <c r="DM398" s="304">
        <f>' ВВОД заполнить первым'!DN398</f>
        <v>0</v>
      </c>
      <c r="DN398" s="304">
        <f>' ВВОД заполнить первым'!DO398</f>
        <v>0</v>
      </c>
      <c r="DO398" s="304">
        <f>' ВВОД заполнить первым'!DP398</f>
        <v>0</v>
      </c>
      <c r="DP398" s="304">
        <f>' ВВОД заполнить первым'!DQ398</f>
        <v>0</v>
      </c>
      <c r="DQ398" s="304">
        <f>' ВВОД заполнить первым'!DR398</f>
        <v>0</v>
      </c>
      <c r="DR398" s="304">
        <f>' ВВОД заполнить первым'!DS398</f>
        <v>0</v>
      </c>
      <c r="DS398" s="304">
        <f>' ВВОД заполнить первым'!DT398</f>
        <v>0</v>
      </c>
      <c r="DT398" s="304">
        <f>' ВВОД заполнить первым'!DU398</f>
        <v>0</v>
      </c>
      <c r="DU398" s="304">
        <f>' ВВОД заполнить первым'!DV398</f>
        <v>0</v>
      </c>
    </row>
    <row r="399" spans="1:125" s="14" customFormat="1" hidden="1">
      <c r="A399" s="56"/>
      <c r="B399" s="62"/>
      <c r="C399" s="62"/>
      <c r="D399" s="62"/>
      <c r="E399" s="62"/>
      <c r="F399" s="62"/>
      <c r="G399" s="62"/>
      <c r="H399" s="62"/>
      <c r="I399" s="62"/>
      <c r="J399" s="62"/>
      <c r="K399" s="62"/>
      <c r="L399" s="62"/>
      <c r="M399" s="62"/>
      <c r="N399" s="62"/>
      <c r="O399" s="63" t="s">
        <v>153</v>
      </c>
      <c r="P399" s="304">
        <f>' ВВОД заполнить первым'!P399</f>
        <v>0</v>
      </c>
      <c r="Q399" s="304">
        <f>' ВВОД заполнить первым'!Q399</f>
        <v>0</v>
      </c>
      <c r="R399" s="304">
        <f>' ВВОД заполнить первым'!R399</f>
        <v>0</v>
      </c>
      <c r="S399" s="304">
        <f>' ВВОД заполнить первым'!S399</f>
        <v>0</v>
      </c>
      <c r="T399" s="304">
        <f>' ВВОД заполнить первым'!T399</f>
        <v>0</v>
      </c>
      <c r="U399" s="304">
        <f>' ВВОД заполнить первым'!U399</f>
        <v>0</v>
      </c>
      <c r="V399" s="304">
        <f>' ВВОД заполнить первым'!V399</f>
        <v>0</v>
      </c>
      <c r="W399" s="304">
        <f>' ВВОД заполнить первым'!W399</f>
        <v>0</v>
      </c>
      <c r="X399" s="304">
        <f>' ВВОД заполнить первым'!X399</f>
        <v>0</v>
      </c>
      <c r="Y399" s="304">
        <f>' ВВОД заполнить первым'!Y399</f>
        <v>0</v>
      </c>
      <c r="Z399" s="304">
        <f>' ВВОД заполнить первым'!Z399</f>
        <v>0</v>
      </c>
      <c r="AA399" s="304">
        <f>' ВВОД заполнить первым'!AA399</f>
        <v>0</v>
      </c>
      <c r="AB399" s="304">
        <f>' ВВОД заполнить первым'!AB399</f>
        <v>0</v>
      </c>
      <c r="AC399" s="304">
        <f>' ВВОД заполнить первым'!AC399</f>
        <v>0</v>
      </c>
      <c r="AD399" s="304">
        <f>' ВВОД заполнить первым'!AD399</f>
        <v>0</v>
      </c>
      <c r="AE399" s="304">
        <f>' ВВОД заполнить первым'!AE399</f>
        <v>0</v>
      </c>
      <c r="AF399" s="304">
        <f>' ВВОД заполнить первым'!AF399</f>
        <v>0</v>
      </c>
      <c r="AG399" s="304">
        <f>' ВВОД заполнить первым'!AG399</f>
        <v>0</v>
      </c>
      <c r="AH399" s="304">
        <f>' ВВОД заполнить первым'!AH399</f>
        <v>0</v>
      </c>
      <c r="AI399" s="304">
        <f>' ВВОД заполнить первым'!AJ399</f>
        <v>0</v>
      </c>
      <c r="AJ399" s="304">
        <f>' ВВОД заполнить первым'!AK399</f>
        <v>0</v>
      </c>
      <c r="AK399" s="304">
        <f>' ВВОД заполнить первым'!AL399</f>
        <v>0</v>
      </c>
      <c r="AL399" s="304">
        <f>' ВВОД заполнить первым'!AM399</f>
        <v>0</v>
      </c>
      <c r="AM399" s="304">
        <f>' ВВОД заполнить первым'!AN399</f>
        <v>0</v>
      </c>
      <c r="AN399" s="304">
        <f>' ВВОД заполнить первым'!AO399</f>
        <v>0</v>
      </c>
      <c r="AO399" s="304">
        <f>' ВВОД заполнить первым'!AP399</f>
        <v>0</v>
      </c>
      <c r="AP399" s="304">
        <f>' ВВОД заполнить первым'!AQ399</f>
        <v>0</v>
      </c>
      <c r="AQ399" s="304">
        <f>' ВВОД заполнить первым'!AR399</f>
        <v>0</v>
      </c>
      <c r="AR399" s="304">
        <f>' ВВОД заполнить первым'!AS399</f>
        <v>0</v>
      </c>
      <c r="AS399" s="304">
        <f>' ВВОД заполнить первым'!AT399</f>
        <v>0</v>
      </c>
      <c r="AT399" s="304">
        <f>' ВВОД заполнить первым'!AU399</f>
        <v>0</v>
      </c>
      <c r="AU399" s="304">
        <f>' ВВОД заполнить первым'!AV399</f>
        <v>0</v>
      </c>
      <c r="AV399" s="304">
        <f>' ВВОД заполнить первым'!AW399</f>
        <v>0</v>
      </c>
      <c r="AW399" s="304">
        <f>' ВВОД заполнить первым'!AX399</f>
        <v>0</v>
      </c>
      <c r="AX399" s="304">
        <f>' ВВОД заполнить первым'!AY399</f>
        <v>0</v>
      </c>
      <c r="AY399" s="304">
        <f>' ВВОД заполнить первым'!AZ399</f>
        <v>0</v>
      </c>
      <c r="AZ399" s="304">
        <f>' ВВОД заполнить первым'!BA399</f>
        <v>0</v>
      </c>
      <c r="BA399" s="304">
        <f>' ВВОД заполнить первым'!BB399</f>
        <v>0</v>
      </c>
      <c r="BB399" s="304">
        <f>' ВВОД заполнить первым'!BC399</f>
        <v>0</v>
      </c>
      <c r="BC399" s="304">
        <f>' ВВОД заполнить первым'!BD399</f>
        <v>0</v>
      </c>
      <c r="BD399" s="304">
        <f>' ВВОД заполнить первым'!BE399</f>
        <v>0</v>
      </c>
      <c r="BE399" s="304">
        <f>' ВВОД заполнить первым'!BF399</f>
        <v>0</v>
      </c>
      <c r="BF399" s="304">
        <f>' ВВОД заполнить первым'!BG399</f>
        <v>0</v>
      </c>
      <c r="BG399" s="304">
        <f>' ВВОД заполнить первым'!BH399</f>
        <v>0</v>
      </c>
      <c r="BH399" s="304">
        <f>' ВВОД заполнить первым'!BI399</f>
        <v>0</v>
      </c>
      <c r="BI399" s="304">
        <f>' ВВОД заполнить первым'!BJ399</f>
        <v>0</v>
      </c>
      <c r="BJ399" s="304">
        <f>' ВВОД заполнить первым'!BK399</f>
        <v>0</v>
      </c>
      <c r="BK399" s="304">
        <f>' ВВОД заполнить первым'!BL399</f>
        <v>0</v>
      </c>
      <c r="BL399" s="304">
        <f>' ВВОД заполнить первым'!BM399</f>
        <v>0</v>
      </c>
      <c r="BM399" s="304">
        <f>' ВВОД заполнить первым'!BN399</f>
        <v>0</v>
      </c>
      <c r="BN399" s="304">
        <f>' ВВОД заполнить первым'!BO399</f>
        <v>0</v>
      </c>
      <c r="BO399" s="304">
        <f>' ВВОД заполнить первым'!BP399</f>
        <v>0</v>
      </c>
      <c r="BP399" s="304">
        <f>' ВВОД заполнить первым'!BQ399</f>
        <v>0</v>
      </c>
      <c r="BQ399" s="304">
        <f ca="1">' ВВОД заполнить первым'!BR399</f>
        <v>0</v>
      </c>
      <c r="BR399" s="304">
        <f ca="1">' ВВОД заполнить первым'!BS399</f>
        <v>0</v>
      </c>
      <c r="BS399" s="304">
        <f>' ВВОД заполнить первым'!BT399</f>
        <v>0</v>
      </c>
      <c r="BT399" s="304">
        <f ca="1">' ВВОД заполнить первым'!BU399</f>
        <v>119</v>
      </c>
      <c r="BU399" s="304">
        <f ca="1">' ВВОД заполнить первым'!BV399</f>
        <v>0</v>
      </c>
      <c r="BV399" s="304">
        <f ca="1">' ВВОД заполнить первым'!BW399</f>
        <v>0</v>
      </c>
      <c r="BW399" s="304">
        <f ca="1">' ВВОД заполнить первым'!BX399</f>
        <v>0</v>
      </c>
      <c r="BX399" s="304">
        <f ca="1">' ВВОД заполнить первым'!BY399</f>
        <v>0</v>
      </c>
      <c r="BY399" s="304">
        <f ca="1">' ВВОД заполнить первым'!BZ399</f>
        <v>0</v>
      </c>
      <c r="BZ399" s="304">
        <f ca="1">' ВВОД заполнить первым'!CA399</f>
        <v>0</v>
      </c>
      <c r="CA399" s="304">
        <f ca="1">' ВВОД заполнить первым'!CB399</f>
        <v>0</v>
      </c>
      <c r="CB399" s="304">
        <f ca="1">' ВВОД заполнить первым'!CC399</f>
        <v>0</v>
      </c>
      <c r="CC399" s="304">
        <f ca="1">' ВВОД заполнить первым'!CD399</f>
        <v>0</v>
      </c>
      <c r="CD399" s="304">
        <f ca="1">' ВВОД заполнить первым'!CE399</f>
        <v>0</v>
      </c>
      <c r="CE399" s="304">
        <f ca="1">' ВВОД заполнить первым'!CF399</f>
        <v>0</v>
      </c>
      <c r="CF399" s="304">
        <f ca="1">' ВВОД заполнить первым'!CG399</f>
        <v>0</v>
      </c>
      <c r="CG399" s="304">
        <f ca="1">' ВВОД заполнить первым'!CH399</f>
        <v>0</v>
      </c>
      <c r="CH399" s="304">
        <f ca="1">' ВВОД заполнить первым'!CI399</f>
        <v>0</v>
      </c>
      <c r="CI399" s="304">
        <f ca="1">' ВВОД заполнить первым'!CJ399</f>
        <v>0</v>
      </c>
      <c r="CJ399" s="304">
        <f ca="1">' ВВОД заполнить первым'!CK399</f>
        <v>0</v>
      </c>
      <c r="CK399" s="304">
        <f ca="1">' ВВОД заполнить первым'!CL399</f>
        <v>0</v>
      </c>
      <c r="CL399" s="304">
        <f ca="1">' ВВОД заполнить первым'!CM399</f>
        <v>0</v>
      </c>
      <c r="CM399" s="304">
        <f ca="1">' ВВОД заполнить первым'!CN399</f>
        <v>0</v>
      </c>
      <c r="CN399" s="304">
        <f ca="1">' ВВОД заполнить первым'!CO399</f>
        <v>0</v>
      </c>
      <c r="CO399" s="304">
        <f>' ВВОД заполнить первым'!CP399</f>
        <v>0</v>
      </c>
      <c r="CP399" s="304">
        <f>' ВВОД заполнить первым'!CQ399</f>
        <v>0</v>
      </c>
      <c r="CQ399" s="304">
        <f>' ВВОД заполнить первым'!CR399</f>
        <v>0</v>
      </c>
      <c r="CR399" s="304">
        <f>' ВВОД заполнить первым'!CS399</f>
        <v>0</v>
      </c>
      <c r="CS399" s="304">
        <f>' ВВОД заполнить первым'!CT399</f>
        <v>0</v>
      </c>
      <c r="CT399" s="304">
        <f>' ВВОД заполнить первым'!CU399</f>
        <v>0</v>
      </c>
      <c r="CU399" s="304">
        <f>' ВВОД заполнить первым'!CV399</f>
        <v>0</v>
      </c>
      <c r="CV399" s="304">
        <f>' ВВОД заполнить первым'!CW399</f>
        <v>0</v>
      </c>
      <c r="CW399" s="304">
        <f>' ВВОД заполнить первым'!CX399</f>
        <v>0</v>
      </c>
      <c r="CX399" s="304">
        <f>' ВВОД заполнить первым'!CY399</f>
        <v>0</v>
      </c>
      <c r="CY399" s="304">
        <f>' ВВОД заполнить первым'!CZ399</f>
        <v>0</v>
      </c>
      <c r="CZ399" s="304">
        <f>' ВВОД заполнить первым'!DA399</f>
        <v>0</v>
      </c>
      <c r="DA399" s="304">
        <f>' ВВОД заполнить первым'!DB399</f>
        <v>0</v>
      </c>
      <c r="DB399" s="304">
        <f>' ВВОД заполнить первым'!DC399</f>
        <v>0</v>
      </c>
      <c r="DC399" s="304">
        <f>' ВВОД заполнить первым'!DD399</f>
        <v>0</v>
      </c>
      <c r="DD399" s="304">
        <f>' ВВОД заполнить первым'!DE399</f>
        <v>0</v>
      </c>
      <c r="DE399" s="304">
        <f>' ВВОД заполнить первым'!DF399</f>
        <v>0</v>
      </c>
      <c r="DF399" s="304">
        <f>' ВВОД заполнить первым'!DG399</f>
        <v>0</v>
      </c>
      <c r="DG399" s="304">
        <f>' ВВОД заполнить первым'!DH399</f>
        <v>0</v>
      </c>
      <c r="DH399" s="304">
        <f>' ВВОД заполнить первым'!DI399</f>
        <v>0</v>
      </c>
      <c r="DI399" s="304">
        <f>' ВВОД заполнить первым'!DJ399</f>
        <v>0</v>
      </c>
      <c r="DJ399" s="304">
        <f>' ВВОД заполнить первым'!DK399</f>
        <v>0</v>
      </c>
      <c r="DK399" s="304">
        <f>' ВВОД заполнить первым'!DL399</f>
        <v>0</v>
      </c>
      <c r="DL399" s="304">
        <f>' ВВОД заполнить первым'!DM399</f>
        <v>0</v>
      </c>
      <c r="DM399" s="304">
        <f>' ВВОД заполнить первым'!DN399</f>
        <v>0</v>
      </c>
      <c r="DN399" s="304">
        <f>' ВВОД заполнить первым'!DO399</f>
        <v>0</v>
      </c>
      <c r="DO399" s="304">
        <f>' ВВОД заполнить первым'!DP399</f>
        <v>0</v>
      </c>
      <c r="DP399" s="304">
        <f>' ВВОД заполнить первым'!DQ399</f>
        <v>0</v>
      </c>
      <c r="DQ399" s="304">
        <f>' ВВОД заполнить первым'!DR399</f>
        <v>0</v>
      </c>
      <c r="DR399" s="304">
        <f>' ВВОД заполнить первым'!DS399</f>
        <v>0</v>
      </c>
      <c r="DS399" s="304">
        <f>' ВВОД заполнить первым'!DT399</f>
        <v>0</v>
      </c>
      <c r="DT399" s="304">
        <f>' ВВОД заполнить первым'!DU399</f>
        <v>0</v>
      </c>
      <c r="DU399" s="304">
        <f>' ВВОД заполнить первым'!DV399</f>
        <v>0</v>
      </c>
    </row>
    <row r="400" spans="1:125" s="14" customFormat="1" hidden="1">
      <c r="A400" s="56"/>
      <c r="B400" s="62"/>
      <c r="C400" s="62"/>
      <c r="D400" s="62"/>
      <c r="E400" s="62"/>
      <c r="F400" s="62"/>
      <c r="G400" s="62"/>
      <c r="H400" s="62"/>
      <c r="I400" s="62"/>
      <c r="J400" s="62"/>
      <c r="K400" s="62"/>
      <c r="L400" s="62"/>
      <c r="M400" s="62"/>
      <c r="N400" s="62"/>
      <c r="O400" s="63" t="s">
        <v>153</v>
      </c>
      <c r="P400" s="304">
        <f>' ВВОД заполнить первым'!P400</f>
        <v>1</v>
      </c>
      <c r="Q400" s="304">
        <f>' ВВОД заполнить первым'!Q400</f>
        <v>1</v>
      </c>
      <c r="R400" s="304">
        <f>' ВВОД заполнить первым'!R400</f>
        <v>0</v>
      </c>
      <c r="S400" s="304">
        <f>' ВВОД заполнить первым'!S400</f>
        <v>0</v>
      </c>
      <c r="T400" s="304">
        <f>' ВВОД заполнить первым'!T400</f>
        <v>0</v>
      </c>
      <c r="U400" s="304">
        <f>' ВВОД заполнить первым'!U400</f>
        <v>0</v>
      </c>
      <c r="V400" s="304">
        <f>' ВВОД заполнить первым'!V400</f>
        <v>0</v>
      </c>
      <c r="W400" s="304">
        <f>' ВВОД заполнить первым'!W400</f>
        <v>0</v>
      </c>
      <c r="X400" s="304">
        <f>' ВВОД заполнить первым'!X400</f>
        <v>0</v>
      </c>
      <c r="Y400" s="304">
        <f>' ВВОД заполнить первым'!Y400</f>
        <v>0</v>
      </c>
      <c r="Z400" s="304">
        <f>' ВВОД заполнить первым'!Z400</f>
        <v>1</v>
      </c>
      <c r="AA400" s="304">
        <f>' ВВОД заполнить первым'!AA400</f>
        <v>0</v>
      </c>
      <c r="AB400" s="304">
        <f>' ВВОД заполнить первым'!AB400</f>
        <v>1</v>
      </c>
      <c r="AC400" s="304">
        <f>' ВВОД заполнить первым'!AC400</f>
        <v>0</v>
      </c>
      <c r="AD400" s="304">
        <f>' ВВОД заполнить первым'!AD400</f>
        <v>0</v>
      </c>
      <c r="AE400" s="304">
        <f>' ВВОД заполнить первым'!AE400</f>
        <v>0</v>
      </c>
      <c r="AF400" s="304">
        <f>' ВВОД заполнить первым'!AF400</f>
        <v>1</v>
      </c>
      <c r="AG400" s="304">
        <f>' ВВОД заполнить первым'!AG400</f>
        <v>0</v>
      </c>
      <c r="AH400" s="304">
        <f>' ВВОД заполнить первым'!AH400</f>
        <v>1.1499999999999999</v>
      </c>
      <c r="AI400" s="304">
        <f>' ВВОД заполнить первым'!AJ400</f>
        <v>1</v>
      </c>
      <c r="AJ400" s="304">
        <f>' ВВОД заполнить первым'!AK400</f>
        <v>0</v>
      </c>
      <c r="AK400" s="304">
        <f>' ВВОД заполнить первым'!AL400</f>
        <v>0</v>
      </c>
      <c r="AL400" s="304">
        <f>' ВВОД заполнить первым'!AM400</f>
        <v>1</v>
      </c>
      <c r="AM400" s="304">
        <f>' ВВОД заполнить первым'!AN400</f>
        <v>0</v>
      </c>
      <c r="AN400" s="304">
        <f>' ВВОД заполнить первым'!AO400</f>
        <v>1.1499999999999999</v>
      </c>
      <c r="AO400" s="304">
        <f>' ВВОД заполнить первым'!AP400</f>
        <v>0</v>
      </c>
      <c r="AP400" s="304">
        <f>' ВВОД заполнить первым'!AQ400</f>
        <v>0</v>
      </c>
      <c r="AQ400" s="304">
        <f>' ВВОД заполнить первым'!AR400</f>
        <v>0</v>
      </c>
      <c r="AR400" s="304">
        <f>' ВВОД заполнить первым'!AS400</f>
        <v>0</v>
      </c>
      <c r="AS400" s="304">
        <f>' ВВОД заполнить первым'!AT400</f>
        <v>1</v>
      </c>
      <c r="AT400" s="304">
        <f>' ВВОД заполнить первым'!AU400</f>
        <v>1</v>
      </c>
      <c r="AU400" s="304">
        <f>' ВВОД заполнить первым'!AV400</f>
        <v>0</v>
      </c>
      <c r="AV400" s="304">
        <f>' ВВОД заполнить первым'!AW400</f>
        <v>0</v>
      </c>
      <c r="AW400" s="304">
        <f>' ВВОД заполнить первым'!AX400</f>
        <v>0</v>
      </c>
      <c r="AX400" s="304">
        <f>' ВВОД заполнить первым'!AY400</f>
        <v>0</v>
      </c>
      <c r="AY400" s="304">
        <f>' ВВОД заполнить первым'!AZ400</f>
        <v>0</v>
      </c>
      <c r="AZ400" s="304">
        <f>' ВВОД заполнить первым'!BA400</f>
        <v>1</v>
      </c>
      <c r="BA400" s="304">
        <f>' ВВОД заполнить первым'!BB400</f>
        <v>1</v>
      </c>
      <c r="BB400" s="304">
        <f>' ВВОД заполнить первым'!BC400</f>
        <v>0</v>
      </c>
      <c r="BC400" s="304">
        <f>' ВВОД заполнить первым'!BD400</f>
        <v>0</v>
      </c>
      <c r="BD400" s="304">
        <f>' ВВОД заполнить первым'!BE400</f>
        <v>0</v>
      </c>
      <c r="BE400" s="304">
        <f>' ВВОД заполнить первым'!BF400</f>
        <v>0</v>
      </c>
      <c r="BF400" s="304">
        <f>' ВВОД заполнить первым'!BG400</f>
        <v>0</v>
      </c>
      <c r="BG400" s="304">
        <f>' ВВОД заполнить первым'!BH400</f>
        <v>0</v>
      </c>
      <c r="BH400" s="304">
        <f>' ВВОД заполнить первым'!BI400</f>
        <v>0</v>
      </c>
      <c r="BI400" s="304">
        <f>' ВВОД заполнить первым'!BJ400</f>
        <v>1</v>
      </c>
      <c r="BJ400" s="304">
        <f>' ВВОД заполнить первым'!BK400</f>
        <v>1</v>
      </c>
      <c r="BK400" s="304">
        <f>' ВВОД заполнить первым'!BL400</f>
        <v>0</v>
      </c>
      <c r="BL400" s="304">
        <f>' ВВОД заполнить первым'!BM400</f>
        <v>0</v>
      </c>
      <c r="BM400" s="304">
        <f>' ВВОД заполнить первым'!BN400</f>
        <v>0</v>
      </c>
      <c r="BN400" s="304">
        <f>' ВВОД заполнить первым'!BO400</f>
        <v>1</v>
      </c>
      <c r="BO400" s="304">
        <f>' ВВОД заполнить первым'!BP400</f>
        <v>0</v>
      </c>
      <c r="BP400" s="304">
        <f>' ВВОД заполнить первым'!BQ400</f>
        <v>0</v>
      </c>
      <c r="BQ400" s="304">
        <f ca="1">' ВВОД заполнить первым'!BR400</f>
        <v>1</v>
      </c>
      <c r="BR400" s="304">
        <f ca="1">' ВВОД заполнить первым'!BS400</f>
        <v>1</v>
      </c>
      <c r="BS400" s="304">
        <f>' ВВОД заполнить первым'!BT400</f>
        <v>27515</v>
      </c>
      <c r="BT400" s="304">
        <f ca="1">' ВВОД заполнить первым'!BU400</f>
        <v>44</v>
      </c>
      <c r="BU400" s="304">
        <f ca="1">' ВВОД заполнить первым'!BV400</f>
        <v>0</v>
      </c>
      <c r="BV400" s="304">
        <f ca="1">' ВВОД заполнить первым'!BW400</f>
        <v>0</v>
      </c>
      <c r="BW400" s="304">
        <f ca="1">' ВВОД заполнить первым'!BX400</f>
        <v>0</v>
      </c>
      <c r="BX400" s="304">
        <f ca="1">' ВВОД заполнить первым'!BY400</f>
        <v>0</v>
      </c>
      <c r="BY400" s="304">
        <f ca="1">' ВВОД заполнить первым'!BZ400</f>
        <v>0</v>
      </c>
      <c r="BZ400" s="304">
        <f ca="1">' ВВОД заполнить первым'!CA400</f>
        <v>0</v>
      </c>
      <c r="CA400" s="304">
        <f ca="1">' ВВОД заполнить первым'!CB400</f>
        <v>0</v>
      </c>
      <c r="CB400" s="304">
        <f ca="1">' ВВОД заполнить первым'!CC400</f>
        <v>0</v>
      </c>
      <c r="CC400" s="304">
        <f ca="1">' ВВОД заполнить первым'!CD400</f>
        <v>1</v>
      </c>
      <c r="CD400" s="304">
        <f ca="1">' ВВОД заполнить первым'!CE400</f>
        <v>0</v>
      </c>
      <c r="CE400" s="304">
        <f ca="1">' ВВОД заполнить первым'!CF400</f>
        <v>0</v>
      </c>
      <c r="CF400" s="304">
        <f ca="1">' ВВОД заполнить первым'!CG400</f>
        <v>0</v>
      </c>
      <c r="CG400" s="304">
        <f ca="1">' ВВОД заполнить первым'!CH400</f>
        <v>0</v>
      </c>
      <c r="CH400" s="304">
        <f ca="1">' ВВОД заполнить первым'!CI400</f>
        <v>0</v>
      </c>
      <c r="CI400" s="304">
        <f ca="1">' ВВОД заполнить первым'!CJ400</f>
        <v>0</v>
      </c>
      <c r="CJ400" s="304">
        <f ca="1">' ВВОД заполнить первым'!CK400</f>
        <v>0</v>
      </c>
      <c r="CK400" s="304">
        <f ca="1">' ВВОД заполнить первым'!CL400</f>
        <v>0</v>
      </c>
      <c r="CL400" s="304">
        <f ca="1">' ВВОД заполнить первым'!CM400</f>
        <v>0</v>
      </c>
      <c r="CM400" s="304">
        <f ca="1">' ВВОД заполнить первым'!CN400</f>
        <v>0</v>
      </c>
      <c r="CN400" s="304">
        <f ca="1">' ВВОД заполнить первым'!CO400</f>
        <v>0</v>
      </c>
      <c r="CO400" s="304">
        <f>' ВВОД заполнить первым'!CP400</f>
        <v>0</v>
      </c>
      <c r="CP400" s="304">
        <f>' ВВОД заполнить первым'!CQ400</f>
        <v>0</v>
      </c>
      <c r="CQ400" s="304">
        <f>' ВВОД заполнить первым'!CR400</f>
        <v>0</v>
      </c>
      <c r="CR400" s="304">
        <f>' ВВОД заполнить первым'!CS400</f>
        <v>0</v>
      </c>
      <c r="CS400" s="304">
        <f>' ВВОД заполнить первым'!CT400</f>
        <v>0</v>
      </c>
      <c r="CT400" s="304">
        <f>' ВВОД заполнить первым'!CU400</f>
        <v>0</v>
      </c>
      <c r="CU400" s="304">
        <f>' ВВОД заполнить первым'!CV400</f>
        <v>0</v>
      </c>
      <c r="CV400" s="304">
        <f>' ВВОД заполнить первым'!CW400</f>
        <v>0</v>
      </c>
      <c r="CW400" s="304">
        <f>' ВВОД заполнить первым'!CX400</f>
        <v>0</v>
      </c>
      <c r="CX400" s="304">
        <f>' ВВОД заполнить первым'!CY400</f>
        <v>0</v>
      </c>
      <c r="CY400" s="304">
        <f>' ВВОД заполнить первым'!CZ400</f>
        <v>0</v>
      </c>
      <c r="CZ400" s="304">
        <f>' ВВОД заполнить первым'!DA400</f>
        <v>0</v>
      </c>
      <c r="DA400" s="304">
        <f>' ВВОД заполнить первым'!DB400</f>
        <v>0</v>
      </c>
      <c r="DB400" s="304">
        <f>' ВВОД заполнить первым'!DC400</f>
        <v>0</v>
      </c>
      <c r="DC400" s="304">
        <f>' ВВОД заполнить первым'!DD400</f>
        <v>0</v>
      </c>
      <c r="DD400" s="304">
        <f>' ВВОД заполнить первым'!DE400</f>
        <v>0</v>
      </c>
      <c r="DE400" s="304">
        <f>' ВВОД заполнить первым'!DF400</f>
        <v>0</v>
      </c>
      <c r="DF400" s="304">
        <f>' ВВОД заполнить первым'!DG400</f>
        <v>0</v>
      </c>
      <c r="DG400" s="304">
        <f>' ВВОД заполнить первым'!DH400</f>
        <v>0</v>
      </c>
      <c r="DH400" s="304">
        <f>' ВВОД заполнить первым'!DI400</f>
        <v>0</v>
      </c>
      <c r="DI400" s="304">
        <f>' ВВОД заполнить первым'!DJ400</f>
        <v>0</v>
      </c>
      <c r="DJ400" s="304">
        <f>' ВВОД заполнить первым'!DK400</f>
        <v>0</v>
      </c>
      <c r="DK400" s="304">
        <f>' ВВОД заполнить первым'!DL400</f>
        <v>0</v>
      </c>
      <c r="DL400" s="304">
        <f>' ВВОД заполнить первым'!DM400</f>
        <v>0</v>
      </c>
      <c r="DM400" s="304">
        <f>' ВВОД заполнить первым'!DN400</f>
        <v>0</v>
      </c>
      <c r="DN400" s="304">
        <f>' ВВОД заполнить первым'!DO400</f>
        <v>0</v>
      </c>
      <c r="DO400" s="304">
        <f>' ВВОД заполнить первым'!DP400</f>
        <v>0</v>
      </c>
      <c r="DP400" s="304">
        <f>' ВВОД заполнить первым'!DQ400</f>
        <v>0</v>
      </c>
      <c r="DQ400" s="304">
        <f>' ВВОД заполнить первым'!DR400</f>
        <v>0</v>
      </c>
      <c r="DR400" s="304">
        <f>' ВВОД заполнить первым'!DS400</f>
        <v>0</v>
      </c>
      <c r="DS400" s="304">
        <f>' ВВОД заполнить первым'!DT400</f>
        <v>0</v>
      </c>
      <c r="DT400" s="304">
        <f>' ВВОД заполнить первым'!DU400</f>
        <v>0</v>
      </c>
      <c r="DU400" s="304">
        <f>' ВВОД заполнить первым'!DV400</f>
        <v>0</v>
      </c>
    </row>
    <row r="401" spans="1:125" s="14" customFormat="1" hidden="1">
      <c r="A401" s="56"/>
      <c r="B401" s="62"/>
      <c r="C401" s="62"/>
      <c r="D401" s="62"/>
      <c r="E401" s="62"/>
      <c r="F401" s="62"/>
      <c r="G401" s="62"/>
      <c r="H401" s="62"/>
      <c r="I401" s="62"/>
      <c r="J401" s="62"/>
      <c r="K401" s="62"/>
      <c r="L401" s="62"/>
      <c r="M401" s="62"/>
      <c r="N401" s="62"/>
      <c r="O401" s="63" t="s">
        <v>153</v>
      </c>
      <c r="P401" s="304">
        <f>' ВВОД заполнить первым'!P401</f>
        <v>1</v>
      </c>
      <c r="Q401" s="304">
        <f>' ВВОД заполнить первым'!Q401</f>
        <v>1</v>
      </c>
      <c r="R401" s="304">
        <f>' ВВОД заполнить первым'!R401</f>
        <v>0</v>
      </c>
      <c r="S401" s="304">
        <f>' ВВОД заполнить первым'!S401</f>
        <v>0</v>
      </c>
      <c r="T401" s="304">
        <f>' ВВОД заполнить первым'!T401</f>
        <v>0</v>
      </c>
      <c r="U401" s="304">
        <f>' ВВОД заполнить первым'!U401</f>
        <v>0</v>
      </c>
      <c r="V401" s="304">
        <f>' ВВОД заполнить первым'!V401</f>
        <v>0</v>
      </c>
      <c r="W401" s="304">
        <f>' ВВОД заполнить первым'!W401</f>
        <v>0</v>
      </c>
      <c r="X401" s="304">
        <f>' ВВОД заполнить первым'!X401</f>
        <v>0</v>
      </c>
      <c r="Y401" s="304">
        <f>' ВВОД заполнить первым'!Y401</f>
        <v>0</v>
      </c>
      <c r="Z401" s="304">
        <f>' ВВОД заполнить первым'!Z401</f>
        <v>1</v>
      </c>
      <c r="AA401" s="304">
        <f>' ВВОД заполнить первым'!AA401</f>
        <v>0</v>
      </c>
      <c r="AB401" s="304">
        <f>' ВВОД заполнить первым'!AB401</f>
        <v>1</v>
      </c>
      <c r="AC401" s="304">
        <f>' ВВОД заполнить первым'!AC401</f>
        <v>0</v>
      </c>
      <c r="AD401" s="304">
        <f>' ВВОД заполнить первым'!AD401</f>
        <v>0</v>
      </c>
      <c r="AE401" s="304">
        <f>' ВВОД заполнить первым'!AE401</f>
        <v>0</v>
      </c>
      <c r="AF401" s="304">
        <f>' ВВОД заполнить первым'!AF401</f>
        <v>1</v>
      </c>
      <c r="AG401" s="304">
        <f>' ВВОД заполнить первым'!AG401</f>
        <v>0</v>
      </c>
      <c r="AH401" s="304">
        <f>' ВВОД заполнить первым'!AH401</f>
        <v>1.1499999999999999</v>
      </c>
      <c r="AI401" s="304">
        <f>' ВВОД заполнить первым'!AJ401</f>
        <v>1</v>
      </c>
      <c r="AJ401" s="304">
        <f>' ВВОД заполнить первым'!AK401</f>
        <v>0</v>
      </c>
      <c r="AK401" s="304">
        <f>' ВВОД заполнить первым'!AL401</f>
        <v>0</v>
      </c>
      <c r="AL401" s="304">
        <f>' ВВОД заполнить первым'!AM401</f>
        <v>1</v>
      </c>
      <c r="AM401" s="304">
        <f>' ВВОД заполнить первым'!AN401</f>
        <v>0</v>
      </c>
      <c r="AN401" s="304">
        <f>' ВВОД заполнить первым'!AO401</f>
        <v>1.1499999999999999</v>
      </c>
      <c r="AO401" s="304">
        <f>' ВВОД заполнить первым'!AP401</f>
        <v>0</v>
      </c>
      <c r="AP401" s="304">
        <f>' ВВОД заполнить первым'!AQ401</f>
        <v>0</v>
      </c>
      <c r="AQ401" s="304">
        <f>' ВВОД заполнить первым'!AR401</f>
        <v>0</v>
      </c>
      <c r="AR401" s="304">
        <f>' ВВОД заполнить первым'!AS401</f>
        <v>0</v>
      </c>
      <c r="AS401" s="304">
        <f>' ВВОД заполнить первым'!AT401</f>
        <v>1</v>
      </c>
      <c r="AT401" s="304">
        <f>' ВВОД заполнить первым'!AU401</f>
        <v>1</v>
      </c>
      <c r="AU401" s="304">
        <f>' ВВОД заполнить первым'!AV401</f>
        <v>0</v>
      </c>
      <c r="AV401" s="304">
        <f>' ВВОД заполнить первым'!AW401</f>
        <v>0</v>
      </c>
      <c r="AW401" s="304">
        <f>' ВВОД заполнить первым'!AX401</f>
        <v>0</v>
      </c>
      <c r="AX401" s="304">
        <f>' ВВОД заполнить первым'!AY401</f>
        <v>0</v>
      </c>
      <c r="AY401" s="304">
        <f>' ВВОД заполнить первым'!AZ401</f>
        <v>0</v>
      </c>
      <c r="AZ401" s="304">
        <f>' ВВОД заполнить первым'!BA401</f>
        <v>1</v>
      </c>
      <c r="BA401" s="304">
        <f>' ВВОД заполнить первым'!BB401</f>
        <v>1</v>
      </c>
      <c r="BB401" s="304">
        <f>' ВВОД заполнить первым'!BC401</f>
        <v>0</v>
      </c>
      <c r="BC401" s="304">
        <f>' ВВОД заполнить первым'!BD401</f>
        <v>0</v>
      </c>
      <c r="BD401" s="304">
        <f>' ВВОД заполнить первым'!BE401</f>
        <v>0</v>
      </c>
      <c r="BE401" s="304">
        <f>' ВВОД заполнить первым'!BF401</f>
        <v>0</v>
      </c>
      <c r="BF401" s="304">
        <f>' ВВОД заполнить первым'!BG401</f>
        <v>0</v>
      </c>
      <c r="BG401" s="304">
        <f>' ВВОД заполнить первым'!BH401</f>
        <v>0</v>
      </c>
      <c r="BH401" s="304">
        <f>' ВВОД заполнить первым'!BI401</f>
        <v>0</v>
      </c>
      <c r="BI401" s="304">
        <f>' ВВОД заполнить первым'!BJ401</f>
        <v>1</v>
      </c>
      <c r="BJ401" s="304">
        <f>' ВВОД заполнить первым'!BK401</f>
        <v>1</v>
      </c>
      <c r="BK401" s="304">
        <f>' ВВОД заполнить первым'!BL401</f>
        <v>0</v>
      </c>
      <c r="BL401" s="304">
        <f>' ВВОД заполнить первым'!BM401</f>
        <v>0</v>
      </c>
      <c r="BM401" s="304">
        <f>' ВВОД заполнить первым'!BN401</f>
        <v>0</v>
      </c>
      <c r="BN401" s="304">
        <f>' ВВОД заполнить первым'!BO401</f>
        <v>1</v>
      </c>
      <c r="BO401" s="304">
        <f>' ВВОД заполнить первым'!BP401</f>
        <v>0</v>
      </c>
      <c r="BP401" s="304">
        <f>' ВВОД заполнить первым'!BQ401</f>
        <v>0</v>
      </c>
      <c r="BQ401" s="304">
        <f ca="1">' ВВОД заполнить первым'!BR401</f>
        <v>1</v>
      </c>
      <c r="BR401" s="304">
        <f ca="1">' ВВОД заполнить первым'!BS401</f>
        <v>1</v>
      </c>
      <c r="BS401" s="304">
        <f>' ВВОД заполнить первым'!BT401</f>
        <v>18516</v>
      </c>
      <c r="BT401" s="304">
        <f ca="1">' ВВОД заполнить первым'!BU401</f>
        <v>69</v>
      </c>
      <c r="BU401" s="304">
        <f ca="1">' ВВОД заполнить первым'!BV401</f>
        <v>0</v>
      </c>
      <c r="BV401" s="304">
        <f ca="1">' ВВОД заполнить первым'!BW401</f>
        <v>0</v>
      </c>
      <c r="BW401" s="304">
        <f ca="1">' ВВОД заполнить первым'!BX401</f>
        <v>0</v>
      </c>
      <c r="BX401" s="304">
        <f ca="1">' ВВОД заполнить первым'!BY401</f>
        <v>0</v>
      </c>
      <c r="BY401" s="304">
        <f ca="1">' ВВОД заполнить первым'!BZ401</f>
        <v>0</v>
      </c>
      <c r="BZ401" s="304">
        <f ca="1">' ВВОД заполнить первым'!CA401</f>
        <v>0</v>
      </c>
      <c r="CA401" s="304">
        <f ca="1">' ВВОД заполнить первым'!CB401</f>
        <v>0</v>
      </c>
      <c r="CB401" s="304">
        <f ca="1">' ВВОД заполнить первым'!CC401</f>
        <v>0</v>
      </c>
      <c r="CC401" s="304">
        <f ca="1">' ВВОД заполнить первым'!CD401</f>
        <v>0</v>
      </c>
      <c r="CD401" s="304">
        <f ca="1">' ВВОД заполнить первым'!CE401</f>
        <v>0</v>
      </c>
      <c r="CE401" s="304">
        <f ca="1">' ВВОД заполнить первым'!CF401</f>
        <v>0</v>
      </c>
      <c r="CF401" s="304">
        <f ca="1">' ВВОД заполнить первым'!CG401</f>
        <v>0</v>
      </c>
      <c r="CG401" s="304">
        <f ca="1">' ВВОД заполнить первым'!CH401</f>
        <v>0</v>
      </c>
      <c r="CH401" s="304">
        <f ca="1">' ВВОД заполнить первым'!CI401</f>
        <v>0</v>
      </c>
      <c r="CI401" s="304">
        <f ca="1">' ВВОД заполнить первым'!CJ401</f>
        <v>0</v>
      </c>
      <c r="CJ401" s="304">
        <f ca="1">' ВВОД заполнить первым'!CK401</f>
        <v>0</v>
      </c>
      <c r="CK401" s="304">
        <f ca="1">' ВВОД заполнить первым'!CL401</f>
        <v>0</v>
      </c>
      <c r="CL401" s="304">
        <f ca="1">' ВВОД заполнить первым'!CM401</f>
        <v>0</v>
      </c>
      <c r="CM401" s="304">
        <f ca="1">' ВВОД заполнить первым'!CN401</f>
        <v>1</v>
      </c>
      <c r="CN401" s="304">
        <f ca="1">' ВВОД заполнить первым'!CO401</f>
        <v>0</v>
      </c>
      <c r="CO401" s="304">
        <f>' ВВОД заполнить первым'!CP401</f>
        <v>0</v>
      </c>
      <c r="CP401" s="304">
        <f>' ВВОД заполнить первым'!CQ401</f>
        <v>0</v>
      </c>
      <c r="CQ401" s="304">
        <f>' ВВОД заполнить первым'!CR401</f>
        <v>0</v>
      </c>
      <c r="CR401" s="304">
        <f>' ВВОД заполнить первым'!CS401</f>
        <v>0</v>
      </c>
      <c r="CS401" s="304">
        <f>' ВВОД заполнить первым'!CT401</f>
        <v>0</v>
      </c>
      <c r="CT401" s="304">
        <f>' ВВОД заполнить первым'!CU401</f>
        <v>0</v>
      </c>
      <c r="CU401" s="304">
        <f>' ВВОД заполнить первым'!CV401</f>
        <v>0</v>
      </c>
      <c r="CV401" s="304">
        <f>' ВВОД заполнить первым'!CW401</f>
        <v>0</v>
      </c>
      <c r="CW401" s="304">
        <f>' ВВОД заполнить первым'!CX401</f>
        <v>0</v>
      </c>
      <c r="CX401" s="304">
        <f>' ВВОД заполнить первым'!CY401</f>
        <v>0</v>
      </c>
      <c r="CY401" s="304">
        <f>' ВВОД заполнить первым'!CZ401</f>
        <v>0</v>
      </c>
      <c r="CZ401" s="304">
        <f>' ВВОД заполнить первым'!DA401</f>
        <v>0</v>
      </c>
      <c r="DA401" s="304">
        <f>' ВВОД заполнить первым'!DB401</f>
        <v>0</v>
      </c>
      <c r="DB401" s="304">
        <f>' ВВОД заполнить первым'!DC401</f>
        <v>0</v>
      </c>
      <c r="DC401" s="304">
        <f>' ВВОД заполнить первым'!DD401</f>
        <v>0</v>
      </c>
      <c r="DD401" s="304">
        <f>' ВВОД заполнить первым'!DE401</f>
        <v>0</v>
      </c>
      <c r="DE401" s="304">
        <f>' ВВОД заполнить первым'!DF401</f>
        <v>0</v>
      </c>
      <c r="DF401" s="304">
        <f>' ВВОД заполнить первым'!DG401</f>
        <v>0</v>
      </c>
      <c r="DG401" s="304">
        <f>' ВВОД заполнить первым'!DH401</f>
        <v>0</v>
      </c>
      <c r="DH401" s="304">
        <f>' ВВОД заполнить первым'!DI401</f>
        <v>0</v>
      </c>
      <c r="DI401" s="304">
        <f>' ВВОД заполнить первым'!DJ401</f>
        <v>0</v>
      </c>
      <c r="DJ401" s="304">
        <f>' ВВОД заполнить первым'!DK401</f>
        <v>0</v>
      </c>
      <c r="DK401" s="304">
        <f>' ВВОД заполнить первым'!DL401</f>
        <v>0</v>
      </c>
      <c r="DL401" s="304">
        <f>' ВВОД заполнить первым'!DM401</f>
        <v>0</v>
      </c>
      <c r="DM401" s="304">
        <f>' ВВОД заполнить первым'!DN401</f>
        <v>0</v>
      </c>
      <c r="DN401" s="304">
        <f>' ВВОД заполнить первым'!DO401</f>
        <v>0</v>
      </c>
      <c r="DO401" s="304">
        <f>' ВВОД заполнить первым'!DP401</f>
        <v>0</v>
      </c>
      <c r="DP401" s="304">
        <f>' ВВОД заполнить первым'!DQ401</f>
        <v>0</v>
      </c>
      <c r="DQ401" s="304">
        <f>' ВВОД заполнить первым'!DR401</f>
        <v>0</v>
      </c>
      <c r="DR401" s="304">
        <f>' ВВОД заполнить первым'!DS401</f>
        <v>0</v>
      </c>
      <c r="DS401" s="304">
        <f>' ВВОД заполнить первым'!DT401</f>
        <v>0</v>
      </c>
      <c r="DT401" s="304">
        <f>' ВВОД заполнить первым'!DU401</f>
        <v>0</v>
      </c>
      <c r="DU401" s="304">
        <f>' ВВОД заполнить первым'!DV401</f>
        <v>0</v>
      </c>
    </row>
    <row r="402" spans="1:125" s="14" customFormat="1" hidden="1">
      <c r="A402" s="56"/>
      <c r="B402" s="62"/>
      <c r="C402" s="62"/>
      <c r="D402" s="62"/>
      <c r="E402" s="62"/>
      <c r="F402" s="62"/>
      <c r="G402" s="62"/>
      <c r="H402" s="62"/>
      <c r="I402" s="62"/>
      <c r="J402" s="62"/>
      <c r="K402" s="62"/>
      <c r="L402" s="62"/>
      <c r="M402" s="62"/>
      <c r="N402" s="62"/>
      <c r="O402" s="63" t="s">
        <v>161</v>
      </c>
      <c r="P402" s="304">
        <f>' ВВОД заполнить первым'!P402</f>
        <v>1</v>
      </c>
      <c r="Q402" s="304">
        <f>' ВВОД заполнить первым'!Q402</f>
        <v>1</v>
      </c>
      <c r="R402" s="304">
        <f>' ВВОД заполнить первым'!R402</f>
        <v>0</v>
      </c>
      <c r="S402" s="304">
        <f>' ВВОД заполнить первым'!S402</f>
        <v>0</v>
      </c>
      <c r="T402" s="304">
        <f>' ВВОД заполнить первым'!T402</f>
        <v>0</v>
      </c>
      <c r="U402" s="304">
        <f>' ВВОД заполнить первым'!U402</f>
        <v>0</v>
      </c>
      <c r="V402" s="304">
        <f>' ВВОД заполнить первым'!V402</f>
        <v>0</v>
      </c>
      <c r="W402" s="304">
        <f>' ВВОД заполнить первым'!W402</f>
        <v>0</v>
      </c>
      <c r="X402" s="304">
        <f>' ВВОД заполнить первым'!X402</f>
        <v>0</v>
      </c>
      <c r="Y402" s="304">
        <f>' ВВОД заполнить первым'!Y402</f>
        <v>0</v>
      </c>
      <c r="Z402" s="304">
        <f>' ВВОД заполнить первым'!Z402</f>
        <v>1</v>
      </c>
      <c r="AA402" s="304">
        <f>' ВВОД заполнить первым'!AA402</f>
        <v>0</v>
      </c>
      <c r="AB402" s="304">
        <f>' ВВОД заполнить первым'!AB402</f>
        <v>1</v>
      </c>
      <c r="AC402" s="304">
        <f>' ВВОД заполнить первым'!AC402</f>
        <v>0</v>
      </c>
      <c r="AD402" s="304">
        <f>' ВВОД заполнить первым'!AD402</f>
        <v>0</v>
      </c>
      <c r="AE402" s="304">
        <f>' ВВОД заполнить первым'!AE402</f>
        <v>0</v>
      </c>
      <c r="AF402" s="304">
        <f>' ВВОД заполнить первым'!AF402</f>
        <v>1</v>
      </c>
      <c r="AG402" s="304">
        <f>' ВВОД заполнить первым'!AG402</f>
        <v>0</v>
      </c>
      <c r="AH402" s="304">
        <f>' ВВОД заполнить первым'!AH402</f>
        <v>1.75</v>
      </c>
      <c r="AI402" s="304">
        <f>' ВВОД заполнить первым'!AJ402</f>
        <v>1</v>
      </c>
      <c r="AJ402" s="304">
        <f>' ВВОД заполнить первым'!AK402</f>
        <v>0</v>
      </c>
      <c r="AK402" s="304">
        <f>' ВВОД заполнить первым'!AL402</f>
        <v>0</v>
      </c>
      <c r="AL402" s="304">
        <f>' ВВОД заполнить первым'!AM402</f>
        <v>1</v>
      </c>
      <c r="AM402" s="304">
        <f>' ВВОД заполнить первым'!AN402</f>
        <v>0</v>
      </c>
      <c r="AN402" s="304">
        <f>' ВВОД заполнить первым'!AO402</f>
        <v>1.1499999999999999</v>
      </c>
      <c r="AO402" s="304">
        <f>' ВВОД заполнить первым'!AP402</f>
        <v>1</v>
      </c>
      <c r="AP402" s="304" t="str">
        <f>' ВВОД заполнить первым'!AQ402</f>
        <v>слесарь-сантехник</v>
      </c>
      <c r="AQ402" s="304">
        <f>' ВВОД заполнить первым'!AR402</f>
        <v>0</v>
      </c>
      <c r="AR402" s="304">
        <f>' ВВОД заполнить первым'!AS402</f>
        <v>0.6</v>
      </c>
      <c r="AS402" s="304">
        <f>' ВВОД заполнить первым'!AT402</f>
        <v>1</v>
      </c>
      <c r="AT402" s="304">
        <f>' ВВОД заполнить первым'!AU402</f>
        <v>1</v>
      </c>
      <c r="AU402" s="304">
        <f>' ВВОД заполнить первым'!AV402</f>
        <v>0</v>
      </c>
      <c r="AV402" s="304">
        <f>' ВВОД заполнить первым'!AW402</f>
        <v>0</v>
      </c>
      <c r="AW402" s="304">
        <f>' ВВОД заполнить первым'!AX402</f>
        <v>0</v>
      </c>
      <c r="AX402" s="304">
        <f>' ВВОД заполнить первым'!AY402</f>
        <v>0</v>
      </c>
      <c r="AY402" s="304">
        <f>' ВВОД заполнить первым'!AZ402</f>
        <v>1</v>
      </c>
      <c r="AZ402" s="304">
        <f>' ВВОД заполнить первым'!BA402</f>
        <v>0</v>
      </c>
      <c r="BA402" s="304">
        <f>' ВВОД заполнить первым'!BB402</f>
        <v>1</v>
      </c>
      <c r="BB402" s="304">
        <f>' ВВОД заполнить первым'!BC402</f>
        <v>0</v>
      </c>
      <c r="BC402" s="304">
        <f>' ВВОД заполнить первым'!BD402</f>
        <v>0</v>
      </c>
      <c r="BD402" s="304">
        <f>' ВВОД заполнить первым'!BE402</f>
        <v>0</v>
      </c>
      <c r="BE402" s="304">
        <f>' ВВОД заполнить первым'!BF402</f>
        <v>0</v>
      </c>
      <c r="BF402" s="304">
        <f>' ВВОД заполнить первым'!BG402</f>
        <v>0</v>
      </c>
      <c r="BG402" s="304">
        <f>' ВВОД заполнить первым'!BH402</f>
        <v>0</v>
      </c>
      <c r="BH402" s="304">
        <f>' ВВОД заполнить первым'!BI402</f>
        <v>0</v>
      </c>
      <c r="BI402" s="304">
        <f>' ВВОД заполнить первым'!BJ402</f>
        <v>1</v>
      </c>
      <c r="BJ402" s="304">
        <f>' ВВОД заполнить первым'!BK402</f>
        <v>1</v>
      </c>
      <c r="BK402" s="304">
        <f>' ВВОД заполнить первым'!BL402</f>
        <v>0</v>
      </c>
      <c r="BL402" s="304">
        <f>' ВВОД заполнить первым'!BM402</f>
        <v>0</v>
      </c>
      <c r="BM402" s="304">
        <f>' ВВОД заполнить первым'!BN402</f>
        <v>0</v>
      </c>
      <c r="BN402" s="304">
        <f>' ВВОД заполнить первым'!BO402</f>
        <v>1</v>
      </c>
      <c r="BO402" s="304">
        <f>' ВВОД заполнить первым'!BP402</f>
        <v>0</v>
      </c>
      <c r="BP402" s="304">
        <f>' ВВОД заполнить первым'!BQ402</f>
        <v>0</v>
      </c>
      <c r="BQ402" s="304">
        <f ca="1">' ВВОД заполнить первым'!BR402</f>
        <v>1</v>
      </c>
      <c r="BR402" s="304">
        <f ca="1">' ВВОД заполнить первым'!BS402</f>
        <v>1</v>
      </c>
      <c r="BS402" s="304">
        <f>' ВВОД заполнить первым'!BT402</f>
        <v>30705</v>
      </c>
      <c r="BT402" s="304">
        <f ca="1">' ВВОД заполнить первым'!BU402</f>
        <v>35</v>
      </c>
      <c r="BU402" s="304">
        <f ca="1">' ВВОД заполнить первым'!BV402</f>
        <v>0</v>
      </c>
      <c r="BV402" s="304">
        <f ca="1">' ВВОД заполнить первым'!BW402</f>
        <v>0</v>
      </c>
      <c r="BW402" s="304">
        <f ca="1">' ВВОД заполнить первым'!BX402</f>
        <v>0</v>
      </c>
      <c r="BX402" s="304">
        <f ca="1">' ВВОД заполнить первым'!BY402</f>
        <v>0</v>
      </c>
      <c r="BY402" s="304">
        <f ca="1">' ВВОД заполнить первым'!BZ402</f>
        <v>0</v>
      </c>
      <c r="BZ402" s="304">
        <f ca="1">' ВВОД заполнить первым'!CA402</f>
        <v>0</v>
      </c>
      <c r="CA402" s="304">
        <f ca="1">' ВВОД заполнить первым'!CB402</f>
        <v>1</v>
      </c>
      <c r="CB402" s="304">
        <f ca="1">' ВВОД заполнить первым'!CC402</f>
        <v>0</v>
      </c>
      <c r="CC402" s="304">
        <f ca="1">' ВВОД заполнить первым'!CD402</f>
        <v>0</v>
      </c>
      <c r="CD402" s="304">
        <f ca="1">' ВВОД заполнить первым'!CE402</f>
        <v>0</v>
      </c>
      <c r="CE402" s="304">
        <f ca="1">' ВВОД заполнить первым'!CF402</f>
        <v>0</v>
      </c>
      <c r="CF402" s="304">
        <f ca="1">' ВВОД заполнить первым'!CG402</f>
        <v>0</v>
      </c>
      <c r="CG402" s="304">
        <f ca="1">' ВВОД заполнить первым'!CH402</f>
        <v>0</v>
      </c>
      <c r="CH402" s="304">
        <f ca="1">' ВВОД заполнить первым'!CI402</f>
        <v>0</v>
      </c>
      <c r="CI402" s="304">
        <f ca="1">' ВВОД заполнить первым'!CJ402</f>
        <v>0</v>
      </c>
      <c r="CJ402" s="304">
        <f ca="1">' ВВОД заполнить первым'!CK402</f>
        <v>0</v>
      </c>
      <c r="CK402" s="304">
        <f ca="1">' ВВОД заполнить первым'!CL402</f>
        <v>0</v>
      </c>
      <c r="CL402" s="304">
        <f ca="1">' ВВОД заполнить первым'!CM402</f>
        <v>0</v>
      </c>
      <c r="CM402" s="304">
        <f ca="1">' ВВОД заполнить первым'!CN402</f>
        <v>0</v>
      </c>
      <c r="CN402" s="304">
        <f ca="1">' ВВОД заполнить первым'!CO402</f>
        <v>0</v>
      </c>
      <c r="CO402" s="304">
        <f>' ВВОД заполнить первым'!CP402</f>
        <v>0</v>
      </c>
      <c r="CP402" s="304">
        <f>' ВВОД заполнить первым'!CQ402</f>
        <v>0</v>
      </c>
      <c r="CQ402" s="304">
        <f>' ВВОД заполнить первым'!CR402</f>
        <v>0</v>
      </c>
      <c r="CR402" s="304">
        <f>' ВВОД заполнить первым'!CS402</f>
        <v>0</v>
      </c>
      <c r="CS402" s="304">
        <f>' ВВОД заполнить первым'!CT402</f>
        <v>0</v>
      </c>
      <c r="CT402" s="304">
        <f>' ВВОД заполнить первым'!CU402</f>
        <v>0</v>
      </c>
      <c r="CU402" s="304">
        <f>' ВВОД заполнить первым'!CV402</f>
        <v>0</v>
      </c>
      <c r="CV402" s="304">
        <f>' ВВОД заполнить первым'!CW402</f>
        <v>0</v>
      </c>
      <c r="CW402" s="304">
        <f>' ВВОД заполнить первым'!CX402</f>
        <v>0</v>
      </c>
      <c r="CX402" s="304">
        <f>' ВВОД заполнить первым'!CY402</f>
        <v>0</v>
      </c>
      <c r="CY402" s="304">
        <f>' ВВОД заполнить первым'!CZ402</f>
        <v>0</v>
      </c>
      <c r="CZ402" s="304">
        <f>' ВВОД заполнить первым'!DA402</f>
        <v>0</v>
      </c>
      <c r="DA402" s="304">
        <f>' ВВОД заполнить первым'!DB402</f>
        <v>0</v>
      </c>
      <c r="DB402" s="304">
        <f>' ВВОД заполнить первым'!DC402</f>
        <v>0</v>
      </c>
      <c r="DC402" s="304">
        <f>' ВВОД заполнить первым'!DD402</f>
        <v>0</v>
      </c>
      <c r="DD402" s="304">
        <f>' ВВОД заполнить первым'!DE402</f>
        <v>0</v>
      </c>
      <c r="DE402" s="304">
        <f>' ВВОД заполнить первым'!DF402</f>
        <v>0</v>
      </c>
      <c r="DF402" s="304">
        <f>' ВВОД заполнить первым'!DG402</f>
        <v>0</v>
      </c>
      <c r="DG402" s="304">
        <f>' ВВОД заполнить первым'!DH402</f>
        <v>0</v>
      </c>
      <c r="DH402" s="304">
        <f>' ВВОД заполнить первым'!DI402</f>
        <v>0</v>
      </c>
      <c r="DI402" s="304">
        <f>' ВВОД заполнить первым'!DJ402</f>
        <v>0</v>
      </c>
      <c r="DJ402" s="304">
        <f>' ВВОД заполнить первым'!DK402</f>
        <v>0</v>
      </c>
      <c r="DK402" s="304">
        <f>' ВВОД заполнить первым'!DL402</f>
        <v>0</v>
      </c>
      <c r="DL402" s="304">
        <f>' ВВОД заполнить первым'!DM402</f>
        <v>0</v>
      </c>
      <c r="DM402" s="304">
        <f>' ВВОД заполнить первым'!DN402</f>
        <v>0</v>
      </c>
      <c r="DN402" s="304">
        <f>' ВВОД заполнить первым'!DO402</f>
        <v>0</v>
      </c>
      <c r="DO402" s="304">
        <f>' ВВОД заполнить первым'!DP402</f>
        <v>0</v>
      </c>
      <c r="DP402" s="304">
        <f>' ВВОД заполнить первым'!DQ402</f>
        <v>0</v>
      </c>
      <c r="DQ402" s="304">
        <f>' ВВОД заполнить первым'!DR402</f>
        <v>0</v>
      </c>
      <c r="DR402" s="304">
        <f>' ВВОД заполнить первым'!DS402</f>
        <v>0</v>
      </c>
      <c r="DS402" s="304">
        <f>' ВВОД заполнить первым'!DT402</f>
        <v>0</v>
      </c>
      <c r="DT402" s="304">
        <f>' ВВОД заполнить первым'!DU402</f>
        <v>0</v>
      </c>
      <c r="DU402" s="304">
        <f>' ВВОД заполнить первым'!DV402</f>
        <v>0</v>
      </c>
    </row>
    <row r="403" spans="1:125" s="14" customFormat="1" hidden="1">
      <c r="A403" s="56"/>
      <c r="B403" s="62"/>
      <c r="C403" s="62"/>
      <c r="D403" s="62"/>
      <c r="E403" s="62"/>
      <c r="F403" s="62"/>
      <c r="G403" s="62"/>
      <c r="H403" s="62"/>
      <c r="I403" s="62"/>
      <c r="J403" s="62"/>
      <c r="K403" s="62"/>
      <c r="L403" s="62"/>
      <c r="M403" s="62"/>
      <c r="N403" s="62"/>
      <c r="O403" s="63" t="s">
        <v>161</v>
      </c>
      <c r="P403" s="304">
        <f>' ВВОД заполнить первым'!P403</f>
        <v>0</v>
      </c>
      <c r="Q403" s="304">
        <f>' ВВОД заполнить первым'!Q403</f>
        <v>0</v>
      </c>
      <c r="R403" s="304">
        <f>' ВВОД заполнить первым'!R403</f>
        <v>0</v>
      </c>
      <c r="S403" s="304">
        <f>' ВВОД заполнить первым'!S403</f>
        <v>0</v>
      </c>
      <c r="T403" s="304">
        <f>' ВВОД заполнить первым'!T403</f>
        <v>0</v>
      </c>
      <c r="U403" s="304">
        <f>' ВВОД заполнить первым'!U403</f>
        <v>0</v>
      </c>
      <c r="V403" s="304">
        <f>' ВВОД заполнить первым'!V403</f>
        <v>0</v>
      </c>
      <c r="W403" s="304">
        <f>' ВВОД заполнить первым'!W403</f>
        <v>0</v>
      </c>
      <c r="X403" s="304">
        <f>' ВВОД заполнить первым'!X403</f>
        <v>0</v>
      </c>
      <c r="Y403" s="304">
        <f>' ВВОД заполнить первым'!Y403</f>
        <v>0</v>
      </c>
      <c r="Z403" s="304">
        <f>' ВВОД заполнить первым'!Z403</f>
        <v>0</v>
      </c>
      <c r="AA403" s="304">
        <f>' ВВОД заполнить первым'!AA403</f>
        <v>0</v>
      </c>
      <c r="AB403" s="304">
        <f>' ВВОД заполнить первым'!AB403</f>
        <v>0</v>
      </c>
      <c r="AC403" s="304">
        <f>' ВВОД заполнить первым'!AC403</f>
        <v>0</v>
      </c>
      <c r="AD403" s="304">
        <f>' ВВОД заполнить первым'!AD403</f>
        <v>0</v>
      </c>
      <c r="AE403" s="304">
        <f>' ВВОД заполнить первым'!AE403</f>
        <v>0</v>
      </c>
      <c r="AF403" s="304">
        <f>' ВВОД заполнить первым'!AF403</f>
        <v>0</v>
      </c>
      <c r="AG403" s="304">
        <f>' ВВОД заполнить первым'!AG403</f>
        <v>0</v>
      </c>
      <c r="AH403" s="304">
        <f>' ВВОД заполнить первым'!AH403</f>
        <v>0</v>
      </c>
      <c r="AI403" s="304">
        <f>' ВВОД заполнить первым'!AJ403</f>
        <v>0</v>
      </c>
      <c r="AJ403" s="304">
        <f>' ВВОД заполнить первым'!AK403</f>
        <v>0</v>
      </c>
      <c r="AK403" s="304">
        <f>' ВВОД заполнить первым'!AL403</f>
        <v>0</v>
      </c>
      <c r="AL403" s="304">
        <f>' ВВОД заполнить первым'!AM403</f>
        <v>0</v>
      </c>
      <c r="AM403" s="304">
        <f>' ВВОД заполнить первым'!AN403</f>
        <v>0</v>
      </c>
      <c r="AN403" s="304">
        <f>' ВВОД заполнить первым'!AO403</f>
        <v>0</v>
      </c>
      <c r="AO403" s="304">
        <f>' ВВОД заполнить первым'!AP403</f>
        <v>0</v>
      </c>
      <c r="AP403" s="304">
        <f>' ВВОД заполнить первым'!AQ403</f>
        <v>0</v>
      </c>
      <c r="AQ403" s="304">
        <f>' ВВОД заполнить первым'!AR403</f>
        <v>0</v>
      </c>
      <c r="AR403" s="304">
        <f>' ВВОД заполнить первым'!AS403</f>
        <v>0</v>
      </c>
      <c r="AS403" s="304">
        <f>' ВВОД заполнить первым'!AT403</f>
        <v>0</v>
      </c>
      <c r="AT403" s="304">
        <f>' ВВОД заполнить первым'!AU403</f>
        <v>0</v>
      </c>
      <c r="AU403" s="304">
        <f>' ВВОД заполнить первым'!AV403</f>
        <v>0</v>
      </c>
      <c r="AV403" s="304">
        <f>' ВВОД заполнить первым'!AW403</f>
        <v>0</v>
      </c>
      <c r="AW403" s="304">
        <f>' ВВОД заполнить первым'!AX403</f>
        <v>0</v>
      </c>
      <c r="AX403" s="304">
        <f>' ВВОД заполнить первым'!AY403</f>
        <v>0</v>
      </c>
      <c r="AY403" s="304">
        <f>' ВВОД заполнить первым'!AZ403</f>
        <v>0</v>
      </c>
      <c r="AZ403" s="304">
        <f>' ВВОД заполнить первым'!BA403</f>
        <v>0</v>
      </c>
      <c r="BA403" s="304">
        <f>' ВВОД заполнить первым'!BB403</f>
        <v>0</v>
      </c>
      <c r="BB403" s="304">
        <f>' ВВОД заполнить первым'!BC403</f>
        <v>0</v>
      </c>
      <c r="BC403" s="304">
        <f>' ВВОД заполнить первым'!BD403</f>
        <v>0</v>
      </c>
      <c r="BD403" s="304">
        <f>' ВВОД заполнить первым'!BE403</f>
        <v>0</v>
      </c>
      <c r="BE403" s="304">
        <f>' ВВОД заполнить первым'!BF403</f>
        <v>0</v>
      </c>
      <c r="BF403" s="304">
        <f>' ВВОД заполнить первым'!BG403</f>
        <v>0</v>
      </c>
      <c r="BG403" s="304">
        <f>' ВВОД заполнить первым'!BH403</f>
        <v>0</v>
      </c>
      <c r="BH403" s="304">
        <f>' ВВОД заполнить первым'!BI403</f>
        <v>0</v>
      </c>
      <c r="BI403" s="304">
        <f>' ВВОД заполнить первым'!BJ403</f>
        <v>0</v>
      </c>
      <c r="BJ403" s="304">
        <f>' ВВОД заполнить первым'!BK403</f>
        <v>0</v>
      </c>
      <c r="BK403" s="304">
        <f>' ВВОД заполнить первым'!BL403</f>
        <v>0</v>
      </c>
      <c r="BL403" s="304">
        <f>' ВВОД заполнить первым'!BM403</f>
        <v>0</v>
      </c>
      <c r="BM403" s="304">
        <f>' ВВОД заполнить первым'!BN403</f>
        <v>0</v>
      </c>
      <c r="BN403" s="304">
        <f>' ВВОД заполнить первым'!BO403</f>
        <v>0</v>
      </c>
      <c r="BO403" s="304">
        <f>' ВВОД заполнить первым'!BP403</f>
        <v>0</v>
      </c>
      <c r="BP403" s="304">
        <f>' ВВОД заполнить первым'!BQ403</f>
        <v>0</v>
      </c>
      <c r="BQ403" s="304">
        <f ca="1">' ВВОД заполнить первым'!BR403</f>
        <v>0</v>
      </c>
      <c r="BR403" s="304">
        <f ca="1">' ВВОД заполнить первым'!BS403</f>
        <v>0</v>
      </c>
      <c r="BS403" s="304">
        <f>' ВВОД заполнить первым'!BT403</f>
        <v>0</v>
      </c>
      <c r="BT403" s="304">
        <f ca="1">' ВВОД заполнить первым'!BU403</f>
        <v>119</v>
      </c>
      <c r="BU403" s="304">
        <f ca="1">' ВВОД заполнить первым'!BV403</f>
        <v>0</v>
      </c>
      <c r="BV403" s="304">
        <f ca="1">' ВВОД заполнить первым'!BW403</f>
        <v>0</v>
      </c>
      <c r="BW403" s="304">
        <f ca="1">' ВВОД заполнить первым'!BX403</f>
        <v>0</v>
      </c>
      <c r="BX403" s="304">
        <f ca="1">' ВВОД заполнить первым'!BY403</f>
        <v>0</v>
      </c>
      <c r="BY403" s="304">
        <f ca="1">' ВВОД заполнить первым'!BZ403</f>
        <v>0</v>
      </c>
      <c r="BZ403" s="304">
        <f ca="1">' ВВОД заполнить первым'!CA403</f>
        <v>0</v>
      </c>
      <c r="CA403" s="304">
        <f ca="1">' ВВОД заполнить первым'!CB403</f>
        <v>0</v>
      </c>
      <c r="CB403" s="304">
        <f ca="1">' ВВОД заполнить первым'!CC403</f>
        <v>0</v>
      </c>
      <c r="CC403" s="304">
        <f ca="1">' ВВОД заполнить первым'!CD403</f>
        <v>0</v>
      </c>
      <c r="CD403" s="304">
        <f ca="1">' ВВОД заполнить первым'!CE403</f>
        <v>0</v>
      </c>
      <c r="CE403" s="304">
        <f ca="1">' ВВОД заполнить первым'!CF403</f>
        <v>0</v>
      </c>
      <c r="CF403" s="304">
        <f ca="1">' ВВОД заполнить первым'!CG403</f>
        <v>0</v>
      </c>
      <c r="CG403" s="304">
        <f ca="1">' ВВОД заполнить первым'!CH403</f>
        <v>0</v>
      </c>
      <c r="CH403" s="304">
        <f ca="1">' ВВОД заполнить первым'!CI403</f>
        <v>0</v>
      </c>
      <c r="CI403" s="304">
        <f ca="1">' ВВОД заполнить первым'!CJ403</f>
        <v>0</v>
      </c>
      <c r="CJ403" s="304">
        <f ca="1">' ВВОД заполнить первым'!CK403</f>
        <v>0</v>
      </c>
      <c r="CK403" s="304">
        <f ca="1">' ВВОД заполнить первым'!CL403</f>
        <v>0</v>
      </c>
      <c r="CL403" s="304">
        <f ca="1">' ВВОД заполнить первым'!CM403</f>
        <v>0</v>
      </c>
      <c r="CM403" s="304">
        <f ca="1">' ВВОД заполнить первым'!CN403</f>
        <v>0</v>
      </c>
      <c r="CN403" s="304">
        <f ca="1">' ВВОД заполнить первым'!CO403</f>
        <v>0</v>
      </c>
      <c r="CO403" s="304">
        <f>' ВВОД заполнить первым'!CP403</f>
        <v>0</v>
      </c>
      <c r="CP403" s="304">
        <f>' ВВОД заполнить первым'!CQ403</f>
        <v>0</v>
      </c>
      <c r="CQ403" s="304">
        <f>' ВВОД заполнить первым'!CR403</f>
        <v>0</v>
      </c>
      <c r="CR403" s="304">
        <f>' ВВОД заполнить первым'!CS403</f>
        <v>0</v>
      </c>
      <c r="CS403" s="304">
        <f>' ВВОД заполнить первым'!CT403</f>
        <v>0</v>
      </c>
      <c r="CT403" s="304">
        <f>' ВВОД заполнить первым'!CU403</f>
        <v>0</v>
      </c>
      <c r="CU403" s="304">
        <f>' ВВОД заполнить первым'!CV403</f>
        <v>0</v>
      </c>
      <c r="CV403" s="304">
        <f>' ВВОД заполнить первым'!CW403</f>
        <v>0</v>
      </c>
      <c r="CW403" s="304">
        <f>' ВВОД заполнить первым'!CX403</f>
        <v>0</v>
      </c>
      <c r="CX403" s="304">
        <f>' ВВОД заполнить первым'!CY403</f>
        <v>0</v>
      </c>
      <c r="CY403" s="304">
        <f>' ВВОД заполнить первым'!CZ403</f>
        <v>0</v>
      </c>
      <c r="CZ403" s="304">
        <f>' ВВОД заполнить первым'!DA403</f>
        <v>0</v>
      </c>
      <c r="DA403" s="304">
        <f>' ВВОД заполнить первым'!DB403</f>
        <v>0</v>
      </c>
      <c r="DB403" s="304">
        <f>' ВВОД заполнить первым'!DC403</f>
        <v>0</v>
      </c>
      <c r="DC403" s="304">
        <f>' ВВОД заполнить первым'!DD403</f>
        <v>0</v>
      </c>
      <c r="DD403" s="304">
        <f>' ВВОД заполнить первым'!DE403</f>
        <v>0</v>
      </c>
      <c r="DE403" s="304">
        <f>' ВВОД заполнить первым'!DF403</f>
        <v>0</v>
      </c>
      <c r="DF403" s="304">
        <f>' ВВОД заполнить первым'!DG403</f>
        <v>0</v>
      </c>
      <c r="DG403" s="304">
        <f>' ВВОД заполнить первым'!DH403</f>
        <v>0</v>
      </c>
      <c r="DH403" s="304">
        <f>' ВВОД заполнить первым'!DI403</f>
        <v>0</v>
      </c>
      <c r="DI403" s="304">
        <f>' ВВОД заполнить первым'!DJ403</f>
        <v>0</v>
      </c>
      <c r="DJ403" s="304">
        <f>' ВВОД заполнить первым'!DK403</f>
        <v>0</v>
      </c>
      <c r="DK403" s="304">
        <f>' ВВОД заполнить первым'!DL403</f>
        <v>0</v>
      </c>
      <c r="DL403" s="304">
        <f>' ВВОД заполнить первым'!DM403</f>
        <v>0</v>
      </c>
      <c r="DM403" s="304">
        <f>' ВВОД заполнить первым'!DN403</f>
        <v>0</v>
      </c>
      <c r="DN403" s="304">
        <f>' ВВОД заполнить первым'!DO403</f>
        <v>0</v>
      </c>
      <c r="DO403" s="304">
        <f>' ВВОД заполнить первым'!DP403</f>
        <v>0</v>
      </c>
      <c r="DP403" s="304">
        <f>' ВВОД заполнить первым'!DQ403</f>
        <v>0</v>
      </c>
      <c r="DQ403" s="304">
        <f>' ВВОД заполнить первым'!DR403</f>
        <v>0</v>
      </c>
      <c r="DR403" s="304">
        <f>' ВВОД заполнить первым'!DS403</f>
        <v>0</v>
      </c>
      <c r="DS403" s="304">
        <f>' ВВОД заполнить первым'!DT403</f>
        <v>0</v>
      </c>
      <c r="DT403" s="304">
        <f>' ВВОД заполнить первым'!DU403</f>
        <v>0</v>
      </c>
      <c r="DU403" s="304">
        <f>' ВВОД заполнить первым'!DV403</f>
        <v>0</v>
      </c>
    </row>
    <row r="404" spans="1:125" s="14" customFormat="1" hidden="1">
      <c r="A404" s="56"/>
      <c r="B404" s="62"/>
      <c r="C404" s="62"/>
      <c r="D404" s="62"/>
      <c r="E404" s="62"/>
      <c r="F404" s="62"/>
      <c r="G404" s="62"/>
      <c r="H404" s="62"/>
      <c r="I404" s="62"/>
      <c r="J404" s="62"/>
      <c r="K404" s="62"/>
      <c r="L404" s="62"/>
      <c r="M404" s="62"/>
      <c r="N404" s="62"/>
      <c r="O404" s="63" t="s">
        <v>161</v>
      </c>
      <c r="P404" s="304">
        <f>' ВВОД заполнить первым'!P404</f>
        <v>0</v>
      </c>
      <c r="Q404" s="304">
        <f>' ВВОД заполнить первым'!Q404</f>
        <v>0</v>
      </c>
      <c r="R404" s="304">
        <f>' ВВОД заполнить первым'!R404</f>
        <v>0</v>
      </c>
      <c r="S404" s="304">
        <f>' ВВОД заполнить первым'!S404</f>
        <v>0</v>
      </c>
      <c r="T404" s="304">
        <f>' ВВОД заполнить первым'!T404</f>
        <v>0</v>
      </c>
      <c r="U404" s="304">
        <f>' ВВОД заполнить первым'!U404</f>
        <v>0</v>
      </c>
      <c r="V404" s="304">
        <f>' ВВОД заполнить первым'!V404</f>
        <v>0</v>
      </c>
      <c r="W404" s="304">
        <f>' ВВОД заполнить первым'!W404</f>
        <v>0</v>
      </c>
      <c r="X404" s="304">
        <f>' ВВОД заполнить первым'!X404</f>
        <v>0</v>
      </c>
      <c r="Y404" s="304">
        <f>' ВВОД заполнить первым'!Y404</f>
        <v>0</v>
      </c>
      <c r="Z404" s="304">
        <f>' ВВОД заполнить первым'!Z404</f>
        <v>0</v>
      </c>
      <c r="AA404" s="304">
        <f>' ВВОД заполнить первым'!AA404</f>
        <v>0</v>
      </c>
      <c r="AB404" s="304">
        <f>' ВВОД заполнить первым'!AB404</f>
        <v>0</v>
      </c>
      <c r="AC404" s="304">
        <f>' ВВОД заполнить первым'!AC404</f>
        <v>0</v>
      </c>
      <c r="AD404" s="304">
        <f>' ВВОД заполнить первым'!AD404</f>
        <v>0</v>
      </c>
      <c r="AE404" s="304">
        <f>' ВВОД заполнить первым'!AE404</f>
        <v>0</v>
      </c>
      <c r="AF404" s="304">
        <f>' ВВОД заполнить первым'!AF404</f>
        <v>0</v>
      </c>
      <c r="AG404" s="304">
        <f>' ВВОД заполнить первым'!AG404</f>
        <v>0</v>
      </c>
      <c r="AH404" s="304">
        <f>' ВВОД заполнить первым'!AH404</f>
        <v>0</v>
      </c>
      <c r="AI404" s="304">
        <f>' ВВОД заполнить первым'!AJ404</f>
        <v>0</v>
      </c>
      <c r="AJ404" s="304">
        <f>' ВВОД заполнить первым'!AK404</f>
        <v>0</v>
      </c>
      <c r="AK404" s="304">
        <f>' ВВОД заполнить первым'!AL404</f>
        <v>0</v>
      </c>
      <c r="AL404" s="304">
        <f>' ВВОД заполнить первым'!AM404</f>
        <v>0</v>
      </c>
      <c r="AM404" s="304">
        <f>' ВВОД заполнить первым'!AN404</f>
        <v>0</v>
      </c>
      <c r="AN404" s="304">
        <f>' ВВОД заполнить первым'!AO404</f>
        <v>0</v>
      </c>
      <c r="AO404" s="304">
        <f>' ВВОД заполнить первым'!AP404</f>
        <v>0</v>
      </c>
      <c r="AP404" s="304">
        <f>' ВВОД заполнить первым'!AQ404</f>
        <v>0</v>
      </c>
      <c r="AQ404" s="304">
        <f>' ВВОД заполнить первым'!AR404</f>
        <v>0</v>
      </c>
      <c r="AR404" s="304">
        <f>' ВВОД заполнить первым'!AS404</f>
        <v>0</v>
      </c>
      <c r="AS404" s="304">
        <f>' ВВОД заполнить первым'!AT404</f>
        <v>0</v>
      </c>
      <c r="AT404" s="304">
        <f>' ВВОД заполнить первым'!AU404</f>
        <v>0</v>
      </c>
      <c r="AU404" s="304">
        <f>' ВВОД заполнить первым'!AV404</f>
        <v>0</v>
      </c>
      <c r="AV404" s="304">
        <f>' ВВОД заполнить первым'!AW404</f>
        <v>0</v>
      </c>
      <c r="AW404" s="304">
        <f>' ВВОД заполнить первым'!AX404</f>
        <v>0</v>
      </c>
      <c r="AX404" s="304">
        <f>' ВВОД заполнить первым'!AY404</f>
        <v>0</v>
      </c>
      <c r="AY404" s="304">
        <f>' ВВОД заполнить первым'!AZ404</f>
        <v>0</v>
      </c>
      <c r="AZ404" s="304">
        <f>' ВВОД заполнить первым'!BA404</f>
        <v>0</v>
      </c>
      <c r="BA404" s="304">
        <f>' ВВОД заполнить первым'!BB404</f>
        <v>0</v>
      </c>
      <c r="BB404" s="304">
        <f>' ВВОД заполнить первым'!BC404</f>
        <v>0</v>
      </c>
      <c r="BC404" s="304">
        <f>' ВВОД заполнить первым'!BD404</f>
        <v>0</v>
      </c>
      <c r="BD404" s="304">
        <f>' ВВОД заполнить первым'!BE404</f>
        <v>0</v>
      </c>
      <c r="BE404" s="304">
        <f>' ВВОД заполнить первым'!BF404</f>
        <v>0</v>
      </c>
      <c r="BF404" s="304">
        <f>' ВВОД заполнить первым'!BG404</f>
        <v>0</v>
      </c>
      <c r="BG404" s="304">
        <f>' ВВОД заполнить первым'!BH404</f>
        <v>0</v>
      </c>
      <c r="BH404" s="304">
        <f>' ВВОД заполнить первым'!BI404</f>
        <v>0</v>
      </c>
      <c r="BI404" s="304">
        <f>' ВВОД заполнить первым'!BJ404</f>
        <v>0</v>
      </c>
      <c r="BJ404" s="304">
        <f>' ВВОД заполнить первым'!BK404</f>
        <v>0</v>
      </c>
      <c r="BK404" s="304">
        <f>' ВВОД заполнить первым'!BL404</f>
        <v>0</v>
      </c>
      <c r="BL404" s="304">
        <f>' ВВОД заполнить первым'!BM404</f>
        <v>0</v>
      </c>
      <c r="BM404" s="304">
        <f>' ВВОД заполнить первым'!BN404</f>
        <v>0</v>
      </c>
      <c r="BN404" s="304">
        <f>' ВВОД заполнить первым'!BO404</f>
        <v>0</v>
      </c>
      <c r="BO404" s="304">
        <f>' ВВОД заполнить первым'!BP404</f>
        <v>0</v>
      </c>
      <c r="BP404" s="304">
        <f>' ВВОД заполнить первым'!BQ404</f>
        <v>0</v>
      </c>
      <c r="BQ404" s="304">
        <f ca="1">' ВВОД заполнить первым'!BR404</f>
        <v>0</v>
      </c>
      <c r="BR404" s="304">
        <f ca="1">' ВВОД заполнить первым'!BS404</f>
        <v>0</v>
      </c>
      <c r="BS404" s="304">
        <f>' ВВОД заполнить первым'!BT404</f>
        <v>0</v>
      </c>
      <c r="BT404" s="304">
        <f ca="1">' ВВОД заполнить первым'!BU404</f>
        <v>119</v>
      </c>
      <c r="BU404" s="304">
        <f ca="1">' ВВОД заполнить первым'!BV404</f>
        <v>0</v>
      </c>
      <c r="BV404" s="304">
        <f ca="1">' ВВОД заполнить первым'!BW404</f>
        <v>0</v>
      </c>
      <c r="BW404" s="304">
        <f ca="1">' ВВОД заполнить первым'!BX404</f>
        <v>0</v>
      </c>
      <c r="BX404" s="304">
        <f ca="1">' ВВОД заполнить первым'!BY404</f>
        <v>0</v>
      </c>
      <c r="BY404" s="304">
        <f ca="1">' ВВОД заполнить первым'!BZ404</f>
        <v>0</v>
      </c>
      <c r="BZ404" s="304">
        <f ca="1">' ВВОД заполнить первым'!CA404</f>
        <v>0</v>
      </c>
      <c r="CA404" s="304">
        <f ca="1">' ВВОД заполнить первым'!CB404</f>
        <v>0</v>
      </c>
      <c r="CB404" s="304">
        <f ca="1">' ВВОД заполнить первым'!CC404</f>
        <v>0</v>
      </c>
      <c r="CC404" s="304">
        <f ca="1">' ВВОД заполнить первым'!CD404</f>
        <v>0</v>
      </c>
      <c r="CD404" s="304">
        <f ca="1">' ВВОД заполнить первым'!CE404</f>
        <v>0</v>
      </c>
      <c r="CE404" s="304">
        <f ca="1">' ВВОД заполнить первым'!CF404</f>
        <v>0</v>
      </c>
      <c r="CF404" s="304">
        <f ca="1">' ВВОД заполнить первым'!CG404</f>
        <v>0</v>
      </c>
      <c r="CG404" s="304">
        <f ca="1">' ВВОД заполнить первым'!CH404</f>
        <v>0</v>
      </c>
      <c r="CH404" s="304">
        <f ca="1">' ВВОД заполнить первым'!CI404</f>
        <v>0</v>
      </c>
      <c r="CI404" s="304">
        <f ca="1">' ВВОД заполнить первым'!CJ404</f>
        <v>0</v>
      </c>
      <c r="CJ404" s="304">
        <f ca="1">' ВВОД заполнить первым'!CK404</f>
        <v>0</v>
      </c>
      <c r="CK404" s="304">
        <f ca="1">' ВВОД заполнить первым'!CL404</f>
        <v>0</v>
      </c>
      <c r="CL404" s="304">
        <f ca="1">' ВВОД заполнить первым'!CM404</f>
        <v>0</v>
      </c>
      <c r="CM404" s="304">
        <f ca="1">' ВВОД заполнить первым'!CN404</f>
        <v>0</v>
      </c>
      <c r="CN404" s="304">
        <f ca="1">' ВВОД заполнить первым'!CO404</f>
        <v>0</v>
      </c>
      <c r="CO404" s="304">
        <f>' ВВОД заполнить первым'!CP404</f>
        <v>0</v>
      </c>
      <c r="CP404" s="304">
        <f>' ВВОД заполнить первым'!CQ404</f>
        <v>0</v>
      </c>
      <c r="CQ404" s="304">
        <f>' ВВОД заполнить первым'!CR404</f>
        <v>0</v>
      </c>
      <c r="CR404" s="304">
        <f>' ВВОД заполнить первым'!CS404</f>
        <v>0</v>
      </c>
      <c r="CS404" s="304">
        <f>' ВВОД заполнить первым'!CT404</f>
        <v>0</v>
      </c>
      <c r="CT404" s="304">
        <f>' ВВОД заполнить первым'!CU404</f>
        <v>0</v>
      </c>
      <c r="CU404" s="304">
        <f>' ВВОД заполнить первым'!CV404</f>
        <v>0</v>
      </c>
      <c r="CV404" s="304">
        <f>' ВВОД заполнить первым'!CW404</f>
        <v>0</v>
      </c>
      <c r="CW404" s="304">
        <f>' ВВОД заполнить первым'!CX404</f>
        <v>0</v>
      </c>
      <c r="CX404" s="304">
        <f>' ВВОД заполнить первым'!CY404</f>
        <v>0</v>
      </c>
      <c r="CY404" s="304">
        <f>' ВВОД заполнить первым'!CZ404</f>
        <v>0</v>
      </c>
      <c r="CZ404" s="304">
        <f>' ВВОД заполнить первым'!DA404</f>
        <v>0</v>
      </c>
      <c r="DA404" s="304">
        <f>' ВВОД заполнить первым'!DB404</f>
        <v>0</v>
      </c>
      <c r="DB404" s="304">
        <f>' ВВОД заполнить первым'!DC404</f>
        <v>0</v>
      </c>
      <c r="DC404" s="304">
        <f>' ВВОД заполнить первым'!DD404</f>
        <v>0</v>
      </c>
      <c r="DD404" s="304">
        <f>' ВВОД заполнить первым'!DE404</f>
        <v>0</v>
      </c>
      <c r="DE404" s="304">
        <f>' ВВОД заполнить первым'!DF404</f>
        <v>0</v>
      </c>
      <c r="DF404" s="304">
        <f>' ВВОД заполнить первым'!DG404</f>
        <v>0</v>
      </c>
      <c r="DG404" s="304">
        <f>' ВВОД заполнить первым'!DH404</f>
        <v>0</v>
      </c>
      <c r="DH404" s="304">
        <f>' ВВОД заполнить первым'!DI404</f>
        <v>0</v>
      </c>
      <c r="DI404" s="304">
        <f>' ВВОД заполнить первым'!DJ404</f>
        <v>0</v>
      </c>
      <c r="DJ404" s="304">
        <f>' ВВОД заполнить первым'!DK404</f>
        <v>0</v>
      </c>
      <c r="DK404" s="304">
        <f>' ВВОД заполнить первым'!DL404</f>
        <v>0</v>
      </c>
      <c r="DL404" s="304">
        <f>' ВВОД заполнить первым'!DM404</f>
        <v>0</v>
      </c>
      <c r="DM404" s="304">
        <f>' ВВОД заполнить первым'!DN404</f>
        <v>0</v>
      </c>
      <c r="DN404" s="304">
        <f>' ВВОД заполнить первым'!DO404</f>
        <v>0</v>
      </c>
      <c r="DO404" s="304">
        <f>' ВВОД заполнить первым'!DP404</f>
        <v>0</v>
      </c>
      <c r="DP404" s="304">
        <f>' ВВОД заполнить первым'!DQ404</f>
        <v>0</v>
      </c>
      <c r="DQ404" s="304">
        <f>' ВВОД заполнить первым'!DR404</f>
        <v>0</v>
      </c>
      <c r="DR404" s="304">
        <f>' ВВОД заполнить первым'!DS404</f>
        <v>0</v>
      </c>
      <c r="DS404" s="304">
        <f>' ВВОД заполнить первым'!DT404</f>
        <v>0</v>
      </c>
      <c r="DT404" s="304">
        <f>' ВВОД заполнить первым'!DU404</f>
        <v>0</v>
      </c>
      <c r="DU404" s="304">
        <f>' ВВОД заполнить первым'!DV404</f>
        <v>0</v>
      </c>
    </row>
    <row r="405" spans="1:125" s="14" customFormat="1" hidden="1">
      <c r="A405" s="56"/>
      <c r="B405" s="62"/>
      <c r="C405" s="62"/>
      <c r="D405" s="62"/>
      <c r="E405" s="62"/>
      <c r="F405" s="62"/>
      <c r="G405" s="62"/>
      <c r="H405" s="62"/>
      <c r="I405" s="62"/>
      <c r="J405" s="62"/>
      <c r="K405" s="62"/>
      <c r="L405" s="62"/>
      <c r="M405" s="62"/>
      <c r="N405" s="62"/>
      <c r="O405" s="63" t="s">
        <v>161</v>
      </c>
      <c r="P405" s="304">
        <f>' ВВОД заполнить первым'!P405</f>
        <v>0</v>
      </c>
      <c r="Q405" s="304">
        <f>' ВВОД заполнить первым'!Q405</f>
        <v>0</v>
      </c>
      <c r="R405" s="304">
        <f>' ВВОД заполнить первым'!R405</f>
        <v>0</v>
      </c>
      <c r="S405" s="304">
        <f>' ВВОД заполнить первым'!S405</f>
        <v>0</v>
      </c>
      <c r="T405" s="304">
        <f>' ВВОД заполнить первым'!T405</f>
        <v>0</v>
      </c>
      <c r="U405" s="304">
        <f>' ВВОД заполнить первым'!U405</f>
        <v>0</v>
      </c>
      <c r="V405" s="304">
        <f>' ВВОД заполнить первым'!V405</f>
        <v>0</v>
      </c>
      <c r="W405" s="304">
        <f>' ВВОД заполнить первым'!W405</f>
        <v>0</v>
      </c>
      <c r="X405" s="304">
        <f>' ВВОД заполнить первым'!X405</f>
        <v>0</v>
      </c>
      <c r="Y405" s="304">
        <f>' ВВОД заполнить первым'!Y405</f>
        <v>0</v>
      </c>
      <c r="Z405" s="304">
        <f>' ВВОД заполнить первым'!Z405</f>
        <v>0</v>
      </c>
      <c r="AA405" s="304">
        <f>' ВВОД заполнить первым'!AA405</f>
        <v>0</v>
      </c>
      <c r="AB405" s="304">
        <f>' ВВОД заполнить первым'!AB405</f>
        <v>0</v>
      </c>
      <c r="AC405" s="304">
        <f>' ВВОД заполнить первым'!AC405</f>
        <v>0</v>
      </c>
      <c r="AD405" s="304">
        <f>' ВВОД заполнить первым'!AD405</f>
        <v>0</v>
      </c>
      <c r="AE405" s="304">
        <f>' ВВОД заполнить первым'!AE405</f>
        <v>0</v>
      </c>
      <c r="AF405" s="304">
        <f>' ВВОД заполнить первым'!AF405</f>
        <v>0</v>
      </c>
      <c r="AG405" s="304">
        <f>' ВВОД заполнить первым'!AG405</f>
        <v>0</v>
      </c>
      <c r="AH405" s="304">
        <f>' ВВОД заполнить первым'!AH405</f>
        <v>0</v>
      </c>
      <c r="AI405" s="304">
        <f>' ВВОД заполнить первым'!AJ405</f>
        <v>0</v>
      </c>
      <c r="AJ405" s="304">
        <f>' ВВОД заполнить первым'!AK405</f>
        <v>0</v>
      </c>
      <c r="AK405" s="304">
        <f>' ВВОД заполнить первым'!AL405</f>
        <v>0</v>
      </c>
      <c r="AL405" s="304">
        <f>' ВВОД заполнить первым'!AM405</f>
        <v>0</v>
      </c>
      <c r="AM405" s="304">
        <f>' ВВОД заполнить первым'!AN405</f>
        <v>0</v>
      </c>
      <c r="AN405" s="304">
        <f>' ВВОД заполнить первым'!AO405</f>
        <v>0</v>
      </c>
      <c r="AO405" s="304">
        <f>' ВВОД заполнить первым'!AP405</f>
        <v>0</v>
      </c>
      <c r="AP405" s="304">
        <f>' ВВОД заполнить первым'!AQ405</f>
        <v>0</v>
      </c>
      <c r="AQ405" s="304">
        <f>' ВВОД заполнить первым'!AR405</f>
        <v>0</v>
      </c>
      <c r="AR405" s="304">
        <f>' ВВОД заполнить первым'!AS405</f>
        <v>0</v>
      </c>
      <c r="AS405" s="304">
        <f>' ВВОД заполнить первым'!AT405</f>
        <v>0</v>
      </c>
      <c r="AT405" s="304">
        <f>' ВВОД заполнить первым'!AU405</f>
        <v>0</v>
      </c>
      <c r="AU405" s="304">
        <f>' ВВОД заполнить первым'!AV405</f>
        <v>0</v>
      </c>
      <c r="AV405" s="304">
        <f>' ВВОД заполнить первым'!AW405</f>
        <v>0</v>
      </c>
      <c r="AW405" s="304">
        <f>' ВВОД заполнить первым'!AX405</f>
        <v>0</v>
      </c>
      <c r="AX405" s="304">
        <f>' ВВОД заполнить первым'!AY405</f>
        <v>0</v>
      </c>
      <c r="AY405" s="304">
        <f>' ВВОД заполнить первым'!AZ405</f>
        <v>0</v>
      </c>
      <c r="AZ405" s="304">
        <f>' ВВОД заполнить первым'!BA405</f>
        <v>0</v>
      </c>
      <c r="BA405" s="304">
        <f>' ВВОД заполнить первым'!BB405</f>
        <v>0</v>
      </c>
      <c r="BB405" s="304">
        <f>' ВВОД заполнить первым'!BC405</f>
        <v>0</v>
      </c>
      <c r="BC405" s="304">
        <f>' ВВОД заполнить первым'!BD405</f>
        <v>0</v>
      </c>
      <c r="BD405" s="304">
        <f>' ВВОД заполнить первым'!BE405</f>
        <v>0</v>
      </c>
      <c r="BE405" s="304">
        <f>' ВВОД заполнить первым'!BF405</f>
        <v>0</v>
      </c>
      <c r="BF405" s="304">
        <f>' ВВОД заполнить первым'!BG405</f>
        <v>0</v>
      </c>
      <c r="BG405" s="304">
        <f>' ВВОД заполнить первым'!BH405</f>
        <v>0</v>
      </c>
      <c r="BH405" s="304">
        <f>' ВВОД заполнить первым'!BI405</f>
        <v>0</v>
      </c>
      <c r="BI405" s="304">
        <f>' ВВОД заполнить первым'!BJ405</f>
        <v>0</v>
      </c>
      <c r="BJ405" s="304">
        <f>' ВВОД заполнить первым'!BK405</f>
        <v>0</v>
      </c>
      <c r="BK405" s="304">
        <f>' ВВОД заполнить первым'!BL405</f>
        <v>0</v>
      </c>
      <c r="BL405" s="304">
        <f>' ВВОД заполнить первым'!BM405</f>
        <v>0</v>
      </c>
      <c r="BM405" s="304">
        <f>' ВВОД заполнить первым'!BN405</f>
        <v>0</v>
      </c>
      <c r="BN405" s="304">
        <f>' ВВОД заполнить первым'!BO405</f>
        <v>0</v>
      </c>
      <c r="BO405" s="304">
        <f>' ВВОД заполнить первым'!BP405</f>
        <v>0</v>
      </c>
      <c r="BP405" s="304">
        <f>' ВВОД заполнить первым'!BQ405</f>
        <v>0</v>
      </c>
      <c r="BQ405" s="304">
        <f ca="1">' ВВОД заполнить первым'!BR405</f>
        <v>0</v>
      </c>
      <c r="BR405" s="304">
        <f ca="1">' ВВОД заполнить первым'!BS405</f>
        <v>0</v>
      </c>
      <c r="BS405" s="304">
        <f>' ВВОД заполнить первым'!BT405</f>
        <v>0</v>
      </c>
      <c r="BT405" s="304">
        <f ca="1">' ВВОД заполнить первым'!BU405</f>
        <v>119</v>
      </c>
      <c r="BU405" s="304">
        <f ca="1">' ВВОД заполнить первым'!BV405</f>
        <v>0</v>
      </c>
      <c r="BV405" s="304">
        <f ca="1">' ВВОД заполнить первым'!BW405</f>
        <v>0</v>
      </c>
      <c r="BW405" s="304">
        <f ca="1">' ВВОД заполнить первым'!BX405</f>
        <v>0</v>
      </c>
      <c r="BX405" s="304">
        <f ca="1">' ВВОД заполнить первым'!BY405</f>
        <v>0</v>
      </c>
      <c r="BY405" s="304">
        <f ca="1">' ВВОД заполнить первым'!BZ405</f>
        <v>0</v>
      </c>
      <c r="BZ405" s="304">
        <f ca="1">' ВВОД заполнить первым'!CA405</f>
        <v>0</v>
      </c>
      <c r="CA405" s="304">
        <f ca="1">' ВВОД заполнить первым'!CB405</f>
        <v>0</v>
      </c>
      <c r="CB405" s="304">
        <f ca="1">' ВВОД заполнить первым'!CC405</f>
        <v>0</v>
      </c>
      <c r="CC405" s="304">
        <f ca="1">' ВВОД заполнить первым'!CD405</f>
        <v>0</v>
      </c>
      <c r="CD405" s="304">
        <f ca="1">' ВВОД заполнить первым'!CE405</f>
        <v>0</v>
      </c>
      <c r="CE405" s="304">
        <f ca="1">' ВВОД заполнить первым'!CF405</f>
        <v>0</v>
      </c>
      <c r="CF405" s="304">
        <f ca="1">' ВВОД заполнить первым'!CG405</f>
        <v>0</v>
      </c>
      <c r="CG405" s="304">
        <f ca="1">' ВВОД заполнить первым'!CH405</f>
        <v>0</v>
      </c>
      <c r="CH405" s="304">
        <f ca="1">' ВВОД заполнить первым'!CI405</f>
        <v>0</v>
      </c>
      <c r="CI405" s="304">
        <f ca="1">' ВВОД заполнить первым'!CJ405</f>
        <v>0</v>
      </c>
      <c r="CJ405" s="304">
        <f ca="1">' ВВОД заполнить первым'!CK405</f>
        <v>0</v>
      </c>
      <c r="CK405" s="304">
        <f ca="1">' ВВОД заполнить первым'!CL405</f>
        <v>0</v>
      </c>
      <c r="CL405" s="304">
        <f ca="1">' ВВОД заполнить первым'!CM405</f>
        <v>0</v>
      </c>
      <c r="CM405" s="304">
        <f ca="1">' ВВОД заполнить первым'!CN405</f>
        <v>0</v>
      </c>
      <c r="CN405" s="304">
        <f ca="1">' ВВОД заполнить первым'!CO405</f>
        <v>0</v>
      </c>
      <c r="CO405" s="304">
        <f>' ВВОД заполнить первым'!CP405</f>
        <v>0</v>
      </c>
      <c r="CP405" s="304">
        <f>' ВВОД заполнить первым'!CQ405</f>
        <v>0</v>
      </c>
      <c r="CQ405" s="304">
        <f>' ВВОД заполнить первым'!CR405</f>
        <v>0</v>
      </c>
      <c r="CR405" s="304">
        <f>' ВВОД заполнить первым'!CS405</f>
        <v>0</v>
      </c>
      <c r="CS405" s="304">
        <f>' ВВОД заполнить первым'!CT405</f>
        <v>0</v>
      </c>
      <c r="CT405" s="304">
        <f>' ВВОД заполнить первым'!CU405</f>
        <v>0</v>
      </c>
      <c r="CU405" s="304">
        <f>' ВВОД заполнить первым'!CV405</f>
        <v>0</v>
      </c>
      <c r="CV405" s="304">
        <f>' ВВОД заполнить первым'!CW405</f>
        <v>0</v>
      </c>
      <c r="CW405" s="304">
        <f>' ВВОД заполнить первым'!CX405</f>
        <v>0</v>
      </c>
      <c r="CX405" s="304">
        <f>' ВВОД заполнить первым'!CY405</f>
        <v>0</v>
      </c>
      <c r="CY405" s="304">
        <f>' ВВОД заполнить первым'!CZ405</f>
        <v>0</v>
      </c>
      <c r="CZ405" s="304">
        <f>' ВВОД заполнить первым'!DA405</f>
        <v>0</v>
      </c>
      <c r="DA405" s="304">
        <f>' ВВОД заполнить первым'!DB405</f>
        <v>0</v>
      </c>
      <c r="DB405" s="304">
        <f>' ВВОД заполнить первым'!DC405</f>
        <v>0</v>
      </c>
      <c r="DC405" s="304">
        <f>' ВВОД заполнить первым'!DD405</f>
        <v>0</v>
      </c>
      <c r="DD405" s="304">
        <f>' ВВОД заполнить первым'!DE405</f>
        <v>0</v>
      </c>
      <c r="DE405" s="304">
        <f>' ВВОД заполнить первым'!DF405</f>
        <v>0</v>
      </c>
      <c r="DF405" s="304">
        <f>' ВВОД заполнить первым'!DG405</f>
        <v>0</v>
      </c>
      <c r="DG405" s="304">
        <f>' ВВОД заполнить первым'!DH405</f>
        <v>0</v>
      </c>
      <c r="DH405" s="304">
        <f>' ВВОД заполнить первым'!DI405</f>
        <v>0</v>
      </c>
      <c r="DI405" s="304">
        <f>' ВВОД заполнить первым'!DJ405</f>
        <v>0</v>
      </c>
      <c r="DJ405" s="304">
        <f>' ВВОД заполнить первым'!DK405</f>
        <v>0</v>
      </c>
      <c r="DK405" s="304">
        <f>' ВВОД заполнить первым'!DL405</f>
        <v>0</v>
      </c>
      <c r="DL405" s="304">
        <f>' ВВОД заполнить первым'!DM405</f>
        <v>0</v>
      </c>
      <c r="DM405" s="304">
        <f>' ВВОД заполнить первым'!DN405</f>
        <v>0</v>
      </c>
      <c r="DN405" s="304">
        <f>' ВВОД заполнить первым'!DO405</f>
        <v>0</v>
      </c>
      <c r="DO405" s="304">
        <f>' ВВОД заполнить первым'!DP405</f>
        <v>0</v>
      </c>
      <c r="DP405" s="304">
        <f>' ВВОД заполнить первым'!DQ405</f>
        <v>0</v>
      </c>
      <c r="DQ405" s="304">
        <f>' ВВОД заполнить первым'!DR405</f>
        <v>0</v>
      </c>
      <c r="DR405" s="304">
        <f>' ВВОД заполнить первым'!DS405</f>
        <v>0</v>
      </c>
      <c r="DS405" s="304">
        <f>' ВВОД заполнить первым'!DT405</f>
        <v>0</v>
      </c>
      <c r="DT405" s="304">
        <f>' ВВОД заполнить первым'!DU405</f>
        <v>0</v>
      </c>
      <c r="DU405" s="304">
        <f>' ВВОД заполнить первым'!DV405</f>
        <v>0</v>
      </c>
    </row>
    <row r="406" spans="1:125" s="14" customFormat="1" hidden="1">
      <c r="A406" s="56"/>
      <c r="B406" s="62"/>
      <c r="C406" s="62"/>
      <c r="D406" s="62"/>
      <c r="E406" s="62"/>
      <c r="F406" s="62"/>
      <c r="G406" s="62"/>
      <c r="H406" s="62"/>
      <c r="I406" s="62"/>
      <c r="J406" s="62"/>
      <c r="K406" s="62"/>
      <c r="L406" s="62"/>
      <c r="M406" s="62"/>
      <c r="N406" s="62"/>
      <c r="O406" s="63" t="s">
        <v>161</v>
      </c>
      <c r="P406" s="304">
        <f>' ВВОД заполнить первым'!P406</f>
        <v>0</v>
      </c>
      <c r="Q406" s="304">
        <f>' ВВОД заполнить первым'!Q406</f>
        <v>0</v>
      </c>
      <c r="R406" s="304">
        <f>' ВВОД заполнить первым'!R406</f>
        <v>0</v>
      </c>
      <c r="S406" s="304">
        <f>' ВВОД заполнить первым'!S406</f>
        <v>0</v>
      </c>
      <c r="T406" s="304">
        <f>' ВВОД заполнить первым'!T406</f>
        <v>0</v>
      </c>
      <c r="U406" s="304">
        <f>' ВВОД заполнить первым'!U406</f>
        <v>0</v>
      </c>
      <c r="V406" s="304">
        <f>' ВВОД заполнить первым'!V406</f>
        <v>0</v>
      </c>
      <c r="W406" s="304">
        <f>' ВВОД заполнить первым'!W406</f>
        <v>0</v>
      </c>
      <c r="X406" s="304">
        <f>' ВВОД заполнить первым'!X406</f>
        <v>0</v>
      </c>
      <c r="Y406" s="304">
        <f>' ВВОД заполнить первым'!Y406</f>
        <v>0</v>
      </c>
      <c r="Z406" s="304">
        <f>' ВВОД заполнить первым'!Z406</f>
        <v>0</v>
      </c>
      <c r="AA406" s="304">
        <f>' ВВОД заполнить первым'!AA406</f>
        <v>0</v>
      </c>
      <c r="AB406" s="304">
        <f>' ВВОД заполнить первым'!AB406</f>
        <v>0</v>
      </c>
      <c r="AC406" s="304">
        <f>' ВВОД заполнить первым'!AC406</f>
        <v>0</v>
      </c>
      <c r="AD406" s="304">
        <f>' ВВОД заполнить первым'!AD406</f>
        <v>0</v>
      </c>
      <c r="AE406" s="304">
        <f>' ВВОД заполнить первым'!AE406</f>
        <v>0</v>
      </c>
      <c r="AF406" s="304">
        <f>' ВВОД заполнить первым'!AF406</f>
        <v>0</v>
      </c>
      <c r="AG406" s="304">
        <f>' ВВОД заполнить первым'!AG406</f>
        <v>0</v>
      </c>
      <c r="AH406" s="304">
        <f>' ВВОД заполнить первым'!AH406</f>
        <v>0</v>
      </c>
      <c r="AI406" s="304">
        <f>' ВВОД заполнить первым'!AJ406</f>
        <v>0</v>
      </c>
      <c r="AJ406" s="304">
        <f>' ВВОД заполнить первым'!AK406</f>
        <v>0</v>
      </c>
      <c r="AK406" s="304">
        <f>' ВВОД заполнить первым'!AL406</f>
        <v>0</v>
      </c>
      <c r="AL406" s="304">
        <f>' ВВОД заполнить первым'!AM406</f>
        <v>0</v>
      </c>
      <c r="AM406" s="304">
        <f>' ВВОД заполнить первым'!AN406</f>
        <v>0</v>
      </c>
      <c r="AN406" s="304">
        <f>' ВВОД заполнить первым'!AO406</f>
        <v>0</v>
      </c>
      <c r="AO406" s="304">
        <f>' ВВОД заполнить первым'!AP406</f>
        <v>0</v>
      </c>
      <c r="AP406" s="304">
        <f>' ВВОД заполнить первым'!AQ406</f>
        <v>0</v>
      </c>
      <c r="AQ406" s="304">
        <f>' ВВОД заполнить первым'!AR406</f>
        <v>0</v>
      </c>
      <c r="AR406" s="304">
        <f>' ВВОД заполнить первым'!AS406</f>
        <v>0</v>
      </c>
      <c r="AS406" s="304">
        <f>' ВВОД заполнить первым'!AT406</f>
        <v>0</v>
      </c>
      <c r="AT406" s="304">
        <f>' ВВОД заполнить первым'!AU406</f>
        <v>0</v>
      </c>
      <c r="AU406" s="304">
        <f>' ВВОД заполнить первым'!AV406</f>
        <v>0</v>
      </c>
      <c r="AV406" s="304">
        <f>' ВВОД заполнить первым'!AW406</f>
        <v>0</v>
      </c>
      <c r="AW406" s="304">
        <f>' ВВОД заполнить первым'!AX406</f>
        <v>0</v>
      </c>
      <c r="AX406" s="304">
        <f>' ВВОД заполнить первым'!AY406</f>
        <v>0</v>
      </c>
      <c r="AY406" s="304">
        <f>' ВВОД заполнить первым'!AZ406</f>
        <v>0</v>
      </c>
      <c r="AZ406" s="304">
        <f>' ВВОД заполнить первым'!BA406</f>
        <v>0</v>
      </c>
      <c r="BA406" s="304">
        <f>' ВВОД заполнить первым'!BB406</f>
        <v>0</v>
      </c>
      <c r="BB406" s="304">
        <f>' ВВОД заполнить первым'!BC406</f>
        <v>0</v>
      </c>
      <c r="BC406" s="304">
        <f>' ВВОД заполнить первым'!BD406</f>
        <v>0</v>
      </c>
      <c r="BD406" s="304">
        <f>' ВВОД заполнить первым'!BE406</f>
        <v>0</v>
      </c>
      <c r="BE406" s="304">
        <f>' ВВОД заполнить первым'!BF406</f>
        <v>0</v>
      </c>
      <c r="BF406" s="304">
        <f>' ВВОД заполнить первым'!BG406</f>
        <v>0</v>
      </c>
      <c r="BG406" s="304">
        <f>' ВВОД заполнить первым'!BH406</f>
        <v>0</v>
      </c>
      <c r="BH406" s="304">
        <f>' ВВОД заполнить первым'!BI406</f>
        <v>0</v>
      </c>
      <c r="BI406" s="304">
        <f>' ВВОД заполнить первым'!BJ406</f>
        <v>0</v>
      </c>
      <c r="BJ406" s="304">
        <f>' ВВОД заполнить первым'!BK406</f>
        <v>0</v>
      </c>
      <c r="BK406" s="304">
        <f>' ВВОД заполнить первым'!BL406</f>
        <v>0</v>
      </c>
      <c r="BL406" s="304">
        <f>' ВВОД заполнить первым'!BM406</f>
        <v>0</v>
      </c>
      <c r="BM406" s="304">
        <f>' ВВОД заполнить первым'!BN406</f>
        <v>0</v>
      </c>
      <c r="BN406" s="304">
        <f>' ВВОД заполнить первым'!BO406</f>
        <v>0</v>
      </c>
      <c r="BO406" s="304">
        <f>' ВВОД заполнить первым'!BP406</f>
        <v>0</v>
      </c>
      <c r="BP406" s="304">
        <f>' ВВОД заполнить первым'!BQ406</f>
        <v>0</v>
      </c>
      <c r="BQ406" s="304">
        <f ca="1">' ВВОД заполнить первым'!BR406</f>
        <v>0</v>
      </c>
      <c r="BR406" s="304">
        <f ca="1">' ВВОД заполнить первым'!BS406</f>
        <v>0</v>
      </c>
      <c r="BS406" s="304">
        <f>' ВВОД заполнить первым'!BT406</f>
        <v>0</v>
      </c>
      <c r="BT406" s="304">
        <f ca="1">' ВВОД заполнить первым'!BU406</f>
        <v>119</v>
      </c>
      <c r="BU406" s="304">
        <f ca="1">' ВВОД заполнить первым'!BV406</f>
        <v>0</v>
      </c>
      <c r="BV406" s="304">
        <f ca="1">' ВВОД заполнить первым'!BW406</f>
        <v>0</v>
      </c>
      <c r="BW406" s="304">
        <f ca="1">' ВВОД заполнить первым'!BX406</f>
        <v>0</v>
      </c>
      <c r="BX406" s="304">
        <f ca="1">' ВВОД заполнить первым'!BY406</f>
        <v>0</v>
      </c>
      <c r="BY406" s="304">
        <f ca="1">' ВВОД заполнить первым'!BZ406</f>
        <v>0</v>
      </c>
      <c r="BZ406" s="304">
        <f ca="1">' ВВОД заполнить первым'!CA406</f>
        <v>0</v>
      </c>
      <c r="CA406" s="304">
        <f ca="1">' ВВОД заполнить первым'!CB406</f>
        <v>0</v>
      </c>
      <c r="CB406" s="304">
        <f ca="1">' ВВОД заполнить первым'!CC406</f>
        <v>0</v>
      </c>
      <c r="CC406" s="304">
        <f ca="1">' ВВОД заполнить первым'!CD406</f>
        <v>0</v>
      </c>
      <c r="CD406" s="304">
        <f ca="1">' ВВОД заполнить первым'!CE406</f>
        <v>0</v>
      </c>
      <c r="CE406" s="304">
        <f ca="1">' ВВОД заполнить первым'!CF406</f>
        <v>0</v>
      </c>
      <c r="CF406" s="304">
        <f ca="1">' ВВОД заполнить первым'!CG406</f>
        <v>0</v>
      </c>
      <c r="CG406" s="304">
        <f ca="1">' ВВОД заполнить первым'!CH406</f>
        <v>0</v>
      </c>
      <c r="CH406" s="304">
        <f ca="1">' ВВОД заполнить первым'!CI406</f>
        <v>0</v>
      </c>
      <c r="CI406" s="304">
        <f ca="1">' ВВОД заполнить первым'!CJ406</f>
        <v>0</v>
      </c>
      <c r="CJ406" s="304">
        <f ca="1">' ВВОД заполнить первым'!CK406</f>
        <v>0</v>
      </c>
      <c r="CK406" s="304">
        <f ca="1">' ВВОД заполнить первым'!CL406</f>
        <v>0</v>
      </c>
      <c r="CL406" s="304">
        <f ca="1">' ВВОД заполнить первым'!CM406</f>
        <v>0</v>
      </c>
      <c r="CM406" s="304">
        <f ca="1">' ВВОД заполнить первым'!CN406</f>
        <v>0</v>
      </c>
      <c r="CN406" s="304">
        <f ca="1">' ВВОД заполнить первым'!CO406</f>
        <v>0</v>
      </c>
      <c r="CO406" s="304">
        <f>' ВВОД заполнить первым'!CP406</f>
        <v>0</v>
      </c>
      <c r="CP406" s="304">
        <f>' ВВОД заполнить первым'!CQ406</f>
        <v>0</v>
      </c>
      <c r="CQ406" s="304">
        <f>' ВВОД заполнить первым'!CR406</f>
        <v>0</v>
      </c>
      <c r="CR406" s="304">
        <f>' ВВОД заполнить первым'!CS406</f>
        <v>0</v>
      </c>
      <c r="CS406" s="304">
        <f>' ВВОД заполнить первым'!CT406</f>
        <v>0</v>
      </c>
      <c r="CT406" s="304">
        <f>' ВВОД заполнить первым'!CU406</f>
        <v>0</v>
      </c>
      <c r="CU406" s="304">
        <f>' ВВОД заполнить первым'!CV406</f>
        <v>0</v>
      </c>
      <c r="CV406" s="304">
        <f>' ВВОД заполнить первым'!CW406</f>
        <v>0</v>
      </c>
      <c r="CW406" s="304">
        <f>' ВВОД заполнить первым'!CX406</f>
        <v>0</v>
      </c>
      <c r="CX406" s="304">
        <f>' ВВОД заполнить первым'!CY406</f>
        <v>0</v>
      </c>
      <c r="CY406" s="304">
        <f>' ВВОД заполнить первым'!CZ406</f>
        <v>0</v>
      </c>
      <c r="CZ406" s="304">
        <f>' ВВОД заполнить первым'!DA406</f>
        <v>0</v>
      </c>
      <c r="DA406" s="304">
        <f>' ВВОД заполнить первым'!DB406</f>
        <v>0</v>
      </c>
      <c r="DB406" s="304">
        <f>' ВВОД заполнить первым'!DC406</f>
        <v>0</v>
      </c>
      <c r="DC406" s="304">
        <f>' ВВОД заполнить первым'!DD406</f>
        <v>0</v>
      </c>
      <c r="DD406" s="304">
        <f>' ВВОД заполнить первым'!DE406</f>
        <v>0</v>
      </c>
      <c r="DE406" s="304">
        <f>' ВВОД заполнить первым'!DF406</f>
        <v>0</v>
      </c>
      <c r="DF406" s="304">
        <f>' ВВОД заполнить первым'!DG406</f>
        <v>0</v>
      </c>
      <c r="DG406" s="304">
        <f>' ВВОД заполнить первым'!DH406</f>
        <v>0</v>
      </c>
      <c r="DH406" s="304">
        <f>' ВВОД заполнить первым'!DI406</f>
        <v>0</v>
      </c>
      <c r="DI406" s="304">
        <f>' ВВОД заполнить первым'!DJ406</f>
        <v>0</v>
      </c>
      <c r="DJ406" s="304">
        <f>' ВВОД заполнить первым'!DK406</f>
        <v>0</v>
      </c>
      <c r="DK406" s="304">
        <f>' ВВОД заполнить первым'!DL406</f>
        <v>0</v>
      </c>
      <c r="DL406" s="304">
        <f>' ВВОД заполнить первым'!DM406</f>
        <v>0</v>
      </c>
      <c r="DM406" s="304">
        <f>' ВВОД заполнить первым'!DN406</f>
        <v>0</v>
      </c>
      <c r="DN406" s="304">
        <f>' ВВОД заполнить первым'!DO406</f>
        <v>0</v>
      </c>
      <c r="DO406" s="304">
        <f>' ВВОД заполнить первым'!DP406</f>
        <v>0</v>
      </c>
      <c r="DP406" s="304">
        <f>' ВВОД заполнить первым'!DQ406</f>
        <v>0</v>
      </c>
      <c r="DQ406" s="304">
        <f>' ВВОД заполнить первым'!DR406</f>
        <v>0</v>
      </c>
      <c r="DR406" s="304">
        <f>' ВВОД заполнить первым'!DS406</f>
        <v>0</v>
      </c>
      <c r="DS406" s="304">
        <f>' ВВОД заполнить первым'!DT406</f>
        <v>0</v>
      </c>
      <c r="DT406" s="304">
        <f>' ВВОД заполнить первым'!DU406</f>
        <v>0</v>
      </c>
      <c r="DU406" s="304">
        <f>' ВВОД заполнить первым'!DV406</f>
        <v>0</v>
      </c>
    </row>
    <row r="407" spans="1:125" s="14" customFormat="1" hidden="1">
      <c r="A407" s="56"/>
      <c r="B407" s="62"/>
      <c r="C407" s="62"/>
      <c r="D407" s="62"/>
      <c r="E407" s="62"/>
      <c r="F407" s="62"/>
      <c r="G407" s="62"/>
      <c r="H407" s="62"/>
      <c r="I407" s="62"/>
      <c r="J407" s="62"/>
      <c r="K407" s="62"/>
      <c r="L407" s="62"/>
      <c r="M407" s="62"/>
      <c r="N407" s="62"/>
      <c r="O407" s="63" t="s">
        <v>161</v>
      </c>
      <c r="P407" s="304">
        <f>' ВВОД заполнить первым'!P407</f>
        <v>0</v>
      </c>
      <c r="Q407" s="304">
        <f>' ВВОД заполнить первым'!Q407</f>
        <v>0</v>
      </c>
      <c r="R407" s="304">
        <f>' ВВОД заполнить первым'!R407</f>
        <v>0</v>
      </c>
      <c r="S407" s="304">
        <f>' ВВОД заполнить первым'!S407</f>
        <v>0</v>
      </c>
      <c r="T407" s="304">
        <f>' ВВОД заполнить первым'!T407</f>
        <v>0</v>
      </c>
      <c r="U407" s="304">
        <f>' ВВОД заполнить первым'!U407</f>
        <v>0</v>
      </c>
      <c r="V407" s="304">
        <f>' ВВОД заполнить первым'!V407</f>
        <v>0</v>
      </c>
      <c r="W407" s="304">
        <f>' ВВОД заполнить первым'!W407</f>
        <v>0</v>
      </c>
      <c r="X407" s="304">
        <f>' ВВОД заполнить первым'!X407</f>
        <v>0</v>
      </c>
      <c r="Y407" s="304">
        <f>' ВВОД заполнить первым'!Y407</f>
        <v>0</v>
      </c>
      <c r="Z407" s="304">
        <f>' ВВОД заполнить первым'!Z407</f>
        <v>0</v>
      </c>
      <c r="AA407" s="304">
        <f>' ВВОД заполнить первым'!AA407</f>
        <v>0</v>
      </c>
      <c r="AB407" s="304">
        <f>' ВВОД заполнить первым'!AB407</f>
        <v>0</v>
      </c>
      <c r="AC407" s="304">
        <f>' ВВОД заполнить первым'!AC407</f>
        <v>0</v>
      </c>
      <c r="AD407" s="304">
        <f>' ВВОД заполнить первым'!AD407</f>
        <v>0</v>
      </c>
      <c r="AE407" s="304">
        <f>' ВВОД заполнить первым'!AE407</f>
        <v>0</v>
      </c>
      <c r="AF407" s="304">
        <f>' ВВОД заполнить первым'!AF407</f>
        <v>0</v>
      </c>
      <c r="AG407" s="304">
        <f>' ВВОД заполнить первым'!AG407</f>
        <v>0</v>
      </c>
      <c r="AH407" s="304">
        <f>' ВВОД заполнить первым'!AH407</f>
        <v>0</v>
      </c>
      <c r="AI407" s="304">
        <f>' ВВОД заполнить первым'!AJ407</f>
        <v>0</v>
      </c>
      <c r="AJ407" s="304">
        <f>' ВВОД заполнить первым'!AK407</f>
        <v>0</v>
      </c>
      <c r="AK407" s="304">
        <f>' ВВОД заполнить первым'!AL407</f>
        <v>0</v>
      </c>
      <c r="AL407" s="304">
        <f>' ВВОД заполнить первым'!AM407</f>
        <v>0</v>
      </c>
      <c r="AM407" s="304">
        <f>' ВВОД заполнить первым'!AN407</f>
        <v>0</v>
      </c>
      <c r="AN407" s="304">
        <f>' ВВОД заполнить первым'!AO407</f>
        <v>0</v>
      </c>
      <c r="AO407" s="304">
        <f>' ВВОД заполнить первым'!AP407</f>
        <v>0</v>
      </c>
      <c r="AP407" s="304">
        <f>' ВВОД заполнить первым'!AQ407</f>
        <v>0</v>
      </c>
      <c r="AQ407" s="304">
        <f>' ВВОД заполнить первым'!AR407</f>
        <v>0</v>
      </c>
      <c r="AR407" s="304">
        <f>' ВВОД заполнить первым'!AS407</f>
        <v>0</v>
      </c>
      <c r="AS407" s="304">
        <f>' ВВОД заполнить первым'!AT407</f>
        <v>0</v>
      </c>
      <c r="AT407" s="304">
        <f>' ВВОД заполнить первым'!AU407</f>
        <v>0</v>
      </c>
      <c r="AU407" s="304">
        <f>' ВВОД заполнить первым'!AV407</f>
        <v>0</v>
      </c>
      <c r="AV407" s="304">
        <f>' ВВОД заполнить первым'!AW407</f>
        <v>0</v>
      </c>
      <c r="AW407" s="304">
        <f>' ВВОД заполнить первым'!AX407</f>
        <v>0</v>
      </c>
      <c r="AX407" s="304">
        <f>' ВВОД заполнить первым'!AY407</f>
        <v>0</v>
      </c>
      <c r="AY407" s="304">
        <f>' ВВОД заполнить первым'!AZ407</f>
        <v>0</v>
      </c>
      <c r="AZ407" s="304">
        <f>' ВВОД заполнить первым'!BA407</f>
        <v>0</v>
      </c>
      <c r="BA407" s="304">
        <f>' ВВОД заполнить первым'!BB407</f>
        <v>0</v>
      </c>
      <c r="BB407" s="304">
        <f>' ВВОД заполнить первым'!BC407</f>
        <v>0</v>
      </c>
      <c r="BC407" s="304">
        <f>' ВВОД заполнить первым'!BD407</f>
        <v>0</v>
      </c>
      <c r="BD407" s="304">
        <f>' ВВОД заполнить первым'!BE407</f>
        <v>0</v>
      </c>
      <c r="BE407" s="304">
        <f>' ВВОД заполнить первым'!BF407</f>
        <v>0</v>
      </c>
      <c r="BF407" s="304">
        <f>' ВВОД заполнить первым'!BG407</f>
        <v>0</v>
      </c>
      <c r="BG407" s="304">
        <f>' ВВОД заполнить первым'!BH407</f>
        <v>0</v>
      </c>
      <c r="BH407" s="304">
        <f>' ВВОД заполнить первым'!BI407</f>
        <v>0</v>
      </c>
      <c r="BI407" s="304">
        <f>' ВВОД заполнить первым'!BJ407</f>
        <v>0</v>
      </c>
      <c r="BJ407" s="304">
        <f>' ВВОД заполнить первым'!BK407</f>
        <v>0</v>
      </c>
      <c r="BK407" s="304">
        <f>' ВВОД заполнить первым'!BL407</f>
        <v>0</v>
      </c>
      <c r="BL407" s="304">
        <f>' ВВОД заполнить первым'!BM407</f>
        <v>0</v>
      </c>
      <c r="BM407" s="304">
        <f>' ВВОД заполнить первым'!BN407</f>
        <v>0</v>
      </c>
      <c r="BN407" s="304">
        <f>' ВВОД заполнить первым'!BO407</f>
        <v>0</v>
      </c>
      <c r="BO407" s="304">
        <f>' ВВОД заполнить первым'!BP407</f>
        <v>0</v>
      </c>
      <c r="BP407" s="304">
        <f>' ВВОД заполнить первым'!BQ407</f>
        <v>0</v>
      </c>
      <c r="BQ407" s="304">
        <f ca="1">' ВВОД заполнить первым'!BR407</f>
        <v>0</v>
      </c>
      <c r="BR407" s="304">
        <f ca="1">' ВВОД заполнить первым'!BS407</f>
        <v>0</v>
      </c>
      <c r="BS407" s="304">
        <f>' ВВОД заполнить первым'!BT407</f>
        <v>0</v>
      </c>
      <c r="BT407" s="304">
        <f ca="1">' ВВОД заполнить первым'!BU407</f>
        <v>119</v>
      </c>
      <c r="BU407" s="304">
        <f ca="1">' ВВОД заполнить первым'!BV407</f>
        <v>0</v>
      </c>
      <c r="BV407" s="304">
        <f ca="1">' ВВОД заполнить первым'!BW407</f>
        <v>0</v>
      </c>
      <c r="BW407" s="304">
        <f ca="1">' ВВОД заполнить первым'!BX407</f>
        <v>0</v>
      </c>
      <c r="BX407" s="304">
        <f ca="1">' ВВОД заполнить первым'!BY407</f>
        <v>0</v>
      </c>
      <c r="BY407" s="304">
        <f ca="1">' ВВОД заполнить первым'!BZ407</f>
        <v>0</v>
      </c>
      <c r="BZ407" s="304">
        <f ca="1">' ВВОД заполнить первым'!CA407</f>
        <v>0</v>
      </c>
      <c r="CA407" s="304">
        <f ca="1">' ВВОД заполнить первым'!CB407</f>
        <v>0</v>
      </c>
      <c r="CB407" s="304">
        <f ca="1">' ВВОД заполнить первым'!CC407</f>
        <v>0</v>
      </c>
      <c r="CC407" s="304">
        <f ca="1">' ВВОД заполнить первым'!CD407</f>
        <v>0</v>
      </c>
      <c r="CD407" s="304">
        <f ca="1">' ВВОД заполнить первым'!CE407</f>
        <v>0</v>
      </c>
      <c r="CE407" s="304">
        <f ca="1">' ВВОД заполнить первым'!CF407</f>
        <v>0</v>
      </c>
      <c r="CF407" s="304">
        <f ca="1">' ВВОД заполнить первым'!CG407</f>
        <v>0</v>
      </c>
      <c r="CG407" s="304">
        <f ca="1">' ВВОД заполнить первым'!CH407</f>
        <v>0</v>
      </c>
      <c r="CH407" s="304">
        <f ca="1">' ВВОД заполнить первым'!CI407</f>
        <v>0</v>
      </c>
      <c r="CI407" s="304">
        <f ca="1">' ВВОД заполнить первым'!CJ407</f>
        <v>0</v>
      </c>
      <c r="CJ407" s="304">
        <f ca="1">' ВВОД заполнить первым'!CK407</f>
        <v>0</v>
      </c>
      <c r="CK407" s="304">
        <f ca="1">' ВВОД заполнить первым'!CL407</f>
        <v>0</v>
      </c>
      <c r="CL407" s="304">
        <f ca="1">' ВВОД заполнить первым'!CM407</f>
        <v>0</v>
      </c>
      <c r="CM407" s="304">
        <f ca="1">' ВВОД заполнить первым'!CN407</f>
        <v>0</v>
      </c>
      <c r="CN407" s="304">
        <f ca="1">' ВВОД заполнить первым'!CO407</f>
        <v>0</v>
      </c>
      <c r="CO407" s="304">
        <f>' ВВОД заполнить первым'!CP407</f>
        <v>0</v>
      </c>
      <c r="CP407" s="304">
        <f>' ВВОД заполнить первым'!CQ407</f>
        <v>0</v>
      </c>
      <c r="CQ407" s="304">
        <f>' ВВОД заполнить первым'!CR407</f>
        <v>0</v>
      </c>
      <c r="CR407" s="304">
        <f>' ВВОД заполнить первым'!CS407</f>
        <v>0</v>
      </c>
      <c r="CS407" s="304">
        <f>' ВВОД заполнить первым'!CT407</f>
        <v>0</v>
      </c>
      <c r="CT407" s="304">
        <f>' ВВОД заполнить первым'!CU407</f>
        <v>0</v>
      </c>
      <c r="CU407" s="304">
        <f>' ВВОД заполнить первым'!CV407</f>
        <v>0</v>
      </c>
      <c r="CV407" s="304">
        <f>' ВВОД заполнить первым'!CW407</f>
        <v>0</v>
      </c>
      <c r="CW407" s="304">
        <f>' ВВОД заполнить первым'!CX407</f>
        <v>0</v>
      </c>
      <c r="CX407" s="304">
        <f>' ВВОД заполнить первым'!CY407</f>
        <v>0</v>
      </c>
      <c r="CY407" s="304">
        <f>' ВВОД заполнить первым'!CZ407</f>
        <v>0</v>
      </c>
      <c r="CZ407" s="304">
        <f>' ВВОД заполнить первым'!DA407</f>
        <v>0</v>
      </c>
      <c r="DA407" s="304">
        <f>' ВВОД заполнить первым'!DB407</f>
        <v>0</v>
      </c>
      <c r="DB407" s="304">
        <f>' ВВОД заполнить первым'!DC407</f>
        <v>0</v>
      </c>
      <c r="DC407" s="304">
        <f>' ВВОД заполнить первым'!DD407</f>
        <v>0</v>
      </c>
      <c r="DD407" s="304">
        <f>' ВВОД заполнить первым'!DE407</f>
        <v>0</v>
      </c>
      <c r="DE407" s="304">
        <f>' ВВОД заполнить первым'!DF407</f>
        <v>0</v>
      </c>
      <c r="DF407" s="304">
        <f>' ВВОД заполнить первым'!DG407</f>
        <v>0</v>
      </c>
      <c r="DG407" s="304">
        <f>' ВВОД заполнить первым'!DH407</f>
        <v>0</v>
      </c>
      <c r="DH407" s="304">
        <f>' ВВОД заполнить первым'!DI407</f>
        <v>0</v>
      </c>
      <c r="DI407" s="304">
        <f>' ВВОД заполнить первым'!DJ407</f>
        <v>0</v>
      </c>
      <c r="DJ407" s="304">
        <f>' ВВОД заполнить первым'!DK407</f>
        <v>0</v>
      </c>
      <c r="DK407" s="304">
        <f>' ВВОД заполнить первым'!DL407</f>
        <v>0</v>
      </c>
      <c r="DL407" s="304">
        <f>' ВВОД заполнить первым'!DM407</f>
        <v>0</v>
      </c>
      <c r="DM407" s="304">
        <f>' ВВОД заполнить первым'!DN407</f>
        <v>0</v>
      </c>
      <c r="DN407" s="304">
        <f>' ВВОД заполнить первым'!DO407</f>
        <v>0</v>
      </c>
      <c r="DO407" s="304">
        <f>' ВВОД заполнить первым'!DP407</f>
        <v>0</v>
      </c>
      <c r="DP407" s="304">
        <f>' ВВОД заполнить первым'!DQ407</f>
        <v>0</v>
      </c>
      <c r="DQ407" s="304">
        <f>' ВВОД заполнить первым'!DR407</f>
        <v>0</v>
      </c>
      <c r="DR407" s="304">
        <f>' ВВОД заполнить первым'!DS407</f>
        <v>0</v>
      </c>
      <c r="DS407" s="304">
        <f>' ВВОД заполнить первым'!DT407</f>
        <v>0</v>
      </c>
      <c r="DT407" s="304">
        <f>' ВВОД заполнить первым'!DU407</f>
        <v>0</v>
      </c>
      <c r="DU407" s="304">
        <f>' ВВОД заполнить первым'!DV407</f>
        <v>0</v>
      </c>
    </row>
    <row r="408" spans="1:125" s="14" customFormat="1" ht="54" hidden="1" customHeight="1">
      <c r="A408" s="56"/>
      <c r="B408" s="62"/>
      <c r="C408" s="62"/>
      <c r="D408" s="62"/>
      <c r="E408" s="62"/>
      <c r="F408" s="62"/>
      <c r="G408" s="62"/>
      <c r="H408" s="62"/>
      <c r="I408" s="62"/>
      <c r="J408" s="62"/>
      <c r="K408" s="62"/>
      <c r="L408" s="62"/>
      <c r="M408" s="62"/>
      <c r="N408" s="62"/>
      <c r="O408" s="63" t="s">
        <v>162</v>
      </c>
      <c r="P408" s="304">
        <f>' ВВОД заполнить первым'!P408</f>
        <v>1</v>
      </c>
      <c r="Q408" s="304">
        <f>' ВВОД заполнить первым'!Q408</f>
        <v>1</v>
      </c>
      <c r="R408" s="304">
        <f>' ВВОД заполнить первым'!R408</f>
        <v>0</v>
      </c>
      <c r="S408" s="304">
        <f>' ВВОД заполнить первым'!S408</f>
        <v>0</v>
      </c>
      <c r="T408" s="304">
        <f>' ВВОД заполнить первым'!T408</f>
        <v>0</v>
      </c>
      <c r="U408" s="304">
        <f>' ВВОД заполнить первым'!U408</f>
        <v>0</v>
      </c>
      <c r="V408" s="304">
        <f>' ВВОД заполнить первым'!V408</f>
        <v>0</v>
      </c>
      <c r="W408" s="304">
        <f>' ВВОД заполнить первым'!W408</f>
        <v>0</v>
      </c>
      <c r="X408" s="304">
        <f>' ВВОД заполнить первым'!X408</f>
        <v>0</v>
      </c>
      <c r="Y408" s="304">
        <f>' ВВОД заполнить первым'!Y408</f>
        <v>0</v>
      </c>
      <c r="Z408" s="304">
        <f>' ВВОД заполнить первым'!Z408</f>
        <v>1</v>
      </c>
      <c r="AA408" s="304">
        <f>' ВВОД заполнить первым'!AA408</f>
        <v>0</v>
      </c>
      <c r="AB408" s="304">
        <f>' ВВОД заполнить первым'!AB408</f>
        <v>1</v>
      </c>
      <c r="AC408" s="304">
        <f>' ВВОД заполнить первым'!AC408</f>
        <v>0</v>
      </c>
      <c r="AD408" s="304">
        <f>' ВВОД заполнить первым'!AD408</f>
        <v>0</v>
      </c>
      <c r="AE408" s="304">
        <f>' ВВОД заполнить первым'!AE408</f>
        <v>0</v>
      </c>
      <c r="AF408" s="304">
        <f>' ВВОД заполнить первым'!AF408</f>
        <v>1</v>
      </c>
      <c r="AG408" s="304">
        <f>' ВВОД заполнить первым'!AG408</f>
        <v>1</v>
      </c>
      <c r="AH408" s="304">
        <f>' ВВОД заполнить первым'!AH408</f>
        <v>1</v>
      </c>
      <c r="AI408" s="304">
        <f>' ВВОД заполнить первым'!AJ408</f>
        <v>1</v>
      </c>
      <c r="AJ408" s="304">
        <f>' ВВОД заполнить первым'!AK408</f>
        <v>0</v>
      </c>
      <c r="AK408" s="304">
        <f>' ВВОД заполнить первым'!AL408</f>
        <v>1</v>
      </c>
      <c r="AL408" s="304">
        <f>' ВВОД заполнить первым'!AM408</f>
        <v>0</v>
      </c>
      <c r="AM408" s="304">
        <f>' ВВОД заполнить первым'!AN408</f>
        <v>0</v>
      </c>
      <c r="AN408" s="304">
        <f>' ВВОД заполнить первым'!AO408</f>
        <v>1</v>
      </c>
      <c r="AO408" s="304">
        <f>' ВВОД заполнить первым'!AP408</f>
        <v>0</v>
      </c>
      <c r="AP408" s="304">
        <f>' ВВОД заполнить первым'!AQ408</f>
        <v>0</v>
      </c>
      <c r="AQ408" s="304">
        <f>' ВВОД заполнить первым'!AR408</f>
        <v>0</v>
      </c>
      <c r="AR408" s="304">
        <f>' ВВОД заполнить первым'!AS408</f>
        <v>0</v>
      </c>
      <c r="AS408" s="304">
        <f>' ВВОД заполнить первым'!AT408</f>
        <v>1</v>
      </c>
      <c r="AT408" s="304">
        <f>' ВВОД заполнить первым'!AU408</f>
        <v>1</v>
      </c>
      <c r="AU408" s="304">
        <f>' ВВОД заполнить первым'!AV408</f>
        <v>0</v>
      </c>
      <c r="AV408" s="304">
        <f>' ВВОД заполнить первым'!AW408</f>
        <v>0</v>
      </c>
      <c r="AW408" s="304">
        <f>' ВВОД заполнить первым'!AX408</f>
        <v>0</v>
      </c>
      <c r="AX408" s="304">
        <f>' ВВОД заполнить первым'!AY408</f>
        <v>0</v>
      </c>
      <c r="AY408" s="304">
        <f>' ВВОД заполнить первым'!AZ408</f>
        <v>0</v>
      </c>
      <c r="AZ408" s="304">
        <f>' ВВОД заполнить первым'!BA408</f>
        <v>1</v>
      </c>
      <c r="BA408" s="304">
        <f>' ВВОД заполнить первым'!BB408</f>
        <v>1</v>
      </c>
      <c r="BB408" s="304">
        <f>' ВВОД заполнить первым'!BC408</f>
        <v>0</v>
      </c>
      <c r="BC408" s="304">
        <f>' ВВОД заполнить первым'!BD408</f>
        <v>0</v>
      </c>
      <c r="BD408" s="304">
        <f>' ВВОД заполнить первым'!BE408</f>
        <v>0</v>
      </c>
      <c r="BE408" s="304">
        <f>' ВВОД заполнить первым'!BF408</f>
        <v>0</v>
      </c>
      <c r="BF408" s="304">
        <f>' ВВОД заполнить первым'!BG408</f>
        <v>0</v>
      </c>
      <c r="BG408" s="304">
        <f>' ВВОД заполнить первым'!BH408</f>
        <v>0</v>
      </c>
      <c r="BH408" s="304">
        <f>' ВВОД заполнить первым'!BI408</f>
        <v>0</v>
      </c>
      <c r="BI408" s="304">
        <f>' ВВОД заполнить первым'!BJ408</f>
        <v>1</v>
      </c>
      <c r="BJ408" s="304">
        <f>' ВВОД заполнить первым'!BK408</f>
        <v>1</v>
      </c>
      <c r="BK408" s="304">
        <f>' ВВОД заполнить первым'!BL408</f>
        <v>0</v>
      </c>
      <c r="BL408" s="304">
        <f>' ВВОД заполнить первым'!BM408</f>
        <v>0</v>
      </c>
      <c r="BM408" s="304">
        <f>' ВВОД заполнить первым'!BN408</f>
        <v>0</v>
      </c>
      <c r="BN408" s="304">
        <f>' ВВОД заполнить первым'!BO408</f>
        <v>1</v>
      </c>
      <c r="BO408" s="304">
        <f>' ВВОД заполнить первым'!BP408</f>
        <v>0</v>
      </c>
      <c r="BP408" s="304">
        <f>' ВВОД заполнить первым'!BQ408</f>
        <v>0</v>
      </c>
      <c r="BQ408" s="304">
        <f ca="1">' ВВОД заполнить первым'!BR408</f>
        <v>1</v>
      </c>
      <c r="BR408" s="304">
        <f ca="1">' ВВОД заполнить первым'!BS408</f>
        <v>1</v>
      </c>
      <c r="BS408" s="304">
        <f>' ВВОД заполнить первым'!BT408</f>
        <v>22281</v>
      </c>
      <c r="BT408" s="304">
        <f ca="1">' ВВОД заполнить первым'!BU408</f>
        <v>59</v>
      </c>
      <c r="BU408" s="304">
        <f ca="1">' ВВОД заполнить первым'!BV408</f>
        <v>0</v>
      </c>
      <c r="BV408" s="304">
        <f ca="1">' ВВОД заполнить первым'!BW408</f>
        <v>0</v>
      </c>
      <c r="BW408" s="304">
        <f ca="1">' ВВОД заполнить первым'!BX408</f>
        <v>0</v>
      </c>
      <c r="BX408" s="304">
        <f ca="1">' ВВОД заполнить первым'!BY408</f>
        <v>0</v>
      </c>
      <c r="BY408" s="304">
        <f ca="1">' ВВОД заполнить первым'!BZ408</f>
        <v>0</v>
      </c>
      <c r="BZ408" s="304">
        <f ca="1">' ВВОД заполнить первым'!CA408</f>
        <v>0</v>
      </c>
      <c r="CA408" s="304">
        <f ca="1">' ВВОД заполнить первым'!CB408</f>
        <v>0</v>
      </c>
      <c r="CB408" s="304">
        <f ca="1">' ВВОД заполнить первым'!CC408</f>
        <v>0</v>
      </c>
      <c r="CC408" s="304">
        <f ca="1">' ВВОД заполнить первым'!CD408</f>
        <v>0</v>
      </c>
      <c r="CD408" s="304">
        <f ca="1">' ВВОД заполнить первым'!CE408</f>
        <v>0</v>
      </c>
      <c r="CE408" s="304">
        <f ca="1">' ВВОД заполнить первым'!CF408</f>
        <v>0</v>
      </c>
      <c r="CF408" s="304">
        <f ca="1">' ВВОД заполнить первым'!CG408</f>
        <v>0</v>
      </c>
      <c r="CG408" s="304">
        <f ca="1">' ВВОД заполнить первым'!CH408</f>
        <v>0</v>
      </c>
      <c r="CH408" s="304">
        <f ca="1">' ВВОД заполнить первым'!CI408</f>
        <v>0</v>
      </c>
      <c r="CI408" s="304">
        <f ca="1">' ВВОД заполнить первым'!CJ408</f>
        <v>1</v>
      </c>
      <c r="CJ408" s="304">
        <f ca="1">' ВВОД заполнить первым'!CK408</f>
        <v>1</v>
      </c>
      <c r="CK408" s="304">
        <f ca="1">' ВВОД заполнить первым'!CL408</f>
        <v>0</v>
      </c>
      <c r="CL408" s="304">
        <f ca="1">' ВВОД заполнить первым'!CM408</f>
        <v>0</v>
      </c>
      <c r="CM408" s="304">
        <f ca="1">' ВВОД заполнить первым'!CN408</f>
        <v>0</v>
      </c>
      <c r="CN408" s="304">
        <f ca="1">' ВВОД заполнить первым'!CO408</f>
        <v>0</v>
      </c>
      <c r="CO408" s="304">
        <f>' ВВОД заполнить первым'!CP408</f>
        <v>0</v>
      </c>
      <c r="CP408" s="304">
        <f>' ВВОД заполнить первым'!CQ408</f>
        <v>0</v>
      </c>
      <c r="CQ408" s="304">
        <f>' ВВОД заполнить первым'!CR408</f>
        <v>0</v>
      </c>
      <c r="CR408" s="304">
        <f>' ВВОД заполнить первым'!CS408</f>
        <v>0</v>
      </c>
      <c r="CS408" s="304">
        <f>' ВВОД заполнить первым'!CT408</f>
        <v>0</v>
      </c>
      <c r="CT408" s="304">
        <f>' ВВОД заполнить первым'!CU408</f>
        <v>0</v>
      </c>
      <c r="CU408" s="304">
        <f>' ВВОД заполнить первым'!CV408</f>
        <v>0</v>
      </c>
      <c r="CV408" s="304">
        <f>' ВВОД заполнить первым'!CW408</f>
        <v>0</v>
      </c>
      <c r="CW408" s="304">
        <f>' ВВОД заполнить первым'!CX408</f>
        <v>0</v>
      </c>
      <c r="CX408" s="304">
        <f>' ВВОД заполнить первым'!CY408</f>
        <v>0</v>
      </c>
      <c r="CY408" s="304">
        <f>' ВВОД заполнить первым'!CZ408</f>
        <v>0</v>
      </c>
      <c r="CZ408" s="304">
        <f>' ВВОД заполнить первым'!DA408</f>
        <v>0</v>
      </c>
      <c r="DA408" s="304">
        <f>' ВВОД заполнить первым'!DB408</f>
        <v>0</v>
      </c>
      <c r="DB408" s="304">
        <f>' ВВОД заполнить первым'!DC408</f>
        <v>0</v>
      </c>
      <c r="DC408" s="304">
        <f>' ВВОД заполнить первым'!DD408</f>
        <v>0</v>
      </c>
      <c r="DD408" s="304">
        <f>' ВВОД заполнить первым'!DE408</f>
        <v>0</v>
      </c>
      <c r="DE408" s="304">
        <f>' ВВОД заполнить первым'!DF408</f>
        <v>0</v>
      </c>
      <c r="DF408" s="304">
        <f>' ВВОД заполнить первым'!DG408</f>
        <v>0</v>
      </c>
      <c r="DG408" s="304">
        <f>' ВВОД заполнить первым'!DH408</f>
        <v>0</v>
      </c>
      <c r="DH408" s="304">
        <f>' ВВОД заполнить первым'!DI408</f>
        <v>0</v>
      </c>
      <c r="DI408" s="304">
        <f>' ВВОД заполнить первым'!DJ408</f>
        <v>0</v>
      </c>
      <c r="DJ408" s="304">
        <f>' ВВОД заполнить первым'!DK408</f>
        <v>0</v>
      </c>
      <c r="DK408" s="304">
        <f>' ВВОД заполнить первым'!DL408</f>
        <v>0</v>
      </c>
      <c r="DL408" s="304">
        <f>' ВВОД заполнить первым'!DM408</f>
        <v>0</v>
      </c>
      <c r="DM408" s="304">
        <f>' ВВОД заполнить первым'!DN408</f>
        <v>0</v>
      </c>
      <c r="DN408" s="304">
        <f>' ВВОД заполнить первым'!DO408</f>
        <v>0</v>
      </c>
      <c r="DO408" s="304">
        <f>' ВВОД заполнить первым'!DP408</f>
        <v>0</v>
      </c>
      <c r="DP408" s="304">
        <f>' ВВОД заполнить первым'!DQ408</f>
        <v>0</v>
      </c>
      <c r="DQ408" s="304">
        <f>' ВВОД заполнить первым'!DR408</f>
        <v>0</v>
      </c>
      <c r="DR408" s="304">
        <f>' ВВОД заполнить первым'!DS408</f>
        <v>0</v>
      </c>
      <c r="DS408" s="304">
        <f>' ВВОД заполнить первым'!DT408</f>
        <v>0</v>
      </c>
      <c r="DT408" s="304">
        <f>' ВВОД заполнить первым'!DU408</f>
        <v>0</v>
      </c>
      <c r="DU408" s="304">
        <f>' ВВОД заполнить первым'!DV408</f>
        <v>0</v>
      </c>
    </row>
    <row r="409" spans="1:125" s="14" customFormat="1" ht="54" hidden="1" customHeight="1">
      <c r="A409" s="56"/>
      <c r="B409" s="62"/>
      <c r="C409" s="62"/>
      <c r="D409" s="62"/>
      <c r="E409" s="62"/>
      <c r="F409" s="62"/>
      <c r="G409" s="62"/>
      <c r="H409" s="62"/>
      <c r="I409" s="62"/>
      <c r="J409" s="62"/>
      <c r="K409" s="62"/>
      <c r="L409" s="62"/>
      <c r="M409" s="62"/>
      <c r="N409" s="62"/>
      <c r="O409" s="63" t="s">
        <v>162</v>
      </c>
      <c r="P409" s="304">
        <f>' ВВОД заполнить первым'!P409</f>
        <v>1</v>
      </c>
      <c r="Q409" s="304">
        <f>' ВВОД заполнить первым'!Q409</f>
        <v>1</v>
      </c>
      <c r="R409" s="304">
        <f>' ВВОД заполнить первым'!R409</f>
        <v>0</v>
      </c>
      <c r="S409" s="304">
        <f>' ВВОД заполнить первым'!S409</f>
        <v>0</v>
      </c>
      <c r="T409" s="304">
        <f>' ВВОД заполнить первым'!T409</f>
        <v>0</v>
      </c>
      <c r="U409" s="304">
        <f>' ВВОД заполнить первым'!U409</f>
        <v>0</v>
      </c>
      <c r="V409" s="304">
        <f>' ВВОД заполнить первым'!V409</f>
        <v>0</v>
      </c>
      <c r="W409" s="304">
        <f>' ВВОД заполнить первым'!W409</f>
        <v>0</v>
      </c>
      <c r="X409" s="304">
        <f>' ВВОД заполнить первым'!X409</f>
        <v>0</v>
      </c>
      <c r="Y409" s="304">
        <f>' ВВОД заполнить первым'!Y409</f>
        <v>0</v>
      </c>
      <c r="Z409" s="304">
        <f>' ВВОД заполнить первым'!Z409</f>
        <v>0</v>
      </c>
      <c r="AA409" s="304">
        <f>' ВВОД заполнить первым'!AA409</f>
        <v>1</v>
      </c>
      <c r="AB409" s="304">
        <f>' ВВОД заполнить первым'!AB409</f>
        <v>1</v>
      </c>
      <c r="AC409" s="304">
        <f>' ВВОД заполнить первым'!AC409</f>
        <v>0</v>
      </c>
      <c r="AD409" s="304">
        <f>' ВВОД заполнить первым'!AD409</f>
        <v>0</v>
      </c>
      <c r="AE409" s="304">
        <f>' ВВОД заполнить первым'!AE409</f>
        <v>0</v>
      </c>
      <c r="AF409" s="304">
        <f>' ВВОД заполнить первым'!AF409</f>
        <v>1</v>
      </c>
      <c r="AG409" s="304">
        <f>' ВВОД заполнить первым'!AG409</f>
        <v>1</v>
      </c>
      <c r="AH409" s="304">
        <f>' ВВОД заполнить первым'!AH409</f>
        <v>1</v>
      </c>
      <c r="AI409" s="304">
        <f>' ВВОД заполнить первым'!AJ409</f>
        <v>1</v>
      </c>
      <c r="AJ409" s="304">
        <f>' ВВОД заполнить первым'!AK409</f>
        <v>0</v>
      </c>
      <c r="AK409" s="304">
        <f>' ВВОД заполнить первым'!AL409</f>
        <v>1</v>
      </c>
      <c r="AL409" s="304">
        <f>' ВВОД заполнить первым'!AM409</f>
        <v>0</v>
      </c>
      <c r="AM409" s="304">
        <f>' ВВОД заполнить первым'!AN409</f>
        <v>0</v>
      </c>
      <c r="AN409" s="304">
        <f>' ВВОД заполнить первым'!AO409</f>
        <v>1</v>
      </c>
      <c r="AO409" s="304">
        <f>' ВВОД заполнить первым'!AP409</f>
        <v>0</v>
      </c>
      <c r="AP409" s="304">
        <f>' ВВОД заполнить первым'!AQ409</f>
        <v>0</v>
      </c>
      <c r="AQ409" s="304">
        <f>' ВВОД заполнить первым'!AR409</f>
        <v>0</v>
      </c>
      <c r="AR409" s="304">
        <f>' ВВОД заполнить первым'!AS409</f>
        <v>0</v>
      </c>
      <c r="AS409" s="304">
        <f>' ВВОД заполнить первым'!AT409</f>
        <v>1</v>
      </c>
      <c r="AT409" s="304">
        <f>' ВВОД заполнить первым'!AU409</f>
        <v>1</v>
      </c>
      <c r="AU409" s="304">
        <f>' ВВОД заполнить первым'!AV409</f>
        <v>0</v>
      </c>
      <c r="AV409" s="304">
        <f>' ВВОД заполнить первым'!AW409</f>
        <v>0</v>
      </c>
      <c r="AW409" s="304">
        <f>' ВВОД заполнить первым'!AX409</f>
        <v>0</v>
      </c>
      <c r="AX409" s="304">
        <f>' ВВОД заполнить первым'!AY409</f>
        <v>0</v>
      </c>
      <c r="AY409" s="304">
        <f>' ВВОД заполнить первым'!AZ409</f>
        <v>0</v>
      </c>
      <c r="AZ409" s="304">
        <f>' ВВОД заполнить первым'!BA409</f>
        <v>1</v>
      </c>
      <c r="BA409" s="304">
        <f>' ВВОД заполнить первым'!BB409</f>
        <v>1</v>
      </c>
      <c r="BB409" s="304">
        <f>' ВВОД заполнить первым'!BC409</f>
        <v>0</v>
      </c>
      <c r="BC409" s="304">
        <f>' ВВОД заполнить первым'!BD409</f>
        <v>0</v>
      </c>
      <c r="BD409" s="304">
        <f>' ВВОД заполнить первым'!BE409</f>
        <v>0</v>
      </c>
      <c r="BE409" s="304">
        <f>' ВВОД заполнить первым'!BF409</f>
        <v>0</v>
      </c>
      <c r="BF409" s="304">
        <f>' ВВОД заполнить первым'!BG409</f>
        <v>0</v>
      </c>
      <c r="BG409" s="304">
        <f>' ВВОД заполнить первым'!BH409</f>
        <v>0</v>
      </c>
      <c r="BH409" s="304">
        <f>' ВВОД заполнить первым'!BI409</f>
        <v>0</v>
      </c>
      <c r="BI409" s="304">
        <f>' ВВОД заполнить первым'!BJ409</f>
        <v>1</v>
      </c>
      <c r="BJ409" s="304">
        <f>' ВВОД заполнить первым'!BK409</f>
        <v>1</v>
      </c>
      <c r="BK409" s="304">
        <f>' ВВОД заполнить первым'!BL409</f>
        <v>0</v>
      </c>
      <c r="BL409" s="304">
        <f>' ВВОД заполнить первым'!BM409</f>
        <v>0</v>
      </c>
      <c r="BM409" s="304">
        <f>' ВВОД заполнить первым'!BN409</f>
        <v>0</v>
      </c>
      <c r="BN409" s="304">
        <f>' ВВОД заполнить первым'!BO409</f>
        <v>1</v>
      </c>
      <c r="BO409" s="304">
        <f>' ВВОД заполнить первым'!BP409</f>
        <v>0</v>
      </c>
      <c r="BP409" s="304">
        <f>' ВВОД заполнить первым'!BQ409</f>
        <v>0</v>
      </c>
      <c r="BQ409" s="304">
        <f ca="1">' ВВОД заполнить первым'!BR409</f>
        <v>1</v>
      </c>
      <c r="BR409" s="304">
        <f ca="1">' ВВОД заполнить первым'!BS409</f>
        <v>1</v>
      </c>
      <c r="BS409" s="304">
        <f>' ВВОД заполнить первым'!BT409</f>
        <v>23424</v>
      </c>
      <c r="BT409" s="304">
        <f ca="1">' ВВОД заполнить первым'!BU409</f>
        <v>55</v>
      </c>
      <c r="BU409" s="304">
        <f ca="1">' ВВОД заполнить первым'!BV409</f>
        <v>0</v>
      </c>
      <c r="BV409" s="304">
        <f ca="1">' ВВОД заполнить первым'!BW409</f>
        <v>0</v>
      </c>
      <c r="BW409" s="304">
        <f ca="1">' ВВОД заполнить первым'!BX409</f>
        <v>0</v>
      </c>
      <c r="BX409" s="304">
        <f ca="1">' ВВОД заполнить первым'!BY409</f>
        <v>0</v>
      </c>
      <c r="BY409" s="304">
        <f ca="1">' ВВОД заполнить первым'!BZ409</f>
        <v>0</v>
      </c>
      <c r="BZ409" s="304">
        <f ca="1">' ВВОД заполнить первым'!CA409</f>
        <v>0</v>
      </c>
      <c r="CA409" s="304">
        <f ca="1">' ВВОД заполнить первым'!CB409</f>
        <v>0</v>
      </c>
      <c r="CB409" s="304">
        <f ca="1">' ВВОД заполнить первым'!CC409</f>
        <v>0</v>
      </c>
      <c r="CC409" s="304">
        <f ca="1">' ВВОД заполнить первым'!CD409</f>
        <v>0</v>
      </c>
      <c r="CD409" s="304">
        <f ca="1">' ВВОД заполнить первым'!CE409</f>
        <v>0</v>
      </c>
      <c r="CE409" s="304">
        <f ca="1">' ВВОД заполнить первым'!CF409</f>
        <v>0</v>
      </c>
      <c r="CF409" s="304">
        <f ca="1">' ВВОД заполнить первым'!CG409</f>
        <v>0</v>
      </c>
      <c r="CG409" s="304">
        <f ca="1">' ВВОД заполнить первым'!CH409</f>
        <v>0</v>
      </c>
      <c r="CH409" s="304">
        <f ca="1">' ВВОД заполнить первым'!CI409</f>
        <v>0</v>
      </c>
      <c r="CI409" s="304">
        <f ca="1">' ВВОД заполнить первым'!CJ409</f>
        <v>1</v>
      </c>
      <c r="CJ409" s="304">
        <f ca="1">' ВВОД заполнить первым'!CK409</f>
        <v>1</v>
      </c>
      <c r="CK409" s="304">
        <f ca="1">' ВВОД заполнить первым'!CL409</f>
        <v>0</v>
      </c>
      <c r="CL409" s="304">
        <f ca="1">' ВВОД заполнить первым'!CM409</f>
        <v>0</v>
      </c>
      <c r="CM409" s="304">
        <f ca="1">' ВВОД заполнить первым'!CN409</f>
        <v>0</v>
      </c>
      <c r="CN409" s="304">
        <f ca="1">' ВВОД заполнить первым'!CO409</f>
        <v>0</v>
      </c>
      <c r="CO409" s="304">
        <f>' ВВОД заполнить первым'!CP409</f>
        <v>0</v>
      </c>
      <c r="CP409" s="304">
        <f>' ВВОД заполнить первым'!CQ409</f>
        <v>0</v>
      </c>
      <c r="CQ409" s="304">
        <f>' ВВОД заполнить первым'!CR409</f>
        <v>0</v>
      </c>
      <c r="CR409" s="304">
        <f>' ВВОД заполнить первым'!CS409</f>
        <v>0</v>
      </c>
      <c r="CS409" s="304">
        <f>' ВВОД заполнить первым'!CT409</f>
        <v>0</v>
      </c>
      <c r="CT409" s="304">
        <f>' ВВОД заполнить первым'!CU409</f>
        <v>0</v>
      </c>
      <c r="CU409" s="304">
        <f>' ВВОД заполнить первым'!CV409</f>
        <v>0</v>
      </c>
      <c r="CV409" s="304">
        <f>' ВВОД заполнить первым'!CW409</f>
        <v>0</v>
      </c>
      <c r="CW409" s="304">
        <f>' ВВОД заполнить первым'!CX409</f>
        <v>0</v>
      </c>
      <c r="CX409" s="304">
        <f>' ВВОД заполнить первым'!CY409</f>
        <v>0</v>
      </c>
      <c r="CY409" s="304">
        <f>' ВВОД заполнить первым'!CZ409</f>
        <v>0</v>
      </c>
      <c r="CZ409" s="304">
        <f>' ВВОД заполнить первым'!DA409</f>
        <v>0</v>
      </c>
      <c r="DA409" s="304">
        <f>' ВВОД заполнить первым'!DB409</f>
        <v>0</v>
      </c>
      <c r="DB409" s="304">
        <f>' ВВОД заполнить первым'!DC409</f>
        <v>0</v>
      </c>
      <c r="DC409" s="304">
        <f>' ВВОД заполнить первым'!DD409</f>
        <v>0</v>
      </c>
      <c r="DD409" s="304">
        <f>' ВВОД заполнить первым'!DE409</f>
        <v>0</v>
      </c>
      <c r="DE409" s="304">
        <f>' ВВОД заполнить первым'!DF409</f>
        <v>0</v>
      </c>
      <c r="DF409" s="304">
        <f>' ВВОД заполнить первым'!DG409</f>
        <v>0</v>
      </c>
      <c r="DG409" s="304">
        <f>' ВВОД заполнить первым'!DH409</f>
        <v>0</v>
      </c>
      <c r="DH409" s="304">
        <f>' ВВОД заполнить первым'!DI409</f>
        <v>0</v>
      </c>
      <c r="DI409" s="304">
        <f>' ВВОД заполнить первым'!DJ409</f>
        <v>0</v>
      </c>
      <c r="DJ409" s="304">
        <f>' ВВОД заполнить первым'!DK409</f>
        <v>0</v>
      </c>
      <c r="DK409" s="304">
        <f>' ВВОД заполнить первым'!DL409</f>
        <v>0</v>
      </c>
      <c r="DL409" s="304">
        <f>' ВВОД заполнить первым'!DM409</f>
        <v>0</v>
      </c>
      <c r="DM409" s="304">
        <f>' ВВОД заполнить первым'!DN409</f>
        <v>0</v>
      </c>
      <c r="DN409" s="304">
        <f>' ВВОД заполнить первым'!DO409</f>
        <v>0</v>
      </c>
      <c r="DO409" s="304">
        <f>' ВВОД заполнить первым'!DP409</f>
        <v>0</v>
      </c>
      <c r="DP409" s="304">
        <f>' ВВОД заполнить первым'!DQ409</f>
        <v>0</v>
      </c>
      <c r="DQ409" s="304">
        <f>' ВВОД заполнить первым'!DR409</f>
        <v>0</v>
      </c>
      <c r="DR409" s="304">
        <f>' ВВОД заполнить первым'!DS409</f>
        <v>0</v>
      </c>
      <c r="DS409" s="304">
        <f>' ВВОД заполнить первым'!DT409</f>
        <v>0</v>
      </c>
      <c r="DT409" s="304">
        <f>' ВВОД заполнить первым'!DU409</f>
        <v>0</v>
      </c>
      <c r="DU409" s="304">
        <f>' ВВОД заполнить первым'!DV409</f>
        <v>0</v>
      </c>
    </row>
    <row r="410" spans="1:125" s="14" customFormat="1" ht="54" hidden="1" customHeight="1">
      <c r="A410" s="56"/>
      <c r="B410" s="62"/>
      <c r="C410" s="62"/>
      <c r="D410" s="62"/>
      <c r="E410" s="62"/>
      <c r="F410" s="62"/>
      <c r="G410" s="62"/>
      <c r="H410" s="62"/>
      <c r="I410" s="62"/>
      <c r="J410" s="62"/>
      <c r="K410" s="62"/>
      <c r="L410" s="62"/>
      <c r="M410" s="62"/>
      <c r="N410" s="62"/>
      <c r="O410" s="63" t="s">
        <v>162</v>
      </c>
      <c r="P410" s="304">
        <f>' ВВОД заполнить первым'!P410</f>
        <v>1</v>
      </c>
      <c r="Q410" s="304">
        <f>' ВВОД заполнить первым'!Q410</f>
        <v>1</v>
      </c>
      <c r="R410" s="304">
        <f>' ВВОД заполнить первым'!R410</f>
        <v>0</v>
      </c>
      <c r="S410" s="304">
        <f>' ВВОД заполнить первым'!S410</f>
        <v>0</v>
      </c>
      <c r="T410" s="304">
        <f>' ВВОД заполнить первым'!T410</f>
        <v>0</v>
      </c>
      <c r="U410" s="304">
        <f>' ВВОД заполнить первым'!U410</f>
        <v>0</v>
      </c>
      <c r="V410" s="304">
        <f>' ВВОД заполнить первым'!V410</f>
        <v>0</v>
      </c>
      <c r="W410" s="304">
        <f>' ВВОД заполнить первым'!W410</f>
        <v>0</v>
      </c>
      <c r="X410" s="304">
        <f>' ВВОД заполнить первым'!X410</f>
        <v>1</v>
      </c>
      <c r="Y410" s="304">
        <f>' ВВОД заполнить первым'!Y410</f>
        <v>0</v>
      </c>
      <c r="Z410" s="304">
        <f>' ВВОД заполнить первым'!Z410</f>
        <v>0</v>
      </c>
      <c r="AA410" s="304">
        <f>' ВВОД заполнить первым'!AA410</f>
        <v>0</v>
      </c>
      <c r="AB410" s="304">
        <f>' ВВОД заполнить первым'!AB410</f>
        <v>1</v>
      </c>
      <c r="AC410" s="304">
        <f>' ВВОД заполнить первым'!AC410</f>
        <v>0</v>
      </c>
      <c r="AD410" s="304">
        <f>' ВВОД заполнить первым'!AD410</f>
        <v>0</v>
      </c>
      <c r="AE410" s="304">
        <f>' ВВОД заполнить первым'!AE410</f>
        <v>0</v>
      </c>
      <c r="AF410" s="304">
        <f>' ВВОД заполнить первым'!AF410</f>
        <v>1</v>
      </c>
      <c r="AG410" s="304">
        <f>' ВВОД заполнить первым'!AG410</f>
        <v>1</v>
      </c>
      <c r="AH410" s="304">
        <f>' ВВОД заполнить первым'!AH410</f>
        <v>1</v>
      </c>
      <c r="AI410" s="304">
        <f>' ВВОД заполнить первым'!AJ410</f>
        <v>1</v>
      </c>
      <c r="AJ410" s="304">
        <f>' ВВОД заполнить первым'!AK410</f>
        <v>0</v>
      </c>
      <c r="AK410" s="304">
        <f>' ВВОД заполнить первым'!AL410</f>
        <v>1</v>
      </c>
      <c r="AL410" s="304">
        <f>' ВВОД заполнить первым'!AM410</f>
        <v>0</v>
      </c>
      <c r="AM410" s="304">
        <f>' ВВОД заполнить первым'!AN410</f>
        <v>0</v>
      </c>
      <c r="AN410" s="304">
        <f>' ВВОД заполнить первым'!AO410</f>
        <v>1</v>
      </c>
      <c r="AO410" s="304">
        <f>' ВВОД заполнить первым'!AP410</f>
        <v>0</v>
      </c>
      <c r="AP410" s="304">
        <f>' ВВОД заполнить первым'!AQ410</f>
        <v>0</v>
      </c>
      <c r="AQ410" s="304">
        <f>' ВВОД заполнить первым'!AR410</f>
        <v>0</v>
      </c>
      <c r="AR410" s="304">
        <f>' ВВОД заполнить первым'!AS410</f>
        <v>0</v>
      </c>
      <c r="AS410" s="304">
        <f>' ВВОД заполнить первым'!AT410</f>
        <v>1</v>
      </c>
      <c r="AT410" s="304">
        <f>' ВВОД заполнить первым'!AU410</f>
        <v>1</v>
      </c>
      <c r="AU410" s="304">
        <f>' ВВОД заполнить первым'!AV410</f>
        <v>0</v>
      </c>
      <c r="AV410" s="304">
        <f>' ВВОД заполнить первым'!AW410</f>
        <v>0</v>
      </c>
      <c r="AW410" s="304">
        <f>' ВВОД заполнить первым'!AX410</f>
        <v>0</v>
      </c>
      <c r="AX410" s="304">
        <f>' ВВОД заполнить первым'!AY410</f>
        <v>0</v>
      </c>
      <c r="AY410" s="304">
        <f>' ВВОД заполнить первым'!AZ410</f>
        <v>1</v>
      </c>
      <c r="AZ410" s="304">
        <f>' ВВОД заполнить первым'!BA410</f>
        <v>0</v>
      </c>
      <c r="BA410" s="304">
        <f>' ВВОД заполнить первым'!BB410</f>
        <v>1</v>
      </c>
      <c r="BB410" s="304">
        <f>' ВВОД заполнить первым'!BC410</f>
        <v>0</v>
      </c>
      <c r="BC410" s="304">
        <f>' ВВОД заполнить первым'!BD410</f>
        <v>0</v>
      </c>
      <c r="BD410" s="304">
        <f>' ВВОД заполнить первым'!BE410</f>
        <v>0</v>
      </c>
      <c r="BE410" s="304">
        <f>' ВВОД заполнить первым'!BF410</f>
        <v>0</v>
      </c>
      <c r="BF410" s="304">
        <f>' ВВОД заполнить первым'!BG410</f>
        <v>0</v>
      </c>
      <c r="BG410" s="304">
        <f>' ВВОД заполнить первым'!BH410</f>
        <v>0</v>
      </c>
      <c r="BH410" s="304">
        <f>' ВВОД заполнить первым'!BI410</f>
        <v>0</v>
      </c>
      <c r="BI410" s="304">
        <f>' ВВОД заполнить первым'!BJ410</f>
        <v>1</v>
      </c>
      <c r="BJ410" s="304">
        <f>' ВВОД заполнить первым'!BK410</f>
        <v>1</v>
      </c>
      <c r="BK410" s="304">
        <f>' ВВОД заполнить первым'!BL410</f>
        <v>0</v>
      </c>
      <c r="BL410" s="304">
        <f>' ВВОД заполнить первым'!BM410</f>
        <v>0</v>
      </c>
      <c r="BM410" s="304">
        <f>' ВВОД заполнить первым'!BN410</f>
        <v>0</v>
      </c>
      <c r="BN410" s="304">
        <f>' ВВОД заполнить первым'!BO410</f>
        <v>1</v>
      </c>
      <c r="BO410" s="304">
        <f>' ВВОД заполнить первым'!BP410</f>
        <v>0</v>
      </c>
      <c r="BP410" s="304">
        <f>' ВВОД заполнить первым'!BQ410</f>
        <v>0</v>
      </c>
      <c r="BQ410" s="304">
        <f ca="1">' ВВОД заполнить первым'!BR410</f>
        <v>1</v>
      </c>
      <c r="BR410" s="304">
        <f ca="1">' ВВОД заполнить первым'!BS410</f>
        <v>1</v>
      </c>
      <c r="BS410" s="304">
        <f>' ВВОД заполнить первым'!BT410</f>
        <v>30574</v>
      </c>
      <c r="BT410" s="304">
        <f ca="1">' ВВОД заполнить первым'!BU410</f>
        <v>36</v>
      </c>
      <c r="BU410" s="304">
        <f ca="1">' ВВОД заполнить первым'!BV410</f>
        <v>0</v>
      </c>
      <c r="BV410" s="304">
        <f ca="1">' ВВОД заполнить первым'!BW410</f>
        <v>0</v>
      </c>
      <c r="BW410" s="304">
        <f ca="1">' ВВОД заполнить первым'!BX410</f>
        <v>0</v>
      </c>
      <c r="BX410" s="304">
        <f ca="1">' ВВОД заполнить первым'!BY410</f>
        <v>0</v>
      </c>
      <c r="BY410" s="304">
        <f ca="1">' ВВОД заполнить первым'!BZ410</f>
        <v>0</v>
      </c>
      <c r="BZ410" s="304">
        <f ca="1">' ВВОД заполнить первым'!CA410</f>
        <v>0</v>
      </c>
      <c r="CA410" s="304">
        <f ca="1">' ВВОД заполнить первым'!CB410</f>
        <v>1</v>
      </c>
      <c r="CB410" s="304">
        <f ca="1">' ВВОД заполнить первым'!CC410</f>
        <v>1</v>
      </c>
      <c r="CC410" s="304">
        <f ca="1">' ВВОД заполнить первым'!CD410</f>
        <v>0</v>
      </c>
      <c r="CD410" s="304">
        <f ca="1">' ВВОД заполнить первым'!CE410</f>
        <v>0</v>
      </c>
      <c r="CE410" s="304">
        <f ca="1">' ВВОД заполнить первым'!CF410</f>
        <v>0</v>
      </c>
      <c r="CF410" s="304">
        <f ca="1">' ВВОД заполнить первым'!CG410</f>
        <v>0</v>
      </c>
      <c r="CG410" s="304">
        <f ca="1">' ВВОД заполнить первым'!CH410</f>
        <v>0</v>
      </c>
      <c r="CH410" s="304">
        <f ca="1">' ВВОД заполнить первым'!CI410</f>
        <v>0</v>
      </c>
      <c r="CI410" s="304">
        <f ca="1">' ВВОД заполнить первым'!CJ410</f>
        <v>0</v>
      </c>
      <c r="CJ410" s="304">
        <f ca="1">' ВВОД заполнить первым'!CK410</f>
        <v>0</v>
      </c>
      <c r="CK410" s="304">
        <f ca="1">' ВВОД заполнить первым'!CL410</f>
        <v>0</v>
      </c>
      <c r="CL410" s="304">
        <f ca="1">' ВВОД заполнить первым'!CM410</f>
        <v>0</v>
      </c>
      <c r="CM410" s="304">
        <f ca="1">' ВВОД заполнить первым'!CN410</f>
        <v>0</v>
      </c>
      <c r="CN410" s="304">
        <f ca="1">' ВВОД заполнить первым'!CO410</f>
        <v>0</v>
      </c>
      <c r="CO410" s="304">
        <f>' ВВОД заполнить первым'!CP410</f>
        <v>0</v>
      </c>
      <c r="CP410" s="304">
        <f>' ВВОД заполнить первым'!CQ410</f>
        <v>0</v>
      </c>
      <c r="CQ410" s="304">
        <f>' ВВОД заполнить первым'!CR410</f>
        <v>0</v>
      </c>
      <c r="CR410" s="304">
        <f>' ВВОД заполнить первым'!CS410</f>
        <v>0</v>
      </c>
      <c r="CS410" s="304">
        <f>' ВВОД заполнить первым'!CT410</f>
        <v>0</v>
      </c>
      <c r="CT410" s="304">
        <f>' ВВОД заполнить первым'!CU410</f>
        <v>0</v>
      </c>
      <c r="CU410" s="304">
        <f>' ВВОД заполнить первым'!CV410</f>
        <v>0</v>
      </c>
      <c r="CV410" s="304">
        <f>' ВВОД заполнить первым'!CW410</f>
        <v>0</v>
      </c>
      <c r="CW410" s="304">
        <f>' ВВОД заполнить первым'!CX410</f>
        <v>0</v>
      </c>
      <c r="CX410" s="304">
        <f>' ВВОД заполнить первым'!CY410</f>
        <v>0</v>
      </c>
      <c r="CY410" s="304">
        <f>' ВВОД заполнить первым'!CZ410</f>
        <v>0</v>
      </c>
      <c r="CZ410" s="304">
        <f>' ВВОД заполнить первым'!DA410</f>
        <v>0</v>
      </c>
      <c r="DA410" s="304">
        <f>' ВВОД заполнить первым'!DB410</f>
        <v>0</v>
      </c>
      <c r="DB410" s="304">
        <f>' ВВОД заполнить первым'!DC410</f>
        <v>0</v>
      </c>
      <c r="DC410" s="304">
        <f>' ВВОД заполнить первым'!DD410</f>
        <v>0</v>
      </c>
      <c r="DD410" s="304">
        <f>' ВВОД заполнить первым'!DE410</f>
        <v>0</v>
      </c>
      <c r="DE410" s="304">
        <f>' ВВОД заполнить первым'!DF410</f>
        <v>0</v>
      </c>
      <c r="DF410" s="304">
        <f>' ВВОД заполнить первым'!DG410</f>
        <v>0</v>
      </c>
      <c r="DG410" s="304">
        <f>' ВВОД заполнить первым'!DH410</f>
        <v>0</v>
      </c>
      <c r="DH410" s="304">
        <f>' ВВОД заполнить первым'!DI410</f>
        <v>0</v>
      </c>
      <c r="DI410" s="304">
        <f>' ВВОД заполнить первым'!DJ410</f>
        <v>0</v>
      </c>
      <c r="DJ410" s="304">
        <f>' ВВОД заполнить первым'!DK410</f>
        <v>0</v>
      </c>
      <c r="DK410" s="304">
        <f>' ВВОД заполнить первым'!DL410</f>
        <v>0</v>
      </c>
      <c r="DL410" s="304">
        <f>' ВВОД заполнить первым'!DM410</f>
        <v>0</v>
      </c>
      <c r="DM410" s="304">
        <f>' ВВОД заполнить первым'!DN410</f>
        <v>0</v>
      </c>
      <c r="DN410" s="304">
        <f>' ВВОД заполнить первым'!DO410</f>
        <v>0</v>
      </c>
      <c r="DO410" s="304">
        <f>' ВВОД заполнить первым'!DP410</f>
        <v>0</v>
      </c>
      <c r="DP410" s="304">
        <f>' ВВОД заполнить первым'!DQ410</f>
        <v>0</v>
      </c>
      <c r="DQ410" s="304">
        <f>' ВВОД заполнить первым'!DR410</f>
        <v>0</v>
      </c>
      <c r="DR410" s="304">
        <f>' ВВОД заполнить первым'!DS410</f>
        <v>0</v>
      </c>
      <c r="DS410" s="304">
        <f>' ВВОД заполнить первым'!DT410</f>
        <v>0</v>
      </c>
      <c r="DT410" s="304">
        <f>' ВВОД заполнить первым'!DU410</f>
        <v>0</v>
      </c>
      <c r="DU410" s="304">
        <f>' ВВОД заполнить первым'!DV410</f>
        <v>0</v>
      </c>
    </row>
    <row r="411" spans="1:125" s="14" customFormat="1" ht="57.75" hidden="1" customHeight="1">
      <c r="A411" s="56"/>
      <c r="B411" s="62"/>
      <c r="C411" s="62"/>
      <c r="D411" s="62"/>
      <c r="E411" s="62"/>
      <c r="F411" s="62"/>
      <c r="G411" s="62"/>
      <c r="H411" s="62"/>
      <c r="I411" s="62"/>
      <c r="J411" s="62"/>
      <c r="K411" s="62"/>
      <c r="L411" s="62"/>
      <c r="M411" s="62"/>
      <c r="N411" s="62"/>
      <c r="O411" s="63" t="s">
        <v>162</v>
      </c>
      <c r="P411" s="304">
        <f>' ВВОД заполнить первым'!P411</f>
        <v>1</v>
      </c>
      <c r="Q411" s="304">
        <f>' ВВОД заполнить первым'!Q411</f>
        <v>1</v>
      </c>
      <c r="R411" s="304">
        <f>' ВВОД заполнить первым'!R411</f>
        <v>0</v>
      </c>
      <c r="S411" s="304">
        <f>' ВВОД заполнить первым'!S411</f>
        <v>0</v>
      </c>
      <c r="T411" s="304">
        <f>' ВВОД заполнить первым'!T411</f>
        <v>0</v>
      </c>
      <c r="U411" s="304">
        <f>' ВВОД заполнить первым'!U411</f>
        <v>0</v>
      </c>
      <c r="V411" s="304">
        <f>' ВВОД заполнить первым'!V411</f>
        <v>0</v>
      </c>
      <c r="W411" s="304">
        <f>' ВВОД заполнить первым'!W411</f>
        <v>0</v>
      </c>
      <c r="X411" s="304">
        <f>' ВВОД заполнить первым'!X411</f>
        <v>0</v>
      </c>
      <c r="Y411" s="304">
        <f>' ВВОД заполнить первым'!Y411</f>
        <v>0</v>
      </c>
      <c r="Z411" s="304">
        <f>' ВВОД заполнить первым'!Z411</f>
        <v>1</v>
      </c>
      <c r="AA411" s="304">
        <f>' ВВОД заполнить первым'!AA411</f>
        <v>0</v>
      </c>
      <c r="AB411" s="304">
        <f>' ВВОД заполнить первым'!AB411</f>
        <v>1</v>
      </c>
      <c r="AC411" s="304">
        <f>' ВВОД заполнить первым'!AC411</f>
        <v>0</v>
      </c>
      <c r="AD411" s="304">
        <f>' ВВОД заполнить первым'!AD411</f>
        <v>0</v>
      </c>
      <c r="AE411" s="304">
        <f>' ВВОД заполнить первым'!AE411</f>
        <v>0</v>
      </c>
      <c r="AF411" s="304">
        <f>' ВВОД заполнить первым'!AF411</f>
        <v>1</v>
      </c>
      <c r="AG411" s="304">
        <f>' ВВОД заполнить первым'!AG411</f>
        <v>1</v>
      </c>
      <c r="AH411" s="304">
        <f>' ВВОД заполнить первым'!AH411</f>
        <v>1</v>
      </c>
      <c r="AI411" s="304">
        <f>' ВВОД заполнить первым'!AJ411</f>
        <v>1</v>
      </c>
      <c r="AJ411" s="304">
        <f>' ВВОД заполнить первым'!AK411</f>
        <v>0</v>
      </c>
      <c r="AK411" s="304">
        <f>' ВВОД заполнить первым'!AL411</f>
        <v>1</v>
      </c>
      <c r="AL411" s="304">
        <f>' ВВОД заполнить первым'!AM411</f>
        <v>0</v>
      </c>
      <c r="AM411" s="304">
        <f>' ВВОД заполнить первым'!AN411</f>
        <v>0</v>
      </c>
      <c r="AN411" s="304">
        <f>' ВВОД заполнить первым'!AO411</f>
        <v>1</v>
      </c>
      <c r="AO411" s="304">
        <f>' ВВОД заполнить первым'!AP411</f>
        <v>0</v>
      </c>
      <c r="AP411" s="304">
        <f>' ВВОД заполнить первым'!AQ411</f>
        <v>0</v>
      </c>
      <c r="AQ411" s="304">
        <f>' ВВОД заполнить первым'!AR411</f>
        <v>0</v>
      </c>
      <c r="AR411" s="304">
        <f>' ВВОД заполнить первым'!AS411</f>
        <v>0</v>
      </c>
      <c r="AS411" s="304">
        <f>' ВВОД заполнить первым'!AT411</f>
        <v>1</v>
      </c>
      <c r="AT411" s="304">
        <f>' ВВОД заполнить первым'!AU411</f>
        <v>1</v>
      </c>
      <c r="AU411" s="304">
        <f>' ВВОД заполнить первым'!AV411</f>
        <v>0</v>
      </c>
      <c r="AV411" s="304">
        <f>' ВВОД заполнить первым'!AW411</f>
        <v>0</v>
      </c>
      <c r="AW411" s="304">
        <f>' ВВОД заполнить первым'!AX411</f>
        <v>0</v>
      </c>
      <c r="AX411" s="304">
        <f>' ВВОД заполнить первым'!AY411</f>
        <v>0</v>
      </c>
      <c r="AY411" s="304">
        <f>' ВВОД заполнить первым'!AZ411</f>
        <v>1</v>
      </c>
      <c r="AZ411" s="304">
        <f>' ВВОД заполнить первым'!BA411</f>
        <v>0</v>
      </c>
      <c r="BA411" s="304">
        <f>' ВВОД заполнить первым'!BB411</f>
        <v>1</v>
      </c>
      <c r="BB411" s="304">
        <f>' ВВОД заполнить первым'!BC411</f>
        <v>0</v>
      </c>
      <c r="BC411" s="304">
        <f>' ВВОД заполнить первым'!BD411</f>
        <v>0</v>
      </c>
      <c r="BD411" s="304">
        <f>' ВВОД заполнить первым'!BE411</f>
        <v>0</v>
      </c>
      <c r="BE411" s="304">
        <f>' ВВОД заполнить первым'!BF411</f>
        <v>0</v>
      </c>
      <c r="BF411" s="304">
        <f>' ВВОД заполнить первым'!BG411</f>
        <v>0</v>
      </c>
      <c r="BG411" s="304">
        <f>' ВВОД заполнить первым'!BH411</f>
        <v>0</v>
      </c>
      <c r="BH411" s="304">
        <f>' ВВОД заполнить первым'!BI411</f>
        <v>0</v>
      </c>
      <c r="BI411" s="304">
        <f>' ВВОД заполнить первым'!BJ411</f>
        <v>1</v>
      </c>
      <c r="BJ411" s="304">
        <f>' ВВОД заполнить первым'!BK411</f>
        <v>1</v>
      </c>
      <c r="BK411" s="304">
        <f>' ВВОД заполнить первым'!BL411</f>
        <v>0</v>
      </c>
      <c r="BL411" s="304">
        <f>' ВВОД заполнить первым'!BM411</f>
        <v>0</v>
      </c>
      <c r="BM411" s="304">
        <f>' ВВОД заполнить первым'!BN411</f>
        <v>0</v>
      </c>
      <c r="BN411" s="304">
        <f>' ВВОД заполнить первым'!BO411</f>
        <v>1</v>
      </c>
      <c r="BO411" s="304">
        <f>' ВВОД заполнить первым'!BP411</f>
        <v>0</v>
      </c>
      <c r="BP411" s="304">
        <f>' ВВОД заполнить первым'!BQ411</f>
        <v>0</v>
      </c>
      <c r="BQ411" s="304">
        <f ca="1">' ВВОД заполнить первым'!BR411</f>
        <v>1</v>
      </c>
      <c r="BR411" s="304">
        <f ca="1">' ВВОД заполнить первым'!BS411</f>
        <v>1</v>
      </c>
      <c r="BS411" s="304">
        <f>' ВВОД заполнить первым'!BT411</f>
        <v>29867</v>
      </c>
      <c r="BT411" s="304">
        <f ca="1">' ВВОД заполнить первым'!BU411</f>
        <v>38</v>
      </c>
      <c r="BU411" s="304">
        <f ca="1">' ВВОД заполнить первым'!BV411</f>
        <v>0</v>
      </c>
      <c r="BV411" s="304">
        <f ca="1">' ВВОД заполнить первым'!BW411</f>
        <v>0</v>
      </c>
      <c r="BW411" s="304">
        <f ca="1">' ВВОД заполнить первым'!BX411</f>
        <v>0</v>
      </c>
      <c r="BX411" s="304">
        <f ca="1">' ВВОД заполнить первым'!BY411</f>
        <v>0</v>
      </c>
      <c r="BY411" s="304">
        <f ca="1">' ВВОД заполнить первым'!BZ411</f>
        <v>0</v>
      </c>
      <c r="BZ411" s="304">
        <f ca="1">' ВВОД заполнить первым'!CA411</f>
        <v>0</v>
      </c>
      <c r="CA411" s="304">
        <f ca="1">' ВВОД заполнить первым'!CB411</f>
        <v>1</v>
      </c>
      <c r="CB411" s="304">
        <f ca="1">' ВВОД заполнить первым'!CC411</f>
        <v>1</v>
      </c>
      <c r="CC411" s="304">
        <f ca="1">' ВВОД заполнить первым'!CD411</f>
        <v>0</v>
      </c>
      <c r="CD411" s="304">
        <f ca="1">' ВВОД заполнить первым'!CE411</f>
        <v>0</v>
      </c>
      <c r="CE411" s="304">
        <f ca="1">' ВВОД заполнить первым'!CF411</f>
        <v>0</v>
      </c>
      <c r="CF411" s="304">
        <f ca="1">' ВВОД заполнить первым'!CG411</f>
        <v>0</v>
      </c>
      <c r="CG411" s="304">
        <f ca="1">' ВВОД заполнить первым'!CH411</f>
        <v>0</v>
      </c>
      <c r="CH411" s="304">
        <f ca="1">' ВВОД заполнить первым'!CI411</f>
        <v>0</v>
      </c>
      <c r="CI411" s="304">
        <f ca="1">' ВВОД заполнить первым'!CJ411</f>
        <v>0</v>
      </c>
      <c r="CJ411" s="304">
        <f ca="1">' ВВОД заполнить первым'!CK411</f>
        <v>0</v>
      </c>
      <c r="CK411" s="304">
        <f ca="1">' ВВОД заполнить первым'!CL411</f>
        <v>0</v>
      </c>
      <c r="CL411" s="304">
        <f ca="1">' ВВОД заполнить первым'!CM411</f>
        <v>0</v>
      </c>
      <c r="CM411" s="304">
        <f ca="1">' ВВОД заполнить первым'!CN411</f>
        <v>0</v>
      </c>
      <c r="CN411" s="304">
        <f ca="1">' ВВОД заполнить первым'!CO411</f>
        <v>0</v>
      </c>
      <c r="CO411" s="304">
        <f>' ВВОД заполнить первым'!CP411</f>
        <v>0</v>
      </c>
      <c r="CP411" s="304">
        <f>' ВВОД заполнить первым'!CQ411</f>
        <v>0</v>
      </c>
      <c r="CQ411" s="304">
        <f>' ВВОД заполнить первым'!CR411</f>
        <v>0</v>
      </c>
      <c r="CR411" s="304">
        <f>' ВВОД заполнить первым'!CS411</f>
        <v>0</v>
      </c>
      <c r="CS411" s="304">
        <f>' ВВОД заполнить первым'!CT411</f>
        <v>0</v>
      </c>
      <c r="CT411" s="304">
        <f>' ВВОД заполнить первым'!CU411</f>
        <v>0</v>
      </c>
      <c r="CU411" s="304">
        <f>' ВВОД заполнить первым'!CV411</f>
        <v>0</v>
      </c>
      <c r="CV411" s="304">
        <f>' ВВОД заполнить первым'!CW411</f>
        <v>0</v>
      </c>
      <c r="CW411" s="304">
        <f>' ВВОД заполнить первым'!CX411</f>
        <v>0</v>
      </c>
      <c r="CX411" s="304">
        <f>' ВВОД заполнить первым'!CY411</f>
        <v>0</v>
      </c>
      <c r="CY411" s="304">
        <f>' ВВОД заполнить первым'!CZ411</f>
        <v>0</v>
      </c>
      <c r="CZ411" s="304">
        <f>' ВВОД заполнить первым'!DA411</f>
        <v>0</v>
      </c>
      <c r="DA411" s="304">
        <f>' ВВОД заполнить первым'!DB411</f>
        <v>0</v>
      </c>
      <c r="DB411" s="304">
        <f>' ВВОД заполнить первым'!DC411</f>
        <v>0</v>
      </c>
      <c r="DC411" s="304">
        <f>' ВВОД заполнить первым'!DD411</f>
        <v>0</v>
      </c>
      <c r="DD411" s="304">
        <f>' ВВОД заполнить первым'!DE411</f>
        <v>0</v>
      </c>
      <c r="DE411" s="304">
        <f>' ВВОД заполнить первым'!DF411</f>
        <v>0</v>
      </c>
      <c r="DF411" s="304">
        <f>' ВВОД заполнить первым'!DG411</f>
        <v>0</v>
      </c>
      <c r="DG411" s="304">
        <f>' ВВОД заполнить первым'!DH411</f>
        <v>0</v>
      </c>
      <c r="DH411" s="304">
        <f>' ВВОД заполнить первым'!DI411</f>
        <v>0</v>
      </c>
      <c r="DI411" s="304">
        <f>' ВВОД заполнить первым'!DJ411</f>
        <v>0</v>
      </c>
      <c r="DJ411" s="304">
        <f>' ВВОД заполнить первым'!DK411</f>
        <v>0</v>
      </c>
      <c r="DK411" s="304">
        <f>' ВВОД заполнить первым'!DL411</f>
        <v>0</v>
      </c>
      <c r="DL411" s="304">
        <f>' ВВОД заполнить первым'!DM411</f>
        <v>0</v>
      </c>
      <c r="DM411" s="304">
        <f>' ВВОД заполнить первым'!DN411</f>
        <v>0</v>
      </c>
      <c r="DN411" s="304">
        <f>' ВВОД заполнить первым'!DO411</f>
        <v>0</v>
      </c>
      <c r="DO411" s="304">
        <f>' ВВОД заполнить первым'!DP411</f>
        <v>0</v>
      </c>
      <c r="DP411" s="304">
        <f>' ВВОД заполнить первым'!DQ411</f>
        <v>0</v>
      </c>
      <c r="DQ411" s="304">
        <f>' ВВОД заполнить первым'!DR411</f>
        <v>0</v>
      </c>
      <c r="DR411" s="304">
        <f>' ВВОД заполнить первым'!DS411</f>
        <v>0</v>
      </c>
      <c r="DS411" s="304">
        <f>' ВВОД заполнить первым'!DT411</f>
        <v>0</v>
      </c>
      <c r="DT411" s="304">
        <f>' ВВОД заполнить первым'!DU411</f>
        <v>0</v>
      </c>
      <c r="DU411" s="304">
        <f>' ВВОД заполнить первым'!DV411</f>
        <v>0</v>
      </c>
    </row>
    <row r="412" spans="1:125" s="14" customFormat="1" ht="56.25" hidden="1" customHeight="1">
      <c r="A412" s="56"/>
      <c r="B412" s="62"/>
      <c r="C412" s="62"/>
      <c r="D412" s="62"/>
      <c r="E412" s="62"/>
      <c r="F412" s="62"/>
      <c r="G412" s="62"/>
      <c r="H412" s="62"/>
      <c r="I412" s="62"/>
      <c r="J412" s="62"/>
      <c r="K412" s="62"/>
      <c r="L412" s="62"/>
      <c r="M412" s="62"/>
      <c r="N412" s="62"/>
      <c r="O412" s="63" t="s">
        <v>162</v>
      </c>
      <c r="P412" s="304">
        <f>' ВВОД заполнить первым'!P412</f>
        <v>1</v>
      </c>
      <c r="Q412" s="304">
        <f>' ВВОД заполнить первым'!Q412</f>
        <v>1</v>
      </c>
      <c r="R412" s="304">
        <f>' ВВОД заполнить первым'!R412</f>
        <v>0</v>
      </c>
      <c r="S412" s="304">
        <f>' ВВОД заполнить первым'!S412</f>
        <v>0</v>
      </c>
      <c r="T412" s="304">
        <f>' ВВОД заполнить первым'!T412</f>
        <v>0</v>
      </c>
      <c r="U412" s="304">
        <f>' ВВОД заполнить первым'!U412</f>
        <v>0</v>
      </c>
      <c r="V412" s="304">
        <f>' ВВОД заполнить первым'!V412</f>
        <v>0</v>
      </c>
      <c r="W412" s="304">
        <f>' ВВОД заполнить первым'!W412</f>
        <v>0</v>
      </c>
      <c r="X412" s="304">
        <f>' ВВОД заполнить первым'!X412</f>
        <v>0</v>
      </c>
      <c r="Y412" s="304">
        <f>' ВВОД заполнить первым'!Y412</f>
        <v>0</v>
      </c>
      <c r="Z412" s="304">
        <f>' ВВОД заполнить первым'!Z412</f>
        <v>1</v>
      </c>
      <c r="AA412" s="304">
        <f>' ВВОД заполнить первым'!AA412</f>
        <v>0</v>
      </c>
      <c r="AB412" s="304">
        <f>' ВВОД заполнить первым'!AB412</f>
        <v>1</v>
      </c>
      <c r="AC412" s="304">
        <f>' ВВОД заполнить первым'!AC412</f>
        <v>0</v>
      </c>
      <c r="AD412" s="304">
        <f>' ВВОД заполнить первым'!AD412</f>
        <v>0</v>
      </c>
      <c r="AE412" s="304">
        <f>' ВВОД заполнить первым'!AE412</f>
        <v>0</v>
      </c>
      <c r="AF412" s="304">
        <f>' ВВОД заполнить первым'!AF412</f>
        <v>1</v>
      </c>
      <c r="AG412" s="304">
        <f>' ВВОД заполнить первым'!AG412</f>
        <v>1</v>
      </c>
      <c r="AH412" s="304">
        <f>' ВВОД заполнить первым'!AH412</f>
        <v>1</v>
      </c>
      <c r="AI412" s="304">
        <f>' ВВОД заполнить первым'!AJ412</f>
        <v>1</v>
      </c>
      <c r="AJ412" s="304">
        <f>' ВВОД заполнить первым'!AK412</f>
        <v>0</v>
      </c>
      <c r="AK412" s="304">
        <f>' ВВОД заполнить первым'!AL412</f>
        <v>1</v>
      </c>
      <c r="AL412" s="304">
        <f>' ВВОД заполнить первым'!AM412</f>
        <v>0</v>
      </c>
      <c r="AM412" s="304">
        <f>' ВВОД заполнить первым'!AN412</f>
        <v>0</v>
      </c>
      <c r="AN412" s="304">
        <f>' ВВОД заполнить первым'!AO412</f>
        <v>1</v>
      </c>
      <c r="AO412" s="304">
        <f>' ВВОД заполнить первым'!AP412</f>
        <v>0</v>
      </c>
      <c r="AP412" s="304">
        <f>' ВВОД заполнить первым'!AQ412</f>
        <v>0</v>
      </c>
      <c r="AQ412" s="304">
        <f>' ВВОД заполнить первым'!AR412</f>
        <v>0</v>
      </c>
      <c r="AR412" s="304">
        <f>' ВВОД заполнить первым'!AS412</f>
        <v>0</v>
      </c>
      <c r="AS412" s="304">
        <f>' ВВОД заполнить первым'!AT412</f>
        <v>1</v>
      </c>
      <c r="AT412" s="304">
        <f>' ВВОД заполнить первым'!AU412</f>
        <v>1</v>
      </c>
      <c r="AU412" s="304">
        <f>' ВВОД заполнить первым'!AV412</f>
        <v>0</v>
      </c>
      <c r="AV412" s="304">
        <f>' ВВОД заполнить первым'!AW412</f>
        <v>0</v>
      </c>
      <c r="AW412" s="304">
        <f>' ВВОД заполнить первым'!AX412</f>
        <v>0</v>
      </c>
      <c r="AX412" s="304">
        <f>' ВВОД заполнить первым'!AY412</f>
        <v>0</v>
      </c>
      <c r="AY412" s="304">
        <f>' ВВОД заполнить первым'!AZ412</f>
        <v>0</v>
      </c>
      <c r="AZ412" s="304">
        <f>' ВВОД заполнить первым'!BA412</f>
        <v>1</v>
      </c>
      <c r="BA412" s="304">
        <f>' ВВОД заполнить первым'!BB412</f>
        <v>1</v>
      </c>
      <c r="BB412" s="304">
        <f>' ВВОД заполнить первым'!BC412</f>
        <v>0</v>
      </c>
      <c r="BC412" s="304">
        <f>' ВВОД заполнить первым'!BD412</f>
        <v>0</v>
      </c>
      <c r="BD412" s="304">
        <f>' ВВОД заполнить первым'!BE412</f>
        <v>0</v>
      </c>
      <c r="BE412" s="304">
        <f>' ВВОД заполнить первым'!BF412</f>
        <v>0</v>
      </c>
      <c r="BF412" s="304">
        <f>' ВВОД заполнить первым'!BG412</f>
        <v>0</v>
      </c>
      <c r="BG412" s="304">
        <f>' ВВОД заполнить первым'!BH412</f>
        <v>0</v>
      </c>
      <c r="BH412" s="304">
        <f>' ВВОД заполнить первым'!BI412</f>
        <v>0</v>
      </c>
      <c r="BI412" s="304">
        <f>' ВВОД заполнить первым'!BJ412</f>
        <v>1</v>
      </c>
      <c r="BJ412" s="304">
        <f>' ВВОД заполнить первым'!BK412</f>
        <v>1</v>
      </c>
      <c r="BK412" s="304">
        <f>' ВВОД заполнить первым'!BL412</f>
        <v>0</v>
      </c>
      <c r="BL412" s="304">
        <f>' ВВОД заполнить первым'!BM412</f>
        <v>0</v>
      </c>
      <c r="BM412" s="304">
        <f>' ВВОД заполнить первым'!BN412</f>
        <v>0</v>
      </c>
      <c r="BN412" s="304">
        <f>' ВВОД заполнить первым'!BO412</f>
        <v>1</v>
      </c>
      <c r="BO412" s="304">
        <f>' ВВОД заполнить первым'!BP412</f>
        <v>0</v>
      </c>
      <c r="BP412" s="304">
        <f>' ВВОД заполнить первым'!BQ412</f>
        <v>0</v>
      </c>
      <c r="BQ412" s="304">
        <f ca="1">' ВВОД заполнить первым'!BR412</f>
        <v>1</v>
      </c>
      <c r="BR412" s="304">
        <f ca="1">' ВВОД заполнить первым'!BS412</f>
        <v>1</v>
      </c>
      <c r="BS412" s="304">
        <f>' ВВОД заполнить первым'!BT412</f>
        <v>25328</v>
      </c>
      <c r="BT412" s="304">
        <f ca="1">' ВВОД заполнить первым'!BU412</f>
        <v>50</v>
      </c>
      <c r="BU412" s="304">
        <f ca="1">' ВВОД заполнить первым'!BV412</f>
        <v>0</v>
      </c>
      <c r="BV412" s="304">
        <f ca="1">' ВВОД заполнить первым'!BW412</f>
        <v>0</v>
      </c>
      <c r="BW412" s="304">
        <f ca="1">' ВВОД заполнить первым'!BX412</f>
        <v>0</v>
      </c>
      <c r="BX412" s="304">
        <f ca="1">' ВВОД заполнить первым'!BY412</f>
        <v>0</v>
      </c>
      <c r="BY412" s="304">
        <f ca="1">' ВВОД заполнить первым'!BZ412</f>
        <v>0</v>
      </c>
      <c r="BZ412" s="304">
        <f ca="1">' ВВОД заполнить первым'!CA412</f>
        <v>0</v>
      </c>
      <c r="CA412" s="304">
        <f ca="1">' ВВОД заполнить первым'!CB412</f>
        <v>0</v>
      </c>
      <c r="CB412" s="304">
        <f ca="1">' ВВОД заполнить первым'!CC412</f>
        <v>0</v>
      </c>
      <c r="CC412" s="304">
        <f ca="1">' ВВОД заполнить первым'!CD412</f>
        <v>0</v>
      </c>
      <c r="CD412" s="304">
        <f ca="1">' ВВОД заполнить первым'!CE412</f>
        <v>0</v>
      </c>
      <c r="CE412" s="304">
        <f ca="1">' ВВОД заполнить первым'!CF412</f>
        <v>0</v>
      </c>
      <c r="CF412" s="304">
        <f ca="1">' ВВОД заполнить первым'!CG412</f>
        <v>0</v>
      </c>
      <c r="CG412" s="304">
        <f ca="1">' ВВОД заполнить первым'!CH412</f>
        <v>1</v>
      </c>
      <c r="CH412" s="304">
        <f ca="1">' ВВОД заполнить первым'!CI412</f>
        <v>1</v>
      </c>
      <c r="CI412" s="304">
        <f ca="1">' ВВОД заполнить первым'!CJ412</f>
        <v>0</v>
      </c>
      <c r="CJ412" s="304">
        <f ca="1">' ВВОД заполнить первым'!CK412</f>
        <v>0</v>
      </c>
      <c r="CK412" s="304">
        <f ca="1">' ВВОД заполнить первым'!CL412</f>
        <v>0</v>
      </c>
      <c r="CL412" s="304">
        <f ca="1">' ВВОД заполнить первым'!CM412</f>
        <v>0</v>
      </c>
      <c r="CM412" s="304">
        <f ca="1">' ВВОД заполнить первым'!CN412</f>
        <v>0</v>
      </c>
      <c r="CN412" s="304">
        <f ca="1">' ВВОД заполнить первым'!CO412</f>
        <v>0</v>
      </c>
      <c r="CO412" s="304">
        <f>' ВВОД заполнить первым'!CP412</f>
        <v>0</v>
      </c>
      <c r="CP412" s="304">
        <f>' ВВОД заполнить первым'!CQ412</f>
        <v>0</v>
      </c>
      <c r="CQ412" s="304">
        <f>' ВВОД заполнить первым'!CR412</f>
        <v>0</v>
      </c>
      <c r="CR412" s="304">
        <f>' ВВОД заполнить первым'!CS412</f>
        <v>0</v>
      </c>
      <c r="CS412" s="304">
        <f>' ВВОД заполнить первым'!CT412</f>
        <v>0</v>
      </c>
      <c r="CT412" s="304">
        <f>' ВВОД заполнить первым'!CU412</f>
        <v>0</v>
      </c>
      <c r="CU412" s="304">
        <f>' ВВОД заполнить первым'!CV412</f>
        <v>0</v>
      </c>
      <c r="CV412" s="304">
        <f>' ВВОД заполнить первым'!CW412</f>
        <v>0</v>
      </c>
      <c r="CW412" s="304">
        <f>' ВВОД заполнить первым'!CX412</f>
        <v>0</v>
      </c>
      <c r="CX412" s="304">
        <f>' ВВОД заполнить первым'!CY412</f>
        <v>0</v>
      </c>
      <c r="CY412" s="304">
        <f>' ВВОД заполнить первым'!CZ412</f>
        <v>0</v>
      </c>
      <c r="CZ412" s="304">
        <f>' ВВОД заполнить первым'!DA412</f>
        <v>0</v>
      </c>
      <c r="DA412" s="304">
        <f>' ВВОД заполнить первым'!DB412</f>
        <v>0</v>
      </c>
      <c r="DB412" s="304">
        <f>' ВВОД заполнить первым'!DC412</f>
        <v>0</v>
      </c>
      <c r="DC412" s="304">
        <f>' ВВОД заполнить первым'!DD412</f>
        <v>0</v>
      </c>
      <c r="DD412" s="304">
        <f>' ВВОД заполнить первым'!DE412</f>
        <v>0</v>
      </c>
      <c r="DE412" s="304">
        <f>' ВВОД заполнить первым'!DF412</f>
        <v>0</v>
      </c>
      <c r="DF412" s="304">
        <f>' ВВОД заполнить первым'!DG412</f>
        <v>0</v>
      </c>
      <c r="DG412" s="304">
        <f>' ВВОД заполнить первым'!DH412</f>
        <v>0</v>
      </c>
      <c r="DH412" s="304">
        <f>' ВВОД заполнить первым'!DI412</f>
        <v>0</v>
      </c>
      <c r="DI412" s="304">
        <f>' ВВОД заполнить первым'!DJ412</f>
        <v>0</v>
      </c>
      <c r="DJ412" s="304">
        <f>' ВВОД заполнить первым'!DK412</f>
        <v>0</v>
      </c>
      <c r="DK412" s="304">
        <f>' ВВОД заполнить первым'!DL412</f>
        <v>0</v>
      </c>
      <c r="DL412" s="304">
        <f>' ВВОД заполнить первым'!DM412</f>
        <v>0</v>
      </c>
      <c r="DM412" s="304">
        <f>' ВВОД заполнить первым'!DN412</f>
        <v>0</v>
      </c>
      <c r="DN412" s="304">
        <f>' ВВОД заполнить первым'!DO412</f>
        <v>0</v>
      </c>
      <c r="DO412" s="304">
        <f>' ВВОД заполнить первым'!DP412</f>
        <v>0</v>
      </c>
      <c r="DP412" s="304">
        <f>' ВВОД заполнить первым'!DQ412</f>
        <v>0</v>
      </c>
      <c r="DQ412" s="304">
        <f>' ВВОД заполнить первым'!DR412</f>
        <v>0</v>
      </c>
      <c r="DR412" s="304">
        <f>' ВВОД заполнить первым'!DS412</f>
        <v>0</v>
      </c>
      <c r="DS412" s="304">
        <f>' ВВОД заполнить первым'!DT412</f>
        <v>0</v>
      </c>
      <c r="DT412" s="304">
        <f>' ВВОД заполнить первым'!DU412</f>
        <v>0</v>
      </c>
      <c r="DU412" s="304">
        <f>' ВВОД заполнить первым'!DV412</f>
        <v>0</v>
      </c>
    </row>
    <row r="413" spans="1:125" s="14" customFormat="1" ht="57" hidden="1" customHeight="1">
      <c r="A413" s="56"/>
      <c r="B413" s="62"/>
      <c r="C413" s="62"/>
      <c r="D413" s="62"/>
      <c r="E413" s="62"/>
      <c r="F413" s="62"/>
      <c r="G413" s="62"/>
      <c r="H413" s="62"/>
      <c r="I413" s="62"/>
      <c r="J413" s="62"/>
      <c r="K413" s="62"/>
      <c r="L413" s="62"/>
      <c r="M413" s="62"/>
      <c r="N413" s="62"/>
      <c r="O413" s="63" t="s">
        <v>162</v>
      </c>
      <c r="P413" s="304">
        <f>' ВВОД заполнить первым'!P413</f>
        <v>1</v>
      </c>
      <c r="Q413" s="304">
        <f>' ВВОД заполнить первым'!Q413</f>
        <v>1</v>
      </c>
      <c r="R413" s="304">
        <f>' ВВОД заполнить первым'!R413</f>
        <v>0</v>
      </c>
      <c r="S413" s="304">
        <f>' ВВОД заполнить первым'!S413</f>
        <v>0</v>
      </c>
      <c r="T413" s="304">
        <f>' ВВОД заполнить первым'!T413</f>
        <v>0</v>
      </c>
      <c r="U413" s="304">
        <f>' ВВОД заполнить первым'!U413</f>
        <v>0</v>
      </c>
      <c r="V413" s="304">
        <f>' ВВОД заполнить первым'!V413</f>
        <v>0</v>
      </c>
      <c r="W413" s="304">
        <f>' ВВОД заполнить первым'!W413</f>
        <v>0</v>
      </c>
      <c r="X413" s="304">
        <f>' ВВОД заполнить первым'!X413</f>
        <v>0</v>
      </c>
      <c r="Y413" s="304">
        <f>' ВВОД заполнить первым'!Y413</f>
        <v>0</v>
      </c>
      <c r="Z413" s="304">
        <f>' ВВОД заполнить первым'!Z413</f>
        <v>0</v>
      </c>
      <c r="AA413" s="304">
        <f>' ВВОД заполнить первым'!AA413</f>
        <v>1</v>
      </c>
      <c r="AB413" s="304">
        <f>' ВВОД заполнить первым'!AB413</f>
        <v>1</v>
      </c>
      <c r="AC413" s="304">
        <f>' ВВОД заполнить первым'!AC413</f>
        <v>0</v>
      </c>
      <c r="AD413" s="304">
        <f>' ВВОД заполнить первым'!AD413</f>
        <v>0</v>
      </c>
      <c r="AE413" s="304">
        <f>' ВВОД заполнить первым'!AE413</f>
        <v>0</v>
      </c>
      <c r="AF413" s="304">
        <f>' ВВОД заполнить первым'!AF413</f>
        <v>1</v>
      </c>
      <c r="AG413" s="304">
        <f>' ВВОД заполнить первым'!AG413</f>
        <v>1</v>
      </c>
      <c r="AH413" s="304">
        <f>' ВВОД заполнить первым'!AH413</f>
        <v>1</v>
      </c>
      <c r="AI413" s="304">
        <f>' ВВОД заполнить первым'!AJ413</f>
        <v>1</v>
      </c>
      <c r="AJ413" s="304">
        <f>' ВВОД заполнить первым'!AK413</f>
        <v>0</v>
      </c>
      <c r="AK413" s="304">
        <f>' ВВОД заполнить первым'!AL413</f>
        <v>1</v>
      </c>
      <c r="AL413" s="304">
        <f>' ВВОД заполнить первым'!AM413</f>
        <v>0</v>
      </c>
      <c r="AM413" s="304">
        <f>' ВВОД заполнить первым'!AN413</f>
        <v>0</v>
      </c>
      <c r="AN413" s="304">
        <f>' ВВОД заполнить первым'!AO413</f>
        <v>1</v>
      </c>
      <c r="AO413" s="304">
        <f>' ВВОД заполнить первым'!AP413</f>
        <v>0</v>
      </c>
      <c r="AP413" s="304">
        <f>' ВВОД заполнить первым'!AQ413</f>
        <v>0</v>
      </c>
      <c r="AQ413" s="304">
        <f>' ВВОД заполнить первым'!AR413</f>
        <v>0</v>
      </c>
      <c r="AR413" s="304">
        <f>' ВВОД заполнить первым'!AS413</f>
        <v>0</v>
      </c>
      <c r="AS413" s="304">
        <f>' ВВОД заполнить первым'!AT413</f>
        <v>1</v>
      </c>
      <c r="AT413" s="304">
        <f>' ВВОД заполнить первым'!AU413</f>
        <v>1</v>
      </c>
      <c r="AU413" s="304">
        <f>' ВВОД заполнить первым'!AV413</f>
        <v>0</v>
      </c>
      <c r="AV413" s="304">
        <f>' ВВОД заполнить первым'!AW413</f>
        <v>0</v>
      </c>
      <c r="AW413" s="304">
        <f>' ВВОД заполнить первым'!AX413</f>
        <v>0</v>
      </c>
      <c r="AX413" s="304">
        <f>' ВВОД заполнить первым'!AY413</f>
        <v>0</v>
      </c>
      <c r="AY413" s="304">
        <f>' ВВОД заполнить первым'!AZ413</f>
        <v>0</v>
      </c>
      <c r="AZ413" s="304">
        <f>' ВВОД заполнить первым'!BA413</f>
        <v>1</v>
      </c>
      <c r="BA413" s="304">
        <f>' ВВОД заполнить первым'!BB413</f>
        <v>1</v>
      </c>
      <c r="BB413" s="304">
        <f>' ВВОД заполнить первым'!BC413</f>
        <v>0</v>
      </c>
      <c r="BC413" s="304">
        <f>' ВВОД заполнить первым'!BD413</f>
        <v>0</v>
      </c>
      <c r="BD413" s="304">
        <f>' ВВОД заполнить первым'!BE413</f>
        <v>0</v>
      </c>
      <c r="BE413" s="304">
        <f>' ВВОД заполнить первым'!BF413</f>
        <v>0</v>
      </c>
      <c r="BF413" s="304">
        <f>' ВВОД заполнить первым'!BG413</f>
        <v>0</v>
      </c>
      <c r="BG413" s="304">
        <f>' ВВОД заполнить первым'!BH413</f>
        <v>0</v>
      </c>
      <c r="BH413" s="304">
        <f>' ВВОД заполнить первым'!BI413</f>
        <v>0</v>
      </c>
      <c r="BI413" s="304">
        <f>' ВВОД заполнить первым'!BJ413</f>
        <v>1</v>
      </c>
      <c r="BJ413" s="304">
        <f>' ВВОД заполнить первым'!BK413</f>
        <v>1</v>
      </c>
      <c r="BK413" s="304">
        <f>' ВВОД заполнить первым'!BL413</f>
        <v>0</v>
      </c>
      <c r="BL413" s="304">
        <f>' ВВОД заполнить первым'!BM413</f>
        <v>0</v>
      </c>
      <c r="BM413" s="304">
        <f>' ВВОД заполнить первым'!BN413</f>
        <v>0</v>
      </c>
      <c r="BN413" s="304">
        <f>' ВВОД заполнить первым'!BO413</f>
        <v>1</v>
      </c>
      <c r="BO413" s="304">
        <f>' ВВОД заполнить первым'!BP413</f>
        <v>0</v>
      </c>
      <c r="BP413" s="304">
        <f>' ВВОД заполнить первым'!BQ413</f>
        <v>0</v>
      </c>
      <c r="BQ413" s="304">
        <f ca="1">' ВВОД заполнить первым'!BR413</f>
        <v>1</v>
      </c>
      <c r="BR413" s="304">
        <f ca="1">' ВВОД заполнить первым'!BS413</f>
        <v>1</v>
      </c>
      <c r="BS413" s="304">
        <f>' ВВОД заполнить первым'!BT413</f>
        <v>28338</v>
      </c>
      <c r="BT413" s="304">
        <f ca="1">' ВВОД заполнить первым'!BU413</f>
        <v>42</v>
      </c>
      <c r="BU413" s="304">
        <f ca="1">' ВВОД заполнить первым'!BV413</f>
        <v>0</v>
      </c>
      <c r="BV413" s="304">
        <f ca="1">' ВВОД заполнить первым'!BW413</f>
        <v>0</v>
      </c>
      <c r="BW413" s="304">
        <f ca="1">' ВВОД заполнить первым'!BX413</f>
        <v>0</v>
      </c>
      <c r="BX413" s="304">
        <f ca="1">' ВВОД заполнить первым'!BY413</f>
        <v>0</v>
      </c>
      <c r="BY413" s="304">
        <f ca="1">' ВВОД заполнить первым'!BZ413</f>
        <v>0</v>
      </c>
      <c r="BZ413" s="304">
        <f ca="1">' ВВОД заполнить первым'!CA413</f>
        <v>0</v>
      </c>
      <c r="CA413" s="304">
        <f ca="1">' ВВОД заполнить первым'!CB413</f>
        <v>0</v>
      </c>
      <c r="CB413" s="304">
        <f ca="1">' ВВОД заполнить первым'!CC413</f>
        <v>0</v>
      </c>
      <c r="CC413" s="304">
        <f ca="1">' ВВОД заполнить первым'!CD413</f>
        <v>1</v>
      </c>
      <c r="CD413" s="304">
        <f ca="1">' ВВОД заполнить первым'!CE413</f>
        <v>1</v>
      </c>
      <c r="CE413" s="304">
        <f ca="1">' ВВОД заполнить первым'!CF413</f>
        <v>0</v>
      </c>
      <c r="CF413" s="304">
        <f ca="1">' ВВОД заполнить первым'!CG413</f>
        <v>0</v>
      </c>
      <c r="CG413" s="304">
        <f ca="1">' ВВОД заполнить первым'!CH413</f>
        <v>0</v>
      </c>
      <c r="CH413" s="304">
        <f ca="1">' ВВОД заполнить первым'!CI413</f>
        <v>0</v>
      </c>
      <c r="CI413" s="304">
        <f ca="1">' ВВОД заполнить первым'!CJ413</f>
        <v>0</v>
      </c>
      <c r="CJ413" s="304">
        <f ca="1">' ВВОД заполнить первым'!CK413</f>
        <v>0</v>
      </c>
      <c r="CK413" s="304">
        <f ca="1">' ВВОД заполнить первым'!CL413</f>
        <v>0</v>
      </c>
      <c r="CL413" s="304">
        <f ca="1">' ВВОД заполнить первым'!CM413</f>
        <v>0</v>
      </c>
      <c r="CM413" s="304">
        <f ca="1">' ВВОД заполнить первым'!CN413</f>
        <v>0</v>
      </c>
      <c r="CN413" s="304">
        <f ca="1">' ВВОД заполнить первым'!CO413</f>
        <v>0</v>
      </c>
      <c r="CO413" s="304">
        <f>' ВВОД заполнить первым'!CP413</f>
        <v>0</v>
      </c>
      <c r="CP413" s="304">
        <f>' ВВОД заполнить первым'!CQ413</f>
        <v>0</v>
      </c>
      <c r="CQ413" s="304">
        <f>' ВВОД заполнить первым'!CR413</f>
        <v>0</v>
      </c>
      <c r="CR413" s="304">
        <f>' ВВОД заполнить первым'!CS413</f>
        <v>0</v>
      </c>
      <c r="CS413" s="304">
        <f>' ВВОД заполнить первым'!CT413</f>
        <v>0</v>
      </c>
      <c r="CT413" s="304">
        <f>' ВВОД заполнить первым'!CU413</f>
        <v>0</v>
      </c>
      <c r="CU413" s="304">
        <f>' ВВОД заполнить первым'!CV413</f>
        <v>0</v>
      </c>
      <c r="CV413" s="304">
        <f>' ВВОД заполнить первым'!CW413</f>
        <v>0</v>
      </c>
      <c r="CW413" s="304">
        <f>' ВВОД заполнить первым'!CX413</f>
        <v>0</v>
      </c>
      <c r="CX413" s="304">
        <f>' ВВОД заполнить первым'!CY413</f>
        <v>0</v>
      </c>
      <c r="CY413" s="304">
        <f>' ВВОД заполнить первым'!CZ413</f>
        <v>0</v>
      </c>
      <c r="CZ413" s="304">
        <f>' ВВОД заполнить первым'!DA413</f>
        <v>0</v>
      </c>
      <c r="DA413" s="304">
        <f>' ВВОД заполнить первым'!DB413</f>
        <v>0</v>
      </c>
      <c r="DB413" s="304">
        <f>' ВВОД заполнить первым'!DC413</f>
        <v>0</v>
      </c>
      <c r="DC413" s="304">
        <f>' ВВОД заполнить первым'!DD413</f>
        <v>0</v>
      </c>
      <c r="DD413" s="304">
        <f>' ВВОД заполнить первым'!DE413</f>
        <v>0</v>
      </c>
      <c r="DE413" s="304">
        <f>' ВВОД заполнить первым'!DF413</f>
        <v>0</v>
      </c>
      <c r="DF413" s="304">
        <f>' ВВОД заполнить первым'!DG413</f>
        <v>0</v>
      </c>
      <c r="DG413" s="304">
        <f>' ВВОД заполнить первым'!DH413</f>
        <v>0</v>
      </c>
      <c r="DH413" s="304">
        <f>' ВВОД заполнить первым'!DI413</f>
        <v>0</v>
      </c>
      <c r="DI413" s="304">
        <f>' ВВОД заполнить первым'!DJ413</f>
        <v>0</v>
      </c>
      <c r="DJ413" s="304">
        <f>' ВВОД заполнить первым'!DK413</f>
        <v>0</v>
      </c>
      <c r="DK413" s="304">
        <f>' ВВОД заполнить первым'!DL413</f>
        <v>0</v>
      </c>
      <c r="DL413" s="304">
        <f>' ВВОД заполнить первым'!DM413</f>
        <v>0</v>
      </c>
      <c r="DM413" s="304">
        <f>' ВВОД заполнить первым'!DN413</f>
        <v>0</v>
      </c>
      <c r="DN413" s="304">
        <f>' ВВОД заполнить первым'!DO413</f>
        <v>0</v>
      </c>
      <c r="DO413" s="304">
        <f>' ВВОД заполнить первым'!DP413</f>
        <v>0</v>
      </c>
      <c r="DP413" s="304">
        <f>' ВВОД заполнить первым'!DQ413</f>
        <v>0</v>
      </c>
      <c r="DQ413" s="304">
        <f>' ВВОД заполнить первым'!DR413</f>
        <v>0</v>
      </c>
      <c r="DR413" s="304">
        <f>' ВВОД заполнить первым'!DS413</f>
        <v>0</v>
      </c>
      <c r="DS413" s="304">
        <f>' ВВОД заполнить первым'!DT413</f>
        <v>0</v>
      </c>
      <c r="DT413" s="304">
        <f>' ВВОД заполнить первым'!DU413</f>
        <v>0</v>
      </c>
      <c r="DU413" s="304">
        <f>' ВВОД заполнить первым'!DV413</f>
        <v>0</v>
      </c>
    </row>
    <row r="414" spans="1:125" s="14" customFormat="1" ht="57.75" hidden="1" customHeight="1">
      <c r="A414" s="56"/>
      <c r="B414" s="62"/>
      <c r="C414" s="62"/>
      <c r="D414" s="62"/>
      <c r="E414" s="62"/>
      <c r="F414" s="62"/>
      <c r="G414" s="62"/>
      <c r="H414" s="62"/>
      <c r="I414" s="62"/>
      <c r="J414" s="62"/>
      <c r="K414" s="62"/>
      <c r="L414" s="62"/>
      <c r="M414" s="62"/>
      <c r="N414" s="62"/>
      <c r="O414" s="63" t="s">
        <v>162</v>
      </c>
      <c r="P414" s="304">
        <f>' ВВОД заполнить первым'!P414</f>
        <v>1</v>
      </c>
      <c r="Q414" s="304">
        <f>' ВВОД заполнить первым'!Q414</f>
        <v>1</v>
      </c>
      <c r="R414" s="304">
        <f>' ВВОД заполнить первым'!R414</f>
        <v>0</v>
      </c>
      <c r="S414" s="304">
        <f>' ВВОД заполнить первым'!S414</f>
        <v>0</v>
      </c>
      <c r="T414" s="304">
        <f>' ВВОД заполнить первым'!T414</f>
        <v>0</v>
      </c>
      <c r="U414" s="304">
        <f>' ВВОД заполнить первым'!U414</f>
        <v>0</v>
      </c>
      <c r="V414" s="304">
        <f>' ВВОД заполнить первым'!V414</f>
        <v>0</v>
      </c>
      <c r="W414" s="304">
        <f>' ВВОД заполнить первым'!W414</f>
        <v>0</v>
      </c>
      <c r="X414" s="304">
        <f>' ВВОД заполнить первым'!X414</f>
        <v>1</v>
      </c>
      <c r="Y414" s="304">
        <f>' ВВОД заполнить первым'!Y414</f>
        <v>0</v>
      </c>
      <c r="Z414" s="304">
        <f>' ВВОД заполнить первым'!Z414</f>
        <v>0</v>
      </c>
      <c r="AA414" s="304">
        <f>' ВВОД заполнить первым'!AA414</f>
        <v>0</v>
      </c>
      <c r="AB414" s="304">
        <f>' ВВОД заполнить первым'!AB414</f>
        <v>1</v>
      </c>
      <c r="AC414" s="304">
        <f>' ВВОД заполнить первым'!AC414</f>
        <v>0</v>
      </c>
      <c r="AD414" s="304">
        <f>' ВВОД заполнить первым'!AD414</f>
        <v>0</v>
      </c>
      <c r="AE414" s="304">
        <f>' ВВОД заполнить первым'!AE414</f>
        <v>0</v>
      </c>
      <c r="AF414" s="304">
        <f>' ВВОД заполнить первым'!AF414</f>
        <v>1</v>
      </c>
      <c r="AG414" s="304">
        <f>' ВВОД заполнить первым'!AG414</f>
        <v>1</v>
      </c>
      <c r="AH414" s="304">
        <f>' ВВОД заполнить первым'!AH414</f>
        <v>1</v>
      </c>
      <c r="AI414" s="304">
        <f>' ВВОД заполнить первым'!AJ414</f>
        <v>1</v>
      </c>
      <c r="AJ414" s="304">
        <f>' ВВОД заполнить первым'!AK414</f>
        <v>0</v>
      </c>
      <c r="AK414" s="304">
        <f>' ВВОД заполнить первым'!AL414</f>
        <v>1</v>
      </c>
      <c r="AL414" s="304">
        <f>' ВВОД заполнить первым'!AM414</f>
        <v>0</v>
      </c>
      <c r="AM414" s="304">
        <f>' ВВОД заполнить первым'!AN414</f>
        <v>0</v>
      </c>
      <c r="AN414" s="304">
        <f>' ВВОД заполнить первым'!AO414</f>
        <v>1</v>
      </c>
      <c r="AO414" s="304">
        <f>' ВВОД заполнить первым'!AP414</f>
        <v>0</v>
      </c>
      <c r="AP414" s="304">
        <f>' ВВОД заполнить первым'!AQ414</f>
        <v>0</v>
      </c>
      <c r="AQ414" s="304">
        <f>' ВВОД заполнить первым'!AR414</f>
        <v>0</v>
      </c>
      <c r="AR414" s="304">
        <f>' ВВОД заполнить первым'!AS414</f>
        <v>0</v>
      </c>
      <c r="AS414" s="304">
        <f>' ВВОД заполнить первым'!AT414</f>
        <v>1</v>
      </c>
      <c r="AT414" s="304">
        <f>' ВВОД заполнить первым'!AU414</f>
        <v>1</v>
      </c>
      <c r="AU414" s="304">
        <f>' ВВОД заполнить первым'!AV414</f>
        <v>0</v>
      </c>
      <c r="AV414" s="304">
        <f>' ВВОД заполнить первым'!AW414</f>
        <v>0</v>
      </c>
      <c r="AW414" s="304">
        <f>' ВВОД заполнить первым'!AX414</f>
        <v>0</v>
      </c>
      <c r="AX414" s="304">
        <f>' ВВОД заполнить первым'!AY414</f>
        <v>0</v>
      </c>
      <c r="AY414" s="304">
        <f>' ВВОД заполнить первым'!AZ414</f>
        <v>0</v>
      </c>
      <c r="AZ414" s="304">
        <f>' ВВОД заполнить первым'!BA414</f>
        <v>1</v>
      </c>
      <c r="BA414" s="304">
        <f>' ВВОД заполнить первым'!BB414</f>
        <v>1</v>
      </c>
      <c r="BB414" s="304">
        <f>' ВВОД заполнить первым'!BC414</f>
        <v>0</v>
      </c>
      <c r="BC414" s="304">
        <f>' ВВОД заполнить первым'!BD414</f>
        <v>0</v>
      </c>
      <c r="BD414" s="304">
        <f>' ВВОД заполнить первым'!BE414</f>
        <v>0</v>
      </c>
      <c r="BE414" s="304">
        <f>' ВВОД заполнить первым'!BF414</f>
        <v>0</v>
      </c>
      <c r="BF414" s="304">
        <f>' ВВОД заполнить первым'!BG414</f>
        <v>0</v>
      </c>
      <c r="BG414" s="304">
        <f>' ВВОД заполнить первым'!BH414</f>
        <v>0</v>
      </c>
      <c r="BH414" s="304">
        <f>' ВВОД заполнить первым'!BI414</f>
        <v>0</v>
      </c>
      <c r="BI414" s="304">
        <f>' ВВОД заполнить первым'!BJ414</f>
        <v>1</v>
      </c>
      <c r="BJ414" s="304">
        <f>' ВВОД заполнить первым'!BK414</f>
        <v>1</v>
      </c>
      <c r="BK414" s="304">
        <f>' ВВОД заполнить первым'!BL414</f>
        <v>0</v>
      </c>
      <c r="BL414" s="304">
        <f>' ВВОД заполнить первым'!BM414</f>
        <v>0</v>
      </c>
      <c r="BM414" s="304">
        <f>' ВВОД заполнить первым'!BN414</f>
        <v>0</v>
      </c>
      <c r="BN414" s="304">
        <f>' ВВОД заполнить первым'!BO414</f>
        <v>1</v>
      </c>
      <c r="BO414" s="304">
        <f>' ВВОД заполнить первым'!BP414</f>
        <v>0</v>
      </c>
      <c r="BP414" s="304">
        <f>' ВВОД заполнить первым'!BQ414</f>
        <v>0</v>
      </c>
      <c r="BQ414" s="304">
        <f ca="1">' ВВОД заполнить первым'!BR414</f>
        <v>1</v>
      </c>
      <c r="BR414" s="304">
        <f ca="1">' ВВОД заполнить первым'!BS414</f>
        <v>1</v>
      </c>
      <c r="BS414" s="304">
        <f>' ВВОД заполнить первым'!BT414</f>
        <v>22534</v>
      </c>
      <c r="BT414" s="304">
        <f ca="1">' ВВОД заполнить первым'!BU414</f>
        <v>58</v>
      </c>
      <c r="BU414" s="304">
        <f ca="1">' ВВОД заполнить первым'!BV414</f>
        <v>0</v>
      </c>
      <c r="BV414" s="304">
        <f ca="1">' ВВОД заполнить первым'!BW414</f>
        <v>0</v>
      </c>
      <c r="BW414" s="304">
        <f ca="1">' ВВОД заполнить первым'!BX414</f>
        <v>0</v>
      </c>
      <c r="BX414" s="304">
        <f ca="1">' ВВОД заполнить первым'!BY414</f>
        <v>0</v>
      </c>
      <c r="BY414" s="304">
        <f ca="1">' ВВОД заполнить первым'!BZ414</f>
        <v>0</v>
      </c>
      <c r="BZ414" s="304">
        <f ca="1">' ВВОД заполнить первым'!CA414</f>
        <v>0</v>
      </c>
      <c r="CA414" s="304">
        <f ca="1">' ВВОД заполнить первым'!CB414</f>
        <v>0</v>
      </c>
      <c r="CB414" s="304">
        <f ca="1">' ВВОД заполнить первым'!CC414</f>
        <v>0</v>
      </c>
      <c r="CC414" s="304">
        <f ca="1">' ВВОД заполнить первым'!CD414</f>
        <v>0</v>
      </c>
      <c r="CD414" s="304">
        <f ca="1">' ВВОД заполнить первым'!CE414</f>
        <v>0</v>
      </c>
      <c r="CE414" s="304">
        <f ca="1">' ВВОД заполнить первым'!CF414</f>
        <v>0</v>
      </c>
      <c r="CF414" s="304">
        <f ca="1">' ВВОД заполнить первым'!CG414</f>
        <v>0</v>
      </c>
      <c r="CG414" s="304">
        <f ca="1">' ВВОД заполнить первым'!CH414</f>
        <v>0</v>
      </c>
      <c r="CH414" s="304">
        <f ca="1">' ВВОД заполнить первым'!CI414</f>
        <v>0</v>
      </c>
      <c r="CI414" s="304">
        <f ca="1">' ВВОД заполнить первым'!CJ414</f>
        <v>1</v>
      </c>
      <c r="CJ414" s="304">
        <f ca="1">' ВВОД заполнить первым'!CK414</f>
        <v>1</v>
      </c>
      <c r="CK414" s="304">
        <f ca="1">' ВВОД заполнить первым'!CL414</f>
        <v>0</v>
      </c>
      <c r="CL414" s="304">
        <f ca="1">' ВВОД заполнить первым'!CM414</f>
        <v>0</v>
      </c>
      <c r="CM414" s="304">
        <f ca="1">' ВВОД заполнить первым'!CN414</f>
        <v>0</v>
      </c>
      <c r="CN414" s="304">
        <f ca="1">' ВВОД заполнить первым'!CO414</f>
        <v>0</v>
      </c>
      <c r="CO414" s="304">
        <f>' ВВОД заполнить первым'!CP414</f>
        <v>0</v>
      </c>
      <c r="CP414" s="304">
        <f>' ВВОД заполнить первым'!CQ414</f>
        <v>0</v>
      </c>
      <c r="CQ414" s="304">
        <f>' ВВОД заполнить первым'!CR414</f>
        <v>0</v>
      </c>
      <c r="CR414" s="304">
        <f>' ВВОД заполнить первым'!CS414</f>
        <v>0</v>
      </c>
      <c r="CS414" s="304">
        <f>' ВВОД заполнить первым'!CT414</f>
        <v>0</v>
      </c>
      <c r="CT414" s="304">
        <f>' ВВОД заполнить первым'!CU414</f>
        <v>0</v>
      </c>
      <c r="CU414" s="304">
        <f>' ВВОД заполнить первым'!CV414</f>
        <v>0</v>
      </c>
      <c r="CV414" s="304">
        <f>' ВВОД заполнить первым'!CW414</f>
        <v>0</v>
      </c>
      <c r="CW414" s="304">
        <f>' ВВОД заполнить первым'!CX414</f>
        <v>0</v>
      </c>
      <c r="CX414" s="304">
        <f>' ВВОД заполнить первым'!CY414</f>
        <v>0</v>
      </c>
      <c r="CY414" s="304">
        <f>' ВВОД заполнить первым'!CZ414</f>
        <v>0</v>
      </c>
      <c r="CZ414" s="304">
        <f>' ВВОД заполнить первым'!DA414</f>
        <v>0</v>
      </c>
      <c r="DA414" s="304">
        <f>' ВВОД заполнить первым'!DB414</f>
        <v>0</v>
      </c>
      <c r="DB414" s="304">
        <f>' ВВОД заполнить первым'!DC414</f>
        <v>0</v>
      </c>
      <c r="DC414" s="304">
        <f>' ВВОД заполнить первым'!DD414</f>
        <v>0</v>
      </c>
      <c r="DD414" s="304">
        <f>' ВВОД заполнить первым'!DE414</f>
        <v>0</v>
      </c>
      <c r="DE414" s="304">
        <f>' ВВОД заполнить первым'!DF414</f>
        <v>0</v>
      </c>
      <c r="DF414" s="304">
        <f>' ВВОД заполнить первым'!DG414</f>
        <v>0</v>
      </c>
      <c r="DG414" s="304">
        <f>' ВВОД заполнить первым'!DH414</f>
        <v>0</v>
      </c>
      <c r="DH414" s="304">
        <f>' ВВОД заполнить первым'!DI414</f>
        <v>0</v>
      </c>
      <c r="DI414" s="304">
        <f>' ВВОД заполнить первым'!DJ414</f>
        <v>0</v>
      </c>
      <c r="DJ414" s="304">
        <f>' ВВОД заполнить первым'!DK414</f>
        <v>0</v>
      </c>
      <c r="DK414" s="304">
        <f>' ВВОД заполнить первым'!DL414</f>
        <v>0</v>
      </c>
      <c r="DL414" s="304">
        <f>' ВВОД заполнить первым'!DM414</f>
        <v>0</v>
      </c>
      <c r="DM414" s="304">
        <f>' ВВОД заполнить первым'!DN414</f>
        <v>0</v>
      </c>
      <c r="DN414" s="304">
        <f>' ВВОД заполнить первым'!DO414</f>
        <v>0</v>
      </c>
      <c r="DO414" s="304">
        <f>' ВВОД заполнить первым'!DP414</f>
        <v>0</v>
      </c>
      <c r="DP414" s="304">
        <f>' ВВОД заполнить первым'!DQ414</f>
        <v>0</v>
      </c>
      <c r="DQ414" s="304">
        <f>' ВВОД заполнить первым'!DR414</f>
        <v>0</v>
      </c>
      <c r="DR414" s="304">
        <f>' ВВОД заполнить первым'!DS414</f>
        <v>0</v>
      </c>
      <c r="DS414" s="304">
        <f>' ВВОД заполнить первым'!DT414</f>
        <v>0</v>
      </c>
      <c r="DT414" s="304">
        <f>' ВВОД заполнить первым'!DU414</f>
        <v>0</v>
      </c>
      <c r="DU414" s="304">
        <f>' ВВОД заполнить первым'!DV414</f>
        <v>0</v>
      </c>
    </row>
    <row r="415" spans="1:125" s="14" customFormat="1" ht="66.75" hidden="1" customHeight="1">
      <c r="A415" s="56"/>
      <c r="B415" s="62"/>
      <c r="C415" s="62"/>
      <c r="D415" s="62"/>
      <c r="E415" s="62"/>
      <c r="F415" s="62"/>
      <c r="G415" s="62"/>
      <c r="H415" s="62"/>
      <c r="I415" s="62"/>
      <c r="J415" s="62"/>
      <c r="K415" s="62"/>
      <c r="L415" s="62"/>
      <c r="M415" s="62"/>
      <c r="N415" s="62"/>
      <c r="O415" s="63" t="s">
        <v>162</v>
      </c>
      <c r="P415" s="304">
        <f>' ВВОД заполнить первым'!P415</f>
        <v>1</v>
      </c>
      <c r="Q415" s="304">
        <f>' ВВОД заполнить первым'!Q415</f>
        <v>1</v>
      </c>
      <c r="R415" s="304">
        <f>' ВВОД заполнить первым'!R415</f>
        <v>0</v>
      </c>
      <c r="S415" s="304">
        <f>' ВВОД заполнить первым'!S415</f>
        <v>0</v>
      </c>
      <c r="T415" s="304">
        <f>' ВВОД заполнить первым'!T415</f>
        <v>0</v>
      </c>
      <c r="U415" s="304">
        <f>' ВВОД заполнить первым'!U415</f>
        <v>0</v>
      </c>
      <c r="V415" s="304">
        <f>' ВВОД заполнить первым'!V415</f>
        <v>0</v>
      </c>
      <c r="W415" s="304">
        <f>' ВВОД заполнить первым'!W415</f>
        <v>0</v>
      </c>
      <c r="X415" s="304">
        <f>' ВВОД заполнить первым'!X415</f>
        <v>0</v>
      </c>
      <c r="Y415" s="304">
        <f>' ВВОД заполнить первым'!Y415</f>
        <v>0</v>
      </c>
      <c r="Z415" s="304">
        <f>' ВВОД заполнить первым'!Z415</f>
        <v>0</v>
      </c>
      <c r="AA415" s="304">
        <f>' ВВОД заполнить первым'!AA415</f>
        <v>1</v>
      </c>
      <c r="AB415" s="304">
        <f>' ВВОД заполнить первым'!AB415</f>
        <v>1</v>
      </c>
      <c r="AC415" s="304">
        <f>' ВВОД заполнить первым'!AC415</f>
        <v>0</v>
      </c>
      <c r="AD415" s="304">
        <f>' ВВОД заполнить первым'!AD415</f>
        <v>0</v>
      </c>
      <c r="AE415" s="304">
        <f>' ВВОД заполнить первым'!AE415</f>
        <v>0</v>
      </c>
      <c r="AF415" s="304">
        <f>' ВВОД заполнить первым'!AF415</f>
        <v>1</v>
      </c>
      <c r="AG415" s="304">
        <f>' ВВОД заполнить первым'!AG415</f>
        <v>1</v>
      </c>
      <c r="AH415" s="304">
        <f>' ВВОД заполнить первым'!AH415</f>
        <v>1</v>
      </c>
      <c r="AI415" s="304">
        <f>' ВВОД заполнить первым'!AJ415</f>
        <v>1</v>
      </c>
      <c r="AJ415" s="304">
        <f>' ВВОД заполнить первым'!AK415</f>
        <v>0</v>
      </c>
      <c r="AK415" s="304">
        <f>' ВВОД заполнить первым'!AL415</f>
        <v>1</v>
      </c>
      <c r="AL415" s="304">
        <f>' ВВОД заполнить первым'!AM415</f>
        <v>0</v>
      </c>
      <c r="AM415" s="304">
        <f>' ВВОД заполнить первым'!AN415</f>
        <v>0</v>
      </c>
      <c r="AN415" s="304">
        <f>' ВВОД заполнить первым'!AO415</f>
        <v>1</v>
      </c>
      <c r="AO415" s="304">
        <f>' ВВОД заполнить первым'!AP415</f>
        <v>0</v>
      </c>
      <c r="AP415" s="304">
        <f>' ВВОД заполнить первым'!AQ415</f>
        <v>0</v>
      </c>
      <c r="AQ415" s="304">
        <f>' ВВОД заполнить первым'!AR415</f>
        <v>0</v>
      </c>
      <c r="AR415" s="304">
        <f>' ВВОД заполнить первым'!AS415</f>
        <v>0</v>
      </c>
      <c r="AS415" s="304">
        <f>' ВВОД заполнить первым'!AT415</f>
        <v>1</v>
      </c>
      <c r="AT415" s="304">
        <f>' ВВОД заполнить первым'!AU415</f>
        <v>1</v>
      </c>
      <c r="AU415" s="304">
        <f>' ВВОД заполнить первым'!AV415</f>
        <v>0</v>
      </c>
      <c r="AV415" s="304">
        <f>' ВВОД заполнить первым'!AW415</f>
        <v>0</v>
      </c>
      <c r="AW415" s="304">
        <f>' ВВОД заполнить первым'!AX415</f>
        <v>0</v>
      </c>
      <c r="AX415" s="304">
        <f>' ВВОД заполнить первым'!AY415</f>
        <v>0</v>
      </c>
      <c r="AY415" s="304">
        <f>' ВВОД заполнить первым'!AZ415</f>
        <v>0</v>
      </c>
      <c r="AZ415" s="304">
        <f>' ВВОД заполнить первым'!BA415</f>
        <v>1</v>
      </c>
      <c r="BA415" s="304">
        <f>' ВВОД заполнить первым'!BB415</f>
        <v>1</v>
      </c>
      <c r="BB415" s="304">
        <f>' ВВОД заполнить первым'!BC415</f>
        <v>0</v>
      </c>
      <c r="BC415" s="304">
        <f>' ВВОД заполнить первым'!BD415</f>
        <v>0</v>
      </c>
      <c r="BD415" s="304">
        <f>' ВВОД заполнить первым'!BE415</f>
        <v>0</v>
      </c>
      <c r="BE415" s="304">
        <f>' ВВОД заполнить первым'!BF415</f>
        <v>0</v>
      </c>
      <c r="BF415" s="304">
        <f>' ВВОД заполнить первым'!BG415</f>
        <v>0</v>
      </c>
      <c r="BG415" s="304">
        <f>' ВВОД заполнить первым'!BH415</f>
        <v>0</v>
      </c>
      <c r="BH415" s="304">
        <f>' ВВОД заполнить первым'!BI415</f>
        <v>0</v>
      </c>
      <c r="BI415" s="304">
        <f>' ВВОД заполнить первым'!BJ415</f>
        <v>1</v>
      </c>
      <c r="BJ415" s="304">
        <f>' ВВОД заполнить первым'!BK415</f>
        <v>1</v>
      </c>
      <c r="BK415" s="304">
        <f>' ВВОД заполнить первым'!BL415</f>
        <v>0</v>
      </c>
      <c r="BL415" s="304">
        <f>' ВВОД заполнить первым'!BM415</f>
        <v>0</v>
      </c>
      <c r="BM415" s="304">
        <f>' ВВОД заполнить первым'!BN415</f>
        <v>0</v>
      </c>
      <c r="BN415" s="304">
        <f>' ВВОД заполнить первым'!BO415</f>
        <v>1</v>
      </c>
      <c r="BO415" s="304">
        <f>' ВВОД заполнить первым'!BP415</f>
        <v>0</v>
      </c>
      <c r="BP415" s="304">
        <f>' ВВОД заполнить первым'!BQ415</f>
        <v>0</v>
      </c>
      <c r="BQ415" s="304">
        <f ca="1">' ВВОД заполнить первым'!BR415</f>
        <v>1</v>
      </c>
      <c r="BR415" s="304">
        <f ca="1">' ВВОД заполнить первым'!BS415</f>
        <v>1</v>
      </c>
      <c r="BS415" s="304">
        <f>' ВВОД заполнить первым'!BT415</f>
        <v>28642</v>
      </c>
      <c r="BT415" s="304">
        <f ca="1">' ВВОД заполнить первым'!BU415</f>
        <v>41</v>
      </c>
      <c r="BU415" s="304">
        <f ca="1">' ВВОД заполнить первым'!BV415</f>
        <v>0</v>
      </c>
      <c r="BV415" s="304">
        <f ca="1">' ВВОД заполнить первым'!BW415</f>
        <v>0</v>
      </c>
      <c r="BW415" s="304">
        <f ca="1">' ВВОД заполнить первым'!BX415</f>
        <v>0</v>
      </c>
      <c r="BX415" s="304">
        <f ca="1">' ВВОД заполнить первым'!BY415</f>
        <v>0</v>
      </c>
      <c r="BY415" s="304">
        <f ca="1">' ВВОД заполнить первым'!BZ415</f>
        <v>0</v>
      </c>
      <c r="BZ415" s="304">
        <f ca="1">' ВВОД заполнить первым'!CA415</f>
        <v>0</v>
      </c>
      <c r="CA415" s="304">
        <f ca="1">' ВВОД заполнить первым'!CB415</f>
        <v>0</v>
      </c>
      <c r="CB415" s="304">
        <f ca="1">' ВВОД заполнить первым'!CC415</f>
        <v>0</v>
      </c>
      <c r="CC415" s="304">
        <f ca="1">' ВВОД заполнить первым'!CD415</f>
        <v>1</v>
      </c>
      <c r="CD415" s="304">
        <f ca="1">' ВВОД заполнить первым'!CE415</f>
        <v>1</v>
      </c>
      <c r="CE415" s="304">
        <f ca="1">' ВВОД заполнить первым'!CF415</f>
        <v>0</v>
      </c>
      <c r="CF415" s="304">
        <f ca="1">' ВВОД заполнить первым'!CG415</f>
        <v>0</v>
      </c>
      <c r="CG415" s="304">
        <f ca="1">' ВВОД заполнить первым'!CH415</f>
        <v>0</v>
      </c>
      <c r="CH415" s="304">
        <f ca="1">' ВВОД заполнить первым'!CI415</f>
        <v>0</v>
      </c>
      <c r="CI415" s="304">
        <f ca="1">' ВВОД заполнить первым'!CJ415</f>
        <v>0</v>
      </c>
      <c r="CJ415" s="304">
        <f ca="1">' ВВОД заполнить первым'!CK415</f>
        <v>0</v>
      </c>
      <c r="CK415" s="304">
        <f ca="1">' ВВОД заполнить первым'!CL415</f>
        <v>0</v>
      </c>
      <c r="CL415" s="304">
        <f ca="1">' ВВОД заполнить первым'!CM415</f>
        <v>0</v>
      </c>
      <c r="CM415" s="304">
        <f ca="1">' ВВОД заполнить первым'!CN415</f>
        <v>0</v>
      </c>
      <c r="CN415" s="304">
        <f ca="1">' ВВОД заполнить первым'!CO415</f>
        <v>0</v>
      </c>
      <c r="CO415" s="304">
        <f>' ВВОД заполнить первым'!CP415</f>
        <v>0</v>
      </c>
      <c r="CP415" s="304">
        <f>' ВВОД заполнить первым'!CQ415</f>
        <v>0</v>
      </c>
      <c r="CQ415" s="304">
        <f>' ВВОД заполнить первым'!CR415</f>
        <v>0</v>
      </c>
      <c r="CR415" s="304">
        <f>' ВВОД заполнить первым'!CS415</f>
        <v>0</v>
      </c>
      <c r="CS415" s="304">
        <f>' ВВОД заполнить первым'!CT415</f>
        <v>0</v>
      </c>
      <c r="CT415" s="304">
        <f>' ВВОД заполнить первым'!CU415</f>
        <v>0</v>
      </c>
      <c r="CU415" s="304">
        <f>' ВВОД заполнить первым'!CV415</f>
        <v>0</v>
      </c>
      <c r="CV415" s="304">
        <f>' ВВОД заполнить первым'!CW415</f>
        <v>0</v>
      </c>
      <c r="CW415" s="304">
        <f>' ВВОД заполнить первым'!CX415</f>
        <v>0</v>
      </c>
      <c r="CX415" s="304">
        <f>' ВВОД заполнить первым'!CY415</f>
        <v>0</v>
      </c>
      <c r="CY415" s="304">
        <f>' ВВОД заполнить первым'!CZ415</f>
        <v>0</v>
      </c>
      <c r="CZ415" s="304">
        <f>' ВВОД заполнить первым'!DA415</f>
        <v>0</v>
      </c>
      <c r="DA415" s="304">
        <f>' ВВОД заполнить первым'!DB415</f>
        <v>0</v>
      </c>
      <c r="DB415" s="304">
        <f>' ВВОД заполнить первым'!DC415</f>
        <v>0</v>
      </c>
      <c r="DC415" s="304">
        <f>' ВВОД заполнить первым'!DD415</f>
        <v>0</v>
      </c>
      <c r="DD415" s="304">
        <f>' ВВОД заполнить первым'!DE415</f>
        <v>0</v>
      </c>
      <c r="DE415" s="304">
        <f>' ВВОД заполнить первым'!DF415</f>
        <v>0</v>
      </c>
      <c r="DF415" s="304">
        <f>' ВВОД заполнить первым'!DG415</f>
        <v>0</v>
      </c>
      <c r="DG415" s="304">
        <f>' ВВОД заполнить первым'!DH415</f>
        <v>0</v>
      </c>
      <c r="DH415" s="304">
        <f>' ВВОД заполнить первым'!DI415</f>
        <v>0</v>
      </c>
      <c r="DI415" s="304">
        <f>' ВВОД заполнить первым'!DJ415</f>
        <v>0</v>
      </c>
      <c r="DJ415" s="304">
        <f>' ВВОД заполнить первым'!DK415</f>
        <v>0</v>
      </c>
      <c r="DK415" s="304">
        <f>' ВВОД заполнить первым'!DL415</f>
        <v>0</v>
      </c>
      <c r="DL415" s="304">
        <f>' ВВОД заполнить первым'!DM415</f>
        <v>0</v>
      </c>
      <c r="DM415" s="304">
        <f>' ВВОД заполнить первым'!DN415</f>
        <v>0</v>
      </c>
      <c r="DN415" s="304">
        <f>' ВВОД заполнить первым'!DO415</f>
        <v>0</v>
      </c>
      <c r="DO415" s="304">
        <f>' ВВОД заполнить первым'!DP415</f>
        <v>0</v>
      </c>
      <c r="DP415" s="304">
        <f>' ВВОД заполнить первым'!DQ415</f>
        <v>0</v>
      </c>
      <c r="DQ415" s="304">
        <f>' ВВОД заполнить первым'!DR415</f>
        <v>0</v>
      </c>
      <c r="DR415" s="304">
        <f>' ВВОД заполнить первым'!DS415</f>
        <v>0</v>
      </c>
      <c r="DS415" s="304">
        <f>' ВВОД заполнить первым'!DT415</f>
        <v>0</v>
      </c>
      <c r="DT415" s="304">
        <f>' ВВОД заполнить первым'!DU415</f>
        <v>0</v>
      </c>
      <c r="DU415" s="304">
        <f>' ВВОД заполнить первым'!DV415</f>
        <v>0</v>
      </c>
    </row>
    <row r="416" spans="1:125" s="14" customFormat="1" ht="57" hidden="1" customHeight="1">
      <c r="A416" s="56"/>
      <c r="B416" s="62"/>
      <c r="C416" s="62"/>
      <c r="D416" s="62"/>
      <c r="E416" s="62"/>
      <c r="F416" s="62"/>
      <c r="G416" s="62"/>
      <c r="H416" s="62"/>
      <c r="I416" s="62"/>
      <c r="J416" s="62"/>
      <c r="K416" s="62"/>
      <c r="L416" s="62"/>
      <c r="M416" s="62"/>
      <c r="N416" s="62"/>
      <c r="O416" s="63" t="s">
        <v>162</v>
      </c>
      <c r="P416" s="304">
        <f>' ВВОД заполнить первым'!P416</f>
        <v>1</v>
      </c>
      <c r="Q416" s="304">
        <f>' ВВОД заполнить первым'!Q416</f>
        <v>1</v>
      </c>
      <c r="R416" s="304">
        <f>' ВВОД заполнить первым'!R416</f>
        <v>0</v>
      </c>
      <c r="S416" s="304">
        <f>' ВВОД заполнить первым'!S416</f>
        <v>0</v>
      </c>
      <c r="T416" s="304">
        <f>' ВВОД заполнить первым'!T416</f>
        <v>0</v>
      </c>
      <c r="U416" s="304">
        <f>' ВВОД заполнить первым'!U416</f>
        <v>0</v>
      </c>
      <c r="V416" s="304">
        <f>' ВВОД заполнить первым'!V416</f>
        <v>0</v>
      </c>
      <c r="W416" s="304">
        <f>' ВВОД заполнить первым'!W416</f>
        <v>0</v>
      </c>
      <c r="X416" s="304">
        <f>' ВВОД заполнить первым'!X416</f>
        <v>0</v>
      </c>
      <c r="Y416" s="304">
        <f>' ВВОД заполнить первым'!Y416</f>
        <v>0</v>
      </c>
      <c r="Z416" s="304">
        <f>' ВВОД заполнить первым'!Z416</f>
        <v>0</v>
      </c>
      <c r="AA416" s="304">
        <f>' ВВОД заполнить первым'!AA416</f>
        <v>1</v>
      </c>
      <c r="AB416" s="304">
        <f>' ВВОД заполнить первым'!AB416</f>
        <v>1</v>
      </c>
      <c r="AC416" s="304">
        <f>' ВВОД заполнить первым'!AC416</f>
        <v>0</v>
      </c>
      <c r="AD416" s="304">
        <f>' ВВОД заполнить первым'!AD416</f>
        <v>0</v>
      </c>
      <c r="AE416" s="304">
        <f>' ВВОД заполнить первым'!AE416</f>
        <v>0</v>
      </c>
      <c r="AF416" s="304">
        <f>' ВВОД заполнить первым'!AF416</f>
        <v>1</v>
      </c>
      <c r="AG416" s="304">
        <f>' ВВОД заполнить первым'!AG416</f>
        <v>0</v>
      </c>
      <c r="AH416" s="304">
        <f>' ВВОД заполнить первым'!AH416</f>
        <v>1</v>
      </c>
      <c r="AI416" s="304">
        <f>' ВВОД заполнить первым'!AJ416</f>
        <v>1</v>
      </c>
      <c r="AJ416" s="304">
        <f>' ВВОД заполнить первым'!AK416</f>
        <v>0</v>
      </c>
      <c r="AK416" s="304">
        <f>' ВВОД заполнить первым'!AL416</f>
        <v>1</v>
      </c>
      <c r="AL416" s="304">
        <f>' ВВОД заполнить первым'!AM416</f>
        <v>0</v>
      </c>
      <c r="AM416" s="304">
        <f>' ВВОД заполнить первым'!AN416</f>
        <v>0</v>
      </c>
      <c r="AN416" s="304">
        <f>' ВВОД заполнить первым'!AO416</f>
        <v>1</v>
      </c>
      <c r="AO416" s="304">
        <f>' ВВОД заполнить первым'!AP416</f>
        <v>0</v>
      </c>
      <c r="AP416" s="304">
        <f>' ВВОД заполнить первым'!AQ416</f>
        <v>0</v>
      </c>
      <c r="AQ416" s="304">
        <f>' ВВОД заполнить первым'!AR416</f>
        <v>0</v>
      </c>
      <c r="AR416" s="304">
        <f>' ВВОД заполнить первым'!AS416</f>
        <v>0</v>
      </c>
      <c r="AS416" s="304">
        <f>' ВВОД заполнить первым'!AT416</f>
        <v>1</v>
      </c>
      <c r="AT416" s="304">
        <f>' ВВОД заполнить первым'!AU416</f>
        <v>1</v>
      </c>
      <c r="AU416" s="304">
        <f>' ВВОД заполнить первым'!AV416</f>
        <v>0</v>
      </c>
      <c r="AV416" s="304">
        <f>' ВВОД заполнить первым'!AW416</f>
        <v>0</v>
      </c>
      <c r="AW416" s="304">
        <f>' ВВОД заполнить первым'!AX416</f>
        <v>0</v>
      </c>
      <c r="AX416" s="304">
        <f>' ВВОД заполнить первым'!AY416</f>
        <v>0</v>
      </c>
      <c r="AY416" s="304">
        <f>' ВВОД заполнить первым'!AZ416</f>
        <v>0</v>
      </c>
      <c r="AZ416" s="304">
        <f>' ВВОД заполнить первым'!BA416</f>
        <v>1</v>
      </c>
      <c r="BA416" s="304">
        <f>' ВВОД заполнить первым'!BB416</f>
        <v>1</v>
      </c>
      <c r="BB416" s="304">
        <f>' ВВОД заполнить первым'!BC416</f>
        <v>0</v>
      </c>
      <c r="BC416" s="304">
        <f>' ВВОД заполнить первым'!BD416</f>
        <v>0</v>
      </c>
      <c r="BD416" s="304">
        <f>' ВВОД заполнить первым'!BE416</f>
        <v>0</v>
      </c>
      <c r="BE416" s="304">
        <f>' ВВОД заполнить первым'!BF416</f>
        <v>0</v>
      </c>
      <c r="BF416" s="304">
        <f>' ВВОД заполнить первым'!BG416</f>
        <v>0</v>
      </c>
      <c r="BG416" s="304">
        <f>' ВВОД заполнить первым'!BH416</f>
        <v>0</v>
      </c>
      <c r="BH416" s="304">
        <f>' ВВОД заполнить первым'!BI416</f>
        <v>0</v>
      </c>
      <c r="BI416" s="304">
        <f>' ВВОД заполнить первым'!BJ416</f>
        <v>1</v>
      </c>
      <c r="BJ416" s="304">
        <f>' ВВОД заполнить первым'!BK416</f>
        <v>1</v>
      </c>
      <c r="BK416" s="304">
        <f>' ВВОД заполнить первым'!BL416</f>
        <v>0</v>
      </c>
      <c r="BL416" s="304">
        <f>' ВВОД заполнить первым'!BM416</f>
        <v>0</v>
      </c>
      <c r="BM416" s="304">
        <f>' ВВОД заполнить первым'!BN416</f>
        <v>0</v>
      </c>
      <c r="BN416" s="304">
        <f>' ВВОД заполнить первым'!BO416</f>
        <v>1</v>
      </c>
      <c r="BO416" s="304">
        <f>' ВВОД заполнить первым'!BP416</f>
        <v>0</v>
      </c>
      <c r="BP416" s="304">
        <f>' ВВОД заполнить первым'!BQ416</f>
        <v>0</v>
      </c>
      <c r="BQ416" s="304">
        <f ca="1">' ВВОД заполнить первым'!BR416</f>
        <v>1</v>
      </c>
      <c r="BR416" s="304">
        <f ca="1">' ВВОД заполнить первым'!BS416</f>
        <v>1</v>
      </c>
      <c r="BS416" s="304">
        <f>' ВВОД заполнить первым'!BT416</f>
        <v>23184</v>
      </c>
      <c r="BT416" s="304">
        <f ca="1">' ВВОД заполнить первым'!BU416</f>
        <v>56</v>
      </c>
      <c r="BU416" s="304">
        <f ca="1">' ВВОД заполнить первым'!BV416</f>
        <v>0</v>
      </c>
      <c r="BV416" s="304">
        <f ca="1">' ВВОД заполнить первым'!BW416</f>
        <v>0</v>
      </c>
      <c r="BW416" s="304">
        <f ca="1">' ВВОД заполнить первым'!BX416</f>
        <v>0</v>
      </c>
      <c r="BX416" s="304">
        <f ca="1">' ВВОД заполнить первым'!BY416</f>
        <v>0</v>
      </c>
      <c r="BY416" s="304">
        <f ca="1">' ВВОД заполнить первым'!BZ416</f>
        <v>0</v>
      </c>
      <c r="BZ416" s="304">
        <f ca="1">' ВВОД заполнить первым'!CA416</f>
        <v>0</v>
      </c>
      <c r="CA416" s="304">
        <f ca="1">' ВВОД заполнить первым'!CB416</f>
        <v>0</v>
      </c>
      <c r="CB416" s="304">
        <f ca="1">' ВВОД заполнить первым'!CC416</f>
        <v>0</v>
      </c>
      <c r="CC416" s="304">
        <f ca="1">' ВВОД заполнить первым'!CD416</f>
        <v>0</v>
      </c>
      <c r="CD416" s="304">
        <f ca="1">' ВВОД заполнить первым'!CE416</f>
        <v>0</v>
      </c>
      <c r="CE416" s="304">
        <f ca="1">' ВВОД заполнить первым'!CF416</f>
        <v>0</v>
      </c>
      <c r="CF416" s="304">
        <f ca="1">' ВВОД заполнить первым'!CG416</f>
        <v>0</v>
      </c>
      <c r="CG416" s="304">
        <f ca="1">' ВВОД заполнить первым'!CH416</f>
        <v>0</v>
      </c>
      <c r="CH416" s="304">
        <f ca="1">' ВВОД заполнить первым'!CI416</f>
        <v>0</v>
      </c>
      <c r="CI416" s="304">
        <f ca="1">' ВВОД заполнить первым'!CJ416</f>
        <v>1</v>
      </c>
      <c r="CJ416" s="304">
        <f ca="1">' ВВОД заполнить первым'!CK416</f>
        <v>0</v>
      </c>
      <c r="CK416" s="304">
        <f ca="1">' ВВОД заполнить первым'!CL416</f>
        <v>0</v>
      </c>
      <c r="CL416" s="304">
        <f ca="1">' ВВОД заполнить первым'!CM416</f>
        <v>0</v>
      </c>
      <c r="CM416" s="304">
        <f ca="1">' ВВОД заполнить первым'!CN416</f>
        <v>0</v>
      </c>
      <c r="CN416" s="304">
        <f ca="1">' ВВОД заполнить первым'!CO416</f>
        <v>0</v>
      </c>
      <c r="CO416" s="304">
        <f>' ВВОД заполнить первым'!CP416</f>
        <v>0</v>
      </c>
      <c r="CP416" s="304">
        <f>' ВВОД заполнить первым'!CQ416</f>
        <v>0</v>
      </c>
      <c r="CQ416" s="304">
        <f>' ВВОД заполнить первым'!CR416</f>
        <v>0</v>
      </c>
      <c r="CR416" s="304">
        <f>' ВВОД заполнить первым'!CS416</f>
        <v>0</v>
      </c>
      <c r="CS416" s="304">
        <f>' ВВОД заполнить первым'!CT416</f>
        <v>0</v>
      </c>
      <c r="CT416" s="304">
        <f>' ВВОД заполнить первым'!CU416</f>
        <v>0</v>
      </c>
      <c r="CU416" s="304">
        <f>' ВВОД заполнить первым'!CV416</f>
        <v>0</v>
      </c>
      <c r="CV416" s="304">
        <f>' ВВОД заполнить первым'!CW416</f>
        <v>0</v>
      </c>
      <c r="CW416" s="304">
        <f>' ВВОД заполнить первым'!CX416</f>
        <v>0</v>
      </c>
      <c r="CX416" s="304">
        <f>' ВВОД заполнить первым'!CY416</f>
        <v>0</v>
      </c>
      <c r="CY416" s="304">
        <f>' ВВОД заполнить первым'!CZ416</f>
        <v>0</v>
      </c>
      <c r="CZ416" s="304">
        <f>' ВВОД заполнить первым'!DA416</f>
        <v>0</v>
      </c>
      <c r="DA416" s="304">
        <f>' ВВОД заполнить первым'!DB416</f>
        <v>0</v>
      </c>
      <c r="DB416" s="304">
        <f>' ВВОД заполнить первым'!DC416</f>
        <v>0</v>
      </c>
      <c r="DC416" s="304">
        <f>' ВВОД заполнить первым'!DD416</f>
        <v>0</v>
      </c>
      <c r="DD416" s="304">
        <f>' ВВОД заполнить первым'!DE416</f>
        <v>0</v>
      </c>
      <c r="DE416" s="304">
        <f>' ВВОД заполнить первым'!DF416</f>
        <v>0</v>
      </c>
      <c r="DF416" s="304">
        <f>' ВВОД заполнить первым'!DG416</f>
        <v>0</v>
      </c>
      <c r="DG416" s="304">
        <f>' ВВОД заполнить первым'!DH416</f>
        <v>0</v>
      </c>
      <c r="DH416" s="304">
        <f>' ВВОД заполнить первым'!DI416</f>
        <v>0</v>
      </c>
      <c r="DI416" s="304">
        <f>' ВВОД заполнить первым'!DJ416</f>
        <v>0</v>
      </c>
      <c r="DJ416" s="304">
        <f>' ВВОД заполнить первым'!DK416</f>
        <v>0</v>
      </c>
      <c r="DK416" s="304">
        <f>' ВВОД заполнить первым'!DL416</f>
        <v>0</v>
      </c>
      <c r="DL416" s="304">
        <f>' ВВОД заполнить первым'!DM416</f>
        <v>0</v>
      </c>
      <c r="DM416" s="304">
        <f>' ВВОД заполнить первым'!DN416</f>
        <v>0</v>
      </c>
      <c r="DN416" s="304">
        <f>' ВВОД заполнить первым'!DO416</f>
        <v>0</v>
      </c>
      <c r="DO416" s="304">
        <f>' ВВОД заполнить первым'!DP416</f>
        <v>0</v>
      </c>
      <c r="DP416" s="304">
        <f>' ВВОД заполнить первым'!DQ416</f>
        <v>0</v>
      </c>
      <c r="DQ416" s="304">
        <f>' ВВОД заполнить первым'!DR416</f>
        <v>0</v>
      </c>
      <c r="DR416" s="304">
        <f>' ВВОД заполнить первым'!DS416</f>
        <v>0</v>
      </c>
      <c r="DS416" s="304">
        <f>' ВВОД заполнить первым'!DT416</f>
        <v>0</v>
      </c>
      <c r="DT416" s="304">
        <f>' ВВОД заполнить первым'!DU416</f>
        <v>0</v>
      </c>
      <c r="DU416" s="304">
        <f>' ВВОД заполнить первым'!DV416</f>
        <v>0</v>
      </c>
    </row>
    <row r="417" spans="1:125" s="14" customFormat="1" ht="57.75" hidden="1" customHeight="1">
      <c r="A417" s="56"/>
      <c r="B417" s="62"/>
      <c r="C417" s="62"/>
      <c r="D417" s="62"/>
      <c r="E417" s="62"/>
      <c r="F417" s="62"/>
      <c r="G417" s="62"/>
      <c r="H417" s="62"/>
      <c r="I417" s="62"/>
      <c r="J417" s="62"/>
      <c r="K417" s="62"/>
      <c r="L417" s="62"/>
      <c r="M417" s="62"/>
      <c r="N417" s="62"/>
      <c r="O417" s="63" t="s">
        <v>162</v>
      </c>
      <c r="P417" s="304">
        <f>' ВВОД заполнить первым'!P417</f>
        <v>1</v>
      </c>
      <c r="Q417" s="304">
        <f>' ВВОД заполнить первым'!Q417</f>
        <v>1</v>
      </c>
      <c r="R417" s="304">
        <f>' ВВОД заполнить первым'!R417</f>
        <v>0</v>
      </c>
      <c r="S417" s="304">
        <f>' ВВОД заполнить первым'!S417</f>
        <v>0</v>
      </c>
      <c r="T417" s="304">
        <f>' ВВОД заполнить первым'!T417</f>
        <v>0</v>
      </c>
      <c r="U417" s="304">
        <f>' ВВОД заполнить первым'!U417</f>
        <v>0</v>
      </c>
      <c r="V417" s="304">
        <f>' ВВОД заполнить первым'!V417</f>
        <v>0</v>
      </c>
      <c r="W417" s="304">
        <f>' ВВОД заполнить первым'!W417</f>
        <v>0</v>
      </c>
      <c r="X417" s="304">
        <f>' ВВОД заполнить первым'!X417</f>
        <v>0</v>
      </c>
      <c r="Y417" s="304">
        <f>' ВВОД заполнить первым'!Y417</f>
        <v>0</v>
      </c>
      <c r="Z417" s="304">
        <f>' ВВОД заполнить первым'!Z417</f>
        <v>1</v>
      </c>
      <c r="AA417" s="304">
        <f>' ВВОД заполнить первым'!AA417</f>
        <v>0</v>
      </c>
      <c r="AB417" s="304">
        <f>' ВВОД заполнить первым'!AB417</f>
        <v>1</v>
      </c>
      <c r="AC417" s="304">
        <f>' ВВОД заполнить первым'!AC417</f>
        <v>0</v>
      </c>
      <c r="AD417" s="304">
        <f>' ВВОД заполнить первым'!AD417</f>
        <v>0</v>
      </c>
      <c r="AE417" s="304">
        <f>' ВВОД заполнить первым'!AE417</f>
        <v>0</v>
      </c>
      <c r="AF417" s="304">
        <f>' ВВОД заполнить первым'!AF417</f>
        <v>1</v>
      </c>
      <c r="AG417" s="304">
        <f>' ВВОД заполнить первым'!AG417</f>
        <v>1</v>
      </c>
      <c r="AH417" s="304">
        <f>' ВВОД заполнить первым'!AH417</f>
        <v>1</v>
      </c>
      <c r="AI417" s="304">
        <f>' ВВОД заполнить первым'!AJ417</f>
        <v>1</v>
      </c>
      <c r="AJ417" s="304">
        <f>' ВВОД заполнить первым'!AK417</f>
        <v>0</v>
      </c>
      <c r="AK417" s="304">
        <f>' ВВОД заполнить первым'!AL417</f>
        <v>1</v>
      </c>
      <c r="AL417" s="304">
        <f>' ВВОД заполнить первым'!AM417</f>
        <v>0</v>
      </c>
      <c r="AM417" s="304">
        <f>' ВВОД заполнить первым'!AN417</f>
        <v>0</v>
      </c>
      <c r="AN417" s="304">
        <f>' ВВОД заполнить первым'!AO417</f>
        <v>1</v>
      </c>
      <c r="AO417" s="304">
        <f>' ВВОД заполнить первым'!AP417</f>
        <v>0</v>
      </c>
      <c r="AP417" s="304">
        <f>' ВВОД заполнить первым'!AQ417</f>
        <v>0</v>
      </c>
      <c r="AQ417" s="304">
        <f>' ВВОД заполнить первым'!AR417</f>
        <v>0</v>
      </c>
      <c r="AR417" s="304">
        <f>' ВВОД заполнить первым'!AS417</f>
        <v>0</v>
      </c>
      <c r="AS417" s="304">
        <f>' ВВОД заполнить первым'!AT417</f>
        <v>1</v>
      </c>
      <c r="AT417" s="304">
        <f>' ВВОД заполнить первым'!AU417</f>
        <v>1</v>
      </c>
      <c r="AU417" s="304">
        <f>' ВВОД заполнить первым'!AV417</f>
        <v>0</v>
      </c>
      <c r="AV417" s="304">
        <f>' ВВОД заполнить первым'!AW417</f>
        <v>0</v>
      </c>
      <c r="AW417" s="304">
        <f>' ВВОД заполнить первым'!AX417</f>
        <v>0</v>
      </c>
      <c r="AX417" s="304">
        <f>' ВВОД заполнить первым'!AY417</f>
        <v>0</v>
      </c>
      <c r="AY417" s="304">
        <f>' ВВОД заполнить первым'!AZ417</f>
        <v>1</v>
      </c>
      <c r="AZ417" s="304">
        <f>' ВВОД заполнить первым'!BA417</f>
        <v>0</v>
      </c>
      <c r="BA417" s="304">
        <f>' ВВОД заполнить первым'!BB417</f>
        <v>1</v>
      </c>
      <c r="BB417" s="304">
        <f>' ВВОД заполнить первым'!BC417</f>
        <v>0</v>
      </c>
      <c r="BC417" s="304">
        <f>' ВВОД заполнить первым'!BD417</f>
        <v>0</v>
      </c>
      <c r="BD417" s="304">
        <f>' ВВОД заполнить первым'!BE417</f>
        <v>0</v>
      </c>
      <c r="BE417" s="304">
        <f>' ВВОД заполнить первым'!BF417</f>
        <v>0</v>
      </c>
      <c r="BF417" s="304">
        <f>' ВВОД заполнить первым'!BG417</f>
        <v>0</v>
      </c>
      <c r="BG417" s="304">
        <f>' ВВОД заполнить первым'!BH417</f>
        <v>0</v>
      </c>
      <c r="BH417" s="304">
        <f>' ВВОД заполнить первым'!BI417</f>
        <v>0</v>
      </c>
      <c r="BI417" s="304">
        <f>' ВВОД заполнить первым'!BJ417</f>
        <v>1</v>
      </c>
      <c r="BJ417" s="304">
        <f>' ВВОД заполнить первым'!BK417</f>
        <v>1</v>
      </c>
      <c r="BK417" s="304">
        <f>' ВВОД заполнить первым'!BL417</f>
        <v>0</v>
      </c>
      <c r="BL417" s="304">
        <f>' ВВОД заполнить первым'!BM417</f>
        <v>0</v>
      </c>
      <c r="BM417" s="304">
        <f>' ВВОД заполнить первым'!BN417</f>
        <v>0</v>
      </c>
      <c r="BN417" s="304">
        <f>' ВВОД заполнить первым'!BO417</f>
        <v>1</v>
      </c>
      <c r="BO417" s="304">
        <f>' ВВОД заполнить первым'!BP417</f>
        <v>0</v>
      </c>
      <c r="BP417" s="304">
        <f>' ВВОД заполнить первым'!BQ417</f>
        <v>0</v>
      </c>
      <c r="BQ417" s="304">
        <f ca="1">' ВВОД заполнить первым'!BR417</f>
        <v>1</v>
      </c>
      <c r="BR417" s="304">
        <f ca="1">' ВВОД заполнить первым'!BS417</f>
        <v>1</v>
      </c>
      <c r="BS417" s="304">
        <f>' ВВОД заполнить первым'!BT417</f>
        <v>31042</v>
      </c>
      <c r="BT417" s="304">
        <f ca="1">' ВВОД заполнить первым'!BU417</f>
        <v>35</v>
      </c>
      <c r="BU417" s="304">
        <f ca="1">' ВВОД заполнить первым'!BV417</f>
        <v>0</v>
      </c>
      <c r="BV417" s="304">
        <f ca="1">' ВВОД заполнить первым'!BW417</f>
        <v>0</v>
      </c>
      <c r="BW417" s="304">
        <f ca="1">' ВВОД заполнить первым'!BX417</f>
        <v>0</v>
      </c>
      <c r="BX417" s="304">
        <f ca="1">' ВВОД заполнить первым'!BY417</f>
        <v>0</v>
      </c>
      <c r="BY417" s="304">
        <f ca="1">' ВВОД заполнить первым'!BZ417</f>
        <v>0</v>
      </c>
      <c r="BZ417" s="304">
        <f ca="1">' ВВОД заполнить первым'!CA417</f>
        <v>0</v>
      </c>
      <c r="CA417" s="304">
        <f ca="1">' ВВОД заполнить первым'!CB417</f>
        <v>1</v>
      </c>
      <c r="CB417" s="304">
        <f ca="1">' ВВОД заполнить первым'!CC417</f>
        <v>1</v>
      </c>
      <c r="CC417" s="304">
        <f ca="1">' ВВОД заполнить первым'!CD417</f>
        <v>0</v>
      </c>
      <c r="CD417" s="304">
        <f ca="1">' ВВОД заполнить первым'!CE417</f>
        <v>0</v>
      </c>
      <c r="CE417" s="304">
        <f ca="1">' ВВОД заполнить первым'!CF417</f>
        <v>0</v>
      </c>
      <c r="CF417" s="304">
        <f ca="1">' ВВОД заполнить первым'!CG417</f>
        <v>0</v>
      </c>
      <c r="CG417" s="304">
        <f ca="1">' ВВОД заполнить первым'!CH417</f>
        <v>0</v>
      </c>
      <c r="CH417" s="304">
        <f ca="1">' ВВОД заполнить первым'!CI417</f>
        <v>0</v>
      </c>
      <c r="CI417" s="304">
        <f ca="1">' ВВОД заполнить первым'!CJ417</f>
        <v>0</v>
      </c>
      <c r="CJ417" s="304">
        <f ca="1">' ВВОД заполнить первым'!CK417</f>
        <v>0</v>
      </c>
      <c r="CK417" s="304">
        <f ca="1">' ВВОД заполнить первым'!CL417</f>
        <v>0</v>
      </c>
      <c r="CL417" s="304">
        <f ca="1">' ВВОД заполнить первым'!CM417</f>
        <v>0</v>
      </c>
      <c r="CM417" s="304">
        <f ca="1">' ВВОД заполнить первым'!CN417</f>
        <v>0</v>
      </c>
      <c r="CN417" s="304">
        <f ca="1">' ВВОД заполнить первым'!CO417</f>
        <v>0</v>
      </c>
      <c r="CO417" s="304">
        <f>' ВВОД заполнить первым'!CP417</f>
        <v>0</v>
      </c>
      <c r="CP417" s="304">
        <f>' ВВОД заполнить первым'!CQ417</f>
        <v>0</v>
      </c>
      <c r="CQ417" s="304">
        <f>' ВВОД заполнить первым'!CR417</f>
        <v>0</v>
      </c>
      <c r="CR417" s="304">
        <f>' ВВОД заполнить первым'!CS417</f>
        <v>0</v>
      </c>
      <c r="CS417" s="304">
        <f>' ВВОД заполнить первым'!CT417</f>
        <v>0</v>
      </c>
      <c r="CT417" s="304">
        <f>' ВВОД заполнить первым'!CU417</f>
        <v>0</v>
      </c>
      <c r="CU417" s="304">
        <f>' ВВОД заполнить первым'!CV417</f>
        <v>0</v>
      </c>
      <c r="CV417" s="304">
        <f>' ВВОД заполнить первым'!CW417</f>
        <v>0</v>
      </c>
      <c r="CW417" s="304">
        <f>' ВВОД заполнить первым'!CX417</f>
        <v>0</v>
      </c>
      <c r="CX417" s="304">
        <f>' ВВОД заполнить первым'!CY417</f>
        <v>0</v>
      </c>
      <c r="CY417" s="304">
        <f>' ВВОД заполнить первым'!CZ417</f>
        <v>0</v>
      </c>
      <c r="CZ417" s="304">
        <f>' ВВОД заполнить первым'!DA417</f>
        <v>0</v>
      </c>
      <c r="DA417" s="304">
        <f>' ВВОД заполнить первым'!DB417</f>
        <v>0</v>
      </c>
      <c r="DB417" s="304">
        <f>' ВВОД заполнить первым'!DC417</f>
        <v>0</v>
      </c>
      <c r="DC417" s="304">
        <f>' ВВОД заполнить первым'!DD417</f>
        <v>0</v>
      </c>
      <c r="DD417" s="304">
        <f>' ВВОД заполнить первым'!DE417</f>
        <v>0</v>
      </c>
      <c r="DE417" s="304">
        <f>' ВВОД заполнить первым'!DF417</f>
        <v>0</v>
      </c>
      <c r="DF417" s="304">
        <f>' ВВОД заполнить первым'!DG417</f>
        <v>0</v>
      </c>
      <c r="DG417" s="304">
        <f>' ВВОД заполнить первым'!DH417</f>
        <v>0</v>
      </c>
      <c r="DH417" s="304">
        <f>' ВВОД заполнить первым'!DI417</f>
        <v>0</v>
      </c>
      <c r="DI417" s="304">
        <f>' ВВОД заполнить первым'!DJ417</f>
        <v>0</v>
      </c>
      <c r="DJ417" s="304">
        <f>' ВВОД заполнить первым'!DK417</f>
        <v>0</v>
      </c>
      <c r="DK417" s="304">
        <f>' ВВОД заполнить первым'!DL417</f>
        <v>0</v>
      </c>
      <c r="DL417" s="304">
        <f>' ВВОД заполнить первым'!DM417</f>
        <v>0</v>
      </c>
      <c r="DM417" s="304">
        <f>' ВВОД заполнить первым'!DN417</f>
        <v>0</v>
      </c>
      <c r="DN417" s="304">
        <f>' ВВОД заполнить первым'!DO417</f>
        <v>0</v>
      </c>
      <c r="DO417" s="304">
        <f>' ВВОД заполнить первым'!DP417</f>
        <v>0</v>
      </c>
      <c r="DP417" s="304">
        <f>' ВВОД заполнить первым'!DQ417</f>
        <v>0</v>
      </c>
      <c r="DQ417" s="304">
        <f>' ВВОД заполнить первым'!DR417</f>
        <v>0</v>
      </c>
      <c r="DR417" s="304">
        <f>' ВВОД заполнить первым'!DS417</f>
        <v>0</v>
      </c>
      <c r="DS417" s="304">
        <f>' ВВОД заполнить первым'!DT417</f>
        <v>0</v>
      </c>
      <c r="DT417" s="304">
        <f>' ВВОД заполнить первым'!DU417</f>
        <v>0</v>
      </c>
      <c r="DU417" s="304">
        <f>' ВВОД заполнить первым'!DV417</f>
        <v>0</v>
      </c>
    </row>
    <row r="418" spans="1:125" s="14" customFormat="1" ht="63" hidden="1" customHeight="1">
      <c r="A418" s="56"/>
      <c r="B418" s="62"/>
      <c r="C418" s="62"/>
      <c r="D418" s="62"/>
      <c r="E418" s="62"/>
      <c r="F418" s="62"/>
      <c r="G418" s="62"/>
      <c r="H418" s="62"/>
      <c r="I418" s="62"/>
      <c r="J418" s="62"/>
      <c r="K418" s="62"/>
      <c r="L418" s="62"/>
      <c r="M418" s="62"/>
      <c r="N418" s="62"/>
      <c r="O418" s="63" t="s">
        <v>162</v>
      </c>
      <c r="P418" s="304">
        <f>' ВВОД заполнить первым'!P418</f>
        <v>0</v>
      </c>
      <c r="Q418" s="304">
        <f>' ВВОД заполнить первым'!Q418</f>
        <v>0</v>
      </c>
      <c r="R418" s="304">
        <f>' ВВОД заполнить первым'!R418</f>
        <v>0</v>
      </c>
      <c r="S418" s="304">
        <f>' ВВОД заполнить первым'!S418</f>
        <v>0</v>
      </c>
      <c r="T418" s="304">
        <f>' ВВОД заполнить первым'!T418</f>
        <v>0</v>
      </c>
      <c r="U418" s="304">
        <f>' ВВОД заполнить первым'!U418</f>
        <v>0</v>
      </c>
      <c r="V418" s="304">
        <f>' ВВОД заполнить первым'!V418</f>
        <v>0</v>
      </c>
      <c r="W418" s="304">
        <f>' ВВОД заполнить первым'!W418</f>
        <v>0</v>
      </c>
      <c r="X418" s="304">
        <f>' ВВОД заполнить первым'!X418</f>
        <v>0</v>
      </c>
      <c r="Y418" s="304">
        <f>' ВВОД заполнить первым'!Y418</f>
        <v>0</v>
      </c>
      <c r="Z418" s="304">
        <f>' ВВОД заполнить первым'!Z418</f>
        <v>0</v>
      </c>
      <c r="AA418" s="304">
        <f>' ВВОД заполнить первым'!AA418</f>
        <v>0</v>
      </c>
      <c r="AB418" s="304">
        <f>' ВВОД заполнить первым'!AB418</f>
        <v>0</v>
      </c>
      <c r="AC418" s="304">
        <f>' ВВОД заполнить первым'!AC418</f>
        <v>0</v>
      </c>
      <c r="AD418" s="304">
        <f>' ВВОД заполнить первым'!AD418</f>
        <v>0</v>
      </c>
      <c r="AE418" s="304">
        <f>' ВВОД заполнить первым'!AE418</f>
        <v>0</v>
      </c>
      <c r="AF418" s="304">
        <f>' ВВОД заполнить первым'!AF418</f>
        <v>0</v>
      </c>
      <c r="AG418" s="304">
        <f>' ВВОД заполнить первым'!AG418</f>
        <v>0</v>
      </c>
      <c r="AH418" s="304">
        <f>' ВВОД заполнить первым'!AH418</f>
        <v>0</v>
      </c>
      <c r="AI418" s="304">
        <f>' ВВОД заполнить первым'!AJ418</f>
        <v>0</v>
      </c>
      <c r="AJ418" s="304">
        <f>' ВВОД заполнить первым'!AK418</f>
        <v>0</v>
      </c>
      <c r="AK418" s="304">
        <f>' ВВОД заполнить первым'!AL418</f>
        <v>0</v>
      </c>
      <c r="AL418" s="304">
        <f>' ВВОД заполнить первым'!AM418</f>
        <v>0</v>
      </c>
      <c r="AM418" s="304">
        <f>' ВВОД заполнить первым'!AN418</f>
        <v>0</v>
      </c>
      <c r="AN418" s="304">
        <f>' ВВОД заполнить первым'!AO418</f>
        <v>0</v>
      </c>
      <c r="AO418" s="304">
        <f>' ВВОД заполнить первым'!AP418</f>
        <v>0</v>
      </c>
      <c r="AP418" s="304">
        <f>' ВВОД заполнить первым'!AQ418</f>
        <v>0</v>
      </c>
      <c r="AQ418" s="304">
        <f>' ВВОД заполнить первым'!AR418</f>
        <v>0</v>
      </c>
      <c r="AR418" s="304">
        <f>' ВВОД заполнить первым'!AS418</f>
        <v>0</v>
      </c>
      <c r="AS418" s="304">
        <f>' ВВОД заполнить первым'!AT418</f>
        <v>0</v>
      </c>
      <c r="AT418" s="304">
        <f>' ВВОД заполнить первым'!AU418</f>
        <v>0</v>
      </c>
      <c r="AU418" s="304">
        <f>' ВВОД заполнить первым'!AV418</f>
        <v>0</v>
      </c>
      <c r="AV418" s="304">
        <f>' ВВОД заполнить первым'!AW418</f>
        <v>0</v>
      </c>
      <c r="AW418" s="304">
        <f>' ВВОД заполнить первым'!AX418</f>
        <v>0</v>
      </c>
      <c r="AX418" s="304">
        <f>' ВВОД заполнить первым'!AY418</f>
        <v>0</v>
      </c>
      <c r="AY418" s="304">
        <f>' ВВОД заполнить первым'!AZ418</f>
        <v>0</v>
      </c>
      <c r="AZ418" s="304">
        <f>' ВВОД заполнить первым'!BA418</f>
        <v>0</v>
      </c>
      <c r="BA418" s="304">
        <f>' ВВОД заполнить первым'!BB418</f>
        <v>0</v>
      </c>
      <c r="BB418" s="304">
        <f>' ВВОД заполнить первым'!BC418</f>
        <v>0</v>
      </c>
      <c r="BC418" s="304">
        <f>' ВВОД заполнить первым'!BD418</f>
        <v>0</v>
      </c>
      <c r="BD418" s="304">
        <f>' ВВОД заполнить первым'!BE418</f>
        <v>0</v>
      </c>
      <c r="BE418" s="304">
        <f>' ВВОД заполнить первым'!BF418</f>
        <v>0</v>
      </c>
      <c r="BF418" s="304">
        <f>' ВВОД заполнить первым'!BG418</f>
        <v>0</v>
      </c>
      <c r="BG418" s="304">
        <f>' ВВОД заполнить первым'!BH418</f>
        <v>0</v>
      </c>
      <c r="BH418" s="304">
        <f>' ВВОД заполнить первым'!BI418</f>
        <v>0</v>
      </c>
      <c r="BI418" s="304">
        <f>' ВВОД заполнить первым'!BJ418</f>
        <v>0</v>
      </c>
      <c r="BJ418" s="304">
        <f>' ВВОД заполнить первым'!BK418</f>
        <v>0</v>
      </c>
      <c r="BK418" s="304">
        <f>' ВВОД заполнить первым'!BL418</f>
        <v>0</v>
      </c>
      <c r="BL418" s="304">
        <f>' ВВОД заполнить первым'!BM418</f>
        <v>0</v>
      </c>
      <c r="BM418" s="304">
        <f>' ВВОД заполнить первым'!BN418</f>
        <v>0</v>
      </c>
      <c r="BN418" s="304">
        <f>' ВВОД заполнить первым'!BO418</f>
        <v>0</v>
      </c>
      <c r="BO418" s="304">
        <f>' ВВОД заполнить первым'!BP418</f>
        <v>0</v>
      </c>
      <c r="BP418" s="304">
        <f>' ВВОД заполнить первым'!BQ418</f>
        <v>0</v>
      </c>
      <c r="BQ418" s="304">
        <f ca="1">' ВВОД заполнить первым'!BR418</f>
        <v>0</v>
      </c>
      <c r="BR418" s="304">
        <f ca="1">' ВВОД заполнить первым'!BS418</f>
        <v>0</v>
      </c>
      <c r="BS418" s="304">
        <f>' ВВОД заполнить первым'!BT418</f>
        <v>0</v>
      </c>
      <c r="BT418" s="304">
        <f ca="1">' ВВОД заполнить первым'!BU418</f>
        <v>119</v>
      </c>
      <c r="BU418" s="304">
        <f ca="1">' ВВОД заполнить первым'!BV418</f>
        <v>0</v>
      </c>
      <c r="BV418" s="304">
        <f ca="1">' ВВОД заполнить первым'!BW418</f>
        <v>0</v>
      </c>
      <c r="BW418" s="304">
        <f ca="1">' ВВОД заполнить первым'!BX418</f>
        <v>0</v>
      </c>
      <c r="BX418" s="304">
        <f ca="1">' ВВОД заполнить первым'!BY418</f>
        <v>0</v>
      </c>
      <c r="BY418" s="304">
        <f ca="1">' ВВОД заполнить первым'!BZ418</f>
        <v>0</v>
      </c>
      <c r="BZ418" s="304">
        <f ca="1">' ВВОД заполнить первым'!CA418</f>
        <v>0</v>
      </c>
      <c r="CA418" s="304">
        <f ca="1">' ВВОД заполнить первым'!CB418</f>
        <v>0</v>
      </c>
      <c r="CB418" s="304">
        <f ca="1">' ВВОД заполнить первым'!CC418</f>
        <v>0</v>
      </c>
      <c r="CC418" s="304">
        <f ca="1">' ВВОД заполнить первым'!CD418</f>
        <v>0</v>
      </c>
      <c r="CD418" s="304">
        <f ca="1">' ВВОД заполнить первым'!CE418</f>
        <v>0</v>
      </c>
      <c r="CE418" s="304">
        <f ca="1">' ВВОД заполнить первым'!CF418</f>
        <v>0</v>
      </c>
      <c r="CF418" s="304">
        <f ca="1">' ВВОД заполнить первым'!CG418</f>
        <v>0</v>
      </c>
      <c r="CG418" s="304">
        <f ca="1">' ВВОД заполнить первым'!CH418</f>
        <v>0</v>
      </c>
      <c r="CH418" s="304">
        <f ca="1">' ВВОД заполнить первым'!CI418</f>
        <v>0</v>
      </c>
      <c r="CI418" s="304">
        <f ca="1">' ВВОД заполнить первым'!CJ418</f>
        <v>0</v>
      </c>
      <c r="CJ418" s="304">
        <f ca="1">' ВВОД заполнить первым'!CK418</f>
        <v>0</v>
      </c>
      <c r="CK418" s="304">
        <f ca="1">' ВВОД заполнить первым'!CL418</f>
        <v>0</v>
      </c>
      <c r="CL418" s="304">
        <f ca="1">' ВВОД заполнить первым'!CM418</f>
        <v>0</v>
      </c>
      <c r="CM418" s="304">
        <f ca="1">' ВВОД заполнить первым'!CN418</f>
        <v>0</v>
      </c>
      <c r="CN418" s="304">
        <f ca="1">' ВВОД заполнить первым'!CO418</f>
        <v>0</v>
      </c>
      <c r="CO418" s="304">
        <f>' ВВОД заполнить первым'!CP418</f>
        <v>0</v>
      </c>
      <c r="CP418" s="304">
        <f>' ВВОД заполнить первым'!CQ418</f>
        <v>0</v>
      </c>
      <c r="CQ418" s="304">
        <f>' ВВОД заполнить первым'!CR418</f>
        <v>0</v>
      </c>
      <c r="CR418" s="304">
        <f>' ВВОД заполнить первым'!CS418</f>
        <v>0</v>
      </c>
      <c r="CS418" s="304">
        <f>' ВВОД заполнить первым'!CT418</f>
        <v>0</v>
      </c>
      <c r="CT418" s="304">
        <f>' ВВОД заполнить первым'!CU418</f>
        <v>0</v>
      </c>
      <c r="CU418" s="304">
        <f>' ВВОД заполнить первым'!CV418</f>
        <v>0</v>
      </c>
      <c r="CV418" s="304">
        <f>' ВВОД заполнить первым'!CW418</f>
        <v>0</v>
      </c>
      <c r="CW418" s="304">
        <f>' ВВОД заполнить первым'!CX418</f>
        <v>0</v>
      </c>
      <c r="CX418" s="304">
        <f>' ВВОД заполнить первым'!CY418</f>
        <v>0</v>
      </c>
      <c r="CY418" s="304">
        <f>' ВВОД заполнить первым'!CZ418</f>
        <v>0</v>
      </c>
      <c r="CZ418" s="304">
        <f>' ВВОД заполнить первым'!DA418</f>
        <v>0</v>
      </c>
      <c r="DA418" s="304">
        <f>' ВВОД заполнить первым'!DB418</f>
        <v>0</v>
      </c>
      <c r="DB418" s="304">
        <f>' ВВОД заполнить первым'!DC418</f>
        <v>0</v>
      </c>
      <c r="DC418" s="304">
        <f>' ВВОД заполнить первым'!DD418</f>
        <v>0</v>
      </c>
      <c r="DD418" s="304">
        <f>' ВВОД заполнить первым'!DE418</f>
        <v>0</v>
      </c>
      <c r="DE418" s="304">
        <f>' ВВОД заполнить первым'!DF418</f>
        <v>0</v>
      </c>
      <c r="DF418" s="304">
        <f>' ВВОД заполнить первым'!DG418</f>
        <v>0</v>
      </c>
      <c r="DG418" s="304">
        <f>' ВВОД заполнить первым'!DH418</f>
        <v>0</v>
      </c>
      <c r="DH418" s="304">
        <f>' ВВОД заполнить первым'!DI418</f>
        <v>0</v>
      </c>
      <c r="DI418" s="304">
        <f>' ВВОД заполнить первым'!DJ418</f>
        <v>0</v>
      </c>
      <c r="DJ418" s="304">
        <f>' ВВОД заполнить первым'!DK418</f>
        <v>0</v>
      </c>
      <c r="DK418" s="304">
        <f>' ВВОД заполнить первым'!DL418</f>
        <v>0</v>
      </c>
      <c r="DL418" s="304">
        <f>' ВВОД заполнить первым'!DM418</f>
        <v>0</v>
      </c>
      <c r="DM418" s="304">
        <f>' ВВОД заполнить первым'!DN418</f>
        <v>0</v>
      </c>
      <c r="DN418" s="304">
        <f>' ВВОД заполнить первым'!DO418</f>
        <v>0</v>
      </c>
      <c r="DO418" s="304">
        <f>' ВВОД заполнить первым'!DP418</f>
        <v>0</v>
      </c>
      <c r="DP418" s="304">
        <f>' ВВОД заполнить первым'!DQ418</f>
        <v>0</v>
      </c>
      <c r="DQ418" s="304">
        <f>' ВВОД заполнить первым'!DR418</f>
        <v>0</v>
      </c>
      <c r="DR418" s="304">
        <f>' ВВОД заполнить первым'!DS418</f>
        <v>0</v>
      </c>
      <c r="DS418" s="304">
        <f>' ВВОД заполнить первым'!DT418</f>
        <v>0</v>
      </c>
      <c r="DT418" s="304">
        <f>' ВВОД заполнить первым'!DU418</f>
        <v>0</v>
      </c>
      <c r="DU418" s="304">
        <f>' ВВОД заполнить первым'!DV418</f>
        <v>0</v>
      </c>
    </row>
    <row r="419" spans="1:125" s="14" customFormat="1" ht="56.25" hidden="1" customHeight="1">
      <c r="A419" s="56"/>
      <c r="B419" s="62"/>
      <c r="C419" s="62"/>
      <c r="D419" s="62"/>
      <c r="E419" s="62"/>
      <c r="F419" s="62"/>
      <c r="G419" s="62"/>
      <c r="H419" s="62"/>
      <c r="I419" s="62"/>
      <c r="J419" s="62"/>
      <c r="K419" s="62"/>
      <c r="L419" s="62"/>
      <c r="M419" s="62"/>
      <c r="N419" s="62"/>
      <c r="O419" s="63" t="s">
        <v>162</v>
      </c>
      <c r="P419" s="304">
        <f>' ВВОД заполнить первым'!P419</f>
        <v>0</v>
      </c>
      <c r="Q419" s="304">
        <f>' ВВОД заполнить первым'!Q419</f>
        <v>0</v>
      </c>
      <c r="R419" s="304">
        <f>' ВВОД заполнить первым'!R419</f>
        <v>0</v>
      </c>
      <c r="S419" s="304">
        <f>' ВВОД заполнить первым'!S419</f>
        <v>0</v>
      </c>
      <c r="T419" s="304">
        <f>' ВВОД заполнить первым'!T419</f>
        <v>0</v>
      </c>
      <c r="U419" s="304">
        <f>' ВВОД заполнить первым'!U419</f>
        <v>0</v>
      </c>
      <c r="V419" s="304">
        <f>' ВВОД заполнить первым'!V419</f>
        <v>0</v>
      </c>
      <c r="W419" s="304">
        <f>' ВВОД заполнить первым'!W419</f>
        <v>0</v>
      </c>
      <c r="X419" s="304">
        <f>' ВВОД заполнить первым'!X419</f>
        <v>0</v>
      </c>
      <c r="Y419" s="304">
        <f>' ВВОД заполнить первым'!Y419</f>
        <v>0</v>
      </c>
      <c r="Z419" s="304">
        <f>' ВВОД заполнить первым'!Z419</f>
        <v>0</v>
      </c>
      <c r="AA419" s="304">
        <f>' ВВОД заполнить первым'!AA419</f>
        <v>0</v>
      </c>
      <c r="AB419" s="304">
        <f>' ВВОД заполнить первым'!AB419</f>
        <v>0</v>
      </c>
      <c r="AC419" s="304">
        <f>' ВВОД заполнить первым'!AC419</f>
        <v>0</v>
      </c>
      <c r="AD419" s="304">
        <f>' ВВОД заполнить первым'!AD419</f>
        <v>0</v>
      </c>
      <c r="AE419" s="304">
        <f>' ВВОД заполнить первым'!AE419</f>
        <v>0</v>
      </c>
      <c r="AF419" s="304">
        <f>' ВВОД заполнить первым'!AF419</f>
        <v>0</v>
      </c>
      <c r="AG419" s="304">
        <f>' ВВОД заполнить первым'!AG419</f>
        <v>0</v>
      </c>
      <c r="AH419" s="304">
        <f>' ВВОД заполнить первым'!AH419</f>
        <v>0</v>
      </c>
      <c r="AI419" s="304">
        <f>' ВВОД заполнить первым'!AJ419</f>
        <v>0</v>
      </c>
      <c r="AJ419" s="304">
        <f>' ВВОД заполнить первым'!AK419</f>
        <v>0</v>
      </c>
      <c r="AK419" s="304">
        <f>' ВВОД заполнить первым'!AL419</f>
        <v>0</v>
      </c>
      <c r="AL419" s="304">
        <f>' ВВОД заполнить первым'!AM419</f>
        <v>0</v>
      </c>
      <c r="AM419" s="304">
        <f>' ВВОД заполнить первым'!AN419</f>
        <v>0</v>
      </c>
      <c r="AN419" s="304">
        <f>' ВВОД заполнить первым'!AO419</f>
        <v>0</v>
      </c>
      <c r="AO419" s="304">
        <f>' ВВОД заполнить первым'!AP419</f>
        <v>0</v>
      </c>
      <c r="AP419" s="304">
        <f>' ВВОД заполнить первым'!AQ419</f>
        <v>0</v>
      </c>
      <c r="AQ419" s="304">
        <f>' ВВОД заполнить первым'!AR419</f>
        <v>0</v>
      </c>
      <c r="AR419" s="304">
        <f>' ВВОД заполнить первым'!AS419</f>
        <v>0</v>
      </c>
      <c r="AS419" s="304">
        <f>' ВВОД заполнить первым'!AT419</f>
        <v>0</v>
      </c>
      <c r="AT419" s="304">
        <f>' ВВОД заполнить первым'!AU419</f>
        <v>0</v>
      </c>
      <c r="AU419" s="304">
        <f>' ВВОД заполнить первым'!AV419</f>
        <v>0</v>
      </c>
      <c r="AV419" s="304">
        <f>' ВВОД заполнить первым'!AW419</f>
        <v>0</v>
      </c>
      <c r="AW419" s="304">
        <f>' ВВОД заполнить первым'!AX419</f>
        <v>0</v>
      </c>
      <c r="AX419" s="304">
        <f>' ВВОД заполнить первым'!AY419</f>
        <v>0</v>
      </c>
      <c r="AY419" s="304">
        <f>' ВВОД заполнить первым'!AZ419</f>
        <v>0</v>
      </c>
      <c r="AZ419" s="304">
        <f>' ВВОД заполнить первым'!BA419</f>
        <v>0</v>
      </c>
      <c r="BA419" s="304">
        <f>' ВВОД заполнить первым'!BB419</f>
        <v>0</v>
      </c>
      <c r="BB419" s="304">
        <f>' ВВОД заполнить первым'!BC419</f>
        <v>0</v>
      </c>
      <c r="BC419" s="304">
        <f>' ВВОД заполнить первым'!BD419</f>
        <v>0</v>
      </c>
      <c r="BD419" s="304">
        <f>' ВВОД заполнить первым'!BE419</f>
        <v>0</v>
      </c>
      <c r="BE419" s="304">
        <f>' ВВОД заполнить первым'!BF419</f>
        <v>0</v>
      </c>
      <c r="BF419" s="304">
        <f>' ВВОД заполнить первым'!BG419</f>
        <v>0</v>
      </c>
      <c r="BG419" s="304">
        <f>' ВВОД заполнить первым'!BH419</f>
        <v>0</v>
      </c>
      <c r="BH419" s="304">
        <f>' ВВОД заполнить первым'!BI419</f>
        <v>0</v>
      </c>
      <c r="BI419" s="304">
        <f>' ВВОД заполнить первым'!BJ419</f>
        <v>0</v>
      </c>
      <c r="BJ419" s="304">
        <f>' ВВОД заполнить первым'!BK419</f>
        <v>0</v>
      </c>
      <c r="BK419" s="304">
        <f>' ВВОД заполнить первым'!BL419</f>
        <v>0</v>
      </c>
      <c r="BL419" s="304">
        <f>' ВВОД заполнить первым'!BM419</f>
        <v>0</v>
      </c>
      <c r="BM419" s="304">
        <f>' ВВОД заполнить первым'!BN419</f>
        <v>0</v>
      </c>
      <c r="BN419" s="304">
        <f>' ВВОД заполнить первым'!BO419</f>
        <v>0</v>
      </c>
      <c r="BO419" s="304">
        <f>' ВВОД заполнить первым'!BP419</f>
        <v>0</v>
      </c>
      <c r="BP419" s="304">
        <f>' ВВОД заполнить первым'!BQ419</f>
        <v>0</v>
      </c>
      <c r="BQ419" s="304">
        <f ca="1">' ВВОД заполнить первым'!BR419</f>
        <v>0</v>
      </c>
      <c r="BR419" s="304">
        <f ca="1">' ВВОД заполнить первым'!BS419</f>
        <v>0</v>
      </c>
      <c r="BS419" s="304">
        <f>' ВВОД заполнить первым'!BT419</f>
        <v>0</v>
      </c>
      <c r="BT419" s="304">
        <f ca="1">' ВВОД заполнить первым'!BU419</f>
        <v>119</v>
      </c>
      <c r="BU419" s="304">
        <f ca="1">' ВВОД заполнить первым'!BV419</f>
        <v>0</v>
      </c>
      <c r="BV419" s="304">
        <f ca="1">' ВВОД заполнить первым'!BW419</f>
        <v>0</v>
      </c>
      <c r="BW419" s="304">
        <f ca="1">' ВВОД заполнить первым'!BX419</f>
        <v>0</v>
      </c>
      <c r="BX419" s="304">
        <f ca="1">' ВВОД заполнить первым'!BY419</f>
        <v>0</v>
      </c>
      <c r="BY419" s="304">
        <f ca="1">' ВВОД заполнить первым'!BZ419</f>
        <v>0</v>
      </c>
      <c r="BZ419" s="304">
        <f ca="1">' ВВОД заполнить первым'!CA419</f>
        <v>0</v>
      </c>
      <c r="CA419" s="304">
        <f ca="1">' ВВОД заполнить первым'!CB419</f>
        <v>0</v>
      </c>
      <c r="CB419" s="304">
        <f ca="1">' ВВОД заполнить первым'!CC419</f>
        <v>0</v>
      </c>
      <c r="CC419" s="304">
        <f ca="1">' ВВОД заполнить первым'!CD419</f>
        <v>0</v>
      </c>
      <c r="CD419" s="304">
        <f ca="1">' ВВОД заполнить первым'!CE419</f>
        <v>0</v>
      </c>
      <c r="CE419" s="304">
        <f ca="1">' ВВОД заполнить первым'!CF419</f>
        <v>0</v>
      </c>
      <c r="CF419" s="304">
        <f ca="1">' ВВОД заполнить первым'!CG419</f>
        <v>0</v>
      </c>
      <c r="CG419" s="304">
        <f ca="1">' ВВОД заполнить первым'!CH419</f>
        <v>0</v>
      </c>
      <c r="CH419" s="304">
        <f ca="1">' ВВОД заполнить первым'!CI419</f>
        <v>0</v>
      </c>
      <c r="CI419" s="304">
        <f ca="1">' ВВОД заполнить первым'!CJ419</f>
        <v>0</v>
      </c>
      <c r="CJ419" s="304">
        <f ca="1">' ВВОД заполнить первым'!CK419</f>
        <v>0</v>
      </c>
      <c r="CK419" s="304">
        <f ca="1">' ВВОД заполнить первым'!CL419</f>
        <v>0</v>
      </c>
      <c r="CL419" s="304">
        <f ca="1">' ВВОД заполнить первым'!CM419</f>
        <v>0</v>
      </c>
      <c r="CM419" s="304">
        <f ca="1">' ВВОД заполнить первым'!CN419</f>
        <v>0</v>
      </c>
      <c r="CN419" s="304">
        <f ca="1">' ВВОД заполнить первым'!CO419</f>
        <v>0</v>
      </c>
      <c r="CO419" s="304">
        <f>' ВВОД заполнить первым'!CP419</f>
        <v>0</v>
      </c>
      <c r="CP419" s="304">
        <f>' ВВОД заполнить первым'!CQ419</f>
        <v>0</v>
      </c>
      <c r="CQ419" s="304">
        <f>' ВВОД заполнить первым'!CR419</f>
        <v>0</v>
      </c>
      <c r="CR419" s="304">
        <f>' ВВОД заполнить первым'!CS419</f>
        <v>0</v>
      </c>
      <c r="CS419" s="304">
        <f>' ВВОД заполнить первым'!CT419</f>
        <v>0</v>
      </c>
      <c r="CT419" s="304">
        <f>' ВВОД заполнить первым'!CU419</f>
        <v>0</v>
      </c>
      <c r="CU419" s="304">
        <f>' ВВОД заполнить первым'!CV419</f>
        <v>0</v>
      </c>
      <c r="CV419" s="304">
        <f>' ВВОД заполнить первым'!CW419</f>
        <v>0</v>
      </c>
      <c r="CW419" s="304">
        <f>' ВВОД заполнить первым'!CX419</f>
        <v>0</v>
      </c>
      <c r="CX419" s="304">
        <f>' ВВОД заполнить первым'!CY419</f>
        <v>0</v>
      </c>
      <c r="CY419" s="304">
        <f>' ВВОД заполнить первым'!CZ419</f>
        <v>0</v>
      </c>
      <c r="CZ419" s="304">
        <f>' ВВОД заполнить первым'!DA419</f>
        <v>0</v>
      </c>
      <c r="DA419" s="304">
        <f>' ВВОД заполнить первым'!DB419</f>
        <v>0</v>
      </c>
      <c r="DB419" s="304">
        <f>' ВВОД заполнить первым'!DC419</f>
        <v>0</v>
      </c>
      <c r="DC419" s="304">
        <f>' ВВОД заполнить первым'!DD419</f>
        <v>0</v>
      </c>
      <c r="DD419" s="304">
        <f>' ВВОД заполнить первым'!DE419</f>
        <v>0</v>
      </c>
      <c r="DE419" s="304">
        <f>' ВВОД заполнить первым'!DF419</f>
        <v>0</v>
      </c>
      <c r="DF419" s="304">
        <f>' ВВОД заполнить первым'!DG419</f>
        <v>0</v>
      </c>
      <c r="DG419" s="304">
        <f>' ВВОД заполнить первым'!DH419</f>
        <v>0</v>
      </c>
      <c r="DH419" s="304">
        <f>' ВВОД заполнить первым'!DI419</f>
        <v>0</v>
      </c>
      <c r="DI419" s="304">
        <f>' ВВОД заполнить первым'!DJ419</f>
        <v>0</v>
      </c>
      <c r="DJ419" s="304">
        <f>' ВВОД заполнить первым'!DK419</f>
        <v>0</v>
      </c>
      <c r="DK419" s="304">
        <f>' ВВОД заполнить первым'!DL419</f>
        <v>0</v>
      </c>
      <c r="DL419" s="304">
        <f>' ВВОД заполнить первым'!DM419</f>
        <v>0</v>
      </c>
      <c r="DM419" s="304">
        <f>' ВВОД заполнить первым'!DN419</f>
        <v>0</v>
      </c>
      <c r="DN419" s="304">
        <f>' ВВОД заполнить первым'!DO419</f>
        <v>0</v>
      </c>
      <c r="DO419" s="304">
        <f>' ВВОД заполнить первым'!DP419</f>
        <v>0</v>
      </c>
      <c r="DP419" s="304">
        <f>' ВВОД заполнить первым'!DQ419</f>
        <v>0</v>
      </c>
      <c r="DQ419" s="304">
        <f>' ВВОД заполнить первым'!DR419</f>
        <v>0</v>
      </c>
      <c r="DR419" s="304">
        <f>' ВВОД заполнить первым'!DS419</f>
        <v>0</v>
      </c>
      <c r="DS419" s="304">
        <f>' ВВОД заполнить первым'!DT419</f>
        <v>0</v>
      </c>
      <c r="DT419" s="304">
        <f>' ВВОД заполнить первым'!DU419</f>
        <v>0</v>
      </c>
      <c r="DU419" s="304">
        <f>' ВВОД заполнить первым'!DV419</f>
        <v>0</v>
      </c>
    </row>
    <row r="420" spans="1:125" s="14" customFormat="1" hidden="1">
      <c r="A420" s="56"/>
      <c r="B420" s="62"/>
      <c r="C420" s="62"/>
      <c r="D420" s="62"/>
      <c r="E420" s="62"/>
      <c r="F420" s="62"/>
      <c r="G420" s="62"/>
      <c r="H420" s="62"/>
      <c r="I420" s="62"/>
      <c r="J420" s="62"/>
      <c r="K420" s="62"/>
      <c r="L420" s="62"/>
      <c r="M420" s="62"/>
      <c r="N420" s="62"/>
      <c r="O420" s="63" t="s">
        <v>163</v>
      </c>
      <c r="P420" s="304">
        <f>' ВВОД заполнить первым'!P420</f>
        <v>1</v>
      </c>
      <c r="Q420" s="304">
        <f>' ВВОД заполнить первым'!Q420</f>
        <v>1</v>
      </c>
      <c r="R420" s="304">
        <f>' ВВОД заполнить первым'!R420</f>
        <v>0</v>
      </c>
      <c r="S420" s="304">
        <f>' ВВОД заполнить первым'!S420</f>
        <v>0</v>
      </c>
      <c r="T420" s="304">
        <f>' ВВОД заполнить первым'!T420</f>
        <v>0</v>
      </c>
      <c r="U420" s="304">
        <f>' ВВОД заполнить первым'!U420</f>
        <v>0</v>
      </c>
      <c r="V420" s="304">
        <f>' ВВОД заполнить первым'!V420</f>
        <v>0</v>
      </c>
      <c r="W420" s="304">
        <f>' ВВОД заполнить первым'!W420</f>
        <v>0</v>
      </c>
      <c r="X420" s="304">
        <f>' ВВОД заполнить первым'!X420</f>
        <v>1</v>
      </c>
      <c r="Y420" s="304">
        <f>' ВВОД заполнить первым'!Y420</f>
        <v>0</v>
      </c>
      <c r="Z420" s="304">
        <f>' ВВОД заполнить первым'!Z420</f>
        <v>0</v>
      </c>
      <c r="AA420" s="304">
        <f>' ВВОД заполнить первым'!AA420</f>
        <v>0</v>
      </c>
      <c r="AB420" s="304">
        <f>' ВВОД заполнить первым'!AB420</f>
        <v>1</v>
      </c>
      <c r="AC420" s="304">
        <f>' ВВОД заполнить первым'!AC420</f>
        <v>0</v>
      </c>
      <c r="AD420" s="304">
        <f>' ВВОД заполнить первым'!AD420</f>
        <v>0</v>
      </c>
      <c r="AE420" s="304">
        <f>' ВВОД заполнить первым'!AE420</f>
        <v>0</v>
      </c>
      <c r="AF420" s="304">
        <f>' ВВОД заполнить первым'!AF420</f>
        <v>1</v>
      </c>
      <c r="AG420" s="304">
        <f>' ВВОД заполнить первым'!AG420</f>
        <v>1</v>
      </c>
      <c r="AH420" s="304">
        <f>' ВВОД заполнить первым'!AH420</f>
        <v>1</v>
      </c>
      <c r="AI420" s="304">
        <f>' ВВОД заполнить первым'!AJ420</f>
        <v>1</v>
      </c>
      <c r="AJ420" s="304">
        <f>' ВВОД заполнить первым'!AK420</f>
        <v>0</v>
      </c>
      <c r="AK420" s="304">
        <f>' ВВОД заполнить первым'!AL420</f>
        <v>1</v>
      </c>
      <c r="AL420" s="304">
        <f>' ВВОД заполнить первым'!AM420</f>
        <v>0</v>
      </c>
      <c r="AM420" s="304">
        <f>' ВВОД заполнить первым'!AN420</f>
        <v>0</v>
      </c>
      <c r="AN420" s="304">
        <f>' ВВОД заполнить первым'!AO420</f>
        <v>1</v>
      </c>
      <c r="AO420" s="304">
        <f>' ВВОД заполнить первым'!AP420</f>
        <v>0</v>
      </c>
      <c r="AP420" s="304">
        <f>' ВВОД заполнить первым'!AQ420</f>
        <v>0</v>
      </c>
      <c r="AQ420" s="304">
        <f>' ВВОД заполнить первым'!AR420</f>
        <v>0</v>
      </c>
      <c r="AR420" s="304">
        <f>' ВВОД заполнить первым'!AS420</f>
        <v>0</v>
      </c>
      <c r="AS420" s="304">
        <f>' ВВОД заполнить первым'!AT420</f>
        <v>1</v>
      </c>
      <c r="AT420" s="304">
        <f>' ВВОД заполнить первым'!AU420</f>
        <v>1</v>
      </c>
      <c r="AU420" s="304">
        <f>' ВВОД заполнить первым'!AV420</f>
        <v>0</v>
      </c>
      <c r="AV420" s="304">
        <f>' ВВОД заполнить первым'!AW420</f>
        <v>0</v>
      </c>
      <c r="AW420" s="304">
        <f>' ВВОД заполнить первым'!AX420</f>
        <v>0</v>
      </c>
      <c r="AX420" s="304">
        <f>' ВВОД заполнить первым'!AY420</f>
        <v>0</v>
      </c>
      <c r="AY420" s="304">
        <f>' ВВОД заполнить первым'!AZ420</f>
        <v>0</v>
      </c>
      <c r="AZ420" s="304">
        <f>' ВВОД заполнить первым'!BA420</f>
        <v>1</v>
      </c>
      <c r="BA420" s="304">
        <f>' ВВОД заполнить первым'!BB420</f>
        <v>1</v>
      </c>
      <c r="BB420" s="304">
        <f>' ВВОД заполнить первым'!BC420</f>
        <v>0</v>
      </c>
      <c r="BC420" s="304">
        <f>' ВВОД заполнить первым'!BD420</f>
        <v>0</v>
      </c>
      <c r="BD420" s="304">
        <f>' ВВОД заполнить первым'!BE420</f>
        <v>0</v>
      </c>
      <c r="BE420" s="304">
        <f>' ВВОД заполнить первым'!BF420</f>
        <v>0</v>
      </c>
      <c r="BF420" s="304">
        <f>' ВВОД заполнить первым'!BG420</f>
        <v>0</v>
      </c>
      <c r="BG420" s="304">
        <f>' ВВОД заполнить первым'!BH420</f>
        <v>0</v>
      </c>
      <c r="BH420" s="304">
        <f>' ВВОД заполнить первым'!BI420</f>
        <v>0</v>
      </c>
      <c r="BI420" s="304">
        <f>' ВВОД заполнить первым'!BJ420</f>
        <v>1</v>
      </c>
      <c r="BJ420" s="304">
        <f>' ВВОД заполнить первым'!BK420</f>
        <v>1</v>
      </c>
      <c r="BK420" s="304">
        <f>' ВВОД заполнить первым'!BL420</f>
        <v>0</v>
      </c>
      <c r="BL420" s="304">
        <f>' ВВОД заполнить первым'!BM420</f>
        <v>0</v>
      </c>
      <c r="BM420" s="304">
        <f>' ВВОД заполнить первым'!BN420</f>
        <v>0</v>
      </c>
      <c r="BN420" s="304">
        <f>' ВВОД заполнить первым'!BO420</f>
        <v>1</v>
      </c>
      <c r="BO420" s="304">
        <f>' ВВОД заполнить первым'!BP420</f>
        <v>0</v>
      </c>
      <c r="BP420" s="304">
        <f>' ВВОД заполнить первым'!BQ420</f>
        <v>0</v>
      </c>
      <c r="BQ420" s="304">
        <f ca="1">' ВВОД заполнить первым'!BR420</f>
        <v>1</v>
      </c>
      <c r="BR420" s="304">
        <f ca="1">' ВВОД заполнить первым'!BS420</f>
        <v>1</v>
      </c>
      <c r="BS420" s="304">
        <f>' ВВОД заполнить первым'!BT420</f>
        <v>24633</v>
      </c>
      <c r="BT420" s="304">
        <f ca="1">' ВВОД заполнить первым'!BU420</f>
        <v>52</v>
      </c>
      <c r="BU420" s="304">
        <f ca="1">' ВВОД заполнить первым'!BV420</f>
        <v>0</v>
      </c>
      <c r="BV420" s="304">
        <f ca="1">' ВВОД заполнить первым'!BW420</f>
        <v>0</v>
      </c>
      <c r="BW420" s="304">
        <f ca="1">' ВВОД заполнить первым'!BX420</f>
        <v>0</v>
      </c>
      <c r="BX420" s="304">
        <f ca="1">' ВВОД заполнить первым'!BY420</f>
        <v>0</v>
      </c>
      <c r="BY420" s="304">
        <f ca="1">' ВВОД заполнить первым'!BZ420</f>
        <v>0</v>
      </c>
      <c r="BZ420" s="304">
        <f ca="1">' ВВОД заполнить первым'!CA420</f>
        <v>0</v>
      </c>
      <c r="CA420" s="304">
        <f ca="1">' ВВОД заполнить первым'!CB420</f>
        <v>0</v>
      </c>
      <c r="CB420" s="304">
        <f ca="1">' ВВОД заполнить первым'!CC420</f>
        <v>0</v>
      </c>
      <c r="CC420" s="304">
        <f ca="1">' ВВОД заполнить первым'!CD420</f>
        <v>0</v>
      </c>
      <c r="CD420" s="304">
        <f ca="1">' ВВОД заполнить первым'!CE420</f>
        <v>0</v>
      </c>
      <c r="CE420" s="304">
        <f ca="1">' ВВОД заполнить первым'!CF420</f>
        <v>0</v>
      </c>
      <c r="CF420" s="304">
        <f ca="1">' ВВОД заполнить первым'!CG420</f>
        <v>0</v>
      </c>
      <c r="CG420" s="304">
        <f ca="1">' ВВОД заполнить первым'!CH420</f>
        <v>1</v>
      </c>
      <c r="CH420" s="304">
        <f ca="1">' ВВОД заполнить первым'!CI420</f>
        <v>1</v>
      </c>
      <c r="CI420" s="304">
        <f ca="1">' ВВОД заполнить первым'!CJ420</f>
        <v>0</v>
      </c>
      <c r="CJ420" s="304">
        <f ca="1">' ВВОД заполнить первым'!CK420</f>
        <v>0</v>
      </c>
      <c r="CK420" s="304">
        <f ca="1">' ВВОД заполнить первым'!CL420</f>
        <v>0</v>
      </c>
      <c r="CL420" s="304">
        <f ca="1">' ВВОД заполнить первым'!CM420</f>
        <v>0</v>
      </c>
      <c r="CM420" s="304">
        <f ca="1">' ВВОД заполнить первым'!CN420</f>
        <v>0</v>
      </c>
      <c r="CN420" s="304">
        <f ca="1">' ВВОД заполнить первым'!CO420</f>
        <v>0</v>
      </c>
      <c r="CO420" s="304">
        <f>' ВВОД заполнить первым'!CP420</f>
        <v>0</v>
      </c>
      <c r="CP420" s="304">
        <f>' ВВОД заполнить первым'!CQ420</f>
        <v>0</v>
      </c>
      <c r="CQ420" s="304">
        <f>' ВВОД заполнить первым'!CR420</f>
        <v>0</v>
      </c>
      <c r="CR420" s="304">
        <f>' ВВОД заполнить первым'!CS420</f>
        <v>0</v>
      </c>
      <c r="CS420" s="304">
        <f>' ВВОД заполнить первым'!CT420</f>
        <v>0</v>
      </c>
      <c r="CT420" s="304">
        <f>' ВВОД заполнить первым'!CU420</f>
        <v>0</v>
      </c>
      <c r="CU420" s="304">
        <f>' ВВОД заполнить первым'!CV420</f>
        <v>0</v>
      </c>
      <c r="CV420" s="304">
        <f>' ВВОД заполнить первым'!CW420</f>
        <v>0</v>
      </c>
      <c r="CW420" s="304">
        <f>' ВВОД заполнить первым'!CX420</f>
        <v>0</v>
      </c>
      <c r="CX420" s="304">
        <f>' ВВОД заполнить первым'!CY420</f>
        <v>0</v>
      </c>
      <c r="CY420" s="304">
        <f>' ВВОД заполнить первым'!CZ420</f>
        <v>0</v>
      </c>
      <c r="CZ420" s="304">
        <f>' ВВОД заполнить первым'!DA420</f>
        <v>0</v>
      </c>
      <c r="DA420" s="304">
        <f>' ВВОД заполнить первым'!DB420</f>
        <v>0</v>
      </c>
      <c r="DB420" s="304">
        <f>' ВВОД заполнить первым'!DC420</f>
        <v>0</v>
      </c>
      <c r="DC420" s="304">
        <f>' ВВОД заполнить первым'!DD420</f>
        <v>0</v>
      </c>
      <c r="DD420" s="304">
        <f>' ВВОД заполнить первым'!DE420</f>
        <v>0</v>
      </c>
      <c r="DE420" s="304">
        <f>' ВВОД заполнить первым'!DF420</f>
        <v>0</v>
      </c>
      <c r="DF420" s="304">
        <f>' ВВОД заполнить первым'!DG420</f>
        <v>0</v>
      </c>
      <c r="DG420" s="304">
        <f>' ВВОД заполнить первым'!DH420</f>
        <v>0</v>
      </c>
      <c r="DH420" s="304">
        <f>' ВВОД заполнить первым'!DI420</f>
        <v>0</v>
      </c>
      <c r="DI420" s="304">
        <f>' ВВОД заполнить первым'!DJ420</f>
        <v>0</v>
      </c>
      <c r="DJ420" s="304">
        <f>' ВВОД заполнить первым'!DK420</f>
        <v>0</v>
      </c>
      <c r="DK420" s="304">
        <f>' ВВОД заполнить первым'!DL420</f>
        <v>0</v>
      </c>
      <c r="DL420" s="304">
        <f>' ВВОД заполнить первым'!DM420</f>
        <v>0</v>
      </c>
      <c r="DM420" s="304">
        <f>' ВВОД заполнить первым'!DN420</f>
        <v>0</v>
      </c>
      <c r="DN420" s="304">
        <f>' ВВОД заполнить первым'!DO420</f>
        <v>0</v>
      </c>
      <c r="DO420" s="304">
        <f>' ВВОД заполнить первым'!DP420</f>
        <v>0</v>
      </c>
      <c r="DP420" s="304">
        <f>' ВВОД заполнить первым'!DQ420</f>
        <v>0</v>
      </c>
      <c r="DQ420" s="304">
        <f>' ВВОД заполнить первым'!DR420</f>
        <v>0</v>
      </c>
      <c r="DR420" s="304">
        <f>' ВВОД заполнить первым'!DS420</f>
        <v>0</v>
      </c>
      <c r="DS420" s="304">
        <f>' ВВОД заполнить первым'!DT420</f>
        <v>0</v>
      </c>
      <c r="DT420" s="304">
        <f>' ВВОД заполнить первым'!DU420</f>
        <v>0</v>
      </c>
      <c r="DU420" s="304">
        <f>' ВВОД заполнить первым'!DV420</f>
        <v>0</v>
      </c>
    </row>
    <row r="421" spans="1:125" s="14" customFormat="1" hidden="1">
      <c r="A421" s="56"/>
      <c r="B421" s="62"/>
      <c r="C421" s="62"/>
      <c r="D421" s="62"/>
      <c r="E421" s="62"/>
      <c r="F421" s="62"/>
      <c r="G421" s="62"/>
      <c r="H421" s="62"/>
      <c r="I421" s="62"/>
      <c r="J421" s="62"/>
      <c r="K421" s="62"/>
      <c r="L421" s="62"/>
      <c r="M421" s="62"/>
      <c r="N421" s="62"/>
      <c r="O421" s="63" t="s">
        <v>163</v>
      </c>
      <c r="P421" s="304">
        <f>' ВВОД заполнить первым'!P421</f>
        <v>1</v>
      </c>
      <c r="Q421" s="304">
        <f>' ВВОД заполнить первым'!Q421</f>
        <v>1</v>
      </c>
      <c r="R421" s="304">
        <f>' ВВОД заполнить первым'!R421</f>
        <v>0</v>
      </c>
      <c r="S421" s="304">
        <f>' ВВОД заполнить первым'!S421</f>
        <v>0</v>
      </c>
      <c r="T421" s="304">
        <f>' ВВОД заполнить первым'!T421</f>
        <v>0</v>
      </c>
      <c r="U421" s="304">
        <f>' ВВОД заполнить первым'!U421</f>
        <v>0</v>
      </c>
      <c r="V421" s="304">
        <f>' ВВОД заполнить первым'!V421</f>
        <v>0</v>
      </c>
      <c r="W421" s="304">
        <f>' ВВОД заполнить первым'!W421</f>
        <v>0</v>
      </c>
      <c r="X421" s="304">
        <f>' ВВОД заполнить первым'!X421</f>
        <v>1</v>
      </c>
      <c r="Y421" s="304">
        <f>' ВВОД заполнить первым'!Y421</f>
        <v>0</v>
      </c>
      <c r="Z421" s="304">
        <f>' ВВОД заполнить первым'!Z421</f>
        <v>0</v>
      </c>
      <c r="AA421" s="304">
        <f>' ВВОД заполнить первым'!AA421</f>
        <v>0</v>
      </c>
      <c r="AB421" s="304">
        <f>' ВВОД заполнить первым'!AB421</f>
        <v>1</v>
      </c>
      <c r="AC421" s="304">
        <f>' ВВОД заполнить первым'!AC421</f>
        <v>0</v>
      </c>
      <c r="AD421" s="304">
        <f>' ВВОД заполнить первым'!AD421</f>
        <v>0</v>
      </c>
      <c r="AE421" s="304">
        <f>' ВВОД заполнить первым'!AE421</f>
        <v>0</v>
      </c>
      <c r="AF421" s="304">
        <f>' ВВОД заполнить первым'!AF421</f>
        <v>1</v>
      </c>
      <c r="AG421" s="304">
        <f>' ВВОД заполнить первым'!AG421</f>
        <v>1</v>
      </c>
      <c r="AH421" s="304">
        <f>' ВВОД заполнить первым'!AH421</f>
        <v>1</v>
      </c>
      <c r="AI421" s="304">
        <f>' ВВОД заполнить первым'!AJ421</f>
        <v>1</v>
      </c>
      <c r="AJ421" s="304">
        <f>' ВВОД заполнить первым'!AK421</f>
        <v>0</v>
      </c>
      <c r="AK421" s="304">
        <f>' ВВОД заполнить первым'!AL421</f>
        <v>1</v>
      </c>
      <c r="AL421" s="304">
        <f>' ВВОД заполнить первым'!AM421</f>
        <v>0</v>
      </c>
      <c r="AM421" s="304">
        <f>' ВВОД заполнить первым'!AN421</f>
        <v>0</v>
      </c>
      <c r="AN421" s="304">
        <f>' ВВОД заполнить первым'!AO421</f>
        <v>1</v>
      </c>
      <c r="AO421" s="304">
        <f>' ВВОД заполнить первым'!AP421</f>
        <v>0</v>
      </c>
      <c r="AP421" s="304">
        <f>' ВВОД заполнить первым'!AQ421</f>
        <v>0</v>
      </c>
      <c r="AQ421" s="304">
        <f>' ВВОД заполнить первым'!AR421</f>
        <v>0</v>
      </c>
      <c r="AR421" s="304">
        <f>' ВВОД заполнить первым'!AS421</f>
        <v>0</v>
      </c>
      <c r="AS421" s="304">
        <f>' ВВОД заполнить первым'!AT421</f>
        <v>1</v>
      </c>
      <c r="AT421" s="304">
        <f>' ВВОД заполнить первым'!AU421</f>
        <v>1</v>
      </c>
      <c r="AU421" s="304">
        <f>' ВВОД заполнить первым'!AV421</f>
        <v>0</v>
      </c>
      <c r="AV421" s="304">
        <f>' ВВОД заполнить первым'!AW421</f>
        <v>0</v>
      </c>
      <c r="AW421" s="304">
        <f>' ВВОД заполнить первым'!AX421</f>
        <v>0</v>
      </c>
      <c r="AX421" s="304">
        <f>' ВВОД заполнить первым'!AY421</f>
        <v>0</v>
      </c>
      <c r="AY421" s="304">
        <f>' ВВОД заполнить первым'!AZ421</f>
        <v>0</v>
      </c>
      <c r="AZ421" s="304">
        <f>' ВВОД заполнить первым'!BA421</f>
        <v>1</v>
      </c>
      <c r="BA421" s="304">
        <f>' ВВОД заполнить первым'!BB421</f>
        <v>1</v>
      </c>
      <c r="BB421" s="304">
        <f>' ВВОД заполнить первым'!BC421</f>
        <v>0</v>
      </c>
      <c r="BC421" s="304">
        <f>' ВВОД заполнить первым'!BD421</f>
        <v>0</v>
      </c>
      <c r="BD421" s="304">
        <f>' ВВОД заполнить первым'!BE421</f>
        <v>0</v>
      </c>
      <c r="BE421" s="304">
        <f>' ВВОД заполнить первым'!BF421</f>
        <v>0</v>
      </c>
      <c r="BF421" s="304">
        <f>' ВВОД заполнить первым'!BG421</f>
        <v>0</v>
      </c>
      <c r="BG421" s="304">
        <f>' ВВОД заполнить первым'!BH421</f>
        <v>0</v>
      </c>
      <c r="BH421" s="304">
        <f>' ВВОД заполнить первым'!BI421</f>
        <v>0</v>
      </c>
      <c r="BI421" s="304">
        <f>' ВВОД заполнить первым'!BJ421</f>
        <v>1</v>
      </c>
      <c r="BJ421" s="304">
        <f>' ВВОД заполнить первым'!BK421</f>
        <v>1</v>
      </c>
      <c r="BK421" s="304">
        <f>' ВВОД заполнить первым'!BL421</f>
        <v>0</v>
      </c>
      <c r="BL421" s="304">
        <f>' ВВОД заполнить первым'!BM421</f>
        <v>0</v>
      </c>
      <c r="BM421" s="304">
        <f>' ВВОД заполнить первым'!BN421</f>
        <v>0</v>
      </c>
      <c r="BN421" s="304">
        <f>' ВВОД заполнить первым'!BO421</f>
        <v>1</v>
      </c>
      <c r="BO421" s="304">
        <f>' ВВОД заполнить первым'!BP421</f>
        <v>0</v>
      </c>
      <c r="BP421" s="304">
        <f>' ВВОД заполнить первым'!BQ421</f>
        <v>0</v>
      </c>
      <c r="BQ421" s="304">
        <f ca="1">' ВВОД заполнить первым'!BR421</f>
        <v>1</v>
      </c>
      <c r="BR421" s="304">
        <f ca="1">' ВВОД заполнить первым'!BS421</f>
        <v>1</v>
      </c>
      <c r="BS421" s="304">
        <f>' ВВОД заполнить первым'!BT421</f>
        <v>24218</v>
      </c>
      <c r="BT421" s="304">
        <f ca="1">' ВВОД заполнить первым'!BU421</f>
        <v>53</v>
      </c>
      <c r="BU421" s="304">
        <f ca="1">' ВВОД заполнить первым'!BV421</f>
        <v>0</v>
      </c>
      <c r="BV421" s="304">
        <f ca="1">' ВВОД заполнить первым'!BW421</f>
        <v>0</v>
      </c>
      <c r="BW421" s="304">
        <f ca="1">' ВВОД заполнить первым'!BX421</f>
        <v>0</v>
      </c>
      <c r="BX421" s="304">
        <f ca="1">' ВВОД заполнить первым'!BY421</f>
        <v>0</v>
      </c>
      <c r="BY421" s="304">
        <f ca="1">' ВВОД заполнить первым'!BZ421</f>
        <v>0</v>
      </c>
      <c r="BZ421" s="304">
        <f ca="1">' ВВОД заполнить первым'!CA421</f>
        <v>0</v>
      </c>
      <c r="CA421" s="304">
        <f ca="1">' ВВОД заполнить первым'!CB421</f>
        <v>0</v>
      </c>
      <c r="CB421" s="304">
        <f ca="1">' ВВОД заполнить первым'!CC421</f>
        <v>0</v>
      </c>
      <c r="CC421" s="304">
        <f ca="1">' ВВОД заполнить первым'!CD421</f>
        <v>0</v>
      </c>
      <c r="CD421" s="304">
        <f ca="1">' ВВОД заполнить первым'!CE421</f>
        <v>0</v>
      </c>
      <c r="CE421" s="304">
        <f ca="1">' ВВОД заполнить первым'!CF421</f>
        <v>0</v>
      </c>
      <c r="CF421" s="304">
        <f ca="1">' ВВОД заполнить первым'!CG421</f>
        <v>0</v>
      </c>
      <c r="CG421" s="304">
        <f ca="1">' ВВОД заполнить первым'!CH421</f>
        <v>1</v>
      </c>
      <c r="CH421" s="304">
        <f ca="1">' ВВОД заполнить первым'!CI421</f>
        <v>1</v>
      </c>
      <c r="CI421" s="304">
        <f ca="1">' ВВОД заполнить первым'!CJ421</f>
        <v>0</v>
      </c>
      <c r="CJ421" s="304">
        <f ca="1">' ВВОД заполнить первым'!CK421</f>
        <v>0</v>
      </c>
      <c r="CK421" s="304">
        <f ca="1">' ВВОД заполнить первым'!CL421</f>
        <v>0</v>
      </c>
      <c r="CL421" s="304">
        <f ca="1">' ВВОД заполнить первым'!CM421</f>
        <v>0</v>
      </c>
      <c r="CM421" s="304">
        <f ca="1">' ВВОД заполнить первым'!CN421</f>
        <v>0</v>
      </c>
      <c r="CN421" s="304">
        <f ca="1">' ВВОД заполнить первым'!CO421</f>
        <v>0</v>
      </c>
      <c r="CO421" s="304">
        <f>' ВВОД заполнить первым'!CP421</f>
        <v>0</v>
      </c>
      <c r="CP421" s="304">
        <f>' ВВОД заполнить первым'!CQ421</f>
        <v>0</v>
      </c>
      <c r="CQ421" s="304">
        <f>' ВВОД заполнить первым'!CR421</f>
        <v>0</v>
      </c>
      <c r="CR421" s="304">
        <f>' ВВОД заполнить первым'!CS421</f>
        <v>0</v>
      </c>
      <c r="CS421" s="304">
        <f>' ВВОД заполнить первым'!CT421</f>
        <v>0</v>
      </c>
      <c r="CT421" s="304">
        <f>' ВВОД заполнить первым'!CU421</f>
        <v>0</v>
      </c>
      <c r="CU421" s="304">
        <f>' ВВОД заполнить первым'!CV421</f>
        <v>0</v>
      </c>
      <c r="CV421" s="304">
        <f>' ВВОД заполнить первым'!CW421</f>
        <v>0</v>
      </c>
      <c r="CW421" s="304">
        <f>' ВВОД заполнить первым'!CX421</f>
        <v>0</v>
      </c>
      <c r="CX421" s="304">
        <f>' ВВОД заполнить первым'!CY421</f>
        <v>0</v>
      </c>
      <c r="CY421" s="304">
        <f>' ВВОД заполнить первым'!CZ421</f>
        <v>0</v>
      </c>
      <c r="CZ421" s="304">
        <f>' ВВОД заполнить первым'!DA421</f>
        <v>0</v>
      </c>
      <c r="DA421" s="304">
        <f>' ВВОД заполнить первым'!DB421</f>
        <v>0</v>
      </c>
      <c r="DB421" s="304">
        <f>' ВВОД заполнить первым'!DC421</f>
        <v>0</v>
      </c>
      <c r="DC421" s="304">
        <f>' ВВОД заполнить первым'!DD421</f>
        <v>0</v>
      </c>
      <c r="DD421" s="304">
        <f>' ВВОД заполнить первым'!DE421</f>
        <v>0</v>
      </c>
      <c r="DE421" s="304">
        <f>' ВВОД заполнить первым'!DF421</f>
        <v>0</v>
      </c>
      <c r="DF421" s="304">
        <f>' ВВОД заполнить первым'!DG421</f>
        <v>0</v>
      </c>
      <c r="DG421" s="304">
        <f>' ВВОД заполнить первым'!DH421</f>
        <v>0</v>
      </c>
      <c r="DH421" s="304">
        <f>' ВВОД заполнить первым'!DI421</f>
        <v>0</v>
      </c>
      <c r="DI421" s="304">
        <f>' ВВОД заполнить первым'!DJ421</f>
        <v>0</v>
      </c>
      <c r="DJ421" s="304">
        <f>' ВВОД заполнить первым'!DK421</f>
        <v>0</v>
      </c>
      <c r="DK421" s="304">
        <f>' ВВОД заполнить первым'!DL421</f>
        <v>0</v>
      </c>
      <c r="DL421" s="304">
        <f>' ВВОД заполнить первым'!DM421</f>
        <v>0</v>
      </c>
      <c r="DM421" s="304">
        <f>' ВВОД заполнить первым'!DN421</f>
        <v>0</v>
      </c>
      <c r="DN421" s="304">
        <f>' ВВОД заполнить первым'!DO421</f>
        <v>0</v>
      </c>
      <c r="DO421" s="304">
        <f>' ВВОД заполнить первым'!DP421</f>
        <v>0</v>
      </c>
      <c r="DP421" s="304">
        <f>' ВВОД заполнить первым'!DQ421</f>
        <v>0</v>
      </c>
      <c r="DQ421" s="304">
        <f>' ВВОД заполнить первым'!DR421</f>
        <v>0</v>
      </c>
      <c r="DR421" s="304">
        <f>' ВВОД заполнить первым'!DS421</f>
        <v>0</v>
      </c>
      <c r="DS421" s="304">
        <f>' ВВОД заполнить первым'!DT421</f>
        <v>0</v>
      </c>
      <c r="DT421" s="304">
        <f>' ВВОД заполнить первым'!DU421</f>
        <v>0</v>
      </c>
      <c r="DU421" s="304">
        <f>' ВВОД заполнить первым'!DV421</f>
        <v>0</v>
      </c>
    </row>
    <row r="422" spans="1:125" s="14" customFormat="1" hidden="1">
      <c r="A422" s="56"/>
      <c r="B422" s="62"/>
      <c r="C422" s="62"/>
      <c r="D422" s="62"/>
      <c r="E422" s="62"/>
      <c r="F422" s="62"/>
      <c r="G422" s="62"/>
      <c r="H422" s="62"/>
      <c r="I422" s="62"/>
      <c r="J422" s="62"/>
      <c r="K422" s="62"/>
      <c r="L422" s="62"/>
      <c r="M422" s="62"/>
      <c r="N422" s="62"/>
      <c r="O422" s="63" t="s">
        <v>163</v>
      </c>
      <c r="P422" s="304">
        <f>' ВВОД заполнить первым'!P422</f>
        <v>0</v>
      </c>
      <c r="Q422" s="304">
        <f>' ВВОД заполнить первым'!Q422</f>
        <v>0</v>
      </c>
      <c r="R422" s="304">
        <f>' ВВОД заполнить первым'!R422</f>
        <v>0</v>
      </c>
      <c r="S422" s="304">
        <f>' ВВОД заполнить первым'!S422</f>
        <v>0</v>
      </c>
      <c r="T422" s="304">
        <f>' ВВОД заполнить первым'!T422</f>
        <v>0</v>
      </c>
      <c r="U422" s="304">
        <f>' ВВОД заполнить первым'!U422</f>
        <v>0</v>
      </c>
      <c r="V422" s="304">
        <f>' ВВОД заполнить первым'!V422</f>
        <v>0</v>
      </c>
      <c r="W422" s="304">
        <f>' ВВОД заполнить первым'!W422</f>
        <v>0</v>
      </c>
      <c r="X422" s="304">
        <f>' ВВОД заполнить первым'!X422</f>
        <v>0</v>
      </c>
      <c r="Y422" s="304">
        <f>' ВВОД заполнить первым'!Y422</f>
        <v>0</v>
      </c>
      <c r="Z422" s="304">
        <f>' ВВОД заполнить первым'!Z422</f>
        <v>0</v>
      </c>
      <c r="AA422" s="304">
        <f>' ВВОД заполнить первым'!AA422</f>
        <v>0</v>
      </c>
      <c r="AB422" s="304">
        <f>' ВВОД заполнить первым'!AB422</f>
        <v>0</v>
      </c>
      <c r="AC422" s="304">
        <f>' ВВОД заполнить первым'!AC422</f>
        <v>0</v>
      </c>
      <c r="AD422" s="304">
        <f>' ВВОД заполнить первым'!AD422</f>
        <v>0</v>
      </c>
      <c r="AE422" s="304">
        <f>' ВВОД заполнить первым'!AE422</f>
        <v>0</v>
      </c>
      <c r="AF422" s="304">
        <f>' ВВОД заполнить первым'!AF422</f>
        <v>0</v>
      </c>
      <c r="AG422" s="304">
        <f>' ВВОД заполнить первым'!AG422</f>
        <v>0</v>
      </c>
      <c r="AH422" s="304">
        <f>' ВВОД заполнить первым'!AH422</f>
        <v>0</v>
      </c>
      <c r="AI422" s="304">
        <f>' ВВОД заполнить первым'!AJ422</f>
        <v>0</v>
      </c>
      <c r="AJ422" s="304">
        <f>' ВВОД заполнить первым'!AK422</f>
        <v>0</v>
      </c>
      <c r="AK422" s="304">
        <f>' ВВОД заполнить первым'!AL422</f>
        <v>0</v>
      </c>
      <c r="AL422" s="304">
        <f>' ВВОД заполнить первым'!AM422</f>
        <v>0</v>
      </c>
      <c r="AM422" s="304">
        <f>' ВВОД заполнить первым'!AN422</f>
        <v>0</v>
      </c>
      <c r="AN422" s="304">
        <f>' ВВОД заполнить первым'!AO422</f>
        <v>0</v>
      </c>
      <c r="AO422" s="304">
        <f>' ВВОД заполнить первым'!AP422</f>
        <v>0</v>
      </c>
      <c r="AP422" s="304">
        <f>' ВВОД заполнить первым'!AQ422</f>
        <v>0</v>
      </c>
      <c r="AQ422" s="304">
        <f>' ВВОД заполнить первым'!AR422</f>
        <v>0</v>
      </c>
      <c r="AR422" s="304">
        <f>' ВВОД заполнить первым'!AS422</f>
        <v>0</v>
      </c>
      <c r="AS422" s="304">
        <f>' ВВОД заполнить первым'!AT422</f>
        <v>0</v>
      </c>
      <c r="AT422" s="304">
        <f>' ВВОД заполнить первым'!AU422</f>
        <v>0</v>
      </c>
      <c r="AU422" s="304">
        <f>' ВВОД заполнить первым'!AV422</f>
        <v>0</v>
      </c>
      <c r="AV422" s="304">
        <f>' ВВОД заполнить первым'!AW422</f>
        <v>0</v>
      </c>
      <c r="AW422" s="304">
        <f>' ВВОД заполнить первым'!AX422</f>
        <v>0</v>
      </c>
      <c r="AX422" s="304">
        <f>' ВВОД заполнить первым'!AY422</f>
        <v>0</v>
      </c>
      <c r="AY422" s="304">
        <f>' ВВОД заполнить первым'!AZ422</f>
        <v>0</v>
      </c>
      <c r="AZ422" s="304">
        <f>' ВВОД заполнить первым'!BA422</f>
        <v>0</v>
      </c>
      <c r="BA422" s="304">
        <f>' ВВОД заполнить первым'!BB422</f>
        <v>0</v>
      </c>
      <c r="BB422" s="304">
        <f>' ВВОД заполнить первым'!BC422</f>
        <v>0</v>
      </c>
      <c r="BC422" s="304">
        <f>' ВВОД заполнить первым'!BD422</f>
        <v>0</v>
      </c>
      <c r="BD422" s="304">
        <f>' ВВОД заполнить первым'!BE422</f>
        <v>0</v>
      </c>
      <c r="BE422" s="304">
        <f>' ВВОД заполнить первым'!BF422</f>
        <v>0</v>
      </c>
      <c r="BF422" s="304">
        <f>' ВВОД заполнить первым'!BG422</f>
        <v>0</v>
      </c>
      <c r="BG422" s="304">
        <f>' ВВОД заполнить первым'!BH422</f>
        <v>0</v>
      </c>
      <c r="BH422" s="304">
        <f>' ВВОД заполнить первым'!BI422</f>
        <v>0</v>
      </c>
      <c r="BI422" s="304">
        <f>' ВВОД заполнить первым'!BJ422</f>
        <v>0</v>
      </c>
      <c r="BJ422" s="304">
        <f>' ВВОД заполнить первым'!BK422</f>
        <v>0</v>
      </c>
      <c r="BK422" s="304">
        <f>' ВВОД заполнить первым'!BL422</f>
        <v>0</v>
      </c>
      <c r="BL422" s="304">
        <f>' ВВОД заполнить первым'!BM422</f>
        <v>0</v>
      </c>
      <c r="BM422" s="304">
        <f>' ВВОД заполнить первым'!BN422</f>
        <v>0</v>
      </c>
      <c r="BN422" s="304">
        <f>' ВВОД заполнить первым'!BO422</f>
        <v>0</v>
      </c>
      <c r="BO422" s="304">
        <f>' ВВОД заполнить первым'!BP422</f>
        <v>0</v>
      </c>
      <c r="BP422" s="304">
        <f>' ВВОД заполнить первым'!BQ422</f>
        <v>0</v>
      </c>
      <c r="BQ422" s="304">
        <f ca="1">' ВВОД заполнить первым'!BR422</f>
        <v>0</v>
      </c>
      <c r="BR422" s="304">
        <f ca="1">' ВВОД заполнить первым'!BS422</f>
        <v>0</v>
      </c>
      <c r="BS422" s="304">
        <f>' ВВОД заполнить первым'!BT422</f>
        <v>0</v>
      </c>
      <c r="BT422" s="304">
        <f ca="1">' ВВОД заполнить первым'!BU422</f>
        <v>119</v>
      </c>
      <c r="BU422" s="304">
        <f ca="1">' ВВОД заполнить первым'!BV422</f>
        <v>0</v>
      </c>
      <c r="BV422" s="304">
        <f ca="1">' ВВОД заполнить первым'!BW422</f>
        <v>0</v>
      </c>
      <c r="BW422" s="304">
        <f ca="1">' ВВОД заполнить первым'!BX422</f>
        <v>0</v>
      </c>
      <c r="BX422" s="304">
        <f ca="1">' ВВОД заполнить первым'!BY422</f>
        <v>0</v>
      </c>
      <c r="BY422" s="304">
        <f ca="1">' ВВОД заполнить первым'!BZ422</f>
        <v>0</v>
      </c>
      <c r="BZ422" s="304">
        <f ca="1">' ВВОД заполнить первым'!CA422</f>
        <v>0</v>
      </c>
      <c r="CA422" s="304">
        <f ca="1">' ВВОД заполнить первым'!CB422</f>
        <v>0</v>
      </c>
      <c r="CB422" s="304">
        <f ca="1">' ВВОД заполнить первым'!CC422</f>
        <v>0</v>
      </c>
      <c r="CC422" s="304">
        <f ca="1">' ВВОД заполнить первым'!CD422</f>
        <v>0</v>
      </c>
      <c r="CD422" s="304">
        <f ca="1">' ВВОД заполнить первым'!CE422</f>
        <v>0</v>
      </c>
      <c r="CE422" s="304">
        <f ca="1">' ВВОД заполнить первым'!CF422</f>
        <v>0</v>
      </c>
      <c r="CF422" s="304">
        <f ca="1">' ВВОД заполнить первым'!CG422</f>
        <v>0</v>
      </c>
      <c r="CG422" s="304">
        <f ca="1">' ВВОД заполнить первым'!CH422</f>
        <v>0</v>
      </c>
      <c r="CH422" s="304">
        <f ca="1">' ВВОД заполнить первым'!CI422</f>
        <v>0</v>
      </c>
      <c r="CI422" s="304">
        <f ca="1">' ВВОД заполнить первым'!CJ422</f>
        <v>0</v>
      </c>
      <c r="CJ422" s="304">
        <f ca="1">' ВВОД заполнить первым'!CK422</f>
        <v>0</v>
      </c>
      <c r="CK422" s="304">
        <f ca="1">' ВВОД заполнить первым'!CL422</f>
        <v>0</v>
      </c>
      <c r="CL422" s="304">
        <f ca="1">' ВВОД заполнить первым'!CM422</f>
        <v>0</v>
      </c>
      <c r="CM422" s="304">
        <f ca="1">' ВВОД заполнить первым'!CN422</f>
        <v>0</v>
      </c>
      <c r="CN422" s="304">
        <f ca="1">' ВВОД заполнить первым'!CO422</f>
        <v>0</v>
      </c>
      <c r="CO422" s="304">
        <f>' ВВОД заполнить первым'!CP422</f>
        <v>0</v>
      </c>
      <c r="CP422" s="304">
        <f>' ВВОД заполнить первым'!CQ422</f>
        <v>0</v>
      </c>
      <c r="CQ422" s="304">
        <f>' ВВОД заполнить первым'!CR422</f>
        <v>0</v>
      </c>
      <c r="CR422" s="304">
        <f>' ВВОД заполнить первым'!CS422</f>
        <v>0</v>
      </c>
      <c r="CS422" s="304">
        <f>' ВВОД заполнить первым'!CT422</f>
        <v>0</v>
      </c>
      <c r="CT422" s="304">
        <f>' ВВОД заполнить первым'!CU422</f>
        <v>0</v>
      </c>
      <c r="CU422" s="304">
        <f>' ВВОД заполнить первым'!CV422</f>
        <v>0</v>
      </c>
      <c r="CV422" s="304">
        <f>' ВВОД заполнить первым'!CW422</f>
        <v>0</v>
      </c>
      <c r="CW422" s="304">
        <f>' ВВОД заполнить первым'!CX422</f>
        <v>0</v>
      </c>
      <c r="CX422" s="304">
        <f>' ВВОД заполнить первым'!CY422</f>
        <v>0</v>
      </c>
      <c r="CY422" s="304">
        <f>' ВВОД заполнить первым'!CZ422</f>
        <v>0</v>
      </c>
      <c r="CZ422" s="304">
        <f>' ВВОД заполнить первым'!DA422</f>
        <v>0</v>
      </c>
      <c r="DA422" s="304">
        <f>' ВВОД заполнить первым'!DB422</f>
        <v>0</v>
      </c>
      <c r="DB422" s="304">
        <f>' ВВОД заполнить первым'!DC422</f>
        <v>0</v>
      </c>
      <c r="DC422" s="304">
        <f>' ВВОД заполнить первым'!DD422</f>
        <v>0</v>
      </c>
      <c r="DD422" s="304">
        <f>' ВВОД заполнить первым'!DE422</f>
        <v>0</v>
      </c>
      <c r="DE422" s="304">
        <f>' ВВОД заполнить первым'!DF422</f>
        <v>0</v>
      </c>
      <c r="DF422" s="304">
        <f>' ВВОД заполнить первым'!DG422</f>
        <v>0</v>
      </c>
      <c r="DG422" s="304">
        <f>' ВВОД заполнить первым'!DH422</f>
        <v>0</v>
      </c>
      <c r="DH422" s="304">
        <f>' ВВОД заполнить первым'!DI422</f>
        <v>0</v>
      </c>
      <c r="DI422" s="304">
        <f>' ВВОД заполнить первым'!DJ422</f>
        <v>0</v>
      </c>
      <c r="DJ422" s="304">
        <f>' ВВОД заполнить первым'!DK422</f>
        <v>0</v>
      </c>
      <c r="DK422" s="304">
        <f>' ВВОД заполнить первым'!DL422</f>
        <v>0</v>
      </c>
      <c r="DL422" s="304">
        <f>' ВВОД заполнить первым'!DM422</f>
        <v>0</v>
      </c>
      <c r="DM422" s="304">
        <f>' ВВОД заполнить первым'!DN422</f>
        <v>0</v>
      </c>
      <c r="DN422" s="304">
        <f>' ВВОД заполнить первым'!DO422</f>
        <v>0</v>
      </c>
      <c r="DO422" s="304">
        <f>' ВВОД заполнить первым'!DP422</f>
        <v>0</v>
      </c>
      <c r="DP422" s="304">
        <f>' ВВОД заполнить первым'!DQ422</f>
        <v>0</v>
      </c>
      <c r="DQ422" s="304">
        <f>' ВВОД заполнить первым'!DR422</f>
        <v>0</v>
      </c>
      <c r="DR422" s="304">
        <f>' ВВОД заполнить первым'!DS422</f>
        <v>0</v>
      </c>
      <c r="DS422" s="304">
        <f>' ВВОД заполнить первым'!DT422</f>
        <v>0</v>
      </c>
      <c r="DT422" s="304">
        <f>' ВВОД заполнить первым'!DU422</f>
        <v>0</v>
      </c>
      <c r="DU422" s="304">
        <f>' ВВОД заполнить первым'!DV422</f>
        <v>0</v>
      </c>
    </row>
    <row r="423" spans="1:125" s="14" customFormat="1" hidden="1">
      <c r="A423" s="56"/>
      <c r="B423" s="62"/>
      <c r="C423" s="62"/>
      <c r="D423" s="62"/>
      <c r="E423" s="62"/>
      <c r="F423" s="62"/>
      <c r="G423" s="62"/>
      <c r="H423" s="62"/>
      <c r="I423" s="62"/>
      <c r="J423" s="62"/>
      <c r="K423" s="62"/>
      <c r="L423" s="62"/>
      <c r="M423" s="62"/>
      <c r="N423" s="62"/>
      <c r="O423" s="63" t="s">
        <v>164</v>
      </c>
      <c r="P423" s="304">
        <f>' ВВОД заполнить первым'!P423</f>
        <v>1</v>
      </c>
      <c r="Q423" s="304">
        <f>' ВВОД заполнить первым'!Q423</f>
        <v>1</v>
      </c>
      <c r="R423" s="304">
        <f>' ВВОД заполнить первым'!R423</f>
        <v>0</v>
      </c>
      <c r="S423" s="304">
        <f>' ВВОД заполнить первым'!S423</f>
        <v>0</v>
      </c>
      <c r="T423" s="304">
        <f>' ВВОД заполнить первым'!T423</f>
        <v>0</v>
      </c>
      <c r="U423" s="304">
        <f>' ВВОД заполнить первым'!U423</f>
        <v>0</v>
      </c>
      <c r="V423" s="304">
        <f>' ВВОД заполнить первым'!V423</f>
        <v>0</v>
      </c>
      <c r="W423" s="304">
        <f>' ВВОД заполнить первым'!W423</f>
        <v>0</v>
      </c>
      <c r="X423" s="304">
        <f>' ВВОД заполнить первым'!X423</f>
        <v>1</v>
      </c>
      <c r="Y423" s="304">
        <f>' ВВОД заполнить первым'!Y423</f>
        <v>0</v>
      </c>
      <c r="Z423" s="304">
        <f>' ВВОД заполнить первым'!Z423</f>
        <v>0</v>
      </c>
      <c r="AA423" s="304">
        <f>' ВВОД заполнить первым'!AA423</f>
        <v>0</v>
      </c>
      <c r="AB423" s="304">
        <f>' ВВОД заполнить первым'!AB423</f>
        <v>1</v>
      </c>
      <c r="AC423" s="304">
        <f>' ВВОД заполнить первым'!AC423</f>
        <v>0</v>
      </c>
      <c r="AD423" s="304">
        <f>' ВВОД заполнить первым'!AD423</f>
        <v>0</v>
      </c>
      <c r="AE423" s="304">
        <f>' ВВОД заполнить первым'!AE423</f>
        <v>0</v>
      </c>
      <c r="AF423" s="304">
        <f>' ВВОД заполнить первым'!AF423</f>
        <v>1</v>
      </c>
      <c r="AG423" s="304">
        <f>' ВВОД заполнить первым'!AG423</f>
        <v>1</v>
      </c>
      <c r="AH423" s="304">
        <f>' ВВОД заполнить первым'!AH423</f>
        <v>1</v>
      </c>
      <c r="AI423" s="304">
        <f>' ВВОД заполнить первым'!AJ423</f>
        <v>1</v>
      </c>
      <c r="AJ423" s="304">
        <f>' ВВОД заполнить первым'!AK423</f>
        <v>0</v>
      </c>
      <c r="AK423" s="304">
        <f>' ВВОД заполнить первым'!AL423</f>
        <v>1</v>
      </c>
      <c r="AL423" s="304">
        <f>' ВВОД заполнить первым'!AM423</f>
        <v>0</v>
      </c>
      <c r="AM423" s="304">
        <f>' ВВОД заполнить первым'!AN423</f>
        <v>0</v>
      </c>
      <c r="AN423" s="304">
        <f>' ВВОД заполнить первым'!AO423</f>
        <v>1</v>
      </c>
      <c r="AO423" s="304">
        <f>' ВВОД заполнить первым'!AP423</f>
        <v>0</v>
      </c>
      <c r="AP423" s="304">
        <f>' ВВОД заполнить первым'!AQ423</f>
        <v>0</v>
      </c>
      <c r="AQ423" s="304">
        <f>' ВВОД заполнить первым'!AR423</f>
        <v>0</v>
      </c>
      <c r="AR423" s="304">
        <f>' ВВОД заполнить первым'!AS423</f>
        <v>0</v>
      </c>
      <c r="AS423" s="304">
        <f>' ВВОД заполнить первым'!AT423</f>
        <v>1</v>
      </c>
      <c r="AT423" s="304">
        <f>' ВВОД заполнить первым'!AU423</f>
        <v>1</v>
      </c>
      <c r="AU423" s="304">
        <f>' ВВОД заполнить первым'!AV423</f>
        <v>0</v>
      </c>
      <c r="AV423" s="304">
        <f>' ВВОД заполнить первым'!AW423</f>
        <v>0</v>
      </c>
      <c r="AW423" s="304">
        <f>' ВВОД заполнить первым'!AX423</f>
        <v>0</v>
      </c>
      <c r="AX423" s="304">
        <f>' ВВОД заполнить первым'!AY423</f>
        <v>0</v>
      </c>
      <c r="AY423" s="304">
        <f>' ВВОД заполнить первым'!AZ423</f>
        <v>0</v>
      </c>
      <c r="AZ423" s="304">
        <f>' ВВОД заполнить первым'!BA423</f>
        <v>1</v>
      </c>
      <c r="BA423" s="304">
        <f>' ВВОД заполнить первым'!BB423</f>
        <v>1</v>
      </c>
      <c r="BB423" s="304">
        <f>' ВВОД заполнить первым'!BC423</f>
        <v>0</v>
      </c>
      <c r="BC423" s="304">
        <f>' ВВОД заполнить первым'!BD423</f>
        <v>0</v>
      </c>
      <c r="BD423" s="304">
        <f>' ВВОД заполнить первым'!BE423</f>
        <v>0</v>
      </c>
      <c r="BE423" s="304">
        <f>' ВВОД заполнить первым'!BF423</f>
        <v>0</v>
      </c>
      <c r="BF423" s="304">
        <f>' ВВОД заполнить первым'!BG423</f>
        <v>0</v>
      </c>
      <c r="BG423" s="304">
        <f>' ВВОД заполнить первым'!BH423</f>
        <v>0</v>
      </c>
      <c r="BH423" s="304">
        <f>' ВВОД заполнить первым'!BI423</f>
        <v>0</v>
      </c>
      <c r="BI423" s="304">
        <f>' ВВОД заполнить первым'!BJ423</f>
        <v>1</v>
      </c>
      <c r="BJ423" s="304">
        <f>' ВВОД заполнить первым'!BK423</f>
        <v>1</v>
      </c>
      <c r="BK423" s="304">
        <f>' ВВОД заполнить первым'!BL423</f>
        <v>0</v>
      </c>
      <c r="BL423" s="304">
        <f>' ВВОД заполнить первым'!BM423</f>
        <v>0</v>
      </c>
      <c r="BM423" s="304">
        <f>' ВВОД заполнить первым'!BN423</f>
        <v>0</v>
      </c>
      <c r="BN423" s="304">
        <f>' ВВОД заполнить первым'!BO423</f>
        <v>1</v>
      </c>
      <c r="BO423" s="304">
        <f>' ВВОД заполнить первым'!BP423</f>
        <v>0</v>
      </c>
      <c r="BP423" s="304">
        <f>' ВВОД заполнить первым'!BQ423</f>
        <v>0</v>
      </c>
      <c r="BQ423" s="304">
        <f ca="1">' ВВОД заполнить первым'!BR423</f>
        <v>1</v>
      </c>
      <c r="BR423" s="304">
        <f ca="1">' ВВОД заполнить первым'!BS423</f>
        <v>1</v>
      </c>
      <c r="BS423" s="304">
        <f>' ВВОД заполнить первым'!BT423</f>
        <v>25668</v>
      </c>
      <c r="BT423" s="304">
        <f ca="1">' ВВОД заполнить первым'!BU423</f>
        <v>49</v>
      </c>
      <c r="BU423" s="304">
        <f ca="1">' ВВОД заполнить первым'!BV423</f>
        <v>0</v>
      </c>
      <c r="BV423" s="304">
        <f ca="1">' ВВОД заполнить первым'!BW423</f>
        <v>0</v>
      </c>
      <c r="BW423" s="304">
        <f ca="1">' ВВОД заполнить первым'!BX423</f>
        <v>0</v>
      </c>
      <c r="BX423" s="304">
        <f ca="1">' ВВОД заполнить первым'!BY423</f>
        <v>0</v>
      </c>
      <c r="BY423" s="304">
        <f ca="1">' ВВОД заполнить первым'!BZ423</f>
        <v>0</v>
      </c>
      <c r="BZ423" s="304">
        <f ca="1">' ВВОД заполнить первым'!CA423</f>
        <v>0</v>
      </c>
      <c r="CA423" s="304">
        <f ca="1">' ВВОД заполнить первым'!CB423</f>
        <v>0</v>
      </c>
      <c r="CB423" s="304">
        <f ca="1">' ВВОД заполнить первым'!CC423</f>
        <v>0</v>
      </c>
      <c r="CC423" s="304">
        <f ca="1">' ВВОД заполнить первым'!CD423</f>
        <v>0</v>
      </c>
      <c r="CD423" s="304">
        <f ca="1">' ВВОД заполнить первым'!CE423</f>
        <v>0</v>
      </c>
      <c r="CE423" s="304">
        <f ca="1">' ВВОД заполнить первым'!CF423</f>
        <v>1</v>
      </c>
      <c r="CF423" s="304">
        <f ca="1">' ВВОД заполнить первым'!CG423</f>
        <v>1</v>
      </c>
      <c r="CG423" s="304">
        <f ca="1">' ВВОД заполнить первым'!CH423</f>
        <v>0</v>
      </c>
      <c r="CH423" s="304">
        <f ca="1">' ВВОД заполнить первым'!CI423</f>
        <v>0</v>
      </c>
      <c r="CI423" s="304">
        <f ca="1">' ВВОД заполнить первым'!CJ423</f>
        <v>0</v>
      </c>
      <c r="CJ423" s="304">
        <f ca="1">' ВВОД заполнить первым'!CK423</f>
        <v>0</v>
      </c>
      <c r="CK423" s="304">
        <f ca="1">' ВВОД заполнить первым'!CL423</f>
        <v>0</v>
      </c>
      <c r="CL423" s="304">
        <f ca="1">' ВВОД заполнить первым'!CM423</f>
        <v>0</v>
      </c>
      <c r="CM423" s="304">
        <f ca="1">' ВВОД заполнить первым'!CN423</f>
        <v>0</v>
      </c>
      <c r="CN423" s="304">
        <f ca="1">' ВВОД заполнить первым'!CO423</f>
        <v>0</v>
      </c>
      <c r="CO423" s="304">
        <f>' ВВОД заполнить первым'!CP423</f>
        <v>0</v>
      </c>
      <c r="CP423" s="304">
        <f>' ВВОД заполнить первым'!CQ423</f>
        <v>0</v>
      </c>
      <c r="CQ423" s="304">
        <f>' ВВОД заполнить первым'!CR423</f>
        <v>0</v>
      </c>
      <c r="CR423" s="304">
        <f>' ВВОД заполнить первым'!CS423</f>
        <v>0</v>
      </c>
      <c r="CS423" s="304">
        <f>' ВВОД заполнить первым'!CT423</f>
        <v>0</v>
      </c>
      <c r="CT423" s="304">
        <f>' ВВОД заполнить первым'!CU423</f>
        <v>0</v>
      </c>
      <c r="CU423" s="304">
        <f>' ВВОД заполнить первым'!CV423</f>
        <v>0</v>
      </c>
      <c r="CV423" s="304">
        <f>' ВВОД заполнить первым'!CW423</f>
        <v>0</v>
      </c>
      <c r="CW423" s="304">
        <f>' ВВОД заполнить первым'!CX423</f>
        <v>0</v>
      </c>
      <c r="CX423" s="304">
        <f>' ВВОД заполнить первым'!CY423</f>
        <v>0</v>
      </c>
      <c r="CY423" s="304">
        <f>' ВВОД заполнить первым'!CZ423</f>
        <v>0</v>
      </c>
      <c r="CZ423" s="304">
        <f>' ВВОД заполнить первым'!DA423</f>
        <v>0</v>
      </c>
      <c r="DA423" s="304">
        <f>' ВВОД заполнить первым'!DB423</f>
        <v>0</v>
      </c>
      <c r="DB423" s="304">
        <f>' ВВОД заполнить первым'!DC423</f>
        <v>0</v>
      </c>
      <c r="DC423" s="304">
        <f>' ВВОД заполнить первым'!DD423</f>
        <v>0</v>
      </c>
      <c r="DD423" s="304">
        <f>' ВВОД заполнить первым'!DE423</f>
        <v>0</v>
      </c>
      <c r="DE423" s="304">
        <f>' ВВОД заполнить первым'!DF423</f>
        <v>0</v>
      </c>
      <c r="DF423" s="304">
        <f>' ВВОД заполнить первым'!DG423</f>
        <v>0</v>
      </c>
      <c r="DG423" s="304">
        <f>' ВВОД заполнить первым'!DH423</f>
        <v>0</v>
      </c>
      <c r="DH423" s="304">
        <f>' ВВОД заполнить первым'!DI423</f>
        <v>0</v>
      </c>
      <c r="DI423" s="304">
        <f>' ВВОД заполнить первым'!DJ423</f>
        <v>0</v>
      </c>
      <c r="DJ423" s="304">
        <f>' ВВОД заполнить первым'!DK423</f>
        <v>0</v>
      </c>
      <c r="DK423" s="304">
        <f>' ВВОД заполнить первым'!DL423</f>
        <v>0</v>
      </c>
      <c r="DL423" s="304">
        <f>' ВВОД заполнить первым'!DM423</f>
        <v>0</v>
      </c>
      <c r="DM423" s="304">
        <f>' ВВОД заполнить первым'!DN423</f>
        <v>0</v>
      </c>
      <c r="DN423" s="304">
        <f>' ВВОД заполнить первым'!DO423</f>
        <v>0</v>
      </c>
      <c r="DO423" s="304">
        <f>' ВВОД заполнить первым'!DP423</f>
        <v>0</v>
      </c>
      <c r="DP423" s="304">
        <f>' ВВОД заполнить первым'!DQ423</f>
        <v>0</v>
      </c>
      <c r="DQ423" s="304">
        <f>' ВВОД заполнить первым'!DR423</f>
        <v>0</v>
      </c>
      <c r="DR423" s="304">
        <f>' ВВОД заполнить первым'!DS423</f>
        <v>0</v>
      </c>
      <c r="DS423" s="304">
        <f>' ВВОД заполнить первым'!DT423</f>
        <v>0</v>
      </c>
      <c r="DT423" s="304">
        <f>' ВВОД заполнить первым'!DU423</f>
        <v>0</v>
      </c>
      <c r="DU423" s="304">
        <f>' ВВОД заполнить первым'!DV423</f>
        <v>0</v>
      </c>
    </row>
    <row r="424" spans="1:125" s="14" customFormat="1" hidden="1">
      <c r="A424" s="56"/>
      <c r="B424" s="34"/>
      <c r="C424" s="34"/>
      <c r="D424" s="34"/>
      <c r="E424" s="34"/>
      <c r="F424" s="34"/>
      <c r="G424" s="34"/>
      <c r="H424" s="34"/>
      <c r="I424" s="34"/>
      <c r="J424" s="34"/>
      <c r="K424" s="34"/>
      <c r="L424" s="34"/>
      <c r="M424" s="34"/>
      <c r="N424" s="34"/>
      <c r="O424" s="63" t="s">
        <v>165</v>
      </c>
      <c r="P424" s="304">
        <f>' ВВОД заполнить первым'!P424</f>
        <v>1</v>
      </c>
      <c r="Q424" s="304">
        <f>' ВВОД заполнить первым'!Q424</f>
        <v>1</v>
      </c>
      <c r="R424" s="304">
        <f>' ВВОД заполнить первым'!R424</f>
        <v>0</v>
      </c>
      <c r="S424" s="304">
        <f>' ВВОД заполнить первым'!S424</f>
        <v>0</v>
      </c>
      <c r="T424" s="304">
        <f>' ВВОД заполнить первым'!T424</f>
        <v>0</v>
      </c>
      <c r="U424" s="304">
        <f>' ВВОД заполнить первым'!U424</f>
        <v>0</v>
      </c>
      <c r="V424" s="304">
        <f>' ВВОД заполнить первым'!V424</f>
        <v>0</v>
      </c>
      <c r="W424" s="304">
        <f>' ВВОД заполнить первым'!W424</f>
        <v>0</v>
      </c>
      <c r="X424" s="304">
        <f>' ВВОД заполнить первым'!X424</f>
        <v>0</v>
      </c>
      <c r="Y424" s="304">
        <f>' ВВОД заполнить первым'!Y424</f>
        <v>0</v>
      </c>
      <c r="Z424" s="304">
        <f>' ВВОД заполнить первым'!Z424</f>
        <v>1</v>
      </c>
      <c r="AA424" s="304">
        <f>' ВВОД заполнить первым'!AA424</f>
        <v>0</v>
      </c>
      <c r="AB424" s="304">
        <f>' ВВОД заполнить первым'!AB424</f>
        <v>1</v>
      </c>
      <c r="AC424" s="304">
        <f>' ВВОД заполнить первым'!AC424</f>
        <v>0</v>
      </c>
      <c r="AD424" s="304">
        <f>' ВВОД заполнить первым'!AD424</f>
        <v>0</v>
      </c>
      <c r="AE424" s="304">
        <f>' ВВОД заполнить первым'!AE424</f>
        <v>0</v>
      </c>
      <c r="AF424" s="304">
        <f>' ВВОД заполнить первым'!AF424</f>
        <v>1</v>
      </c>
      <c r="AG424" s="304">
        <f>' ВВОД заполнить первым'!AG424</f>
        <v>1</v>
      </c>
      <c r="AH424" s="304">
        <f>' ВВОД заполнить первым'!AH424</f>
        <v>1</v>
      </c>
      <c r="AI424" s="304">
        <f>' ВВОД заполнить первым'!AJ424</f>
        <v>1</v>
      </c>
      <c r="AJ424" s="304">
        <f>' ВВОД заполнить первым'!AK424</f>
        <v>0</v>
      </c>
      <c r="AK424" s="304">
        <f>' ВВОД заполнить первым'!AL424</f>
        <v>1</v>
      </c>
      <c r="AL424" s="304">
        <f>' ВВОД заполнить первым'!AM424</f>
        <v>0</v>
      </c>
      <c r="AM424" s="304">
        <f>' ВВОД заполнить первым'!AN424</f>
        <v>0</v>
      </c>
      <c r="AN424" s="304">
        <f>' ВВОД заполнить первым'!AO424</f>
        <v>1</v>
      </c>
      <c r="AO424" s="304">
        <f>' ВВОД заполнить первым'!AP424</f>
        <v>0</v>
      </c>
      <c r="AP424" s="304">
        <f>' ВВОД заполнить первым'!AQ424</f>
        <v>0</v>
      </c>
      <c r="AQ424" s="304">
        <f>' ВВОД заполнить первым'!AR424</f>
        <v>0</v>
      </c>
      <c r="AR424" s="304">
        <f>' ВВОД заполнить первым'!AS424</f>
        <v>0</v>
      </c>
      <c r="AS424" s="304">
        <f>' ВВОД заполнить первым'!AT424</f>
        <v>1</v>
      </c>
      <c r="AT424" s="304">
        <f>' ВВОД заполнить первым'!AU424</f>
        <v>1</v>
      </c>
      <c r="AU424" s="304">
        <f>' ВВОД заполнить первым'!AV424</f>
        <v>0</v>
      </c>
      <c r="AV424" s="304">
        <f>' ВВОД заполнить первым'!AW424</f>
        <v>0</v>
      </c>
      <c r="AW424" s="304">
        <f>' ВВОД заполнить первым'!AX424</f>
        <v>0</v>
      </c>
      <c r="AX424" s="304">
        <f>' ВВОД заполнить первым'!AY424</f>
        <v>0</v>
      </c>
      <c r="AY424" s="304">
        <f>' ВВОД заполнить первым'!AZ424</f>
        <v>0</v>
      </c>
      <c r="AZ424" s="304">
        <f>' ВВОД заполнить первым'!BA424</f>
        <v>1</v>
      </c>
      <c r="BA424" s="304">
        <f>' ВВОД заполнить первым'!BB424</f>
        <v>1</v>
      </c>
      <c r="BB424" s="304">
        <f>' ВВОД заполнить первым'!BC424</f>
        <v>0</v>
      </c>
      <c r="BC424" s="304">
        <f>' ВВОД заполнить первым'!BD424</f>
        <v>0</v>
      </c>
      <c r="BD424" s="304">
        <f>' ВВОД заполнить первым'!BE424</f>
        <v>0</v>
      </c>
      <c r="BE424" s="304">
        <f>' ВВОД заполнить первым'!BF424</f>
        <v>0</v>
      </c>
      <c r="BF424" s="304">
        <f>' ВВОД заполнить первым'!BG424</f>
        <v>0</v>
      </c>
      <c r="BG424" s="304">
        <f>' ВВОД заполнить первым'!BH424</f>
        <v>0</v>
      </c>
      <c r="BH424" s="304">
        <f>' ВВОД заполнить первым'!BI424</f>
        <v>0</v>
      </c>
      <c r="BI424" s="304">
        <f>' ВВОД заполнить первым'!BJ424</f>
        <v>1</v>
      </c>
      <c r="BJ424" s="304">
        <f>' ВВОД заполнить первым'!BK424</f>
        <v>1</v>
      </c>
      <c r="BK424" s="304">
        <f>' ВВОД заполнить первым'!BL424</f>
        <v>0</v>
      </c>
      <c r="BL424" s="304">
        <f>' ВВОД заполнить первым'!BM424</f>
        <v>0</v>
      </c>
      <c r="BM424" s="304">
        <f>' ВВОД заполнить первым'!BN424</f>
        <v>0</v>
      </c>
      <c r="BN424" s="304">
        <f>' ВВОД заполнить первым'!BO424</f>
        <v>1</v>
      </c>
      <c r="BO424" s="304">
        <f>' ВВОД заполнить первым'!BP424</f>
        <v>0</v>
      </c>
      <c r="BP424" s="304">
        <f>' ВВОД заполнить первым'!BQ424</f>
        <v>0</v>
      </c>
      <c r="BQ424" s="304">
        <f ca="1">' ВВОД заполнить первым'!BR424</f>
        <v>1</v>
      </c>
      <c r="BR424" s="304">
        <f ca="1">' ВВОД заполнить первым'!BS424</f>
        <v>1</v>
      </c>
      <c r="BS424" s="304">
        <f>' ВВОД заполнить первым'!BT424</f>
        <v>25365</v>
      </c>
      <c r="BT424" s="304">
        <f ca="1">' ВВОД заполнить первым'!BU424</f>
        <v>50</v>
      </c>
      <c r="BU424" s="304">
        <f ca="1">' ВВОД заполнить первым'!BV424</f>
        <v>0</v>
      </c>
      <c r="BV424" s="304">
        <f ca="1">' ВВОД заполнить первым'!BW424</f>
        <v>0</v>
      </c>
      <c r="BW424" s="304">
        <f ca="1">' ВВОД заполнить первым'!BX424</f>
        <v>0</v>
      </c>
      <c r="BX424" s="304">
        <f ca="1">' ВВОД заполнить первым'!BY424</f>
        <v>0</v>
      </c>
      <c r="BY424" s="304">
        <f ca="1">' ВВОД заполнить первым'!BZ424</f>
        <v>0</v>
      </c>
      <c r="BZ424" s="304">
        <f ca="1">' ВВОД заполнить первым'!CA424</f>
        <v>0</v>
      </c>
      <c r="CA424" s="304">
        <f ca="1">' ВВОД заполнить первым'!CB424</f>
        <v>0</v>
      </c>
      <c r="CB424" s="304">
        <f ca="1">' ВВОД заполнить первым'!CC424</f>
        <v>0</v>
      </c>
      <c r="CC424" s="304">
        <f ca="1">' ВВОД заполнить первым'!CD424</f>
        <v>0</v>
      </c>
      <c r="CD424" s="304">
        <f ca="1">' ВВОД заполнить первым'!CE424</f>
        <v>0</v>
      </c>
      <c r="CE424" s="304">
        <f ca="1">' ВВОД заполнить первым'!CF424</f>
        <v>0</v>
      </c>
      <c r="CF424" s="304">
        <f ca="1">' ВВОД заполнить первым'!CG424</f>
        <v>0</v>
      </c>
      <c r="CG424" s="304">
        <f ca="1">' ВВОД заполнить первым'!CH424</f>
        <v>1</v>
      </c>
      <c r="CH424" s="304">
        <f ca="1">' ВВОД заполнить первым'!CI424</f>
        <v>1</v>
      </c>
      <c r="CI424" s="304">
        <f ca="1">' ВВОД заполнить первым'!CJ424</f>
        <v>0</v>
      </c>
      <c r="CJ424" s="304">
        <f ca="1">' ВВОД заполнить первым'!CK424</f>
        <v>0</v>
      </c>
      <c r="CK424" s="304">
        <f ca="1">' ВВОД заполнить первым'!CL424</f>
        <v>0</v>
      </c>
      <c r="CL424" s="304">
        <f ca="1">' ВВОД заполнить первым'!CM424</f>
        <v>0</v>
      </c>
      <c r="CM424" s="304">
        <f ca="1">' ВВОД заполнить первым'!CN424</f>
        <v>0</v>
      </c>
      <c r="CN424" s="304">
        <f ca="1">' ВВОД заполнить первым'!CO424</f>
        <v>0</v>
      </c>
      <c r="CO424" s="304">
        <f>' ВВОД заполнить первым'!CP424</f>
        <v>0</v>
      </c>
      <c r="CP424" s="304">
        <f>' ВВОД заполнить первым'!CQ424</f>
        <v>0</v>
      </c>
      <c r="CQ424" s="304">
        <f>' ВВОД заполнить первым'!CR424</f>
        <v>0</v>
      </c>
      <c r="CR424" s="304">
        <f>' ВВОД заполнить первым'!CS424</f>
        <v>0</v>
      </c>
      <c r="CS424" s="304">
        <f>' ВВОД заполнить первым'!CT424</f>
        <v>0</v>
      </c>
      <c r="CT424" s="304">
        <f>' ВВОД заполнить первым'!CU424</f>
        <v>0</v>
      </c>
      <c r="CU424" s="304">
        <f>' ВВОД заполнить первым'!CV424</f>
        <v>0</v>
      </c>
      <c r="CV424" s="304">
        <f>' ВВОД заполнить первым'!CW424</f>
        <v>0</v>
      </c>
      <c r="CW424" s="304">
        <f>' ВВОД заполнить первым'!CX424</f>
        <v>0</v>
      </c>
      <c r="CX424" s="304">
        <f>' ВВОД заполнить первым'!CY424</f>
        <v>0</v>
      </c>
      <c r="CY424" s="304">
        <f>' ВВОД заполнить первым'!CZ424</f>
        <v>0</v>
      </c>
      <c r="CZ424" s="304">
        <f>' ВВОД заполнить первым'!DA424</f>
        <v>0</v>
      </c>
      <c r="DA424" s="304">
        <f>' ВВОД заполнить первым'!DB424</f>
        <v>0</v>
      </c>
      <c r="DB424" s="304">
        <f>' ВВОД заполнить первым'!DC424</f>
        <v>0</v>
      </c>
      <c r="DC424" s="304">
        <f>' ВВОД заполнить первым'!DD424</f>
        <v>0</v>
      </c>
      <c r="DD424" s="304">
        <f>' ВВОД заполнить первым'!DE424</f>
        <v>0</v>
      </c>
      <c r="DE424" s="304">
        <f>' ВВОД заполнить первым'!DF424</f>
        <v>0</v>
      </c>
      <c r="DF424" s="304">
        <f>' ВВОД заполнить первым'!DG424</f>
        <v>0</v>
      </c>
      <c r="DG424" s="304">
        <f>' ВВОД заполнить первым'!DH424</f>
        <v>0</v>
      </c>
      <c r="DH424" s="304">
        <f>' ВВОД заполнить первым'!DI424</f>
        <v>0</v>
      </c>
      <c r="DI424" s="304">
        <f>' ВВОД заполнить первым'!DJ424</f>
        <v>0</v>
      </c>
      <c r="DJ424" s="304">
        <f>' ВВОД заполнить первым'!DK424</f>
        <v>0</v>
      </c>
      <c r="DK424" s="304">
        <f>' ВВОД заполнить первым'!DL424</f>
        <v>0</v>
      </c>
      <c r="DL424" s="304">
        <f>' ВВОД заполнить первым'!DM424</f>
        <v>0</v>
      </c>
      <c r="DM424" s="304">
        <f>' ВВОД заполнить первым'!DN424</f>
        <v>0</v>
      </c>
      <c r="DN424" s="304">
        <f>' ВВОД заполнить первым'!DO424</f>
        <v>0</v>
      </c>
      <c r="DO424" s="304">
        <f>' ВВОД заполнить первым'!DP424</f>
        <v>0</v>
      </c>
      <c r="DP424" s="304">
        <f>' ВВОД заполнить первым'!DQ424</f>
        <v>0</v>
      </c>
      <c r="DQ424" s="304">
        <f>' ВВОД заполнить первым'!DR424</f>
        <v>0</v>
      </c>
      <c r="DR424" s="304">
        <f>' ВВОД заполнить первым'!DS424</f>
        <v>0</v>
      </c>
      <c r="DS424" s="304">
        <f>' ВВОД заполнить первым'!DT424</f>
        <v>0</v>
      </c>
      <c r="DT424" s="304">
        <f>' ВВОД заполнить первым'!DU424</f>
        <v>0</v>
      </c>
      <c r="DU424" s="304">
        <f>' ВВОД заполнить первым'!DV424</f>
        <v>0</v>
      </c>
    </row>
    <row r="425" spans="1:125" s="14" customFormat="1" hidden="1">
      <c r="A425" s="56"/>
      <c r="B425" s="34"/>
      <c r="C425" s="34"/>
      <c r="D425" s="34"/>
      <c r="E425" s="34"/>
      <c r="F425" s="34"/>
      <c r="G425" s="34"/>
      <c r="H425" s="34"/>
      <c r="I425" s="34"/>
      <c r="J425" s="34"/>
      <c r="K425" s="34"/>
      <c r="L425" s="34"/>
      <c r="M425" s="34"/>
      <c r="N425" s="34"/>
      <c r="O425" s="63" t="s">
        <v>164</v>
      </c>
      <c r="P425" s="304">
        <f>' ВВОД заполнить первым'!P425</f>
        <v>1</v>
      </c>
      <c r="Q425" s="304">
        <f>' ВВОД заполнить первым'!Q425</f>
        <v>1</v>
      </c>
      <c r="R425" s="304">
        <f>' ВВОД заполнить первым'!R425</f>
        <v>0</v>
      </c>
      <c r="S425" s="304">
        <f>' ВВОД заполнить первым'!S425</f>
        <v>0</v>
      </c>
      <c r="T425" s="304">
        <f>' ВВОД заполнить первым'!T425</f>
        <v>0</v>
      </c>
      <c r="U425" s="304">
        <f>' ВВОД заполнить первым'!U425</f>
        <v>0</v>
      </c>
      <c r="V425" s="304">
        <f>' ВВОД заполнить первым'!V425</f>
        <v>0</v>
      </c>
      <c r="W425" s="304">
        <f>' ВВОД заполнить первым'!W425</f>
        <v>0</v>
      </c>
      <c r="X425" s="304">
        <f>' ВВОД заполнить первым'!X425</f>
        <v>1</v>
      </c>
      <c r="Y425" s="304">
        <f>' ВВОД заполнить первым'!Y425</f>
        <v>0</v>
      </c>
      <c r="Z425" s="304">
        <f>' ВВОД заполнить первым'!Z425</f>
        <v>0</v>
      </c>
      <c r="AA425" s="304">
        <f>' ВВОД заполнить первым'!AA425</f>
        <v>0</v>
      </c>
      <c r="AB425" s="304">
        <f>' ВВОД заполнить первым'!AB425</f>
        <v>1</v>
      </c>
      <c r="AC425" s="304">
        <f>' ВВОД заполнить первым'!AC425</f>
        <v>0</v>
      </c>
      <c r="AD425" s="304">
        <f>' ВВОД заполнить первым'!AD425</f>
        <v>0</v>
      </c>
      <c r="AE425" s="304">
        <f>' ВВОД заполнить первым'!AE425</f>
        <v>0</v>
      </c>
      <c r="AF425" s="304">
        <f>' ВВОД заполнить первым'!AF425</f>
        <v>1</v>
      </c>
      <c r="AG425" s="304">
        <f>' ВВОД заполнить первым'!AG425</f>
        <v>0</v>
      </c>
      <c r="AH425" s="304">
        <f>' ВВОД заполнить первым'!AH425</f>
        <v>1</v>
      </c>
      <c r="AI425" s="304">
        <f>' ВВОД заполнить первым'!AJ425</f>
        <v>1</v>
      </c>
      <c r="AJ425" s="304">
        <f>' ВВОД заполнить первым'!AK425</f>
        <v>0</v>
      </c>
      <c r="AK425" s="304">
        <f>' ВВОД заполнить первым'!AL425</f>
        <v>1</v>
      </c>
      <c r="AL425" s="304">
        <f>' ВВОД заполнить первым'!AM425</f>
        <v>0</v>
      </c>
      <c r="AM425" s="304">
        <f>' ВВОД заполнить первым'!AN425</f>
        <v>0</v>
      </c>
      <c r="AN425" s="304">
        <f>' ВВОД заполнить первым'!AO425</f>
        <v>1</v>
      </c>
      <c r="AO425" s="304">
        <f>' ВВОД заполнить первым'!AP425</f>
        <v>0</v>
      </c>
      <c r="AP425" s="304">
        <f>' ВВОД заполнить первым'!AQ425</f>
        <v>0</v>
      </c>
      <c r="AQ425" s="304">
        <f>' ВВОД заполнить первым'!AR425</f>
        <v>0</v>
      </c>
      <c r="AR425" s="304">
        <f>' ВВОД заполнить первым'!AS425</f>
        <v>0</v>
      </c>
      <c r="AS425" s="304">
        <f>' ВВОД заполнить первым'!AT425</f>
        <v>1</v>
      </c>
      <c r="AT425" s="304">
        <f>' ВВОД заполнить первым'!AU425</f>
        <v>1</v>
      </c>
      <c r="AU425" s="304">
        <f>' ВВОД заполнить первым'!AV425</f>
        <v>0</v>
      </c>
      <c r="AV425" s="304">
        <f>' ВВОД заполнить первым'!AW425</f>
        <v>0</v>
      </c>
      <c r="AW425" s="304">
        <f>' ВВОД заполнить первым'!AX425</f>
        <v>0</v>
      </c>
      <c r="AX425" s="304">
        <f>' ВВОД заполнить первым'!AY425</f>
        <v>0</v>
      </c>
      <c r="AY425" s="304">
        <f>' ВВОД заполнить первым'!AZ425</f>
        <v>0</v>
      </c>
      <c r="AZ425" s="304">
        <f>' ВВОД заполнить первым'!BA425</f>
        <v>1</v>
      </c>
      <c r="BA425" s="304">
        <f>' ВВОД заполнить первым'!BB425</f>
        <v>1</v>
      </c>
      <c r="BB425" s="304">
        <f>' ВВОД заполнить первым'!BC425</f>
        <v>0</v>
      </c>
      <c r="BC425" s="304">
        <f>' ВВОД заполнить первым'!BD425</f>
        <v>0</v>
      </c>
      <c r="BD425" s="304">
        <f>' ВВОД заполнить первым'!BE425</f>
        <v>0</v>
      </c>
      <c r="BE425" s="304">
        <f>' ВВОД заполнить первым'!BF425</f>
        <v>0</v>
      </c>
      <c r="BF425" s="304">
        <f>' ВВОД заполнить первым'!BG425</f>
        <v>0</v>
      </c>
      <c r="BG425" s="304">
        <f>' ВВОД заполнить первым'!BH425</f>
        <v>0</v>
      </c>
      <c r="BH425" s="304">
        <f>' ВВОД заполнить первым'!BI425</f>
        <v>0</v>
      </c>
      <c r="BI425" s="304">
        <f>' ВВОД заполнить первым'!BJ425</f>
        <v>1</v>
      </c>
      <c r="BJ425" s="304">
        <f>' ВВОД заполнить первым'!BK425</f>
        <v>1</v>
      </c>
      <c r="BK425" s="304">
        <f>' ВВОД заполнить первым'!BL425</f>
        <v>0</v>
      </c>
      <c r="BL425" s="304">
        <f>' ВВОД заполнить первым'!BM425</f>
        <v>0</v>
      </c>
      <c r="BM425" s="304">
        <f>' ВВОД заполнить первым'!BN425</f>
        <v>0</v>
      </c>
      <c r="BN425" s="304">
        <f>' ВВОД заполнить первым'!BO425</f>
        <v>1</v>
      </c>
      <c r="BO425" s="304">
        <f>' ВВОД заполнить первым'!BP425</f>
        <v>0</v>
      </c>
      <c r="BP425" s="304">
        <f>' ВВОД заполнить первым'!BQ425</f>
        <v>0</v>
      </c>
      <c r="BQ425" s="304">
        <f ca="1">' ВВОД заполнить первым'!BR425</f>
        <v>1</v>
      </c>
      <c r="BR425" s="304">
        <f ca="1">' ВВОД заполнить первым'!BS425</f>
        <v>1</v>
      </c>
      <c r="BS425" s="304">
        <f>' ВВОД заполнить первым'!BT425</f>
        <v>27753</v>
      </c>
      <c r="BT425" s="304">
        <f ca="1">' ВВОД заполнить первым'!BU425</f>
        <v>44</v>
      </c>
      <c r="BU425" s="304">
        <f ca="1">' ВВОД заполнить первым'!BV425</f>
        <v>0</v>
      </c>
      <c r="BV425" s="304">
        <f ca="1">' ВВОД заполнить первым'!BW425</f>
        <v>0</v>
      </c>
      <c r="BW425" s="304">
        <f ca="1">' ВВОД заполнить первым'!BX425</f>
        <v>0</v>
      </c>
      <c r="BX425" s="304">
        <f ca="1">' ВВОД заполнить первым'!BY425</f>
        <v>0</v>
      </c>
      <c r="BY425" s="304">
        <f ca="1">' ВВОД заполнить первым'!BZ425</f>
        <v>0</v>
      </c>
      <c r="BZ425" s="304">
        <f ca="1">' ВВОД заполнить первым'!CA425</f>
        <v>0</v>
      </c>
      <c r="CA425" s="304">
        <f ca="1">' ВВОД заполнить первым'!CB425</f>
        <v>0</v>
      </c>
      <c r="CB425" s="304">
        <f ca="1">' ВВОД заполнить первым'!CC425</f>
        <v>0</v>
      </c>
      <c r="CC425" s="304">
        <f ca="1">' ВВОД заполнить первым'!CD425</f>
        <v>1</v>
      </c>
      <c r="CD425" s="304">
        <f ca="1">' ВВОД заполнить первым'!CE425</f>
        <v>0</v>
      </c>
      <c r="CE425" s="304">
        <f ca="1">' ВВОД заполнить первым'!CF425</f>
        <v>0</v>
      </c>
      <c r="CF425" s="304">
        <f ca="1">' ВВОД заполнить первым'!CG425</f>
        <v>0</v>
      </c>
      <c r="CG425" s="304">
        <f ca="1">' ВВОД заполнить первым'!CH425</f>
        <v>0</v>
      </c>
      <c r="CH425" s="304">
        <f ca="1">' ВВОД заполнить первым'!CI425</f>
        <v>0</v>
      </c>
      <c r="CI425" s="304">
        <f ca="1">' ВВОД заполнить первым'!CJ425</f>
        <v>0</v>
      </c>
      <c r="CJ425" s="304">
        <f ca="1">' ВВОД заполнить первым'!CK425</f>
        <v>0</v>
      </c>
      <c r="CK425" s="304">
        <f ca="1">' ВВОД заполнить первым'!CL425</f>
        <v>0</v>
      </c>
      <c r="CL425" s="304">
        <f ca="1">' ВВОД заполнить первым'!CM425</f>
        <v>0</v>
      </c>
      <c r="CM425" s="304">
        <f ca="1">' ВВОД заполнить первым'!CN425</f>
        <v>0</v>
      </c>
      <c r="CN425" s="304">
        <f ca="1">' ВВОД заполнить первым'!CO425</f>
        <v>0</v>
      </c>
      <c r="CO425" s="304">
        <f>' ВВОД заполнить первым'!CP425</f>
        <v>0</v>
      </c>
      <c r="CP425" s="304">
        <f>' ВВОД заполнить первым'!CQ425</f>
        <v>0</v>
      </c>
      <c r="CQ425" s="304">
        <f>' ВВОД заполнить первым'!CR425</f>
        <v>0</v>
      </c>
      <c r="CR425" s="304">
        <f>' ВВОД заполнить первым'!CS425</f>
        <v>0</v>
      </c>
      <c r="CS425" s="304">
        <f>' ВВОД заполнить первым'!CT425</f>
        <v>0</v>
      </c>
      <c r="CT425" s="304">
        <f>' ВВОД заполнить первым'!CU425</f>
        <v>0</v>
      </c>
      <c r="CU425" s="304">
        <f>' ВВОД заполнить первым'!CV425</f>
        <v>0</v>
      </c>
      <c r="CV425" s="304">
        <f>' ВВОД заполнить первым'!CW425</f>
        <v>0</v>
      </c>
      <c r="CW425" s="304">
        <f>' ВВОД заполнить первым'!CX425</f>
        <v>0</v>
      </c>
      <c r="CX425" s="304">
        <f>' ВВОД заполнить первым'!CY425</f>
        <v>0</v>
      </c>
      <c r="CY425" s="304">
        <f>' ВВОД заполнить первым'!CZ425</f>
        <v>0</v>
      </c>
      <c r="CZ425" s="304">
        <f>' ВВОД заполнить первым'!DA425</f>
        <v>0</v>
      </c>
      <c r="DA425" s="304">
        <f>' ВВОД заполнить первым'!DB425</f>
        <v>0</v>
      </c>
      <c r="DB425" s="304">
        <f>' ВВОД заполнить первым'!DC425</f>
        <v>0</v>
      </c>
      <c r="DC425" s="304">
        <f>' ВВОД заполнить первым'!DD425</f>
        <v>0</v>
      </c>
      <c r="DD425" s="304">
        <f>' ВВОД заполнить первым'!DE425</f>
        <v>0</v>
      </c>
      <c r="DE425" s="304">
        <f>' ВВОД заполнить первым'!DF425</f>
        <v>0</v>
      </c>
      <c r="DF425" s="304">
        <f>' ВВОД заполнить первым'!DG425</f>
        <v>0</v>
      </c>
      <c r="DG425" s="304">
        <f>' ВВОД заполнить первым'!DH425</f>
        <v>0</v>
      </c>
      <c r="DH425" s="304">
        <f>' ВВОД заполнить первым'!DI425</f>
        <v>0</v>
      </c>
      <c r="DI425" s="304">
        <f>' ВВОД заполнить первым'!DJ425</f>
        <v>0</v>
      </c>
      <c r="DJ425" s="304">
        <f>' ВВОД заполнить первым'!DK425</f>
        <v>0</v>
      </c>
      <c r="DK425" s="304">
        <f>' ВВОД заполнить первым'!DL425</f>
        <v>0</v>
      </c>
      <c r="DL425" s="304">
        <f>' ВВОД заполнить первым'!DM425</f>
        <v>0</v>
      </c>
      <c r="DM425" s="304">
        <f>' ВВОД заполнить первым'!DN425</f>
        <v>0</v>
      </c>
      <c r="DN425" s="304">
        <f>' ВВОД заполнить первым'!DO425</f>
        <v>0</v>
      </c>
      <c r="DO425" s="304">
        <f>' ВВОД заполнить первым'!DP425</f>
        <v>0</v>
      </c>
      <c r="DP425" s="304">
        <f>' ВВОД заполнить первым'!DQ425</f>
        <v>0</v>
      </c>
      <c r="DQ425" s="304">
        <f>' ВВОД заполнить первым'!DR425</f>
        <v>0</v>
      </c>
      <c r="DR425" s="304">
        <f>' ВВОД заполнить первым'!DS425</f>
        <v>0</v>
      </c>
      <c r="DS425" s="304">
        <f>' ВВОД заполнить первым'!DT425</f>
        <v>0</v>
      </c>
      <c r="DT425" s="304">
        <f>' ВВОД заполнить первым'!DU425</f>
        <v>0</v>
      </c>
      <c r="DU425" s="304">
        <f>' ВВОД заполнить первым'!DV425</f>
        <v>0</v>
      </c>
    </row>
    <row r="426" spans="1:125" s="14" customFormat="1" hidden="1">
      <c r="A426" s="56"/>
      <c r="B426" s="34"/>
      <c r="C426" s="34"/>
      <c r="D426" s="34"/>
      <c r="E426" s="34"/>
      <c r="F426" s="34"/>
      <c r="G426" s="34"/>
      <c r="H426" s="34"/>
      <c r="I426" s="34"/>
      <c r="J426" s="34"/>
      <c r="K426" s="34"/>
      <c r="L426" s="34"/>
      <c r="M426" s="34"/>
      <c r="N426" s="34"/>
      <c r="O426" s="63" t="s">
        <v>164</v>
      </c>
      <c r="P426" s="304">
        <f>' ВВОД заполнить первым'!P426</f>
        <v>1</v>
      </c>
      <c r="Q426" s="304">
        <f>' ВВОД заполнить первым'!Q426</f>
        <v>1</v>
      </c>
      <c r="R426" s="304">
        <f>' ВВОД заполнить первым'!R426</f>
        <v>0</v>
      </c>
      <c r="S426" s="304">
        <f>' ВВОД заполнить первым'!S426</f>
        <v>0</v>
      </c>
      <c r="T426" s="304">
        <f>' ВВОД заполнить первым'!T426</f>
        <v>0</v>
      </c>
      <c r="U426" s="304">
        <f>' ВВОД заполнить первым'!U426</f>
        <v>0</v>
      </c>
      <c r="V426" s="304">
        <f>' ВВОД заполнить первым'!V426</f>
        <v>0</v>
      </c>
      <c r="W426" s="304">
        <f>' ВВОД заполнить первым'!W426</f>
        <v>0</v>
      </c>
      <c r="X426" s="304">
        <f>' ВВОД заполнить первым'!X426</f>
        <v>0</v>
      </c>
      <c r="Y426" s="304">
        <f>' ВВОД заполнить первым'!Y426</f>
        <v>0</v>
      </c>
      <c r="Z426" s="304">
        <f>' ВВОД заполнить первым'!Z426</f>
        <v>1</v>
      </c>
      <c r="AA426" s="304">
        <f>' ВВОД заполнить первым'!AA426</f>
        <v>0</v>
      </c>
      <c r="AB426" s="304">
        <f>' ВВОД заполнить первым'!AB426</f>
        <v>1</v>
      </c>
      <c r="AC426" s="304">
        <f>' ВВОД заполнить первым'!AC426</f>
        <v>0</v>
      </c>
      <c r="AD426" s="304">
        <f>' ВВОД заполнить первым'!AD426</f>
        <v>0</v>
      </c>
      <c r="AE426" s="304">
        <f>' ВВОД заполнить первым'!AE426</f>
        <v>0</v>
      </c>
      <c r="AF426" s="304">
        <f>' ВВОД заполнить первым'!AF426</f>
        <v>1</v>
      </c>
      <c r="AG426" s="304">
        <f>' ВВОД заполнить первым'!AG426</f>
        <v>1</v>
      </c>
      <c r="AH426" s="304">
        <f>' ВВОД заполнить первым'!AH426</f>
        <v>1</v>
      </c>
      <c r="AI426" s="304">
        <f>' ВВОД заполнить первым'!AJ426</f>
        <v>1</v>
      </c>
      <c r="AJ426" s="304">
        <f>' ВВОД заполнить первым'!AK426</f>
        <v>0</v>
      </c>
      <c r="AK426" s="304">
        <f>' ВВОД заполнить первым'!AL426</f>
        <v>1</v>
      </c>
      <c r="AL426" s="304">
        <f>' ВВОД заполнить первым'!AM426</f>
        <v>0</v>
      </c>
      <c r="AM426" s="304">
        <f>' ВВОД заполнить первым'!AN426</f>
        <v>0</v>
      </c>
      <c r="AN426" s="304">
        <f>' ВВОД заполнить первым'!AO426</f>
        <v>1</v>
      </c>
      <c r="AO426" s="304">
        <f>' ВВОД заполнить первым'!AP426</f>
        <v>0</v>
      </c>
      <c r="AP426" s="304">
        <f>' ВВОД заполнить первым'!AQ426</f>
        <v>0</v>
      </c>
      <c r="AQ426" s="304">
        <f>' ВВОД заполнить первым'!AR426</f>
        <v>0</v>
      </c>
      <c r="AR426" s="304">
        <f>' ВВОД заполнить первым'!AS426</f>
        <v>0</v>
      </c>
      <c r="AS426" s="304">
        <f>' ВВОД заполнить первым'!AT426</f>
        <v>1</v>
      </c>
      <c r="AT426" s="304">
        <f>' ВВОД заполнить первым'!AU426</f>
        <v>1</v>
      </c>
      <c r="AU426" s="304">
        <f>' ВВОД заполнить первым'!AV426</f>
        <v>0</v>
      </c>
      <c r="AV426" s="304">
        <f>' ВВОД заполнить первым'!AW426</f>
        <v>0</v>
      </c>
      <c r="AW426" s="304">
        <f>' ВВОД заполнить первым'!AX426</f>
        <v>0</v>
      </c>
      <c r="AX426" s="304">
        <f>' ВВОД заполнить первым'!AY426</f>
        <v>1</v>
      </c>
      <c r="AY426" s="304">
        <f>' ВВОД заполнить первым'!AZ426</f>
        <v>0</v>
      </c>
      <c r="AZ426" s="304">
        <f>' ВВОД заполнить первым'!BA426</f>
        <v>0</v>
      </c>
      <c r="BA426" s="304">
        <f>' ВВОД заполнить первым'!BB426</f>
        <v>1</v>
      </c>
      <c r="BB426" s="304">
        <f>' ВВОД заполнить первым'!BC426</f>
        <v>0</v>
      </c>
      <c r="BC426" s="304">
        <f>' ВВОД заполнить первым'!BD426</f>
        <v>0</v>
      </c>
      <c r="BD426" s="304">
        <f>' ВВОД заполнить первым'!BE426</f>
        <v>0</v>
      </c>
      <c r="BE426" s="304">
        <f>' ВВОД заполнить первым'!BF426</f>
        <v>0</v>
      </c>
      <c r="BF426" s="304">
        <f>' ВВОД заполнить первым'!BG426</f>
        <v>0</v>
      </c>
      <c r="BG426" s="304">
        <f>' ВВОД заполнить первым'!BH426</f>
        <v>0</v>
      </c>
      <c r="BH426" s="304">
        <f>' ВВОД заполнить первым'!BI426</f>
        <v>0</v>
      </c>
      <c r="BI426" s="304">
        <f>' ВВОД заполнить первым'!BJ426</f>
        <v>1</v>
      </c>
      <c r="BJ426" s="304">
        <f>' ВВОД заполнить первым'!BK426</f>
        <v>1</v>
      </c>
      <c r="BK426" s="304">
        <f>' ВВОД заполнить первым'!BL426</f>
        <v>0</v>
      </c>
      <c r="BL426" s="304">
        <f>' ВВОД заполнить первым'!BM426</f>
        <v>0</v>
      </c>
      <c r="BM426" s="304">
        <f>' ВВОД заполнить первым'!BN426</f>
        <v>0</v>
      </c>
      <c r="BN426" s="304">
        <f>' ВВОД заполнить первым'!BO426</f>
        <v>1</v>
      </c>
      <c r="BO426" s="304">
        <f>' ВВОД заполнить первым'!BP426</f>
        <v>0</v>
      </c>
      <c r="BP426" s="304">
        <f>' ВВОД заполнить первым'!BQ426</f>
        <v>0</v>
      </c>
      <c r="BQ426" s="304">
        <f ca="1">' ВВОД заполнить первым'!BR426</f>
        <v>1</v>
      </c>
      <c r="BR426" s="304">
        <f ca="1">' ВВОД заполнить первым'!BS426</f>
        <v>1</v>
      </c>
      <c r="BS426" s="304">
        <f>' ВВОД заполнить первым'!BT426</f>
        <v>28139</v>
      </c>
      <c r="BT426" s="304">
        <f ca="1">' ВВОД заполнить первым'!BU426</f>
        <v>42</v>
      </c>
      <c r="BU426" s="304">
        <f ca="1">' ВВОД заполнить первым'!BV426</f>
        <v>0</v>
      </c>
      <c r="BV426" s="304">
        <f ca="1">' ВВОД заполнить первым'!BW426</f>
        <v>0</v>
      </c>
      <c r="BW426" s="304">
        <f ca="1">' ВВОД заполнить первым'!BX426</f>
        <v>0</v>
      </c>
      <c r="BX426" s="304">
        <f ca="1">' ВВОД заполнить первым'!BY426</f>
        <v>0</v>
      </c>
      <c r="BY426" s="304">
        <f ca="1">' ВВОД заполнить первым'!BZ426</f>
        <v>0</v>
      </c>
      <c r="BZ426" s="304">
        <f ca="1">' ВВОД заполнить первым'!CA426</f>
        <v>0</v>
      </c>
      <c r="CA426" s="304">
        <f ca="1">' ВВОД заполнить первым'!CB426</f>
        <v>0</v>
      </c>
      <c r="CB426" s="304">
        <f ca="1">' ВВОД заполнить первым'!CC426</f>
        <v>0</v>
      </c>
      <c r="CC426" s="304">
        <f ca="1">' ВВОД заполнить первым'!CD426</f>
        <v>1</v>
      </c>
      <c r="CD426" s="304">
        <f ca="1">' ВВОД заполнить первым'!CE426</f>
        <v>1</v>
      </c>
      <c r="CE426" s="304">
        <f ca="1">' ВВОД заполнить первым'!CF426</f>
        <v>0</v>
      </c>
      <c r="CF426" s="304">
        <f ca="1">' ВВОД заполнить первым'!CG426</f>
        <v>0</v>
      </c>
      <c r="CG426" s="304">
        <f ca="1">' ВВОД заполнить первым'!CH426</f>
        <v>0</v>
      </c>
      <c r="CH426" s="304">
        <f ca="1">' ВВОД заполнить первым'!CI426</f>
        <v>0</v>
      </c>
      <c r="CI426" s="304">
        <f ca="1">' ВВОД заполнить первым'!CJ426</f>
        <v>0</v>
      </c>
      <c r="CJ426" s="304">
        <f ca="1">' ВВОД заполнить первым'!CK426</f>
        <v>0</v>
      </c>
      <c r="CK426" s="304">
        <f ca="1">' ВВОД заполнить первым'!CL426</f>
        <v>0</v>
      </c>
      <c r="CL426" s="304">
        <f ca="1">' ВВОД заполнить первым'!CM426</f>
        <v>0</v>
      </c>
      <c r="CM426" s="304">
        <f ca="1">' ВВОД заполнить первым'!CN426</f>
        <v>0</v>
      </c>
      <c r="CN426" s="304">
        <f ca="1">' ВВОД заполнить первым'!CO426</f>
        <v>0</v>
      </c>
      <c r="CO426" s="304">
        <f>' ВВОД заполнить первым'!CP426</f>
        <v>0</v>
      </c>
      <c r="CP426" s="304">
        <f>' ВВОД заполнить первым'!CQ426</f>
        <v>0</v>
      </c>
      <c r="CQ426" s="304">
        <f>' ВВОД заполнить первым'!CR426</f>
        <v>0</v>
      </c>
      <c r="CR426" s="304">
        <f>' ВВОД заполнить первым'!CS426</f>
        <v>0</v>
      </c>
      <c r="CS426" s="304">
        <f>' ВВОД заполнить первым'!CT426</f>
        <v>0</v>
      </c>
      <c r="CT426" s="304">
        <f>' ВВОД заполнить первым'!CU426</f>
        <v>0</v>
      </c>
      <c r="CU426" s="304">
        <f>' ВВОД заполнить первым'!CV426</f>
        <v>0</v>
      </c>
      <c r="CV426" s="304">
        <f>' ВВОД заполнить первым'!CW426</f>
        <v>0</v>
      </c>
      <c r="CW426" s="304">
        <f>' ВВОД заполнить первым'!CX426</f>
        <v>0</v>
      </c>
      <c r="CX426" s="304">
        <f>' ВВОД заполнить первым'!CY426</f>
        <v>0</v>
      </c>
      <c r="CY426" s="304">
        <f>' ВВОД заполнить первым'!CZ426</f>
        <v>0</v>
      </c>
      <c r="CZ426" s="304">
        <f>' ВВОД заполнить первым'!DA426</f>
        <v>0</v>
      </c>
      <c r="DA426" s="304">
        <f>' ВВОД заполнить первым'!DB426</f>
        <v>0</v>
      </c>
      <c r="DB426" s="304">
        <f>' ВВОД заполнить первым'!DC426</f>
        <v>0</v>
      </c>
      <c r="DC426" s="304">
        <f>' ВВОД заполнить первым'!DD426</f>
        <v>0</v>
      </c>
      <c r="DD426" s="304">
        <f>' ВВОД заполнить первым'!DE426</f>
        <v>0</v>
      </c>
      <c r="DE426" s="304">
        <f>' ВВОД заполнить первым'!DF426</f>
        <v>0</v>
      </c>
      <c r="DF426" s="304">
        <f>' ВВОД заполнить первым'!DG426</f>
        <v>0</v>
      </c>
      <c r="DG426" s="304">
        <f>' ВВОД заполнить первым'!DH426</f>
        <v>0</v>
      </c>
      <c r="DH426" s="304">
        <f>' ВВОД заполнить первым'!DI426</f>
        <v>0</v>
      </c>
      <c r="DI426" s="304">
        <f>' ВВОД заполнить первым'!DJ426</f>
        <v>0</v>
      </c>
      <c r="DJ426" s="304">
        <f>' ВВОД заполнить первым'!DK426</f>
        <v>0</v>
      </c>
      <c r="DK426" s="304">
        <f>' ВВОД заполнить первым'!DL426</f>
        <v>0</v>
      </c>
      <c r="DL426" s="304">
        <f>' ВВОД заполнить первым'!DM426</f>
        <v>0</v>
      </c>
      <c r="DM426" s="304">
        <f>' ВВОД заполнить первым'!DN426</f>
        <v>0</v>
      </c>
      <c r="DN426" s="304">
        <f>' ВВОД заполнить первым'!DO426</f>
        <v>0</v>
      </c>
      <c r="DO426" s="304">
        <f>' ВВОД заполнить первым'!DP426</f>
        <v>0</v>
      </c>
      <c r="DP426" s="304">
        <f>' ВВОД заполнить первым'!DQ426</f>
        <v>0</v>
      </c>
      <c r="DQ426" s="304">
        <f>' ВВОД заполнить первым'!DR426</f>
        <v>0</v>
      </c>
      <c r="DR426" s="304">
        <f>' ВВОД заполнить первым'!DS426</f>
        <v>0</v>
      </c>
      <c r="DS426" s="304">
        <f>' ВВОД заполнить первым'!DT426</f>
        <v>0</v>
      </c>
      <c r="DT426" s="304">
        <f>' ВВОД заполнить первым'!DU426</f>
        <v>0</v>
      </c>
      <c r="DU426" s="304">
        <f>' ВВОД заполнить первым'!DV426</f>
        <v>0</v>
      </c>
    </row>
    <row r="427" spans="1:125" s="14" customFormat="1" hidden="1">
      <c r="A427" s="56"/>
      <c r="B427" s="34"/>
      <c r="C427" s="34"/>
      <c r="D427" s="34"/>
      <c r="E427" s="34"/>
      <c r="F427" s="34"/>
      <c r="G427" s="34"/>
      <c r="H427" s="34"/>
      <c r="I427" s="34"/>
      <c r="J427" s="34"/>
      <c r="K427" s="34"/>
      <c r="L427" s="34"/>
      <c r="M427" s="34"/>
      <c r="N427" s="34"/>
      <c r="O427" s="63" t="s">
        <v>164</v>
      </c>
      <c r="P427" s="304">
        <f>' ВВОД заполнить первым'!P427</f>
        <v>1</v>
      </c>
      <c r="Q427" s="304">
        <f>' ВВОД заполнить первым'!Q427</f>
        <v>1</v>
      </c>
      <c r="R427" s="304">
        <f>' ВВОД заполнить первым'!R427</f>
        <v>0</v>
      </c>
      <c r="S427" s="304">
        <f>' ВВОД заполнить первым'!S427</f>
        <v>0</v>
      </c>
      <c r="T427" s="304">
        <f>' ВВОД заполнить первым'!T427</f>
        <v>0</v>
      </c>
      <c r="U427" s="304">
        <f>' ВВОД заполнить первым'!U427</f>
        <v>0</v>
      </c>
      <c r="V427" s="304">
        <f>' ВВОД заполнить первым'!V427</f>
        <v>0</v>
      </c>
      <c r="W427" s="304">
        <f>' ВВОД заполнить первым'!W427</f>
        <v>0</v>
      </c>
      <c r="X427" s="304">
        <f>' ВВОД заполнить первым'!X427</f>
        <v>0</v>
      </c>
      <c r="Y427" s="304">
        <f>' ВВОД заполнить первым'!Y427</f>
        <v>0</v>
      </c>
      <c r="Z427" s="304">
        <f>' ВВОД заполнить первым'!Z427</f>
        <v>1</v>
      </c>
      <c r="AA427" s="304">
        <f>' ВВОД заполнить первым'!AA427</f>
        <v>0</v>
      </c>
      <c r="AB427" s="304">
        <f>' ВВОД заполнить первым'!AB427</f>
        <v>1</v>
      </c>
      <c r="AC427" s="304">
        <f>' ВВОД заполнить первым'!AC427</f>
        <v>0</v>
      </c>
      <c r="AD427" s="304">
        <f>' ВВОД заполнить первым'!AD427</f>
        <v>0</v>
      </c>
      <c r="AE427" s="304">
        <f>' ВВОД заполнить первым'!AE427</f>
        <v>0</v>
      </c>
      <c r="AF427" s="304">
        <f>' ВВОД заполнить первым'!AF427</f>
        <v>1</v>
      </c>
      <c r="AG427" s="304">
        <f>' ВВОД заполнить первым'!AG427</f>
        <v>1</v>
      </c>
      <c r="AH427" s="304">
        <f>' ВВОД заполнить первым'!AH427</f>
        <v>1</v>
      </c>
      <c r="AI427" s="304">
        <f>' ВВОД заполнить первым'!AJ427</f>
        <v>1</v>
      </c>
      <c r="AJ427" s="304">
        <f>' ВВОД заполнить первым'!AK427</f>
        <v>0</v>
      </c>
      <c r="AK427" s="304">
        <f>' ВВОД заполнить первым'!AL427</f>
        <v>1</v>
      </c>
      <c r="AL427" s="304">
        <f>' ВВОД заполнить первым'!AM427</f>
        <v>0</v>
      </c>
      <c r="AM427" s="304">
        <f>' ВВОД заполнить первым'!AN427</f>
        <v>0</v>
      </c>
      <c r="AN427" s="304">
        <f>' ВВОД заполнить первым'!AO427</f>
        <v>1</v>
      </c>
      <c r="AO427" s="304">
        <f>' ВВОД заполнить первым'!AP427</f>
        <v>0</v>
      </c>
      <c r="AP427" s="304">
        <f>' ВВОД заполнить первым'!AQ427</f>
        <v>0</v>
      </c>
      <c r="AQ427" s="304">
        <f>' ВВОД заполнить первым'!AR427</f>
        <v>0</v>
      </c>
      <c r="AR427" s="304">
        <f>' ВВОД заполнить первым'!AS427</f>
        <v>0</v>
      </c>
      <c r="AS427" s="304">
        <f>' ВВОД заполнить первым'!AT427</f>
        <v>1</v>
      </c>
      <c r="AT427" s="304">
        <f>' ВВОД заполнить первым'!AU427</f>
        <v>1</v>
      </c>
      <c r="AU427" s="304">
        <f>' ВВОД заполнить первым'!AV427</f>
        <v>0</v>
      </c>
      <c r="AV427" s="304">
        <f>' ВВОД заполнить первым'!AW427</f>
        <v>0</v>
      </c>
      <c r="AW427" s="304">
        <f>' ВВОД заполнить первым'!AX427</f>
        <v>0</v>
      </c>
      <c r="AX427" s="304">
        <f>' ВВОД заполнить первым'!AY427</f>
        <v>0</v>
      </c>
      <c r="AY427" s="304">
        <f>' ВВОД заполнить первым'!AZ427</f>
        <v>0</v>
      </c>
      <c r="AZ427" s="304">
        <f>' ВВОД заполнить первым'!BA427</f>
        <v>1</v>
      </c>
      <c r="BA427" s="304">
        <f>' ВВОД заполнить первым'!BB427</f>
        <v>1</v>
      </c>
      <c r="BB427" s="304">
        <f>' ВВОД заполнить первым'!BC427</f>
        <v>0</v>
      </c>
      <c r="BC427" s="304">
        <f>' ВВОД заполнить первым'!BD427</f>
        <v>0</v>
      </c>
      <c r="BD427" s="304">
        <f>' ВВОД заполнить первым'!BE427</f>
        <v>0</v>
      </c>
      <c r="BE427" s="304">
        <f>' ВВОД заполнить первым'!BF427</f>
        <v>0</v>
      </c>
      <c r="BF427" s="304">
        <f>' ВВОД заполнить первым'!BG427</f>
        <v>0</v>
      </c>
      <c r="BG427" s="304">
        <f>' ВВОД заполнить первым'!BH427</f>
        <v>0</v>
      </c>
      <c r="BH427" s="304">
        <f>' ВВОД заполнить первым'!BI427</f>
        <v>0</v>
      </c>
      <c r="BI427" s="304">
        <f>' ВВОД заполнить первым'!BJ427</f>
        <v>1</v>
      </c>
      <c r="BJ427" s="304">
        <f>' ВВОД заполнить первым'!BK427</f>
        <v>1</v>
      </c>
      <c r="BK427" s="304">
        <f>' ВВОД заполнить первым'!BL427</f>
        <v>0</v>
      </c>
      <c r="BL427" s="304">
        <f>' ВВОД заполнить первым'!BM427</f>
        <v>0</v>
      </c>
      <c r="BM427" s="304">
        <f>' ВВОД заполнить первым'!BN427</f>
        <v>0</v>
      </c>
      <c r="BN427" s="304">
        <f>' ВВОД заполнить первым'!BO427</f>
        <v>1</v>
      </c>
      <c r="BO427" s="304">
        <f>' ВВОД заполнить первым'!BP427</f>
        <v>0</v>
      </c>
      <c r="BP427" s="304">
        <f>' ВВОД заполнить первым'!BQ427</f>
        <v>0</v>
      </c>
      <c r="BQ427" s="304">
        <f ca="1">' ВВОД заполнить первым'!BR427</f>
        <v>1</v>
      </c>
      <c r="BR427" s="304">
        <f ca="1">' ВВОД заполнить первым'!BS427</f>
        <v>1</v>
      </c>
      <c r="BS427" s="304">
        <f>' ВВОД заполнить первым'!BT427</f>
        <v>25200</v>
      </c>
      <c r="BT427" s="304">
        <f ca="1">' ВВОД заполнить первым'!BU427</f>
        <v>51</v>
      </c>
      <c r="BU427" s="304">
        <f ca="1">' ВВОД заполнить первым'!BV427</f>
        <v>0</v>
      </c>
      <c r="BV427" s="304">
        <f ca="1">' ВВОД заполнить первым'!BW427</f>
        <v>0</v>
      </c>
      <c r="BW427" s="304">
        <f ca="1">' ВВОД заполнить первым'!BX427</f>
        <v>0</v>
      </c>
      <c r="BX427" s="304">
        <f ca="1">' ВВОД заполнить первым'!BY427</f>
        <v>0</v>
      </c>
      <c r="BY427" s="304">
        <f ca="1">' ВВОД заполнить первым'!BZ427</f>
        <v>0</v>
      </c>
      <c r="BZ427" s="304">
        <f ca="1">' ВВОД заполнить первым'!CA427</f>
        <v>0</v>
      </c>
      <c r="CA427" s="304">
        <f ca="1">' ВВОД заполнить первым'!CB427</f>
        <v>0</v>
      </c>
      <c r="CB427" s="304">
        <f ca="1">' ВВОД заполнить первым'!CC427</f>
        <v>0</v>
      </c>
      <c r="CC427" s="304">
        <f ca="1">' ВВОД заполнить первым'!CD427</f>
        <v>0</v>
      </c>
      <c r="CD427" s="304">
        <f ca="1">' ВВОД заполнить первым'!CE427</f>
        <v>0</v>
      </c>
      <c r="CE427" s="304">
        <f ca="1">' ВВОД заполнить первым'!CF427</f>
        <v>0</v>
      </c>
      <c r="CF427" s="304">
        <f ca="1">' ВВОД заполнить первым'!CG427</f>
        <v>0</v>
      </c>
      <c r="CG427" s="304">
        <f ca="1">' ВВОД заполнить первым'!CH427</f>
        <v>1</v>
      </c>
      <c r="CH427" s="304">
        <f ca="1">' ВВОД заполнить первым'!CI427</f>
        <v>1</v>
      </c>
      <c r="CI427" s="304">
        <f ca="1">' ВВОД заполнить первым'!CJ427</f>
        <v>0</v>
      </c>
      <c r="CJ427" s="304">
        <f ca="1">' ВВОД заполнить первым'!CK427</f>
        <v>0</v>
      </c>
      <c r="CK427" s="304">
        <f ca="1">' ВВОД заполнить первым'!CL427</f>
        <v>0</v>
      </c>
      <c r="CL427" s="304">
        <f ca="1">' ВВОД заполнить первым'!CM427</f>
        <v>0</v>
      </c>
      <c r="CM427" s="304">
        <f ca="1">' ВВОД заполнить первым'!CN427</f>
        <v>0</v>
      </c>
      <c r="CN427" s="304">
        <f ca="1">' ВВОД заполнить первым'!CO427</f>
        <v>0</v>
      </c>
      <c r="CO427" s="304">
        <f>' ВВОД заполнить первым'!CP427</f>
        <v>0</v>
      </c>
      <c r="CP427" s="304">
        <f>' ВВОД заполнить первым'!CQ427</f>
        <v>0</v>
      </c>
      <c r="CQ427" s="304">
        <f>' ВВОД заполнить первым'!CR427</f>
        <v>0</v>
      </c>
      <c r="CR427" s="304">
        <f>' ВВОД заполнить первым'!CS427</f>
        <v>0</v>
      </c>
      <c r="CS427" s="304">
        <f>' ВВОД заполнить первым'!CT427</f>
        <v>0</v>
      </c>
      <c r="CT427" s="304">
        <f>' ВВОД заполнить первым'!CU427</f>
        <v>0</v>
      </c>
      <c r="CU427" s="304">
        <f>' ВВОД заполнить первым'!CV427</f>
        <v>0</v>
      </c>
      <c r="CV427" s="304">
        <f>' ВВОД заполнить первым'!CW427</f>
        <v>0</v>
      </c>
      <c r="CW427" s="304">
        <f>' ВВОД заполнить первым'!CX427</f>
        <v>0</v>
      </c>
      <c r="CX427" s="304">
        <f>' ВВОД заполнить первым'!CY427</f>
        <v>0</v>
      </c>
      <c r="CY427" s="304">
        <f>' ВВОД заполнить первым'!CZ427</f>
        <v>0</v>
      </c>
      <c r="CZ427" s="304">
        <f>' ВВОД заполнить первым'!DA427</f>
        <v>0</v>
      </c>
      <c r="DA427" s="304">
        <f>' ВВОД заполнить первым'!DB427</f>
        <v>0</v>
      </c>
      <c r="DB427" s="304">
        <f>' ВВОД заполнить первым'!DC427</f>
        <v>0</v>
      </c>
      <c r="DC427" s="304">
        <f>' ВВОД заполнить первым'!DD427</f>
        <v>0</v>
      </c>
      <c r="DD427" s="304">
        <f>' ВВОД заполнить первым'!DE427</f>
        <v>0</v>
      </c>
      <c r="DE427" s="304">
        <f>' ВВОД заполнить первым'!DF427</f>
        <v>0</v>
      </c>
      <c r="DF427" s="304">
        <f>' ВВОД заполнить первым'!DG427</f>
        <v>0</v>
      </c>
      <c r="DG427" s="304">
        <f>' ВВОД заполнить первым'!DH427</f>
        <v>0</v>
      </c>
      <c r="DH427" s="304">
        <f>' ВВОД заполнить первым'!DI427</f>
        <v>0</v>
      </c>
      <c r="DI427" s="304">
        <f>' ВВОД заполнить первым'!DJ427</f>
        <v>0</v>
      </c>
      <c r="DJ427" s="304">
        <f>' ВВОД заполнить первым'!DK427</f>
        <v>0</v>
      </c>
      <c r="DK427" s="304">
        <f>' ВВОД заполнить первым'!DL427</f>
        <v>0</v>
      </c>
      <c r="DL427" s="304">
        <f>' ВВОД заполнить первым'!DM427</f>
        <v>0</v>
      </c>
      <c r="DM427" s="304">
        <f>' ВВОД заполнить первым'!DN427</f>
        <v>0</v>
      </c>
      <c r="DN427" s="304">
        <f>' ВВОД заполнить первым'!DO427</f>
        <v>0</v>
      </c>
      <c r="DO427" s="304">
        <f>' ВВОД заполнить первым'!DP427</f>
        <v>0</v>
      </c>
      <c r="DP427" s="304">
        <f>' ВВОД заполнить первым'!DQ427</f>
        <v>0</v>
      </c>
      <c r="DQ427" s="304">
        <f>' ВВОД заполнить первым'!DR427</f>
        <v>0</v>
      </c>
      <c r="DR427" s="304">
        <f>' ВВОД заполнить первым'!DS427</f>
        <v>0</v>
      </c>
      <c r="DS427" s="304">
        <f>' ВВОД заполнить первым'!DT427</f>
        <v>0</v>
      </c>
      <c r="DT427" s="304">
        <f>' ВВОД заполнить первым'!DU427</f>
        <v>0</v>
      </c>
      <c r="DU427" s="304">
        <f>' ВВОД заполнить первым'!DV427</f>
        <v>0</v>
      </c>
    </row>
    <row r="428" spans="1:125" s="14" customFormat="1" hidden="1">
      <c r="A428" s="56"/>
      <c r="B428" s="34"/>
      <c r="C428" s="34"/>
      <c r="D428" s="34"/>
      <c r="E428" s="34"/>
      <c r="F428" s="34"/>
      <c r="G428" s="34"/>
      <c r="H428" s="34"/>
      <c r="I428" s="34"/>
      <c r="J428" s="34"/>
      <c r="K428" s="34"/>
      <c r="L428" s="34"/>
      <c r="M428" s="34"/>
      <c r="N428" s="34"/>
      <c r="O428" s="63" t="s">
        <v>164</v>
      </c>
      <c r="P428" s="304">
        <f>' ВВОД заполнить первым'!P428</f>
        <v>1</v>
      </c>
      <c r="Q428" s="304">
        <f>' ВВОД заполнить первым'!Q428</f>
        <v>1</v>
      </c>
      <c r="R428" s="304">
        <f>' ВВОД заполнить первым'!R428</f>
        <v>0</v>
      </c>
      <c r="S428" s="304">
        <f>' ВВОД заполнить первым'!S428</f>
        <v>0</v>
      </c>
      <c r="T428" s="304">
        <f>' ВВОД заполнить первым'!T428</f>
        <v>0</v>
      </c>
      <c r="U428" s="304">
        <f>' ВВОД заполнить первым'!U428</f>
        <v>0</v>
      </c>
      <c r="V428" s="304">
        <f>' ВВОД заполнить первым'!V428</f>
        <v>0</v>
      </c>
      <c r="W428" s="304">
        <f>' ВВОД заполнить первым'!W428</f>
        <v>0</v>
      </c>
      <c r="X428" s="304">
        <f>' ВВОД заполнить первым'!X428</f>
        <v>1</v>
      </c>
      <c r="Y428" s="304">
        <f>' ВВОД заполнить первым'!Y428</f>
        <v>0</v>
      </c>
      <c r="Z428" s="304">
        <f>' ВВОД заполнить первым'!Z428</f>
        <v>0</v>
      </c>
      <c r="AA428" s="304">
        <f>' ВВОД заполнить первым'!AA428</f>
        <v>0</v>
      </c>
      <c r="AB428" s="304">
        <f>' ВВОД заполнить первым'!AB428</f>
        <v>1</v>
      </c>
      <c r="AC428" s="304">
        <f>' ВВОД заполнить первым'!AC428</f>
        <v>0</v>
      </c>
      <c r="AD428" s="304">
        <f>' ВВОД заполнить первым'!AD428</f>
        <v>0</v>
      </c>
      <c r="AE428" s="304">
        <f>' ВВОД заполнить первым'!AE428</f>
        <v>0</v>
      </c>
      <c r="AF428" s="304">
        <f>' ВВОД заполнить первым'!AF428</f>
        <v>1</v>
      </c>
      <c r="AG428" s="304">
        <f>' ВВОД заполнить первым'!AG428</f>
        <v>0</v>
      </c>
      <c r="AH428" s="304">
        <f>' ВВОД заполнить первым'!AH428</f>
        <v>1</v>
      </c>
      <c r="AI428" s="304">
        <f>' ВВОД заполнить первым'!AJ428</f>
        <v>1</v>
      </c>
      <c r="AJ428" s="304">
        <f>' ВВОД заполнить первым'!AK428</f>
        <v>0</v>
      </c>
      <c r="AK428" s="304">
        <f>' ВВОД заполнить первым'!AL428</f>
        <v>1</v>
      </c>
      <c r="AL428" s="304">
        <f>' ВВОД заполнить первым'!AM428</f>
        <v>0</v>
      </c>
      <c r="AM428" s="304">
        <f>' ВВОД заполнить первым'!AN428</f>
        <v>0</v>
      </c>
      <c r="AN428" s="304">
        <f>' ВВОД заполнить первым'!AO428</f>
        <v>1</v>
      </c>
      <c r="AO428" s="304">
        <f>' ВВОД заполнить первым'!AP428</f>
        <v>0</v>
      </c>
      <c r="AP428" s="304">
        <f>' ВВОД заполнить первым'!AQ428</f>
        <v>0</v>
      </c>
      <c r="AQ428" s="304">
        <f>' ВВОД заполнить первым'!AR428</f>
        <v>0</v>
      </c>
      <c r="AR428" s="304">
        <f>' ВВОД заполнить первым'!AS428</f>
        <v>0</v>
      </c>
      <c r="AS428" s="304">
        <f>' ВВОД заполнить первым'!AT428</f>
        <v>1</v>
      </c>
      <c r="AT428" s="304">
        <f>' ВВОД заполнить первым'!AU428</f>
        <v>1</v>
      </c>
      <c r="AU428" s="304">
        <f>' ВВОД заполнить первым'!AV428</f>
        <v>0</v>
      </c>
      <c r="AV428" s="304">
        <f>' ВВОД заполнить первым'!AW428</f>
        <v>0</v>
      </c>
      <c r="AW428" s="304">
        <f>' ВВОД заполнить первым'!AX428</f>
        <v>1</v>
      </c>
      <c r="AX428" s="304">
        <f>' ВВОД заполнить первым'!AY428</f>
        <v>0</v>
      </c>
      <c r="AY428" s="304">
        <f>' ВВОД заполнить первым'!AZ428</f>
        <v>0</v>
      </c>
      <c r="AZ428" s="304">
        <f>' ВВОД заполнить первым'!BA428</f>
        <v>0</v>
      </c>
      <c r="BA428" s="304">
        <f>' ВВОД заполнить первым'!BB428</f>
        <v>1</v>
      </c>
      <c r="BB428" s="304">
        <f>' ВВОД заполнить первым'!BC428</f>
        <v>0</v>
      </c>
      <c r="BC428" s="304">
        <f>' ВВОД заполнить первым'!BD428</f>
        <v>0</v>
      </c>
      <c r="BD428" s="304">
        <f>' ВВОД заполнить первым'!BE428</f>
        <v>0</v>
      </c>
      <c r="BE428" s="304">
        <f>' ВВОД заполнить первым'!BF428</f>
        <v>0</v>
      </c>
      <c r="BF428" s="304">
        <f>' ВВОД заполнить первым'!BG428</f>
        <v>0</v>
      </c>
      <c r="BG428" s="304">
        <f>' ВВОД заполнить первым'!BH428</f>
        <v>0</v>
      </c>
      <c r="BH428" s="304">
        <f>' ВВОД заполнить первым'!BI428</f>
        <v>0</v>
      </c>
      <c r="BI428" s="304">
        <f>' ВВОД заполнить первым'!BJ428</f>
        <v>1</v>
      </c>
      <c r="BJ428" s="304">
        <f>' ВВОД заполнить первым'!BK428</f>
        <v>1</v>
      </c>
      <c r="BK428" s="304">
        <f>' ВВОД заполнить первым'!BL428</f>
        <v>0</v>
      </c>
      <c r="BL428" s="304">
        <f>' ВВОД заполнить первым'!BM428</f>
        <v>0</v>
      </c>
      <c r="BM428" s="304">
        <f>' ВВОД заполнить первым'!BN428</f>
        <v>0</v>
      </c>
      <c r="BN428" s="304">
        <f>' ВВОД заполнить первым'!BO428</f>
        <v>1</v>
      </c>
      <c r="BO428" s="304">
        <f>' ВВОД заполнить первым'!BP428</f>
        <v>0</v>
      </c>
      <c r="BP428" s="304">
        <f>' ВВОД заполнить первым'!BQ428</f>
        <v>0</v>
      </c>
      <c r="BQ428" s="304">
        <f ca="1">' ВВОД заполнить первым'!BR428</f>
        <v>1</v>
      </c>
      <c r="BR428" s="304">
        <f ca="1">' ВВОД заполнить первым'!BS428</f>
        <v>1</v>
      </c>
      <c r="BS428" s="304">
        <f>' ВВОД заполнить первым'!BT428</f>
        <v>30721</v>
      </c>
      <c r="BT428" s="304">
        <f ca="1">' ВВОД заполнить первым'!BU428</f>
        <v>35</v>
      </c>
      <c r="BU428" s="304">
        <f ca="1">' ВВОД заполнить первым'!BV428</f>
        <v>0</v>
      </c>
      <c r="BV428" s="304">
        <f ca="1">' ВВОД заполнить первым'!BW428</f>
        <v>0</v>
      </c>
      <c r="BW428" s="304">
        <f ca="1">' ВВОД заполнить первым'!BX428</f>
        <v>0</v>
      </c>
      <c r="BX428" s="304">
        <f ca="1">' ВВОД заполнить первым'!BY428</f>
        <v>0</v>
      </c>
      <c r="BY428" s="304">
        <f ca="1">' ВВОД заполнить первым'!BZ428</f>
        <v>0</v>
      </c>
      <c r="BZ428" s="304">
        <f ca="1">' ВВОД заполнить первым'!CA428</f>
        <v>0</v>
      </c>
      <c r="CA428" s="304">
        <f ca="1">' ВВОД заполнить первым'!CB428</f>
        <v>1</v>
      </c>
      <c r="CB428" s="304">
        <f ca="1">' ВВОД заполнить первым'!CC428</f>
        <v>0</v>
      </c>
      <c r="CC428" s="304">
        <f ca="1">' ВВОД заполнить первым'!CD428</f>
        <v>0</v>
      </c>
      <c r="CD428" s="304">
        <f ca="1">' ВВОД заполнить первым'!CE428</f>
        <v>0</v>
      </c>
      <c r="CE428" s="304">
        <f ca="1">' ВВОД заполнить первым'!CF428</f>
        <v>0</v>
      </c>
      <c r="CF428" s="304">
        <f ca="1">' ВВОД заполнить первым'!CG428</f>
        <v>0</v>
      </c>
      <c r="CG428" s="304">
        <f ca="1">' ВВОД заполнить первым'!CH428</f>
        <v>0</v>
      </c>
      <c r="CH428" s="304">
        <f ca="1">' ВВОД заполнить первым'!CI428</f>
        <v>0</v>
      </c>
      <c r="CI428" s="304">
        <f ca="1">' ВВОД заполнить первым'!CJ428</f>
        <v>0</v>
      </c>
      <c r="CJ428" s="304">
        <f ca="1">' ВВОД заполнить первым'!CK428</f>
        <v>0</v>
      </c>
      <c r="CK428" s="304">
        <f ca="1">' ВВОД заполнить первым'!CL428</f>
        <v>0</v>
      </c>
      <c r="CL428" s="304">
        <f ca="1">' ВВОД заполнить первым'!CM428</f>
        <v>0</v>
      </c>
      <c r="CM428" s="304">
        <f ca="1">' ВВОД заполнить первым'!CN428</f>
        <v>0</v>
      </c>
      <c r="CN428" s="304">
        <f ca="1">' ВВОД заполнить первым'!CO428</f>
        <v>0</v>
      </c>
      <c r="CO428" s="304">
        <f>' ВВОД заполнить первым'!CP428</f>
        <v>0</v>
      </c>
      <c r="CP428" s="304">
        <f>' ВВОД заполнить первым'!CQ428</f>
        <v>0</v>
      </c>
      <c r="CQ428" s="304">
        <f>' ВВОД заполнить первым'!CR428</f>
        <v>0</v>
      </c>
      <c r="CR428" s="304">
        <f>' ВВОД заполнить первым'!CS428</f>
        <v>0</v>
      </c>
      <c r="CS428" s="304">
        <f>' ВВОД заполнить первым'!CT428</f>
        <v>0</v>
      </c>
      <c r="CT428" s="304">
        <f>' ВВОД заполнить первым'!CU428</f>
        <v>0</v>
      </c>
      <c r="CU428" s="304">
        <f>' ВВОД заполнить первым'!CV428</f>
        <v>0</v>
      </c>
      <c r="CV428" s="304">
        <f>' ВВОД заполнить первым'!CW428</f>
        <v>0</v>
      </c>
      <c r="CW428" s="304">
        <f>' ВВОД заполнить первым'!CX428</f>
        <v>0</v>
      </c>
      <c r="CX428" s="304">
        <f>' ВВОД заполнить первым'!CY428</f>
        <v>0</v>
      </c>
      <c r="CY428" s="304">
        <f>' ВВОД заполнить первым'!CZ428</f>
        <v>0</v>
      </c>
      <c r="CZ428" s="304">
        <f>' ВВОД заполнить первым'!DA428</f>
        <v>0</v>
      </c>
      <c r="DA428" s="304">
        <f>' ВВОД заполнить первым'!DB428</f>
        <v>0</v>
      </c>
      <c r="DB428" s="304">
        <f>' ВВОД заполнить первым'!DC428</f>
        <v>0</v>
      </c>
      <c r="DC428" s="304">
        <f>' ВВОД заполнить первым'!DD428</f>
        <v>0</v>
      </c>
      <c r="DD428" s="304">
        <f>' ВВОД заполнить первым'!DE428</f>
        <v>0</v>
      </c>
      <c r="DE428" s="304">
        <f>' ВВОД заполнить первым'!DF428</f>
        <v>0</v>
      </c>
      <c r="DF428" s="304">
        <f>' ВВОД заполнить первым'!DG428</f>
        <v>0</v>
      </c>
      <c r="DG428" s="304">
        <f>' ВВОД заполнить первым'!DH428</f>
        <v>0</v>
      </c>
      <c r="DH428" s="304">
        <f>' ВВОД заполнить первым'!DI428</f>
        <v>0</v>
      </c>
      <c r="DI428" s="304">
        <f>' ВВОД заполнить первым'!DJ428</f>
        <v>0</v>
      </c>
      <c r="DJ428" s="304">
        <f>' ВВОД заполнить первым'!DK428</f>
        <v>0</v>
      </c>
      <c r="DK428" s="304">
        <f>' ВВОД заполнить первым'!DL428</f>
        <v>0</v>
      </c>
      <c r="DL428" s="304">
        <f>' ВВОД заполнить первым'!DM428</f>
        <v>0</v>
      </c>
      <c r="DM428" s="304">
        <f>' ВВОД заполнить первым'!DN428</f>
        <v>0</v>
      </c>
      <c r="DN428" s="304">
        <f>' ВВОД заполнить первым'!DO428</f>
        <v>0</v>
      </c>
      <c r="DO428" s="304">
        <f>' ВВОД заполнить первым'!DP428</f>
        <v>0</v>
      </c>
      <c r="DP428" s="304">
        <f>' ВВОД заполнить первым'!DQ428</f>
        <v>0</v>
      </c>
      <c r="DQ428" s="304">
        <f>' ВВОД заполнить первым'!DR428</f>
        <v>0</v>
      </c>
      <c r="DR428" s="304">
        <f>' ВВОД заполнить первым'!DS428</f>
        <v>0</v>
      </c>
      <c r="DS428" s="304">
        <f>' ВВОД заполнить первым'!DT428</f>
        <v>0</v>
      </c>
      <c r="DT428" s="304">
        <f>' ВВОД заполнить первым'!DU428</f>
        <v>0</v>
      </c>
      <c r="DU428" s="304">
        <f>' ВВОД заполнить первым'!DV428</f>
        <v>0</v>
      </c>
    </row>
    <row r="429" spans="1:125" s="14" customFormat="1" hidden="1">
      <c r="A429" s="56"/>
      <c r="B429" s="34"/>
      <c r="C429" s="34"/>
      <c r="D429" s="34"/>
      <c r="E429" s="34"/>
      <c r="F429" s="34"/>
      <c r="G429" s="34"/>
      <c r="H429" s="34"/>
      <c r="I429" s="34"/>
      <c r="J429" s="34"/>
      <c r="K429" s="34"/>
      <c r="L429" s="34"/>
      <c r="M429" s="34"/>
      <c r="N429" s="34"/>
      <c r="O429" s="63" t="s">
        <v>164</v>
      </c>
      <c r="P429" s="304">
        <f>' ВВОД заполнить первым'!P429</f>
        <v>0</v>
      </c>
      <c r="Q429" s="304">
        <f>' ВВОД заполнить первым'!Q429</f>
        <v>0</v>
      </c>
      <c r="R429" s="304">
        <f>' ВВОД заполнить первым'!R429</f>
        <v>0</v>
      </c>
      <c r="S429" s="304">
        <f>' ВВОД заполнить первым'!S429</f>
        <v>0</v>
      </c>
      <c r="T429" s="304">
        <f>' ВВОД заполнить первым'!T429</f>
        <v>0</v>
      </c>
      <c r="U429" s="304">
        <f>' ВВОД заполнить первым'!U429</f>
        <v>0</v>
      </c>
      <c r="V429" s="304">
        <f>' ВВОД заполнить первым'!V429</f>
        <v>0</v>
      </c>
      <c r="W429" s="304">
        <f>' ВВОД заполнить первым'!W429</f>
        <v>0</v>
      </c>
      <c r="X429" s="304">
        <f>' ВВОД заполнить первым'!X429</f>
        <v>0</v>
      </c>
      <c r="Y429" s="304">
        <f>' ВВОД заполнить первым'!Y429</f>
        <v>0</v>
      </c>
      <c r="Z429" s="304">
        <f>' ВВОД заполнить первым'!Z429</f>
        <v>0</v>
      </c>
      <c r="AA429" s="304">
        <f>' ВВОД заполнить первым'!AA429</f>
        <v>0</v>
      </c>
      <c r="AB429" s="304">
        <f>' ВВОД заполнить первым'!AB429</f>
        <v>0</v>
      </c>
      <c r="AC429" s="304">
        <f>' ВВОД заполнить первым'!AC429</f>
        <v>0</v>
      </c>
      <c r="AD429" s="304">
        <f>' ВВОД заполнить первым'!AD429</f>
        <v>0</v>
      </c>
      <c r="AE429" s="304">
        <f>' ВВОД заполнить первым'!AE429</f>
        <v>0</v>
      </c>
      <c r="AF429" s="304">
        <f>' ВВОД заполнить первым'!AF429</f>
        <v>0</v>
      </c>
      <c r="AG429" s="304">
        <f>' ВВОД заполнить первым'!AG429</f>
        <v>0</v>
      </c>
      <c r="AH429" s="304">
        <f>' ВВОД заполнить первым'!AH429</f>
        <v>0</v>
      </c>
      <c r="AI429" s="304">
        <f>' ВВОД заполнить первым'!AJ429</f>
        <v>0</v>
      </c>
      <c r="AJ429" s="304">
        <f>' ВВОД заполнить первым'!AK429</f>
        <v>0</v>
      </c>
      <c r="AK429" s="304">
        <f>' ВВОД заполнить первым'!AL429</f>
        <v>0</v>
      </c>
      <c r="AL429" s="304">
        <f>' ВВОД заполнить первым'!AM429</f>
        <v>0</v>
      </c>
      <c r="AM429" s="304">
        <f>' ВВОД заполнить первым'!AN429</f>
        <v>0</v>
      </c>
      <c r="AN429" s="304">
        <f>' ВВОД заполнить первым'!AO429</f>
        <v>0</v>
      </c>
      <c r="AO429" s="304">
        <f>' ВВОД заполнить первым'!AP429</f>
        <v>0</v>
      </c>
      <c r="AP429" s="304">
        <f>' ВВОД заполнить первым'!AQ429</f>
        <v>0</v>
      </c>
      <c r="AQ429" s="304">
        <f>' ВВОД заполнить первым'!AR429</f>
        <v>0</v>
      </c>
      <c r="AR429" s="304">
        <f>' ВВОД заполнить первым'!AS429</f>
        <v>0</v>
      </c>
      <c r="AS429" s="304">
        <f>' ВВОД заполнить первым'!AT429</f>
        <v>0</v>
      </c>
      <c r="AT429" s="304">
        <f>' ВВОД заполнить первым'!AU429</f>
        <v>0</v>
      </c>
      <c r="AU429" s="304">
        <f>' ВВОД заполнить первым'!AV429</f>
        <v>0</v>
      </c>
      <c r="AV429" s="304">
        <f>' ВВОД заполнить первым'!AW429</f>
        <v>0</v>
      </c>
      <c r="AW429" s="304">
        <f>' ВВОД заполнить первым'!AX429</f>
        <v>0</v>
      </c>
      <c r="AX429" s="304">
        <f>' ВВОД заполнить первым'!AY429</f>
        <v>0</v>
      </c>
      <c r="AY429" s="304">
        <f>' ВВОД заполнить первым'!AZ429</f>
        <v>0</v>
      </c>
      <c r="AZ429" s="304">
        <f>' ВВОД заполнить первым'!BA429</f>
        <v>0</v>
      </c>
      <c r="BA429" s="304">
        <f>' ВВОД заполнить первым'!BB429</f>
        <v>0</v>
      </c>
      <c r="BB429" s="304">
        <f>' ВВОД заполнить первым'!BC429</f>
        <v>0</v>
      </c>
      <c r="BC429" s="304">
        <f>' ВВОД заполнить первым'!BD429</f>
        <v>0</v>
      </c>
      <c r="BD429" s="304">
        <f>' ВВОД заполнить первым'!BE429</f>
        <v>0</v>
      </c>
      <c r="BE429" s="304">
        <f>' ВВОД заполнить первым'!BF429</f>
        <v>0</v>
      </c>
      <c r="BF429" s="304">
        <f>' ВВОД заполнить первым'!BG429</f>
        <v>0</v>
      </c>
      <c r="BG429" s="304">
        <f>' ВВОД заполнить первым'!BH429</f>
        <v>0</v>
      </c>
      <c r="BH429" s="304">
        <f>' ВВОД заполнить первым'!BI429</f>
        <v>0</v>
      </c>
      <c r="BI429" s="304">
        <f>' ВВОД заполнить первым'!BJ429</f>
        <v>0</v>
      </c>
      <c r="BJ429" s="304">
        <f>' ВВОД заполнить первым'!BK429</f>
        <v>0</v>
      </c>
      <c r="BK429" s="304">
        <f>' ВВОД заполнить первым'!BL429</f>
        <v>0</v>
      </c>
      <c r="BL429" s="304">
        <f>' ВВОД заполнить первым'!BM429</f>
        <v>0</v>
      </c>
      <c r="BM429" s="304">
        <f>' ВВОД заполнить первым'!BN429</f>
        <v>0</v>
      </c>
      <c r="BN429" s="304">
        <f>' ВВОД заполнить первым'!BO429</f>
        <v>0</v>
      </c>
      <c r="BO429" s="304">
        <f>' ВВОД заполнить первым'!BP429</f>
        <v>0</v>
      </c>
      <c r="BP429" s="304">
        <f>' ВВОД заполнить первым'!BQ429</f>
        <v>0</v>
      </c>
      <c r="BQ429" s="304">
        <f ca="1">' ВВОД заполнить первым'!BR429</f>
        <v>0</v>
      </c>
      <c r="BR429" s="304">
        <f ca="1">' ВВОД заполнить первым'!BS429</f>
        <v>0</v>
      </c>
      <c r="BS429" s="304">
        <f>' ВВОД заполнить первым'!BT429</f>
        <v>0</v>
      </c>
      <c r="BT429" s="304">
        <f ca="1">' ВВОД заполнить первым'!BU429</f>
        <v>119</v>
      </c>
      <c r="BU429" s="304">
        <f ca="1">' ВВОД заполнить первым'!BV429</f>
        <v>0</v>
      </c>
      <c r="BV429" s="304">
        <f ca="1">' ВВОД заполнить первым'!BW429</f>
        <v>0</v>
      </c>
      <c r="BW429" s="304">
        <f ca="1">' ВВОД заполнить первым'!BX429</f>
        <v>0</v>
      </c>
      <c r="BX429" s="304">
        <f ca="1">' ВВОД заполнить первым'!BY429</f>
        <v>0</v>
      </c>
      <c r="BY429" s="304">
        <f ca="1">' ВВОД заполнить первым'!BZ429</f>
        <v>0</v>
      </c>
      <c r="BZ429" s="304">
        <f ca="1">' ВВОД заполнить первым'!CA429</f>
        <v>0</v>
      </c>
      <c r="CA429" s="304">
        <f ca="1">' ВВОД заполнить первым'!CB429</f>
        <v>0</v>
      </c>
      <c r="CB429" s="304">
        <f ca="1">' ВВОД заполнить первым'!CC429</f>
        <v>0</v>
      </c>
      <c r="CC429" s="304">
        <f ca="1">' ВВОД заполнить первым'!CD429</f>
        <v>0</v>
      </c>
      <c r="CD429" s="304">
        <f ca="1">' ВВОД заполнить первым'!CE429</f>
        <v>0</v>
      </c>
      <c r="CE429" s="304">
        <f ca="1">' ВВОД заполнить первым'!CF429</f>
        <v>0</v>
      </c>
      <c r="CF429" s="304">
        <f ca="1">' ВВОД заполнить первым'!CG429</f>
        <v>0</v>
      </c>
      <c r="CG429" s="304">
        <f ca="1">' ВВОД заполнить первым'!CH429</f>
        <v>0</v>
      </c>
      <c r="CH429" s="304">
        <f ca="1">' ВВОД заполнить первым'!CI429</f>
        <v>0</v>
      </c>
      <c r="CI429" s="304">
        <f ca="1">' ВВОД заполнить первым'!CJ429</f>
        <v>0</v>
      </c>
      <c r="CJ429" s="304">
        <f ca="1">' ВВОД заполнить первым'!CK429</f>
        <v>0</v>
      </c>
      <c r="CK429" s="304">
        <f ca="1">' ВВОД заполнить первым'!CL429</f>
        <v>0</v>
      </c>
      <c r="CL429" s="304">
        <f ca="1">' ВВОД заполнить первым'!CM429</f>
        <v>0</v>
      </c>
      <c r="CM429" s="304">
        <f ca="1">' ВВОД заполнить первым'!CN429</f>
        <v>0</v>
      </c>
      <c r="CN429" s="304">
        <f ca="1">' ВВОД заполнить первым'!CO429</f>
        <v>0</v>
      </c>
      <c r="CO429" s="304">
        <f>' ВВОД заполнить первым'!CP429</f>
        <v>0</v>
      </c>
      <c r="CP429" s="304">
        <f>' ВВОД заполнить первым'!CQ429</f>
        <v>0</v>
      </c>
      <c r="CQ429" s="304">
        <f>' ВВОД заполнить первым'!CR429</f>
        <v>0</v>
      </c>
      <c r="CR429" s="304">
        <f>' ВВОД заполнить первым'!CS429</f>
        <v>0</v>
      </c>
      <c r="CS429" s="304">
        <f>' ВВОД заполнить первым'!CT429</f>
        <v>0</v>
      </c>
      <c r="CT429" s="304">
        <f>' ВВОД заполнить первым'!CU429</f>
        <v>0</v>
      </c>
      <c r="CU429" s="304">
        <f>' ВВОД заполнить первым'!CV429</f>
        <v>0</v>
      </c>
      <c r="CV429" s="304">
        <f>' ВВОД заполнить первым'!CW429</f>
        <v>0</v>
      </c>
      <c r="CW429" s="304">
        <f>' ВВОД заполнить первым'!CX429</f>
        <v>0</v>
      </c>
      <c r="CX429" s="304">
        <f>' ВВОД заполнить первым'!CY429</f>
        <v>0</v>
      </c>
      <c r="CY429" s="304">
        <f>' ВВОД заполнить первым'!CZ429</f>
        <v>0</v>
      </c>
      <c r="CZ429" s="304">
        <f>' ВВОД заполнить первым'!DA429</f>
        <v>0</v>
      </c>
      <c r="DA429" s="304">
        <f>' ВВОД заполнить первым'!DB429</f>
        <v>0</v>
      </c>
      <c r="DB429" s="304">
        <f>' ВВОД заполнить первым'!DC429</f>
        <v>0</v>
      </c>
      <c r="DC429" s="304">
        <f>' ВВОД заполнить первым'!DD429</f>
        <v>0</v>
      </c>
      <c r="DD429" s="304">
        <f>' ВВОД заполнить первым'!DE429</f>
        <v>0</v>
      </c>
      <c r="DE429" s="304">
        <f>' ВВОД заполнить первым'!DF429</f>
        <v>0</v>
      </c>
      <c r="DF429" s="304">
        <f>' ВВОД заполнить первым'!DG429</f>
        <v>0</v>
      </c>
      <c r="DG429" s="304">
        <f>' ВВОД заполнить первым'!DH429</f>
        <v>0</v>
      </c>
      <c r="DH429" s="304">
        <f>' ВВОД заполнить первым'!DI429</f>
        <v>0</v>
      </c>
      <c r="DI429" s="304">
        <f>' ВВОД заполнить первым'!DJ429</f>
        <v>0</v>
      </c>
      <c r="DJ429" s="304">
        <f>' ВВОД заполнить первым'!DK429</f>
        <v>0</v>
      </c>
      <c r="DK429" s="304">
        <f>' ВВОД заполнить первым'!DL429</f>
        <v>0</v>
      </c>
      <c r="DL429" s="304">
        <f>' ВВОД заполнить первым'!DM429</f>
        <v>0</v>
      </c>
      <c r="DM429" s="304">
        <f>' ВВОД заполнить первым'!DN429</f>
        <v>0</v>
      </c>
      <c r="DN429" s="304">
        <f>' ВВОД заполнить первым'!DO429</f>
        <v>0</v>
      </c>
      <c r="DO429" s="304">
        <f>' ВВОД заполнить первым'!DP429</f>
        <v>0</v>
      </c>
      <c r="DP429" s="304">
        <f>' ВВОД заполнить первым'!DQ429</f>
        <v>0</v>
      </c>
      <c r="DQ429" s="304">
        <f>' ВВОД заполнить первым'!DR429</f>
        <v>0</v>
      </c>
      <c r="DR429" s="304">
        <f>' ВВОД заполнить первым'!DS429</f>
        <v>0</v>
      </c>
      <c r="DS429" s="304">
        <f>' ВВОД заполнить первым'!DT429</f>
        <v>0</v>
      </c>
      <c r="DT429" s="304">
        <f>' ВВОД заполнить первым'!DU429</f>
        <v>0</v>
      </c>
      <c r="DU429" s="304">
        <f>' ВВОД заполнить первым'!DV429</f>
        <v>0</v>
      </c>
    </row>
    <row r="430" spans="1:125" s="14" customFormat="1" hidden="1">
      <c r="A430" s="56"/>
      <c r="B430" s="34"/>
      <c r="C430" s="34"/>
      <c r="D430" s="34"/>
      <c r="E430" s="34"/>
      <c r="F430" s="34"/>
      <c r="G430" s="34"/>
      <c r="H430" s="34"/>
      <c r="I430" s="34"/>
      <c r="J430" s="34"/>
      <c r="K430" s="34"/>
      <c r="L430" s="34"/>
      <c r="M430" s="34"/>
      <c r="N430" s="34"/>
      <c r="O430" s="63" t="s">
        <v>164</v>
      </c>
      <c r="P430" s="304">
        <f>' ВВОД заполнить первым'!P430</f>
        <v>0</v>
      </c>
      <c r="Q430" s="304">
        <f>' ВВОД заполнить первым'!Q430</f>
        <v>0</v>
      </c>
      <c r="R430" s="304">
        <f>' ВВОД заполнить первым'!R430</f>
        <v>0</v>
      </c>
      <c r="S430" s="304">
        <f>' ВВОД заполнить первым'!S430</f>
        <v>0</v>
      </c>
      <c r="T430" s="304">
        <f>' ВВОД заполнить первым'!T430</f>
        <v>0</v>
      </c>
      <c r="U430" s="304">
        <f>' ВВОД заполнить первым'!U430</f>
        <v>0</v>
      </c>
      <c r="V430" s="304">
        <f>' ВВОД заполнить первым'!V430</f>
        <v>0</v>
      </c>
      <c r="W430" s="304">
        <f>' ВВОД заполнить первым'!W430</f>
        <v>0</v>
      </c>
      <c r="X430" s="304">
        <f>' ВВОД заполнить первым'!X430</f>
        <v>0</v>
      </c>
      <c r="Y430" s="304">
        <f>' ВВОД заполнить первым'!Y430</f>
        <v>0</v>
      </c>
      <c r="Z430" s="304">
        <f>' ВВОД заполнить первым'!Z430</f>
        <v>0</v>
      </c>
      <c r="AA430" s="304">
        <f>' ВВОД заполнить первым'!AA430</f>
        <v>0</v>
      </c>
      <c r="AB430" s="304">
        <f>' ВВОД заполнить первым'!AB430</f>
        <v>0</v>
      </c>
      <c r="AC430" s="304">
        <f>' ВВОД заполнить первым'!AC430</f>
        <v>0</v>
      </c>
      <c r="AD430" s="304">
        <f>' ВВОД заполнить первым'!AD430</f>
        <v>0</v>
      </c>
      <c r="AE430" s="304">
        <f>' ВВОД заполнить первым'!AE430</f>
        <v>0</v>
      </c>
      <c r="AF430" s="304">
        <f>' ВВОД заполнить первым'!AF430</f>
        <v>0</v>
      </c>
      <c r="AG430" s="304">
        <f>' ВВОД заполнить первым'!AG430</f>
        <v>0</v>
      </c>
      <c r="AH430" s="304">
        <f>' ВВОД заполнить первым'!AH430</f>
        <v>0</v>
      </c>
      <c r="AI430" s="304">
        <f>' ВВОД заполнить первым'!AJ430</f>
        <v>0</v>
      </c>
      <c r="AJ430" s="304">
        <f>' ВВОД заполнить первым'!AK430</f>
        <v>0</v>
      </c>
      <c r="AK430" s="304">
        <f>' ВВОД заполнить первым'!AL430</f>
        <v>0</v>
      </c>
      <c r="AL430" s="304">
        <f>' ВВОД заполнить первым'!AM430</f>
        <v>0</v>
      </c>
      <c r="AM430" s="304">
        <f>' ВВОД заполнить первым'!AN430</f>
        <v>0</v>
      </c>
      <c r="AN430" s="304">
        <f>' ВВОД заполнить первым'!AO430</f>
        <v>0</v>
      </c>
      <c r="AO430" s="304">
        <f>' ВВОД заполнить первым'!AP430</f>
        <v>0</v>
      </c>
      <c r="AP430" s="304">
        <f>' ВВОД заполнить первым'!AQ430</f>
        <v>0</v>
      </c>
      <c r="AQ430" s="304">
        <f>' ВВОД заполнить первым'!AR430</f>
        <v>0</v>
      </c>
      <c r="AR430" s="304">
        <f>' ВВОД заполнить первым'!AS430</f>
        <v>0</v>
      </c>
      <c r="AS430" s="304">
        <f>' ВВОД заполнить первым'!AT430</f>
        <v>0</v>
      </c>
      <c r="AT430" s="304">
        <f>' ВВОД заполнить первым'!AU430</f>
        <v>0</v>
      </c>
      <c r="AU430" s="304">
        <f>' ВВОД заполнить первым'!AV430</f>
        <v>0</v>
      </c>
      <c r="AV430" s="304">
        <f>' ВВОД заполнить первым'!AW430</f>
        <v>0</v>
      </c>
      <c r="AW430" s="304">
        <f>' ВВОД заполнить первым'!AX430</f>
        <v>0</v>
      </c>
      <c r="AX430" s="304">
        <f>' ВВОД заполнить первым'!AY430</f>
        <v>0</v>
      </c>
      <c r="AY430" s="304">
        <f>' ВВОД заполнить первым'!AZ430</f>
        <v>0</v>
      </c>
      <c r="AZ430" s="304">
        <f>' ВВОД заполнить первым'!BA430</f>
        <v>0</v>
      </c>
      <c r="BA430" s="304">
        <f>' ВВОД заполнить первым'!BB430</f>
        <v>0</v>
      </c>
      <c r="BB430" s="304">
        <f>' ВВОД заполнить первым'!BC430</f>
        <v>0</v>
      </c>
      <c r="BC430" s="304">
        <f>' ВВОД заполнить первым'!BD430</f>
        <v>0</v>
      </c>
      <c r="BD430" s="304">
        <f>' ВВОД заполнить первым'!BE430</f>
        <v>0</v>
      </c>
      <c r="BE430" s="304">
        <f>' ВВОД заполнить первым'!BF430</f>
        <v>0</v>
      </c>
      <c r="BF430" s="304">
        <f>' ВВОД заполнить первым'!BG430</f>
        <v>0</v>
      </c>
      <c r="BG430" s="304">
        <f>' ВВОД заполнить первым'!BH430</f>
        <v>0</v>
      </c>
      <c r="BH430" s="304">
        <f>' ВВОД заполнить первым'!BI430</f>
        <v>0</v>
      </c>
      <c r="BI430" s="304">
        <f>' ВВОД заполнить первым'!BJ430</f>
        <v>0</v>
      </c>
      <c r="BJ430" s="304">
        <f>' ВВОД заполнить первым'!BK430</f>
        <v>0</v>
      </c>
      <c r="BK430" s="304">
        <f>' ВВОД заполнить первым'!BL430</f>
        <v>0</v>
      </c>
      <c r="BL430" s="304">
        <f>' ВВОД заполнить первым'!BM430</f>
        <v>0</v>
      </c>
      <c r="BM430" s="304">
        <f>' ВВОД заполнить первым'!BN430</f>
        <v>0</v>
      </c>
      <c r="BN430" s="304">
        <f>' ВВОД заполнить первым'!BO430</f>
        <v>0</v>
      </c>
      <c r="BO430" s="304">
        <f>' ВВОД заполнить первым'!BP430</f>
        <v>0</v>
      </c>
      <c r="BP430" s="304">
        <f>' ВВОД заполнить первым'!BQ430</f>
        <v>0</v>
      </c>
      <c r="BQ430" s="304">
        <f ca="1">' ВВОД заполнить первым'!BR430</f>
        <v>0</v>
      </c>
      <c r="BR430" s="304">
        <f ca="1">' ВВОД заполнить первым'!BS430</f>
        <v>0</v>
      </c>
      <c r="BS430" s="304">
        <f>' ВВОД заполнить первым'!BT430</f>
        <v>0</v>
      </c>
      <c r="BT430" s="304">
        <f ca="1">' ВВОД заполнить первым'!BU430</f>
        <v>119</v>
      </c>
      <c r="BU430" s="304">
        <f ca="1">' ВВОД заполнить первым'!BV430</f>
        <v>0</v>
      </c>
      <c r="BV430" s="304">
        <f ca="1">' ВВОД заполнить первым'!BW430</f>
        <v>0</v>
      </c>
      <c r="BW430" s="304">
        <f ca="1">' ВВОД заполнить первым'!BX430</f>
        <v>0</v>
      </c>
      <c r="BX430" s="304">
        <f ca="1">' ВВОД заполнить первым'!BY430</f>
        <v>0</v>
      </c>
      <c r="BY430" s="304">
        <f ca="1">' ВВОД заполнить первым'!BZ430</f>
        <v>0</v>
      </c>
      <c r="BZ430" s="304">
        <f ca="1">' ВВОД заполнить первым'!CA430</f>
        <v>0</v>
      </c>
      <c r="CA430" s="304">
        <f ca="1">' ВВОД заполнить первым'!CB430</f>
        <v>0</v>
      </c>
      <c r="CB430" s="304">
        <f ca="1">' ВВОД заполнить первым'!CC430</f>
        <v>0</v>
      </c>
      <c r="CC430" s="304">
        <f ca="1">' ВВОД заполнить первым'!CD430</f>
        <v>0</v>
      </c>
      <c r="CD430" s="304">
        <f ca="1">' ВВОД заполнить первым'!CE430</f>
        <v>0</v>
      </c>
      <c r="CE430" s="304">
        <f ca="1">' ВВОД заполнить первым'!CF430</f>
        <v>0</v>
      </c>
      <c r="CF430" s="304">
        <f ca="1">' ВВОД заполнить первым'!CG430</f>
        <v>0</v>
      </c>
      <c r="CG430" s="304">
        <f ca="1">' ВВОД заполнить первым'!CH430</f>
        <v>0</v>
      </c>
      <c r="CH430" s="304">
        <f ca="1">' ВВОД заполнить первым'!CI430</f>
        <v>0</v>
      </c>
      <c r="CI430" s="304">
        <f ca="1">' ВВОД заполнить первым'!CJ430</f>
        <v>0</v>
      </c>
      <c r="CJ430" s="304">
        <f ca="1">' ВВОД заполнить первым'!CK430</f>
        <v>0</v>
      </c>
      <c r="CK430" s="304">
        <f ca="1">' ВВОД заполнить первым'!CL430</f>
        <v>0</v>
      </c>
      <c r="CL430" s="304">
        <f ca="1">' ВВОД заполнить первым'!CM430</f>
        <v>0</v>
      </c>
      <c r="CM430" s="304">
        <f ca="1">' ВВОД заполнить первым'!CN430</f>
        <v>0</v>
      </c>
      <c r="CN430" s="304">
        <f ca="1">' ВВОД заполнить первым'!CO430</f>
        <v>0</v>
      </c>
      <c r="CO430" s="304">
        <f>' ВВОД заполнить первым'!CP430</f>
        <v>0</v>
      </c>
      <c r="CP430" s="304">
        <f>' ВВОД заполнить первым'!CQ430</f>
        <v>0</v>
      </c>
      <c r="CQ430" s="304">
        <f>' ВВОД заполнить первым'!CR430</f>
        <v>0</v>
      </c>
      <c r="CR430" s="304">
        <f>' ВВОД заполнить первым'!CS430</f>
        <v>0</v>
      </c>
      <c r="CS430" s="304">
        <f>' ВВОД заполнить первым'!CT430</f>
        <v>0</v>
      </c>
      <c r="CT430" s="304">
        <f>' ВВОД заполнить первым'!CU430</f>
        <v>0</v>
      </c>
      <c r="CU430" s="304">
        <f>' ВВОД заполнить первым'!CV430</f>
        <v>0</v>
      </c>
      <c r="CV430" s="304">
        <f>' ВВОД заполнить первым'!CW430</f>
        <v>0</v>
      </c>
      <c r="CW430" s="304">
        <f>' ВВОД заполнить первым'!CX430</f>
        <v>0</v>
      </c>
      <c r="CX430" s="304">
        <f>' ВВОД заполнить первым'!CY430</f>
        <v>0</v>
      </c>
      <c r="CY430" s="304">
        <f>' ВВОД заполнить первым'!CZ430</f>
        <v>0</v>
      </c>
      <c r="CZ430" s="304">
        <f>' ВВОД заполнить первым'!DA430</f>
        <v>0</v>
      </c>
      <c r="DA430" s="304">
        <f>' ВВОД заполнить первым'!DB430</f>
        <v>0</v>
      </c>
      <c r="DB430" s="304">
        <f>' ВВОД заполнить первым'!DC430</f>
        <v>0</v>
      </c>
      <c r="DC430" s="304">
        <f>' ВВОД заполнить первым'!DD430</f>
        <v>0</v>
      </c>
      <c r="DD430" s="304">
        <f>' ВВОД заполнить первым'!DE430</f>
        <v>0</v>
      </c>
      <c r="DE430" s="304">
        <f>' ВВОД заполнить первым'!DF430</f>
        <v>0</v>
      </c>
      <c r="DF430" s="304">
        <f>' ВВОД заполнить первым'!DG430</f>
        <v>0</v>
      </c>
      <c r="DG430" s="304">
        <f>' ВВОД заполнить первым'!DH430</f>
        <v>0</v>
      </c>
      <c r="DH430" s="304">
        <f>' ВВОД заполнить первым'!DI430</f>
        <v>0</v>
      </c>
      <c r="DI430" s="304">
        <f>' ВВОД заполнить первым'!DJ430</f>
        <v>0</v>
      </c>
      <c r="DJ430" s="304">
        <f>' ВВОД заполнить первым'!DK430</f>
        <v>0</v>
      </c>
      <c r="DK430" s="304">
        <f>' ВВОД заполнить первым'!DL430</f>
        <v>0</v>
      </c>
      <c r="DL430" s="304">
        <f>' ВВОД заполнить первым'!DM430</f>
        <v>0</v>
      </c>
      <c r="DM430" s="304">
        <f>' ВВОД заполнить первым'!DN430</f>
        <v>0</v>
      </c>
      <c r="DN430" s="304">
        <f>' ВВОД заполнить первым'!DO430</f>
        <v>0</v>
      </c>
      <c r="DO430" s="304">
        <f>' ВВОД заполнить первым'!DP430</f>
        <v>0</v>
      </c>
      <c r="DP430" s="304">
        <f>' ВВОД заполнить первым'!DQ430</f>
        <v>0</v>
      </c>
      <c r="DQ430" s="304">
        <f>' ВВОД заполнить первым'!DR430</f>
        <v>0</v>
      </c>
      <c r="DR430" s="304">
        <f>' ВВОД заполнить первым'!DS430</f>
        <v>0</v>
      </c>
      <c r="DS430" s="304">
        <f>' ВВОД заполнить первым'!DT430</f>
        <v>0</v>
      </c>
      <c r="DT430" s="304">
        <f>' ВВОД заполнить первым'!DU430</f>
        <v>0</v>
      </c>
      <c r="DU430" s="304">
        <f>' ВВОД заполнить первым'!DV430</f>
        <v>0</v>
      </c>
    </row>
    <row r="431" spans="1:125" s="14" customFormat="1" hidden="1">
      <c r="A431" s="56"/>
      <c r="B431" s="73"/>
      <c r="C431" s="62"/>
      <c r="D431" s="62"/>
      <c r="E431" s="62"/>
      <c r="F431" s="62"/>
      <c r="G431" s="62"/>
      <c r="H431" s="62"/>
      <c r="I431" s="62"/>
      <c r="J431" s="62"/>
      <c r="K431" s="62"/>
      <c r="L431" s="62"/>
      <c r="M431" s="62"/>
      <c r="N431" s="62"/>
      <c r="O431" s="11" t="s">
        <v>166</v>
      </c>
      <c r="P431" s="304">
        <f>' ВВОД заполнить первым'!P431</f>
        <v>1</v>
      </c>
      <c r="Q431" s="304">
        <f>' ВВОД заполнить первым'!Q431</f>
        <v>1</v>
      </c>
      <c r="R431" s="304">
        <f>' ВВОД заполнить первым'!R431</f>
        <v>0</v>
      </c>
      <c r="S431" s="304">
        <f>' ВВОД заполнить первым'!S431</f>
        <v>0</v>
      </c>
      <c r="T431" s="304">
        <f>' ВВОД заполнить первым'!T431</f>
        <v>0</v>
      </c>
      <c r="U431" s="304">
        <f>' ВВОД заполнить первым'!U431</f>
        <v>0</v>
      </c>
      <c r="V431" s="304">
        <f>' ВВОД заполнить первым'!V431</f>
        <v>0</v>
      </c>
      <c r="W431" s="304">
        <f>' ВВОД заполнить первым'!W431</f>
        <v>0</v>
      </c>
      <c r="X431" s="304">
        <f>' ВВОД заполнить первым'!X431</f>
        <v>0</v>
      </c>
      <c r="Y431" s="304">
        <f>' ВВОД заполнить первым'!Y431</f>
        <v>0</v>
      </c>
      <c r="Z431" s="304">
        <f>' ВВОД заполнить первым'!Z431</f>
        <v>1</v>
      </c>
      <c r="AA431" s="304">
        <f>' ВВОД заполнить первым'!AA431</f>
        <v>0</v>
      </c>
      <c r="AB431" s="304">
        <f>' ВВОД заполнить первым'!AB431</f>
        <v>1</v>
      </c>
      <c r="AC431" s="304">
        <f>' ВВОД заполнить первым'!AC431</f>
        <v>0</v>
      </c>
      <c r="AD431" s="304">
        <f>' ВВОД заполнить первым'!AD431</f>
        <v>0</v>
      </c>
      <c r="AE431" s="304">
        <f>' ВВОД заполнить первым'!AE431</f>
        <v>0</v>
      </c>
      <c r="AF431" s="304">
        <f>' ВВОД заполнить первым'!AF431</f>
        <v>1</v>
      </c>
      <c r="AG431" s="304">
        <f>' ВВОД заполнить первым'!AG431</f>
        <v>1</v>
      </c>
      <c r="AH431" s="304">
        <f>' ВВОД заполнить первым'!AH431</f>
        <v>1</v>
      </c>
      <c r="AI431" s="304">
        <f>' ВВОД заполнить первым'!AJ431</f>
        <v>1</v>
      </c>
      <c r="AJ431" s="304">
        <f>' ВВОД заполнить первым'!AK431</f>
        <v>0</v>
      </c>
      <c r="AK431" s="304">
        <f>' ВВОД заполнить первым'!AL431</f>
        <v>1</v>
      </c>
      <c r="AL431" s="304">
        <f>' ВВОД заполнить первым'!AM431</f>
        <v>0</v>
      </c>
      <c r="AM431" s="304">
        <f>' ВВОД заполнить первым'!AN431</f>
        <v>0</v>
      </c>
      <c r="AN431" s="304">
        <f>' ВВОД заполнить первым'!AO431</f>
        <v>1</v>
      </c>
      <c r="AO431" s="304">
        <f>' ВВОД заполнить первым'!AP431</f>
        <v>0</v>
      </c>
      <c r="AP431" s="304">
        <f>' ВВОД заполнить первым'!AQ431</f>
        <v>0</v>
      </c>
      <c r="AQ431" s="304">
        <f>' ВВОД заполнить первым'!AR431</f>
        <v>0</v>
      </c>
      <c r="AR431" s="304">
        <f>' ВВОД заполнить первым'!AS431</f>
        <v>0</v>
      </c>
      <c r="AS431" s="304">
        <f>' ВВОД заполнить первым'!AT431</f>
        <v>1</v>
      </c>
      <c r="AT431" s="304">
        <f>' ВВОД заполнить первым'!AU431</f>
        <v>1</v>
      </c>
      <c r="AU431" s="304">
        <f>' ВВОД заполнить первым'!AV431</f>
        <v>0</v>
      </c>
      <c r="AV431" s="304">
        <f>' ВВОД заполнить первым'!AW431</f>
        <v>0</v>
      </c>
      <c r="AW431" s="304">
        <f>' ВВОД заполнить первым'!AX431</f>
        <v>0</v>
      </c>
      <c r="AX431" s="304">
        <f>' ВВОД заполнить первым'!AY431</f>
        <v>0</v>
      </c>
      <c r="AY431" s="304">
        <f>' ВВОД заполнить первым'!AZ431</f>
        <v>1</v>
      </c>
      <c r="AZ431" s="304">
        <f>' ВВОД заполнить первым'!BA431</f>
        <v>0</v>
      </c>
      <c r="BA431" s="304">
        <f>' ВВОД заполнить первым'!BB431</f>
        <v>1</v>
      </c>
      <c r="BB431" s="304">
        <f>' ВВОД заполнить первым'!BC431</f>
        <v>0</v>
      </c>
      <c r="BC431" s="304">
        <f>' ВВОД заполнить первым'!BD431</f>
        <v>0</v>
      </c>
      <c r="BD431" s="304">
        <f>' ВВОД заполнить первым'!BE431</f>
        <v>0</v>
      </c>
      <c r="BE431" s="304">
        <f>' ВВОД заполнить первым'!BF431</f>
        <v>0</v>
      </c>
      <c r="BF431" s="304">
        <f>' ВВОД заполнить первым'!BG431</f>
        <v>0</v>
      </c>
      <c r="BG431" s="304">
        <f>' ВВОД заполнить первым'!BH431</f>
        <v>0</v>
      </c>
      <c r="BH431" s="304">
        <f>' ВВОД заполнить первым'!BI431</f>
        <v>0</v>
      </c>
      <c r="BI431" s="304">
        <f>' ВВОД заполнить первым'!BJ431</f>
        <v>1</v>
      </c>
      <c r="BJ431" s="304">
        <f>' ВВОД заполнить первым'!BK431</f>
        <v>1</v>
      </c>
      <c r="BK431" s="304">
        <f>' ВВОД заполнить первым'!BL431</f>
        <v>0</v>
      </c>
      <c r="BL431" s="304">
        <f>' ВВОД заполнить первым'!BM431</f>
        <v>0</v>
      </c>
      <c r="BM431" s="304">
        <f>' ВВОД заполнить первым'!BN431</f>
        <v>0</v>
      </c>
      <c r="BN431" s="304">
        <f>' ВВОД заполнить первым'!BO431</f>
        <v>1</v>
      </c>
      <c r="BO431" s="304">
        <f>' ВВОД заполнить первым'!BP431</f>
        <v>0</v>
      </c>
      <c r="BP431" s="304">
        <f>' ВВОД заполнить первым'!BQ431</f>
        <v>0</v>
      </c>
      <c r="BQ431" s="304">
        <f ca="1">' ВВОД заполнить первым'!BR431</f>
        <v>1</v>
      </c>
      <c r="BR431" s="304">
        <f ca="1">' ВВОД заполнить первым'!BS431</f>
        <v>1</v>
      </c>
      <c r="BS431" s="304">
        <f>' ВВОД заполнить первым'!BT431</f>
        <v>26294</v>
      </c>
      <c r="BT431" s="304">
        <f ca="1">' ВВОД заполнить первым'!BU431</f>
        <v>48</v>
      </c>
      <c r="BU431" s="304">
        <f ca="1">' ВВОД заполнить первым'!BV431</f>
        <v>0</v>
      </c>
      <c r="BV431" s="304">
        <f ca="1">' ВВОД заполнить первым'!BW431</f>
        <v>0</v>
      </c>
      <c r="BW431" s="304">
        <f ca="1">' ВВОД заполнить первым'!BX431</f>
        <v>0</v>
      </c>
      <c r="BX431" s="304">
        <f ca="1">' ВВОД заполнить первым'!BY431</f>
        <v>0</v>
      </c>
      <c r="BY431" s="304">
        <f ca="1">' ВВОД заполнить первым'!BZ431</f>
        <v>0</v>
      </c>
      <c r="BZ431" s="304">
        <f ca="1">' ВВОД заполнить первым'!CA431</f>
        <v>0</v>
      </c>
      <c r="CA431" s="304">
        <f ca="1">' ВВОД заполнить первым'!CB431</f>
        <v>0</v>
      </c>
      <c r="CB431" s="304">
        <f ca="1">' ВВОД заполнить первым'!CC431</f>
        <v>0</v>
      </c>
      <c r="CC431" s="304">
        <f ca="1">' ВВОД заполнить первым'!CD431</f>
        <v>0</v>
      </c>
      <c r="CD431" s="304">
        <f ca="1">' ВВОД заполнить первым'!CE431</f>
        <v>0</v>
      </c>
      <c r="CE431" s="304">
        <f ca="1">' ВВОД заполнить первым'!CF431</f>
        <v>1</v>
      </c>
      <c r="CF431" s="304">
        <f ca="1">' ВВОД заполнить первым'!CG431</f>
        <v>1</v>
      </c>
      <c r="CG431" s="304">
        <f ca="1">' ВВОД заполнить первым'!CH431</f>
        <v>0</v>
      </c>
      <c r="CH431" s="304">
        <f ca="1">' ВВОД заполнить первым'!CI431</f>
        <v>0</v>
      </c>
      <c r="CI431" s="304">
        <f ca="1">' ВВОД заполнить первым'!CJ431</f>
        <v>0</v>
      </c>
      <c r="CJ431" s="304">
        <f ca="1">' ВВОД заполнить первым'!CK431</f>
        <v>0</v>
      </c>
      <c r="CK431" s="304">
        <f ca="1">' ВВОД заполнить первым'!CL431</f>
        <v>0</v>
      </c>
      <c r="CL431" s="304">
        <f ca="1">' ВВОД заполнить первым'!CM431</f>
        <v>0</v>
      </c>
      <c r="CM431" s="304">
        <f ca="1">' ВВОД заполнить первым'!CN431</f>
        <v>0</v>
      </c>
      <c r="CN431" s="304">
        <f ca="1">' ВВОД заполнить первым'!CO431</f>
        <v>0</v>
      </c>
      <c r="CO431" s="304">
        <f>' ВВОД заполнить первым'!CP431</f>
        <v>0</v>
      </c>
      <c r="CP431" s="304">
        <f>' ВВОД заполнить первым'!CQ431</f>
        <v>0</v>
      </c>
      <c r="CQ431" s="304">
        <f>' ВВОД заполнить первым'!CR431</f>
        <v>0</v>
      </c>
      <c r="CR431" s="304">
        <f>' ВВОД заполнить первым'!CS431</f>
        <v>0</v>
      </c>
      <c r="CS431" s="304">
        <f>' ВВОД заполнить первым'!CT431</f>
        <v>0</v>
      </c>
      <c r="CT431" s="304">
        <f>' ВВОД заполнить первым'!CU431</f>
        <v>0</v>
      </c>
      <c r="CU431" s="304">
        <f>' ВВОД заполнить первым'!CV431</f>
        <v>0</v>
      </c>
      <c r="CV431" s="304">
        <f>' ВВОД заполнить первым'!CW431</f>
        <v>0</v>
      </c>
      <c r="CW431" s="304">
        <f>' ВВОД заполнить первым'!CX431</f>
        <v>0</v>
      </c>
      <c r="CX431" s="304">
        <f>' ВВОД заполнить первым'!CY431</f>
        <v>0</v>
      </c>
      <c r="CY431" s="304">
        <f>' ВВОД заполнить первым'!CZ431</f>
        <v>0</v>
      </c>
      <c r="CZ431" s="304">
        <f>' ВВОД заполнить первым'!DA431</f>
        <v>0</v>
      </c>
      <c r="DA431" s="304">
        <f>' ВВОД заполнить первым'!DB431</f>
        <v>0</v>
      </c>
      <c r="DB431" s="304">
        <f>' ВВОД заполнить первым'!DC431</f>
        <v>0</v>
      </c>
      <c r="DC431" s="304">
        <f>' ВВОД заполнить первым'!DD431</f>
        <v>0</v>
      </c>
      <c r="DD431" s="304">
        <f>' ВВОД заполнить первым'!DE431</f>
        <v>0</v>
      </c>
      <c r="DE431" s="304">
        <f>' ВВОД заполнить первым'!DF431</f>
        <v>0</v>
      </c>
      <c r="DF431" s="304">
        <f>' ВВОД заполнить первым'!DG431</f>
        <v>0</v>
      </c>
      <c r="DG431" s="304">
        <f>' ВВОД заполнить первым'!DH431</f>
        <v>0</v>
      </c>
      <c r="DH431" s="304">
        <f>' ВВОД заполнить первым'!DI431</f>
        <v>0</v>
      </c>
      <c r="DI431" s="304">
        <f>' ВВОД заполнить первым'!DJ431</f>
        <v>0</v>
      </c>
      <c r="DJ431" s="304">
        <f>' ВВОД заполнить первым'!DK431</f>
        <v>0</v>
      </c>
      <c r="DK431" s="304">
        <f>' ВВОД заполнить первым'!DL431</f>
        <v>0</v>
      </c>
      <c r="DL431" s="304">
        <f>' ВВОД заполнить первым'!DM431</f>
        <v>0</v>
      </c>
      <c r="DM431" s="304">
        <f>' ВВОД заполнить первым'!DN431</f>
        <v>0</v>
      </c>
      <c r="DN431" s="304">
        <f>' ВВОД заполнить первым'!DO431</f>
        <v>0</v>
      </c>
      <c r="DO431" s="304">
        <f>' ВВОД заполнить первым'!DP431</f>
        <v>0</v>
      </c>
      <c r="DP431" s="304">
        <f>' ВВОД заполнить первым'!DQ431</f>
        <v>0</v>
      </c>
      <c r="DQ431" s="304">
        <f>' ВВОД заполнить первым'!DR431</f>
        <v>0</v>
      </c>
      <c r="DR431" s="304">
        <f>' ВВОД заполнить первым'!DS431</f>
        <v>0</v>
      </c>
      <c r="DS431" s="304">
        <f>' ВВОД заполнить первым'!DT431</f>
        <v>0</v>
      </c>
      <c r="DT431" s="304">
        <f>' ВВОД заполнить первым'!DU431</f>
        <v>0</v>
      </c>
      <c r="DU431" s="304">
        <f>' ВВОД заполнить первым'!DV431</f>
        <v>0</v>
      </c>
    </row>
    <row r="432" spans="1:125" s="14" customFormat="1" hidden="1">
      <c r="A432" s="56"/>
      <c r="B432" s="73"/>
      <c r="C432" s="62"/>
      <c r="D432" s="62"/>
      <c r="E432" s="62"/>
      <c r="F432" s="62"/>
      <c r="G432" s="62"/>
      <c r="H432" s="62"/>
      <c r="I432" s="62"/>
      <c r="J432" s="62"/>
      <c r="K432" s="62"/>
      <c r="L432" s="62"/>
      <c r="M432" s="62"/>
      <c r="N432" s="62"/>
      <c r="O432" s="11" t="s">
        <v>166</v>
      </c>
      <c r="P432" s="304">
        <f>' ВВОД заполнить первым'!P432</f>
        <v>1</v>
      </c>
      <c r="Q432" s="304">
        <f>' ВВОД заполнить первым'!Q432</f>
        <v>1</v>
      </c>
      <c r="R432" s="304">
        <f>' ВВОД заполнить первым'!R432</f>
        <v>0</v>
      </c>
      <c r="S432" s="304">
        <f>' ВВОД заполнить первым'!S432</f>
        <v>0</v>
      </c>
      <c r="T432" s="304">
        <f>' ВВОД заполнить первым'!T432</f>
        <v>0</v>
      </c>
      <c r="U432" s="304">
        <f>' ВВОД заполнить первым'!U432</f>
        <v>0</v>
      </c>
      <c r="V432" s="304">
        <f>' ВВОД заполнить первым'!V432</f>
        <v>0</v>
      </c>
      <c r="W432" s="304">
        <f>' ВВОД заполнить первым'!W432</f>
        <v>0</v>
      </c>
      <c r="X432" s="304">
        <f>' ВВОД заполнить первым'!X432</f>
        <v>0</v>
      </c>
      <c r="Y432" s="304">
        <f>' ВВОД заполнить первым'!Y432</f>
        <v>0</v>
      </c>
      <c r="Z432" s="304">
        <f>' ВВОД заполнить первым'!Z432</f>
        <v>0</v>
      </c>
      <c r="AA432" s="304">
        <f>' ВВОД заполнить первым'!AA432</f>
        <v>1</v>
      </c>
      <c r="AB432" s="304">
        <f>' ВВОД заполнить первым'!AB432</f>
        <v>1</v>
      </c>
      <c r="AC432" s="304">
        <f>' ВВОД заполнить первым'!AC432</f>
        <v>0</v>
      </c>
      <c r="AD432" s="304">
        <f>' ВВОД заполнить первым'!AD432</f>
        <v>0</v>
      </c>
      <c r="AE432" s="304">
        <f>' ВВОД заполнить первым'!AE432</f>
        <v>0</v>
      </c>
      <c r="AF432" s="304">
        <f>' ВВОД заполнить первым'!AF432</f>
        <v>1</v>
      </c>
      <c r="AG432" s="304">
        <f>' ВВОД заполнить первым'!AG432</f>
        <v>1</v>
      </c>
      <c r="AH432" s="304">
        <f>' ВВОД заполнить первым'!AH432</f>
        <v>1</v>
      </c>
      <c r="AI432" s="304">
        <f>' ВВОД заполнить первым'!AJ432</f>
        <v>1</v>
      </c>
      <c r="AJ432" s="304">
        <f>' ВВОД заполнить первым'!AK432</f>
        <v>0</v>
      </c>
      <c r="AK432" s="304">
        <f>' ВВОД заполнить первым'!AL432</f>
        <v>1</v>
      </c>
      <c r="AL432" s="304">
        <f>' ВВОД заполнить первым'!AM432</f>
        <v>0</v>
      </c>
      <c r="AM432" s="304">
        <f>' ВВОД заполнить первым'!AN432</f>
        <v>0</v>
      </c>
      <c r="AN432" s="304">
        <f>' ВВОД заполнить первым'!AO432</f>
        <v>1</v>
      </c>
      <c r="AO432" s="304">
        <f>' ВВОД заполнить первым'!AP432</f>
        <v>0</v>
      </c>
      <c r="AP432" s="304">
        <f>' ВВОД заполнить первым'!AQ432</f>
        <v>0</v>
      </c>
      <c r="AQ432" s="304">
        <f>' ВВОД заполнить первым'!AR432</f>
        <v>0</v>
      </c>
      <c r="AR432" s="304">
        <f>' ВВОД заполнить первым'!AS432</f>
        <v>0</v>
      </c>
      <c r="AS432" s="304">
        <f>' ВВОД заполнить первым'!AT432</f>
        <v>1</v>
      </c>
      <c r="AT432" s="304">
        <f>' ВВОД заполнить первым'!AU432</f>
        <v>1</v>
      </c>
      <c r="AU432" s="304">
        <f>' ВВОД заполнить первым'!AV432</f>
        <v>0</v>
      </c>
      <c r="AV432" s="304">
        <f>' ВВОД заполнить первым'!AW432</f>
        <v>0</v>
      </c>
      <c r="AW432" s="304">
        <f>' ВВОД заполнить первым'!AX432</f>
        <v>0</v>
      </c>
      <c r="AX432" s="304">
        <f>' ВВОД заполнить первым'!AY432</f>
        <v>0</v>
      </c>
      <c r="AY432" s="304">
        <f>' ВВОД заполнить первым'!AZ432</f>
        <v>0</v>
      </c>
      <c r="AZ432" s="304">
        <f>' ВВОД заполнить первым'!BA432</f>
        <v>1</v>
      </c>
      <c r="BA432" s="304">
        <f>' ВВОД заполнить первым'!BB432</f>
        <v>1</v>
      </c>
      <c r="BB432" s="304">
        <f>' ВВОД заполнить первым'!BC432</f>
        <v>0</v>
      </c>
      <c r="BC432" s="304">
        <f>' ВВОД заполнить первым'!BD432</f>
        <v>0</v>
      </c>
      <c r="BD432" s="304">
        <f>' ВВОД заполнить первым'!BE432</f>
        <v>0</v>
      </c>
      <c r="BE432" s="304">
        <f>' ВВОД заполнить первым'!BF432</f>
        <v>0</v>
      </c>
      <c r="BF432" s="304">
        <f>' ВВОД заполнить первым'!BG432</f>
        <v>0</v>
      </c>
      <c r="BG432" s="304">
        <f>' ВВОД заполнить первым'!BH432</f>
        <v>0</v>
      </c>
      <c r="BH432" s="304">
        <f>' ВВОД заполнить первым'!BI432</f>
        <v>0</v>
      </c>
      <c r="BI432" s="304">
        <f>' ВВОД заполнить первым'!BJ432</f>
        <v>1</v>
      </c>
      <c r="BJ432" s="304">
        <f>' ВВОД заполнить первым'!BK432</f>
        <v>1</v>
      </c>
      <c r="BK432" s="304">
        <f>' ВВОД заполнить первым'!BL432</f>
        <v>0</v>
      </c>
      <c r="BL432" s="304">
        <f>' ВВОД заполнить первым'!BM432</f>
        <v>0</v>
      </c>
      <c r="BM432" s="304">
        <f>' ВВОД заполнить первым'!BN432</f>
        <v>0</v>
      </c>
      <c r="BN432" s="304">
        <f>' ВВОД заполнить первым'!BO432</f>
        <v>1</v>
      </c>
      <c r="BO432" s="304">
        <f>' ВВОД заполнить первым'!BP432</f>
        <v>0</v>
      </c>
      <c r="BP432" s="304">
        <f>' ВВОД заполнить первым'!BQ432</f>
        <v>0</v>
      </c>
      <c r="BQ432" s="304">
        <f ca="1">' ВВОД заполнить первым'!BR432</f>
        <v>1</v>
      </c>
      <c r="BR432" s="304">
        <f ca="1">' ВВОД заполнить первым'!BS432</f>
        <v>1</v>
      </c>
      <c r="BS432" s="304">
        <f>' ВВОД заполнить первым'!BT432</f>
        <v>24744</v>
      </c>
      <c r="BT432" s="304">
        <f ca="1">' ВВОД заполнить первым'!BU432</f>
        <v>52</v>
      </c>
      <c r="BU432" s="304">
        <f ca="1">' ВВОД заполнить первым'!BV432</f>
        <v>0</v>
      </c>
      <c r="BV432" s="304">
        <f ca="1">' ВВОД заполнить первым'!BW432</f>
        <v>0</v>
      </c>
      <c r="BW432" s="304">
        <f ca="1">' ВВОД заполнить первым'!BX432</f>
        <v>0</v>
      </c>
      <c r="BX432" s="304">
        <f ca="1">' ВВОД заполнить первым'!BY432</f>
        <v>0</v>
      </c>
      <c r="BY432" s="304">
        <f ca="1">' ВВОД заполнить первым'!BZ432</f>
        <v>0</v>
      </c>
      <c r="BZ432" s="304">
        <f ca="1">' ВВОД заполнить первым'!CA432</f>
        <v>0</v>
      </c>
      <c r="CA432" s="304">
        <f ca="1">' ВВОД заполнить первым'!CB432</f>
        <v>0</v>
      </c>
      <c r="CB432" s="304">
        <f ca="1">' ВВОД заполнить первым'!CC432</f>
        <v>0</v>
      </c>
      <c r="CC432" s="304">
        <f ca="1">' ВВОД заполнить первым'!CD432</f>
        <v>0</v>
      </c>
      <c r="CD432" s="304">
        <f ca="1">' ВВОД заполнить первым'!CE432</f>
        <v>0</v>
      </c>
      <c r="CE432" s="304">
        <f ca="1">' ВВОД заполнить первым'!CF432</f>
        <v>0</v>
      </c>
      <c r="CF432" s="304">
        <f ca="1">' ВВОД заполнить первым'!CG432</f>
        <v>0</v>
      </c>
      <c r="CG432" s="304">
        <f ca="1">' ВВОД заполнить первым'!CH432</f>
        <v>1</v>
      </c>
      <c r="CH432" s="304">
        <f ca="1">' ВВОД заполнить первым'!CI432</f>
        <v>1</v>
      </c>
      <c r="CI432" s="304">
        <f ca="1">' ВВОД заполнить первым'!CJ432</f>
        <v>0</v>
      </c>
      <c r="CJ432" s="304">
        <f ca="1">' ВВОД заполнить первым'!CK432</f>
        <v>0</v>
      </c>
      <c r="CK432" s="304">
        <f ca="1">' ВВОД заполнить первым'!CL432</f>
        <v>0</v>
      </c>
      <c r="CL432" s="304">
        <f ca="1">' ВВОД заполнить первым'!CM432</f>
        <v>0</v>
      </c>
      <c r="CM432" s="304">
        <f ca="1">' ВВОД заполнить первым'!CN432</f>
        <v>0</v>
      </c>
      <c r="CN432" s="304">
        <f ca="1">' ВВОД заполнить первым'!CO432</f>
        <v>0</v>
      </c>
      <c r="CO432" s="304">
        <f>' ВВОД заполнить первым'!CP432</f>
        <v>0</v>
      </c>
      <c r="CP432" s="304">
        <f>' ВВОД заполнить первым'!CQ432</f>
        <v>0</v>
      </c>
      <c r="CQ432" s="304">
        <f>' ВВОД заполнить первым'!CR432</f>
        <v>0</v>
      </c>
      <c r="CR432" s="304">
        <f>' ВВОД заполнить первым'!CS432</f>
        <v>0</v>
      </c>
      <c r="CS432" s="304">
        <f>' ВВОД заполнить первым'!CT432</f>
        <v>0</v>
      </c>
      <c r="CT432" s="304">
        <f>' ВВОД заполнить первым'!CU432</f>
        <v>0</v>
      </c>
      <c r="CU432" s="304">
        <f>' ВВОД заполнить первым'!CV432</f>
        <v>0</v>
      </c>
      <c r="CV432" s="304">
        <f>' ВВОД заполнить первым'!CW432</f>
        <v>0</v>
      </c>
      <c r="CW432" s="304">
        <f>' ВВОД заполнить первым'!CX432</f>
        <v>0</v>
      </c>
      <c r="CX432" s="304">
        <f>' ВВОД заполнить первым'!CY432</f>
        <v>0</v>
      </c>
      <c r="CY432" s="304">
        <f>' ВВОД заполнить первым'!CZ432</f>
        <v>0</v>
      </c>
      <c r="CZ432" s="304">
        <f>' ВВОД заполнить первым'!DA432</f>
        <v>0</v>
      </c>
      <c r="DA432" s="304">
        <f>' ВВОД заполнить первым'!DB432</f>
        <v>0</v>
      </c>
      <c r="DB432" s="304">
        <f>' ВВОД заполнить первым'!DC432</f>
        <v>0</v>
      </c>
      <c r="DC432" s="304">
        <f>' ВВОД заполнить первым'!DD432</f>
        <v>0</v>
      </c>
      <c r="DD432" s="304">
        <f>' ВВОД заполнить первым'!DE432</f>
        <v>0</v>
      </c>
      <c r="DE432" s="304">
        <f>' ВВОД заполнить первым'!DF432</f>
        <v>0</v>
      </c>
      <c r="DF432" s="304">
        <f>' ВВОД заполнить первым'!DG432</f>
        <v>0</v>
      </c>
      <c r="DG432" s="304">
        <f>' ВВОД заполнить первым'!DH432</f>
        <v>0</v>
      </c>
      <c r="DH432" s="304">
        <f>' ВВОД заполнить первым'!DI432</f>
        <v>0</v>
      </c>
      <c r="DI432" s="304">
        <f>' ВВОД заполнить первым'!DJ432</f>
        <v>0</v>
      </c>
      <c r="DJ432" s="304">
        <f>' ВВОД заполнить первым'!DK432</f>
        <v>0</v>
      </c>
      <c r="DK432" s="304">
        <f>' ВВОД заполнить первым'!DL432</f>
        <v>0</v>
      </c>
      <c r="DL432" s="304">
        <f>' ВВОД заполнить первым'!DM432</f>
        <v>0</v>
      </c>
      <c r="DM432" s="304">
        <f>' ВВОД заполнить первым'!DN432</f>
        <v>0</v>
      </c>
      <c r="DN432" s="304">
        <f>' ВВОД заполнить первым'!DO432</f>
        <v>0</v>
      </c>
      <c r="DO432" s="304">
        <f>' ВВОД заполнить первым'!DP432</f>
        <v>0</v>
      </c>
      <c r="DP432" s="304">
        <f>' ВВОД заполнить первым'!DQ432</f>
        <v>0</v>
      </c>
      <c r="DQ432" s="304">
        <f>' ВВОД заполнить первым'!DR432</f>
        <v>0</v>
      </c>
      <c r="DR432" s="304">
        <f>' ВВОД заполнить первым'!DS432</f>
        <v>0</v>
      </c>
      <c r="DS432" s="304">
        <f>' ВВОД заполнить первым'!DT432</f>
        <v>0</v>
      </c>
      <c r="DT432" s="304">
        <f>' ВВОД заполнить первым'!DU432</f>
        <v>0</v>
      </c>
      <c r="DU432" s="304">
        <f>' ВВОД заполнить первым'!DV432</f>
        <v>0</v>
      </c>
    </row>
    <row r="433" spans="1:125" s="14" customFormat="1" hidden="1">
      <c r="A433" s="56"/>
      <c r="B433" s="73"/>
      <c r="C433" s="62"/>
      <c r="D433" s="62"/>
      <c r="E433" s="62"/>
      <c r="F433" s="62"/>
      <c r="G433" s="62"/>
      <c r="H433" s="62"/>
      <c r="I433" s="62"/>
      <c r="J433" s="62"/>
      <c r="K433" s="62"/>
      <c r="L433" s="62"/>
      <c r="M433" s="62"/>
      <c r="N433" s="62"/>
      <c r="O433" s="11" t="s">
        <v>166</v>
      </c>
      <c r="P433" s="304">
        <f>' ВВОД заполнить первым'!P433</f>
        <v>1</v>
      </c>
      <c r="Q433" s="304">
        <f>' ВВОД заполнить первым'!Q433</f>
        <v>1</v>
      </c>
      <c r="R433" s="304">
        <f>' ВВОД заполнить первым'!R433</f>
        <v>0</v>
      </c>
      <c r="S433" s="304">
        <f>' ВВОД заполнить первым'!S433</f>
        <v>0</v>
      </c>
      <c r="T433" s="304">
        <f>' ВВОД заполнить первым'!T433</f>
        <v>0</v>
      </c>
      <c r="U433" s="304">
        <f>' ВВОД заполнить первым'!U433</f>
        <v>0</v>
      </c>
      <c r="V433" s="304">
        <f>' ВВОД заполнить первым'!V433</f>
        <v>0</v>
      </c>
      <c r="W433" s="304">
        <f>' ВВОД заполнить первым'!W433</f>
        <v>0</v>
      </c>
      <c r="X433" s="304">
        <f>' ВВОД заполнить первым'!X433</f>
        <v>0</v>
      </c>
      <c r="Y433" s="304">
        <f>' ВВОД заполнить первым'!Y433</f>
        <v>0</v>
      </c>
      <c r="Z433" s="304">
        <f>' ВВОД заполнить первым'!Z433</f>
        <v>1</v>
      </c>
      <c r="AA433" s="304">
        <f>' ВВОД заполнить первым'!AA433</f>
        <v>0</v>
      </c>
      <c r="AB433" s="304">
        <f>' ВВОД заполнить первым'!AB433</f>
        <v>1</v>
      </c>
      <c r="AC433" s="304">
        <f>' ВВОД заполнить первым'!AC433</f>
        <v>0</v>
      </c>
      <c r="AD433" s="304">
        <f>' ВВОД заполнить первым'!AD433</f>
        <v>0</v>
      </c>
      <c r="AE433" s="304">
        <f>' ВВОД заполнить первым'!AE433</f>
        <v>0</v>
      </c>
      <c r="AF433" s="304">
        <f>' ВВОД заполнить первым'!AF433</f>
        <v>1</v>
      </c>
      <c r="AG433" s="304">
        <f>' ВВОД заполнить первым'!AG433</f>
        <v>1</v>
      </c>
      <c r="AH433" s="304">
        <f>' ВВОД заполнить первым'!AH433</f>
        <v>1</v>
      </c>
      <c r="AI433" s="304">
        <f>' ВВОД заполнить первым'!AJ433</f>
        <v>1</v>
      </c>
      <c r="AJ433" s="304">
        <f>' ВВОД заполнить первым'!AK433</f>
        <v>0</v>
      </c>
      <c r="AK433" s="304">
        <f>' ВВОД заполнить первым'!AL433</f>
        <v>1</v>
      </c>
      <c r="AL433" s="304">
        <f>' ВВОД заполнить первым'!AM433</f>
        <v>0</v>
      </c>
      <c r="AM433" s="304">
        <f>' ВВОД заполнить первым'!AN433</f>
        <v>0</v>
      </c>
      <c r="AN433" s="304">
        <f>' ВВОД заполнить первым'!AO433</f>
        <v>1</v>
      </c>
      <c r="AO433" s="304">
        <f>' ВВОД заполнить первым'!AP433</f>
        <v>0</v>
      </c>
      <c r="AP433" s="304">
        <f>' ВВОД заполнить первым'!AQ433</f>
        <v>0</v>
      </c>
      <c r="AQ433" s="304">
        <f>' ВВОД заполнить первым'!AR433</f>
        <v>0</v>
      </c>
      <c r="AR433" s="304">
        <f>' ВВОД заполнить первым'!AS433</f>
        <v>0</v>
      </c>
      <c r="AS433" s="304">
        <f>' ВВОД заполнить первым'!AT433</f>
        <v>1</v>
      </c>
      <c r="AT433" s="304">
        <f>' ВВОД заполнить первым'!AU433</f>
        <v>1</v>
      </c>
      <c r="AU433" s="304">
        <f>' ВВОД заполнить первым'!AV433</f>
        <v>0</v>
      </c>
      <c r="AV433" s="304">
        <f>' ВВОД заполнить первым'!AW433</f>
        <v>0</v>
      </c>
      <c r="AW433" s="304">
        <f>' ВВОД заполнить первым'!AX433</f>
        <v>0</v>
      </c>
      <c r="AX433" s="304">
        <f>' ВВОД заполнить первым'!AY433</f>
        <v>0</v>
      </c>
      <c r="AY433" s="304">
        <f>' ВВОД заполнить первым'!AZ433</f>
        <v>0</v>
      </c>
      <c r="AZ433" s="304">
        <f>' ВВОД заполнить первым'!BA433</f>
        <v>1</v>
      </c>
      <c r="BA433" s="304">
        <f>' ВВОД заполнить первым'!BB433</f>
        <v>1</v>
      </c>
      <c r="BB433" s="304">
        <f>' ВВОД заполнить первым'!BC433</f>
        <v>0</v>
      </c>
      <c r="BC433" s="304">
        <f>' ВВОД заполнить первым'!BD433</f>
        <v>0</v>
      </c>
      <c r="BD433" s="304">
        <f>' ВВОД заполнить первым'!BE433</f>
        <v>0</v>
      </c>
      <c r="BE433" s="304">
        <f>' ВВОД заполнить первым'!BF433</f>
        <v>0</v>
      </c>
      <c r="BF433" s="304">
        <f>' ВВОД заполнить первым'!BG433</f>
        <v>0</v>
      </c>
      <c r="BG433" s="304">
        <f>' ВВОД заполнить первым'!BH433</f>
        <v>0</v>
      </c>
      <c r="BH433" s="304">
        <f>' ВВОД заполнить первым'!BI433</f>
        <v>0</v>
      </c>
      <c r="BI433" s="304">
        <f>' ВВОД заполнить первым'!BJ433</f>
        <v>1</v>
      </c>
      <c r="BJ433" s="304">
        <f>' ВВОД заполнить первым'!BK433</f>
        <v>1</v>
      </c>
      <c r="BK433" s="304">
        <f>' ВВОД заполнить первым'!BL433</f>
        <v>0</v>
      </c>
      <c r="BL433" s="304">
        <f>' ВВОД заполнить первым'!BM433</f>
        <v>0</v>
      </c>
      <c r="BM433" s="304">
        <f>' ВВОД заполнить первым'!BN433</f>
        <v>0</v>
      </c>
      <c r="BN433" s="304">
        <f>' ВВОД заполнить первым'!BO433</f>
        <v>1</v>
      </c>
      <c r="BO433" s="304">
        <f>' ВВОД заполнить первым'!BP433</f>
        <v>0</v>
      </c>
      <c r="BP433" s="304">
        <f>' ВВОД заполнить первым'!BQ433</f>
        <v>0</v>
      </c>
      <c r="BQ433" s="304">
        <f ca="1">' ВВОД заполнить первым'!BR433</f>
        <v>1</v>
      </c>
      <c r="BR433" s="304">
        <f ca="1">' ВВОД заполнить первым'!BS433</f>
        <v>1</v>
      </c>
      <c r="BS433" s="304">
        <f>' ВВОД заполнить первым'!BT433</f>
        <v>27445</v>
      </c>
      <c r="BT433" s="304">
        <f ca="1">' ВВОД заполнить первым'!BU433</f>
        <v>44</v>
      </c>
      <c r="BU433" s="304">
        <f ca="1">' ВВОД заполнить первым'!BV433</f>
        <v>0</v>
      </c>
      <c r="BV433" s="304">
        <f ca="1">' ВВОД заполнить первым'!BW433</f>
        <v>0</v>
      </c>
      <c r="BW433" s="304">
        <f ca="1">' ВВОД заполнить первым'!BX433</f>
        <v>0</v>
      </c>
      <c r="BX433" s="304">
        <f ca="1">' ВВОД заполнить первым'!BY433</f>
        <v>0</v>
      </c>
      <c r="BY433" s="304">
        <f ca="1">' ВВОД заполнить первым'!BZ433</f>
        <v>0</v>
      </c>
      <c r="BZ433" s="304">
        <f ca="1">' ВВОД заполнить первым'!CA433</f>
        <v>0</v>
      </c>
      <c r="CA433" s="304">
        <f ca="1">' ВВОД заполнить первым'!CB433</f>
        <v>0</v>
      </c>
      <c r="CB433" s="304">
        <f ca="1">' ВВОД заполнить первым'!CC433</f>
        <v>0</v>
      </c>
      <c r="CC433" s="304">
        <f ca="1">' ВВОД заполнить первым'!CD433</f>
        <v>1</v>
      </c>
      <c r="CD433" s="304">
        <f ca="1">' ВВОД заполнить первым'!CE433</f>
        <v>1</v>
      </c>
      <c r="CE433" s="304">
        <f ca="1">' ВВОД заполнить первым'!CF433</f>
        <v>0</v>
      </c>
      <c r="CF433" s="304">
        <f ca="1">' ВВОД заполнить первым'!CG433</f>
        <v>0</v>
      </c>
      <c r="CG433" s="304">
        <f ca="1">' ВВОД заполнить первым'!CH433</f>
        <v>0</v>
      </c>
      <c r="CH433" s="304">
        <f ca="1">' ВВОД заполнить первым'!CI433</f>
        <v>0</v>
      </c>
      <c r="CI433" s="304">
        <f ca="1">' ВВОД заполнить первым'!CJ433</f>
        <v>0</v>
      </c>
      <c r="CJ433" s="304">
        <f ca="1">' ВВОД заполнить первым'!CK433</f>
        <v>0</v>
      </c>
      <c r="CK433" s="304">
        <f ca="1">' ВВОД заполнить первым'!CL433</f>
        <v>0</v>
      </c>
      <c r="CL433" s="304">
        <f ca="1">' ВВОД заполнить первым'!CM433</f>
        <v>0</v>
      </c>
      <c r="CM433" s="304">
        <f ca="1">' ВВОД заполнить первым'!CN433</f>
        <v>0</v>
      </c>
      <c r="CN433" s="304">
        <f ca="1">' ВВОД заполнить первым'!CO433</f>
        <v>0</v>
      </c>
      <c r="CO433" s="304">
        <f>' ВВОД заполнить первым'!CP433</f>
        <v>0</v>
      </c>
      <c r="CP433" s="304">
        <f>' ВВОД заполнить первым'!CQ433</f>
        <v>0</v>
      </c>
      <c r="CQ433" s="304">
        <f>' ВВОД заполнить первым'!CR433</f>
        <v>0</v>
      </c>
      <c r="CR433" s="304">
        <f>' ВВОД заполнить первым'!CS433</f>
        <v>0</v>
      </c>
      <c r="CS433" s="304">
        <f>' ВВОД заполнить первым'!CT433</f>
        <v>0</v>
      </c>
      <c r="CT433" s="304">
        <f>' ВВОД заполнить первым'!CU433</f>
        <v>0</v>
      </c>
      <c r="CU433" s="304">
        <f>' ВВОД заполнить первым'!CV433</f>
        <v>0</v>
      </c>
      <c r="CV433" s="304">
        <f>' ВВОД заполнить первым'!CW433</f>
        <v>0</v>
      </c>
      <c r="CW433" s="304">
        <f>' ВВОД заполнить первым'!CX433</f>
        <v>0</v>
      </c>
      <c r="CX433" s="304">
        <f>' ВВОД заполнить первым'!CY433</f>
        <v>0</v>
      </c>
      <c r="CY433" s="304">
        <f>' ВВОД заполнить первым'!CZ433</f>
        <v>0</v>
      </c>
      <c r="CZ433" s="304">
        <f>' ВВОД заполнить первым'!DA433</f>
        <v>0</v>
      </c>
      <c r="DA433" s="304">
        <f>' ВВОД заполнить первым'!DB433</f>
        <v>0</v>
      </c>
      <c r="DB433" s="304">
        <f>' ВВОД заполнить первым'!DC433</f>
        <v>0</v>
      </c>
      <c r="DC433" s="304">
        <f>' ВВОД заполнить первым'!DD433</f>
        <v>0</v>
      </c>
      <c r="DD433" s="304">
        <f>' ВВОД заполнить первым'!DE433</f>
        <v>0</v>
      </c>
      <c r="DE433" s="304">
        <f>' ВВОД заполнить первым'!DF433</f>
        <v>0</v>
      </c>
      <c r="DF433" s="304">
        <f>' ВВОД заполнить первым'!DG433</f>
        <v>0</v>
      </c>
      <c r="DG433" s="304">
        <f>' ВВОД заполнить первым'!DH433</f>
        <v>0</v>
      </c>
      <c r="DH433" s="304">
        <f>' ВВОД заполнить первым'!DI433</f>
        <v>0</v>
      </c>
      <c r="DI433" s="304">
        <f>' ВВОД заполнить первым'!DJ433</f>
        <v>0</v>
      </c>
      <c r="DJ433" s="304">
        <f>' ВВОД заполнить первым'!DK433</f>
        <v>0</v>
      </c>
      <c r="DK433" s="304">
        <f>' ВВОД заполнить первым'!DL433</f>
        <v>0</v>
      </c>
      <c r="DL433" s="304">
        <f>' ВВОД заполнить первым'!DM433</f>
        <v>0</v>
      </c>
      <c r="DM433" s="304">
        <f>' ВВОД заполнить первым'!DN433</f>
        <v>0</v>
      </c>
      <c r="DN433" s="304">
        <f>' ВВОД заполнить первым'!DO433</f>
        <v>0</v>
      </c>
      <c r="DO433" s="304">
        <f>' ВВОД заполнить первым'!DP433</f>
        <v>0</v>
      </c>
      <c r="DP433" s="304">
        <f>' ВВОД заполнить первым'!DQ433</f>
        <v>0</v>
      </c>
      <c r="DQ433" s="304">
        <f>' ВВОД заполнить первым'!DR433</f>
        <v>0</v>
      </c>
      <c r="DR433" s="304">
        <f>' ВВОД заполнить первым'!DS433</f>
        <v>0</v>
      </c>
      <c r="DS433" s="304">
        <f>' ВВОД заполнить первым'!DT433</f>
        <v>0</v>
      </c>
      <c r="DT433" s="304">
        <f>' ВВОД заполнить первым'!DU433</f>
        <v>0</v>
      </c>
      <c r="DU433" s="304">
        <f>' ВВОД заполнить первым'!DV433</f>
        <v>0</v>
      </c>
    </row>
    <row r="434" spans="1:125" s="14" customFormat="1" hidden="1">
      <c r="A434" s="56"/>
      <c r="B434" s="34"/>
      <c r="C434" s="34"/>
      <c r="D434" s="34"/>
      <c r="E434" s="34"/>
      <c r="F434" s="34"/>
      <c r="G434" s="34"/>
      <c r="H434" s="34"/>
      <c r="I434" s="34"/>
      <c r="J434" s="34"/>
      <c r="K434" s="34"/>
      <c r="L434" s="34"/>
      <c r="M434" s="34"/>
      <c r="N434" s="34"/>
      <c r="O434" s="63" t="s">
        <v>167</v>
      </c>
      <c r="P434" s="304">
        <f>' ВВОД заполнить первым'!P434</f>
        <v>0</v>
      </c>
      <c r="Q434" s="304">
        <f>' ВВОД заполнить первым'!Q434</f>
        <v>0</v>
      </c>
      <c r="R434" s="304">
        <f>' ВВОД заполнить первым'!R434</f>
        <v>0</v>
      </c>
      <c r="S434" s="304">
        <f>' ВВОД заполнить первым'!S434</f>
        <v>0</v>
      </c>
      <c r="T434" s="304">
        <f>' ВВОД заполнить первым'!T434</f>
        <v>0</v>
      </c>
      <c r="U434" s="304">
        <f>' ВВОД заполнить первым'!U434</f>
        <v>0</v>
      </c>
      <c r="V434" s="304">
        <f>' ВВОД заполнить первым'!V434</f>
        <v>0</v>
      </c>
      <c r="W434" s="304">
        <f>' ВВОД заполнить первым'!W434</f>
        <v>0</v>
      </c>
      <c r="X434" s="304">
        <f>' ВВОД заполнить первым'!X434</f>
        <v>0</v>
      </c>
      <c r="Y434" s="304">
        <f>' ВВОД заполнить первым'!Y434</f>
        <v>0</v>
      </c>
      <c r="Z434" s="304">
        <f>' ВВОД заполнить первым'!Z434</f>
        <v>0</v>
      </c>
      <c r="AA434" s="304">
        <f>' ВВОД заполнить первым'!AA434</f>
        <v>0</v>
      </c>
      <c r="AB434" s="304">
        <f>' ВВОД заполнить первым'!AB434</f>
        <v>0</v>
      </c>
      <c r="AC434" s="304">
        <f>' ВВОД заполнить первым'!AC434</f>
        <v>0</v>
      </c>
      <c r="AD434" s="304">
        <f>' ВВОД заполнить первым'!AD434</f>
        <v>0</v>
      </c>
      <c r="AE434" s="304">
        <f>' ВВОД заполнить первым'!AE434</f>
        <v>0</v>
      </c>
      <c r="AF434" s="304">
        <f>' ВВОД заполнить первым'!AF434</f>
        <v>0</v>
      </c>
      <c r="AG434" s="304">
        <f>' ВВОД заполнить первым'!AG434</f>
        <v>0</v>
      </c>
      <c r="AH434" s="304">
        <f>' ВВОД заполнить первым'!AH434</f>
        <v>0</v>
      </c>
      <c r="AI434" s="304">
        <f>' ВВОД заполнить первым'!AJ434</f>
        <v>0</v>
      </c>
      <c r="AJ434" s="304">
        <f>' ВВОД заполнить первым'!AK434</f>
        <v>0</v>
      </c>
      <c r="AK434" s="304">
        <f>' ВВОД заполнить первым'!AL434</f>
        <v>0</v>
      </c>
      <c r="AL434" s="304">
        <f>' ВВОД заполнить первым'!AM434</f>
        <v>0</v>
      </c>
      <c r="AM434" s="304">
        <f>' ВВОД заполнить первым'!AN434</f>
        <v>0</v>
      </c>
      <c r="AN434" s="304">
        <f>' ВВОД заполнить первым'!AO434</f>
        <v>0</v>
      </c>
      <c r="AO434" s="304">
        <f>' ВВОД заполнить первым'!AP434</f>
        <v>0</v>
      </c>
      <c r="AP434" s="304">
        <f>' ВВОД заполнить первым'!AQ434</f>
        <v>0</v>
      </c>
      <c r="AQ434" s="304">
        <f>' ВВОД заполнить первым'!AR434</f>
        <v>0</v>
      </c>
      <c r="AR434" s="304">
        <f>' ВВОД заполнить первым'!AS434</f>
        <v>0</v>
      </c>
      <c r="AS434" s="304">
        <f>' ВВОД заполнить первым'!AT434</f>
        <v>0</v>
      </c>
      <c r="AT434" s="304">
        <f>' ВВОД заполнить первым'!AU434</f>
        <v>0</v>
      </c>
      <c r="AU434" s="304">
        <f>' ВВОД заполнить первым'!AV434</f>
        <v>0</v>
      </c>
      <c r="AV434" s="304">
        <f>' ВВОД заполнить первым'!AW434</f>
        <v>0</v>
      </c>
      <c r="AW434" s="304">
        <f>' ВВОД заполнить первым'!AX434</f>
        <v>0</v>
      </c>
      <c r="AX434" s="304">
        <f>' ВВОД заполнить первым'!AY434</f>
        <v>0</v>
      </c>
      <c r="AY434" s="304">
        <f>' ВВОД заполнить первым'!AZ434</f>
        <v>0</v>
      </c>
      <c r="AZ434" s="304">
        <f>' ВВОД заполнить первым'!BA434</f>
        <v>0</v>
      </c>
      <c r="BA434" s="304">
        <f>' ВВОД заполнить первым'!BB434</f>
        <v>0</v>
      </c>
      <c r="BB434" s="304">
        <f>' ВВОД заполнить первым'!BC434</f>
        <v>0</v>
      </c>
      <c r="BC434" s="304">
        <f>' ВВОД заполнить первым'!BD434</f>
        <v>0</v>
      </c>
      <c r="BD434" s="304">
        <f>' ВВОД заполнить первым'!BE434</f>
        <v>0</v>
      </c>
      <c r="BE434" s="304">
        <f>' ВВОД заполнить первым'!BF434</f>
        <v>0</v>
      </c>
      <c r="BF434" s="304">
        <f>' ВВОД заполнить первым'!BG434</f>
        <v>0</v>
      </c>
      <c r="BG434" s="304">
        <f>' ВВОД заполнить первым'!BH434</f>
        <v>0</v>
      </c>
      <c r="BH434" s="304">
        <f>' ВВОД заполнить первым'!BI434</f>
        <v>0</v>
      </c>
      <c r="BI434" s="304">
        <f>' ВВОД заполнить первым'!BJ434</f>
        <v>0</v>
      </c>
      <c r="BJ434" s="304">
        <f>' ВВОД заполнить первым'!BK434</f>
        <v>0</v>
      </c>
      <c r="BK434" s="304">
        <f>' ВВОД заполнить первым'!BL434</f>
        <v>0</v>
      </c>
      <c r="BL434" s="304">
        <f>' ВВОД заполнить первым'!BM434</f>
        <v>0</v>
      </c>
      <c r="BM434" s="304">
        <f>' ВВОД заполнить первым'!BN434</f>
        <v>0</v>
      </c>
      <c r="BN434" s="304">
        <f>' ВВОД заполнить первым'!BO434</f>
        <v>0</v>
      </c>
      <c r="BO434" s="304">
        <f>' ВВОД заполнить первым'!BP434</f>
        <v>0</v>
      </c>
      <c r="BP434" s="304">
        <f>' ВВОД заполнить первым'!BQ434</f>
        <v>0</v>
      </c>
      <c r="BQ434" s="304">
        <f ca="1">' ВВОД заполнить первым'!BR434</f>
        <v>0</v>
      </c>
      <c r="BR434" s="304">
        <f ca="1">' ВВОД заполнить первым'!BS434</f>
        <v>0</v>
      </c>
      <c r="BS434" s="304">
        <f>' ВВОД заполнить первым'!BT434</f>
        <v>0</v>
      </c>
      <c r="BT434" s="304">
        <f ca="1">' ВВОД заполнить первым'!BU434</f>
        <v>119</v>
      </c>
      <c r="BU434" s="304">
        <f ca="1">' ВВОД заполнить первым'!BV434</f>
        <v>0</v>
      </c>
      <c r="BV434" s="304">
        <f ca="1">' ВВОД заполнить первым'!BW434</f>
        <v>0</v>
      </c>
      <c r="BW434" s="304">
        <f ca="1">' ВВОД заполнить первым'!BX434</f>
        <v>0</v>
      </c>
      <c r="BX434" s="304">
        <f ca="1">' ВВОД заполнить первым'!BY434</f>
        <v>0</v>
      </c>
      <c r="BY434" s="304">
        <f ca="1">' ВВОД заполнить первым'!BZ434</f>
        <v>0</v>
      </c>
      <c r="BZ434" s="304">
        <f ca="1">' ВВОД заполнить первым'!CA434</f>
        <v>0</v>
      </c>
      <c r="CA434" s="304">
        <f ca="1">' ВВОД заполнить первым'!CB434</f>
        <v>0</v>
      </c>
      <c r="CB434" s="304">
        <f ca="1">' ВВОД заполнить первым'!CC434</f>
        <v>0</v>
      </c>
      <c r="CC434" s="304">
        <f ca="1">' ВВОД заполнить первым'!CD434</f>
        <v>0</v>
      </c>
      <c r="CD434" s="304">
        <f ca="1">' ВВОД заполнить первым'!CE434</f>
        <v>0</v>
      </c>
      <c r="CE434" s="304">
        <f ca="1">' ВВОД заполнить первым'!CF434</f>
        <v>0</v>
      </c>
      <c r="CF434" s="304">
        <f ca="1">' ВВОД заполнить первым'!CG434</f>
        <v>0</v>
      </c>
      <c r="CG434" s="304">
        <f ca="1">' ВВОД заполнить первым'!CH434</f>
        <v>0</v>
      </c>
      <c r="CH434" s="304">
        <f ca="1">' ВВОД заполнить первым'!CI434</f>
        <v>0</v>
      </c>
      <c r="CI434" s="304">
        <f ca="1">' ВВОД заполнить первым'!CJ434</f>
        <v>0</v>
      </c>
      <c r="CJ434" s="304">
        <f ca="1">' ВВОД заполнить первым'!CK434</f>
        <v>0</v>
      </c>
      <c r="CK434" s="304">
        <f ca="1">' ВВОД заполнить первым'!CL434</f>
        <v>0</v>
      </c>
      <c r="CL434" s="304">
        <f ca="1">' ВВОД заполнить первым'!CM434</f>
        <v>0</v>
      </c>
      <c r="CM434" s="304">
        <f ca="1">' ВВОД заполнить первым'!CN434</f>
        <v>0</v>
      </c>
      <c r="CN434" s="304">
        <f ca="1">' ВВОД заполнить первым'!CO434</f>
        <v>0</v>
      </c>
      <c r="CO434" s="304">
        <f>' ВВОД заполнить первым'!CP434</f>
        <v>0</v>
      </c>
      <c r="CP434" s="304">
        <f>' ВВОД заполнить первым'!CQ434</f>
        <v>0</v>
      </c>
      <c r="CQ434" s="304">
        <f>' ВВОД заполнить первым'!CR434</f>
        <v>0</v>
      </c>
      <c r="CR434" s="304">
        <f>' ВВОД заполнить первым'!CS434</f>
        <v>0</v>
      </c>
      <c r="CS434" s="304">
        <f>' ВВОД заполнить первым'!CT434</f>
        <v>0</v>
      </c>
      <c r="CT434" s="304">
        <f>' ВВОД заполнить первым'!CU434</f>
        <v>0</v>
      </c>
      <c r="CU434" s="304">
        <f>' ВВОД заполнить первым'!CV434</f>
        <v>0</v>
      </c>
      <c r="CV434" s="304">
        <f>' ВВОД заполнить первым'!CW434</f>
        <v>0</v>
      </c>
      <c r="CW434" s="304">
        <f>' ВВОД заполнить первым'!CX434</f>
        <v>0</v>
      </c>
      <c r="CX434" s="304">
        <f>' ВВОД заполнить первым'!CY434</f>
        <v>0</v>
      </c>
      <c r="CY434" s="304">
        <f>' ВВОД заполнить первым'!CZ434</f>
        <v>0</v>
      </c>
      <c r="CZ434" s="304">
        <f>' ВВОД заполнить первым'!DA434</f>
        <v>0</v>
      </c>
      <c r="DA434" s="304">
        <f>' ВВОД заполнить первым'!DB434</f>
        <v>0</v>
      </c>
      <c r="DB434" s="304">
        <f>' ВВОД заполнить первым'!DC434</f>
        <v>0</v>
      </c>
      <c r="DC434" s="304">
        <f>' ВВОД заполнить первым'!DD434</f>
        <v>0</v>
      </c>
      <c r="DD434" s="304">
        <f>' ВВОД заполнить первым'!DE434</f>
        <v>0</v>
      </c>
      <c r="DE434" s="304">
        <f>' ВВОД заполнить первым'!DF434</f>
        <v>0</v>
      </c>
      <c r="DF434" s="304">
        <f>' ВВОД заполнить первым'!DG434</f>
        <v>0</v>
      </c>
      <c r="DG434" s="304">
        <f>' ВВОД заполнить первым'!DH434</f>
        <v>0</v>
      </c>
      <c r="DH434" s="304">
        <f>' ВВОД заполнить первым'!DI434</f>
        <v>0</v>
      </c>
      <c r="DI434" s="304">
        <f>' ВВОД заполнить первым'!DJ434</f>
        <v>0</v>
      </c>
      <c r="DJ434" s="304">
        <f>' ВВОД заполнить первым'!DK434</f>
        <v>0</v>
      </c>
      <c r="DK434" s="304">
        <f>' ВВОД заполнить первым'!DL434</f>
        <v>0</v>
      </c>
      <c r="DL434" s="304">
        <f>' ВВОД заполнить первым'!DM434</f>
        <v>0</v>
      </c>
      <c r="DM434" s="304">
        <f>' ВВОД заполнить первым'!DN434</f>
        <v>0</v>
      </c>
      <c r="DN434" s="304">
        <f>' ВВОД заполнить первым'!DO434</f>
        <v>0</v>
      </c>
      <c r="DO434" s="304">
        <f>' ВВОД заполнить первым'!DP434</f>
        <v>0</v>
      </c>
      <c r="DP434" s="304">
        <f>' ВВОД заполнить первым'!DQ434</f>
        <v>0</v>
      </c>
      <c r="DQ434" s="304">
        <f>' ВВОД заполнить первым'!DR434</f>
        <v>0</v>
      </c>
      <c r="DR434" s="304">
        <f>' ВВОД заполнить первым'!DS434</f>
        <v>0</v>
      </c>
      <c r="DS434" s="304">
        <f>' ВВОД заполнить первым'!DT434</f>
        <v>0</v>
      </c>
      <c r="DT434" s="304">
        <f>' ВВОД заполнить первым'!DU434</f>
        <v>0</v>
      </c>
      <c r="DU434" s="304">
        <f>' ВВОД заполнить первым'!DV434</f>
        <v>0</v>
      </c>
    </row>
    <row r="435" spans="1:125" s="14" customFormat="1" ht="57.75" hidden="1" customHeight="1">
      <c r="A435" s="56"/>
      <c r="B435" s="73"/>
      <c r="C435" s="62"/>
      <c r="D435" s="62"/>
      <c r="E435" s="62"/>
      <c r="F435" s="62"/>
      <c r="G435" s="62"/>
      <c r="H435" s="62"/>
      <c r="I435" s="62"/>
      <c r="J435" s="62"/>
      <c r="K435" s="62"/>
      <c r="L435" s="62"/>
      <c r="M435" s="62"/>
      <c r="N435" s="62"/>
      <c r="O435" s="63" t="s">
        <v>168</v>
      </c>
      <c r="P435" s="304">
        <f>' ВВОД заполнить первым'!P435</f>
        <v>0</v>
      </c>
      <c r="Q435" s="304">
        <f>' ВВОД заполнить первым'!Q435</f>
        <v>0</v>
      </c>
      <c r="R435" s="304">
        <f>' ВВОД заполнить первым'!R435</f>
        <v>0</v>
      </c>
      <c r="S435" s="304">
        <f>' ВВОД заполнить первым'!S435</f>
        <v>0</v>
      </c>
      <c r="T435" s="304">
        <f>' ВВОД заполнить первым'!T435</f>
        <v>0</v>
      </c>
      <c r="U435" s="304">
        <f>' ВВОД заполнить первым'!U435</f>
        <v>0</v>
      </c>
      <c r="V435" s="304">
        <f>' ВВОД заполнить первым'!V435</f>
        <v>0</v>
      </c>
      <c r="W435" s="304">
        <f>' ВВОД заполнить первым'!W435</f>
        <v>0</v>
      </c>
      <c r="X435" s="304">
        <f>' ВВОД заполнить первым'!X435</f>
        <v>0</v>
      </c>
      <c r="Y435" s="304">
        <f>' ВВОД заполнить первым'!Y435</f>
        <v>0</v>
      </c>
      <c r="Z435" s="304">
        <f>' ВВОД заполнить первым'!Z435</f>
        <v>0</v>
      </c>
      <c r="AA435" s="304">
        <f>' ВВОД заполнить первым'!AA435</f>
        <v>0</v>
      </c>
      <c r="AB435" s="304">
        <f>' ВВОД заполнить первым'!AB435</f>
        <v>0</v>
      </c>
      <c r="AC435" s="304">
        <f>' ВВОД заполнить первым'!AC435</f>
        <v>0</v>
      </c>
      <c r="AD435" s="304">
        <f>' ВВОД заполнить первым'!AD435</f>
        <v>0</v>
      </c>
      <c r="AE435" s="304">
        <f>' ВВОД заполнить первым'!AE435</f>
        <v>0</v>
      </c>
      <c r="AF435" s="304">
        <f>' ВВОД заполнить первым'!AF435</f>
        <v>0</v>
      </c>
      <c r="AG435" s="304">
        <f>' ВВОД заполнить первым'!AG435</f>
        <v>0</v>
      </c>
      <c r="AH435" s="304">
        <f>' ВВОД заполнить первым'!AH435</f>
        <v>0</v>
      </c>
      <c r="AI435" s="304">
        <f>' ВВОД заполнить первым'!AJ435</f>
        <v>0</v>
      </c>
      <c r="AJ435" s="304">
        <f>' ВВОД заполнить первым'!AK435</f>
        <v>0</v>
      </c>
      <c r="AK435" s="304">
        <f>' ВВОД заполнить первым'!AL435</f>
        <v>0</v>
      </c>
      <c r="AL435" s="304">
        <f>' ВВОД заполнить первым'!AM435</f>
        <v>0</v>
      </c>
      <c r="AM435" s="304">
        <f>' ВВОД заполнить первым'!AN435</f>
        <v>0</v>
      </c>
      <c r="AN435" s="304">
        <f>' ВВОД заполнить первым'!AO435</f>
        <v>0</v>
      </c>
      <c r="AO435" s="304">
        <f>' ВВОД заполнить первым'!AP435</f>
        <v>0</v>
      </c>
      <c r="AP435" s="304">
        <f>' ВВОД заполнить первым'!AQ435</f>
        <v>0</v>
      </c>
      <c r="AQ435" s="304">
        <f>' ВВОД заполнить первым'!AR435</f>
        <v>0</v>
      </c>
      <c r="AR435" s="304">
        <f>' ВВОД заполнить первым'!AS435</f>
        <v>0</v>
      </c>
      <c r="AS435" s="304">
        <f>' ВВОД заполнить первым'!AT435</f>
        <v>0</v>
      </c>
      <c r="AT435" s="304">
        <f>' ВВОД заполнить первым'!AU435</f>
        <v>0</v>
      </c>
      <c r="AU435" s="304">
        <f>' ВВОД заполнить первым'!AV435</f>
        <v>0</v>
      </c>
      <c r="AV435" s="304">
        <f>' ВВОД заполнить первым'!AW435</f>
        <v>0</v>
      </c>
      <c r="AW435" s="304">
        <f>' ВВОД заполнить первым'!AX435</f>
        <v>0</v>
      </c>
      <c r="AX435" s="304">
        <f>' ВВОД заполнить первым'!AY435</f>
        <v>0</v>
      </c>
      <c r="AY435" s="304">
        <f>' ВВОД заполнить первым'!AZ435</f>
        <v>0</v>
      </c>
      <c r="AZ435" s="304">
        <f>' ВВОД заполнить первым'!BA435</f>
        <v>0</v>
      </c>
      <c r="BA435" s="304">
        <f>' ВВОД заполнить первым'!BB435</f>
        <v>0</v>
      </c>
      <c r="BB435" s="304">
        <f>' ВВОД заполнить первым'!BC435</f>
        <v>0</v>
      </c>
      <c r="BC435" s="304">
        <f>' ВВОД заполнить первым'!BD435</f>
        <v>0</v>
      </c>
      <c r="BD435" s="304">
        <f>' ВВОД заполнить первым'!BE435</f>
        <v>0</v>
      </c>
      <c r="BE435" s="304">
        <f>' ВВОД заполнить первым'!BF435</f>
        <v>0</v>
      </c>
      <c r="BF435" s="304">
        <f>' ВВОД заполнить первым'!BG435</f>
        <v>0</v>
      </c>
      <c r="BG435" s="304">
        <f>' ВВОД заполнить первым'!BH435</f>
        <v>0</v>
      </c>
      <c r="BH435" s="304">
        <f>' ВВОД заполнить первым'!BI435</f>
        <v>0</v>
      </c>
      <c r="BI435" s="304">
        <f>' ВВОД заполнить первым'!BJ435</f>
        <v>0</v>
      </c>
      <c r="BJ435" s="304">
        <f>' ВВОД заполнить первым'!BK435</f>
        <v>0</v>
      </c>
      <c r="BK435" s="304">
        <f>' ВВОД заполнить первым'!BL435</f>
        <v>0</v>
      </c>
      <c r="BL435" s="304">
        <f>' ВВОД заполнить первым'!BM435</f>
        <v>0</v>
      </c>
      <c r="BM435" s="304">
        <f>' ВВОД заполнить первым'!BN435</f>
        <v>0</v>
      </c>
      <c r="BN435" s="304">
        <f>' ВВОД заполнить первым'!BO435</f>
        <v>0</v>
      </c>
      <c r="BO435" s="304">
        <f>' ВВОД заполнить первым'!BP435</f>
        <v>0</v>
      </c>
      <c r="BP435" s="304">
        <f>' ВВОД заполнить первым'!BQ435</f>
        <v>0</v>
      </c>
      <c r="BQ435" s="304">
        <f ca="1">' ВВОД заполнить первым'!BR435</f>
        <v>0</v>
      </c>
      <c r="BR435" s="304">
        <f ca="1">' ВВОД заполнить первым'!BS435</f>
        <v>0</v>
      </c>
      <c r="BS435" s="304">
        <f>' ВВОД заполнить первым'!BT435</f>
        <v>0</v>
      </c>
      <c r="BT435" s="304">
        <f ca="1">' ВВОД заполнить первым'!BU435</f>
        <v>119</v>
      </c>
      <c r="BU435" s="304">
        <f ca="1">' ВВОД заполнить первым'!BV435</f>
        <v>0</v>
      </c>
      <c r="BV435" s="304">
        <f ca="1">' ВВОД заполнить первым'!BW435</f>
        <v>0</v>
      </c>
      <c r="BW435" s="304">
        <f ca="1">' ВВОД заполнить первым'!BX435</f>
        <v>0</v>
      </c>
      <c r="BX435" s="304">
        <f ca="1">' ВВОД заполнить первым'!BY435</f>
        <v>0</v>
      </c>
      <c r="BY435" s="304">
        <f ca="1">' ВВОД заполнить первым'!BZ435</f>
        <v>0</v>
      </c>
      <c r="BZ435" s="304">
        <f ca="1">' ВВОД заполнить первым'!CA435</f>
        <v>0</v>
      </c>
      <c r="CA435" s="304">
        <f ca="1">' ВВОД заполнить первым'!CB435</f>
        <v>0</v>
      </c>
      <c r="CB435" s="304">
        <f ca="1">' ВВОД заполнить первым'!CC435</f>
        <v>0</v>
      </c>
      <c r="CC435" s="304">
        <f ca="1">' ВВОД заполнить первым'!CD435</f>
        <v>0</v>
      </c>
      <c r="CD435" s="304">
        <f ca="1">' ВВОД заполнить первым'!CE435</f>
        <v>0</v>
      </c>
      <c r="CE435" s="304">
        <f ca="1">' ВВОД заполнить первым'!CF435</f>
        <v>0</v>
      </c>
      <c r="CF435" s="304">
        <f ca="1">' ВВОД заполнить первым'!CG435</f>
        <v>0</v>
      </c>
      <c r="CG435" s="304">
        <f ca="1">' ВВОД заполнить первым'!CH435</f>
        <v>0</v>
      </c>
      <c r="CH435" s="304">
        <f ca="1">' ВВОД заполнить первым'!CI435</f>
        <v>0</v>
      </c>
      <c r="CI435" s="304">
        <f ca="1">' ВВОД заполнить первым'!CJ435</f>
        <v>0</v>
      </c>
      <c r="CJ435" s="304">
        <f ca="1">' ВВОД заполнить первым'!CK435</f>
        <v>0</v>
      </c>
      <c r="CK435" s="304">
        <f ca="1">' ВВОД заполнить первым'!CL435</f>
        <v>0</v>
      </c>
      <c r="CL435" s="304">
        <f ca="1">' ВВОД заполнить первым'!CM435</f>
        <v>0</v>
      </c>
      <c r="CM435" s="304">
        <f ca="1">' ВВОД заполнить первым'!CN435</f>
        <v>0</v>
      </c>
      <c r="CN435" s="304">
        <f ca="1">' ВВОД заполнить первым'!CO435</f>
        <v>0</v>
      </c>
      <c r="CO435" s="304">
        <f>' ВВОД заполнить первым'!CP435</f>
        <v>0</v>
      </c>
      <c r="CP435" s="304">
        <f>' ВВОД заполнить первым'!CQ435</f>
        <v>0</v>
      </c>
      <c r="CQ435" s="304">
        <f>' ВВОД заполнить первым'!CR435</f>
        <v>0</v>
      </c>
      <c r="CR435" s="304">
        <f>' ВВОД заполнить первым'!CS435</f>
        <v>0</v>
      </c>
      <c r="CS435" s="304">
        <f>' ВВОД заполнить первым'!CT435</f>
        <v>0</v>
      </c>
      <c r="CT435" s="304">
        <f>' ВВОД заполнить первым'!CU435</f>
        <v>0</v>
      </c>
      <c r="CU435" s="304">
        <f>' ВВОД заполнить первым'!CV435</f>
        <v>0</v>
      </c>
      <c r="CV435" s="304">
        <f>' ВВОД заполнить первым'!CW435</f>
        <v>0</v>
      </c>
      <c r="CW435" s="304">
        <f>' ВВОД заполнить первым'!CX435</f>
        <v>0</v>
      </c>
      <c r="CX435" s="304">
        <f>' ВВОД заполнить первым'!CY435</f>
        <v>0</v>
      </c>
      <c r="CY435" s="304">
        <f>' ВВОД заполнить первым'!CZ435</f>
        <v>0</v>
      </c>
      <c r="CZ435" s="304">
        <f>' ВВОД заполнить первым'!DA435</f>
        <v>0</v>
      </c>
      <c r="DA435" s="304">
        <f>' ВВОД заполнить первым'!DB435</f>
        <v>0</v>
      </c>
      <c r="DB435" s="304">
        <f>' ВВОД заполнить первым'!DC435</f>
        <v>0</v>
      </c>
      <c r="DC435" s="304">
        <f>' ВВОД заполнить первым'!DD435</f>
        <v>0</v>
      </c>
      <c r="DD435" s="304">
        <f>' ВВОД заполнить первым'!DE435</f>
        <v>0</v>
      </c>
      <c r="DE435" s="304">
        <f>' ВВОД заполнить первым'!DF435</f>
        <v>0</v>
      </c>
      <c r="DF435" s="304">
        <f>' ВВОД заполнить первым'!DG435</f>
        <v>0</v>
      </c>
      <c r="DG435" s="304">
        <f>' ВВОД заполнить первым'!DH435</f>
        <v>0</v>
      </c>
      <c r="DH435" s="304">
        <f>' ВВОД заполнить первым'!DI435</f>
        <v>0</v>
      </c>
      <c r="DI435" s="304">
        <f>' ВВОД заполнить первым'!DJ435</f>
        <v>0</v>
      </c>
      <c r="DJ435" s="304">
        <f>' ВВОД заполнить первым'!DK435</f>
        <v>0</v>
      </c>
      <c r="DK435" s="304">
        <f>' ВВОД заполнить первым'!DL435</f>
        <v>0</v>
      </c>
      <c r="DL435" s="304">
        <f>' ВВОД заполнить первым'!DM435</f>
        <v>0</v>
      </c>
      <c r="DM435" s="304">
        <f>' ВВОД заполнить первым'!DN435</f>
        <v>0</v>
      </c>
      <c r="DN435" s="304">
        <f>' ВВОД заполнить первым'!DO435</f>
        <v>0</v>
      </c>
      <c r="DO435" s="304">
        <f>' ВВОД заполнить первым'!DP435</f>
        <v>0</v>
      </c>
      <c r="DP435" s="304">
        <f>' ВВОД заполнить первым'!DQ435</f>
        <v>0</v>
      </c>
      <c r="DQ435" s="304">
        <f>' ВВОД заполнить первым'!DR435</f>
        <v>0</v>
      </c>
      <c r="DR435" s="304">
        <f>' ВВОД заполнить первым'!DS435</f>
        <v>0</v>
      </c>
      <c r="DS435" s="304">
        <f>' ВВОД заполнить первым'!DT435</f>
        <v>0</v>
      </c>
      <c r="DT435" s="304">
        <f>' ВВОД заполнить первым'!DU435</f>
        <v>0</v>
      </c>
      <c r="DU435" s="304">
        <f>' ВВОД заполнить первым'!DV435</f>
        <v>0</v>
      </c>
    </row>
    <row r="436" spans="1:125" s="14" customFormat="1" ht="52.5" hidden="1" customHeight="1">
      <c r="A436" s="56"/>
      <c r="B436" s="62"/>
      <c r="C436" s="62"/>
      <c r="D436" s="62"/>
      <c r="E436" s="62"/>
      <c r="F436" s="62"/>
      <c r="G436" s="62"/>
      <c r="H436" s="62"/>
      <c r="I436" s="62"/>
      <c r="J436" s="62"/>
      <c r="K436" s="62"/>
      <c r="L436" s="62"/>
      <c r="M436" s="62"/>
      <c r="N436" s="62"/>
      <c r="O436" s="63" t="s">
        <v>168</v>
      </c>
      <c r="P436" s="304">
        <f>' ВВОД заполнить первым'!P436</f>
        <v>0</v>
      </c>
      <c r="Q436" s="304">
        <f>' ВВОД заполнить первым'!Q436</f>
        <v>0</v>
      </c>
      <c r="R436" s="304">
        <f>' ВВОД заполнить первым'!R436</f>
        <v>0</v>
      </c>
      <c r="S436" s="304">
        <f>' ВВОД заполнить первым'!S436</f>
        <v>0</v>
      </c>
      <c r="T436" s="304">
        <f>' ВВОД заполнить первым'!T436</f>
        <v>0</v>
      </c>
      <c r="U436" s="304">
        <f>' ВВОД заполнить первым'!U436</f>
        <v>0</v>
      </c>
      <c r="V436" s="304">
        <f>' ВВОД заполнить первым'!V436</f>
        <v>0</v>
      </c>
      <c r="W436" s="304">
        <f>' ВВОД заполнить первым'!W436</f>
        <v>0</v>
      </c>
      <c r="X436" s="304">
        <f>' ВВОД заполнить первым'!X436</f>
        <v>0</v>
      </c>
      <c r="Y436" s="304">
        <f>' ВВОД заполнить первым'!Y436</f>
        <v>0</v>
      </c>
      <c r="Z436" s="304">
        <f>' ВВОД заполнить первым'!Z436</f>
        <v>0</v>
      </c>
      <c r="AA436" s="304">
        <f>' ВВОД заполнить первым'!AA436</f>
        <v>0</v>
      </c>
      <c r="AB436" s="304">
        <f>' ВВОД заполнить первым'!AB436</f>
        <v>0</v>
      </c>
      <c r="AC436" s="304">
        <f>' ВВОД заполнить первым'!AC436</f>
        <v>0</v>
      </c>
      <c r="AD436" s="304">
        <f>' ВВОД заполнить первым'!AD436</f>
        <v>0</v>
      </c>
      <c r="AE436" s="304">
        <f>' ВВОД заполнить первым'!AE436</f>
        <v>0</v>
      </c>
      <c r="AF436" s="304">
        <f>' ВВОД заполнить первым'!AF436</f>
        <v>0</v>
      </c>
      <c r="AG436" s="304">
        <f>' ВВОД заполнить первым'!AG436</f>
        <v>0</v>
      </c>
      <c r="AH436" s="304">
        <f>' ВВОД заполнить первым'!AH436</f>
        <v>0</v>
      </c>
      <c r="AI436" s="304">
        <f>' ВВОД заполнить первым'!AJ436</f>
        <v>0</v>
      </c>
      <c r="AJ436" s="304">
        <f>' ВВОД заполнить первым'!AK436</f>
        <v>0</v>
      </c>
      <c r="AK436" s="304">
        <f>' ВВОД заполнить первым'!AL436</f>
        <v>0</v>
      </c>
      <c r="AL436" s="304">
        <f>' ВВОД заполнить первым'!AM436</f>
        <v>0</v>
      </c>
      <c r="AM436" s="304">
        <f>' ВВОД заполнить первым'!AN436</f>
        <v>0</v>
      </c>
      <c r="AN436" s="304">
        <f>' ВВОД заполнить первым'!AO436</f>
        <v>0</v>
      </c>
      <c r="AO436" s="304">
        <f>' ВВОД заполнить первым'!AP436</f>
        <v>0</v>
      </c>
      <c r="AP436" s="304">
        <f>' ВВОД заполнить первым'!AQ436</f>
        <v>0</v>
      </c>
      <c r="AQ436" s="304">
        <f>' ВВОД заполнить первым'!AR436</f>
        <v>0</v>
      </c>
      <c r="AR436" s="304">
        <f>' ВВОД заполнить первым'!AS436</f>
        <v>0</v>
      </c>
      <c r="AS436" s="304">
        <f>' ВВОД заполнить первым'!AT436</f>
        <v>0</v>
      </c>
      <c r="AT436" s="304">
        <f>' ВВОД заполнить первым'!AU436</f>
        <v>0</v>
      </c>
      <c r="AU436" s="304">
        <f>' ВВОД заполнить первым'!AV436</f>
        <v>0</v>
      </c>
      <c r="AV436" s="304">
        <f>' ВВОД заполнить первым'!AW436</f>
        <v>0</v>
      </c>
      <c r="AW436" s="304">
        <f>' ВВОД заполнить первым'!AX436</f>
        <v>0</v>
      </c>
      <c r="AX436" s="304">
        <f>' ВВОД заполнить первым'!AY436</f>
        <v>0</v>
      </c>
      <c r="AY436" s="304">
        <f>' ВВОД заполнить первым'!AZ436</f>
        <v>0</v>
      </c>
      <c r="AZ436" s="304">
        <f>' ВВОД заполнить первым'!BA436</f>
        <v>0</v>
      </c>
      <c r="BA436" s="304">
        <f>' ВВОД заполнить первым'!BB436</f>
        <v>0</v>
      </c>
      <c r="BB436" s="304">
        <f>' ВВОД заполнить первым'!BC436</f>
        <v>0</v>
      </c>
      <c r="BC436" s="304">
        <f>' ВВОД заполнить первым'!BD436</f>
        <v>0</v>
      </c>
      <c r="BD436" s="304">
        <f>' ВВОД заполнить первым'!BE436</f>
        <v>0</v>
      </c>
      <c r="BE436" s="304">
        <f>' ВВОД заполнить первым'!BF436</f>
        <v>0</v>
      </c>
      <c r="BF436" s="304">
        <f>' ВВОД заполнить первым'!BG436</f>
        <v>0</v>
      </c>
      <c r="BG436" s="304">
        <f>' ВВОД заполнить первым'!BH436</f>
        <v>0</v>
      </c>
      <c r="BH436" s="304">
        <f>' ВВОД заполнить первым'!BI436</f>
        <v>0</v>
      </c>
      <c r="BI436" s="304">
        <f>' ВВОД заполнить первым'!BJ436</f>
        <v>0</v>
      </c>
      <c r="BJ436" s="304">
        <f>' ВВОД заполнить первым'!BK436</f>
        <v>0</v>
      </c>
      <c r="BK436" s="304">
        <f>' ВВОД заполнить первым'!BL436</f>
        <v>0</v>
      </c>
      <c r="BL436" s="304">
        <f>' ВВОД заполнить первым'!BM436</f>
        <v>0</v>
      </c>
      <c r="BM436" s="304">
        <f>' ВВОД заполнить первым'!BN436</f>
        <v>0</v>
      </c>
      <c r="BN436" s="304">
        <f>' ВВОД заполнить первым'!BO436</f>
        <v>0</v>
      </c>
      <c r="BO436" s="304">
        <f>' ВВОД заполнить первым'!BP436</f>
        <v>0</v>
      </c>
      <c r="BP436" s="304">
        <f>' ВВОД заполнить первым'!BQ436</f>
        <v>0</v>
      </c>
      <c r="BQ436" s="304">
        <f ca="1">' ВВОД заполнить первым'!BR436</f>
        <v>0</v>
      </c>
      <c r="BR436" s="304">
        <f ca="1">' ВВОД заполнить первым'!BS436</f>
        <v>0</v>
      </c>
      <c r="BS436" s="304">
        <f>' ВВОД заполнить первым'!BT436</f>
        <v>0</v>
      </c>
      <c r="BT436" s="304">
        <f ca="1">' ВВОД заполнить первым'!BU436</f>
        <v>119</v>
      </c>
      <c r="BU436" s="304">
        <f ca="1">' ВВОД заполнить первым'!BV436</f>
        <v>0</v>
      </c>
      <c r="BV436" s="304">
        <f ca="1">' ВВОД заполнить первым'!BW436</f>
        <v>0</v>
      </c>
      <c r="BW436" s="304">
        <f ca="1">' ВВОД заполнить первым'!BX436</f>
        <v>0</v>
      </c>
      <c r="BX436" s="304">
        <f ca="1">' ВВОД заполнить первым'!BY436</f>
        <v>0</v>
      </c>
      <c r="BY436" s="304">
        <f ca="1">' ВВОД заполнить первым'!BZ436</f>
        <v>0</v>
      </c>
      <c r="BZ436" s="304">
        <f ca="1">' ВВОД заполнить первым'!CA436</f>
        <v>0</v>
      </c>
      <c r="CA436" s="304">
        <f ca="1">' ВВОД заполнить первым'!CB436</f>
        <v>0</v>
      </c>
      <c r="CB436" s="304">
        <f ca="1">' ВВОД заполнить первым'!CC436</f>
        <v>0</v>
      </c>
      <c r="CC436" s="304">
        <f ca="1">' ВВОД заполнить первым'!CD436</f>
        <v>0</v>
      </c>
      <c r="CD436" s="304">
        <f ca="1">' ВВОД заполнить первым'!CE436</f>
        <v>0</v>
      </c>
      <c r="CE436" s="304">
        <f ca="1">' ВВОД заполнить первым'!CF436</f>
        <v>0</v>
      </c>
      <c r="CF436" s="304">
        <f ca="1">' ВВОД заполнить первым'!CG436</f>
        <v>0</v>
      </c>
      <c r="CG436" s="304">
        <f ca="1">' ВВОД заполнить первым'!CH436</f>
        <v>0</v>
      </c>
      <c r="CH436" s="304">
        <f ca="1">' ВВОД заполнить первым'!CI436</f>
        <v>0</v>
      </c>
      <c r="CI436" s="304">
        <f ca="1">' ВВОД заполнить первым'!CJ436</f>
        <v>0</v>
      </c>
      <c r="CJ436" s="304">
        <f ca="1">' ВВОД заполнить первым'!CK436</f>
        <v>0</v>
      </c>
      <c r="CK436" s="304">
        <f ca="1">' ВВОД заполнить первым'!CL436</f>
        <v>0</v>
      </c>
      <c r="CL436" s="304">
        <f ca="1">' ВВОД заполнить первым'!CM436</f>
        <v>0</v>
      </c>
      <c r="CM436" s="304">
        <f ca="1">' ВВОД заполнить первым'!CN436</f>
        <v>0</v>
      </c>
      <c r="CN436" s="304">
        <f ca="1">' ВВОД заполнить первым'!CO436</f>
        <v>0</v>
      </c>
      <c r="CO436" s="304">
        <f>' ВВОД заполнить первым'!CP436</f>
        <v>0</v>
      </c>
      <c r="CP436" s="304">
        <f>' ВВОД заполнить первым'!CQ436</f>
        <v>0</v>
      </c>
      <c r="CQ436" s="304">
        <f>' ВВОД заполнить первым'!CR436</f>
        <v>0</v>
      </c>
      <c r="CR436" s="304">
        <f>' ВВОД заполнить первым'!CS436</f>
        <v>0</v>
      </c>
      <c r="CS436" s="304">
        <f>' ВВОД заполнить первым'!CT436</f>
        <v>0</v>
      </c>
      <c r="CT436" s="304">
        <f>' ВВОД заполнить первым'!CU436</f>
        <v>0</v>
      </c>
      <c r="CU436" s="304">
        <f>' ВВОД заполнить первым'!CV436</f>
        <v>0</v>
      </c>
      <c r="CV436" s="304">
        <f>' ВВОД заполнить первым'!CW436</f>
        <v>0</v>
      </c>
      <c r="CW436" s="304">
        <f>' ВВОД заполнить первым'!CX436</f>
        <v>0</v>
      </c>
      <c r="CX436" s="304">
        <f>' ВВОД заполнить первым'!CY436</f>
        <v>0</v>
      </c>
      <c r="CY436" s="304">
        <f>' ВВОД заполнить первым'!CZ436</f>
        <v>0</v>
      </c>
      <c r="CZ436" s="304">
        <f>' ВВОД заполнить первым'!DA436</f>
        <v>0</v>
      </c>
      <c r="DA436" s="304">
        <f>' ВВОД заполнить первым'!DB436</f>
        <v>0</v>
      </c>
      <c r="DB436" s="304">
        <f>' ВВОД заполнить первым'!DC436</f>
        <v>0</v>
      </c>
      <c r="DC436" s="304">
        <f>' ВВОД заполнить первым'!DD436</f>
        <v>0</v>
      </c>
      <c r="DD436" s="304">
        <f>' ВВОД заполнить первым'!DE436</f>
        <v>0</v>
      </c>
      <c r="DE436" s="304">
        <f>' ВВОД заполнить первым'!DF436</f>
        <v>0</v>
      </c>
      <c r="DF436" s="304">
        <f>' ВВОД заполнить первым'!DG436</f>
        <v>0</v>
      </c>
      <c r="DG436" s="304">
        <f>' ВВОД заполнить первым'!DH436</f>
        <v>0</v>
      </c>
      <c r="DH436" s="304">
        <f>' ВВОД заполнить первым'!DI436</f>
        <v>0</v>
      </c>
      <c r="DI436" s="304">
        <f>' ВВОД заполнить первым'!DJ436</f>
        <v>0</v>
      </c>
      <c r="DJ436" s="304">
        <f>' ВВОД заполнить первым'!DK436</f>
        <v>0</v>
      </c>
      <c r="DK436" s="304">
        <f>' ВВОД заполнить первым'!DL436</f>
        <v>0</v>
      </c>
      <c r="DL436" s="304">
        <f>' ВВОД заполнить первым'!DM436</f>
        <v>0</v>
      </c>
      <c r="DM436" s="304">
        <f>' ВВОД заполнить первым'!DN436</f>
        <v>0</v>
      </c>
      <c r="DN436" s="304">
        <f>' ВВОД заполнить первым'!DO436</f>
        <v>0</v>
      </c>
      <c r="DO436" s="304">
        <f>' ВВОД заполнить первым'!DP436</f>
        <v>0</v>
      </c>
      <c r="DP436" s="304">
        <f>' ВВОД заполнить первым'!DQ436</f>
        <v>0</v>
      </c>
      <c r="DQ436" s="304">
        <f>' ВВОД заполнить первым'!DR436</f>
        <v>0</v>
      </c>
      <c r="DR436" s="304">
        <f>' ВВОД заполнить первым'!DS436</f>
        <v>0</v>
      </c>
      <c r="DS436" s="304">
        <f>' ВВОД заполнить первым'!DT436</f>
        <v>0</v>
      </c>
      <c r="DT436" s="304">
        <f>' ВВОД заполнить первым'!DU436</f>
        <v>0</v>
      </c>
      <c r="DU436" s="304">
        <f>' ВВОД заполнить первым'!DV436</f>
        <v>0</v>
      </c>
    </row>
    <row r="437" spans="1:125" s="14" customFormat="1" hidden="1">
      <c r="A437" s="56"/>
      <c r="B437" s="57"/>
      <c r="C437" s="57"/>
      <c r="D437" s="57"/>
      <c r="E437" s="57"/>
      <c r="F437" s="57"/>
      <c r="G437" s="57"/>
      <c r="H437" s="57"/>
      <c r="I437" s="57"/>
      <c r="J437" s="57"/>
      <c r="K437" s="57"/>
      <c r="L437" s="57"/>
      <c r="M437" s="57"/>
      <c r="N437" s="57"/>
      <c r="O437" s="19"/>
      <c r="P437" s="304">
        <f>' ВВОД заполнить первым'!P437</f>
        <v>0</v>
      </c>
      <c r="Q437" s="304">
        <f>' ВВОД заполнить первым'!Q437</f>
        <v>0</v>
      </c>
      <c r="R437" s="304">
        <f>' ВВОД заполнить первым'!R437</f>
        <v>0</v>
      </c>
      <c r="S437" s="304">
        <f>' ВВОД заполнить первым'!S437</f>
        <v>0</v>
      </c>
      <c r="T437" s="304">
        <f>' ВВОД заполнить первым'!T437</f>
        <v>0</v>
      </c>
      <c r="U437" s="304">
        <f>' ВВОД заполнить первым'!U437</f>
        <v>0</v>
      </c>
      <c r="V437" s="304">
        <f>' ВВОД заполнить первым'!V437</f>
        <v>0</v>
      </c>
      <c r="W437" s="304">
        <f>' ВВОД заполнить первым'!W437</f>
        <v>0</v>
      </c>
      <c r="X437" s="304">
        <f>' ВВОД заполнить первым'!X437</f>
        <v>0</v>
      </c>
      <c r="Y437" s="304">
        <f>' ВВОД заполнить первым'!Y437</f>
        <v>0</v>
      </c>
      <c r="Z437" s="304">
        <f>' ВВОД заполнить первым'!Z437</f>
        <v>0</v>
      </c>
      <c r="AA437" s="304">
        <f>' ВВОД заполнить первым'!AA437</f>
        <v>0</v>
      </c>
      <c r="AB437" s="304">
        <f>' ВВОД заполнить первым'!AB437</f>
        <v>0</v>
      </c>
      <c r="AC437" s="304">
        <f>' ВВОД заполнить первым'!AC437</f>
        <v>0</v>
      </c>
      <c r="AD437" s="304">
        <f>' ВВОД заполнить первым'!AD437</f>
        <v>0</v>
      </c>
      <c r="AE437" s="304">
        <f>' ВВОД заполнить первым'!AE437</f>
        <v>0</v>
      </c>
      <c r="AF437" s="304">
        <f>' ВВОД заполнить первым'!AF437</f>
        <v>0</v>
      </c>
      <c r="AG437" s="304">
        <f>' ВВОД заполнить первым'!AG437</f>
        <v>0</v>
      </c>
      <c r="AH437" s="304">
        <f>' ВВОД заполнить первым'!AH437</f>
        <v>0</v>
      </c>
      <c r="AI437" s="304">
        <f>' ВВОД заполнить первым'!AJ437</f>
        <v>0</v>
      </c>
      <c r="AJ437" s="304">
        <f>' ВВОД заполнить первым'!AK437</f>
        <v>0</v>
      </c>
      <c r="AK437" s="304">
        <f>' ВВОД заполнить первым'!AL437</f>
        <v>0</v>
      </c>
      <c r="AL437" s="304">
        <f>' ВВОД заполнить первым'!AM437</f>
        <v>0</v>
      </c>
      <c r="AM437" s="304">
        <f>' ВВОД заполнить первым'!AN437</f>
        <v>0</v>
      </c>
      <c r="AN437" s="304">
        <f>' ВВОД заполнить первым'!AO437</f>
        <v>0</v>
      </c>
      <c r="AO437" s="304">
        <f>' ВВОД заполнить первым'!AP437</f>
        <v>0</v>
      </c>
      <c r="AP437" s="304">
        <f>' ВВОД заполнить первым'!AQ437</f>
        <v>0</v>
      </c>
      <c r="AQ437" s="304">
        <f>' ВВОД заполнить первым'!AR437</f>
        <v>0</v>
      </c>
      <c r="AR437" s="304">
        <f>' ВВОД заполнить первым'!AS437</f>
        <v>0</v>
      </c>
      <c r="AS437" s="304">
        <f>' ВВОД заполнить первым'!AT437</f>
        <v>0</v>
      </c>
      <c r="AT437" s="304">
        <f>' ВВОД заполнить первым'!AU437</f>
        <v>0</v>
      </c>
      <c r="AU437" s="304">
        <f>' ВВОД заполнить первым'!AV437</f>
        <v>0</v>
      </c>
      <c r="AV437" s="304">
        <f>' ВВОД заполнить первым'!AW437</f>
        <v>0</v>
      </c>
      <c r="AW437" s="304">
        <f>' ВВОД заполнить первым'!AX437</f>
        <v>0</v>
      </c>
      <c r="AX437" s="304">
        <f>' ВВОД заполнить первым'!AY437</f>
        <v>0</v>
      </c>
      <c r="AY437" s="304">
        <f>' ВВОД заполнить первым'!AZ437</f>
        <v>0</v>
      </c>
      <c r="AZ437" s="304">
        <f>' ВВОД заполнить первым'!BA437</f>
        <v>0</v>
      </c>
      <c r="BA437" s="304">
        <f>' ВВОД заполнить первым'!BB437</f>
        <v>0</v>
      </c>
      <c r="BB437" s="304">
        <f>' ВВОД заполнить первым'!BC437</f>
        <v>0</v>
      </c>
      <c r="BC437" s="304">
        <f>' ВВОД заполнить первым'!BD437</f>
        <v>0</v>
      </c>
      <c r="BD437" s="304">
        <f>' ВВОД заполнить первым'!BE437</f>
        <v>0</v>
      </c>
      <c r="BE437" s="304">
        <f>' ВВОД заполнить первым'!BF437</f>
        <v>0</v>
      </c>
      <c r="BF437" s="304">
        <f>' ВВОД заполнить первым'!BG437</f>
        <v>0</v>
      </c>
      <c r="BG437" s="304">
        <f>' ВВОД заполнить первым'!BH437</f>
        <v>0</v>
      </c>
      <c r="BH437" s="304">
        <f>' ВВОД заполнить первым'!BI437</f>
        <v>0</v>
      </c>
      <c r="BI437" s="304">
        <f>' ВВОД заполнить первым'!BJ437</f>
        <v>0</v>
      </c>
      <c r="BJ437" s="304">
        <f>' ВВОД заполнить первым'!BK437</f>
        <v>0</v>
      </c>
      <c r="BK437" s="304">
        <f>' ВВОД заполнить первым'!BL437</f>
        <v>0</v>
      </c>
      <c r="BL437" s="304">
        <f>' ВВОД заполнить первым'!BM437</f>
        <v>0</v>
      </c>
      <c r="BM437" s="304">
        <f>' ВВОД заполнить первым'!BN437</f>
        <v>0</v>
      </c>
      <c r="BN437" s="304">
        <f>' ВВОД заполнить первым'!BO437</f>
        <v>0</v>
      </c>
      <c r="BO437" s="304">
        <f>' ВВОД заполнить первым'!BP437</f>
        <v>0</v>
      </c>
      <c r="BP437" s="304">
        <f>' ВВОД заполнить первым'!BQ437</f>
        <v>0</v>
      </c>
      <c r="BQ437" s="304">
        <f ca="1">' ВВОД заполнить первым'!BR437</f>
        <v>0</v>
      </c>
      <c r="BR437" s="304">
        <f ca="1">' ВВОД заполнить первым'!BS437</f>
        <v>0</v>
      </c>
      <c r="BS437" s="304">
        <f>' ВВОД заполнить первым'!BT437</f>
        <v>0</v>
      </c>
      <c r="BT437" s="304">
        <f ca="1">' ВВОД заполнить первым'!BU437</f>
        <v>119</v>
      </c>
      <c r="BU437" s="304">
        <f ca="1">' ВВОД заполнить первым'!BV437</f>
        <v>0</v>
      </c>
      <c r="BV437" s="304">
        <f ca="1">' ВВОД заполнить первым'!BW437</f>
        <v>0</v>
      </c>
      <c r="BW437" s="304">
        <f ca="1">' ВВОД заполнить первым'!BX437</f>
        <v>0</v>
      </c>
      <c r="BX437" s="304">
        <f ca="1">' ВВОД заполнить первым'!BY437</f>
        <v>0</v>
      </c>
      <c r="BY437" s="304">
        <f ca="1">' ВВОД заполнить первым'!BZ437</f>
        <v>0</v>
      </c>
      <c r="BZ437" s="304">
        <f ca="1">' ВВОД заполнить первым'!CA437</f>
        <v>0</v>
      </c>
      <c r="CA437" s="304">
        <f ca="1">' ВВОД заполнить первым'!CB437</f>
        <v>0</v>
      </c>
      <c r="CB437" s="304">
        <f ca="1">' ВВОД заполнить первым'!CC437</f>
        <v>0</v>
      </c>
      <c r="CC437" s="304">
        <f ca="1">' ВВОД заполнить первым'!CD437</f>
        <v>0</v>
      </c>
      <c r="CD437" s="304">
        <f ca="1">' ВВОД заполнить первым'!CE437</f>
        <v>0</v>
      </c>
      <c r="CE437" s="304">
        <f ca="1">' ВВОД заполнить первым'!CF437</f>
        <v>0</v>
      </c>
      <c r="CF437" s="304">
        <f ca="1">' ВВОД заполнить первым'!CG437</f>
        <v>0</v>
      </c>
      <c r="CG437" s="304">
        <f ca="1">' ВВОД заполнить первым'!CH437</f>
        <v>0</v>
      </c>
      <c r="CH437" s="304">
        <f ca="1">' ВВОД заполнить первым'!CI437</f>
        <v>0</v>
      </c>
      <c r="CI437" s="304">
        <f ca="1">' ВВОД заполнить первым'!CJ437</f>
        <v>0</v>
      </c>
      <c r="CJ437" s="304">
        <f ca="1">' ВВОД заполнить первым'!CK437</f>
        <v>0</v>
      </c>
      <c r="CK437" s="304">
        <f ca="1">' ВВОД заполнить первым'!CL437</f>
        <v>0</v>
      </c>
      <c r="CL437" s="304">
        <f ca="1">' ВВОД заполнить первым'!CM437</f>
        <v>0</v>
      </c>
      <c r="CM437" s="304">
        <f ca="1">' ВВОД заполнить первым'!CN437</f>
        <v>0</v>
      </c>
      <c r="CN437" s="304">
        <f ca="1">' ВВОД заполнить первым'!CO437</f>
        <v>0</v>
      </c>
      <c r="CO437" s="304">
        <f>' ВВОД заполнить первым'!CP437</f>
        <v>0</v>
      </c>
      <c r="CP437" s="304">
        <f>' ВВОД заполнить первым'!CQ437</f>
        <v>0</v>
      </c>
      <c r="CQ437" s="304">
        <f>' ВВОД заполнить первым'!CR437</f>
        <v>0</v>
      </c>
      <c r="CR437" s="304">
        <f>' ВВОД заполнить первым'!CS437</f>
        <v>0</v>
      </c>
      <c r="CS437" s="304">
        <f>' ВВОД заполнить первым'!CT437</f>
        <v>0</v>
      </c>
      <c r="CT437" s="304">
        <f>' ВВОД заполнить первым'!CU437</f>
        <v>0</v>
      </c>
      <c r="CU437" s="304">
        <f>' ВВОД заполнить первым'!CV437</f>
        <v>0</v>
      </c>
      <c r="CV437" s="304">
        <f>' ВВОД заполнить первым'!CW437</f>
        <v>0</v>
      </c>
      <c r="CW437" s="304">
        <f>' ВВОД заполнить первым'!CX437</f>
        <v>0</v>
      </c>
      <c r="CX437" s="304">
        <f>' ВВОД заполнить первым'!CY437</f>
        <v>0</v>
      </c>
      <c r="CY437" s="304">
        <f>' ВВОД заполнить первым'!CZ437</f>
        <v>0</v>
      </c>
      <c r="CZ437" s="304">
        <f>' ВВОД заполнить первым'!DA437</f>
        <v>0</v>
      </c>
      <c r="DA437" s="304">
        <f>' ВВОД заполнить первым'!DB437</f>
        <v>0</v>
      </c>
      <c r="DB437" s="304">
        <f>' ВВОД заполнить первым'!DC437</f>
        <v>0</v>
      </c>
      <c r="DC437" s="304">
        <f>' ВВОД заполнить первым'!DD437</f>
        <v>0</v>
      </c>
      <c r="DD437" s="304">
        <f>' ВВОД заполнить первым'!DE437</f>
        <v>0</v>
      </c>
      <c r="DE437" s="304">
        <f>' ВВОД заполнить первым'!DF437</f>
        <v>0</v>
      </c>
      <c r="DF437" s="304">
        <f>' ВВОД заполнить первым'!DG437</f>
        <v>0</v>
      </c>
      <c r="DG437" s="304">
        <f>' ВВОД заполнить первым'!DH437</f>
        <v>0</v>
      </c>
      <c r="DH437" s="304">
        <f>' ВВОД заполнить первым'!DI437</f>
        <v>0</v>
      </c>
      <c r="DI437" s="304">
        <f>' ВВОД заполнить первым'!DJ437</f>
        <v>0</v>
      </c>
      <c r="DJ437" s="304">
        <f>' ВВОД заполнить первым'!DK437</f>
        <v>0</v>
      </c>
      <c r="DK437" s="304">
        <f>' ВВОД заполнить первым'!DL437</f>
        <v>0</v>
      </c>
      <c r="DL437" s="304">
        <f>' ВВОД заполнить первым'!DM437</f>
        <v>0</v>
      </c>
      <c r="DM437" s="304">
        <f>' ВВОД заполнить первым'!DN437</f>
        <v>0</v>
      </c>
      <c r="DN437" s="304">
        <f>' ВВОД заполнить первым'!DO437</f>
        <v>0</v>
      </c>
      <c r="DO437" s="304">
        <f>' ВВОД заполнить первым'!DP437</f>
        <v>0</v>
      </c>
      <c r="DP437" s="304">
        <f>' ВВОД заполнить первым'!DQ437</f>
        <v>0</v>
      </c>
      <c r="DQ437" s="304">
        <f>' ВВОД заполнить первым'!DR437</f>
        <v>0</v>
      </c>
      <c r="DR437" s="304">
        <f>' ВВОД заполнить первым'!DS437</f>
        <v>0</v>
      </c>
      <c r="DS437" s="304">
        <f>' ВВОД заполнить первым'!DT437</f>
        <v>0</v>
      </c>
      <c r="DT437" s="304">
        <f>' ВВОД заполнить первым'!DU437</f>
        <v>0</v>
      </c>
      <c r="DU437" s="304">
        <f>' ВВОД заполнить первым'!DV437</f>
        <v>0</v>
      </c>
    </row>
    <row r="438" spans="1:125" s="14" customFormat="1" hidden="1">
      <c r="A438" s="56"/>
      <c r="B438" s="57"/>
      <c r="C438" s="57"/>
      <c r="D438" s="57"/>
      <c r="E438" s="57"/>
      <c r="F438" s="57"/>
      <c r="G438" s="57"/>
      <c r="H438" s="57"/>
      <c r="I438" s="57"/>
      <c r="J438" s="57"/>
      <c r="K438" s="57"/>
      <c r="L438" s="57"/>
      <c r="M438" s="57"/>
      <c r="N438" s="57"/>
      <c r="O438" s="19"/>
      <c r="P438" s="304">
        <f>' ВВОД заполнить первым'!P438</f>
        <v>0</v>
      </c>
      <c r="Q438" s="304">
        <f>' ВВОД заполнить первым'!Q438</f>
        <v>0</v>
      </c>
      <c r="R438" s="304">
        <f>' ВВОД заполнить первым'!R438</f>
        <v>0</v>
      </c>
      <c r="S438" s="304">
        <f>' ВВОД заполнить первым'!S438</f>
        <v>0</v>
      </c>
      <c r="T438" s="304">
        <f>' ВВОД заполнить первым'!T438</f>
        <v>0</v>
      </c>
      <c r="U438" s="304">
        <f>' ВВОД заполнить первым'!U438</f>
        <v>0</v>
      </c>
      <c r="V438" s="304">
        <f>' ВВОД заполнить первым'!V438</f>
        <v>0</v>
      </c>
      <c r="W438" s="304">
        <f>' ВВОД заполнить первым'!W438</f>
        <v>0</v>
      </c>
      <c r="X438" s="304">
        <f>' ВВОД заполнить первым'!X438</f>
        <v>0</v>
      </c>
      <c r="Y438" s="304">
        <f>' ВВОД заполнить первым'!Y438</f>
        <v>0</v>
      </c>
      <c r="Z438" s="304">
        <f>' ВВОД заполнить первым'!Z438</f>
        <v>0</v>
      </c>
      <c r="AA438" s="304">
        <f>' ВВОД заполнить первым'!AA438</f>
        <v>0</v>
      </c>
      <c r="AB438" s="304">
        <f>' ВВОД заполнить первым'!AB438</f>
        <v>0</v>
      </c>
      <c r="AC438" s="304">
        <f>' ВВОД заполнить первым'!AC438</f>
        <v>0</v>
      </c>
      <c r="AD438" s="304">
        <f>' ВВОД заполнить первым'!AD438</f>
        <v>0</v>
      </c>
      <c r="AE438" s="304">
        <f>' ВВОД заполнить первым'!AE438</f>
        <v>0</v>
      </c>
      <c r="AF438" s="304">
        <f>' ВВОД заполнить первым'!AF438</f>
        <v>0</v>
      </c>
      <c r="AG438" s="304">
        <f>' ВВОД заполнить первым'!AG438</f>
        <v>0</v>
      </c>
      <c r="AH438" s="304">
        <f>' ВВОД заполнить первым'!AH438</f>
        <v>0</v>
      </c>
      <c r="AI438" s="304">
        <f>' ВВОД заполнить первым'!AJ438</f>
        <v>0</v>
      </c>
      <c r="AJ438" s="304">
        <f>' ВВОД заполнить первым'!AK438</f>
        <v>0</v>
      </c>
      <c r="AK438" s="304">
        <f>' ВВОД заполнить первым'!AL438</f>
        <v>0</v>
      </c>
      <c r="AL438" s="304">
        <f>' ВВОД заполнить первым'!AM438</f>
        <v>0</v>
      </c>
      <c r="AM438" s="304">
        <f>' ВВОД заполнить первым'!AN438</f>
        <v>0</v>
      </c>
      <c r="AN438" s="304">
        <f>' ВВОД заполнить первым'!AO438</f>
        <v>0</v>
      </c>
      <c r="AO438" s="304">
        <f>' ВВОД заполнить первым'!AP438</f>
        <v>0</v>
      </c>
      <c r="AP438" s="304">
        <f>' ВВОД заполнить первым'!AQ438</f>
        <v>0</v>
      </c>
      <c r="AQ438" s="304">
        <f>' ВВОД заполнить первым'!AR438</f>
        <v>0</v>
      </c>
      <c r="AR438" s="304">
        <f>' ВВОД заполнить первым'!AS438</f>
        <v>0</v>
      </c>
      <c r="AS438" s="304">
        <f>' ВВОД заполнить первым'!AT438</f>
        <v>0</v>
      </c>
      <c r="AT438" s="304">
        <f>' ВВОД заполнить первым'!AU438</f>
        <v>0</v>
      </c>
      <c r="AU438" s="304">
        <f>' ВВОД заполнить первым'!AV438</f>
        <v>0</v>
      </c>
      <c r="AV438" s="304">
        <f>' ВВОД заполнить первым'!AW438</f>
        <v>0</v>
      </c>
      <c r="AW438" s="304">
        <f>' ВВОД заполнить первым'!AX438</f>
        <v>0</v>
      </c>
      <c r="AX438" s="304">
        <f>' ВВОД заполнить первым'!AY438</f>
        <v>0</v>
      </c>
      <c r="AY438" s="304">
        <f>' ВВОД заполнить первым'!AZ438</f>
        <v>0</v>
      </c>
      <c r="AZ438" s="304">
        <f>' ВВОД заполнить первым'!BA438</f>
        <v>0</v>
      </c>
      <c r="BA438" s="304">
        <f>' ВВОД заполнить первым'!BB438</f>
        <v>0</v>
      </c>
      <c r="BB438" s="304">
        <f>' ВВОД заполнить первым'!BC438</f>
        <v>0</v>
      </c>
      <c r="BC438" s="304">
        <f>' ВВОД заполнить первым'!BD438</f>
        <v>0</v>
      </c>
      <c r="BD438" s="304">
        <f>' ВВОД заполнить первым'!BE438</f>
        <v>0</v>
      </c>
      <c r="BE438" s="304">
        <f>' ВВОД заполнить первым'!BF438</f>
        <v>0</v>
      </c>
      <c r="BF438" s="304">
        <f>' ВВОД заполнить первым'!BG438</f>
        <v>0</v>
      </c>
      <c r="BG438" s="304">
        <f>' ВВОД заполнить первым'!BH438</f>
        <v>0</v>
      </c>
      <c r="BH438" s="304">
        <f>' ВВОД заполнить первым'!BI438</f>
        <v>0</v>
      </c>
      <c r="BI438" s="304">
        <f>' ВВОД заполнить первым'!BJ438</f>
        <v>0</v>
      </c>
      <c r="BJ438" s="304">
        <f>' ВВОД заполнить первым'!BK438</f>
        <v>0</v>
      </c>
      <c r="BK438" s="304">
        <f>' ВВОД заполнить первым'!BL438</f>
        <v>0</v>
      </c>
      <c r="BL438" s="304">
        <f>' ВВОД заполнить первым'!BM438</f>
        <v>0</v>
      </c>
      <c r="BM438" s="304">
        <f>' ВВОД заполнить первым'!BN438</f>
        <v>0</v>
      </c>
      <c r="BN438" s="304">
        <f>' ВВОД заполнить первым'!BO438</f>
        <v>0</v>
      </c>
      <c r="BO438" s="304">
        <f>' ВВОД заполнить первым'!BP438</f>
        <v>0</v>
      </c>
      <c r="BP438" s="304">
        <f>' ВВОД заполнить первым'!BQ438</f>
        <v>0</v>
      </c>
      <c r="BQ438" s="304">
        <f ca="1">' ВВОД заполнить первым'!BR438</f>
        <v>0</v>
      </c>
      <c r="BR438" s="304">
        <f ca="1">' ВВОД заполнить первым'!BS438</f>
        <v>0</v>
      </c>
      <c r="BS438" s="304">
        <f>' ВВОД заполнить первым'!BT438</f>
        <v>0</v>
      </c>
      <c r="BT438" s="304">
        <f ca="1">' ВВОД заполнить первым'!BU438</f>
        <v>119</v>
      </c>
      <c r="BU438" s="304">
        <f ca="1">' ВВОД заполнить первым'!BV438</f>
        <v>0</v>
      </c>
      <c r="BV438" s="304">
        <f ca="1">' ВВОД заполнить первым'!BW438</f>
        <v>0</v>
      </c>
      <c r="BW438" s="304">
        <f ca="1">' ВВОД заполнить первым'!BX438</f>
        <v>0</v>
      </c>
      <c r="BX438" s="304">
        <f ca="1">' ВВОД заполнить первым'!BY438</f>
        <v>0</v>
      </c>
      <c r="BY438" s="304">
        <f ca="1">' ВВОД заполнить первым'!BZ438</f>
        <v>0</v>
      </c>
      <c r="BZ438" s="304">
        <f ca="1">' ВВОД заполнить первым'!CA438</f>
        <v>0</v>
      </c>
      <c r="CA438" s="304">
        <f ca="1">' ВВОД заполнить первым'!CB438</f>
        <v>0</v>
      </c>
      <c r="CB438" s="304">
        <f ca="1">' ВВОД заполнить первым'!CC438</f>
        <v>0</v>
      </c>
      <c r="CC438" s="304">
        <f ca="1">' ВВОД заполнить первым'!CD438</f>
        <v>0</v>
      </c>
      <c r="CD438" s="304">
        <f ca="1">' ВВОД заполнить первым'!CE438</f>
        <v>0</v>
      </c>
      <c r="CE438" s="304">
        <f ca="1">' ВВОД заполнить первым'!CF438</f>
        <v>0</v>
      </c>
      <c r="CF438" s="304">
        <f ca="1">' ВВОД заполнить первым'!CG438</f>
        <v>0</v>
      </c>
      <c r="CG438" s="304">
        <f ca="1">' ВВОД заполнить первым'!CH438</f>
        <v>0</v>
      </c>
      <c r="CH438" s="304">
        <f ca="1">' ВВОД заполнить первым'!CI438</f>
        <v>0</v>
      </c>
      <c r="CI438" s="304">
        <f ca="1">' ВВОД заполнить первым'!CJ438</f>
        <v>0</v>
      </c>
      <c r="CJ438" s="304">
        <f ca="1">' ВВОД заполнить первым'!CK438</f>
        <v>0</v>
      </c>
      <c r="CK438" s="304">
        <f ca="1">' ВВОД заполнить первым'!CL438</f>
        <v>0</v>
      </c>
      <c r="CL438" s="304">
        <f ca="1">' ВВОД заполнить первым'!CM438</f>
        <v>0</v>
      </c>
      <c r="CM438" s="304">
        <f ca="1">' ВВОД заполнить первым'!CN438</f>
        <v>0</v>
      </c>
      <c r="CN438" s="304">
        <f ca="1">' ВВОД заполнить первым'!CO438</f>
        <v>0</v>
      </c>
      <c r="CO438" s="304">
        <f>' ВВОД заполнить первым'!CP438</f>
        <v>0</v>
      </c>
      <c r="CP438" s="304">
        <f>' ВВОД заполнить первым'!CQ438</f>
        <v>0</v>
      </c>
      <c r="CQ438" s="304">
        <f>' ВВОД заполнить первым'!CR438</f>
        <v>0</v>
      </c>
      <c r="CR438" s="304">
        <f>' ВВОД заполнить первым'!CS438</f>
        <v>0</v>
      </c>
      <c r="CS438" s="304">
        <f>' ВВОД заполнить первым'!CT438</f>
        <v>0</v>
      </c>
      <c r="CT438" s="304">
        <f>' ВВОД заполнить первым'!CU438</f>
        <v>0</v>
      </c>
      <c r="CU438" s="304">
        <f>' ВВОД заполнить первым'!CV438</f>
        <v>0</v>
      </c>
      <c r="CV438" s="304">
        <f>' ВВОД заполнить первым'!CW438</f>
        <v>0</v>
      </c>
      <c r="CW438" s="304">
        <f>' ВВОД заполнить первым'!CX438</f>
        <v>0</v>
      </c>
      <c r="CX438" s="304">
        <f>' ВВОД заполнить первым'!CY438</f>
        <v>0</v>
      </c>
      <c r="CY438" s="304">
        <f>' ВВОД заполнить первым'!CZ438</f>
        <v>0</v>
      </c>
      <c r="CZ438" s="304">
        <f>' ВВОД заполнить первым'!DA438</f>
        <v>0</v>
      </c>
      <c r="DA438" s="304">
        <f>' ВВОД заполнить первым'!DB438</f>
        <v>0</v>
      </c>
      <c r="DB438" s="304">
        <f>' ВВОД заполнить первым'!DC438</f>
        <v>0</v>
      </c>
      <c r="DC438" s="304">
        <f>' ВВОД заполнить первым'!DD438</f>
        <v>0</v>
      </c>
      <c r="DD438" s="304">
        <f>' ВВОД заполнить первым'!DE438</f>
        <v>0</v>
      </c>
      <c r="DE438" s="304">
        <f>' ВВОД заполнить первым'!DF438</f>
        <v>0</v>
      </c>
      <c r="DF438" s="304">
        <f>' ВВОД заполнить первым'!DG438</f>
        <v>0</v>
      </c>
      <c r="DG438" s="304">
        <f>' ВВОД заполнить первым'!DH438</f>
        <v>0</v>
      </c>
      <c r="DH438" s="304">
        <f>' ВВОД заполнить первым'!DI438</f>
        <v>0</v>
      </c>
      <c r="DI438" s="304">
        <f>' ВВОД заполнить первым'!DJ438</f>
        <v>0</v>
      </c>
      <c r="DJ438" s="304">
        <f>' ВВОД заполнить первым'!DK438</f>
        <v>0</v>
      </c>
      <c r="DK438" s="304">
        <f>' ВВОД заполнить первым'!DL438</f>
        <v>0</v>
      </c>
      <c r="DL438" s="304">
        <f>' ВВОД заполнить первым'!DM438</f>
        <v>0</v>
      </c>
      <c r="DM438" s="304">
        <f>' ВВОД заполнить первым'!DN438</f>
        <v>0</v>
      </c>
      <c r="DN438" s="304">
        <f>' ВВОД заполнить первым'!DO438</f>
        <v>0</v>
      </c>
      <c r="DO438" s="304">
        <f>' ВВОД заполнить первым'!DP438</f>
        <v>0</v>
      </c>
      <c r="DP438" s="304">
        <f>' ВВОД заполнить первым'!DQ438</f>
        <v>0</v>
      </c>
      <c r="DQ438" s="304">
        <f>' ВВОД заполнить первым'!DR438</f>
        <v>0</v>
      </c>
      <c r="DR438" s="304">
        <f>' ВВОД заполнить первым'!DS438</f>
        <v>0</v>
      </c>
      <c r="DS438" s="304">
        <f>' ВВОД заполнить первым'!DT438</f>
        <v>0</v>
      </c>
      <c r="DT438" s="304">
        <f>' ВВОД заполнить первым'!DU438</f>
        <v>0</v>
      </c>
      <c r="DU438" s="304">
        <f>' ВВОД заполнить первым'!DV438</f>
        <v>0</v>
      </c>
    </row>
    <row r="439" spans="1:125" s="14" customFormat="1" hidden="1">
      <c r="A439" s="56"/>
      <c r="B439" s="57"/>
      <c r="C439" s="57"/>
      <c r="D439" s="57"/>
      <c r="E439" s="57"/>
      <c r="F439" s="57"/>
      <c r="G439" s="57"/>
      <c r="H439" s="57"/>
      <c r="I439" s="57"/>
      <c r="J439" s="57"/>
      <c r="K439" s="57"/>
      <c r="L439" s="57"/>
      <c r="M439" s="57"/>
      <c r="N439" s="57"/>
      <c r="O439" s="19"/>
      <c r="P439" s="304">
        <f>' ВВОД заполнить первым'!P439</f>
        <v>0</v>
      </c>
      <c r="Q439" s="304">
        <f>' ВВОД заполнить первым'!Q439</f>
        <v>0</v>
      </c>
      <c r="R439" s="304">
        <f>' ВВОД заполнить первым'!R439</f>
        <v>0</v>
      </c>
      <c r="S439" s="304">
        <f>' ВВОД заполнить первым'!S439</f>
        <v>0</v>
      </c>
      <c r="T439" s="304">
        <f>' ВВОД заполнить первым'!T439</f>
        <v>0</v>
      </c>
      <c r="U439" s="304">
        <f>' ВВОД заполнить первым'!U439</f>
        <v>0</v>
      </c>
      <c r="V439" s="304">
        <f>' ВВОД заполнить первым'!V439</f>
        <v>0</v>
      </c>
      <c r="W439" s="304">
        <f>' ВВОД заполнить первым'!W439</f>
        <v>0</v>
      </c>
      <c r="X439" s="304">
        <f>' ВВОД заполнить первым'!X439</f>
        <v>0</v>
      </c>
      <c r="Y439" s="304">
        <f>' ВВОД заполнить первым'!Y439</f>
        <v>0</v>
      </c>
      <c r="Z439" s="304">
        <f>' ВВОД заполнить первым'!Z439</f>
        <v>0</v>
      </c>
      <c r="AA439" s="304">
        <f>' ВВОД заполнить первым'!AA439</f>
        <v>0</v>
      </c>
      <c r="AB439" s="304">
        <f>' ВВОД заполнить первым'!AB439</f>
        <v>0</v>
      </c>
      <c r="AC439" s="304">
        <f>' ВВОД заполнить первым'!AC439</f>
        <v>0</v>
      </c>
      <c r="AD439" s="304">
        <f>' ВВОД заполнить первым'!AD439</f>
        <v>0</v>
      </c>
      <c r="AE439" s="304">
        <f>' ВВОД заполнить первым'!AE439</f>
        <v>0</v>
      </c>
      <c r="AF439" s="304">
        <f>' ВВОД заполнить первым'!AF439</f>
        <v>0</v>
      </c>
      <c r="AG439" s="304">
        <f>' ВВОД заполнить первым'!AG439</f>
        <v>0</v>
      </c>
      <c r="AH439" s="304">
        <f>' ВВОД заполнить первым'!AH439</f>
        <v>0</v>
      </c>
      <c r="AI439" s="304">
        <f>' ВВОД заполнить первым'!AJ439</f>
        <v>0</v>
      </c>
      <c r="AJ439" s="304">
        <f>' ВВОД заполнить первым'!AK439</f>
        <v>0</v>
      </c>
      <c r="AK439" s="304">
        <f>' ВВОД заполнить первым'!AL439</f>
        <v>0</v>
      </c>
      <c r="AL439" s="304">
        <f>' ВВОД заполнить первым'!AM439</f>
        <v>0</v>
      </c>
      <c r="AM439" s="304">
        <f>' ВВОД заполнить первым'!AN439</f>
        <v>0</v>
      </c>
      <c r="AN439" s="304">
        <f>' ВВОД заполнить первым'!AO439</f>
        <v>0</v>
      </c>
      <c r="AO439" s="304">
        <f>' ВВОД заполнить первым'!AP439</f>
        <v>0</v>
      </c>
      <c r="AP439" s="304">
        <f>' ВВОД заполнить первым'!AQ439</f>
        <v>0</v>
      </c>
      <c r="AQ439" s="304">
        <f>' ВВОД заполнить первым'!AR439</f>
        <v>0</v>
      </c>
      <c r="AR439" s="304">
        <f>' ВВОД заполнить первым'!AS439</f>
        <v>0</v>
      </c>
      <c r="AS439" s="304">
        <f>' ВВОД заполнить первым'!AT439</f>
        <v>0</v>
      </c>
      <c r="AT439" s="304">
        <f>' ВВОД заполнить первым'!AU439</f>
        <v>0</v>
      </c>
      <c r="AU439" s="304">
        <f>' ВВОД заполнить первым'!AV439</f>
        <v>0</v>
      </c>
      <c r="AV439" s="304">
        <f>' ВВОД заполнить первым'!AW439</f>
        <v>0</v>
      </c>
      <c r="AW439" s="304">
        <f>' ВВОД заполнить первым'!AX439</f>
        <v>0</v>
      </c>
      <c r="AX439" s="304">
        <f>' ВВОД заполнить первым'!AY439</f>
        <v>0</v>
      </c>
      <c r="AY439" s="304">
        <f>' ВВОД заполнить первым'!AZ439</f>
        <v>0</v>
      </c>
      <c r="AZ439" s="304">
        <f>' ВВОД заполнить первым'!BA439</f>
        <v>0</v>
      </c>
      <c r="BA439" s="304">
        <f>' ВВОД заполнить первым'!BB439</f>
        <v>0</v>
      </c>
      <c r="BB439" s="304">
        <f>' ВВОД заполнить первым'!BC439</f>
        <v>0</v>
      </c>
      <c r="BC439" s="304">
        <f>' ВВОД заполнить первым'!BD439</f>
        <v>0</v>
      </c>
      <c r="BD439" s="304">
        <f>' ВВОД заполнить первым'!BE439</f>
        <v>0</v>
      </c>
      <c r="BE439" s="304">
        <f>' ВВОД заполнить первым'!BF439</f>
        <v>0</v>
      </c>
      <c r="BF439" s="304">
        <f>' ВВОД заполнить первым'!BG439</f>
        <v>0</v>
      </c>
      <c r="BG439" s="304">
        <f>' ВВОД заполнить первым'!BH439</f>
        <v>0</v>
      </c>
      <c r="BH439" s="304">
        <f>' ВВОД заполнить первым'!BI439</f>
        <v>0</v>
      </c>
      <c r="BI439" s="304">
        <f>' ВВОД заполнить первым'!BJ439</f>
        <v>0</v>
      </c>
      <c r="BJ439" s="304">
        <f>' ВВОД заполнить первым'!BK439</f>
        <v>0</v>
      </c>
      <c r="BK439" s="304">
        <f>' ВВОД заполнить первым'!BL439</f>
        <v>0</v>
      </c>
      <c r="BL439" s="304">
        <f>' ВВОД заполнить первым'!BM439</f>
        <v>0</v>
      </c>
      <c r="BM439" s="304">
        <f>' ВВОД заполнить первым'!BN439</f>
        <v>0</v>
      </c>
      <c r="BN439" s="304">
        <f>' ВВОД заполнить первым'!BO439</f>
        <v>0</v>
      </c>
      <c r="BO439" s="304">
        <f>' ВВОД заполнить первым'!BP439</f>
        <v>0</v>
      </c>
      <c r="BP439" s="304">
        <f>' ВВОД заполнить первым'!BQ439</f>
        <v>0</v>
      </c>
      <c r="BQ439" s="304">
        <f ca="1">' ВВОД заполнить первым'!BR439</f>
        <v>0</v>
      </c>
      <c r="BR439" s="304">
        <f ca="1">' ВВОД заполнить первым'!BS439</f>
        <v>0</v>
      </c>
      <c r="BS439" s="304">
        <f>' ВВОД заполнить первым'!BT439</f>
        <v>0</v>
      </c>
      <c r="BT439" s="304">
        <f ca="1">' ВВОД заполнить первым'!BU439</f>
        <v>119</v>
      </c>
      <c r="BU439" s="304">
        <f ca="1">' ВВОД заполнить первым'!BV439</f>
        <v>0</v>
      </c>
      <c r="BV439" s="304">
        <f ca="1">' ВВОД заполнить первым'!BW439</f>
        <v>0</v>
      </c>
      <c r="BW439" s="304">
        <f ca="1">' ВВОД заполнить первым'!BX439</f>
        <v>0</v>
      </c>
      <c r="BX439" s="304">
        <f ca="1">' ВВОД заполнить первым'!BY439</f>
        <v>0</v>
      </c>
      <c r="BY439" s="304">
        <f ca="1">' ВВОД заполнить первым'!BZ439</f>
        <v>0</v>
      </c>
      <c r="BZ439" s="304">
        <f ca="1">' ВВОД заполнить первым'!CA439</f>
        <v>0</v>
      </c>
      <c r="CA439" s="304">
        <f ca="1">' ВВОД заполнить первым'!CB439</f>
        <v>0</v>
      </c>
      <c r="CB439" s="304">
        <f ca="1">' ВВОД заполнить первым'!CC439</f>
        <v>0</v>
      </c>
      <c r="CC439" s="304">
        <f ca="1">' ВВОД заполнить первым'!CD439</f>
        <v>0</v>
      </c>
      <c r="CD439" s="304">
        <f ca="1">' ВВОД заполнить первым'!CE439</f>
        <v>0</v>
      </c>
      <c r="CE439" s="304">
        <f ca="1">' ВВОД заполнить первым'!CF439</f>
        <v>0</v>
      </c>
      <c r="CF439" s="304">
        <f ca="1">' ВВОД заполнить первым'!CG439</f>
        <v>0</v>
      </c>
      <c r="CG439" s="304">
        <f ca="1">' ВВОД заполнить первым'!CH439</f>
        <v>0</v>
      </c>
      <c r="CH439" s="304">
        <f ca="1">' ВВОД заполнить первым'!CI439</f>
        <v>0</v>
      </c>
      <c r="CI439" s="304">
        <f ca="1">' ВВОД заполнить первым'!CJ439</f>
        <v>0</v>
      </c>
      <c r="CJ439" s="304">
        <f ca="1">' ВВОД заполнить первым'!CK439</f>
        <v>0</v>
      </c>
      <c r="CK439" s="304">
        <f ca="1">' ВВОД заполнить первым'!CL439</f>
        <v>0</v>
      </c>
      <c r="CL439" s="304">
        <f ca="1">' ВВОД заполнить первым'!CM439</f>
        <v>0</v>
      </c>
      <c r="CM439" s="304">
        <f ca="1">' ВВОД заполнить первым'!CN439</f>
        <v>0</v>
      </c>
      <c r="CN439" s="304">
        <f ca="1">' ВВОД заполнить первым'!CO439</f>
        <v>0</v>
      </c>
      <c r="CO439" s="304">
        <f>' ВВОД заполнить первым'!CP439</f>
        <v>0</v>
      </c>
      <c r="CP439" s="304">
        <f>' ВВОД заполнить первым'!CQ439</f>
        <v>0</v>
      </c>
      <c r="CQ439" s="304">
        <f>' ВВОД заполнить первым'!CR439</f>
        <v>0</v>
      </c>
      <c r="CR439" s="304">
        <f>' ВВОД заполнить первым'!CS439</f>
        <v>0</v>
      </c>
      <c r="CS439" s="304">
        <f>' ВВОД заполнить первым'!CT439</f>
        <v>0</v>
      </c>
      <c r="CT439" s="304">
        <f>' ВВОД заполнить первым'!CU439</f>
        <v>0</v>
      </c>
      <c r="CU439" s="304">
        <f>' ВВОД заполнить первым'!CV439</f>
        <v>0</v>
      </c>
      <c r="CV439" s="304">
        <f>' ВВОД заполнить первым'!CW439</f>
        <v>0</v>
      </c>
      <c r="CW439" s="304">
        <f>' ВВОД заполнить первым'!CX439</f>
        <v>0</v>
      </c>
      <c r="CX439" s="304">
        <f>' ВВОД заполнить первым'!CY439</f>
        <v>0</v>
      </c>
      <c r="CY439" s="304">
        <f>' ВВОД заполнить первым'!CZ439</f>
        <v>0</v>
      </c>
      <c r="CZ439" s="304">
        <f>' ВВОД заполнить первым'!DA439</f>
        <v>0</v>
      </c>
      <c r="DA439" s="304">
        <f>' ВВОД заполнить первым'!DB439</f>
        <v>0</v>
      </c>
      <c r="DB439" s="304">
        <f>' ВВОД заполнить первым'!DC439</f>
        <v>0</v>
      </c>
      <c r="DC439" s="304">
        <f>' ВВОД заполнить первым'!DD439</f>
        <v>0</v>
      </c>
      <c r="DD439" s="304">
        <f>' ВВОД заполнить первым'!DE439</f>
        <v>0</v>
      </c>
      <c r="DE439" s="304">
        <f>' ВВОД заполнить первым'!DF439</f>
        <v>0</v>
      </c>
      <c r="DF439" s="304">
        <f>' ВВОД заполнить первым'!DG439</f>
        <v>0</v>
      </c>
      <c r="DG439" s="304">
        <f>' ВВОД заполнить первым'!DH439</f>
        <v>0</v>
      </c>
      <c r="DH439" s="304">
        <f>' ВВОД заполнить первым'!DI439</f>
        <v>0</v>
      </c>
      <c r="DI439" s="304">
        <f>' ВВОД заполнить первым'!DJ439</f>
        <v>0</v>
      </c>
      <c r="DJ439" s="304">
        <f>' ВВОД заполнить первым'!DK439</f>
        <v>0</v>
      </c>
      <c r="DK439" s="304">
        <f>' ВВОД заполнить первым'!DL439</f>
        <v>0</v>
      </c>
      <c r="DL439" s="304">
        <f>' ВВОД заполнить первым'!DM439</f>
        <v>0</v>
      </c>
      <c r="DM439" s="304">
        <f>' ВВОД заполнить первым'!DN439</f>
        <v>0</v>
      </c>
      <c r="DN439" s="304">
        <f>' ВВОД заполнить первым'!DO439</f>
        <v>0</v>
      </c>
      <c r="DO439" s="304">
        <f>' ВВОД заполнить первым'!DP439</f>
        <v>0</v>
      </c>
      <c r="DP439" s="304">
        <f>' ВВОД заполнить первым'!DQ439</f>
        <v>0</v>
      </c>
      <c r="DQ439" s="304">
        <f>' ВВОД заполнить первым'!DR439</f>
        <v>0</v>
      </c>
      <c r="DR439" s="304">
        <f>' ВВОД заполнить первым'!DS439</f>
        <v>0</v>
      </c>
      <c r="DS439" s="304">
        <f>' ВВОД заполнить первым'!DT439</f>
        <v>0</v>
      </c>
      <c r="DT439" s="304">
        <f>' ВВОД заполнить первым'!DU439</f>
        <v>0</v>
      </c>
      <c r="DU439" s="304">
        <f>' ВВОД заполнить первым'!DV439</f>
        <v>0</v>
      </c>
    </row>
    <row r="440" spans="1:125" s="14" customFormat="1" hidden="1">
      <c r="A440" s="56"/>
      <c r="B440" s="57"/>
      <c r="C440" s="57"/>
      <c r="D440" s="57"/>
      <c r="E440" s="57"/>
      <c r="F440" s="57"/>
      <c r="G440" s="57"/>
      <c r="H440" s="57"/>
      <c r="I440" s="57"/>
      <c r="J440" s="57"/>
      <c r="K440" s="57"/>
      <c r="L440" s="57"/>
      <c r="M440" s="57"/>
      <c r="N440" s="57"/>
      <c r="O440" s="19"/>
      <c r="P440" s="304">
        <f>' ВВОД заполнить первым'!P440</f>
        <v>0</v>
      </c>
      <c r="Q440" s="304">
        <f>' ВВОД заполнить первым'!Q440</f>
        <v>0</v>
      </c>
      <c r="R440" s="304">
        <f>' ВВОД заполнить первым'!R440</f>
        <v>0</v>
      </c>
      <c r="S440" s="304">
        <f>' ВВОД заполнить первым'!S440</f>
        <v>0</v>
      </c>
      <c r="T440" s="304">
        <f>' ВВОД заполнить первым'!T440</f>
        <v>0</v>
      </c>
      <c r="U440" s="304">
        <f>' ВВОД заполнить первым'!U440</f>
        <v>0</v>
      </c>
      <c r="V440" s="304">
        <f>' ВВОД заполнить первым'!V440</f>
        <v>0</v>
      </c>
      <c r="W440" s="304">
        <f>' ВВОД заполнить первым'!W440</f>
        <v>0</v>
      </c>
      <c r="X440" s="304">
        <f>' ВВОД заполнить первым'!X440</f>
        <v>0</v>
      </c>
      <c r="Y440" s="304">
        <f>' ВВОД заполнить первым'!Y440</f>
        <v>0</v>
      </c>
      <c r="Z440" s="304">
        <f>' ВВОД заполнить первым'!Z440</f>
        <v>0</v>
      </c>
      <c r="AA440" s="304">
        <f>' ВВОД заполнить первым'!AA440</f>
        <v>0</v>
      </c>
      <c r="AB440" s="304">
        <f>' ВВОД заполнить первым'!AB440</f>
        <v>0</v>
      </c>
      <c r="AC440" s="304">
        <f>' ВВОД заполнить первым'!AC440</f>
        <v>0</v>
      </c>
      <c r="AD440" s="304">
        <f>' ВВОД заполнить первым'!AD440</f>
        <v>0</v>
      </c>
      <c r="AE440" s="304">
        <f>' ВВОД заполнить первым'!AE440</f>
        <v>0</v>
      </c>
      <c r="AF440" s="304">
        <f>' ВВОД заполнить первым'!AF440</f>
        <v>0</v>
      </c>
      <c r="AG440" s="304">
        <f>' ВВОД заполнить первым'!AG440</f>
        <v>0</v>
      </c>
      <c r="AH440" s="304">
        <f>' ВВОД заполнить первым'!AH440</f>
        <v>0</v>
      </c>
      <c r="AI440" s="304">
        <f>' ВВОД заполнить первым'!AJ440</f>
        <v>0</v>
      </c>
      <c r="AJ440" s="304">
        <f>' ВВОД заполнить первым'!AK440</f>
        <v>0</v>
      </c>
      <c r="AK440" s="304">
        <f>' ВВОД заполнить первым'!AL440</f>
        <v>0</v>
      </c>
      <c r="AL440" s="304">
        <f>' ВВОД заполнить первым'!AM440</f>
        <v>0</v>
      </c>
      <c r="AM440" s="304">
        <f>' ВВОД заполнить первым'!AN440</f>
        <v>0</v>
      </c>
      <c r="AN440" s="304">
        <f>' ВВОД заполнить первым'!AO440</f>
        <v>0</v>
      </c>
      <c r="AO440" s="304">
        <f>' ВВОД заполнить первым'!AP440</f>
        <v>0</v>
      </c>
      <c r="AP440" s="304">
        <f>' ВВОД заполнить первым'!AQ440</f>
        <v>0</v>
      </c>
      <c r="AQ440" s="304">
        <f>' ВВОД заполнить первым'!AR440</f>
        <v>0</v>
      </c>
      <c r="AR440" s="304">
        <f>' ВВОД заполнить первым'!AS440</f>
        <v>0</v>
      </c>
      <c r="AS440" s="304">
        <f>' ВВОД заполнить первым'!AT440</f>
        <v>0</v>
      </c>
      <c r="AT440" s="304">
        <f>' ВВОД заполнить первым'!AU440</f>
        <v>0</v>
      </c>
      <c r="AU440" s="304">
        <f>' ВВОД заполнить первым'!AV440</f>
        <v>0</v>
      </c>
      <c r="AV440" s="304">
        <f>' ВВОД заполнить первым'!AW440</f>
        <v>0</v>
      </c>
      <c r="AW440" s="304">
        <f>' ВВОД заполнить первым'!AX440</f>
        <v>0</v>
      </c>
      <c r="AX440" s="304">
        <f>' ВВОД заполнить первым'!AY440</f>
        <v>0</v>
      </c>
      <c r="AY440" s="304">
        <f>' ВВОД заполнить первым'!AZ440</f>
        <v>0</v>
      </c>
      <c r="AZ440" s="304">
        <f>' ВВОД заполнить первым'!BA440</f>
        <v>0</v>
      </c>
      <c r="BA440" s="304">
        <f>' ВВОД заполнить первым'!BB440</f>
        <v>0</v>
      </c>
      <c r="BB440" s="304">
        <f>' ВВОД заполнить первым'!BC440</f>
        <v>0</v>
      </c>
      <c r="BC440" s="304">
        <f>' ВВОД заполнить первым'!BD440</f>
        <v>0</v>
      </c>
      <c r="BD440" s="304">
        <f>' ВВОД заполнить первым'!BE440</f>
        <v>0</v>
      </c>
      <c r="BE440" s="304">
        <f>' ВВОД заполнить первым'!BF440</f>
        <v>0</v>
      </c>
      <c r="BF440" s="304">
        <f>' ВВОД заполнить первым'!BG440</f>
        <v>0</v>
      </c>
      <c r="BG440" s="304">
        <f>' ВВОД заполнить первым'!BH440</f>
        <v>0</v>
      </c>
      <c r="BH440" s="304">
        <f>' ВВОД заполнить первым'!BI440</f>
        <v>0</v>
      </c>
      <c r="BI440" s="304">
        <f>' ВВОД заполнить первым'!BJ440</f>
        <v>0</v>
      </c>
      <c r="BJ440" s="304">
        <f>' ВВОД заполнить первым'!BK440</f>
        <v>0</v>
      </c>
      <c r="BK440" s="304">
        <f>' ВВОД заполнить первым'!BL440</f>
        <v>0</v>
      </c>
      <c r="BL440" s="304">
        <f>' ВВОД заполнить первым'!BM440</f>
        <v>0</v>
      </c>
      <c r="BM440" s="304">
        <f>' ВВОД заполнить первым'!BN440</f>
        <v>0</v>
      </c>
      <c r="BN440" s="304">
        <f>' ВВОД заполнить первым'!BO440</f>
        <v>0</v>
      </c>
      <c r="BO440" s="304">
        <f>' ВВОД заполнить первым'!BP440</f>
        <v>0</v>
      </c>
      <c r="BP440" s="304">
        <f>' ВВОД заполнить первым'!BQ440</f>
        <v>0</v>
      </c>
      <c r="BQ440" s="304">
        <f ca="1">' ВВОД заполнить первым'!BR440</f>
        <v>0</v>
      </c>
      <c r="BR440" s="304">
        <f ca="1">' ВВОД заполнить первым'!BS440</f>
        <v>0</v>
      </c>
      <c r="BS440" s="304">
        <f>' ВВОД заполнить первым'!BT440</f>
        <v>0</v>
      </c>
      <c r="BT440" s="304">
        <f ca="1">' ВВОД заполнить первым'!BU440</f>
        <v>119</v>
      </c>
      <c r="BU440" s="304">
        <f ca="1">' ВВОД заполнить первым'!BV440</f>
        <v>0</v>
      </c>
      <c r="BV440" s="304">
        <f ca="1">' ВВОД заполнить первым'!BW440</f>
        <v>0</v>
      </c>
      <c r="BW440" s="304">
        <f ca="1">' ВВОД заполнить первым'!BX440</f>
        <v>0</v>
      </c>
      <c r="BX440" s="304">
        <f ca="1">' ВВОД заполнить первым'!BY440</f>
        <v>0</v>
      </c>
      <c r="BY440" s="304">
        <f ca="1">' ВВОД заполнить первым'!BZ440</f>
        <v>0</v>
      </c>
      <c r="BZ440" s="304">
        <f ca="1">' ВВОД заполнить первым'!CA440</f>
        <v>0</v>
      </c>
      <c r="CA440" s="304">
        <f ca="1">' ВВОД заполнить первым'!CB440</f>
        <v>0</v>
      </c>
      <c r="CB440" s="304">
        <f ca="1">' ВВОД заполнить первым'!CC440</f>
        <v>0</v>
      </c>
      <c r="CC440" s="304">
        <f ca="1">' ВВОД заполнить первым'!CD440</f>
        <v>0</v>
      </c>
      <c r="CD440" s="304">
        <f ca="1">' ВВОД заполнить первым'!CE440</f>
        <v>0</v>
      </c>
      <c r="CE440" s="304">
        <f ca="1">' ВВОД заполнить первым'!CF440</f>
        <v>0</v>
      </c>
      <c r="CF440" s="304">
        <f ca="1">' ВВОД заполнить первым'!CG440</f>
        <v>0</v>
      </c>
      <c r="CG440" s="304">
        <f ca="1">' ВВОД заполнить первым'!CH440</f>
        <v>0</v>
      </c>
      <c r="CH440" s="304">
        <f ca="1">' ВВОД заполнить первым'!CI440</f>
        <v>0</v>
      </c>
      <c r="CI440" s="304">
        <f ca="1">' ВВОД заполнить первым'!CJ440</f>
        <v>0</v>
      </c>
      <c r="CJ440" s="304">
        <f ca="1">' ВВОД заполнить первым'!CK440</f>
        <v>0</v>
      </c>
      <c r="CK440" s="304">
        <f ca="1">' ВВОД заполнить первым'!CL440</f>
        <v>0</v>
      </c>
      <c r="CL440" s="304">
        <f ca="1">' ВВОД заполнить первым'!CM440</f>
        <v>0</v>
      </c>
      <c r="CM440" s="304">
        <f ca="1">' ВВОД заполнить первым'!CN440</f>
        <v>0</v>
      </c>
      <c r="CN440" s="304">
        <f ca="1">' ВВОД заполнить первым'!CO440</f>
        <v>0</v>
      </c>
      <c r="CO440" s="304">
        <f>' ВВОД заполнить первым'!CP440</f>
        <v>0</v>
      </c>
      <c r="CP440" s="304">
        <f>' ВВОД заполнить первым'!CQ440</f>
        <v>0</v>
      </c>
      <c r="CQ440" s="304">
        <f>' ВВОД заполнить первым'!CR440</f>
        <v>0</v>
      </c>
      <c r="CR440" s="304">
        <f>' ВВОД заполнить первым'!CS440</f>
        <v>0</v>
      </c>
      <c r="CS440" s="304">
        <f>' ВВОД заполнить первым'!CT440</f>
        <v>0</v>
      </c>
      <c r="CT440" s="304">
        <f>' ВВОД заполнить первым'!CU440</f>
        <v>0</v>
      </c>
      <c r="CU440" s="304">
        <f>' ВВОД заполнить первым'!CV440</f>
        <v>0</v>
      </c>
      <c r="CV440" s="304">
        <f>' ВВОД заполнить первым'!CW440</f>
        <v>0</v>
      </c>
      <c r="CW440" s="304">
        <f>' ВВОД заполнить первым'!CX440</f>
        <v>0</v>
      </c>
      <c r="CX440" s="304">
        <f>' ВВОД заполнить первым'!CY440</f>
        <v>0</v>
      </c>
      <c r="CY440" s="304">
        <f>' ВВОД заполнить первым'!CZ440</f>
        <v>0</v>
      </c>
      <c r="CZ440" s="304">
        <f>' ВВОД заполнить первым'!DA440</f>
        <v>0</v>
      </c>
      <c r="DA440" s="304">
        <f>' ВВОД заполнить первым'!DB440</f>
        <v>0</v>
      </c>
      <c r="DB440" s="304">
        <f>' ВВОД заполнить первым'!DC440</f>
        <v>0</v>
      </c>
      <c r="DC440" s="304">
        <f>' ВВОД заполнить первым'!DD440</f>
        <v>0</v>
      </c>
      <c r="DD440" s="304">
        <f>' ВВОД заполнить первым'!DE440</f>
        <v>0</v>
      </c>
      <c r="DE440" s="304">
        <f>' ВВОД заполнить первым'!DF440</f>
        <v>0</v>
      </c>
      <c r="DF440" s="304">
        <f>' ВВОД заполнить первым'!DG440</f>
        <v>0</v>
      </c>
      <c r="DG440" s="304">
        <f>' ВВОД заполнить первым'!DH440</f>
        <v>0</v>
      </c>
      <c r="DH440" s="304">
        <f>' ВВОД заполнить первым'!DI440</f>
        <v>0</v>
      </c>
      <c r="DI440" s="304">
        <f>' ВВОД заполнить первым'!DJ440</f>
        <v>0</v>
      </c>
      <c r="DJ440" s="304">
        <f>' ВВОД заполнить первым'!DK440</f>
        <v>0</v>
      </c>
      <c r="DK440" s="304">
        <f>' ВВОД заполнить первым'!DL440</f>
        <v>0</v>
      </c>
      <c r="DL440" s="304">
        <f>' ВВОД заполнить первым'!DM440</f>
        <v>0</v>
      </c>
      <c r="DM440" s="304">
        <f>' ВВОД заполнить первым'!DN440</f>
        <v>0</v>
      </c>
      <c r="DN440" s="304">
        <f>' ВВОД заполнить первым'!DO440</f>
        <v>0</v>
      </c>
      <c r="DO440" s="304">
        <f>' ВВОД заполнить первым'!DP440</f>
        <v>0</v>
      </c>
      <c r="DP440" s="304">
        <f>' ВВОД заполнить первым'!DQ440</f>
        <v>0</v>
      </c>
      <c r="DQ440" s="304">
        <f>' ВВОД заполнить первым'!DR440</f>
        <v>0</v>
      </c>
      <c r="DR440" s="304">
        <f>' ВВОД заполнить первым'!DS440</f>
        <v>0</v>
      </c>
      <c r="DS440" s="304">
        <f>' ВВОД заполнить первым'!DT440</f>
        <v>0</v>
      </c>
      <c r="DT440" s="304">
        <f>' ВВОД заполнить первым'!DU440</f>
        <v>0</v>
      </c>
      <c r="DU440" s="304">
        <f>' ВВОД заполнить первым'!DV440</f>
        <v>0</v>
      </c>
    </row>
    <row r="441" spans="1:125" s="14" customFormat="1" hidden="1">
      <c r="A441" s="56"/>
      <c r="B441" s="57"/>
      <c r="C441" s="57"/>
      <c r="D441" s="57"/>
      <c r="E441" s="57"/>
      <c r="F441" s="57"/>
      <c r="G441" s="57"/>
      <c r="H441" s="57"/>
      <c r="I441" s="57"/>
      <c r="J441" s="57"/>
      <c r="K441" s="57"/>
      <c r="L441" s="57"/>
      <c r="M441" s="57"/>
      <c r="N441" s="57"/>
      <c r="O441" s="19"/>
      <c r="P441" s="304">
        <f>' ВВОД заполнить первым'!P441</f>
        <v>0</v>
      </c>
      <c r="Q441" s="304">
        <f>' ВВОД заполнить первым'!Q441</f>
        <v>0</v>
      </c>
      <c r="R441" s="304">
        <f>' ВВОД заполнить первым'!R441</f>
        <v>0</v>
      </c>
      <c r="S441" s="304">
        <f>' ВВОД заполнить первым'!S441</f>
        <v>0</v>
      </c>
      <c r="T441" s="304">
        <f>' ВВОД заполнить первым'!T441</f>
        <v>0</v>
      </c>
      <c r="U441" s="304">
        <f>' ВВОД заполнить первым'!U441</f>
        <v>0</v>
      </c>
      <c r="V441" s="304">
        <f>' ВВОД заполнить первым'!V441</f>
        <v>0</v>
      </c>
      <c r="W441" s="304">
        <f>' ВВОД заполнить первым'!W441</f>
        <v>0</v>
      </c>
      <c r="X441" s="304">
        <f>' ВВОД заполнить первым'!X441</f>
        <v>0</v>
      </c>
      <c r="Y441" s="304">
        <f>' ВВОД заполнить первым'!Y441</f>
        <v>0</v>
      </c>
      <c r="Z441" s="304">
        <f>' ВВОД заполнить первым'!Z441</f>
        <v>0</v>
      </c>
      <c r="AA441" s="304">
        <f>' ВВОД заполнить первым'!AA441</f>
        <v>0</v>
      </c>
      <c r="AB441" s="304">
        <f>' ВВОД заполнить первым'!AB441</f>
        <v>0</v>
      </c>
      <c r="AC441" s="304">
        <f>' ВВОД заполнить первым'!AC441</f>
        <v>0</v>
      </c>
      <c r="AD441" s="304">
        <f>' ВВОД заполнить первым'!AD441</f>
        <v>0</v>
      </c>
      <c r="AE441" s="304">
        <f>' ВВОД заполнить первым'!AE441</f>
        <v>0</v>
      </c>
      <c r="AF441" s="304">
        <f>' ВВОД заполнить первым'!AF441</f>
        <v>0</v>
      </c>
      <c r="AG441" s="304">
        <f>' ВВОД заполнить первым'!AG441</f>
        <v>0</v>
      </c>
      <c r="AH441" s="304">
        <f>' ВВОД заполнить первым'!AH441</f>
        <v>0</v>
      </c>
      <c r="AI441" s="304">
        <f>' ВВОД заполнить первым'!AJ441</f>
        <v>0</v>
      </c>
      <c r="AJ441" s="304">
        <f>' ВВОД заполнить первым'!AK441</f>
        <v>0</v>
      </c>
      <c r="AK441" s="304">
        <f>' ВВОД заполнить первым'!AL441</f>
        <v>0</v>
      </c>
      <c r="AL441" s="304">
        <f>' ВВОД заполнить первым'!AM441</f>
        <v>0</v>
      </c>
      <c r="AM441" s="304">
        <f>' ВВОД заполнить первым'!AN441</f>
        <v>0</v>
      </c>
      <c r="AN441" s="304">
        <f>' ВВОД заполнить первым'!AO441</f>
        <v>0</v>
      </c>
      <c r="AO441" s="304">
        <f>' ВВОД заполнить первым'!AP441</f>
        <v>0</v>
      </c>
      <c r="AP441" s="304">
        <f>' ВВОД заполнить первым'!AQ441</f>
        <v>0</v>
      </c>
      <c r="AQ441" s="304">
        <f>' ВВОД заполнить первым'!AR441</f>
        <v>0</v>
      </c>
      <c r="AR441" s="304">
        <f>' ВВОД заполнить первым'!AS441</f>
        <v>0</v>
      </c>
      <c r="AS441" s="304">
        <f>' ВВОД заполнить первым'!AT441</f>
        <v>0</v>
      </c>
      <c r="AT441" s="304">
        <f>' ВВОД заполнить первым'!AU441</f>
        <v>0</v>
      </c>
      <c r="AU441" s="304">
        <f>' ВВОД заполнить первым'!AV441</f>
        <v>0</v>
      </c>
      <c r="AV441" s="304">
        <f>' ВВОД заполнить первым'!AW441</f>
        <v>0</v>
      </c>
      <c r="AW441" s="304">
        <f>' ВВОД заполнить первым'!AX441</f>
        <v>0</v>
      </c>
      <c r="AX441" s="304">
        <f>' ВВОД заполнить первым'!AY441</f>
        <v>0</v>
      </c>
      <c r="AY441" s="304">
        <f>' ВВОД заполнить первым'!AZ441</f>
        <v>0</v>
      </c>
      <c r="AZ441" s="304">
        <f>' ВВОД заполнить первым'!BA441</f>
        <v>0</v>
      </c>
      <c r="BA441" s="304">
        <f>' ВВОД заполнить первым'!BB441</f>
        <v>0</v>
      </c>
      <c r="BB441" s="304">
        <f>' ВВОД заполнить первым'!BC441</f>
        <v>0</v>
      </c>
      <c r="BC441" s="304">
        <f>' ВВОД заполнить первым'!BD441</f>
        <v>0</v>
      </c>
      <c r="BD441" s="304">
        <f>' ВВОД заполнить первым'!BE441</f>
        <v>0</v>
      </c>
      <c r="BE441" s="304">
        <f>' ВВОД заполнить первым'!BF441</f>
        <v>0</v>
      </c>
      <c r="BF441" s="304">
        <f>' ВВОД заполнить первым'!BG441</f>
        <v>0</v>
      </c>
      <c r="BG441" s="304">
        <f>' ВВОД заполнить первым'!BH441</f>
        <v>0</v>
      </c>
      <c r="BH441" s="304">
        <f>' ВВОД заполнить первым'!BI441</f>
        <v>0</v>
      </c>
      <c r="BI441" s="304">
        <f>' ВВОД заполнить первым'!BJ441</f>
        <v>0</v>
      </c>
      <c r="BJ441" s="304">
        <f>' ВВОД заполнить первым'!BK441</f>
        <v>0</v>
      </c>
      <c r="BK441" s="304">
        <f>' ВВОД заполнить первым'!BL441</f>
        <v>0</v>
      </c>
      <c r="BL441" s="304">
        <f>' ВВОД заполнить первым'!BM441</f>
        <v>0</v>
      </c>
      <c r="BM441" s="304">
        <f>' ВВОД заполнить первым'!BN441</f>
        <v>0</v>
      </c>
      <c r="BN441" s="304">
        <f>' ВВОД заполнить первым'!BO441</f>
        <v>0</v>
      </c>
      <c r="BO441" s="304">
        <f>' ВВОД заполнить первым'!BP441</f>
        <v>0</v>
      </c>
      <c r="BP441" s="304">
        <f>' ВВОД заполнить первым'!BQ441</f>
        <v>0</v>
      </c>
      <c r="BQ441" s="304">
        <f ca="1">' ВВОД заполнить первым'!BR441</f>
        <v>0</v>
      </c>
      <c r="BR441" s="304">
        <f ca="1">' ВВОД заполнить первым'!BS441</f>
        <v>0</v>
      </c>
      <c r="BS441" s="304">
        <f>' ВВОД заполнить первым'!BT441</f>
        <v>0</v>
      </c>
      <c r="BT441" s="304">
        <f ca="1">' ВВОД заполнить первым'!BU441</f>
        <v>119</v>
      </c>
      <c r="BU441" s="304">
        <f ca="1">' ВВОД заполнить первым'!BV441</f>
        <v>0</v>
      </c>
      <c r="BV441" s="304">
        <f ca="1">' ВВОД заполнить первым'!BW441</f>
        <v>0</v>
      </c>
      <c r="BW441" s="304">
        <f ca="1">' ВВОД заполнить первым'!BX441</f>
        <v>0</v>
      </c>
      <c r="BX441" s="304">
        <f ca="1">' ВВОД заполнить первым'!BY441</f>
        <v>0</v>
      </c>
      <c r="BY441" s="304">
        <f ca="1">' ВВОД заполнить первым'!BZ441</f>
        <v>0</v>
      </c>
      <c r="BZ441" s="304">
        <f ca="1">' ВВОД заполнить первым'!CA441</f>
        <v>0</v>
      </c>
      <c r="CA441" s="304">
        <f ca="1">' ВВОД заполнить первым'!CB441</f>
        <v>0</v>
      </c>
      <c r="CB441" s="304">
        <f ca="1">' ВВОД заполнить первым'!CC441</f>
        <v>0</v>
      </c>
      <c r="CC441" s="304">
        <f ca="1">' ВВОД заполнить первым'!CD441</f>
        <v>0</v>
      </c>
      <c r="CD441" s="304">
        <f ca="1">' ВВОД заполнить первым'!CE441</f>
        <v>0</v>
      </c>
      <c r="CE441" s="304">
        <f ca="1">' ВВОД заполнить первым'!CF441</f>
        <v>0</v>
      </c>
      <c r="CF441" s="304">
        <f ca="1">' ВВОД заполнить первым'!CG441</f>
        <v>0</v>
      </c>
      <c r="CG441" s="304">
        <f ca="1">' ВВОД заполнить первым'!CH441</f>
        <v>0</v>
      </c>
      <c r="CH441" s="304">
        <f ca="1">' ВВОД заполнить первым'!CI441</f>
        <v>0</v>
      </c>
      <c r="CI441" s="304">
        <f ca="1">' ВВОД заполнить первым'!CJ441</f>
        <v>0</v>
      </c>
      <c r="CJ441" s="304">
        <f ca="1">' ВВОД заполнить первым'!CK441</f>
        <v>0</v>
      </c>
      <c r="CK441" s="304">
        <f ca="1">' ВВОД заполнить первым'!CL441</f>
        <v>0</v>
      </c>
      <c r="CL441" s="304">
        <f ca="1">' ВВОД заполнить первым'!CM441</f>
        <v>0</v>
      </c>
      <c r="CM441" s="304">
        <f ca="1">' ВВОД заполнить первым'!CN441</f>
        <v>0</v>
      </c>
      <c r="CN441" s="304">
        <f ca="1">' ВВОД заполнить первым'!CO441</f>
        <v>0</v>
      </c>
      <c r="CO441" s="304">
        <f>' ВВОД заполнить первым'!CP441</f>
        <v>0</v>
      </c>
      <c r="CP441" s="304">
        <f>' ВВОД заполнить первым'!CQ441</f>
        <v>0</v>
      </c>
      <c r="CQ441" s="304">
        <f>' ВВОД заполнить первым'!CR441</f>
        <v>0</v>
      </c>
      <c r="CR441" s="304">
        <f>' ВВОД заполнить первым'!CS441</f>
        <v>0</v>
      </c>
      <c r="CS441" s="304">
        <f>' ВВОД заполнить первым'!CT441</f>
        <v>0</v>
      </c>
      <c r="CT441" s="304">
        <f>' ВВОД заполнить первым'!CU441</f>
        <v>0</v>
      </c>
      <c r="CU441" s="304">
        <f>' ВВОД заполнить первым'!CV441</f>
        <v>0</v>
      </c>
      <c r="CV441" s="304">
        <f>' ВВОД заполнить первым'!CW441</f>
        <v>0</v>
      </c>
      <c r="CW441" s="304">
        <f>' ВВОД заполнить первым'!CX441</f>
        <v>0</v>
      </c>
      <c r="CX441" s="304">
        <f>' ВВОД заполнить первым'!CY441</f>
        <v>0</v>
      </c>
      <c r="CY441" s="304">
        <f>' ВВОД заполнить первым'!CZ441</f>
        <v>0</v>
      </c>
      <c r="CZ441" s="304">
        <f>' ВВОД заполнить первым'!DA441</f>
        <v>0</v>
      </c>
      <c r="DA441" s="304">
        <f>' ВВОД заполнить первым'!DB441</f>
        <v>0</v>
      </c>
      <c r="DB441" s="304">
        <f>' ВВОД заполнить первым'!DC441</f>
        <v>0</v>
      </c>
      <c r="DC441" s="304">
        <f>' ВВОД заполнить первым'!DD441</f>
        <v>0</v>
      </c>
      <c r="DD441" s="304">
        <f>' ВВОД заполнить первым'!DE441</f>
        <v>0</v>
      </c>
      <c r="DE441" s="304">
        <f>' ВВОД заполнить первым'!DF441</f>
        <v>0</v>
      </c>
      <c r="DF441" s="304">
        <f>' ВВОД заполнить первым'!DG441</f>
        <v>0</v>
      </c>
      <c r="DG441" s="304">
        <f>' ВВОД заполнить первым'!DH441</f>
        <v>0</v>
      </c>
      <c r="DH441" s="304">
        <f>' ВВОД заполнить первым'!DI441</f>
        <v>0</v>
      </c>
      <c r="DI441" s="304">
        <f>' ВВОД заполнить первым'!DJ441</f>
        <v>0</v>
      </c>
      <c r="DJ441" s="304">
        <f>' ВВОД заполнить первым'!DK441</f>
        <v>0</v>
      </c>
      <c r="DK441" s="304">
        <f>' ВВОД заполнить первым'!DL441</f>
        <v>0</v>
      </c>
      <c r="DL441" s="304">
        <f>' ВВОД заполнить первым'!DM441</f>
        <v>0</v>
      </c>
      <c r="DM441" s="304">
        <f>' ВВОД заполнить первым'!DN441</f>
        <v>0</v>
      </c>
      <c r="DN441" s="304">
        <f>' ВВОД заполнить первым'!DO441</f>
        <v>0</v>
      </c>
      <c r="DO441" s="304">
        <f>' ВВОД заполнить первым'!DP441</f>
        <v>0</v>
      </c>
      <c r="DP441" s="304">
        <f>' ВВОД заполнить первым'!DQ441</f>
        <v>0</v>
      </c>
      <c r="DQ441" s="304">
        <f>' ВВОД заполнить первым'!DR441</f>
        <v>0</v>
      </c>
      <c r="DR441" s="304">
        <f>' ВВОД заполнить первым'!DS441</f>
        <v>0</v>
      </c>
      <c r="DS441" s="304">
        <f>' ВВОД заполнить первым'!DT441</f>
        <v>0</v>
      </c>
      <c r="DT441" s="304">
        <f>' ВВОД заполнить первым'!DU441</f>
        <v>0</v>
      </c>
      <c r="DU441" s="304">
        <f>' ВВОД заполнить первым'!DV441</f>
        <v>0</v>
      </c>
    </row>
    <row r="442" spans="1:125" s="14" customFormat="1" hidden="1">
      <c r="A442" s="56"/>
      <c r="B442" s="57"/>
      <c r="C442" s="57"/>
      <c r="D442" s="57"/>
      <c r="E442" s="57"/>
      <c r="F442" s="57"/>
      <c r="G442" s="57"/>
      <c r="H442" s="57"/>
      <c r="I442" s="57"/>
      <c r="J442" s="57"/>
      <c r="K442" s="57"/>
      <c r="L442" s="57"/>
      <c r="M442" s="57"/>
      <c r="N442" s="57"/>
      <c r="O442" s="19"/>
      <c r="P442" s="304">
        <f>' ВВОД заполнить первым'!P442</f>
        <v>0</v>
      </c>
      <c r="Q442" s="304">
        <f>' ВВОД заполнить первым'!Q442</f>
        <v>0</v>
      </c>
      <c r="R442" s="304">
        <f>' ВВОД заполнить первым'!R442</f>
        <v>0</v>
      </c>
      <c r="S442" s="304">
        <f>' ВВОД заполнить первым'!S442</f>
        <v>0</v>
      </c>
      <c r="T442" s="304">
        <f>' ВВОД заполнить первым'!T442</f>
        <v>0</v>
      </c>
      <c r="U442" s="304">
        <f>' ВВОД заполнить первым'!U442</f>
        <v>0</v>
      </c>
      <c r="V442" s="304">
        <f>' ВВОД заполнить первым'!V442</f>
        <v>0</v>
      </c>
      <c r="W442" s="304">
        <f>' ВВОД заполнить первым'!W442</f>
        <v>0</v>
      </c>
      <c r="X442" s="304">
        <f>' ВВОД заполнить первым'!X442</f>
        <v>0</v>
      </c>
      <c r="Y442" s="304">
        <f>' ВВОД заполнить первым'!Y442</f>
        <v>0</v>
      </c>
      <c r="Z442" s="304">
        <f>' ВВОД заполнить первым'!Z442</f>
        <v>0</v>
      </c>
      <c r="AA442" s="304">
        <f>' ВВОД заполнить первым'!AA442</f>
        <v>0</v>
      </c>
      <c r="AB442" s="304">
        <f>' ВВОД заполнить первым'!AB442</f>
        <v>0</v>
      </c>
      <c r="AC442" s="304">
        <f>' ВВОД заполнить первым'!AC442</f>
        <v>0</v>
      </c>
      <c r="AD442" s="304">
        <f>' ВВОД заполнить первым'!AD442</f>
        <v>0</v>
      </c>
      <c r="AE442" s="304">
        <f>' ВВОД заполнить первым'!AE442</f>
        <v>0</v>
      </c>
      <c r="AF442" s="304">
        <f>' ВВОД заполнить первым'!AF442</f>
        <v>0</v>
      </c>
      <c r="AG442" s="304">
        <f>' ВВОД заполнить первым'!AG442</f>
        <v>0</v>
      </c>
      <c r="AH442" s="304">
        <f>' ВВОД заполнить первым'!AH442</f>
        <v>0</v>
      </c>
      <c r="AI442" s="304">
        <f>' ВВОД заполнить первым'!AJ442</f>
        <v>0</v>
      </c>
      <c r="AJ442" s="304">
        <f>' ВВОД заполнить первым'!AK442</f>
        <v>0</v>
      </c>
      <c r="AK442" s="304">
        <f>' ВВОД заполнить первым'!AL442</f>
        <v>0</v>
      </c>
      <c r="AL442" s="304">
        <f>' ВВОД заполнить первым'!AM442</f>
        <v>0</v>
      </c>
      <c r="AM442" s="304">
        <f>' ВВОД заполнить первым'!AN442</f>
        <v>0</v>
      </c>
      <c r="AN442" s="304">
        <f>' ВВОД заполнить первым'!AO442</f>
        <v>0</v>
      </c>
      <c r="AO442" s="304">
        <f>' ВВОД заполнить первым'!AP442</f>
        <v>0</v>
      </c>
      <c r="AP442" s="304">
        <f>' ВВОД заполнить первым'!AQ442</f>
        <v>0</v>
      </c>
      <c r="AQ442" s="304">
        <f>' ВВОД заполнить первым'!AR442</f>
        <v>0</v>
      </c>
      <c r="AR442" s="304">
        <f>' ВВОД заполнить первым'!AS442</f>
        <v>0</v>
      </c>
      <c r="AS442" s="304">
        <f>' ВВОД заполнить первым'!AT442</f>
        <v>0</v>
      </c>
      <c r="AT442" s="304">
        <f>' ВВОД заполнить первым'!AU442</f>
        <v>0</v>
      </c>
      <c r="AU442" s="304">
        <f>' ВВОД заполнить первым'!AV442</f>
        <v>0</v>
      </c>
      <c r="AV442" s="304">
        <f>' ВВОД заполнить первым'!AW442</f>
        <v>0</v>
      </c>
      <c r="AW442" s="304">
        <f>' ВВОД заполнить первым'!AX442</f>
        <v>0</v>
      </c>
      <c r="AX442" s="304">
        <f>' ВВОД заполнить первым'!AY442</f>
        <v>0</v>
      </c>
      <c r="AY442" s="304">
        <f>' ВВОД заполнить первым'!AZ442</f>
        <v>0</v>
      </c>
      <c r="AZ442" s="304">
        <f>' ВВОД заполнить первым'!BA442</f>
        <v>0</v>
      </c>
      <c r="BA442" s="304">
        <f>' ВВОД заполнить первым'!BB442</f>
        <v>0</v>
      </c>
      <c r="BB442" s="304">
        <f>' ВВОД заполнить первым'!BC442</f>
        <v>0</v>
      </c>
      <c r="BC442" s="304">
        <f>' ВВОД заполнить первым'!BD442</f>
        <v>0</v>
      </c>
      <c r="BD442" s="304">
        <f>' ВВОД заполнить первым'!BE442</f>
        <v>0</v>
      </c>
      <c r="BE442" s="304">
        <f>' ВВОД заполнить первым'!BF442</f>
        <v>0</v>
      </c>
      <c r="BF442" s="304">
        <f>' ВВОД заполнить первым'!BG442</f>
        <v>0</v>
      </c>
      <c r="BG442" s="304">
        <f>' ВВОД заполнить первым'!BH442</f>
        <v>0</v>
      </c>
      <c r="BH442" s="304">
        <f>' ВВОД заполнить первым'!BI442</f>
        <v>0</v>
      </c>
      <c r="BI442" s="304">
        <f>' ВВОД заполнить первым'!BJ442</f>
        <v>0</v>
      </c>
      <c r="BJ442" s="304">
        <f>' ВВОД заполнить первым'!BK442</f>
        <v>0</v>
      </c>
      <c r="BK442" s="304">
        <f>' ВВОД заполнить первым'!BL442</f>
        <v>0</v>
      </c>
      <c r="BL442" s="304">
        <f>' ВВОД заполнить первым'!BM442</f>
        <v>0</v>
      </c>
      <c r="BM442" s="304">
        <f>' ВВОД заполнить первым'!BN442</f>
        <v>0</v>
      </c>
      <c r="BN442" s="304">
        <f>' ВВОД заполнить первым'!BO442</f>
        <v>0</v>
      </c>
      <c r="BO442" s="304">
        <f>' ВВОД заполнить первым'!BP442</f>
        <v>0</v>
      </c>
      <c r="BP442" s="304">
        <f>' ВВОД заполнить первым'!BQ442</f>
        <v>0</v>
      </c>
      <c r="BQ442" s="304">
        <f ca="1">' ВВОД заполнить первым'!BR442</f>
        <v>0</v>
      </c>
      <c r="BR442" s="304">
        <f ca="1">' ВВОД заполнить первым'!BS442</f>
        <v>0</v>
      </c>
      <c r="BS442" s="304">
        <f>' ВВОД заполнить первым'!BT442</f>
        <v>0</v>
      </c>
      <c r="BT442" s="304">
        <f ca="1">' ВВОД заполнить первым'!BU442</f>
        <v>119</v>
      </c>
      <c r="BU442" s="304">
        <f ca="1">' ВВОД заполнить первым'!BV442</f>
        <v>0</v>
      </c>
      <c r="BV442" s="304">
        <f ca="1">' ВВОД заполнить первым'!BW442</f>
        <v>0</v>
      </c>
      <c r="BW442" s="304">
        <f ca="1">' ВВОД заполнить первым'!BX442</f>
        <v>0</v>
      </c>
      <c r="BX442" s="304">
        <f ca="1">' ВВОД заполнить первым'!BY442</f>
        <v>0</v>
      </c>
      <c r="BY442" s="304">
        <f ca="1">' ВВОД заполнить первым'!BZ442</f>
        <v>0</v>
      </c>
      <c r="BZ442" s="304">
        <f ca="1">' ВВОД заполнить первым'!CA442</f>
        <v>0</v>
      </c>
      <c r="CA442" s="304">
        <f ca="1">' ВВОД заполнить первым'!CB442</f>
        <v>0</v>
      </c>
      <c r="CB442" s="304">
        <f ca="1">' ВВОД заполнить первым'!CC442</f>
        <v>0</v>
      </c>
      <c r="CC442" s="304">
        <f ca="1">' ВВОД заполнить первым'!CD442</f>
        <v>0</v>
      </c>
      <c r="CD442" s="304">
        <f ca="1">' ВВОД заполнить первым'!CE442</f>
        <v>0</v>
      </c>
      <c r="CE442" s="304">
        <f ca="1">' ВВОД заполнить первым'!CF442</f>
        <v>0</v>
      </c>
      <c r="CF442" s="304">
        <f ca="1">' ВВОД заполнить первым'!CG442</f>
        <v>0</v>
      </c>
      <c r="CG442" s="304">
        <f ca="1">' ВВОД заполнить первым'!CH442</f>
        <v>0</v>
      </c>
      <c r="CH442" s="304">
        <f ca="1">' ВВОД заполнить первым'!CI442</f>
        <v>0</v>
      </c>
      <c r="CI442" s="304">
        <f ca="1">' ВВОД заполнить первым'!CJ442</f>
        <v>0</v>
      </c>
      <c r="CJ442" s="304">
        <f ca="1">' ВВОД заполнить первым'!CK442</f>
        <v>0</v>
      </c>
      <c r="CK442" s="304">
        <f ca="1">' ВВОД заполнить первым'!CL442</f>
        <v>0</v>
      </c>
      <c r="CL442" s="304">
        <f ca="1">' ВВОД заполнить первым'!CM442</f>
        <v>0</v>
      </c>
      <c r="CM442" s="304">
        <f ca="1">' ВВОД заполнить первым'!CN442</f>
        <v>0</v>
      </c>
      <c r="CN442" s="304">
        <f ca="1">' ВВОД заполнить первым'!CO442</f>
        <v>0</v>
      </c>
      <c r="CO442" s="304">
        <f>' ВВОД заполнить первым'!CP442</f>
        <v>0</v>
      </c>
      <c r="CP442" s="304">
        <f>' ВВОД заполнить первым'!CQ442</f>
        <v>0</v>
      </c>
      <c r="CQ442" s="304">
        <f>' ВВОД заполнить первым'!CR442</f>
        <v>0</v>
      </c>
      <c r="CR442" s="304">
        <f>' ВВОД заполнить первым'!CS442</f>
        <v>0</v>
      </c>
      <c r="CS442" s="304">
        <f>' ВВОД заполнить первым'!CT442</f>
        <v>0</v>
      </c>
      <c r="CT442" s="304">
        <f>' ВВОД заполнить первым'!CU442</f>
        <v>0</v>
      </c>
      <c r="CU442" s="304">
        <f>' ВВОД заполнить первым'!CV442</f>
        <v>0</v>
      </c>
      <c r="CV442" s="304">
        <f>' ВВОД заполнить первым'!CW442</f>
        <v>0</v>
      </c>
      <c r="CW442" s="304">
        <f>' ВВОД заполнить первым'!CX442</f>
        <v>0</v>
      </c>
      <c r="CX442" s="304">
        <f>' ВВОД заполнить первым'!CY442</f>
        <v>0</v>
      </c>
      <c r="CY442" s="304">
        <f>' ВВОД заполнить первым'!CZ442</f>
        <v>0</v>
      </c>
      <c r="CZ442" s="304">
        <f>' ВВОД заполнить первым'!DA442</f>
        <v>0</v>
      </c>
      <c r="DA442" s="304">
        <f>' ВВОД заполнить первым'!DB442</f>
        <v>0</v>
      </c>
      <c r="DB442" s="304">
        <f>' ВВОД заполнить первым'!DC442</f>
        <v>0</v>
      </c>
      <c r="DC442" s="304">
        <f>' ВВОД заполнить первым'!DD442</f>
        <v>0</v>
      </c>
      <c r="DD442" s="304">
        <f>' ВВОД заполнить первым'!DE442</f>
        <v>0</v>
      </c>
      <c r="DE442" s="304">
        <f>' ВВОД заполнить первым'!DF442</f>
        <v>0</v>
      </c>
      <c r="DF442" s="304">
        <f>' ВВОД заполнить первым'!DG442</f>
        <v>0</v>
      </c>
      <c r="DG442" s="304">
        <f>' ВВОД заполнить первым'!DH442</f>
        <v>0</v>
      </c>
      <c r="DH442" s="304">
        <f>' ВВОД заполнить первым'!DI442</f>
        <v>0</v>
      </c>
      <c r="DI442" s="304">
        <f>' ВВОД заполнить первым'!DJ442</f>
        <v>0</v>
      </c>
      <c r="DJ442" s="304">
        <f>' ВВОД заполнить первым'!DK442</f>
        <v>0</v>
      </c>
      <c r="DK442" s="304">
        <f>' ВВОД заполнить первым'!DL442</f>
        <v>0</v>
      </c>
      <c r="DL442" s="304">
        <f>' ВВОД заполнить первым'!DM442</f>
        <v>0</v>
      </c>
      <c r="DM442" s="304">
        <f>' ВВОД заполнить первым'!DN442</f>
        <v>0</v>
      </c>
      <c r="DN442" s="304">
        <f>' ВВОД заполнить первым'!DO442</f>
        <v>0</v>
      </c>
      <c r="DO442" s="304">
        <f>' ВВОД заполнить первым'!DP442</f>
        <v>0</v>
      </c>
      <c r="DP442" s="304">
        <f>' ВВОД заполнить первым'!DQ442</f>
        <v>0</v>
      </c>
      <c r="DQ442" s="304">
        <f>' ВВОД заполнить первым'!DR442</f>
        <v>0</v>
      </c>
      <c r="DR442" s="304">
        <f>' ВВОД заполнить первым'!DS442</f>
        <v>0</v>
      </c>
      <c r="DS442" s="304">
        <f>' ВВОД заполнить первым'!DT442</f>
        <v>0</v>
      </c>
      <c r="DT442" s="304">
        <f>' ВВОД заполнить первым'!DU442</f>
        <v>0</v>
      </c>
      <c r="DU442" s="304">
        <f>' ВВОД заполнить первым'!DV442</f>
        <v>0</v>
      </c>
    </row>
    <row r="443" spans="1:125" s="14" customFormat="1" hidden="1">
      <c r="A443" s="56"/>
      <c r="B443" s="57"/>
      <c r="C443" s="57"/>
      <c r="D443" s="57"/>
      <c r="E443" s="57"/>
      <c r="F443" s="57"/>
      <c r="G443" s="57"/>
      <c r="H443" s="57"/>
      <c r="I443" s="57"/>
      <c r="J443" s="57"/>
      <c r="K443" s="57"/>
      <c r="L443" s="57"/>
      <c r="M443" s="57"/>
      <c r="N443" s="57"/>
      <c r="O443" s="19"/>
      <c r="P443" s="304">
        <f>' ВВОД заполнить первым'!P443</f>
        <v>0</v>
      </c>
      <c r="Q443" s="304">
        <f>' ВВОД заполнить первым'!Q443</f>
        <v>0</v>
      </c>
      <c r="R443" s="304">
        <f>' ВВОД заполнить первым'!R443</f>
        <v>0</v>
      </c>
      <c r="S443" s="304">
        <f>' ВВОД заполнить первым'!S443</f>
        <v>0</v>
      </c>
      <c r="T443" s="304">
        <f>' ВВОД заполнить первым'!T443</f>
        <v>0</v>
      </c>
      <c r="U443" s="304">
        <f>' ВВОД заполнить первым'!U443</f>
        <v>0</v>
      </c>
      <c r="V443" s="304">
        <f>' ВВОД заполнить первым'!V443</f>
        <v>0</v>
      </c>
      <c r="W443" s="304">
        <f>' ВВОД заполнить первым'!W443</f>
        <v>0</v>
      </c>
      <c r="X443" s="304">
        <f>' ВВОД заполнить первым'!X443</f>
        <v>0</v>
      </c>
      <c r="Y443" s="304">
        <f>' ВВОД заполнить первым'!Y443</f>
        <v>0</v>
      </c>
      <c r="Z443" s="304">
        <f>' ВВОД заполнить первым'!Z443</f>
        <v>0</v>
      </c>
      <c r="AA443" s="304">
        <f>' ВВОД заполнить первым'!AA443</f>
        <v>0</v>
      </c>
      <c r="AB443" s="304">
        <f>' ВВОД заполнить первым'!AB443</f>
        <v>0</v>
      </c>
      <c r="AC443" s="304">
        <f>' ВВОД заполнить первым'!AC443</f>
        <v>0</v>
      </c>
      <c r="AD443" s="304">
        <f>' ВВОД заполнить первым'!AD443</f>
        <v>0</v>
      </c>
      <c r="AE443" s="304">
        <f>' ВВОД заполнить первым'!AE443</f>
        <v>0</v>
      </c>
      <c r="AF443" s="304">
        <f>' ВВОД заполнить первым'!AF443</f>
        <v>0</v>
      </c>
      <c r="AG443" s="304">
        <f>' ВВОД заполнить первым'!AG443</f>
        <v>0</v>
      </c>
      <c r="AH443" s="304">
        <f>' ВВОД заполнить первым'!AH443</f>
        <v>0</v>
      </c>
      <c r="AI443" s="304">
        <f>' ВВОД заполнить первым'!AJ443</f>
        <v>0</v>
      </c>
      <c r="AJ443" s="304">
        <f>' ВВОД заполнить первым'!AK443</f>
        <v>0</v>
      </c>
      <c r="AK443" s="304">
        <f>' ВВОД заполнить первым'!AL443</f>
        <v>0</v>
      </c>
      <c r="AL443" s="304">
        <f>' ВВОД заполнить первым'!AM443</f>
        <v>0</v>
      </c>
      <c r="AM443" s="304">
        <f>' ВВОД заполнить первым'!AN443</f>
        <v>0</v>
      </c>
      <c r="AN443" s="304">
        <f>' ВВОД заполнить первым'!AO443</f>
        <v>0</v>
      </c>
      <c r="AO443" s="304">
        <f>' ВВОД заполнить первым'!AP443</f>
        <v>0</v>
      </c>
      <c r="AP443" s="304">
        <f>' ВВОД заполнить первым'!AQ443</f>
        <v>0</v>
      </c>
      <c r="AQ443" s="304">
        <f>' ВВОД заполнить первым'!AR443</f>
        <v>0</v>
      </c>
      <c r="AR443" s="304">
        <f>' ВВОД заполнить первым'!AS443</f>
        <v>0</v>
      </c>
      <c r="AS443" s="304">
        <f>' ВВОД заполнить первым'!AT443</f>
        <v>0</v>
      </c>
      <c r="AT443" s="304">
        <f>' ВВОД заполнить первым'!AU443</f>
        <v>0</v>
      </c>
      <c r="AU443" s="304">
        <f>' ВВОД заполнить первым'!AV443</f>
        <v>0</v>
      </c>
      <c r="AV443" s="304">
        <f>' ВВОД заполнить первым'!AW443</f>
        <v>0</v>
      </c>
      <c r="AW443" s="304">
        <f>' ВВОД заполнить первым'!AX443</f>
        <v>0</v>
      </c>
      <c r="AX443" s="304">
        <f>' ВВОД заполнить первым'!AY443</f>
        <v>0</v>
      </c>
      <c r="AY443" s="304">
        <f>' ВВОД заполнить первым'!AZ443</f>
        <v>0</v>
      </c>
      <c r="AZ443" s="304">
        <f>' ВВОД заполнить первым'!BA443</f>
        <v>0</v>
      </c>
      <c r="BA443" s="304">
        <f>' ВВОД заполнить первым'!BB443</f>
        <v>0</v>
      </c>
      <c r="BB443" s="304">
        <f>' ВВОД заполнить первым'!BC443</f>
        <v>0</v>
      </c>
      <c r="BC443" s="304">
        <f>' ВВОД заполнить первым'!BD443</f>
        <v>0</v>
      </c>
      <c r="BD443" s="304">
        <f>' ВВОД заполнить первым'!BE443</f>
        <v>0</v>
      </c>
      <c r="BE443" s="304">
        <f>' ВВОД заполнить первым'!BF443</f>
        <v>0</v>
      </c>
      <c r="BF443" s="304">
        <f>' ВВОД заполнить первым'!BG443</f>
        <v>0</v>
      </c>
      <c r="BG443" s="304">
        <f>' ВВОД заполнить первым'!BH443</f>
        <v>0</v>
      </c>
      <c r="BH443" s="304">
        <f>' ВВОД заполнить первым'!BI443</f>
        <v>0</v>
      </c>
      <c r="BI443" s="304">
        <f>' ВВОД заполнить первым'!BJ443</f>
        <v>0</v>
      </c>
      <c r="BJ443" s="304">
        <f>' ВВОД заполнить первым'!BK443</f>
        <v>0</v>
      </c>
      <c r="BK443" s="304">
        <f>' ВВОД заполнить первым'!BL443</f>
        <v>0</v>
      </c>
      <c r="BL443" s="304">
        <f>' ВВОД заполнить первым'!BM443</f>
        <v>0</v>
      </c>
      <c r="BM443" s="304">
        <f>' ВВОД заполнить первым'!BN443</f>
        <v>0</v>
      </c>
      <c r="BN443" s="304">
        <f>' ВВОД заполнить первым'!BO443</f>
        <v>0</v>
      </c>
      <c r="BO443" s="304">
        <f>' ВВОД заполнить первым'!BP443</f>
        <v>0</v>
      </c>
      <c r="BP443" s="304">
        <f>' ВВОД заполнить первым'!BQ443</f>
        <v>0</v>
      </c>
      <c r="BQ443" s="304">
        <f ca="1">' ВВОД заполнить первым'!BR443</f>
        <v>0</v>
      </c>
      <c r="BR443" s="304">
        <f ca="1">' ВВОД заполнить первым'!BS443</f>
        <v>0</v>
      </c>
      <c r="BS443" s="304">
        <f>' ВВОД заполнить первым'!BT443</f>
        <v>0</v>
      </c>
      <c r="BT443" s="304">
        <f ca="1">' ВВОД заполнить первым'!BU443</f>
        <v>119</v>
      </c>
      <c r="BU443" s="304">
        <f ca="1">' ВВОД заполнить первым'!BV443</f>
        <v>0</v>
      </c>
      <c r="BV443" s="304">
        <f ca="1">' ВВОД заполнить первым'!BW443</f>
        <v>0</v>
      </c>
      <c r="BW443" s="304">
        <f ca="1">' ВВОД заполнить первым'!BX443</f>
        <v>0</v>
      </c>
      <c r="BX443" s="304">
        <f ca="1">' ВВОД заполнить первым'!BY443</f>
        <v>0</v>
      </c>
      <c r="BY443" s="304">
        <f ca="1">' ВВОД заполнить первым'!BZ443</f>
        <v>0</v>
      </c>
      <c r="BZ443" s="304">
        <f ca="1">' ВВОД заполнить первым'!CA443</f>
        <v>0</v>
      </c>
      <c r="CA443" s="304">
        <f ca="1">' ВВОД заполнить первым'!CB443</f>
        <v>0</v>
      </c>
      <c r="CB443" s="304">
        <f ca="1">' ВВОД заполнить первым'!CC443</f>
        <v>0</v>
      </c>
      <c r="CC443" s="304">
        <f ca="1">' ВВОД заполнить первым'!CD443</f>
        <v>0</v>
      </c>
      <c r="CD443" s="304">
        <f ca="1">' ВВОД заполнить первым'!CE443</f>
        <v>0</v>
      </c>
      <c r="CE443" s="304">
        <f ca="1">' ВВОД заполнить первым'!CF443</f>
        <v>0</v>
      </c>
      <c r="CF443" s="304">
        <f ca="1">' ВВОД заполнить первым'!CG443</f>
        <v>0</v>
      </c>
      <c r="CG443" s="304">
        <f ca="1">' ВВОД заполнить первым'!CH443</f>
        <v>0</v>
      </c>
      <c r="CH443" s="304">
        <f ca="1">' ВВОД заполнить первым'!CI443</f>
        <v>0</v>
      </c>
      <c r="CI443" s="304">
        <f ca="1">' ВВОД заполнить первым'!CJ443</f>
        <v>0</v>
      </c>
      <c r="CJ443" s="304">
        <f ca="1">' ВВОД заполнить первым'!CK443</f>
        <v>0</v>
      </c>
      <c r="CK443" s="304">
        <f ca="1">' ВВОД заполнить первым'!CL443</f>
        <v>0</v>
      </c>
      <c r="CL443" s="304">
        <f ca="1">' ВВОД заполнить первым'!CM443</f>
        <v>0</v>
      </c>
      <c r="CM443" s="304">
        <f ca="1">' ВВОД заполнить первым'!CN443</f>
        <v>0</v>
      </c>
      <c r="CN443" s="304">
        <f ca="1">' ВВОД заполнить первым'!CO443</f>
        <v>0</v>
      </c>
      <c r="CO443" s="304">
        <f>' ВВОД заполнить первым'!CP443</f>
        <v>0</v>
      </c>
      <c r="CP443" s="304">
        <f>' ВВОД заполнить первым'!CQ443</f>
        <v>0</v>
      </c>
      <c r="CQ443" s="304">
        <f>' ВВОД заполнить первым'!CR443</f>
        <v>0</v>
      </c>
      <c r="CR443" s="304">
        <f>' ВВОД заполнить первым'!CS443</f>
        <v>0</v>
      </c>
      <c r="CS443" s="304">
        <f>' ВВОД заполнить первым'!CT443</f>
        <v>0</v>
      </c>
      <c r="CT443" s="304">
        <f>' ВВОД заполнить первым'!CU443</f>
        <v>0</v>
      </c>
      <c r="CU443" s="304">
        <f>' ВВОД заполнить первым'!CV443</f>
        <v>0</v>
      </c>
      <c r="CV443" s="304">
        <f>' ВВОД заполнить первым'!CW443</f>
        <v>0</v>
      </c>
      <c r="CW443" s="304">
        <f>' ВВОД заполнить первым'!CX443</f>
        <v>0</v>
      </c>
      <c r="CX443" s="304">
        <f>' ВВОД заполнить первым'!CY443</f>
        <v>0</v>
      </c>
      <c r="CY443" s="304">
        <f>' ВВОД заполнить первым'!CZ443</f>
        <v>0</v>
      </c>
      <c r="CZ443" s="304">
        <f>' ВВОД заполнить первым'!DA443</f>
        <v>0</v>
      </c>
      <c r="DA443" s="304">
        <f>' ВВОД заполнить первым'!DB443</f>
        <v>0</v>
      </c>
      <c r="DB443" s="304">
        <f>' ВВОД заполнить первым'!DC443</f>
        <v>0</v>
      </c>
      <c r="DC443" s="304">
        <f>' ВВОД заполнить первым'!DD443</f>
        <v>0</v>
      </c>
      <c r="DD443" s="304">
        <f>' ВВОД заполнить первым'!DE443</f>
        <v>0</v>
      </c>
      <c r="DE443" s="304">
        <f>' ВВОД заполнить первым'!DF443</f>
        <v>0</v>
      </c>
      <c r="DF443" s="304">
        <f>' ВВОД заполнить первым'!DG443</f>
        <v>0</v>
      </c>
      <c r="DG443" s="304">
        <f>' ВВОД заполнить первым'!DH443</f>
        <v>0</v>
      </c>
      <c r="DH443" s="304">
        <f>' ВВОД заполнить первым'!DI443</f>
        <v>0</v>
      </c>
      <c r="DI443" s="304">
        <f>' ВВОД заполнить первым'!DJ443</f>
        <v>0</v>
      </c>
      <c r="DJ443" s="304">
        <f>' ВВОД заполнить первым'!DK443</f>
        <v>0</v>
      </c>
      <c r="DK443" s="304">
        <f>' ВВОД заполнить первым'!DL443</f>
        <v>0</v>
      </c>
      <c r="DL443" s="304">
        <f>' ВВОД заполнить первым'!DM443</f>
        <v>0</v>
      </c>
      <c r="DM443" s="304">
        <f>' ВВОД заполнить первым'!DN443</f>
        <v>0</v>
      </c>
      <c r="DN443" s="304">
        <f>' ВВОД заполнить первым'!DO443</f>
        <v>0</v>
      </c>
      <c r="DO443" s="304">
        <f>' ВВОД заполнить первым'!DP443</f>
        <v>0</v>
      </c>
      <c r="DP443" s="304">
        <f>' ВВОД заполнить первым'!DQ443</f>
        <v>0</v>
      </c>
      <c r="DQ443" s="304">
        <f>' ВВОД заполнить первым'!DR443</f>
        <v>0</v>
      </c>
      <c r="DR443" s="304">
        <f>' ВВОД заполнить первым'!DS443</f>
        <v>0</v>
      </c>
      <c r="DS443" s="304">
        <f>' ВВОД заполнить первым'!DT443</f>
        <v>0</v>
      </c>
      <c r="DT443" s="304">
        <f>' ВВОД заполнить первым'!DU443</f>
        <v>0</v>
      </c>
      <c r="DU443" s="304">
        <f>' ВВОД заполнить первым'!DV443</f>
        <v>0</v>
      </c>
    </row>
    <row r="444" spans="1:125" s="14" customFormat="1" hidden="1">
      <c r="A444" s="56"/>
      <c r="B444" s="57"/>
      <c r="C444" s="57"/>
      <c r="D444" s="57"/>
      <c r="E444" s="57"/>
      <c r="F444" s="57"/>
      <c r="G444" s="57"/>
      <c r="H444" s="57"/>
      <c r="I444" s="57"/>
      <c r="J444" s="57"/>
      <c r="K444" s="57"/>
      <c r="L444" s="57"/>
      <c r="M444" s="57"/>
      <c r="N444" s="57"/>
      <c r="O444" s="19"/>
      <c r="P444" s="304">
        <f>' ВВОД заполнить первым'!P444</f>
        <v>0</v>
      </c>
      <c r="Q444" s="304">
        <f>' ВВОД заполнить первым'!Q444</f>
        <v>0</v>
      </c>
      <c r="R444" s="304">
        <f>' ВВОД заполнить первым'!R444</f>
        <v>0</v>
      </c>
      <c r="S444" s="304">
        <f>' ВВОД заполнить первым'!S444</f>
        <v>0</v>
      </c>
      <c r="T444" s="304">
        <f>' ВВОД заполнить первым'!T444</f>
        <v>0</v>
      </c>
      <c r="U444" s="304">
        <f>' ВВОД заполнить первым'!U444</f>
        <v>0</v>
      </c>
      <c r="V444" s="304">
        <f>' ВВОД заполнить первым'!V444</f>
        <v>0</v>
      </c>
      <c r="W444" s="304">
        <f>' ВВОД заполнить первым'!W444</f>
        <v>0</v>
      </c>
      <c r="X444" s="304">
        <f>' ВВОД заполнить первым'!X444</f>
        <v>0</v>
      </c>
      <c r="Y444" s="304">
        <f>' ВВОД заполнить первым'!Y444</f>
        <v>0</v>
      </c>
      <c r="Z444" s="304">
        <f>' ВВОД заполнить первым'!Z444</f>
        <v>0</v>
      </c>
      <c r="AA444" s="304">
        <f>' ВВОД заполнить первым'!AA444</f>
        <v>0</v>
      </c>
      <c r="AB444" s="304">
        <f>' ВВОД заполнить первым'!AB444</f>
        <v>0</v>
      </c>
      <c r="AC444" s="304">
        <f>' ВВОД заполнить первым'!AC444</f>
        <v>0</v>
      </c>
      <c r="AD444" s="304">
        <f>' ВВОД заполнить первым'!AD444</f>
        <v>0</v>
      </c>
      <c r="AE444" s="304">
        <f>' ВВОД заполнить первым'!AE444</f>
        <v>0</v>
      </c>
      <c r="AF444" s="304">
        <f>' ВВОД заполнить первым'!AF444</f>
        <v>0</v>
      </c>
      <c r="AG444" s="304">
        <f>' ВВОД заполнить первым'!AG444</f>
        <v>0</v>
      </c>
      <c r="AH444" s="304">
        <f>' ВВОД заполнить первым'!AH444</f>
        <v>0</v>
      </c>
      <c r="AI444" s="304">
        <f>' ВВОД заполнить первым'!AJ444</f>
        <v>0</v>
      </c>
      <c r="AJ444" s="304">
        <f>' ВВОД заполнить первым'!AK444</f>
        <v>0</v>
      </c>
      <c r="AK444" s="304">
        <f>' ВВОД заполнить первым'!AL444</f>
        <v>0</v>
      </c>
      <c r="AL444" s="304">
        <f>' ВВОД заполнить первым'!AM444</f>
        <v>0</v>
      </c>
      <c r="AM444" s="304">
        <f>' ВВОД заполнить первым'!AN444</f>
        <v>0</v>
      </c>
      <c r="AN444" s="304">
        <f>' ВВОД заполнить первым'!AO444</f>
        <v>0</v>
      </c>
      <c r="AO444" s="304">
        <f>' ВВОД заполнить первым'!AP444</f>
        <v>0</v>
      </c>
      <c r="AP444" s="304">
        <f>' ВВОД заполнить первым'!AQ444</f>
        <v>0</v>
      </c>
      <c r="AQ444" s="304">
        <f>' ВВОД заполнить первым'!AR444</f>
        <v>0</v>
      </c>
      <c r="AR444" s="304">
        <f>' ВВОД заполнить первым'!AS444</f>
        <v>0</v>
      </c>
      <c r="AS444" s="304">
        <f>' ВВОД заполнить первым'!AT444</f>
        <v>0</v>
      </c>
      <c r="AT444" s="304">
        <f>' ВВОД заполнить первым'!AU444</f>
        <v>0</v>
      </c>
      <c r="AU444" s="304">
        <f>' ВВОД заполнить первым'!AV444</f>
        <v>0</v>
      </c>
      <c r="AV444" s="304">
        <f>' ВВОД заполнить первым'!AW444</f>
        <v>0</v>
      </c>
      <c r="AW444" s="304">
        <f>' ВВОД заполнить первым'!AX444</f>
        <v>0</v>
      </c>
      <c r="AX444" s="304">
        <f>' ВВОД заполнить первым'!AY444</f>
        <v>0</v>
      </c>
      <c r="AY444" s="304">
        <f>' ВВОД заполнить первым'!AZ444</f>
        <v>0</v>
      </c>
      <c r="AZ444" s="304">
        <f>' ВВОД заполнить первым'!BA444</f>
        <v>0</v>
      </c>
      <c r="BA444" s="304">
        <f>' ВВОД заполнить первым'!BB444</f>
        <v>0</v>
      </c>
      <c r="BB444" s="304">
        <f>' ВВОД заполнить первым'!BC444</f>
        <v>0</v>
      </c>
      <c r="BC444" s="304">
        <f>' ВВОД заполнить первым'!BD444</f>
        <v>0</v>
      </c>
      <c r="BD444" s="304">
        <f>' ВВОД заполнить первым'!BE444</f>
        <v>0</v>
      </c>
      <c r="BE444" s="304">
        <f>' ВВОД заполнить первым'!BF444</f>
        <v>0</v>
      </c>
      <c r="BF444" s="304">
        <f>' ВВОД заполнить первым'!BG444</f>
        <v>0</v>
      </c>
      <c r="BG444" s="304">
        <f>' ВВОД заполнить первым'!BH444</f>
        <v>0</v>
      </c>
      <c r="BH444" s="304">
        <f>' ВВОД заполнить первым'!BI444</f>
        <v>0</v>
      </c>
      <c r="BI444" s="304">
        <f>' ВВОД заполнить первым'!BJ444</f>
        <v>0</v>
      </c>
      <c r="BJ444" s="304">
        <f>' ВВОД заполнить первым'!BK444</f>
        <v>0</v>
      </c>
      <c r="BK444" s="304">
        <f>' ВВОД заполнить первым'!BL444</f>
        <v>0</v>
      </c>
      <c r="BL444" s="304">
        <f>' ВВОД заполнить первым'!BM444</f>
        <v>0</v>
      </c>
      <c r="BM444" s="304">
        <f>' ВВОД заполнить первым'!BN444</f>
        <v>0</v>
      </c>
      <c r="BN444" s="304">
        <f>' ВВОД заполнить первым'!BO444</f>
        <v>0</v>
      </c>
      <c r="BO444" s="304">
        <f>' ВВОД заполнить первым'!BP444</f>
        <v>0</v>
      </c>
      <c r="BP444" s="304">
        <f>' ВВОД заполнить первым'!BQ444</f>
        <v>0</v>
      </c>
      <c r="BQ444" s="304">
        <f ca="1">' ВВОД заполнить первым'!BR444</f>
        <v>0</v>
      </c>
      <c r="BR444" s="304">
        <f ca="1">' ВВОД заполнить первым'!BS444</f>
        <v>0</v>
      </c>
      <c r="BS444" s="304">
        <f>' ВВОД заполнить первым'!BT444</f>
        <v>0</v>
      </c>
      <c r="BT444" s="304">
        <f ca="1">' ВВОД заполнить первым'!BU444</f>
        <v>119</v>
      </c>
      <c r="BU444" s="304">
        <f ca="1">' ВВОД заполнить первым'!BV444</f>
        <v>0</v>
      </c>
      <c r="BV444" s="304">
        <f ca="1">' ВВОД заполнить первым'!BW444</f>
        <v>0</v>
      </c>
      <c r="BW444" s="304">
        <f ca="1">' ВВОД заполнить первым'!BX444</f>
        <v>0</v>
      </c>
      <c r="BX444" s="304">
        <f ca="1">' ВВОД заполнить первым'!BY444</f>
        <v>0</v>
      </c>
      <c r="BY444" s="304">
        <f ca="1">' ВВОД заполнить первым'!BZ444</f>
        <v>0</v>
      </c>
      <c r="BZ444" s="304">
        <f ca="1">' ВВОД заполнить первым'!CA444</f>
        <v>0</v>
      </c>
      <c r="CA444" s="304">
        <f ca="1">' ВВОД заполнить первым'!CB444</f>
        <v>0</v>
      </c>
      <c r="CB444" s="304">
        <f ca="1">' ВВОД заполнить первым'!CC444</f>
        <v>0</v>
      </c>
      <c r="CC444" s="304">
        <f ca="1">' ВВОД заполнить первым'!CD444</f>
        <v>0</v>
      </c>
      <c r="CD444" s="304">
        <f ca="1">' ВВОД заполнить первым'!CE444</f>
        <v>0</v>
      </c>
      <c r="CE444" s="304">
        <f ca="1">' ВВОД заполнить первым'!CF444</f>
        <v>0</v>
      </c>
      <c r="CF444" s="304">
        <f ca="1">' ВВОД заполнить первым'!CG444</f>
        <v>0</v>
      </c>
      <c r="CG444" s="304">
        <f ca="1">' ВВОД заполнить первым'!CH444</f>
        <v>0</v>
      </c>
      <c r="CH444" s="304">
        <f ca="1">' ВВОД заполнить первым'!CI444</f>
        <v>0</v>
      </c>
      <c r="CI444" s="304">
        <f ca="1">' ВВОД заполнить первым'!CJ444</f>
        <v>0</v>
      </c>
      <c r="CJ444" s="304">
        <f ca="1">' ВВОД заполнить первым'!CK444</f>
        <v>0</v>
      </c>
      <c r="CK444" s="304">
        <f ca="1">' ВВОД заполнить первым'!CL444</f>
        <v>0</v>
      </c>
      <c r="CL444" s="304">
        <f ca="1">' ВВОД заполнить первым'!CM444</f>
        <v>0</v>
      </c>
      <c r="CM444" s="304">
        <f ca="1">' ВВОД заполнить первым'!CN444</f>
        <v>0</v>
      </c>
      <c r="CN444" s="304">
        <f ca="1">' ВВОД заполнить первым'!CO444</f>
        <v>0</v>
      </c>
      <c r="CO444" s="304">
        <f>' ВВОД заполнить первым'!CP444</f>
        <v>0</v>
      </c>
      <c r="CP444" s="304">
        <f>' ВВОД заполнить первым'!CQ444</f>
        <v>0</v>
      </c>
      <c r="CQ444" s="304">
        <f>' ВВОД заполнить первым'!CR444</f>
        <v>0</v>
      </c>
      <c r="CR444" s="304">
        <f>' ВВОД заполнить первым'!CS444</f>
        <v>0</v>
      </c>
      <c r="CS444" s="304">
        <f>' ВВОД заполнить первым'!CT444</f>
        <v>0</v>
      </c>
      <c r="CT444" s="304">
        <f>' ВВОД заполнить первым'!CU444</f>
        <v>0</v>
      </c>
      <c r="CU444" s="304">
        <f>' ВВОД заполнить первым'!CV444</f>
        <v>0</v>
      </c>
      <c r="CV444" s="304">
        <f>' ВВОД заполнить первым'!CW444</f>
        <v>0</v>
      </c>
      <c r="CW444" s="304">
        <f>' ВВОД заполнить первым'!CX444</f>
        <v>0</v>
      </c>
      <c r="CX444" s="304">
        <f>' ВВОД заполнить первым'!CY444</f>
        <v>0</v>
      </c>
      <c r="CY444" s="304">
        <f>' ВВОД заполнить первым'!CZ444</f>
        <v>0</v>
      </c>
      <c r="CZ444" s="304">
        <f>' ВВОД заполнить первым'!DA444</f>
        <v>0</v>
      </c>
      <c r="DA444" s="304">
        <f>' ВВОД заполнить первым'!DB444</f>
        <v>0</v>
      </c>
      <c r="DB444" s="304">
        <f>' ВВОД заполнить первым'!DC444</f>
        <v>0</v>
      </c>
      <c r="DC444" s="304">
        <f>' ВВОД заполнить первым'!DD444</f>
        <v>0</v>
      </c>
      <c r="DD444" s="304">
        <f>' ВВОД заполнить первым'!DE444</f>
        <v>0</v>
      </c>
      <c r="DE444" s="304">
        <f>' ВВОД заполнить первым'!DF444</f>
        <v>0</v>
      </c>
      <c r="DF444" s="304">
        <f>' ВВОД заполнить первым'!DG444</f>
        <v>0</v>
      </c>
      <c r="DG444" s="304">
        <f>' ВВОД заполнить первым'!DH444</f>
        <v>0</v>
      </c>
      <c r="DH444" s="304">
        <f>' ВВОД заполнить первым'!DI444</f>
        <v>0</v>
      </c>
      <c r="DI444" s="304">
        <f>' ВВОД заполнить первым'!DJ444</f>
        <v>0</v>
      </c>
      <c r="DJ444" s="304">
        <f>' ВВОД заполнить первым'!DK444</f>
        <v>0</v>
      </c>
      <c r="DK444" s="304">
        <f>' ВВОД заполнить первым'!DL444</f>
        <v>0</v>
      </c>
      <c r="DL444" s="304">
        <f>' ВВОД заполнить первым'!DM444</f>
        <v>0</v>
      </c>
      <c r="DM444" s="304">
        <f>' ВВОД заполнить первым'!DN444</f>
        <v>0</v>
      </c>
      <c r="DN444" s="304">
        <f>' ВВОД заполнить первым'!DO444</f>
        <v>0</v>
      </c>
      <c r="DO444" s="304">
        <f>' ВВОД заполнить первым'!DP444</f>
        <v>0</v>
      </c>
      <c r="DP444" s="304">
        <f>' ВВОД заполнить первым'!DQ444</f>
        <v>0</v>
      </c>
      <c r="DQ444" s="304">
        <f>' ВВОД заполнить первым'!DR444</f>
        <v>0</v>
      </c>
      <c r="DR444" s="304">
        <f>' ВВОД заполнить первым'!DS444</f>
        <v>0</v>
      </c>
      <c r="DS444" s="304">
        <f>' ВВОД заполнить первым'!DT444</f>
        <v>0</v>
      </c>
      <c r="DT444" s="304">
        <f>' ВВОД заполнить первым'!DU444</f>
        <v>0</v>
      </c>
      <c r="DU444" s="304">
        <f>' ВВОД заполнить первым'!DV444</f>
        <v>0</v>
      </c>
    </row>
    <row r="445" spans="1:125" s="14" customFormat="1" ht="76.5">
      <c r="A445" s="64" t="s">
        <v>169</v>
      </c>
      <c r="B445" s="65"/>
      <c r="C445" s="65"/>
      <c r="D445" s="65"/>
      <c r="E445" s="65"/>
      <c r="F445" s="65"/>
      <c r="G445" s="65"/>
      <c r="H445" s="65"/>
      <c r="I445" s="65"/>
      <c r="J445" s="65"/>
      <c r="K445" s="65"/>
      <c r="L445" s="65"/>
      <c r="M445" s="65"/>
      <c r="N445" s="65"/>
      <c r="O445" s="74">
        <v>45</v>
      </c>
      <c r="P445" s="304">
        <f>' ВВОД заполнить первым'!P445</f>
        <v>0</v>
      </c>
      <c r="Q445" s="304">
        <f>' ВВОД заполнить первым'!Q445</f>
        <v>0</v>
      </c>
      <c r="R445" s="304">
        <f>' ВВОД заполнить первым'!R445</f>
        <v>0</v>
      </c>
      <c r="S445" s="304">
        <f>' ВВОД заполнить первым'!S445</f>
        <v>0</v>
      </c>
      <c r="T445" s="304">
        <f>' ВВОД заполнить первым'!T445</f>
        <v>0</v>
      </c>
      <c r="U445" s="304">
        <f>' ВВОД заполнить первым'!U445</f>
        <v>0</v>
      </c>
      <c r="V445" s="304">
        <f>' ВВОД заполнить первым'!V445</f>
        <v>0</v>
      </c>
      <c r="W445" s="304">
        <f>' ВВОД заполнить первым'!W445</f>
        <v>0</v>
      </c>
      <c r="X445" s="304">
        <f>' ВВОД заполнить первым'!X445</f>
        <v>0</v>
      </c>
      <c r="Y445" s="304">
        <f>' ВВОД заполнить первым'!Y445</f>
        <v>0</v>
      </c>
      <c r="Z445" s="304">
        <f>' ВВОД заполнить первым'!Z445</f>
        <v>0</v>
      </c>
      <c r="AA445" s="304">
        <f>' ВВОД заполнить первым'!AA445</f>
        <v>0</v>
      </c>
      <c r="AB445" s="304">
        <f>' ВВОД заполнить первым'!AB445</f>
        <v>0</v>
      </c>
      <c r="AC445" s="304">
        <f>' ВВОД заполнить первым'!AC445</f>
        <v>0</v>
      </c>
      <c r="AD445" s="304">
        <f>' ВВОД заполнить первым'!AD445</f>
        <v>0</v>
      </c>
      <c r="AE445" s="304">
        <f>' ВВОД заполнить первым'!AE445</f>
        <v>0</v>
      </c>
      <c r="AF445" s="304">
        <f>' ВВОД заполнить первым'!AF445</f>
        <v>0</v>
      </c>
      <c r="AG445" s="304">
        <f>' ВВОД заполнить первым'!AG445</f>
        <v>0</v>
      </c>
      <c r="AH445" s="304">
        <f>' ВВОД заполнить первым'!AH445</f>
        <v>0</v>
      </c>
      <c r="AI445" s="304">
        <f>' ВВОД заполнить первым'!AJ445</f>
        <v>0</v>
      </c>
      <c r="AJ445" s="304">
        <f>' ВВОД заполнить первым'!AK445</f>
        <v>0</v>
      </c>
      <c r="AK445" s="304">
        <f>' ВВОД заполнить первым'!AL445</f>
        <v>0</v>
      </c>
      <c r="AL445" s="304">
        <f>' ВВОД заполнить первым'!AM445</f>
        <v>0</v>
      </c>
      <c r="AM445" s="304">
        <f>' ВВОД заполнить первым'!AN445</f>
        <v>0</v>
      </c>
      <c r="AN445" s="304">
        <f>' ВВОД заполнить первым'!AO445</f>
        <v>0</v>
      </c>
      <c r="AO445" s="304">
        <f>' ВВОД заполнить первым'!AP445</f>
        <v>0</v>
      </c>
      <c r="AP445" s="304">
        <f>' ВВОД заполнить первым'!AQ445</f>
        <v>0</v>
      </c>
      <c r="AQ445" s="304">
        <f>' ВВОД заполнить первым'!AR445</f>
        <v>0</v>
      </c>
      <c r="AR445" s="304">
        <f>' ВВОД заполнить первым'!AS445</f>
        <v>0</v>
      </c>
      <c r="AS445" s="304">
        <f>' ВВОД заполнить первым'!AT445</f>
        <v>0</v>
      </c>
      <c r="AT445" s="304">
        <f>' ВВОД заполнить первым'!AU445</f>
        <v>0</v>
      </c>
      <c r="AU445" s="304">
        <f>' ВВОД заполнить первым'!AV445</f>
        <v>0</v>
      </c>
      <c r="AV445" s="304">
        <f>' ВВОД заполнить первым'!AW445</f>
        <v>0</v>
      </c>
      <c r="AW445" s="304">
        <f>' ВВОД заполнить первым'!AX445</f>
        <v>0</v>
      </c>
      <c r="AX445" s="304">
        <f>' ВВОД заполнить первым'!AY445</f>
        <v>0</v>
      </c>
      <c r="AY445" s="304">
        <f>' ВВОД заполнить первым'!AZ445</f>
        <v>0</v>
      </c>
      <c r="AZ445" s="304">
        <f>' ВВОД заполнить первым'!BA445</f>
        <v>0</v>
      </c>
      <c r="BA445" s="304">
        <f>' ВВОД заполнить первым'!BB445</f>
        <v>0</v>
      </c>
      <c r="BB445" s="304">
        <f>' ВВОД заполнить первым'!BC445</f>
        <v>0</v>
      </c>
      <c r="BC445" s="304">
        <f>' ВВОД заполнить первым'!BD445</f>
        <v>0</v>
      </c>
      <c r="BD445" s="304">
        <f>' ВВОД заполнить первым'!BE445</f>
        <v>0</v>
      </c>
      <c r="BE445" s="304">
        <f>' ВВОД заполнить первым'!BF445</f>
        <v>0</v>
      </c>
      <c r="BF445" s="304">
        <f>' ВВОД заполнить первым'!BG445</f>
        <v>0</v>
      </c>
      <c r="BG445" s="304">
        <f>' ВВОД заполнить первым'!BH445</f>
        <v>0</v>
      </c>
      <c r="BH445" s="304">
        <f>' ВВОД заполнить первым'!BI445</f>
        <v>0</v>
      </c>
      <c r="BI445" s="304">
        <f>' ВВОД заполнить первым'!BJ445</f>
        <v>0</v>
      </c>
      <c r="BJ445" s="304">
        <f>' ВВОД заполнить первым'!BK445</f>
        <v>0</v>
      </c>
      <c r="BK445" s="304">
        <f>' ВВОД заполнить первым'!BL445</f>
        <v>0</v>
      </c>
      <c r="BL445" s="304">
        <f>' ВВОД заполнить первым'!BM445</f>
        <v>0</v>
      </c>
      <c r="BM445" s="304">
        <f>' ВВОД заполнить первым'!BN445</f>
        <v>0</v>
      </c>
      <c r="BN445" s="304">
        <f>' ВВОД заполнить первым'!BO445</f>
        <v>0</v>
      </c>
      <c r="BO445" s="304">
        <f>' ВВОД заполнить первым'!BP445</f>
        <v>0</v>
      </c>
      <c r="BP445" s="304">
        <f>' ВВОД заполнить первым'!BQ445</f>
        <v>0</v>
      </c>
      <c r="BQ445" s="304">
        <f ca="1">' ВВОД заполнить первым'!BR445</f>
        <v>0</v>
      </c>
      <c r="BR445" s="304">
        <f ca="1">' ВВОД заполнить первым'!BS445</f>
        <v>0</v>
      </c>
      <c r="BS445" s="304">
        <f>' ВВОД заполнить первым'!BT445</f>
        <v>0</v>
      </c>
      <c r="BT445" s="304">
        <f>' ВВОД заполнить первым'!BU445</f>
        <v>0</v>
      </c>
      <c r="BU445" s="304">
        <f ca="1">' ВВОД заполнить первым'!BV445</f>
        <v>0</v>
      </c>
      <c r="BV445" s="304">
        <f ca="1">' ВВОД заполнить первым'!BW445</f>
        <v>0</v>
      </c>
      <c r="BW445" s="304">
        <f ca="1">' ВВОД заполнить первым'!BX445</f>
        <v>0</v>
      </c>
      <c r="BX445" s="304">
        <f ca="1">' ВВОД заполнить первым'!BY445</f>
        <v>0</v>
      </c>
      <c r="BY445" s="304">
        <f ca="1">' ВВОД заполнить первым'!BZ445</f>
        <v>0</v>
      </c>
      <c r="BZ445" s="304">
        <f ca="1">' ВВОД заполнить первым'!CA445</f>
        <v>0</v>
      </c>
      <c r="CA445" s="304">
        <f ca="1">' ВВОД заполнить первым'!CB445</f>
        <v>0</v>
      </c>
      <c r="CB445" s="304">
        <f ca="1">' ВВОД заполнить первым'!CC445</f>
        <v>0</v>
      </c>
      <c r="CC445" s="304">
        <f ca="1">' ВВОД заполнить первым'!CD445</f>
        <v>0</v>
      </c>
      <c r="CD445" s="304">
        <f ca="1">' ВВОД заполнить первым'!CE445</f>
        <v>0</v>
      </c>
      <c r="CE445" s="304">
        <f ca="1">' ВВОД заполнить первым'!CF445</f>
        <v>0</v>
      </c>
      <c r="CF445" s="304">
        <f ca="1">' ВВОД заполнить первым'!CG445</f>
        <v>0</v>
      </c>
      <c r="CG445" s="304">
        <f ca="1">' ВВОД заполнить первым'!CH445</f>
        <v>0</v>
      </c>
      <c r="CH445" s="304">
        <f ca="1">' ВВОД заполнить первым'!CI445</f>
        <v>0</v>
      </c>
      <c r="CI445" s="304">
        <f ca="1">' ВВОД заполнить первым'!CJ445</f>
        <v>0</v>
      </c>
      <c r="CJ445" s="304">
        <f ca="1">' ВВОД заполнить первым'!CK445</f>
        <v>0</v>
      </c>
      <c r="CK445" s="304">
        <f ca="1">' ВВОД заполнить первым'!CL445</f>
        <v>0</v>
      </c>
      <c r="CL445" s="304">
        <f ca="1">' ВВОД заполнить первым'!CM445</f>
        <v>0</v>
      </c>
      <c r="CM445" s="304">
        <f ca="1">' ВВОД заполнить первым'!CN445</f>
        <v>0</v>
      </c>
      <c r="CN445" s="304">
        <f ca="1">' ВВОД заполнить первым'!CO445</f>
        <v>0</v>
      </c>
      <c r="CO445" s="304">
        <f>' ВВОД заполнить первым'!CP445</f>
        <v>0</v>
      </c>
      <c r="CP445" s="304">
        <f>' ВВОД заполнить первым'!CQ445</f>
        <v>0</v>
      </c>
      <c r="CQ445" s="304">
        <f>' ВВОД заполнить первым'!CR445</f>
        <v>0</v>
      </c>
      <c r="CR445" s="304">
        <f>' ВВОД заполнить первым'!CS445</f>
        <v>0</v>
      </c>
      <c r="CS445" s="304">
        <f>' ВВОД заполнить первым'!CT445</f>
        <v>0</v>
      </c>
      <c r="CT445" s="304">
        <f>' ВВОД заполнить первым'!CU445</f>
        <v>0</v>
      </c>
      <c r="CU445" s="304">
        <f>' ВВОД заполнить первым'!CV445</f>
        <v>0</v>
      </c>
      <c r="CV445" s="304">
        <f>' ВВОД заполнить первым'!CW445</f>
        <v>0</v>
      </c>
      <c r="CW445" s="304">
        <f>' ВВОД заполнить первым'!CX445</f>
        <v>0</v>
      </c>
      <c r="CX445" s="304">
        <f>' ВВОД заполнить первым'!CY445</f>
        <v>0</v>
      </c>
      <c r="CY445" s="304">
        <f>' ВВОД заполнить первым'!CZ445</f>
        <v>0</v>
      </c>
      <c r="CZ445" s="304">
        <f>' ВВОД заполнить первым'!DA445</f>
        <v>0</v>
      </c>
      <c r="DA445" s="304">
        <f>' ВВОД заполнить первым'!DB445</f>
        <v>0</v>
      </c>
      <c r="DB445" s="304">
        <f>' ВВОД заполнить первым'!DC445</f>
        <v>0</v>
      </c>
      <c r="DC445" s="304">
        <f>' ВВОД заполнить первым'!DD445</f>
        <v>0</v>
      </c>
      <c r="DD445" s="304">
        <f>' ВВОД заполнить первым'!DE445</f>
        <v>0</v>
      </c>
      <c r="DE445" s="304">
        <f>' ВВОД заполнить первым'!DF445</f>
        <v>0</v>
      </c>
      <c r="DF445" s="304">
        <f>' ВВОД заполнить первым'!DG445</f>
        <v>0</v>
      </c>
      <c r="DG445" s="304">
        <f>' ВВОД заполнить первым'!DH445</f>
        <v>0</v>
      </c>
      <c r="DH445" s="304">
        <f>' ВВОД заполнить первым'!DI445</f>
        <v>0</v>
      </c>
      <c r="DI445" s="304">
        <f>' ВВОД заполнить первым'!DJ445</f>
        <v>0</v>
      </c>
      <c r="DJ445" s="304">
        <f>' ВВОД заполнить первым'!DK445</f>
        <v>0</v>
      </c>
      <c r="DK445" s="304">
        <f>' ВВОД заполнить первым'!DL445</f>
        <v>0</v>
      </c>
      <c r="DL445" s="304">
        <f>' ВВОД заполнить первым'!DM445</f>
        <v>0</v>
      </c>
      <c r="DM445" s="304">
        <f>' ВВОД заполнить первым'!DN445</f>
        <v>0</v>
      </c>
      <c r="DN445" s="304">
        <f>' ВВОД заполнить первым'!DO445</f>
        <v>0</v>
      </c>
      <c r="DO445" s="304">
        <f>' ВВОД заполнить первым'!DP445</f>
        <v>0</v>
      </c>
      <c r="DP445" s="304">
        <f>' ВВОД заполнить первым'!DQ445</f>
        <v>0</v>
      </c>
      <c r="DQ445" s="304">
        <f>' ВВОД заполнить первым'!DR445</f>
        <v>0</v>
      </c>
      <c r="DR445" s="304">
        <f>' ВВОД заполнить первым'!DS445</f>
        <v>0</v>
      </c>
      <c r="DS445" s="304">
        <f>' ВВОД заполнить первым'!DT445</f>
        <v>0</v>
      </c>
      <c r="DT445" s="304">
        <f>' ВВОД заполнить первым'!DU445</f>
        <v>0</v>
      </c>
      <c r="DU445" s="304">
        <f>' ВВОД заполнить первым'!DV445</f>
        <v>0</v>
      </c>
    </row>
    <row r="446" spans="1:125" s="14" customFormat="1">
      <c r="A446" s="71" t="s">
        <v>170</v>
      </c>
      <c r="B446" s="72"/>
      <c r="C446" s="72"/>
      <c r="D446" s="72"/>
      <c r="E446" s="72"/>
      <c r="F446" s="72"/>
      <c r="G446" s="72"/>
      <c r="H446" s="72"/>
      <c r="I446" s="72"/>
      <c r="J446" s="72"/>
      <c r="K446" s="72"/>
      <c r="L446" s="72"/>
      <c r="M446" s="72"/>
      <c r="N446" s="72"/>
      <c r="O446" s="63">
        <v>46</v>
      </c>
      <c r="P446" s="304">
        <f>' ВВОД заполнить первым'!P446</f>
        <v>0</v>
      </c>
      <c r="Q446" s="304">
        <f>' ВВОД заполнить первым'!Q446</f>
        <v>0</v>
      </c>
      <c r="R446" s="304">
        <f>' ВВОД заполнить первым'!R446</f>
        <v>0</v>
      </c>
      <c r="S446" s="304">
        <f>' ВВОД заполнить первым'!S446</f>
        <v>0</v>
      </c>
      <c r="T446" s="304">
        <f>' ВВОД заполнить первым'!T446</f>
        <v>0</v>
      </c>
      <c r="U446" s="304">
        <f>' ВВОД заполнить первым'!U446</f>
        <v>0</v>
      </c>
      <c r="V446" s="304">
        <f>' ВВОД заполнить первым'!V446</f>
        <v>0</v>
      </c>
      <c r="W446" s="304">
        <f>' ВВОД заполнить первым'!W446</f>
        <v>0</v>
      </c>
      <c r="X446" s="304">
        <f>' ВВОД заполнить первым'!X446</f>
        <v>0</v>
      </c>
      <c r="Y446" s="304">
        <f>' ВВОД заполнить первым'!Y446</f>
        <v>0</v>
      </c>
      <c r="Z446" s="304">
        <f>' ВВОД заполнить первым'!Z446</f>
        <v>0</v>
      </c>
      <c r="AA446" s="304">
        <f>' ВВОД заполнить первым'!AA446</f>
        <v>0</v>
      </c>
      <c r="AB446" s="304">
        <f>' ВВОД заполнить первым'!AB446</f>
        <v>0</v>
      </c>
      <c r="AC446" s="304">
        <f>' ВВОД заполнить первым'!AC446</f>
        <v>0</v>
      </c>
      <c r="AD446" s="304">
        <f>' ВВОД заполнить первым'!AD446</f>
        <v>0</v>
      </c>
      <c r="AE446" s="304">
        <f>' ВВОД заполнить первым'!AE446</f>
        <v>0</v>
      </c>
      <c r="AF446" s="304">
        <f>' ВВОД заполнить первым'!AF446</f>
        <v>0</v>
      </c>
      <c r="AG446" s="304">
        <f>' ВВОД заполнить первым'!AG446</f>
        <v>0</v>
      </c>
      <c r="AH446" s="304">
        <f>' ВВОД заполнить первым'!AH446</f>
        <v>0</v>
      </c>
      <c r="AI446" s="304">
        <f>' ВВОД заполнить первым'!AJ446</f>
        <v>0</v>
      </c>
      <c r="AJ446" s="304">
        <f>' ВВОД заполнить первым'!AK446</f>
        <v>0</v>
      </c>
      <c r="AK446" s="304">
        <f>' ВВОД заполнить первым'!AL446</f>
        <v>0</v>
      </c>
      <c r="AL446" s="304">
        <f>' ВВОД заполнить первым'!AM446</f>
        <v>0</v>
      </c>
      <c r="AM446" s="304">
        <f>' ВВОД заполнить первым'!AN446</f>
        <v>0</v>
      </c>
      <c r="AN446" s="304">
        <f>' ВВОД заполнить первым'!AO446</f>
        <v>0</v>
      </c>
      <c r="AO446" s="304">
        <f>' ВВОД заполнить первым'!AP446</f>
        <v>0</v>
      </c>
      <c r="AP446" s="304">
        <f>' ВВОД заполнить первым'!AQ446</f>
        <v>0</v>
      </c>
      <c r="AQ446" s="304">
        <f>' ВВОД заполнить первым'!AR446</f>
        <v>0</v>
      </c>
      <c r="AR446" s="304">
        <f>' ВВОД заполнить первым'!AS446</f>
        <v>0</v>
      </c>
      <c r="AS446" s="304">
        <f>' ВВОД заполнить первым'!AT446</f>
        <v>0</v>
      </c>
      <c r="AT446" s="304">
        <f>' ВВОД заполнить первым'!AU446</f>
        <v>0</v>
      </c>
      <c r="AU446" s="304">
        <f>' ВВОД заполнить первым'!AV446</f>
        <v>0</v>
      </c>
      <c r="AV446" s="304">
        <f>' ВВОД заполнить первым'!AW446</f>
        <v>0</v>
      </c>
      <c r="AW446" s="304">
        <f>' ВВОД заполнить первым'!AX446</f>
        <v>0</v>
      </c>
      <c r="AX446" s="304">
        <f>' ВВОД заполнить первым'!AY446</f>
        <v>0</v>
      </c>
      <c r="AY446" s="304">
        <f>' ВВОД заполнить первым'!AZ446</f>
        <v>0</v>
      </c>
      <c r="AZ446" s="304">
        <f>' ВВОД заполнить первым'!BA446</f>
        <v>0</v>
      </c>
      <c r="BA446" s="304">
        <f>' ВВОД заполнить первым'!BB446</f>
        <v>0</v>
      </c>
      <c r="BB446" s="304">
        <f>' ВВОД заполнить первым'!BC446</f>
        <v>0</v>
      </c>
      <c r="BC446" s="304">
        <f>' ВВОД заполнить первым'!BD446</f>
        <v>0</v>
      </c>
      <c r="BD446" s="304">
        <f>' ВВОД заполнить первым'!BE446</f>
        <v>0</v>
      </c>
      <c r="BE446" s="304">
        <f>' ВВОД заполнить первым'!BF446</f>
        <v>0</v>
      </c>
      <c r="BF446" s="304">
        <f>' ВВОД заполнить первым'!BG446</f>
        <v>0</v>
      </c>
      <c r="BG446" s="304">
        <f>' ВВОД заполнить первым'!BH446</f>
        <v>0</v>
      </c>
      <c r="BH446" s="304">
        <f>' ВВОД заполнить первым'!BI446</f>
        <v>0</v>
      </c>
      <c r="BI446" s="304">
        <f>' ВВОД заполнить первым'!BJ446</f>
        <v>0</v>
      </c>
      <c r="BJ446" s="304">
        <f>' ВВОД заполнить первым'!BK446</f>
        <v>0</v>
      </c>
      <c r="BK446" s="304">
        <f>' ВВОД заполнить первым'!BL446</f>
        <v>0</v>
      </c>
      <c r="BL446" s="304">
        <f>' ВВОД заполнить первым'!BM446</f>
        <v>0</v>
      </c>
      <c r="BM446" s="304">
        <f>' ВВОД заполнить первым'!BN446</f>
        <v>0</v>
      </c>
      <c r="BN446" s="304">
        <f>' ВВОД заполнить первым'!BO446</f>
        <v>0</v>
      </c>
      <c r="BO446" s="304">
        <f>' ВВОД заполнить первым'!BP446</f>
        <v>0</v>
      </c>
      <c r="BP446" s="304">
        <f>' ВВОД заполнить первым'!BQ446</f>
        <v>0</v>
      </c>
      <c r="BQ446" s="304">
        <f ca="1">' ВВОД заполнить первым'!BR446</f>
        <v>0</v>
      </c>
      <c r="BR446" s="304">
        <f ca="1">' ВВОД заполнить первым'!BS446</f>
        <v>0</v>
      </c>
      <c r="BS446" s="304">
        <f>' ВВОД заполнить первым'!BT446</f>
        <v>0</v>
      </c>
      <c r="BT446" s="304">
        <f>' ВВОД заполнить первым'!BU446</f>
        <v>0</v>
      </c>
      <c r="BU446" s="304">
        <f ca="1">' ВВОД заполнить первым'!BV446</f>
        <v>0</v>
      </c>
      <c r="BV446" s="304">
        <f ca="1">' ВВОД заполнить первым'!BW446</f>
        <v>0</v>
      </c>
      <c r="BW446" s="304">
        <f ca="1">' ВВОД заполнить первым'!BX446</f>
        <v>0</v>
      </c>
      <c r="BX446" s="304">
        <f ca="1">' ВВОД заполнить первым'!BY446</f>
        <v>0</v>
      </c>
      <c r="BY446" s="304">
        <f ca="1">' ВВОД заполнить первым'!BZ446</f>
        <v>0</v>
      </c>
      <c r="BZ446" s="304">
        <f ca="1">' ВВОД заполнить первым'!CA446</f>
        <v>0</v>
      </c>
      <c r="CA446" s="304">
        <f ca="1">' ВВОД заполнить первым'!CB446</f>
        <v>0</v>
      </c>
      <c r="CB446" s="304">
        <f ca="1">' ВВОД заполнить первым'!CC446</f>
        <v>0</v>
      </c>
      <c r="CC446" s="304">
        <f ca="1">' ВВОД заполнить первым'!CD446</f>
        <v>0</v>
      </c>
      <c r="CD446" s="304">
        <f ca="1">' ВВОД заполнить первым'!CE446</f>
        <v>0</v>
      </c>
      <c r="CE446" s="304">
        <f ca="1">' ВВОД заполнить первым'!CF446</f>
        <v>0</v>
      </c>
      <c r="CF446" s="304">
        <f ca="1">' ВВОД заполнить первым'!CG446</f>
        <v>0</v>
      </c>
      <c r="CG446" s="304">
        <f ca="1">' ВВОД заполнить первым'!CH446</f>
        <v>0</v>
      </c>
      <c r="CH446" s="304">
        <f ca="1">' ВВОД заполнить первым'!CI446</f>
        <v>0</v>
      </c>
      <c r="CI446" s="304">
        <f ca="1">' ВВОД заполнить первым'!CJ446</f>
        <v>0</v>
      </c>
      <c r="CJ446" s="304">
        <f ca="1">' ВВОД заполнить первым'!CK446</f>
        <v>0</v>
      </c>
      <c r="CK446" s="304">
        <f ca="1">' ВВОД заполнить первым'!CL446</f>
        <v>0</v>
      </c>
      <c r="CL446" s="304">
        <f ca="1">' ВВОД заполнить первым'!CM446</f>
        <v>0</v>
      </c>
      <c r="CM446" s="304">
        <f ca="1">' ВВОД заполнить первым'!CN446</f>
        <v>0</v>
      </c>
      <c r="CN446" s="304">
        <f ca="1">' ВВОД заполнить первым'!CO446</f>
        <v>0</v>
      </c>
      <c r="CO446" s="304">
        <f>' ВВОД заполнить первым'!CP446</f>
        <v>0</v>
      </c>
      <c r="CP446" s="304">
        <f>' ВВОД заполнить первым'!CQ446</f>
        <v>0</v>
      </c>
      <c r="CQ446" s="304">
        <f>' ВВОД заполнить первым'!CR446</f>
        <v>0</v>
      </c>
      <c r="CR446" s="304">
        <f>' ВВОД заполнить первым'!CS446</f>
        <v>0</v>
      </c>
      <c r="CS446" s="304">
        <f>' ВВОД заполнить первым'!CT446</f>
        <v>0</v>
      </c>
      <c r="CT446" s="304">
        <f>' ВВОД заполнить первым'!CU446</f>
        <v>0</v>
      </c>
      <c r="CU446" s="304">
        <f>' ВВОД заполнить первым'!CV446</f>
        <v>0</v>
      </c>
      <c r="CV446" s="304">
        <f>' ВВОД заполнить первым'!CW446</f>
        <v>0</v>
      </c>
      <c r="CW446" s="304">
        <f>' ВВОД заполнить первым'!CX446</f>
        <v>0</v>
      </c>
      <c r="CX446" s="304">
        <f>' ВВОД заполнить первым'!CY446</f>
        <v>0</v>
      </c>
      <c r="CY446" s="304">
        <f>' ВВОД заполнить первым'!CZ446</f>
        <v>0</v>
      </c>
      <c r="CZ446" s="304">
        <f>' ВВОД заполнить первым'!DA446</f>
        <v>0</v>
      </c>
      <c r="DA446" s="304">
        <f>' ВВОД заполнить первым'!DB446</f>
        <v>0</v>
      </c>
      <c r="DB446" s="304">
        <f>' ВВОД заполнить первым'!DC446</f>
        <v>0</v>
      </c>
      <c r="DC446" s="304">
        <f>' ВВОД заполнить первым'!DD446</f>
        <v>0</v>
      </c>
      <c r="DD446" s="304">
        <f>' ВВОД заполнить первым'!DE446</f>
        <v>0</v>
      </c>
      <c r="DE446" s="304">
        <f>' ВВОД заполнить первым'!DF446</f>
        <v>0</v>
      </c>
      <c r="DF446" s="304">
        <f>' ВВОД заполнить первым'!DG446</f>
        <v>0</v>
      </c>
      <c r="DG446" s="304">
        <f>' ВВОД заполнить первым'!DH446</f>
        <v>0</v>
      </c>
      <c r="DH446" s="304">
        <f>' ВВОД заполнить первым'!DI446</f>
        <v>0</v>
      </c>
      <c r="DI446" s="304">
        <f>' ВВОД заполнить первым'!DJ446</f>
        <v>0</v>
      </c>
      <c r="DJ446" s="304">
        <f>' ВВОД заполнить первым'!DK446</f>
        <v>0</v>
      </c>
      <c r="DK446" s="304">
        <f>' ВВОД заполнить первым'!DL446</f>
        <v>0</v>
      </c>
      <c r="DL446" s="304">
        <f>' ВВОД заполнить первым'!DM446</f>
        <v>0</v>
      </c>
      <c r="DM446" s="304">
        <f>' ВВОД заполнить первым'!DN446</f>
        <v>0</v>
      </c>
      <c r="DN446" s="304">
        <f>' ВВОД заполнить первым'!DO446</f>
        <v>0</v>
      </c>
      <c r="DO446" s="304">
        <f>' ВВОД заполнить первым'!DP446</f>
        <v>0</v>
      </c>
      <c r="DP446" s="304">
        <f>' ВВОД заполнить первым'!DQ446</f>
        <v>0</v>
      </c>
      <c r="DQ446" s="304">
        <f>' ВВОД заполнить первым'!DR446</f>
        <v>0</v>
      </c>
      <c r="DR446" s="304">
        <f>' ВВОД заполнить первым'!DS446</f>
        <v>0</v>
      </c>
      <c r="DS446" s="304">
        <f>' ВВОД заполнить первым'!DT446</f>
        <v>0</v>
      </c>
      <c r="DT446" s="304">
        <f>' ВВОД заполнить первым'!DU446</f>
        <v>0</v>
      </c>
      <c r="DU446" s="304">
        <f>' ВВОД заполнить первым'!DV446</f>
        <v>0</v>
      </c>
    </row>
    <row r="447" spans="1:125" s="14" customFormat="1" ht="24.75" hidden="1" customHeight="1">
      <c r="A447" s="71">
        <f>A276</f>
        <v>0</v>
      </c>
      <c r="B447" s="72"/>
      <c r="C447" s="72"/>
      <c r="D447" s="72"/>
      <c r="E447" s="72"/>
      <c r="F447" s="72"/>
      <c r="G447" s="72"/>
      <c r="H447" s="72"/>
      <c r="I447" s="72"/>
      <c r="J447" s="72"/>
      <c r="K447" s="72"/>
      <c r="L447" s="72"/>
      <c r="M447" s="72"/>
      <c r="N447" s="72"/>
      <c r="O447" s="63" t="s">
        <v>126</v>
      </c>
      <c r="P447" s="304">
        <f>' ВВОД заполнить первым'!P447</f>
        <v>0</v>
      </c>
      <c r="Q447" s="304">
        <f>' ВВОД заполнить первым'!Q447</f>
        <v>0</v>
      </c>
      <c r="R447" s="304">
        <f>' ВВОД заполнить первым'!R447</f>
        <v>0</v>
      </c>
      <c r="S447" s="304">
        <f>' ВВОД заполнить первым'!S447</f>
        <v>0</v>
      </c>
      <c r="T447" s="304">
        <f>' ВВОД заполнить первым'!T447</f>
        <v>0</v>
      </c>
      <c r="U447" s="304">
        <f>' ВВОД заполнить первым'!U447</f>
        <v>0</v>
      </c>
      <c r="V447" s="304">
        <f>' ВВОД заполнить первым'!V447</f>
        <v>0</v>
      </c>
      <c r="W447" s="304">
        <f>' ВВОД заполнить первым'!W447</f>
        <v>0</v>
      </c>
      <c r="X447" s="304">
        <f>' ВВОД заполнить первым'!X447</f>
        <v>0</v>
      </c>
      <c r="Y447" s="304">
        <f>' ВВОД заполнить первым'!Y447</f>
        <v>0</v>
      </c>
      <c r="Z447" s="304">
        <f>' ВВОД заполнить первым'!Z447</f>
        <v>0</v>
      </c>
      <c r="AA447" s="304">
        <f>' ВВОД заполнить первым'!AA447</f>
        <v>0</v>
      </c>
      <c r="AB447" s="304">
        <f>' ВВОД заполнить первым'!AB447</f>
        <v>0</v>
      </c>
      <c r="AC447" s="304">
        <f>' ВВОД заполнить первым'!AC447</f>
        <v>0</v>
      </c>
      <c r="AD447" s="304">
        <f>' ВВОД заполнить первым'!AD447</f>
        <v>0</v>
      </c>
      <c r="AE447" s="304">
        <f>' ВВОД заполнить первым'!AE447</f>
        <v>0</v>
      </c>
      <c r="AF447" s="304">
        <f>' ВВОД заполнить первым'!AF447</f>
        <v>0</v>
      </c>
      <c r="AG447" s="304">
        <f>' ВВОД заполнить первым'!AG447</f>
        <v>0</v>
      </c>
      <c r="AH447" s="304">
        <f>' ВВОД заполнить первым'!AH447</f>
        <v>0</v>
      </c>
      <c r="AI447" s="304">
        <f>' ВВОД заполнить первым'!AJ447</f>
        <v>0</v>
      </c>
      <c r="AJ447" s="304">
        <f>' ВВОД заполнить первым'!AK447</f>
        <v>0</v>
      </c>
      <c r="AK447" s="304">
        <f>' ВВОД заполнить первым'!AL447</f>
        <v>0</v>
      </c>
      <c r="AL447" s="304">
        <f>' ВВОД заполнить первым'!AM447</f>
        <v>0</v>
      </c>
      <c r="AM447" s="304">
        <f>' ВВОД заполнить первым'!AN447</f>
        <v>0</v>
      </c>
      <c r="AN447" s="304">
        <f>' ВВОД заполнить первым'!AO447</f>
        <v>0</v>
      </c>
      <c r="AO447" s="304">
        <f>' ВВОД заполнить первым'!AP447</f>
        <v>0</v>
      </c>
      <c r="AP447" s="304">
        <f>' ВВОД заполнить первым'!AQ447</f>
        <v>0</v>
      </c>
      <c r="AQ447" s="304">
        <f>' ВВОД заполнить первым'!AR447</f>
        <v>0</v>
      </c>
      <c r="AR447" s="304">
        <f>' ВВОД заполнить первым'!AS447</f>
        <v>0</v>
      </c>
      <c r="AS447" s="304">
        <f>' ВВОД заполнить первым'!AT447</f>
        <v>0</v>
      </c>
      <c r="AT447" s="304">
        <f>' ВВОД заполнить первым'!AU447</f>
        <v>0</v>
      </c>
      <c r="AU447" s="304">
        <f>' ВВОД заполнить первым'!AV447</f>
        <v>0</v>
      </c>
      <c r="AV447" s="304">
        <f>' ВВОД заполнить первым'!AW447</f>
        <v>0</v>
      </c>
      <c r="AW447" s="304">
        <f>' ВВОД заполнить первым'!AX447</f>
        <v>0</v>
      </c>
      <c r="AX447" s="304">
        <f>' ВВОД заполнить первым'!AY447</f>
        <v>0</v>
      </c>
      <c r="AY447" s="304">
        <f>' ВВОД заполнить первым'!AZ447</f>
        <v>0</v>
      </c>
      <c r="AZ447" s="304">
        <f>' ВВОД заполнить первым'!BA447</f>
        <v>0</v>
      </c>
      <c r="BA447" s="304">
        <f>' ВВОД заполнить первым'!BB447</f>
        <v>0</v>
      </c>
      <c r="BB447" s="304">
        <f>' ВВОД заполнить первым'!BC447</f>
        <v>0</v>
      </c>
      <c r="BC447" s="304">
        <f>' ВВОД заполнить первым'!BD447</f>
        <v>0</v>
      </c>
      <c r="BD447" s="304">
        <f>' ВВОД заполнить первым'!BE447</f>
        <v>0</v>
      </c>
      <c r="BE447" s="304">
        <f>' ВВОД заполнить первым'!BF447</f>
        <v>0</v>
      </c>
      <c r="BF447" s="304">
        <f>' ВВОД заполнить первым'!BG447</f>
        <v>0</v>
      </c>
      <c r="BG447" s="304">
        <f>' ВВОД заполнить первым'!BH447</f>
        <v>0</v>
      </c>
      <c r="BH447" s="304">
        <f>' ВВОД заполнить первым'!BI447</f>
        <v>0</v>
      </c>
      <c r="BI447" s="304">
        <f>' ВВОД заполнить первым'!BJ447</f>
        <v>0</v>
      </c>
      <c r="BJ447" s="304">
        <f>' ВВОД заполнить первым'!BK447</f>
        <v>0</v>
      </c>
      <c r="BK447" s="304">
        <f>' ВВОД заполнить первым'!BL447</f>
        <v>0</v>
      </c>
      <c r="BL447" s="304">
        <f>' ВВОД заполнить первым'!BM447</f>
        <v>0</v>
      </c>
      <c r="BM447" s="304">
        <f>' ВВОД заполнить первым'!BN447</f>
        <v>0</v>
      </c>
      <c r="BN447" s="304">
        <f>' ВВОД заполнить первым'!BO447</f>
        <v>0</v>
      </c>
      <c r="BO447" s="304">
        <f>' ВВОД заполнить первым'!BP447</f>
        <v>0</v>
      </c>
      <c r="BP447" s="304">
        <f>' ВВОД заполнить первым'!BQ447</f>
        <v>0</v>
      </c>
      <c r="BQ447" s="304">
        <f ca="1">' ВВОД заполнить первым'!BR447</f>
        <v>0</v>
      </c>
      <c r="BR447" s="304">
        <f ca="1">' ВВОД заполнить первым'!BS447</f>
        <v>0</v>
      </c>
      <c r="BS447" s="304">
        <f>' ВВОД заполнить первым'!BT447</f>
        <v>0</v>
      </c>
      <c r="BT447" s="304">
        <f ca="1">' ВВОД заполнить первым'!BU447</f>
        <v>119</v>
      </c>
      <c r="BU447" s="304">
        <f ca="1">' ВВОД заполнить первым'!BV447</f>
        <v>0</v>
      </c>
      <c r="BV447" s="304">
        <f ca="1">' ВВОД заполнить первым'!BW447</f>
        <v>0</v>
      </c>
      <c r="BW447" s="304">
        <f ca="1">' ВВОД заполнить первым'!BX447</f>
        <v>0</v>
      </c>
      <c r="BX447" s="304">
        <f ca="1">' ВВОД заполнить первым'!BY447</f>
        <v>0</v>
      </c>
      <c r="BY447" s="304">
        <f ca="1">' ВВОД заполнить первым'!BZ447</f>
        <v>0</v>
      </c>
      <c r="BZ447" s="304">
        <f ca="1">' ВВОД заполнить первым'!CA447</f>
        <v>0</v>
      </c>
      <c r="CA447" s="304">
        <f ca="1">' ВВОД заполнить первым'!CB447</f>
        <v>0</v>
      </c>
      <c r="CB447" s="304">
        <f ca="1">' ВВОД заполнить первым'!CC447</f>
        <v>0</v>
      </c>
      <c r="CC447" s="304">
        <f ca="1">' ВВОД заполнить первым'!CD447</f>
        <v>0</v>
      </c>
      <c r="CD447" s="304">
        <f ca="1">' ВВОД заполнить первым'!CE447</f>
        <v>0</v>
      </c>
      <c r="CE447" s="304">
        <f ca="1">' ВВОД заполнить первым'!CF447</f>
        <v>0</v>
      </c>
      <c r="CF447" s="304">
        <f ca="1">' ВВОД заполнить первым'!CG447</f>
        <v>0</v>
      </c>
      <c r="CG447" s="304">
        <f ca="1">' ВВОД заполнить первым'!CH447</f>
        <v>0</v>
      </c>
      <c r="CH447" s="304">
        <f ca="1">' ВВОД заполнить первым'!CI447</f>
        <v>0</v>
      </c>
      <c r="CI447" s="304">
        <f ca="1">' ВВОД заполнить первым'!CJ447</f>
        <v>0</v>
      </c>
      <c r="CJ447" s="304">
        <f ca="1">' ВВОД заполнить первым'!CK447</f>
        <v>0</v>
      </c>
      <c r="CK447" s="304">
        <f ca="1">' ВВОД заполнить первым'!CL447</f>
        <v>0</v>
      </c>
      <c r="CL447" s="304">
        <f ca="1">' ВВОД заполнить первым'!CM447</f>
        <v>0</v>
      </c>
      <c r="CM447" s="304">
        <f ca="1">' ВВОД заполнить первым'!CN447</f>
        <v>0</v>
      </c>
      <c r="CN447" s="304">
        <f ca="1">' ВВОД заполнить первым'!CO447</f>
        <v>0</v>
      </c>
      <c r="CO447" s="304">
        <f>' ВВОД заполнить первым'!CP447</f>
        <v>0</v>
      </c>
      <c r="CP447" s="304">
        <f>' ВВОД заполнить первым'!CQ447</f>
        <v>0</v>
      </c>
      <c r="CQ447" s="304">
        <f>' ВВОД заполнить первым'!CR447</f>
        <v>0</v>
      </c>
      <c r="CR447" s="304">
        <f>' ВВОД заполнить первым'!CS447</f>
        <v>0</v>
      </c>
      <c r="CS447" s="304">
        <f>' ВВОД заполнить первым'!CT447</f>
        <v>0</v>
      </c>
      <c r="CT447" s="304">
        <f>' ВВОД заполнить первым'!CU447</f>
        <v>0</v>
      </c>
      <c r="CU447" s="304">
        <f>' ВВОД заполнить первым'!CV447</f>
        <v>0</v>
      </c>
      <c r="CV447" s="304">
        <f>' ВВОД заполнить первым'!CW447</f>
        <v>0</v>
      </c>
      <c r="CW447" s="304">
        <f>' ВВОД заполнить первым'!CX447</f>
        <v>0</v>
      </c>
      <c r="CX447" s="304">
        <f>' ВВОД заполнить первым'!CY447</f>
        <v>0</v>
      </c>
      <c r="CY447" s="304">
        <f>' ВВОД заполнить первым'!CZ447</f>
        <v>0</v>
      </c>
      <c r="CZ447" s="304">
        <f>' ВВОД заполнить первым'!DA447</f>
        <v>0</v>
      </c>
      <c r="DA447" s="304">
        <f>' ВВОД заполнить первым'!DB447</f>
        <v>0</v>
      </c>
      <c r="DB447" s="304">
        <f>' ВВОД заполнить первым'!DC447</f>
        <v>0</v>
      </c>
      <c r="DC447" s="304">
        <f>' ВВОД заполнить первым'!DD447</f>
        <v>0</v>
      </c>
      <c r="DD447" s="304">
        <f>' ВВОД заполнить первым'!DE447</f>
        <v>0</v>
      </c>
      <c r="DE447" s="304">
        <f>' ВВОД заполнить первым'!DF447</f>
        <v>0</v>
      </c>
      <c r="DF447" s="304">
        <f>' ВВОД заполнить первым'!DG447</f>
        <v>0</v>
      </c>
      <c r="DG447" s="304">
        <f>' ВВОД заполнить первым'!DH447</f>
        <v>0</v>
      </c>
      <c r="DH447" s="304">
        <f>' ВВОД заполнить первым'!DI447</f>
        <v>0</v>
      </c>
      <c r="DI447" s="304">
        <f>' ВВОД заполнить первым'!DJ447</f>
        <v>0</v>
      </c>
      <c r="DJ447" s="304">
        <f>' ВВОД заполнить первым'!DK447</f>
        <v>0</v>
      </c>
      <c r="DK447" s="304">
        <f>' ВВОД заполнить первым'!DL447</f>
        <v>0</v>
      </c>
      <c r="DL447" s="304">
        <f>' ВВОД заполнить первым'!DM447</f>
        <v>0</v>
      </c>
      <c r="DM447" s="304">
        <f>' ВВОД заполнить первым'!DN447</f>
        <v>0</v>
      </c>
      <c r="DN447" s="304">
        <f>' ВВОД заполнить первым'!DO447</f>
        <v>0</v>
      </c>
      <c r="DO447" s="304">
        <f>' ВВОД заполнить первым'!DP447</f>
        <v>0</v>
      </c>
      <c r="DP447" s="304">
        <f>' ВВОД заполнить первым'!DQ447</f>
        <v>0</v>
      </c>
      <c r="DQ447" s="304">
        <f>' ВВОД заполнить первым'!DR447</f>
        <v>0</v>
      </c>
      <c r="DR447" s="304">
        <f>' ВВОД заполнить первым'!DS447</f>
        <v>0</v>
      </c>
      <c r="DS447" s="304">
        <f>' ВВОД заполнить первым'!DT447</f>
        <v>0</v>
      </c>
      <c r="DT447" s="304">
        <f>' ВВОД заполнить первым'!DU447</f>
        <v>0</v>
      </c>
      <c r="DU447" s="304">
        <f>' ВВОД заполнить первым'!DV447</f>
        <v>0</v>
      </c>
    </row>
    <row r="448" spans="1:125" s="14" customFormat="1" ht="24.75" hidden="1" customHeight="1">
      <c r="A448" s="71">
        <f t="shared" ref="A448:A460" si="7">A277</f>
        <v>0</v>
      </c>
      <c r="B448" s="72"/>
      <c r="C448" s="72"/>
      <c r="D448" s="72"/>
      <c r="E448" s="72"/>
      <c r="F448" s="72"/>
      <c r="G448" s="72"/>
      <c r="H448" s="72"/>
      <c r="I448" s="72"/>
      <c r="J448" s="72"/>
      <c r="K448" s="72"/>
      <c r="L448" s="72"/>
      <c r="M448" s="72"/>
      <c r="N448" s="72"/>
      <c r="O448" s="63" t="s">
        <v>126</v>
      </c>
      <c r="P448" s="304">
        <f>' ВВОД заполнить первым'!P448</f>
        <v>0</v>
      </c>
      <c r="Q448" s="304">
        <f>' ВВОД заполнить первым'!Q448</f>
        <v>0</v>
      </c>
      <c r="R448" s="304">
        <f>' ВВОД заполнить первым'!R448</f>
        <v>0</v>
      </c>
      <c r="S448" s="304">
        <f>' ВВОД заполнить первым'!S448</f>
        <v>0</v>
      </c>
      <c r="T448" s="304">
        <f>' ВВОД заполнить первым'!T448</f>
        <v>0</v>
      </c>
      <c r="U448" s="304">
        <f>' ВВОД заполнить первым'!U448</f>
        <v>0</v>
      </c>
      <c r="V448" s="304">
        <f>' ВВОД заполнить первым'!V448</f>
        <v>0</v>
      </c>
      <c r="W448" s="304">
        <f>' ВВОД заполнить первым'!W448</f>
        <v>0</v>
      </c>
      <c r="X448" s="304">
        <f>' ВВОД заполнить первым'!X448</f>
        <v>0</v>
      </c>
      <c r="Y448" s="304">
        <f>' ВВОД заполнить первым'!Y448</f>
        <v>0</v>
      </c>
      <c r="Z448" s="304">
        <f>' ВВОД заполнить первым'!Z448</f>
        <v>0</v>
      </c>
      <c r="AA448" s="304">
        <f>' ВВОД заполнить первым'!AA448</f>
        <v>0</v>
      </c>
      <c r="AB448" s="304">
        <f>' ВВОД заполнить первым'!AB448</f>
        <v>0</v>
      </c>
      <c r="AC448" s="304">
        <f>' ВВОД заполнить первым'!AC448</f>
        <v>0</v>
      </c>
      <c r="AD448" s="304">
        <f>' ВВОД заполнить первым'!AD448</f>
        <v>0</v>
      </c>
      <c r="AE448" s="304">
        <f>' ВВОД заполнить первым'!AE448</f>
        <v>0</v>
      </c>
      <c r="AF448" s="304">
        <f>' ВВОД заполнить первым'!AF448</f>
        <v>0</v>
      </c>
      <c r="AG448" s="304">
        <f>' ВВОД заполнить первым'!AG448</f>
        <v>0</v>
      </c>
      <c r="AH448" s="304">
        <f>' ВВОД заполнить первым'!AH448</f>
        <v>0</v>
      </c>
      <c r="AI448" s="304">
        <f>' ВВОД заполнить первым'!AJ448</f>
        <v>0</v>
      </c>
      <c r="AJ448" s="304">
        <f>' ВВОД заполнить первым'!AK448</f>
        <v>0</v>
      </c>
      <c r="AK448" s="304">
        <f>' ВВОД заполнить первым'!AL448</f>
        <v>0</v>
      </c>
      <c r="AL448" s="304">
        <f>' ВВОД заполнить первым'!AM448</f>
        <v>0</v>
      </c>
      <c r="AM448" s="304">
        <f>' ВВОД заполнить первым'!AN448</f>
        <v>0</v>
      </c>
      <c r="AN448" s="304">
        <f>' ВВОД заполнить первым'!AO448</f>
        <v>0</v>
      </c>
      <c r="AO448" s="304">
        <f>' ВВОД заполнить первым'!AP448</f>
        <v>0</v>
      </c>
      <c r="AP448" s="304">
        <f>' ВВОД заполнить первым'!AQ448</f>
        <v>0</v>
      </c>
      <c r="AQ448" s="304">
        <f>' ВВОД заполнить первым'!AR448</f>
        <v>0</v>
      </c>
      <c r="AR448" s="304">
        <f>' ВВОД заполнить первым'!AS448</f>
        <v>0</v>
      </c>
      <c r="AS448" s="304">
        <f>' ВВОД заполнить первым'!AT448</f>
        <v>0</v>
      </c>
      <c r="AT448" s="304">
        <f>' ВВОД заполнить первым'!AU448</f>
        <v>0</v>
      </c>
      <c r="AU448" s="304">
        <f>' ВВОД заполнить первым'!AV448</f>
        <v>0</v>
      </c>
      <c r="AV448" s="304">
        <f>' ВВОД заполнить первым'!AW448</f>
        <v>0</v>
      </c>
      <c r="AW448" s="304">
        <f>' ВВОД заполнить первым'!AX448</f>
        <v>0</v>
      </c>
      <c r="AX448" s="304">
        <f>' ВВОД заполнить первым'!AY448</f>
        <v>0</v>
      </c>
      <c r="AY448" s="304">
        <f>' ВВОД заполнить первым'!AZ448</f>
        <v>0</v>
      </c>
      <c r="AZ448" s="304">
        <f>' ВВОД заполнить первым'!BA448</f>
        <v>0</v>
      </c>
      <c r="BA448" s="304">
        <f>' ВВОД заполнить первым'!BB448</f>
        <v>0</v>
      </c>
      <c r="BB448" s="304">
        <f>' ВВОД заполнить первым'!BC448</f>
        <v>0</v>
      </c>
      <c r="BC448" s="304">
        <f>' ВВОД заполнить первым'!BD448</f>
        <v>0</v>
      </c>
      <c r="BD448" s="304">
        <f>' ВВОД заполнить первым'!BE448</f>
        <v>0</v>
      </c>
      <c r="BE448" s="304">
        <f>' ВВОД заполнить первым'!BF448</f>
        <v>0</v>
      </c>
      <c r="BF448" s="304">
        <f>' ВВОД заполнить первым'!BG448</f>
        <v>0</v>
      </c>
      <c r="BG448" s="304">
        <f>' ВВОД заполнить первым'!BH448</f>
        <v>0</v>
      </c>
      <c r="BH448" s="304">
        <f>' ВВОД заполнить первым'!BI448</f>
        <v>0</v>
      </c>
      <c r="BI448" s="304">
        <f>' ВВОД заполнить первым'!BJ448</f>
        <v>0</v>
      </c>
      <c r="BJ448" s="304">
        <f>' ВВОД заполнить первым'!BK448</f>
        <v>0</v>
      </c>
      <c r="BK448" s="304">
        <f>' ВВОД заполнить первым'!BL448</f>
        <v>0</v>
      </c>
      <c r="BL448" s="304">
        <f>' ВВОД заполнить первым'!BM448</f>
        <v>0</v>
      </c>
      <c r="BM448" s="304">
        <f>' ВВОД заполнить первым'!BN448</f>
        <v>0</v>
      </c>
      <c r="BN448" s="304">
        <f>' ВВОД заполнить первым'!BO448</f>
        <v>0</v>
      </c>
      <c r="BO448" s="304">
        <f>' ВВОД заполнить первым'!BP448</f>
        <v>0</v>
      </c>
      <c r="BP448" s="304">
        <f>' ВВОД заполнить первым'!BQ448</f>
        <v>0</v>
      </c>
      <c r="BQ448" s="304">
        <f ca="1">' ВВОД заполнить первым'!BR448</f>
        <v>0</v>
      </c>
      <c r="BR448" s="304">
        <f ca="1">' ВВОД заполнить первым'!BS448</f>
        <v>0</v>
      </c>
      <c r="BS448" s="304">
        <f>' ВВОД заполнить первым'!BT448</f>
        <v>0</v>
      </c>
      <c r="BT448" s="304">
        <f ca="1">' ВВОД заполнить первым'!BU448</f>
        <v>119</v>
      </c>
      <c r="BU448" s="304">
        <f ca="1">' ВВОД заполнить первым'!BV448</f>
        <v>0</v>
      </c>
      <c r="BV448" s="304">
        <f ca="1">' ВВОД заполнить первым'!BW448</f>
        <v>0</v>
      </c>
      <c r="BW448" s="304">
        <f ca="1">' ВВОД заполнить первым'!BX448</f>
        <v>0</v>
      </c>
      <c r="BX448" s="304">
        <f ca="1">' ВВОД заполнить первым'!BY448</f>
        <v>0</v>
      </c>
      <c r="BY448" s="304">
        <f ca="1">' ВВОД заполнить первым'!BZ448</f>
        <v>0</v>
      </c>
      <c r="BZ448" s="304">
        <f ca="1">' ВВОД заполнить первым'!CA448</f>
        <v>0</v>
      </c>
      <c r="CA448" s="304">
        <f ca="1">' ВВОД заполнить первым'!CB448</f>
        <v>0</v>
      </c>
      <c r="CB448" s="304">
        <f ca="1">' ВВОД заполнить первым'!CC448</f>
        <v>0</v>
      </c>
      <c r="CC448" s="304">
        <f ca="1">' ВВОД заполнить первым'!CD448</f>
        <v>0</v>
      </c>
      <c r="CD448" s="304">
        <f ca="1">' ВВОД заполнить первым'!CE448</f>
        <v>0</v>
      </c>
      <c r="CE448" s="304">
        <f ca="1">' ВВОД заполнить первым'!CF448</f>
        <v>0</v>
      </c>
      <c r="CF448" s="304">
        <f ca="1">' ВВОД заполнить первым'!CG448</f>
        <v>0</v>
      </c>
      <c r="CG448" s="304">
        <f ca="1">' ВВОД заполнить первым'!CH448</f>
        <v>0</v>
      </c>
      <c r="CH448" s="304">
        <f ca="1">' ВВОД заполнить первым'!CI448</f>
        <v>0</v>
      </c>
      <c r="CI448" s="304">
        <f ca="1">' ВВОД заполнить первым'!CJ448</f>
        <v>0</v>
      </c>
      <c r="CJ448" s="304">
        <f ca="1">' ВВОД заполнить первым'!CK448</f>
        <v>0</v>
      </c>
      <c r="CK448" s="304">
        <f ca="1">' ВВОД заполнить первым'!CL448</f>
        <v>0</v>
      </c>
      <c r="CL448" s="304">
        <f ca="1">' ВВОД заполнить первым'!CM448</f>
        <v>0</v>
      </c>
      <c r="CM448" s="304">
        <f ca="1">' ВВОД заполнить первым'!CN448</f>
        <v>0</v>
      </c>
      <c r="CN448" s="304">
        <f ca="1">' ВВОД заполнить первым'!CO448</f>
        <v>0</v>
      </c>
      <c r="CO448" s="304">
        <f>' ВВОД заполнить первым'!CP448</f>
        <v>0</v>
      </c>
      <c r="CP448" s="304">
        <f>' ВВОД заполнить первым'!CQ448</f>
        <v>0</v>
      </c>
      <c r="CQ448" s="304">
        <f>' ВВОД заполнить первым'!CR448</f>
        <v>0</v>
      </c>
      <c r="CR448" s="304">
        <f>' ВВОД заполнить первым'!CS448</f>
        <v>0</v>
      </c>
      <c r="CS448" s="304">
        <f>' ВВОД заполнить первым'!CT448</f>
        <v>0</v>
      </c>
      <c r="CT448" s="304">
        <f>' ВВОД заполнить первым'!CU448</f>
        <v>0</v>
      </c>
      <c r="CU448" s="304">
        <f>' ВВОД заполнить первым'!CV448</f>
        <v>0</v>
      </c>
      <c r="CV448" s="304">
        <f>' ВВОД заполнить первым'!CW448</f>
        <v>0</v>
      </c>
      <c r="CW448" s="304">
        <f>' ВВОД заполнить первым'!CX448</f>
        <v>0</v>
      </c>
      <c r="CX448" s="304">
        <f>' ВВОД заполнить первым'!CY448</f>
        <v>0</v>
      </c>
      <c r="CY448" s="304">
        <f>' ВВОД заполнить первым'!CZ448</f>
        <v>0</v>
      </c>
      <c r="CZ448" s="304">
        <f>' ВВОД заполнить первым'!DA448</f>
        <v>0</v>
      </c>
      <c r="DA448" s="304">
        <f>' ВВОД заполнить первым'!DB448</f>
        <v>0</v>
      </c>
      <c r="DB448" s="304">
        <f>' ВВОД заполнить первым'!DC448</f>
        <v>0</v>
      </c>
      <c r="DC448" s="304">
        <f>' ВВОД заполнить первым'!DD448</f>
        <v>0</v>
      </c>
      <c r="DD448" s="304">
        <f>' ВВОД заполнить первым'!DE448</f>
        <v>0</v>
      </c>
      <c r="DE448" s="304">
        <f>' ВВОД заполнить первым'!DF448</f>
        <v>0</v>
      </c>
      <c r="DF448" s="304">
        <f>' ВВОД заполнить первым'!DG448</f>
        <v>0</v>
      </c>
      <c r="DG448" s="304">
        <f>' ВВОД заполнить первым'!DH448</f>
        <v>0</v>
      </c>
      <c r="DH448" s="304">
        <f>' ВВОД заполнить первым'!DI448</f>
        <v>0</v>
      </c>
      <c r="DI448" s="304">
        <f>' ВВОД заполнить первым'!DJ448</f>
        <v>0</v>
      </c>
      <c r="DJ448" s="304">
        <f>' ВВОД заполнить первым'!DK448</f>
        <v>0</v>
      </c>
      <c r="DK448" s="304">
        <f>' ВВОД заполнить первым'!DL448</f>
        <v>0</v>
      </c>
      <c r="DL448" s="304">
        <f>' ВВОД заполнить первым'!DM448</f>
        <v>0</v>
      </c>
      <c r="DM448" s="304">
        <f>' ВВОД заполнить первым'!DN448</f>
        <v>0</v>
      </c>
      <c r="DN448" s="304">
        <f>' ВВОД заполнить первым'!DO448</f>
        <v>0</v>
      </c>
      <c r="DO448" s="304">
        <f>' ВВОД заполнить первым'!DP448</f>
        <v>0</v>
      </c>
      <c r="DP448" s="304">
        <f>' ВВОД заполнить первым'!DQ448</f>
        <v>0</v>
      </c>
      <c r="DQ448" s="304">
        <f>' ВВОД заполнить первым'!DR448</f>
        <v>0</v>
      </c>
      <c r="DR448" s="304">
        <f>' ВВОД заполнить первым'!DS448</f>
        <v>0</v>
      </c>
      <c r="DS448" s="304">
        <f>' ВВОД заполнить первым'!DT448</f>
        <v>0</v>
      </c>
      <c r="DT448" s="304">
        <f>' ВВОД заполнить первым'!DU448</f>
        <v>0</v>
      </c>
      <c r="DU448" s="304">
        <f>' ВВОД заполнить первым'!DV448</f>
        <v>0</v>
      </c>
    </row>
    <row r="449" spans="1:125" s="14" customFormat="1" hidden="1">
      <c r="A449" s="71">
        <f t="shared" si="7"/>
        <v>0</v>
      </c>
      <c r="B449" s="72"/>
      <c r="C449" s="72"/>
      <c r="D449" s="72"/>
      <c r="E449" s="72"/>
      <c r="F449" s="72"/>
      <c r="G449" s="72"/>
      <c r="H449" s="72"/>
      <c r="I449" s="72"/>
      <c r="J449" s="72"/>
      <c r="K449" s="72"/>
      <c r="L449" s="72"/>
      <c r="M449" s="72"/>
      <c r="N449" s="72"/>
      <c r="O449" s="63" t="s">
        <v>127</v>
      </c>
      <c r="P449" s="304">
        <f>' ВВОД заполнить первым'!P449</f>
        <v>0</v>
      </c>
      <c r="Q449" s="304">
        <f>' ВВОД заполнить первым'!Q449</f>
        <v>0</v>
      </c>
      <c r="R449" s="304">
        <f>' ВВОД заполнить первым'!R449</f>
        <v>0</v>
      </c>
      <c r="S449" s="304">
        <f>' ВВОД заполнить первым'!S449</f>
        <v>0</v>
      </c>
      <c r="T449" s="304">
        <f>' ВВОД заполнить первым'!T449</f>
        <v>0</v>
      </c>
      <c r="U449" s="304">
        <f>' ВВОД заполнить первым'!U449</f>
        <v>0</v>
      </c>
      <c r="V449" s="304">
        <f>' ВВОД заполнить первым'!V449</f>
        <v>0</v>
      </c>
      <c r="W449" s="304">
        <f>' ВВОД заполнить первым'!W449</f>
        <v>0</v>
      </c>
      <c r="X449" s="304">
        <f>' ВВОД заполнить первым'!X449</f>
        <v>0</v>
      </c>
      <c r="Y449" s="304">
        <f>' ВВОД заполнить первым'!Y449</f>
        <v>0</v>
      </c>
      <c r="Z449" s="304">
        <f>' ВВОД заполнить первым'!Z449</f>
        <v>0</v>
      </c>
      <c r="AA449" s="304">
        <f>' ВВОД заполнить первым'!AA449</f>
        <v>0</v>
      </c>
      <c r="AB449" s="304">
        <f>' ВВОД заполнить первым'!AB449</f>
        <v>0</v>
      </c>
      <c r="AC449" s="304">
        <f>' ВВОД заполнить первым'!AC449</f>
        <v>0</v>
      </c>
      <c r="AD449" s="304">
        <f>' ВВОД заполнить первым'!AD449</f>
        <v>0</v>
      </c>
      <c r="AE449" s="304">
        <f>' ВВОД заполнить первым'!AE449</f>
        <v>0</v>
      </c>
      <c r="AF449" s="304">
        <f>' ВВОД заполнить первым'!AF449</f>
        <v>0</v>
      </c>
      <c r="AG449" s="304">
        <f>' ВВОД заполнить первым'!AG449</f>
        <v>0</v>
      </c>
      <c r="AH449" s="304">
        <f>' ВВОД заполнить первым'!AH449</f>
        <v>0</v>
      </c>
      <c r="AI449" s="304">
        <f>' ВВОД заполнить первым'!AJ449</f>
        <v>0</v>
      </c>
      <c r="AJ449" s="304">
        <f>' ВВОД заполнить первым'!AK449</f>
        <v>0</v>
      </c>
      <c r="AK449" s="304">
        <f>' ВВОД заполнить первым'!AL449</f>
        <v>0</v>
      </c>
      <c r="AL449" s="304">
        <f>' ВВОД заполнить первым'!AM449</f>
        <v>0</v>
      </c>
      <c r="AM449" s="304">
        <f>' ВВОД заполнить первым'!AN449</f>
        <v>0</v>
      </c>
      <c r="AN449" s="304">
        <f>' ВВОД заполнить первым'!AO449</f>
        <v>0</v>
      </c>
      <c r="AO449" s="304">
        <f>' ВВОД заполнить первым'!AP449</f>
        <v>0</v>
      </c>
      <c r="AP449" s="304">
        <f>' ВВОД заполнить первым'!AQ449</f>
        <v>0</v>
      </c>
      <c r="AQ449" s="304">
        <f>' ВВОД заполнить первым'!AR449</f>
        <v>0</v>
      </c>
      <c r="AR449" s="304">
        <f>' ВВОД заполнить первым'!AS449</f>
        <v>0</v>
      </c>
      <c r="AS449" s="304">
        <f>' ВВОД заполнить первым'!AT449</f>
        <v>0</v>
      </c>
      <c r="AT449" s="304">
        <f>' ВВОД заполнить первым'!AU449</f>
        <v>0</v>
      </c>
      <c r="AU449" s="304">
        <f>' ВВОД заполнить первым'!AV449</f>
        <v>0</v>
      </c>
      <c r="AV449" s="304">
        <f>' ВВОД заполнить первым'!AW449</f>
        <v>0</v>
      </c>
      <c r="AW449" s="304">
        <f>' ВВОД заполнить первым'!AX449</f>
        <v>0</v>
      </c>
      <c r="AX449" s="304">
        <f>' ВВОД заполнить первым'!AY449</f>
        <v>0</v>
      </c>
      <c r="AY449" s="304">
        <f>' ВВОД заполнить первым'!AZ449</f>
        <v>0</v>
      </c>
      <c r="AZ449" s="304">
        <f>' ВВОД заполнить первым'!BA449</f>
        <v>0</v>
      </c>
      <c r="BA449" s="304">
        <f>' ВВОД заполнить первым'!BB449</f>
        <v>0</v>
      </c>
      <c r="BB449" s="304">
        <f>' ВВОД заполнить первым'!BC449</f>
        <v>0</v>
      </c>
      <c r="BC449" s="304">
        <f>' ВВОД заполнить первым'!BD449</f>
        <v>0</v>
      </c>
      <c r="BD449" s="304">
        <f>' ВВОД заполнить первым'!BE449</f>
        <v>0</v>
      </c>
      <c r="BE449" s="304">
        <f>' ВВОД заполнить первым'!BF449</f>
        <v>0</v>
      </c>
      <c r="BF449" s="304">
        <f>' ВВОД заполнить первым'!BG449</f>
        <v>0</v>
      </c>
      <c r="BG449" s="304">
        <f>' ВВОД заполнить первым'!BH449</f>
        <v>0</v>
      </c>
      <c r="BH449" s="304">
        <f>' ВВОД заполнить первым'!BI449</f>
        <v>0</v>
      </c>
      <c r="BI449" s="304">
        <f>' ВВОД заполнить первым'!BJ449</f>
        <v>0</v>
      </c>
      <c r="BJ449" s="304">
        <f>' ВВОД заполнить первым'!BK449</f>
        <v>0</v>
      </c>
      <c r="BK449" s="304">
        <f>' ВВОД заполнить первым'!BL449</f>
        <v>0</v>
      </c>
      <c r="BL449" s="304">
        <f>' ВВОД заполнить первым'!BM449</f>
        <v>0</v>
      </c>
      <c r="BM449" s="304">
        <f>' ВВОД заполнить первым'!BN449</f>
        <v>0</v>
      </c>
      <c r="BN449" s="304">
        <f>' ВВОД заполнить первым'!BO449</f>
        <v>0</v>
      </c>
      <c r="BO449" s="304">
        <f>' ВВОД заполнить первым'!BP449</f>
        <v>0</v>
      </c>
      <c r="BP449" s="304">
        <f>' ВВОД заполнить первым'!BQ449</f>
        <v>0</v>
      </c>
      <c r="BQ449" s="304">
        <f ca="1">' ВВОД заполнить первым'!BR449</f>
        <v>0</v>
      </c>
      <c r="BR449" s="304">
        <f ca="1">' ВВОД заполнить первым'!BS449</f>
        <v>0</v>
      </c>
      <c r="BS449" s="304">
        <f>' ВВОД заполнить первым'!BT449</f>
        <v>0</v>
      </c>
      <c r="BT449" s="304">
        <f ca="1">' ВВОД заполнить первым'!BU449</f>
        <v>119</v>
      </c>
      <c r="BU449" s="304">
        <f ca="1">' ВВОД заполнить первым'!BV449</f>
        <v>0</v>
      </c>
      <c r="BV449" s="304">
        <f ca="1">' ВВОД заполнить первым'!BW449</f>
        <v>0</v>
      </c>
      <c r="BW449" s="304">
        <f ca="1">' ВВОД заполнить первым'!BX449</f>
        <v>0</v>
      </c>
      <c r="BX449" s="304">
        <f ca="1">' ВВОД заполнить первым'!BY449</f>
        <v>0</v>
      </c>
      <c r="BY449" s="304">
        <f ca="1">' ВВОД заполнить первым'!BZ449</f>
        <v>0</v>
      </c>
      <c r="BZ449" s="304">
        <f ca="1">' ВВОД заполнить первым'!CA449</f>
        <v>0</v>
      </c>
      <c r="CA449" s="304">
        <f ca="1">' ВВОД заполнить первым'!CB449</f>
        <v>0</v>
      </c>
      <c r="CB449" s="304">
        <f ca="1">' ВВОД заполнить первым'!CC449</f>
        <v>0</v>
      </c>
      <c r="CC449" s="304">
        <f ca="1">' ВВОД заполнить первым'!CD449</f>
        <v>0</v>
      </c>
      <c r="CD449" s="304">
        <f ca="1">' ВВОД заполнить первым'!CE449</f>
        <v>0</v>
      </c>
      <c r="CE449" s="304">
        <f ca="1">' ВВОД заполнить первым'!CF449</f>
        <v>0</v>
      </c>
      <c r="CF449" s="304">
        <f ca="1">' ВВОД заполнить первым'!CG449</f>
        <v>0</v>
      </c>
      <c r="CG449" s="304">
        <f ca="1">' ВВОД заполнить первым'!CH449</f>
        <v>0</v>
      </c>
      <c r="CH449" s="304">
        <f ca="1">' ВВОД заполнить первым'!CI449</f>
        <v>0</v>
      </c>
      <c r="CI449" s="304">
        <f ca="1">' ВВОД заполнить первым'!CJ449</f>
        <v>0</v>
      </c>
      <c r="CJ449" s="304">
        <f ca="1">' ВВОД заполнить первым'!CK449</f>
        <v>0</v>
      </c>
      <c r="CK449" s="304">
        <f ca="1">' ВВОД заполнить первым'!CL449</f>
        <v>0</v>
      </c>
      <c r="CL449" s="304">
        <f ca="1">' ВВОД заполнить первым'!CM449</f>
        <v>0</v>
      </c>
      <c r="CM449" s="304">
        <f ca="1">' ВВОД заполнить первым'!CN449</f>
        <v>0</v>
      </c>
      <c r="CN449" s="304">
        <f ca="1">' ВВОД заполнить первым'!CO449</f>
        <v>0</v>
      </c>
      <c r="CO449" s="304">
        <f>' ВВОД заполнить первым'!CP449</f>
        <v>0</v>
      </c>
      <c r="CP449" s="304">
        <f>' ВВОД заполнить первым'!CQ449</f>
        <v>0</v>
      </c>
      <c r="CQ449" s="304">
        <f>' ВВОД заполнить первым'!CR449</f>
        <v>0</v>
      </c>
      <c r="CR449" s="304">
        <f>' ВВОД заполнить первым'!CS449</f>
        <v>0</v>
      </c>
      <c r="CS449" s="304">
        <f>' ВВОД заполнить первым'!CT449</f>
        <v>0</v>
      </c>
      <c r="CT449" s="304">
        <f>' ВВОД заполнить первым'!CU449</f>
        <v>0</v>
      </c>
      <c r="CU449" s="304">
        <f>' ВВОД заполнить первым'!CV449</f>
        <v>0</v>
      </c>
      <c r="CV449" s="304">
        <f>' ВВОД заполнить первым'!CW449</f>
        <v>0</v>
      </c>
      <c r="CW449" s="304">
        <f>' ВВОД заполнить первым'!CX449</f>
        <v>0</v>
      </c>
      <c r="CX449" s="304">
        <f>' ВВОД заполнить первым'!CY449</f>
        <v>0</v>
      </c>
      <c r="CY449" s="304">
        <f>' ВВОД заполнить первым'!CZ449</f>
        <v>0</v>
      </c>
      <c r="CZ449" s="304">
        <f>' ВВОД заполнить первым'!DA449</f>
        <v>0</v>
      </c>
      <c r="DA449" s="304">
        <f>' ВВОД заполнить первым'!DB449</f>
        <v>0</v>
      </c>
      <c r="DB449" s="304">
        <f>' ВВОД заполнить первым'!DC449</f>
        <v>0</v>
      </c>
      <c r="DC449" s="304">
        <f>' ВВОД заполнить первым'!DD449</f>
        <v>0</v>
      </c>
      <c r="DD449" s="304">
        <f>' ВВОД заполнить первым'!DE449</f>
        <v>0</v>
      </c>
      <c r="DE449" s="304">
        <f>' ВВОД заполнить первым'!DF449</f>
        <v>0</v>
      </c>
      <c r="DF449" s="304">
        <f>' ВВОД заполнить первым'!DG449</f>
        <v>0</v>
      </c>
      <c r="DG449" s="304">
        <f>' ВВОД заполнить первым'!DH449</f>
        <v>0</v>
      </c>
      <c r="DH449" s="304">
        <f>' ВВОД заполнить первым'!DI449</f>
        <v>0</v>
      </c>
      <c r="DI449" s="304">
        <f>' ВВОД заполнить первым'!DJ449</f>
        <v>0</v>
      </c>
      <c r="DJ449" s="304">
        <f>' ВВОД заполнить первым'!DK449</f>
        <v>0</v>
      </c>
      <c r="DK449" s="304">
        <f>' ВВОД заполнить первым'!DL449</f>
        <v>0</v>
      </c>
      <c r="DL449" s="304">
        <f>' ВВОД заполнить первым'!DM449</f>
        <v>0</v>
      </c>
      <c r="DM449" s="304">
        <f>' ВВОД заполнить первым'!DN449</f>
        <v>0</v>
      </c>
      <c r="DN449" s="304">
        <f>' ВВОД заполнить первым'!DO449</f>
        <v>0</v>
      </c>
      <c r="DO449" s="304">
        <f>' ВВОД заполнить первым'!DP449</f>
        <v>0</v>
      </c>
      <c r="DP449" s="304">
        <f>' ВВОД заполнить первым'!DQ449</f>
        <v>0</v>
      </c>
      <c r="DQ449" s="304">
        <f>' ВВОД заполнить первым'!DR449</f>
        <v>0</v>
      </c>
      <c r="DR449" s="304">
        <f>' ВВОД заполнить первым'!DS449</f>
        <v>0</v>
      </c>
      <c r="DS449" s="304">
        <f>' ВВОД заполнить первым'!DT449</f>
        <v>0</v>
      </c>
      <c r="DT449" s="304">
        <f>' ВВОД заполнить первым'!DU449</f>
        <v>0</v>
      </c>
      <c r="DU449" s="304">
        <f>' ВВОД заполнить первым'!DV449</f>
        <v>0</v>
      </c>
    </row>
    <row r="450" spans="1:125" s="14" customFormat="1" hidden="1">
      <c r="A450" s="71">
        <f t="shared" si="7"/>
        <v>0</v>
      </c>
      <c r="B450" s="72"/>
      <c r="C450" s="72"/>
      <c r="D450" s="72"/>
      <c r="E450" s="72"/>
      <c r="F450" s="72"/>
      <c r="G450" s="72"/>
      <c r="H450" s="72"/>
      <c r="I450" s="72"/>
      <c r="J450" s="72"/>
      <c r="K450" s="72"/>
      <c r="L450" s="72"/>
      <c r="M450" s="72"/>
      <c r="N450" s="72"/>
      <c r="O450" s="63" t="s">
        <v>127</v>
      </c>
      <c r="P450" s="304">
        <f>' ВВОД заполнить первым'!P450</f>
        <v>0</v>
      </c>
      <c r="Q450" s="304">
        <f>' ВВОД заполнить первым'!Q450</f>
        <v>0</v>
      </c>
      <c r="R450" s="304">
        <f>' ВВОД заполнить первым'!R450</f>
        <v>0</v>
      </c>
      <c r="S450" s="304">
        <f>' ВВОД заполнить первым'!S450</f>
        <v>0</v>
      </c>
      <c r="T450" s="304">
        <f>' ВВОД заполнить первым'!T450</f>
        <v>0</v>
      </c>
      <c r="U450" s="304">
        <f>' ВВОД заполнить первым'!U450</f>
        <v>0</v>
      </c>
      <c r="V450" s="304">
        <f>' ВВОД заполнить первым'!V450</f>
        <v>0</v>
      </c>
      <c r="W450" s="304">
        <f>' ВВОД заполнить первым'!W450</f>
        <v>0</v>
      </c>
      <c r="X450" s="304">
        <f>' ВВОД заполнить первым'!X450</f>
        <v>0</v>
      </c>
      <c r="Y450" s="304">
        <f>' ВВОД заполнить первым'!Y450</f>
        <v>0</v>
      </c>
      <c r="Z450" s="304">
        <f>' ВВОД заполнить первым'!Z450</f>
        <v>0</v>
      </c>
      <c r="AA450" s="304">
        <f>' ВВОД заполнить первым'!AA450</f>
        <v>0</v>
      </c>
      <c r="AB450" s="304">
        <f>' ВВОД заполнить первым'!AB450</f>
        <v>0</v>
      </c>
      <c r="AC450" s="304">
        <f>' ВВОД заполнить первым'!AC450</f>
        <v>0</v>
      </c>
      <c r="AD450" s="304">
        <f>' ВВОД заполнить первым'!AD450</f>
        <v>0</v>
      </c>
      <c r="AE450" s="304">
        <f>' ВВОД заполнить первым'!AE450</f>
        <v>0</v>
      </c>
      <c r="AF450" s="304">
        <f>' ВВОД заполнить первым'!AF450</f>
        <v>0</v>
      </c>
      <c r="AG450" s="304">
        <f>' ВВОД заполнить первым'!AG450</f>
        <v>0</v>
      </c>
      <c r="AH450" s="304">
        <f>' ВВОД заполнить первым'!AH450</f>
        <v>0</v>
      </c>
      <c r="AI450" s="304">
        <f>' ВВОД заполнить первым'!AJ450</f>
        <v>0</v>
      </c>
      <c r="AJ450" s="304">
        <f>' ВВОД заполнить первым'!AK450</f>
        <v>0</v>
      </c>
      <c r="AK450" s="304">
        <f>' ВВОД заполнить первым'!AL450</f>
        <v>0</v>
      </c>
      <c r="AL450" s="304">
        <f>' ВВОД заполнить первым'!AM450</f>
        <v>0</v>
      </c>
      <c r="AM450" s="304">
        <f>' ВВОД заполнить первым'!AN450</f>
        <v>0</v>
      </c>
      <c r="AN450" s="304">
        <f>' ВВОД заполнить первым'!AO450</f>
        <v>0</v>
      </c>
      <c r="AO450" s="304">
        <f>' ВВОД заполнить первым'!AP450</f>
        <v>0</v>
      </c>
      <c r="AP450" s="304">
        <f>' ВВОД заполнить первым'!AQ450</f>
        <v>0</v>
      </c>
      <c r="AQ450" s="304">
        <f>' ВВОД заполнить первым'!AR450</f>
        <v>0</v>
      </c>
      <c r="AR450" s="304">
        <f>' ВВОД заполнить первым'!AS450</f>
        <v>0</v>
      </c>
      <c r="AS450" s="304">
        <f>' ВВОД заполнить первым'!AT450</f>
        <v>0</v>
      </c>
      <c r="AT450" s="304">
        <f>' ВВОД заполнить первым'!AU450</f>
        <v>0</v>
      </c>
      <c r="AU450" s="304">
        <f>' ВВОД заполнить первым'!AV450</f>
        <v>0</v>
      </c>
      <c r="AV450" s="304">
        <f>' ВВОД заполнить первым'!AW450</f>
        <v>0</v>
      </c>
      <c r="AW450" s="304">
        <f>' ВВОД заполнить первым'!AX450</f>
        <v>0</v>
      </c>
      <c r="AX450" s="304">
        <f>' ВВОД заполнить первым'!AY450</f>
        <v>0</v>
      </c>
      <c r="AY450" s="304">
        <f>' ВВОД заполнить первым'!AZ450</f>
        <v>0</v>
      </c>
      <c r="AZ450" s="304">
        <f>' ВВОД заполнить первым'!BA450</f>
        <v>0</v>
      </c>
      <c r="BA450" s="304">
        <f>' ВВОД заполнить первым'!BB450</f>
        <v>0</v>
      </c>
      <c r="BB450" s="304">
        <f>' ВВОД заполнить первым'!BC450</f>
        <v>0</v>
      </c>
      <c r="BC450" s="304">
        <f>' ВВОД заполнить первым'!BD450</f>
        <v>0</v>
      </c>
      <c r="BD450" s="304">
        <f>' ВВОД заполнить первым'!BE450</f>
        <v>0</v>
      </c>
      <c r="BE450" s="304">
        <f>' ВВОД заполнить первым'!BF450</f>
        <v>0</v>
      </c>
      <c r="BF450" s="304">
        <f>' ВВОД заполнить первым'!BG450</f>
        <v>0</v>
      </c>
      <c r="BG450" s="304">
        <f>' ВВОД заполнить первым'!BH450</f>
        <v>0</v>
      </c>
      <c r="BH450" s="304">
        <f>' ВВОД заполнить первым'!BI450</f>
        <v>0</v>
      </c>
      <c r="BI450" s="304">
        <f>' ВВОД заполнить первым'!BJ450</f>
        <v>0</v>
      </c>
      <c r="BJ450" s="304">
        <f>' ВВОД заполнить первым'!BK450</f>
        <v>0</v>
      </c>
      <c r="BK450" s="304">
        <f>' ВВОД заполнить первым'!BL450</f>
        <v>0</v>
      </c>
      <c r="BL450" s="304">
        <f>' ВВОД заполнить первым'!BM450</f>
        <v>0</v>
      </c>
      <c r="BM450" s="304">
        <f>' ВВОД заполнить первым'!BN450</f>
        <v>0</v>
      </c>
      <c r="BN450" s="304">
        <f>' ВВОД заполнить первым'!BO450</f>
        <v>0</v>
      </c>
      <c r="BO450" s="304">
        <f>' ВВОД заполнить первым'!BP450</f>
        <v>0</v>
      </c>
      <c r="BP450" s="304">
        <f>' ВВОД заполнить первым'!BQ450</f>
        <v>0</v>
      </c>
      <c r="BQ450" s="304">
        <f ca="1">' ВВОД заполнить первым'!BR450</f>
        <v>0</v>
      </c>
      <c r="BR450" s="304">
        <f ca="1">' ВВОД заполнить первым'!BS450</f>
        <v>0</v>
      </c>
      <c r="BS450" s="304">
        <f>' ВВОД заполнить первым'!BT450</f>
        <v>0</v>
      </c>
      <c r="BT450" s="304">
        <f ca="1">' ВВОД заполнить первым'!BU450</f>
        <v>119</v>
      </c>
      <c r="BU450" s="304">
        <f ca="1">' ВВОД заполнить первым'!BV450</f>
        <v>0</v>
      </c>
      <c r="BV450" s="304">
        <f ca="1">' ВВОД заполнить первым'!BW450</f>
        <v>0</v>
      </c>
      <c r="BW450" s="304">
        <f ca="1">' ВВОД заполнить первым'!BX450</f>
        <v>0</v>
      </c>
      <c r="BX450" s="304">
        <f ca="1">' ВВОД заполнить первым'!BY450</f>
        <v>0</v>
      </c>
      <c r="BY450" s="304">
        <f ca="1">' ВВОД заполнить первым'!BZ450</f>
        <v>0</v>
      </c>
      <c r="BZ450" s="304">
        <f ca="1">' ВВОД заполнить первым'!CA450</f>
        <v>0</v>
      </c>
      <c r="CA450" s="304">
        <f ca="1">' ВВОД заполнить первым'!CB450</f>
        <v>0</v>
      </c>
      <c r="CB450" s="304">
        <f ca="1">' ВВОД заполнить первым'!CC450</f>
        <v>0</v>
      </c>
      <c r="CC450" s="304">
        <f ca="1">' ВВОД заполнить первым'!CD450</f>
        <v>0</v>
      </c>
      <c r="CD450" s="304">
        <f ca="1">' ВВОД заполнить первым'!CE450</f>
        <v>0</v>
      </c>
      <c r="CE450" s="304">
        <f ca="1">' ВВОД заполнить первым'!CF450</f>
        <v>0</v>
      </c>
      <c r="CF450" s="304">
        <f ca="1">' ВВОД заполнить первым'!CG450</f>
        <v>0</v>
      </c>
      <c r="CG450" s="304">
        <f ca="1">' ВВОД заполнить первым'!CH450</f>
        <v>0</v>
      </c>
      <c r="CH450" s="304">
        <f ca="1">' ВВОД заполнить первым'!CI450</f>
        <v>0</v>
      </c>
      <c r="CI450" s="304">
        <f ca="1">' ВВОД заполнить первым'!CJ450</f>
        <v>0</v>
      </c>
      <c r="CJ450" s="304">
        <f ca="1">' ВВОД заполнить первым'!CK450</f>
        <v>0</v>
      </c>
      <c r="CK450" s="304">
        <f ca="1">' ВВОД заполнить первым'!CL450</f>
        <v>0</v>
      </c>
      <c r="CL450" s="304">
        <f ca="1">' ВВОД заполнить первым'!CM450</f>
        <v>0</v>
      </c>
      <c r="CM450" s="304">
        <f ca="1">' ВВОД заполнить первым'!CN450</f>
        <v>0</v>
      </c>
      <c r="CN450" s="304">
        <f ca="1">' ВВОД заполнить первым'!CO450</f>
        <v>0</v>
      </c>
      <c r="CO450" s="304">
        <f>' ВВОД заполнить первым'!CP450</f>
        <v>0</v>
      </c>
      <c r="CP450" s="304">
        <f>' ВВОД заполнить первым'!CQ450</f>
        <v>0</v>
      </c>
      <c r="CQ450" s="304">
        <f>' ВВОД заполнить первым'!CR450</f>
        <v>0</v>
      </c>
      <c r="CR450" s="304">
        <f>' ВВОД заполнить первым'!CS450</f>
        <v>0</v>
      </c>
      <c r="CS450" s="304">
        <f>' ВВОД заполнить первым'!CT450</f>
        <v>0</v>
      </c>
      <c r="CT450" s="304">
        <f>' ВВОД заполнить первым'!CU450</f>
        <v>0</v>
      </c>
      <c r="CU450" s="304">
        <f>' ВВОД заполнить первым'!CV450</f>
        <v>0</v>
      </c>
      <c r="CV450" s="304">
        <f>' ВВОД заполнить первым'!CW450</f>
        <v>0</v>
      </c>
      <c r="CW450" s="304">
        <f>' ВВОД заполнить первым'!CX450</f>
        <v>0</v>
      </c>
      <c r="CX450" s="304">
        <f>' ВВОД заполнить первым'!CY450</f>
        <v>0</v>
      </c>
      <c r="CY450" s="304">
        <f>' ВВОД заполнить первым'!CZ450</f>
        <v>0</v>
      </c>
      <c r="CZ450" s="304">
        <f>' ВВОД заполнить первым'!DA450</f>
        <v>0</v>
      </c>
      <c r="DA450" s="304">
        <f>' ВВОД заполнить первым'!DB450</f>
        <v>0</v>
      </c>
      <c r="DB450" s="304">
        <f>' ВВОД заполнить первым'!DC450</f>
        <v>0</v>
      </c>
      <c r="DC450" s="304">
        <f>' ВВОД заполнить первым'!DD450</f>
        <v>0</v>
      </c>
      <c r="DD450" s="304">
        <f>' ВВОД заполнить первым'!DE450</f>
        <v>0</v>
      </c>
      <c r="DE450" s="304">
        <f>' ВВОД заполнить первым'!DF450</f>
        <v>0</v>
      </c>
      <c r="DF450" s="304">
        <f>' ВВОД заполнить первым'!DG450</f>
        <v>0</v>
      </c>
      <c r="DG450" s="304">
        <f>' ВВОД заполнить первым'!DH450</f>
        <v>0</v>
      </c>
      <c r="DH450" s="304">
        <f>' ВВОД заполнить первым'!DI450</f>
        <v>0</v>
      </c>
      <c r="DI450" s="304">
        <f>' ВВОД заполнить первым'!DJ450</f>
        <v>0</v>
      </c>
      <c r="DJ450" s="304">
        <f>' ВВОД заполнить первым'!DK450</f>
        <v>0</v>
      </c>
      <c r="DK450" s="304">
        <f>' ВВОД заполнить первым'!DL450</f>
        <v>0</v>
      </c>
      <c r="DL450" s="304">
        <f>' ВВОД заполнить первым'!DM450</f>
        <v>0</v>
      </c>
      <c r="DM450" s="304">
        <f>' ВВОД заполнить первым'!DN450</f>
        <v>0</v>
      </c>
      <c r="DN450" s="304">
        <f>' ВВОД заполнить первым'!DO450</f>
        <v>0</v>
      </c>
      <c r="DO450" s="304">
        <f>' ВВОД заполнить первым'!DP450</f>
        <v>0</v>
      </c>
      <c r="DP450" s="304">
        <f>' ВВОД заполнить первым'!DQ450</f>
        <v>0</v>
      </c>
      <c r="DQ450" s="304">
        <f>' ВВОД заполнить первым'!DR450</f>
        <v>0</v>
      </c>
      <c r="DR450" s="304">
        <f>' ВВОД заполнить первым'!DS450</f>
        <v>0</v>
      </c>
      <c r="DS450" s="304">
        <f>' ВВОД заполнить первым'!DT450</f>
        <v>0</v>
      </c>
      <c r="DT450" s="304">
        <f>' ВВОД заполнить первым'!DU450</f>
        <v>0</v>
      </c>
      <c r="DU450" s="304">
        <f>' ВВОД заполнить первым'!DV450</f>
        <v>0</v>
      </c>
    </row>
    <row r="451" spans="1:125" s="14" customFormat="1" hidden="1">
      <c r="A451" s="71">
        <f t="shared" si="7"/>
        <v>0</v>
      </c>
      <c r="B451" s="72"/>
      <c r="C451" s="72"/>
      <c r="D451" s="72"/>
      <c r="E451" s="72"/>
      <c r="F451" s="72"/>
      <c r="G451" s="72"/>
      <c r="H451" s="72"/>
      <c r="I451" s="72"/>
      <c r="J451" s="72"/>
      <c r="K451" s="72"/>
      <c r="L451" s="72"/>
      <c r="M451" s="72"/>
      <c r="N451" s="72"/>
      <c r="O451" s="63" t="s">
        <v>127</v>
      </c>
      <c r="P451" s="304">
        <f>' ВВОД заполнить первым'!P451</f>
        <v>0</v>
      </c>
      <c r="Q451" s="304">
        <f>' ВВОД заполнить первым'!Q451</f>
        <v>0</v>
      </c>
      <c r="R451" s="304">
        <f>' ВВОД заполнить первым'!R451</f>
        <v>0</v>
      </c>
      <c r="S451" s="304">
        <f>' ВВОД заполнить первым'!S451</f>
        <v>0</v>
      </c>
      <c r="T451" s="304">
        <f>' ВВОД заполнить первым'!T451</f>
        <v>0</v>
      </c>
      <c r="U451" s="304">
        <f>' ВВОД заполнить первым'!U451</f>
        <v>0</v>
      </c>
      <c r="V451" s="304">
        <f>' ВВОД заполнить первым'!V451</f>
        <v>0</v>
      </c>
      <c r="W451" s="304">
        <f>' ВВОД заполнить первым'!W451</f>
        <v>0</v>
      </c>
      <c r="X451" s="304">
        <f>' ВВОД заполнить первым'!X451</f>
        <v>0</v>
      </c>
      <c r="Y451" s="304">
        <f>' ВВОД заполнить первым'!Y451</f>
        <v>0</v>
      </c>
      <c r="Z451" s="304">
        <f>' ВВОД заполнить первым'!Z451</f>
        <v>0</v>
      </c>
      <c r="AA451" s="304">
        <f>' ВВОД заполнить первым'!AA451</f>
        <v>0</v>
      </c>
      <c r="AB451" s="304">
        <f>' ВВОД заполнить первым'!AB451</f>
        <v>0</v>
      </c>
      <c r="AC451" s="304">
        <f>' ВВОД заполнить первым'!AC451</f>
        <v>0</v>
      </c>
      <c r="AD451" s="304">
        <f>' ВВОД заполнить первым'!AD451</f>
        <v>0</v>
      </c>
      <c r="AE451" s="304">
        <f>' ВВОД заполнить первым'!AE451</f>
        <v>0</v>
      </c>
      <c r="AF451" s="304">
        <f>' ВВОД заполнить первым'!AF451</f>
        <v>0</v>
      </c>
      <c r="AG451" s="304">
        <f>' ВВОД заполнить первым'!AG451</f>
        <v>0</v>
      </c>
      <c r="AH451" s="304">
        <f>' ВВОД заполнить первым'!AH451</f>
        <v>0</v>
      </c>
      <c r="AI451" s="304">
        <f>' ВВОД заполнить первым'!AJ451</f>
        <v>0</v>
      </c>
      <c r="AJ451" s="304">
        <f>' ВВОД заполнить первым'!AK451</f>
        <v>0</v>
      </c>
      <c r="AK451" s="304">
        <f>' ВВОД заполнить первым'!AL451</f>
        <v>0</v>
      </c>
      <c r="AL451" s="304">
        <f>' ВВОД заполнить первым'!AM451</f>
        <v>0</v>
      </c>
      <c r="AM451" s="304">
        <f>' ВВОД заполнить первым'!AN451</f>
        <v>0</v>
      </c>
      <c r="AN451" s="304">
        <f>' ВВОД заполнить первым'!AO451</f>
        <v>0</v>
      </c>
      <c r="AO451" s="304">
        <f>' ВВОД заполнить первым'!AP451</f>
        <v>0</v>
      </c>
      <c r="AP451" s="304">
        <f>' ВВОД заполнить первым'!AQ451</f>
        <v>0</v>
      </c>
      <c r="AQ451" s="304">
        <f>' ВВОД заполнить первым'!AR451</f>
        <v>0</v>
      </c>
      <c r="AR451" s="304">
        <f>' ВВОД заполнить первым'!AS451</f>
        <v>0</v>
      </c>
      <c r="AS451" s="304">
        <f>' ВВОД заполнить первым'!AT451</f>
        <v>0</v>
      </c>
      <c r="AT451" s="304">
        <f>' ВВОД заполнить первым'!AU451</f>
        <v>0</v>
      </c>
      <c r="AU451" s="304">
        <f>' ВВОД заполнить первым'!AV451</f>
        <v>0</v>
      </c>
      <c r="AV451" s="304">
        <f>' ВВОД заполнить первым'!AW451</f>
        <v>0</v>
      </c>
      <c r="AW451" s="304">
        <f>' ВВОД заполнить первым'!AX451</f>
        <v>0</v>
      </c>
      <c r="AX451" s="304">
        <f>' ВВОД заполнить первым'!AY451</f>
        <v>0</v>
      </c>
      <c r="AY451" s="304">
        <f>' ВВОД заполнить первым'!AZ451</f>
        <v>0</v>
      </c>
      <c r="AZ451" s="304">
        <f>' ВВОД заполнить первым'!BA451</f>
        <v>0</v>
      </c>
      <c r="BA451" s="304">
        <f>' ВВОД заполнить первым'!BB451</f>
        <v>0</v>
      </c>
      <c r="BB451" s="304">
        <f>' ВВОД заполнить первым'!BC451</f>
        <v>0</v>
      </c>
      <c r="BC451" s="304">
        <f>' ВВОД заполнить первым'!BD451</f>
        <v>0</v>
      </c>
      <c r="BD451" s="304">
        <f>' ВВОД заполнить первым'!BE451</f>
        <v>0</v>
      </c>
      <c r="BE451" s="304">
        <f>' ВВОД заполнить первым'!BF451</f>
        <v>0</v>
      </c>
      <c r="BF451" s="304">
        <f>' ВВОД заполнить первым'!BG451</f>
        <v>0</v>
      </c>
      <c r="BG451" s="304">
        <f>' ВВОД заполнить первым'!BH451</f>
        <v>0</v>
      </c>
      <c r="BH451" s="304">
        <f>' ВВОД заполнить первым'!BI451</f>
        <v>0</v>
      </c>
      <c r="BI451" s="304">
        <f>' ВВОД заполнить первым'!BJ451</f>
        <v>0</v>
      </c>
      <c r="BJ451" s="304">
        <f>' ВВОД заполнить первым'!BK451</f>
        <v>0</v>
      </c>
      <c r="BK451" s="304">
        <f>' ВВОД заполнить первым'!BL451</f>
        <v>0</v>
      </c>
      <c r="BL451" s="304">
        <f>' ВВОД заполнить первым'!BM451</f>
        <v>0</v>
      </c>
      <c r="BM451" s="304">
        <f>' ВВОД заполнить первым'!BN451</f>
        <v>0</v>
      </c>
      <c r="BN451" s="304">
        <f>' ВВОД заполнить первым'!BO451</f>
        <v>0</v>
      </c>
      <c r="BO451" s="304">
        <f>' ВВОД заполнить первым'!BP451</f>
        <v>0</v>
      </c>
      <c r="BP451" s="304">
        <f>' ВВОД заполнить первым'!BQ451</f>
        <v>0</v>
      </c>
      <c r="BQ451" s="304">
        <f ca="1">' ВВОД заполнить первым'!BR451</f>
        <v>0</v>
      </c>
      <c r="BR451" s="304">
        <f ca="1">' ВВОД заполнить первым'!BS451</f>
        <v>0</v>
      </c>
      <c r="BS451" s="304">
        <f>' ВВОД заполнить первым'!BT451</f>
        <v>0</v>
      </c>
      <c r="BT451" s="304">
        <f ca="1">' ВВОД заполнить первым'!BU451</f>
        <v>119</v>
      </c>
      <c r="BU451" s="304">
        <f ca="1">' ВВОД заполнить первым'!BV451</f>
        <v>0</v>
      </c>
      <c r="BV451" s="304">
        <f ca="1">' ВВОД заполнить первым'!BW451</f>
        <v>0</v>
      </c>
      <c r="BW451" s="304">
        <f ca="1">' ВВОД заполнить первым'!BX451</f>
        <v>0</v>
      </c>
      <c r="BX451" s="304">
        <f ca="1">' ВВОД заполнить первым'!BY451</f>
        <v>0</v>
      </c>
      <c r="BY451" s="304">
        <f ca="1">' ВВОД заполнить первым'!BZ451</f>
        <v>0</v>
      </c>
      <c r="BZ451" s="304">
        <f ca="1">' ВВОД заполнить первым'!CA451</f>
        <v>0</v>
      </c>
      <c r="CA451" s="304">
        <f ca="1">' ВВОД заполнить первым'!CB451</f>
        <v>0</v>
      </c>
      <c r="CB451" s="304">
        <f ca="1">' ВВОД заполнить первым'!CC451</f>
        <v>0</v>
      </c>
      <c r="CC451" s="304">
        <f ca="1">' ВВОД заполнить первым'!CD451</f>
        <v>0</v>
      </c>
      <c r="CD451" s="304">
        <f ca="1">' ВВОД заполнить первым'!CE451</f>
        <v>0</v>
      </c>
      <c r="CE451" s="304">
        <f ca="1">' ВВОД заполнить первым'!CF451</f>
        <v>0</v>
      </c>
      <c r="CF451" s="304">
        <f ca="1">' ВВОД заполнить первым'!CG451</f>
        <v>0</v>
      </c>
      <c r="CG451" s="304">
        <f ca="1">' ВВОД заполнить первым'!CH451</f>
        <v>0</v>
      </c>
      <c r="CH451" s="304">
        <f ca="1">' ВВОД заполнить первым'!CI451</f>
        <v>0</v>
      </c>
      <c r="CI451" s="304">
        <f ca="1">' ВВОД заполнить первым'!CJ451</f>
        <v>0</v>
      </c>
      <c r="CJ451" s="304">
        <f ca="1">' ВВОД заполнить первым'!CK451</f>
        <v>0</v>
      </c>
      <c r="CK451" s="304">
        <f ca="1">' ВВОД заполнить первым'!CL451</f>
        <v>0</v>
      </c>
      <c r="CL451" s="304">
        <f ca="1">' ВВОД заполнить первым'!CM451</f>
        <v>0</v>
      </c>
      <c r="CM451" s="304">
        <f ca="1">' ВВОД заполнить первым'!CN451</f>
        <v>0</v>
      </c>
      <c r="CN451" s="304">
        <f ca="1">' ВВОД заполнить первым'!CO451</f>
        <v>0</v>
      </c>
      <c r="CO451" s="304">
        <f>' ВВОД заполнить первым'!CP451</f>
        <v>0</v>
      </c>
      <c r="CP451" s="304">
        <f>' ВВОД заполнить первым'!CQ451</f>
        <v>0</v>
      </c>
      <c r="CQ451" s="304">
        <f>' ВВОД заполнить первым'!CR451</f>
        <v>0</v>
      </c>
      <c r="CR451" s="304">
        <f>' ВВОД заполнить первым'!CS451</f>
        <v>0</v>
      </c>
      <c r="CS451" s="304">
        <f>' ВВОД заполнить первым'!CT451</f>
        <v>0</v>
      </c>
      <c r="CT451" s="304">
        <f>' ВВОД заполнить первым'!CU451</f>
        <v>0</v>
      </c>
      <c r="CU451" s="304">
        <f>' ВВОД заполнить первым'!CV451</f>
        <v>0</v>
      </c>
      <c r="CV451" s="304">
        <f>' ВВОД заполнить первым'!CW451</f>
        <v>0</v>
      </c>
      <c r="CW451" s="304">
        <f>' ВВОД заполнить первым'!CX451</f>
        <v>0</v>
      </c>
      <c r="CX451" s="304">
        <f>' ВВОД заполнить первым'!CY451</f>
        <v>0</v>
      </c>
      <c r="CY451" s="304">
        <f>' ВВОД заполнить первым'!CZ451</f>
        <v>0</v>
      </c>
      <c r="CZ451" s="304">
        <f>' ВВОД заполнить первым'!DA451</f>
        <v>0</v>
      </c>
      <c r="DA451" s="304">
        <f>' ВВОД заполнить первым'!DB451</f>
        <v>0</v>
      </c>
      <c r="DB451" s="304">
        <f>' ВВОД заполнить первым'!DC451</f>
        <v>0</v>
      </c>
      <c r="DC451" s="304">
        <f>' ВВОД заполнить первым'!DD451</f>
        <v>0</v>
      </c>
      <c r="DD451" s="304">
        <f>' ВВОД заполнить первым'!DE451</f>
        <v>0</v>
      </c>
      <c r="DE451" s="304">
        <f>' ВВОД заполнить первым'!DF451</f>
        <v>0</v>
      </c>
      <c r="DF451" s="304">
        <f>' ВВОД заполнить первым'!DG451</f>
        <v>0</v>
      </c>
      <c r="DG451" s="304">
        <f>' ВВОД заполнить первым'!DH451</f>
        <v>0</v>
      </c>
      <c r="DH451" s="304">
        <f>' ВВОД заполнить первым'!DI451</f>
        <v>0</v>
      </c>
      <c r="DI451" s="304">
        <f>' ВВОД заполнить первым'!DJ451</f>
        <v>0</v>
      </c>
      <c r="DJ451" s="304">
        <f>' ВВОД заполнить первым'!DK451</f>
        <v>0</v>
      </c>
      <c r="DK451" s="304">
        <f>' ВВОД заполнить первым'!DL451</f>
        <v>0</v>
      </c>
      <c r="DL451" s="304">
        <f>' ВВОД заполнить первым'!DM451</f>
        <v>0</v>
      </c>
      <c r="DM451" s="304">
        <f>' ВВОД заполнить первым'!DN451</f>
        <v>0</v>
      </c>
      <c r="DN451" s="304">
        <f>' ВВОД заполнить первым'!DO451</f>
        <v>0</v>
      </c>
      <c r="DO451" s="304">
        <f>' ВВОД заполнить первым'!DP451</f>
        <v>0</v>
      </c>
      <c r="DP451" s="304">
        <f>' ВВОД заполнить первым'!DQ451</f>
        <v>0</v>
      </c>
      <c r="DQ451" s="304">
        <f>' ВВОД заполнить первым'!DR451</f>
        <v>0</v>
      </c>
      <c r="DR451" s="304">
        <f>' ВВОД заполнить первым'!DS451</f>
        <v>0</v>
      </c>
      <c r="DS451" s="304">
        <f>' ВВОД заполнить первым'!DT451</f>
        <v>0</v>
      </c>
      <c r="DT451" s="304">
        <f>' ВВОД заполнить первым'!DU451</f>
        <v>0</v>
      </c>
      <c r="DU451" s="304">
        <f>' ВВОД заполнить первым'!DV451</f>
        <v>0</v>
      </c>
    </row>
    <row r="452" spans="1:125" s="14" customFormat="1" hidden="1">
      <c r="A452" s="71">
        <f t="shared" si="7"/>
        <v>0</v>
      </c>
      <c r="B452" s="72"/>
      <c r="C452" s="72"/>
      <c r="D452" s="72"/>
      <c r="E452" s="72"/>
      <c r="F452" s="72"/>
      <c r="G452" s="72"/>
      <c r="H452" s="72"/>
      <c r="I452" s="72"/>
      <c r="J452" s="72"/>
      <c r="K452" s="72"/>
      <c r="L452" s="72"/>
      <c r="M452" s="72"/>
      <c r="N452" s="72"/>
      <c r="O452" s="63" t="s">
        <v>127</v>
      </c>
      <c r="P452" s="304">
        <f>' ВВОД заполнить первым'!P452</f>
        <v>0</v>
      </c>
      <c r="Q452" s="304">
        <f>' ВВОД заполнить первым'!Q452</f>
        <v>0</v>
      </c>
      <c r="R452" s="304">
        <f>' ВВОД заполнить первым'!R452</f>
        <v>0</v>
      </c>
      <c r="S452" s="304">
        <f>' ВВОД заполнить первым'!S452</f>
        <v>0</v>
      </c>
      <c r="T452" s="304">
        <f>' ВВОД заполнить первым'!T452</f>
        <v>0</v>
      </c>
      <c r="U452" s="304">
        <f>' ВВОД заполнить первым'!U452</f>
        <v>0</v>
      </c>
      <c r="V452" s="304">
        <f>' ВВОД заполнить первым'!V452</f>
        <v>0</v>
      </c>
      <c r="W452" s="304">
        <f>' ВВОД заполнить первым'!W452</f>
        <v>0</v>
      </c>
      <c r="X452" s="304">
        <f>' ВВОД заполнить первым'!X452</f>
        <v>0</v>
      </c>
      <c r="Y452" s="304">
        <f>' ВВОД заполнить первым'!Y452</f>
        <v>0</v>
      </c>
      <c r="Z452" s="304">
        <f>' ВВОД заполнить первым'!Z452</f>
        <v>0</v>
      </c>
      <c r="AA452" s="304">
        <f>' ВВОД заполнить первым'!AA452</f>
        <v>0</v>
      </c>
      <c r="AB452" s="304">
        <f>' ВВОД заполнить первым'!AB452</f>
        <v>0</v>
      </c>
      <c r="AC452" s="304">
        <f>' ВВОД заполнить первым'!AC452</f>
        <v>0</v>
      </c>
      <c r="AD452" s="304">
        <f>' ВВОД заполнить первым'!AD452</f>
        <v>0</v>
      </c>
      <c r="AE452" s="304">
        <f>' ВВОД заполнить первым'!AE452</f>
        <v>0</v>
      </c>
      <c r="AF452" s="304">
        <f>' ВВОД заполнить первым'!AF452</f>
        <v>0</v>
      </c>
      <c r="AG452" s="304">
        <f>' ВВОД заполнить первым'!AG452</f>
        <v>0</v>
      </c>
      <c r="AH452" s="304">
        <f>' ВВОД заполнить первым'!AH452</f>
        <v>0</v>
      </c>
      <c r="AI452" s="304">
        <f>' ВВОД заполнить первым'!AJ452</f>
        <v>0</v>
      </c>
      <c r="AJ452" s="304">
        <f>' ВВОД заполнить первым'!AK452</f>
        <v>0</v>
      </c>
      <c r="AK452" s="304">
        <f>' ВВОД заполнить первым'!AL452</f>
        <v>0</v>
      </c>
      <c r="AL452" s="304">
        <f>' ВВОД заполнить первым'!AM452</f>
        <v>0</v>
      </c>
      <c r="AM452" s="304">
        <f>' ВВОД заполнить первым'!AN452</f>
        <v>0</v>
      </c>
      <c r="AN452" s="304">
        <f>' ВВОД заполнить первым'!AO452</f>
        <v>0</v>
      </c>
      <c r="AO452" s="304">
        <f>' ВВОД заполнить первым'!AP452</f>
        <v>0</v>
      </c>
      <c r="AP452" s="304">
        <f>' ВВОД заполнить первым'!AQ452</f>
        <v>0</v>
      </c>
      <c r="AQ452" s="304">
        <f>' ВВОД заполнить первым'!AR452</f>
        <v>0</v>
      </c>
      <c r="AR452" s="304">
        <f>' ВВОД заполнить первым'!AS452</f>
        <v>0</v>
      </c>
      <c r="AS452" s="304">
        <f>' ВВОД заполнить первым'!AT452</f>
        <v>0</v>
      </c>
      <c r="AT452" s="304">
        <f>' ВВОД заполнить первым'!AU452</f>
        <v>0</v>
      </c>
      <c r="AU452" s="304">
        <f>' ВВОД заполнить первым'!AV452</f>
        <v>0</v>
      </c>
      <c r="AV452" s="304">
        <f>' ВВОД заполнить первым'!AW452</f>
        <v>0</v>
      </c>
      <c r="AW452" s="304">
        <f>' ВВОД заполнить первым'!AX452</f>
        <v>0</v>
      </c>
      <c r="AX452" s="304">
        <f>' ВВОД заполнить первым'!AY452</f>
        <v>0</v>
      </c>
      <c r="AY452" s="304">
        <f>' ВВОД заполнить первым'!AZ452</f>
        <v>0</v>
      </c>
      <c r="AZ452" s="304">
        <f>' ВВОД заполнить первым'!BA452</f>
        <v>0</v>
      </c>
      <c r="BA452" s="304">
        <f>' ВВОД заполнить первым'!BB452</f>
        <v>0</v>
      </c>
      <c r="BB452" s="304">
        <f>' ВВОД заполнить первым'!BC452</f>
        <v>0</v>
      </c>
      <c r="BC452" s="304">
        <f>' ВВОД заполнить первым'!BD452</f>
        <v>0</v>
      </c>
      <c r="BD452" s="304">
        <f>' ВВОД заполнить первым'!BE452</f>
        <v>0</v>
      </c>
      <c r="BE452" s="304">
        <f>' ВВОД заполнить первым'!BF452</f>
        <v>0</v>
      </c>
      <c r="BF452" s="304">
        <f>' ВВОД заполнить первым'!BG452</f>
        <v>0</v>
      </c>
      <c r="BG452" s="304">
        <f>' ВВОД заполнить первым'!BH452</f>
        <v>0</v>
      </c>
      <c r="BH452" s="304">
        <f>' ВВОД заполнить первым'!BI452</f>
        <v>0</v>
      </c>
      <c r="BI452" s="304">
        <f>' ВВОД заполнить первым'!BJ452</f>
        <v>0</v>
      </c>
      <c r="BJ452" s="304">
        <f>' ВВОД заполнить первым'!BK452</f>
        <v>0</v>
      </c>
      <c r="BK452" s="304">
        <f>' ВВОД заполнить первым'!BL452</f>
        <v>0</v>
      </c>
      <c r="BL452" s="304">
        <f>' ВВОД заполнить первым'!BM452</f>
        <v>0</v>
      </c>
      <c r="BM452" s="304">
        <f>' ВВОД заполнить первым'!BN452</f>
        <v>0</v>
      </c>
      <c r="BN452" s="304">
        <f>' ВВОД заполнить первым'!BO452</f>
        <v>0</v>
      </c>
      <c r="BO452" s="304">
        <f>' ВВОД заполнить первым'!BP452</f>
        <v>0</v>
      </c>
      <c r="BP452" s="304">
        <f>' ВВОД заполнить первым'!BQ452</f>
        <v>0</v>
      </c>
      <c r="BQ452" s="304">
        <f ca="1">' ВВОД заполнить первым'!BR452</f>
        <v>0</v>
      </c>
      <c r="BR452" s="304">
        <f ca="1">' ВВОД заполнить первым'!BS452</f>
        <v>0</v>
      </c>
      <c r="BS452" s="304">
        <f>' ВВОД заполнить первым'!BT452</f>
        <v>0</v>
      </c>
      <c r="BT452" s="304">
        <f ca="1">' ВВОД заполнить первым'!BU452</f>
        <v>119</v>
      </c>
      <c r="BU452" s="304">
        <f ca="1">' ВВОД заполнить первым'!BV452</f>
        <v>0</v>
      </c>
      <c r="BV452" s="304">
        <f ca="1">' ВВОД заполнить первым'!BW452</f>
        <v>0</v>
      </c>
      <c r="BW452" s="304">
        <f ca="1">' ВВОД заполнить первым'!BX452</f>
        <v>0</v>
      </c>
      <c r="BX452" s="304">
        <f ca="1">' ВВОД заполнить первым'!BY452</f>
        <v>0</v>
      </c>
      <c r="BY452" s="304">
        <f ca="1">' ВВОД заполнить первым'!BZ452</f>
        <v>0</v>
      </c>
      <c r="BZ452" s="304">
        <f ca="1">' ВВОД заполнить первым'!CA452</f>
        <v>0</v>
      </c>
      <c r="CA452" s="304">
        <f ca="1">' ВВОД заполнить первым'!CB452</f>
        <v>0</v>
      </c>
      <c r="CB452" s="304">
        <f ca="1">' ВВОД заполнить первым'!CC452</f>
        <v>0</v>
      </c>
      <c r="CC452" s="304">
        <f ca="1">' ВВОД заполнить первым'!CD452</f>
        <v>0</v>
      </c>
      <c r="CD452" s="304">
        <f ca="1">' ВВОД заполнить первым'!CE452</f>
        <v>0</v>
      </c>
      <c r="CE452" s="304">
        <f ca="1">' ВВОД заполнить первым'!CF452</f>
        <v>0</v>
      </c>
      <c r="CF452" s="304">
        <f ca="1">' ВВОД заполнить первым'!CG452</f>
        <v>0</v>
      </c>
      <c r="CG452" s="304">
        <f ca="1">' ВВОД заполнить первым'!CH452</f>
        <v>0</v>
      </c>
      <c r="CH452" s="304">
        <f ca="1">' ВВОД заполнить первым'!CI452</f>
        <v>0</v>
      </c>
      <c r="CI452" s="304">
        <f ca="1">' ВВОД заполнить первым'!CJ452</f>
        <v>0</v>
      </c>
      <c r="CJ452" s="304">
        <f ca="1">' ВВОД заполнить первым'!CK452</f>
        <v>0</v>
      </c>
      <c r="CK452" s="304">
        <f ca="1">' ВВОД заполнить первым'!CL452</f>
        <v>0</v>
      </c>
      <c r="CL452" s="304">
        <f ca="1">' ВВОД заполнить первым'!CM452</f>
        <v>0</v>
      </c>
      <c r="CM452" s="304">
        <f ca="1">' ВВОД заполнить первым'!CN452</f>
        <v>0</v>
      </c>
      <c r="CN452" s="304">
        <f ca="1">' ВВОД заполнить первым'!CO452</f>
        <v>0</v>
      </c>
      <c r="CO452" s="304">
        <f>' ВВОД заполнить первым'!CP452</f>
        <v>0</v>
      </c>
      <c r="CP452" s="304">
        <f>' ВВОД заполнить первым'!CQ452</f>
        <v>0</v>
      </c>
      <c r="CQ452" s="304">
        <f>' ВВОД заполнить первым'!CR452</f>
        <v>0</v>
      </c>
      <c r="CR452" s="304">
        <f>' ВВОД заполнить первым'!CS452</f>
        <v>0</v>
      </c>
      <c r="CS452" s="304">
        <f>' ВВОД заполнить первым'!CT452</f>
        <v>0</v>
      </c>
      <c r="CT452" s="304">
        <f>' ВВОД заполнить первым'!CU452</f>
        <v>0</v>
      </c>
      <c r="CU452" s="304">
        <f>' ВВОД заполнить первым'!CV452</f>
        <v>0</v>
      </c>
      <c r="CV452" s="304">
        <f>' ВВОД заполнить первым'!CW452</f>
        <v>0</v>
      </c>
      <c r="CW452" s="304">
        <f>' ВВОД заполнить первым'!CX452</f>
        <v>0</v>
      </c>
      <c r="CX452" s="304">
        <f>' ВВОД заполнить первым'!CY452</f>
        <v>0</v>
      </c>
      <c r="CY452" s="304">
        <f>' ВВОД заполнить первым'!CZ452</f>
        <v>0</v>
      </c>
      <c r="CZ452" s="304">
        <f>' ВВОД заполнить первым'!DA452</f>
        <v>0</v>
      </c>
      <c r="DA452" s="304">
        <f>' ВВОД заполнить первым'!DB452</f>
        <v>0</v>
      </c>
      <c r="DB452" s="304">
        <f>' ВВОД заполнить первым'!DC452</f>
        <v>0</v>
      </c>
      <c r="DC452" s="304">
        <f>' ВВОД заполнить первым'!DD452</f>
        <v>0</v>
      </c>
      <c r="DD452" s="304">
        <f>' ВВОД заполнить первым'!DE452</f>
        <v>0</v>
      </c>
      <c r="DE452" s="304">
        <f>' ВВОД заполнить первым'!DF452</f>
        <v>0</v>
      </c>
      <c r="DF452" s="304">
        <f>' ВВОД заполнить первым'!DG452</f>
        <v>0</v>
      </c>
      <c r="DG452" s="304">
        <f>' ВВОД заполнить первым'!DH452</f>
        <v>0</v>
      </c>
      <c r="DH452" s="304">
        <f>' ВВОД заполнить первым'!DI452</f>
        <v>0</v>
      </c>
      <c r="DI452" s="304">
        <f>' ВВОД заполнить первым'!DJ452</f>
        <v>0</v>
      </c>
      <c r="DJ452" s="304">
        <f>' ВВОД заполнить первым'!DK452</f>
        <v>0</v>
      </c>
      <c r="DK452" s="304">
        <f>' ВВОД заполнить первым'!DL452</f>
        <v>0</v>
      </c>
      <c r="DL452" s="304">
        <f>' ВВОД заполнить первым'!DM452</f>
        <v>0</v>
      </c>
      <c r="DM452" s="304">
        <f>' ВВОД заполнить первым'!DN452</f>
        <v>0</v>
      </c>
      <c r="DN452" s="304">
        <f>' ВВОД заполнить первым'!DO452</f>
        <v>0</v>
      </c>
      <c r="DO452" s="304">
        <f>' ВВОД заполнить первым'!DP452</f>
        <v>0</v>
      </c>
      <c r="DP452" s="304">
        <f>' ВВОД заполнить первым'!DQ452</f>
        <v>0</v>
      </c>
      <c r="DQ452" s="304">
        <f>' ВВОД заполнить первым'!DR452</f>
        <v>0</v>
      </c>
      <c r="DR452" s="304">
        <f>' ВВОД заполнить первым'!DS452</f>
        <v>0</v>
      </c>
      <c r="DS452" s="304">
        <f>' ВВОД заполнить первым'!DT452</f>
        <v>0</v>
      </c>
      <c r="DT452" s="304">
        <f>' ВВОД заполнить первым'!DU452</f>
        <v>0</v>
      </c>
      <c r="DU452" s="304">
        <f>' ВВОД заполнить первым'!DV452</f>
        <v>0</v>
      </c>
    </row>
    <row r="453" spans="1:125" s="14" customFormat="1" hidden="1">
      <c r="A453" s="71">
        <f t="shared" si="7"/>
        <v>0</v>
      </c>
      <c r="B453" s="72"/>
      <c r="C453" s="72"/>
      <c r="D453" s="72"/>
      <c r="E453" s="72"/>
      <c r="F453" s="72"/>
      <c r="G453" s="72"/>
      <c r="H453" s="72"/>
      <c r="I453" s="72"/>
      <c r="J453" s="72"/>
      <c r="K453" s="72"/>
      <c r="L453" s="72"/>
      <c r="M453" s="72"/>
      <c r="N453" s="72"/>
      <c r="O453" s="63" t="s">
        <v>127</v>
      </c>
      <c r="P453" s="304">
        <f>' ВВОД заполнить первым'!P453</f>
        <v>0</v>
      </c>
      <c r="Q453" s="304">
        <f>' ВВОД заполнить первым'!Q453</f>
        <v>0</v>
      </c>
      <c r="R453" s="304">
        <f>' ВВОД заполнить первым'!R453</f>
        <v>0</v>
      </c>
      <c r="S453" s="304">
        <f>' ВВОД заполнить первым'!S453</f>
        <v>0</v>
      </c>
      <c r="T453" s="304">
        <f>' ВВОД заполнить первым'!T453</f>
        <v>0</v>
      </c>
      <c r="U453" s="304">
        <f>' ВВОД заполнить первым'!U453</f>
        <v>0</v>
      </c>
      <c r="V453" s="304">
        <f>' ВВОД заполнить первым'!V453</f>
        <v>0</v>
      </c>
      <c r="W453" s="304">
        <f>' ВВОД заполнить первым'!W453</f>
        <v>0</v>
      </c>
      <c r="X453" s="304">
        <f>' ВВОД заполнить первым'!X453</f>
        <v>0</v>
      </c>
      <c r="Y453" s="304">
        <f>' ВВОД заполнить первым'!Y453</f>
        <v>0</v>
      </c>
      <c r="Z453" s="304">
        <f>' ВВОД заполнить первым'!Z453</f>
        <v>0</v>
      </c>
      <c r="AA453" s="304">
        <f>' ВВОД заполнить первым'!AA453</f>
        <v>0</v>
      </c>
      <c r="AB453" s="304">
        <f>' ВВОД заполнить первым'!AB453</f>
        <v>0</v>
      </c>
      <c r="AC453" s="304">
        <f>' ВВОД заполнить первым'!AC453</f>
        <v>0</v>
      </c>
      <c r="AD453" s="304">
        <f>' ВВОД заполнить первым'!AD453</f>
        <v>0</v>
      </c>
      <c r="AE453" s="304">
        <f>' ВВОД заполнить первым'!AE453</f>
        <v>0</v>
      </c>
      <c r="AF453" s="304">
        <f>' ВВОД заполнить первым'!AF453</f>
        <v>0</v>
      </c>
      <c r="AG453" s="304">
        <f>' ВВОД заполнить первым'!AG453</f>
        <v>0</v>
      </c>
      <c r="AH453" s="304">
        <f>' ВВОД заполнить первым'!AH453</f>
        <v>0</v>
      </c>
      <c r="AI453" s="304">
        <f>' ВВОД заполнить первым'!AJ453</f>
        <v>0</v>
      </c>
      <c r="AJ453" s="304">
        <f>' ВВОД заполнить первым'!AK453</f>
        <v>0</v>
      </c>
      <c r="AK453" s="304">
        <f>' ВВОД заполнить первым'!AL453</f>
        <v>0</v>
      </c>
      <c r="AL453" s="304">
        <f>' ВВОД заполнить первым'!AM453</f>
        <v>0</v>
      </c>
      <c r="AM453" s="304">
        <f>' ВВОД заполнить первым'!AN453</f>
        <v>0</v>
      </c>
      <c r="AN453" s="304">
        <f>' ВВОД заполнить первым'!AO453</f>
        <v>0</v>
      </c>
      <c r="AO453" s="304">
        <f>' ВВОД заполнить первым'!AP453</f>
        <v>0</v>
      </c>
      <c r="AP453" s="304">
        <f>' ВВОД заполнить первым'!AQ453</f>
        <v>0</v>
      </c>
      <c r="AQ453" s="304">
        <f>' ВВОД заполнить первым'!AR453</f>
        <v>0</v>
      </c>
      <c r="AR453" s="304">
        <f>' ВВОД заполнить первым'!AS453</f>
        <v>0</v>
      </c>
      <c r="AS453" s="304">
        <f>' ВВОД заполнить первым'!AT453</f>
        <v>0</v>
      </c>
      <c r="AT453" s="304">
        <f>' ВВОД заполнить первым'!AU453</f>
        <v>0</v>
      </c>
      <c r="AU453" s="304">
        <f>' ВВОД заполнить первым'!AV453</f>
        <v>0</v>
      </c>
      <c r="AV453" s="304">
        <f>' ВВОД заполнить первым'!AW453</f>
        <v>0</v>
      </c>
      <c r="AW453" s="304">
        <f>' ВВОД заполнить первым'!AX453</f>
        <v>0</v>
      </c>
      <c r="AX453" s="304">
        <f>' ВВОД заполнить первым'!AY453</f>
        <v>0</v>
      </c>
      <c r="AY453" s="304">
        <f>' ВВОД заполнить первым'!AZ453</f>
        <v>0</v>
      </c>
      <c r="AZ453" s="304">
        <f>' ВВОД заполнить первым'!BA453</f>
        <v>0</v>
      </c>
      <c r="BA453" s="304">
        <f>' ВВОД заполнить первым'!BB453</f>
        <v>0</v>
      </c>
      <c r="BB453" s="304">
        <f>' ВВОД заполнить первым'!BC453</f>
        <v>0</v>
      </c>
      <c r="BC453" s="304">
        <f>' ВВОД заполнить первым'!BD453</f>
        <v>0</v>
      </c>
      <c r="BD453" s="304">
        <f>' ВВОД заполнить первым'!BE453</f>
        <v>0</v>
      </c>
      <c r="BE453" s="304">
        <f>' ВВОД заполнить первым'!BF453</f>
        <v>0</v>
      </c>
      <c r="BF453" s="304">
        <f>' ВВОД заполнить первым'!BG453</f>
        <v>0</v>
      </c>
      <c r="BG453" s="304">
        <f>' ВВОД заполнить первым'!BH453</f>
        <v>0</v>
      </c>
      <c r="BH453" s="304">
        <f>' ВВОД заполнить первым'!BI453</f>
        <v>0</v>
      </c>
      <c r="BI453" s="304">
        <f>' ВВОД заполнить первым'!BJ453</f>
        <v>0</v>
      </c>
      <c r="BJ453" s="304">
        <f>' ВВОД заполнить первым'!BK453</f>
        <v>0</v>
      </c>
      <c r="BK453" s="304">
        <f>' ВВОД заполнить первым'!BL453</f>
        <v>0</v>
      </c>
      <c r="BL453" s="304">
        <f>' ВВОД заполнить первым'!BM453</f>
        <v>0</v>
      </c>
      <c r="BM453" s="304">
        <f>' ВВОД заполнить первым'!BN453</f>
        <v>0</v>
      </c>
      <c r="BN453" s="304">
        <f>' ВВОД заполнить первым'!BO453</f>
        <v>0</v>
      </c>
      <c r="BO453" s="304">
        <f>' ВВОД заполнить первым'!BP453</f>
        <v>0</v>
      </c>
      <c r="BP453" s="304">
        <f>' ВВОД заполнить первым'!BQ453</f>
        <v>0</v>
      </c>
      <c r="BQ453" s="304">
        <f ca="1">' ВВОД заполнить первым'!BR453</f>
        <v>0</v>
      </c>
      <c r="BR453" s="304">
        <f ca="1">' ВВОД заполнить первым'!BS453</f>
        <v>0</v>
      </c>
      <c r="BS453" s="304">
        <f>' ВВОД заполнить первым'!BT453</f>
        <v>0</v>
      </c>
      <c r="BT453" s="304">
        <f ca="1">' ВВОД заполнить первым'!BU453</f>
        <v>119</v>
      </c>
      <c r="BU453" s="304">
        <f ca="1">' ВВОД заполнить первым'!BV453</f>
        <v>0</v>
      </c>
      <c r="BV453" s="304">
        <f ca="1">' ВВОД заполнить первым'!BW453</f>
        <v>0</v>
      </c>
      <c r="BW453" s="304">
        <f ca="1">' ВВОД заполнить первым'!BX453</f>
        <v>0</v>
      </c>
      <c r="BX453" s="304">
        <f ca="1">' ВВОД заполнить первым'!BY453</f>
        <v>0</v>
      </c>
      <c r="BY453" s="304">
        <f ca="1">' ВВОД заполнить первым'!BZ453</f>
        <v>0</v>
      </c>
      <c r="BZ453" s="304">
        <f ca="1">' ВВОД заполнить первым'!CA453</f>
        <v>0</v>
      </c>
      <c r="CA453" s="304">
        <f ca="1">' ВВОД заполнить первым'!CB453</f>
        <v>0</v>
      </c>
      <c r="CB453" s="304">
        <f ca="1">' ВВОД заполнить первым'!CC453</f>
        <v>0</v>
      </c>
      <c r="CC453" s="304">
        <f ca="1">' ВВОД заполнить первым'!CD453</f>
        <v>0</v>
      </c>
      <c r="CD453" s="304">
        <f ca="1">' ВВОД заполнить первым'!CE453</f>
        <v>0</v>
      </c>
      <c r="CE453" s="304">
        <f ca="1">' ВВОД заполнить первым'!CF453</f>
        <v>0</v>
      </c>
      <c r="CF453" s="304">
        <f ca="1">' ВВОД заполнить первым'!CG453</f>
        <v>0</v>
      </c>
      <c r="CG453" s="304">
        <f ca="1">' ВВОД заполнить первым'!CH453</f>
        <v>0</v>
      </c>
      <c r="CH453" s="304">
        <f ca="1">' ВВОД заполнить первым'!CI453</f>
        <v>0</v>
      </c>
      <c r="CI453" s="304">
        <f ca="1">' ВВОД заполнить первым'!CJ453</f>
        <v>0</v>
      </c>
      <c r="CJ453" s="304">
        <f ca="1">' ВВОД заполнить первым'!CK453</f>
        <v>0</v>
      </c>
      <c r="CK453" s="304">
        <f ca="1">' ВВОД заполнить первым'!CL453</f>
        <v>0</v>
      </c>
      <c r="CL453" s="304">
        <f ca="1">' ВВОД заполнить первым'!CM453</f>
        <v>0</v>
      </c>
      <c r="CM453" s="304">
        <f ca="1">' ВВОД заполнить первым'!CN453</f>
        <v>0</v>
      </c>
      <c r="CN453" s="304">
        <f ca="1">' ВВОД заполнить первым'!CO453</f>
        <v>0</v>
      </c>
      <c r="CO453" s="304">
        <f>' ВВОД заполнить первым'!CP453</f>
        <v>0</v>
      </c>
      <c r="CP453" s="304">
        <f>' ВВОД заполнить первым'!CQ453</f>
        <v>0</v>
      </c>
      <c r="CQ453" s="304">
        <f>' ВВОД заполнить первым'!CR453</f>
        <v>0</v>
      </c>
      <c r="CR453" s="304">
        <f>' ВВОД заполнить первым'!CS453</f>
        <v>0</v>
      </c>
      <c r="CS453" s="304">
        <f>' ВВОД заполнить первым'!CT453</f>
        <v>0</v>
      </c>
      <c r="CT453" s="304">
        <f>' ВВОД заполнить первым'!CU453</f>
        <v>0</v>
      </c>
      <c r="CU453" s="304">
        <f>' ВВОД заполнить первым'!CV453</f>
        <v>0</v>
      </c>
      <c r="CV453" s="304">
        <f>' ВВОД заполнить первым'!CW453</f>
        <v>0</v>
      </c>
      <c r="CW453" s="304">
        <f>' ВВОД заполнить первым'!CX453</f>
        <v>0</v>
      </c>
      <c r="CX453" s="304">
        <f>' ВВОД заполнить первым'!CY453</f>
        <v>0</v>
      </c>
      <c r="CY453" s="304">
        <f>' ВВОД заполнить первым'!CZ453</f>
        <v>0</v>
      </c>
      <c r="CZ453" s="304">
        <f>' ВВОД заполнить первым'!DA453</f>
        <v>0</v>
      </c>
      <c r="DA453" s="304">
        <f>' ВВОД заполнить первым'!DB453</f>
        <v>0</v>
      </c>
      <c r="DB453" s="304">
        <f>' ВВОД заполнить первым'!DC453</f>
        <v>0</v>
      </c>
      <c r="DC453" s="304">
        <f>' ВВОД заполнить первым'!DD453</f>
        <v>0</v>
      </c>
      <c r="DD453" s="304">
        <f>' ВВОД заполнить первым'!DE453</f>
        <v>0</v>
      </c>
      <c r="DE453" s="304">
        <f>' ВВОД заполнить первым'!DF453</f>
        <v>0</v>
      </c>
      <c r="DF453" s="304">
        <f>' ВВОД заполнить первым'!DG453</f>
        <v>0</v>
      </c>
      <c r="DG453" s="304">
        <f>' ВВОД заполнить первым'!DH453</f>
        <v>0</v>
      </c>
      <c r="DH453" s="304">
        <f>' ВВОД заполнить первым'!DI453</f>
        <v>0</v>
      </c>
      <c r="DI453" s="304">
        <f>' ВВОД заполнить первым'!DJ453</f>
        <v>0</v>
      </c>
      <c r="DJ453" s="304">
        <f>' ВВОД заполнить первым'!DK453</f>
        <v>0</v>
      </c>
      <c r="DK453" s="304">
        <f>' ВВОД заполнить первым'!DL453</f>
        <v>0</v>
      </c>
      <c r="DL453" s="304">
        <f>' ВВОД заполнить первым'!DM453</f>
        <v>0</v>
      </c>
      <c r="DM453" s="304">
        <f>' ВВОД заполнить первым'!DN453</f>
        <v>0</v>
      </c>
      <c r="DN453" s="304">
        <f>' ВВОД заполнить первым'!DO453</f>
        <v>0</v>
      </c>
      <c r="DO453" s="304">
        <f>' ВВОД заполнить первым'!DP453</f>
        <v>0</v>
      </c>
      <c r="DP453" s="304">
        <f>' ВВОД заполнить первым'!DQ453</f>
        <v>0</v>
      </c>
      <c r="DQ453" s="304">
        <f>' ВВОД заполнить первым'!DR453</f>
        <v>0</v>
      </c>
      <c r="DR453" s="304">
        <f>' ВВОД заполнить первым'!DS453</f>
        <v>0</v>
      </c>
      <c r="DS453" s="304">
        <f>' ВВОД заполнить первым'!DT453</f>
        <v>0</v>
      </c>
      <c r="DT453" s="304">
        <f>' ВВОД заполнить первым'!DU453</f>
        <v>0</v>
      </c>
      <c r="DU453" s="304">
        <f>' ВВОД заполнить первым'!DV453</f>
        <v>0</v>
      </c>
    </row>
    <row r="454" spans="1:125" s="14" customFormat="1" hidden="1">
      <c r="A454" s="71">
        <f t="shared" si="7"/>
        <v>0</v>
      </c>
      <c r="B454" s="72"/>
      <c r="C454" s="72"/>
      <c r="D454" s="72"/>
      <c r="E454" s="72"/>
      <c r="F454" s="72"/>
      <c r="G454" s="72"/>
      <c r="H454" s="72"/>
      <c r="I454" s="72"/>
      <c r="J454" s="72"/>
      <c r="K454" s="72"/>
      <c r="L454" s="72"/>
      <c r="M454" s="72"/>
      <c r="N454" s="72"/>
      <c r="O454" s="63" t="s">
        <v>127</v>
      </c>
      <c r="P454" s="304">
        <f>' ВВОД заполнить первым'!P454</f>
        <v>0</v>
      </c>
      <c r="Q454" s="304">
        <f>' ВВОД заполнить первым'!Q454</f>
        <v>0</v>
      </c>
      <c r="R454" s="304">
        <f>' ВВОД заполнить первым'!R454</f>
        <v>0</v>
      </c>
      <c r="S454" s="304">
        <f>' ВВОД заполнить первым'!S454</f>
        <v>0</v>
      </c>
      <c r="T454" s="304">
        <f>' ВВОД заполнить первым'!T454</f>
        <v>0</v>
      </c>
      <c r="U454" s="304">
        <f>' ВВОД заполнить первым'!U454</f>
        <v>0</v>
      </c>
      <c r="V454" s="304">
        <f>' ВВОД заполнить первым'!V454</f>
        <v>0</v>
      </c>
      <c r="W454" s="304">
        <f>' ВВОД заполнить первым'!W454</f>
        <v>0</v>
      </c>
      <c r="X454" s="304">
        <f>' ВВОД заполнить первым'!X454</f>
        <v>0</v>
      </c>
      <c r="Y454" s="304">
        <f>' ВВОД заполнить первым'!Y454</f>
        <v>0</v>
      </c>
      <c r="Z454" s="304">
        <f>' ВВОД заполнить первым'!Z454</f>
        <v>0</v>
      </c>
      <c r="AA454" s="304">
        <f>' ВВОД заполнить первым'!AA454</f>
        <v>0</v>
      </c>
      <c r="AB454" s="304">
        <f>' ВВОД заполнить первым'!AB454</f>
        <v>0</v>
      </c>
      <c r="AC454" s="304">
        <f>' ВВОД заполнить первым'!AC454</f>
        <v>0</v>
      </c>
      <c r="AD454" s="304">
        <f>' ВВОД заполнить первым'!AD454</f>
        <v>0</v>
      </c>
      <c r="AE454" s="304">
        <f>' ВВОД заполнить первым'!AE454</f>
        <v>0</v>
      </c>
      <c r="AF454" s="304">
        <f>' ВВОД заполнить первым'!AF454</f>
        <v>0</v>
      </c>
      <c r="AG454" s="304">
        <f>' ВВОД заполнить первым'!AG454</f>
        <v>0</v>
      </c>
      <c r="AH454" s="304">
        <f>' ВВОД заполнить первым'!AH454</f>
        <v>0</v>
      </c>
      <c r="AI454" s="304">
        <f>' ВВОД заполнить первым'!AJ454</f>
        <v>0</v>
      </c>
      <c r="AJ454" s="304">
        <f>' ВВОД заполнить первым'!AK454</f>
        <v>0</v>
      </c>
      <c r="AK454" s="304">
        <f>' ВВОД заполнить первым'!AL454</f>
        <v>0</v>
      </c>
      <c r="AL454" s="304">
        <f>' ВВОД заполнить первым'!AM454</f>
        <v>0</v>
      </c>
      <c r="AM454" s="304">
        <f>' ВВОД заполнить первым'!AN454</f>
        <v>0</v>
      </c>
      <c r="AN454" s="304">
        <f>' ВВОД заполнить первым'!AO454</f>
        <v>0</v>
      </c>
      <c r="AO454" s="304">
        <f>' ВВОД заполнить первым'!AP454</f>
        <v>0</v>
      </c>
      <c r="AP454" s="304">
        <f>' ВВОД заполнить первым'!AQ454</f>
        <v>0</v>
      </c>
      <c r="AQ454" s="304">
        <f>' ВВОД заполнить первым'!AR454</f>
        <v>0</v>
      </c>
      <c r="AR454" s="304">
        <f>' ВВОД заполнить первым'!AS454</f>
        <v>0</v>
      </c>
      <c r="AS454" s="304">
        <f>' ВВОД заполнить первым'!AT454</f>
        <v>0</v>
      </c>
      <c r="AT454" s="304">
        <f>' ВВОД заполнить первым'!AU454</f>
        <v>0</v>
      </c>
      <c r="AU454" s="304">
        <f>' ВВОД заполнить первым'!AV454</f>
        <v>0</v>
      </c>
      <c r="AV454" s="304">
        <f>' ВВОД заполнить первым'!AW454</f>
        <v>0</v>
      </c>
      <c r="AW454" s="304">
        <f>' ВВОД заполнить первым'!AX454</f>
        <v>0</v>
      </c>
      <c r="AX454" s="304">
        <f>' ВВОД заполнить первым'!AY454</f>
        <v>0</v>
      </c>
      <c r="AY454" s="304">
        <f>' ВВОД заполнить первым'!AZ454</f>
        <v>0</v>
      </c>
      <c r="AZ454" s="304">
        <f>' ВВОД заполнить первым'!BA454</f>
        <v>0</v>
      </c>
      <c r="BA454" s="304">
        <f>' ВВОД заполнить первым'!BB454</f>
        <v>0</v>
      </c>
      <c r="BB454" s="304">
        <f>' ВВОД заполнить первым'!BC454</f>
        <v>0</v>
      </c>
      <c r="BC454" s="304">
        <f>' ВВОД заполнить первым'!BD454</f>
        <v>0</v>
      </c>
      <c r="BD454" s="304">
        <f>' ВВОД заполнить первым'!BE454</f>
        <v>0</v>
      </c>
      <c r="BE454" s="304">
        <f>' ВВОД заполнить первым'!BF454</f>
        <v>0</v>
      </c>
      <c r="BF454" s="304">
        <f>' ВВОД заполнить первым'!BG454</f>
        <v>0</v>
      </c>
      <c r="BG454" s="304">
        <f>' ВВОД заполнить первым'!BH454</f>
        <v>0</v>
      </c>
      <c r="BH454" s="304">
        <f>' ВВОД заполнить первым'!BI454</f>
        <v>0</v>
      </c>
      <c r="BI454" s="304">
        <f>' ВВОД заполнить первым'!BJ454</f>
        <v>0</v>
      </c>
      <c r="BJ454" s="304">
        <f>' ВВОД заполнить первым'!BK454</f>
        <v>0</v>
      </c>
      <c r="BK454" s="304">
        <f>' ВВОД заполнить первым'!BL454</f>
        <v>0</v>
      </c>
      <c r="BL454" s="304">
        <f>' ВВОД заполнить первым'!BM454</f>
        <v>0</v>
      </c>
      <c r="BM454" s="304">
        <f>' ВВОД заполнить первым'!BN454</f>
        <v>0</v>
      </c>
      <c r="BN454" s="304">
        <f>' ВВОД заполнить первым'!BO454</f>
        <v>0</v>
      </c>
      <c r="BO454" s="304">
        <f>' ВВОД заполнить первым'!BP454</f>
        <v>0</v>
      </c>
      <c r="BP454" s="304">
        <f>' ВВОД заполнить первым'!BQ454</f>
        <v>0</v>
      </c>
      <c r="BQ454" s="304">
        <f ca="1">' ВВОД заполнить первым'!BR454</f>
        <v>0</v>
      </c>
      <c r="BR454" s="304">
        <f ca="1">' ВВОД заполнить первым'!BS454</f>
        <v>0</v>
      </c>
      <c r="BS454" s="304">
        <f>' ВВОД заполнить первым'!BT454</f>
        <v>0</v>
      </c>
      <c r="BT454" s="304">
        <f ca="1">' ВВОД заполнить первым'!BU454</f>
        <v>119</v>
      </c>
      <c r="BU454" s="304">
        <f ca="1">' ВВОД заполнить первым'!BV454</f>
        <v>0</v>
      </c>
      <c r="BV454" s="304">
        <f ca="1">' ВВОД заполнить первым'!BW454</f>
        <v>0</v>
      </c>
      <c r="BW454" s="304">
        <f ca="1">' ВВОД заполнить первым'!BX454</f>
        <v>0</v>
      </c>
      <c r="BX454" s="304">
        <f ca="1">' ВВОД заполнить первым'!BY454</f>
        <v>0</v>
      </c>
      <c r="BY454" s="304">
        <f ca="1">' ВВОД заполнить первым'!BZ454</f>
        <v>0</v>
      </c>
      <c r="BZ454" s="304">
        <f ca="1">' ВВОД заполнить первым'!CA454</f>
        <v>0</v>
      </c>
      <c r="CA454" s="304">
        <f ca="1">' ВВОД заполнить первым'!CB454</f>
        <v>0</v>
      </c>
      <c r="CB454" s="304">
        <f ca="1">' ВВОД заполнить первым'!CC454</f>
        <v>0</v>
      </c>
      <c r="CC454" s="304">
        <f ca="1">' ВВОД заполнить первым'!CD454</f>
        <v>0</v>
      </c>
      <c r="CD454" s="304">
        <f ca="1">' ВВОД заполнить первым'!CE454</f>
        <v>0</v>
      </c>
      <c r="CE454" s="304">
        <f ca="1">' ВВОД заполнить первым'!CF454</f>
        <v>0</v>
      </c>
      <c r="CF454" s="304">
        <f ca="1">' ВВОД заполнить первым'!CG454</f>
        <v>0</v>
      </c>
      <c r="CG454" s="304">
        <f ca="1">' ВВОД заполнить первым'!CH454</f>
        <v>0</v>
      </c>
      <c r="CH454" s="304">
        <f ca="1">' ВВОД заполнить первым'!CI454</f>
        <v>0</v>
      </c>
      <c r="CI454" s="304">
        <f ca="1">' ВВОД заполнить первым'!CJ454</f>
        <v>0</v>
      </c>
      <c r="CJ454" s="304">
        <f ca="1">' ВВОД заполнить первым'!CK454</f>
        <v>0</v>
      </c>
      <c r="CK454" s="304">
        <f ca="1">' ВВОД заполнить первым'!CL454</f>
        <v>0</v>
      </c>
      <c r="CL454" s="304">
        <f ca="1">' ВВОД заполнить первым'!CM454</f>
        <v>0</v>
      </c>
      <c r="CM454" s="304">
        <f ca="1">' ВВОД заполнить первым'!CN454</f>
        <v>0</v>
      </c>
      <c r="CN454" s="304">
        <f ca="1">' ВВОД заполнить первым'!CO454</f>
        <v>0</v>
      </c>
      <c r="CO454" s="304">
        <f>' ВВОД заполнить первым'!CP454</f>
        <v>0</v>
      </c>
      <c r="CP454" s="304">
        <f>' ВВОД заполнить первым'!CQ454</f>
        <v>0</v>
      </c>
      <c r="CQ454" s="304">
        <f>' ВВОД заполнить первым'!CR454</f>
        <v>0</v>
      </c>
      <c r="CR454" s="304">
        <f>' ВВОД заполнить первым'!CS454</f>
        <v>0</v>
      </c>
      <c r="CS454" s="304">
        <f>' ВВОД заполнить первым'!CT454</f>
        <v>0</v>
      </c>
      <c r="CT454" s="304">
        <f>' ВВОД заполнить первым'!CU454</f>
        <v>0</v>
      </c>
      <c r="CU454" s="304">
        <f>' ВВОД заполнить первым'!CV454</f>
        <v>0</v>
      </c>
      <c r="CV454" s="304">
        <f>' ВВОД заполнить первым'!CW454</f>
        <v>0</v>
      </c>
      <c r="CW454" s="304">
        <f>' ВВОД заполнить первым'!CX454</f>
        <v>0</v>
      </c>
      <c r="CX454" s="304">
        <f>' ВВОД заполнить первым'!CY454</f>
        <v>0</v>
      </c>
      <c r="CY454" s="304">
        <f>' ВВОД заполнить первым'!CZ454</f>
        <v>0</v>
      </c>
      <c r="CZ454" s="304">
        <f>' ВВОД заполнить первым'!DA454</f>
        <v>0</v>
      </c>
      <c r="DA454" s="304">
        <f>' ВВОД заполнить первым'!DB454</f>
        <v>0</v>
      </c>
      <c r="DB454" s="304">
        <f>' ВВОД заполнить первым'!DC454</f>
        <v>0</v>
      </c>
      <c r="DC454" s="304">
        <f>' ВВОД заполнить первым'!DD454</f>
        <v>0</v>
      </c>
      <c r="DD454" s="304">
        <f>' ВВОД заполнить первым'!DE454</f>
        <v>0</v>
      </c>
      <c r="DE454" s="304">
        <f>' ВВОД заполнить первым'!DF454</f>
        <v>0</v>
      </c>
      <c r="DF454" s="304">
        <f>' ВВОД заполнить первым'!DG454</f>
        <v>0</v>
      </c>
      <c r="DG454" s="304">
        <f>' ВВОД заполнить первым'!DH454</f>
        <v>0</v>
      </c>
      <c r="DH454" s="304">
        <f>' ВВОД заполнить первым'!DI454</f>
        <v>0</v>
      </c>
      <c r="DI454" s="304">
        <f>' ВВОД заполнить первым'!DJ454</f>
        <v>0</v>
      </c>
      <c r="DJ454" s="304">
        <f>' ВВОД заполнить первым'!DK454</f>
        <v>0</v>
      </c>
      <c r="DK454" s="304">
        <f>' ВВОД заполнить первым'!DL454</f>
        <v>0</v>
      </c>
      <c r="DL454" s="304">
        <f>' ВВОД заполнить первым'!DM454</f>
        <v>0</v>
      </c>
      <c r="DM454" s="304">
        <f>' ВВОД заполнить первым'!DN454</f>
        <v>0</v>
      </c>
      <c r="DN454" s="304">
        <f>' ВВОД заполнить первым'!DO454</f>
        <v>0</v>
      </c>
      <c r="DO454" s="304">
        <f>' ВВОД заполнить первым'!DP454</f>
        <v>0</v>
      </c>
      <c r="DP454" s="304">
        <f>' ВВОД заполнить первым'!DQ454</f>
        <v>0</v>
      </c>
      <c r="DQ454" s="304">
        <f>' ВВОД заполнить первым'!DR454</f>
        <v>0</v>
      </c>
      <c r="DR454" s="304">
        <f>' ВВОД заполнить первым'!DS454</f>
        <v>0</v>
      </c>
      <c r="DS454" s="304">
        <f>' ВВОД заполнить первым'!DT454</f>
        <v>0</v>
      </c>
      <c r="DT454" s="304">
        <f>' ВВОД заполнить первым'!DU454</f>
        <v>0</v>
      </c>
      <c r="DU454" s="304">
        <f>' ВВОД заполнить первым'!DV454</f>
        <v>0</v>
      </c>
    </row>
    <row r="455" spans="1:125" s="14" customFormat="1" hidden="1">
      <c r="A455" s="71">
        <f t="shared" si="7"/>
        <v>0</v>
      </c>
      <c r="B455" s="72"/>
      <c r="C455" s="72"/>
      <c r="D455" s="72"/>
      <c r="E455" s="72"/>
      <c r="F455" s="72"/>
      <c r="G455" s="72"/>
      <c r="H455" s="72"/>
      <c r="I455" s="72"/>
      <c r="J455" s="72"/>
      <c r="K455" s="72"/>
      <c r="L455" s="72"/>
      <c r="M455" s="72"/>
      <c r="N455" s="72"/>
      <c r="O455" s="63" t="s">
        <v>127</v>
      </c>
      <c r="P455" s="304">
        <f>' ВВОД заполнить первым'!P455</f>
        <v>0</v>
      </c>
      <c r="Q455" s="304">
        <f>' ВВОД заполнить первым'!Q455</f>
        <v>0</v>
      </c>
      <c r="R455" s="304">
        <f>' ВВОД заполнить первым'!R455</f>
        <v>0</v>
      </c>
      <c r="S455" s="304">
        <f>' ВВОД заполнить первым'!S455</f>
        <v>0</v>
      </c>
      <c r="T455" s="304">
        <f>' ВВОД заполнить первым'!T455</f>
        <v>0</v>
      </c>
      <c r="U455" s="304">
        <f>' ВВОД заполнить первым'!U455</f>
        <v>0</v>
      </c>
      <c r="V455" s="304">
        <f>' ВВОД заполнить первым'!V455</f>
        <v>0</v>
      </c>
      <c r="W455" s="304">
        <f>' ВВОД заполнить первым'!W455</f>
        <v>0</v>
      </c>
      <c r="X455" s="304">
        <f>' ВВОД заполнить первым'!X455</f>
        <v>0</v>
      </c>
      <c r="Y455" s="304">
        <f>' ВВОД заполнить первым'!Y455</f>
        <v>0</v>
      </c>
      <c r="Z455" s="304">
        <f>' ВВОД заполнить первым'!Z455</f>
        <v>0</v>
      </c>
      <c r="AA455" s="304">
        <f>' ВВОД заполнить первым'!AA455</f>
        <v>0</v>
      </c>
      <c r="AB455" s="304">
        <f>' ВВОД заполнить первым'!AB455</f>
        <v>0</v>
      </c>
      <c r="AC455" s="304">
        <f>' ВВОД заполнить первым'!AC455</f>
        <v>0</v>
      </c>
      <c r="AD455" s="304">
        <f>' ВВОД заполнить первым'!AD455</f>
        <v>0</v>
      </c>
      <c r="AE455" s="304">
        <f>' ВВОД заполнить первым'!AE455</f>
        <v>0</v>
      </c>
      <c r="AF455" s="304">
        <f>' ВВОД заполнить первым'!AF455</f>
        <v>0</v>
      </c>
      <c r="AG455" s="304">
        <f>' ВВОД заполнить первым'!AG455</f>
        <v>0</v>
      </c>
      <c r="AH455" s="304">
        <f>' ВВОД заполнить первым'!AH455</f>
        <v>0</v>
      </c>
      <c r="AI455" s="304">
        <f>' ВВОД заполнить первым'!AJ455</f>
        <v>0</v>
      </c>
      <c r="AJ455" s="304">
        <f>' ВВОД заполнить первым'!AK455</f>
        <v>0</v>
      </c>
      <c r="AK455" s="304">
        <f>' ВВОД заполнить первым'!AL455</f>
        <v>0</v>
      </c>
      <c r="AL455" s="304">
        <f>' ВВОД заполнить первым'!AM455</f>
        <v>0</v>
      </c>
      <c r="AM455" s="304">
        <f>' ВВОД заполнить первым'!AN455</f>
        <v>0</v>
      </c>
      <c r="AN455" s="304">
        <f>' ВВОД заполнить первым'!AO455</f>
        <v>0</v>
      </c>
      <c r="AO455" s="304">
        <f>' ВВОД заполнить первым'!AP455</f>
        <v>0</v>
      </c>
      <c r="AP455" s="304">
        <f>' ВВОД заполнить первым'!AQ455</f>
        <v>0</v>
      </c>
      <c r="AQ455" s="304">
        <f>' ВВОД заполнить первым'!AR455</f>
        <v>0</v>
      </c>
      <c r="AR455" s="304">
        <f>' ВВОД заполнить первым'!AS455</f>
        <v>0</v>
      </c>
      <c r="AS455" s="304">
        <f>' ВВОД заполнить первым'!AT455</f>
        <v>0</v>
      </c>
      <c r="AT455" s="304">
        <f>' ВВОД заполнить первым'!AU455</f>
        <v>0</v>
      </c>
      <c r="AU455" s="304">
        <f>' ВВОД заполнить первым'!AV455</f>
        <v>0</v>
      </c>
      <c r="AV455" s="304">
        <f>' ВВОД заполнить первым'!AW455</f>
        <v>0</v>
      </c>
      <c r="AW455" s="304">
        <f>' ВВОД заполнить первым'!AX455</f>
        <v>0</v>
      </c>
      <c r="AX455" s="304">
        <f>' ВВОД заполнить первым'!AY455</f>
        <v>0</v>
      </c>
      <c r="AY455" s="304">
        <f>' ВВОД заполнить первым'!AZ455</f>
        <v>0</v>
      </c>
      <c r="AZ455" s="304">
        <f>' ВВОД заполнить первым'!BA455</f>
        <v>0</v>
      </c>
      <c r="BA455" s="304">
        <f>' ВВОД заполнить первым'!BB455</f>
        <v>0</v>
      </c>
      <c r="BB455" s="304">
        <f>' ВВОД заполнить первым'!BC455</f>
        <v>0</v>
      </c>
      <c r="BC455" s="304">
        <f>' ВВОД заполнить первым'!BD455</f>
        <v>0</v>
      </c>
      <c r="BD455" s="304">
        <f>' ВВОД заполнить первым'!BE455</f>
        <v>0</v>
      </c>
      <c r="BE455" s="304">
        <f>' ВВОД заполнить первым'!BF455</f>
        <v>0</v>
      </c>
      <c r="BF455" s="304">
        <f>' ВВОД заполнить первым'!BG455</f>
        <v>0</v>
      </c>
      <c r="BG455" s="304">
        <f>' ВВОД заполнить первым'!BH455</f>
        <v>0</v>
      </c>
      <c r="BH455" s="304">
        <f>' ВВОД заполнить первым'!BI455</f>
        <v>0</v>
      </c>
      <c r="BI455" s="304">
        <f>' ВВОД заполнить первым'!BJ455</f>
        <v>0</v>
      </c>
      <c r="BJ455" s="304">
        <f>' ВВОД заполнить первым'!BK455</f>
        <v>0</v>
      </c>
      <c r="BK455" s="304">
        <f>' ВВОД заполнить первым'!BL455</f>
        <v>0</v>
      </c>
      <c r="BL455" s="304">
        <f>' ВВОД заполнить первым'!BM455</f>
        <v>0</v>
      </c>
      <c r="BM455" s="304">
        <f>' ВВОД заполнить первым'!BN455</f>
        <v>0</v>
      </c>
      <c r="BN455" s="304">
        <f>' ВВОД заполнить первым'!BO455</f>
        <v>0</v>
      </c>
      <c r="BO455" s="304">
        <f>' ВВОД заполнить первым'!BP455</f>
        <v>0</v>
      </c>
      <c r="BP455" s="304">
        <f>' ВВОД заполнить первым'!BQ455</f>
        <v>0</v>
      </c>
      <c r="BQ455" s="304">
        <f ca="1">' ВВОД заполнить первым'!BR455</f>
        <v>0</v>
      </c>
      <c r="BR455" s="304">
        <f ca="1">' ВВОД заполнить первым'!BS455</f>
        <v>0</v>
      </c>
      <c r="BS455" s="304">
        <f>' ВВОД заполнить первым'!BT455</f>
        <v>0</v>
      </c>
      <c r="BT455" s="304">
        <f ca="1">' ВВОД заполнить первым'!BU455</f>
        <v>119</v>
      </c>
      <c r="BU455" s="304">
        <f ca="1">' ВВОД заполнить первым'!BV455</f>
        <v>0</v>
      </c>
      <c r="BV455" s="304">
        <f ca="1">' ВВОД заполнить первым'!BW455</f>
        <v>0</v>
      </c>
      <c r="BW455" s="304">
        <f ca="1">' ВВОД заполнить первым'!BX455</f>
        <v>0</v>
      </c>
      <c r="BX455" s="304">
        <f ca="1">' ВВОД заполнить первым'!BY455</f>
        <v>0</v>
      </c>
      <c r="BY455" s="304">
        <f ca="1">' ВВОД заполнить первым'!BZ455</f>
        <v>0</v>
      </c>
      <c r="BZ455" s="304">
        <f ca="1">' ВВОД заполнить первым'!CA455</f>
        <v>0</v>
      </c>
      <c r="CA455" s="304">
        <f ca="1">' ВВОД заполнить первым'!CB455</f>
        <v>0</v>
      </c>
      <c r="CB455" s="304">
        <f ca="1">' ВВОД заполнить первым'!CC455</f>
        <v>0</v>
      </c>
      <c r="CC455" s="304">
        <f ca="1">' ВВОД заполнить первым'!CD455</f>
        <v>0</v>
      </c>
      <c r="CD455" s="304">
        <f ca="1">' ВВОД заполнить первым'!CE455</f>
        <v>0</v>
      </c>
      <c r="CE455" s="304">
        <f ca="1">' ВВОД заполнить первым'!CF455</f>
        <v>0</v>
      </c>
      <c r="CF455" s="304">
        <f ca="1">' ВВОД заполнить первым'!CG455</f>
        <v>0</v>
      </c>
      <c r="CG455" s="304">
        <f ca="1">' ВВОД заполнить первым'!CH455</f>
        <v>0</v>
      </c>
      <c r="CH455" s="304">
        <f ca="1">' ВВОД заполнить первым'!CI455</f>
        <v>0</v>
      </c>
      <c r="CI455" s="304">
        <f ca="1">' ВВОД заполнить первым'!CJ455</f>
        <v>0</v>
      </c>
      <c r="CJ455" s="304">
        <f ca="1">' ВВОД заполнить первым'!CK455</f>
        <v>0</v>
      </c>
      <c r="CK455" s="304">
        <f ca="1">' ВВОД заполнить первым'!CL455</f>
        <v>0</v>
      </c>
      <c r="CL455" s="304">
        <f ca="1">' ВВОД заполнить первым'!CM455</f>
        <v>0</v>
      </c>
      <c r="CM455" s="304">
        <f ca="1">' ВВОД заполнить первым'!CN455</f>
        <v>0</v>
      </c>
      <c r="CN455" s="304">
        <f ca="1">' ВВОД заполнить первым'!CO455</f>
        <v>0</v>
      </c>
      <c r="CO455" s="304">
        <f>' ВВОД заполнить первым'!CP455</f>
        <v>0</v>
      </c>
      <c r="CP455" s="304">
        <f>' ВВОД заполнить первым'!CQ455</f>
        <v>0</v>
      </c>
      <c r="CQ455" s="304">
        <f>' ВВОД заполнить первым'!CR455</f>
        <v>0</v>
      </c>
      <c r="CR455" s="304">
        <f>' ВВОД заполнить первым'!CS455</f>
        <v>0</v>
      </c>
      <c r="CS455" s="304">
        <f>' ВВОД заполнить первым'!CT455</f>
        <v>0</v>
      </c>
      <c r="CT455" s="304">
        <f>' ВВОД заполнить первым'!CU455</f>
        <v>0</v>
      </c>
      <c r="CU455" s="304">
        <f>' ВВОД заполнить первым'!CV455</f>
        <v>0</v>
      </c>
      <c r="CV455" s="304">
        <f>' ВВОД заполнить первым'!CW455</f>
        <v>0</v>
      </c>
      <c r="CW455" s="304">
        <f>' ВВОД заполнить первым'!CX455</f>
        <v>0</v>
      </c>
      <c r="CX455" s="304">
        <f>' ВВОД заполнить первым'!CY455</f>
        <v>0</v>
      </c>
      <c r="CY455" s="304">
        <f>' ВВОД заполнить первым'!CZ455</f>
        <v>0</v>
      </c>
      <c r="CZ455" s="304">
        <f>' ВВОД заполнить первым'!DA455</f>
        <v>0</v>
      </c>
      <c r="DA455" s="304">
        <f>' ВВОД заполнить первым'!DB455</f>
        <v>0</v>
      </c>
      <c r="DB455" s="304">
        <f>' ВВОД заполнить первым'!DC455</f>
        <v>0</v>
      </c>
      <c r="DC455" s="304">
        <f>' ВВОД заполнить первым'!DD455</f>
        <v>0</v>
      </c>
      <c r="DD455" s="304">
        <f>' ВВОД заполнить первым'!DE455</f>
        <v>0</v>
      </c>
      <c r="DE455" s="304">
        <f>' ВВОД заполнить первым'!DF455</f>
        <v>0</v>
      </c>
      <c r="DF455" s="304">
        <f>' ВВОД заполнить первым'!DG455</f>
        <v>0</v>
      </c>
      <c r="DG455" s="304">
        <f>' ВВОД заполнить первым'!DH455</f>
        <v>0</v>
      </c>
      <c r="DH455" s="304">
        <f>' ВВОД заполнить первым'!DI455</f>
        <v>0</v>
      </c>
      <c r="DI455" s="304">
        <f>' ВВОД заполнить первым'!DJ455</f>
        <v>0</v>
      </c>
      <c r="DJ455" s="304">
        <f>' ВВОД заполнить первым'!DK455</f>
        <v>0</v>
      </c>
      <c r="DK455" s="304">
        <f>' ВВОД заполнить первым'!DL455</f>
        <v>0</v>
      </c>
      <c r="DL455" s="304">
        <f>' ВВОД заполнить первым'!DM455</f>
        <v>0</v>
      </c>
      <c r="DM455" s="304">
        <f>' ВВОД заполнить первым'!DN455</f>
        <v>0</v>
      </c>
      <c r="DN455" s="304">
        <f>' ВВОД заполнить первым'!DO455</f>
        <v>0</v>
      </c>
      <c r="DO455" s="304">
        <f>' ВВОД заполнить первым'!DP455</f>
        <v>0</v>
      </c>
      <c r="DP455" s="304">
        <f>' ВВОД заполнить первым'!DQ455</f>
        <v>0</v>
      </c>
      <c r="DQ455" s="304">
        <f>' ВВОД заполнить первым'!DR455</f>
        <v>0</v>
      </c>
      <c r="DR455" s="304">
        <f>' ВВОД заполнить первым'!DS455</f>
        <v>0</v>
      </c>
      <c r="DS455" s="304">
        <f>' ВВОД заполнить первым'!DT455</f>
        <v>0</v>
      </c>
      <c r="DT455" s="304">
        <f>' ВВОД заполнить первым'!DU455</f>
        <v>0</v>
      </c>
      <c r="DU455" s="304">
        <f>' ВВОД заполнить первым'!DV455</f>
        <v>0</v>
      </c>
    </row>
    <row r="456" spans="1:125" s="14" customFormat="1" hidden="1">
      <c r="A456" s="71">
        <f t="shared" si="7"/>
        <v>0</v>
      </c>
      <c r="B456" s="72"/>
      <c r="C456" s="72"/>
      <c r="D456" s="72"/>
      <c r="E456" s="72"/>
      <c r="F456" s="72"/>
      <c r="G456" s="72"/>
      <c r="H456" s="72"/>
      <c r="I456" s="72"/>
      <c r="J456" s="72"/>
      <c r="K456" s="72"/>
      <c r="L456" s="72"/>
      <c r="M456" s="72"/>
      <c r="N456" s="72"/>
      <c r="O456" s="63" t="s">
        <v>127</v>
      </c>
      <c r="P456" s="304">
        <f>' ВВОД заполнить первым'!P456</f>
        <v>0</v>
      </c>
      <c r="Q456" s="304">
        <f>' ВВОД заполнить первым'!Q456</f>
        <v>0</v>
      </c>
      <c r="R456" s="304">
        <f>' ВВОД заполнить первым'!R456</f>
        <v>0</v>
      </c>
      <c r="S456" s="304">
        <f>' ВВОД заполнить первым'!S456</f>
        <v>0</v>
      </c>
      <c r="T456" s="304">
        <f>' ВВОД заполнить первым'!T456</f>
        <v>0</v>
      </c>
      <c r="U456" s="304">
        <f>' ВВОД заполнить первым'!U456</f>
        <v>0</v>
      </c>
      <c r="V456" s="304">
        <f>' ВВОД заполнить первым'!V456</f>
        <v>0</v>
      </c>
      <c r="W456" s="304">
        <f>' ВВОД заполнить первым'!W456</f>
        <v>0</v>
      </c>
      <c r="X456" s="304">
        <f>' ВВОД заполнить первым'!X456</f>
        <v>0</v>
      </c>
      <c r="Y456" s="304">
        <f>' ВВОД заполнить первым'!Y456</f>
        <v>0</v>
      </c>
      <c r="Z456" s="304">
        <f>' ВВОД заполнить первым'!Z456</f>
        <v>0</v>
      </c>
      <c r="AA456" s="304">
        <f>' ВВОД заполнить первым'!AA456</f>
        <v>0</v>
      </c>
      <c r="AB456" s="304">
        <f>' ВВОД заполнить первым'!AB456</f>
        <v>0</v>
      </c>
      <c r="AC456" s="304">
        <f>' ВВОД заполнить первым'!AC456</f>
        <v>0</v>
      </c>
      <c r="AD456" s="304">
        <f>' ВВОД заполнить первым'!AD456</f>
        <v>0</v>
      </c>
      <c r="AE456" s="304">
        <f>' ВВОД заполнить первым'!AE456</f>
        <v>0</v>
      </c>
      <c r="AF456" s="304">
        <f>' ВВОД заполнить первым'!AF456</f>
        <v>0</v>
      </c>
      <c r="AG456" s="304">
        <f>' ВВОД заполнить первым'!AG456</f>
        <v>0</v>
      </c>
      <c r="AH456" s="304">
        <f>' ВВОД заполнить первым'!AH456</f>
        <v>0</v>
      </c>
      <c r="AI456" s="304">
        <f>' ВВОД заполнить первым'!AJ456</f>
        <v>0</v>
      </c>
      <c r="AJ456" s="304">
        <f>' ВВОД заполнить первым'!AK456</f>
        <v>0</v>
      </c>
      <c r="AK456" s="304">
        <f>' ВВОД заполнить первым'!AL456</f>
        <v>0</v>
      </c>
      <c r="AL456" s="304">
        <f>' ВВОД заполнить первым'!AM456</f>
        <v>0</v>
      </c>
      <c r="AM456" s="304">
        <f>' ВВОД заполнить первым'!AN456</f>
        <v>0</v>
      </c>
      <c r="AN456" s="304">
        <f>' ВВОД заполнить первым'!AO456</f>
        <v>0</v>
      </c>
      <c r="AO456" s="304">
        <f>' ВВОД заполнить первым'!AP456</f>
        <v>0</v>
      </c>
      <c r="AP456" s="304">
        <f>' ВВОД заполнить первым'!AQ456</f>
        <v>0</v>
      </c>
      <c r="AQ456" s="304">
        <f>' ВВОД заполнить первым'!AR456</f>
        <v>0</v>
      </c>
      <c r="AR456" s="304">
        <f>' ВВОД заполнить первым'!AS456</f>
        <v>0</v>
      </c>
      <c r="AS456" s="304">
        <f>' ВВОД заполнить первым'!AT456</f>
        <v>0</v>
      </c>
      <c r="AT456" s="304">
        <f>' ВВОД заполнить первым'!AU456</f>
        <v>0</v>
      </c>
      <c r="AU456" s="304">
        <f>' ВВОД заполнить первым'!AV456</f>
        <v>0</v>
      </c>
      <c r="AV456" s="304">
        <f>' ВВОД заполнить первым'!AW456</f>
        <v>0</v>
      </c>
      <c r="AW456" s="304">
        <f>' ВВОД заполнить первым'!AX456</f>
        <v>0</v>
      </c>
      <c r="AX456" s="304">
        <f>' ВВОД заполнить первым'!AY456</f>
        <v>0</v>
      </c>
      <c r="AY456" s="304">
        <f>' ВВОД заполнить первым'!AZ456</f>
        <v>0</v>
      </c>
      <c r="AZ456" s="304">
        <f>' ВВОД заполнить первым'!BA456</f>
        <v>0</v>
      </c>
      <c r="BA456" s="304">
        <f>' ВВОД заполнить первым'!BB456</f>
        <v>0</v>
      </c>
      <c r="BB456" s="304">
        <f>' ВВОД заполнить первым'!BC456</f>
        <v>0</v>
      </c>
      <c r="BC456" s="304">
        <f>' ВВОД заполнить первым'!BD456</f>
        <v>0</v>
      </c>
      <c r="BD456" s="304">
        <f>' ВВОД заполнить первым'!BE456</f>
        <v>0</v>
      </c>
      <c r="BE456" s="304">
        <f>' ВВОД заполнить первым'!BF456</f>
        <v>0</v>
      </c>
      <c r="BF456" s="304">
        <f>' ВВОД заполнить первым'!BG456</f>
        <v>0</v>
      </c>
      <c r="BG456" s="304">
        <f>' ВВОД заполнить первым'!BH456</f>
        <v>0</v>
      </c>
      <c r="BH456" s="304">
        <f>' ВВОД заполнить первым'!BI456</f>
        <v>0</v>
      </c>
      <c r="BI456" s="304">
        <f>' ВВОД заполнить первым'!BJ456</f>
        <v>0</v>
      </c>
      <c r="BJ456" s="304">
        <f>' ВВОД заполнить первым'!BK456</f>
        <v>0</v>
      </c>
      <c r="BK456" s="304">
        <f>' ВВОД заполнить первым'!BL456</f>
        <v>0</v>
      </c>
      <c r="BL456" s="304">
        <f>' ВВОД заполнить первым'!BM456</f>
        <v>0</v>
      </c>
      <c r="BM456" s="304">
        <f>' ВВОД заполнить первым'!BN456</f>
        <v>0</v>
      </c>
      <c r="BN456" s="304">
        <f>' ВВОД заполнить первым'!BO456</f>
        <v>0</v>
      </c>
      <c r="BO456" s="304">
        <f>' ВВОД заполнить первым'!BP456</f>
        <v>0</v>
      </c>
      <c r="BP456" s="304">
        <f>' ВВОД заполнить первым'!BQ456</f>
        <v>0</v>
      </c>
      <c r="BQ456" s="304">
        <f ca="1">' ВВОД заполнить первым'!BR456</f>
        <v>0</v>
      </c>
      <c r="BR456" s="304">
        <f ca="1">' ВВОД заполнить первым'!BS456</f>
        <v>0</v>
      </c>
      <c r="BS456" s="304">
        <f>' ВВОД заполнить первым'!BT456</f>
        <v>0</v>
      </c>
      <c r="BT456" s="304">
        <f ca="1">' ВВОД заполнить первым'!BU456</f>
        <v>119</v>
      </c>
      <c r="BU456" s="304">
        <f ca="1">' ВВОД заполнить первым'!BV456</f>
        <v>0</v>
      </c>
      <c r="BV456" s="304">
        <f ca="1">' ВВОД заполнить первым'!BW456</f>
        <v>0</v>
      </c>
      <c r="BW456" s="304">
        <f ca="1">' ВВОД заполнить первым'!BX456</f>
        <v>0</v>
      </c>
      <c r="BX456" s="304">
        <f ca="1">' ВВОД заполнить первым'!BY456</f>
        <v>0</v>
      </c>
      <c r="BY456" s="304">
        <f ca="1">' ВВОД заполнить первым'!BZ456</f>
        <v>0</v>
      </c>
      <c r="BZ456" s="304">
        <f ca="1">' ВВОД заполнить первым'!CA456</f>
        <v>0</v>
      </c>
      <c r="CA456" s="304">
        <f ca="1">' ВВОД заполнить первым'!CB456</f>
        <v>0</v>
      </c>
      <c r="CB456" s="304">
        <f ca="1">' ВВОД заполнить первым'!CC456</f>
        <v>0</v>
      </c>
      <c r="CC456" s="304">
        <f ca="1">' ВВОД заполнить первым'!CD456</f>
        <v>0</v>
      </c>
      <c r="CD456" s="304">
        <f ca="1">' ВВОД заполнить первым'!CE456</f>
        <v>0</v>
      </c>
      <c r="CE456" s="304">
        <f ca="1">' ВВОД заполнить первым'!CF456</f>
        <v>0</v>
      </c>
      <c r="CF456" s="304">
        <f ca="1">' ВВОД заполнить первым'!CG456</f>
        <v>0</v>
      </c>
      <c r="CG456" s="304">
        <f ca="1">' ВВОД заполнить первым'!CH456</f>
        <v>0</v>
      </c>
      <c r="CH456" s="304">
        <f ca="1">' ВВОД заполнить первым'!CI456</f>
        <v>0</v>
      </c>
      <c r="CI456" s="304">
        <f ca="1">' ВВОД заполнить первым'!CJ456</f>
        <v>0</v>
      </c>
      <c r="CJ456" s="304">
        <f ca="1">' ВВОД заполнить первым'!CK456</f>
        <v>0</v>
      </c>
      <c r="CK456" s="304">
        <f ca="1">' ВВОД заполнить первым'!CL456</f>
        <v>0</v>
      </c>
      <c r="CL456" s="304">
        <f ca="1">' ВВОД заполнить первым'!CM456</f>
        <v>0</v>
      </c>
      <c r="CM456" s="304">
        <f ca="1">' ВВОД заполнить первым'!CN456</f>
        <v>0</v>
      </c>
      <c r="CN456" s="304">
        <f ca="1">' ВВОД заполнить первым'!CO456</f>
        <v>0</v>
      </c>
      <c r="CO456" s="304">
        <f>' ВВОД заполнить первым'!CP456</f>
        <v>0</v>
      </c>
      <c r="CP456" s="304">
        <f>' ВВОД заполнить первым'!CQ456</f>
        <v>0</v>
      </c>
      <c r="CQ456" s="304">
        <f>' ВВОД заполнить первым'!CR456</f>
        <v>0</v>
      </c>
      <c r="CR456" s="304">
        <f>' ВВОД заполнить первым'!CS456</f>
        <v>0</v>
      </c>
      <c r="CS456" s="304">
        <f>' ВВОД заполнить первым'!CT456</f>
        <v>0</v>
      </c>
      <c r="CT456" s="304">
        <f>' ВВОД заполнить первым'!CU456</f>
        <v>0</v>
      </c>
      <c r="CU456" s="304">
        <f>' ВВОД заполнить первым'!CV456</f>
        <v>0</v>
      </c>
      <c r="CV456" s="304">
        <f>' ВВОД заполнить первым'!CW456</f>
        <v>0</v>
      </c>
      <c r="CW456" s="304">
        <f>' ВВОД заполнить первым'!CX456</f>
        <v>0</v>
      </c>
      <c r="CX456" s="304">
        <f>' ВВОД заполнить первым'!CY456</f>
        <v>0</v>
      </c>
      <c r="CY456" s="304">
        <f>' ВВОД заполнить первым'!CZ456</f>
        <v>0</v>
      </c>
      <c r="CZ456" s="304">
        <f>' ВВОД заполнить первым'!DA456</f>
        <v>0</v>
      </c>
      <c r="DA456" s="304">
        <f>' ВВОД заполнить первым'!DB456</f>
        <v>0</v>
      </c>
      <c r="DB456" s="304">
        <f>' ВВОД заполнить первым'!DC456</f>
        <v>0</v>
      </c>
      <c r="DC456" s="304">
        <f>' ВВОД заполнить первым'!DD456</f>
        <v>0</v>
      </c>
      <c r="DD456" s="304">
        <f>' ВВОД заполнить первым'!DE456</f>
        <v>0</v>
      </c>
      <c r="DE456" s="304">
        <f>' ВВОД заполнить первым'!DF456</f>
        <v>0</v>
      </c>
      <c r="DF456" s="304">
        <f>' ВВОД заполнить первым'!DG456</f>
        <v>0</v>
      </c>
      <c r="DG456" s="304">
        <f>' ВВОД заполнить первым'!DH456</f>
        <v>0</v>
      </c>
      <c r="DH456" s="304">
        <f>' ВВОД заполнить первым'!DI456</f>
        <v>0</v>
      </c>
      <c r="DI456" s="304">
        <f>' ВВОД заполнить первым'!DJ456</f>
        <v>0</v>
      </c>
      <c r="DJ456" s="304">
        <f>' ВВОД заполнить первым'!DK456</f>
        <v>0</v>
      </c>
      <c r="DK456" s="304">
        <f>' ВВОД заполнить первым'!DL456</f>
        <v>0</v>
      </c>
      <c r="DL456" s="304">
        <f>' ВВОД заполнить первым'!DM456</f>
        <v>0</v>
      </c>
      <c r="DM456" s="304">
        <f>' ВВОД заполнить первым'!DN456</f>
        <v>0</v>
      </c>
      <c r="DN456" s="304">
        <f>' ВВОД заполнить первым'!DO456</f>
        <v>0</v>
      </c>
      <c r="DO456" s="304">
        <f>' ВВОД заполнить первым'!DP456</f>
        <v>0</v>
      </c>
      <c r="DP456" s="304">
        <f>' ВВОД заполнить первым'!DQ456</f>
        <v>0</v>
      </c>
      <c r="DQ456" s="304">
        <f>' ВВОД заполнить первым'!DR456</f>
        <v>0</v>
      </c>
      <c r="DR456" s="304">
        <f>' ВВОД заполнить первым'!DS456</f>
        <v>0</v>
      </c>
      <c r="DS456" s="304">
        <f>' ВВОД заполнить первым'!DT456</f>
        <v>0</v>
      </c>
      <c r="DT456" s="304">
        <f>' ВВОД заполнить первым'!DU456</f>
        <v>0</v>
      </c>
      <c r="DU456" s="304">
        <f>' ВВОД заполнить первым'!DV456</f>
        <v>0</v>
      </c>
    </row>
    <row r="457" spans="1:125" s="14" customFormat="1" hidden="1">
      <c r="A457" s="71">
        <f t="shared" si="7"/>
        <v>0</v>
      </c>
      <c r="B457" s="72"/>
      <c r="C457" s="72"/>
      <c r="D457" s="72"/>
      <c r="E457" s="72"/>
      <c r="F457" s="72"/>
      <c r="G457" s="72"/>
      <c r="H457" s="72"/>
      <c r="I457" s="72"/>
      <c r="J457" s="72"/>
      <c r="K457" s="72"/>
      <c r="L457" s="72"/>
      <c r="M457" s="72"/>
      <c r="N457" s="72"/>
      <c r="O457" s="63" t="s">
        <v>127</v>
      </c>
      <c r="P457" s="304">
        <f>' ВВОД заполнить первым'!P457</f>
        <v>0</v>
      </c>
      <c r="Q457" s="304">
        <f>' ВВОД заполнить первым'!Q457</f>
        <v>0</v>
      </c>
      <c r="R457" s="304">
        <f>' ВВОД заполнить первым'!R457</f>
        <v>0</v>
      </c>
      <c r="S457" s="304">
        <f>' ВВОД заполнить первым'!S457</f>
        <v>0</v>
      </c>
      <c r="T457" s="304">
        <f>' ВВОД заполнить первым'!T457</f>
        <v>0</v>
      </c>
      <c r="U457" s="304">
        <f>' ВВОД заполнить первым'!U457</f>
        <v>0</v>
      </c>
      <c r="V457" s="304">
        <f>' ВВОД заполнить первым'!V457</f>
        <v>0</v>
      </c>
      <c r="W457" s="304">
        <f>' ВВОД заполнить первым'!W457</f>
        <v>0</v>
      </c>
      <c r="X457" s="304">
        <f>' ВВОД заполнить первым'!X457</f>
        <v>0</v>
      </c>
      <c r="Y457" s="304">
        <f>' ВВОД заполнить первым'!Y457</f>
        <v>0</v>
      </c>
      <c r="Z457" s="304">
        <f>' ВВОД заполнить первым'!Z457</f>
        <v>0</v>
      </c>
      <c r="AA457" s="304">
        <f>' ВВОД заполнить первым'!AA457</f>
        <v>0</v>
      </c>
      <c r="AB457" s="304">
        <f>' ВВОД заполнить первым'!AB457</f>
        <v>0</v>
      </c>
      <c r="AC457" s="304">
        <f>' ВВОД заполнить первым'!AC457</f>
        <v>0</v>
      </c>
      <c r="AD457" s="304">
        <f>' ВВОД заполнить первым'!AD457</f>
        <v>0</v>
      </c>
      <c r="AE457" s="304">
        <f>' ВВОД заполнить первым'!AE457</f>
        <v>0</v>
      </c>
      <c r="AF457" s="304">
        <f>' ВВОД заполнить первым'!AF457</f>
        <v>0</v>
      </c>
      <c r="AG457" s="304">
        <f>' ВВОД заполнить первым'!AG457</f>
        <v>0</v>
      </c>
      <c r="AH457" s="304">
        <f>' ВВОД заполнить первым'!AH457</f>
        <v>0</v>
      </c>
      <c r="AI457" s="304">
        <f>' ВВОД заполнить первым'!AJ457</f>
        <v>0</v>
      </c>
      <c r="AJ457" s="304">
        <f>' ВВОД заполнить первым'!AK457</f>
        <v>0</v>
      </c>
      <c r="AK457" s="304">
        <f>' ВВОД заполнить первым'!AL457</f>
        <v>0</v>
      </c>
      <c r="AL457" s="304">
        <f>' ВВОД заполнить первым'!AM457</f>
        <v>0</v>
      </c>
      <c r="AM457" s="304">
        <f>' ВВОД заполнить первым'!AN457</f>
        <v>0</v>
      </c>
      <c r="AN457" s="304">
        <f>' ВВОД заполнить первым'!AO457</f>
        <v>0</v>
      </c>
      <c r="AO457" s="304">
        <f>' ВВОД заполнить первым'!AP457</f>
        <v>0</v>
      </c>
      <c r="AP457" s="304">
        <f>' ВВОД заполнить первым'!AQ457</f>
        <v>0</v>
      </c>
      <c r="AQ457" s="304">
        <f>' ВВОД заполнить первым'!AR457</f>
        <v>0</v>
      </c>
      <c r="AR457" s="304">
        <f>' ВВОД заполнить первым'!AS457</f>
        <v>0</v>
      </c>
      <c r="AS457" s="304">
        <f>' ВВОД заполнить первым'!AT457</f>
        <v>0</v>
      </c>
      <c r="AT457" s="304">
        <f>' ВВОД заполнить первым'!AU457</f>
        <v>0</v>
      </c>
      <c r="AU457" s="304">
        <f>' ВВОД заполнить первым'!AV457</f>
        <v>0</v>
      </c>
      <c r="AV457" s="304">
        <f>' ВВОД заполнить первым'!AW457</f>
        <v>0</v>
      </c>
      <c r="AW457" s="304">
        <f>' ВВОД заполнить первым'!AX457</f>
        <v>0</v>
      </c>
      <c r="AX457" s="304">
        <f>' ВВОД заполнить первым'!AY457</f>
        <v>0</v>
      </c>
      <c r="AY457" s="304">
        <f>' ВВОД заполнить первым'!AZ457</f>
        <v>0</v>
      </c>
      <c r="AZ457" s="304">
        <f>' ВВОД заполнить первым'!BA457</f>
        <v>0</v>
      </c>
      <c r="BA457" s="304">
        <f>' ВВОД заполнить первым'!BB457</f>
        <v>0</v>
      </c>
      <c r="BB457" s="304">
        <f>' ВВОД заполнить первым'!BC457</f>
        <v>0</v>
      </c>
      <c r="BC457" s="304">
        <f>' ВВОД заполнить первым'!BD457</f>
        <v>0</v>
      </c>
      <c r="BD457" s="304">
        <f>' ВВОД заполнить первым'!BE457</f>
        <v>0</v>
      </c>
      <c r="BE457" s="304">
        <f>' ВВОД заполнить первым'!BF457</f>
        <v>0</v>
      </c>
      <c r="BF457" s="304">
        <f>' ВВОД заполнить первым'!BG457</f>
        <v>0</v>
      </c>
      <c r="BG457" s="304">
        <f>' ВВОД заполнить первым'!BH457</f>
        <v>0</v>
      </c>
      <c r="BH457" s="304">
        <f>' ВВОД заполнить первым'!BI457</f>
        <v>0</v>
      </c>
      <c r="BI457" s="304">
        <f>' ВВОД заполнить первым'!BJ457</f>
        <v>0</v>
      </c>
      <c r="BJ457" s="304">
        <f>' ВВОД заполнить первым'!BK457</f>
        <v>0</v>
      </c>
      <c r="BK457" s="304">
        <f>' ВВОД заполнить первым'!BL457</f>
        <v>0</v>
      </c>
      <c r="BL457" s="304">
        <f>' ВВОД заполнить первым'!BM457</f>
        <v>0</v>
      </c>
      <c r="BM457" s="304">
        <f>' ВВОД заполнить первым'!BN457</f>
        <v>0</v>
      </c>
      <c r="BN457" s="304">
        <f>' ВВОД заполнить первым'!BO457</f>
        <v>0</v>
      </c>
      <c r="BO457" s="304">
        <f>' ВВОД заполнить первым'!BP457</f>
        <v>0</v>
      </c>
      <c r="BP457" s="304">
        <f>' ВВОД заполнить первым'!BQ457</f>
        <v>0</v>
      </c>
      <c r="BQ457" s="304">
        <f ca="1">' ВВОД заполнить первым'!BR457</f>
        <v>0</v>
      </c>
      <c r="BR457" s="304">
        <f ca="1">' ВВОД заполнить первым'!BS457</f>
        <v>0</v>
      </c>
      <c r="BS457" s="304">
        <f>' ВВОД заполнить первым'!BT457</f>
        <v>0</v>
      </c>
      <c r="BT457" s="304">
        <f ca="1">' ВВОД заполнить первым'!BU457</f>
        <v>119</v>
      </c>
      <c r="BU457" s="304">
        <f ca="1">' ВВОД заполнить первым'!BV457</f>
        <v>0</v>
      </c>
      <c r="BV457" s="304">
        <f ca="1">' ВВОД заполнить первым'!BW457</f>
        <v>0</v>
      </c>
      <c r="BW457" s="304">
        <f ca="1">' ВВОД заполнить первым'!BX457</f>
        <v>0</v>
      </c>
      <c r="BX457" s="304">
        <f ca="1">' ВВОД заполнить первым'!BY457</f>
        <v>0</v>
      </c>
      <c r="BY457" s="304">
        <f ca="1">' ВВОД заполнить первым'!BZ457</f>
        <v>0</v>
      </c>
      <c r="BZ457" s="304">
        <f ca="1">' ВВОД заполнить первым'!CA457</f>
        <v>0</v>
      </c>
      <c r="CA457" s="304">
        <f ca="1">' ВВОД заполнить первым'!CB457</f>
        <v>0</v>
      </c>
      <c r="CB457" s="304">
        <f ca="1">' ВВОД заполнить первым'!CC457</f>
        <v>0</v>
      </c>
      <c r="CC457" s="304">
        <f ca="1">' ВВОД заполнить первым'!CD457</f>
        <v>0</v>
      </c>
      <c r="CD457" s="304">
        <f ca="1">' ВВОД заполнить первым'!CE457</f>
        <v>0</v>
      </c>
      <c r="CE457" s="304">
        <f ca="1">' ВВОД заполнить первым'!CF457</f>
        <v>0</v>
      </c>
      <c r="CF457" s="304">
        <f ca="1">' ВВОД заполнить первым'!CG457</f>
        <v>0</v>
      </c>
      <c r="CG457" s="304">
        <f ca="1">' ВВОД заполнить первым'!CH457</f>
        <v>0</v>
      </c>
      <c r="CH457" s="304">
        <f ca="1">' ВВОД заполнить первым'!CI457</f>
        <v>0</v>
      </c>
      <c r="CI457" s="304">
        <f ca="1">' ВВОД заполнить первым'!CJ457</f>
        <v>0</v>
      </c>
      <c r="CJ457" s="304">
        <f ca="1">' ВВОД заполнить первым'!CK457</f>
        <v>0</v>
      </c>
      <c r="CK457" s="304">
        <f ca="1">' ВВОД заполнить первым'!CL457</f>
        <v>0</v>
      </c>
      <c r="CL457" s="304">
        <f ca="1">' ВВОД заполнить первым'!CM457</f>
        <v>0</v>
      </c>
      <c r="CM457" s="304">
        <f ca="1">' ВВОД заполнить первым'!CN457</f>
        <v>0</v>
      </c>
      <c r="CN457" s="304">
        <f ca="1">' ВВОД заполнить первым'!CO457</f>
        <v>0</v>
      </c>
      <c r="CO457" s="304">
        <f>' ВВОД заполнить первым'!CP457</f>
        <v>0</v>
      </c>
      <c r="CP457" s="304">
        <f>' ВВОД заполнить первым'!CQ457</f>
        <v>0</v>
      </c>
      <c r="CQ457" s="304">
        <f>' ВВОД заполнить первым'!CR457</f>
        <v>0</v>
      </c>
      <c r="CR457" s="304">
        <f>' ВВОД заполнить первым'!CS457</f>
        <v>0</v>
      </c>
      <c r="CS457" s="304">
        <f>' ВВОД заполнить первым'!CT457</f>
        <v>0</v>
      </c>
      <c r="CT457" s="304">
        <f>' ВВОД заполнить первым'!CU457</f>
        <v>0</v>
      </c>
      <c r="CU457" s="304">
        <f>' ВВОД заполнить первым'!CV457</f>
        <v>0</v>
      </c>
      <c r="CV457" s="304">
        <f>' ВВОД заполнить первым'!CW457</f>
        <v>0</v>
      </c>
      <c r="CW457" s="304">
        <f>' ВВОД заполнить первым'!CX457</f>
        <v>0</v>
      </c>
      <c r="CX457" s="304">
        <f>' ВВОД заполнить первым'!CY457</f>
        <v>0</v>
      </c>
      <c r="CY457" s="304">
        <f>' ВВОД заполнить первым'!CZ457</f>
        <v>0</v>
      </c>
      <c r="CZ457" s="304">
        <f>' ВВОД заполнить первым'!DA457</f>
        <v>0</v>
      </c>
      <c r="DA457" s="304">
        <f>' ВВОД заполнить первым'!DB457</f>
        <v>0</v>
      </c>
      <c r="DB457" s="304">
        <f>' ВВОД заполнить первым'!DC457</f>
        <v>0</v>
      </c>
      <c r="DC457" s="304">
        <f>' ВВОД заполнить первым'!DD457</f>
        <v>0</v>
      </c>
      <c r="DD457" s="304">
        <f>' ВВОД заполнить первым'!DE457</f>
        <v>0</v>
      </c>
      <c r="DE457" s="304">
        <f>' ВВОД заполнить первым'!DF457</f>
        <v>0</v>
      </c>
      <c r="DF457" s="304">
        <f>' ВВОД заполнить первым'!DG457</f>
        <v>0</v>
      </c>
      <c r="DG457" s="304">
        <f>' ВВОД заполнить первым'!DH457</f>
        <v>0</v>
      </c>
      <c r="DH457" s="304">
        <f>' ВВОД заполнить первым'!DI457</f>
        <v>0</v>
      </c>
      <c r="DI457" s="304">
        <f>' ВВОД заполнить первым'!DJ457</f>
        <v>0</v>
      </c>
      <c r="DJ457" s="304">
        <f>' ВВОД заполнить первым'!DK457</f>
        <v>0</v>
      </c>
      <c r="DK457" s="304">
        <f>' ВВОД заполнить первым'!DL457</f>
        <v>0</v>
      </c>
      <c r="DL457" s="304">
        <f>' ВВОД заполнить первым'!DM457</f>
        <v>0</v>
      </c>
      <c r="DM457" s="304">
        <f>' ВВОД заполнить первым'!DN457</f>
        <v>0</v>
      </c>
      <c r="DN457" s="304">
        <f>' ВВОД заполнить первым'!DO457</f>
        <v>0</v>
      </c>
      <c r="DO457" s="304">
        <f>' ВВОД заполнить первым'!DP457</f>
        <v>0</v>
      </c>
      <c r="DP457" s="304">
        <f>' ВВОД заполнить первым'!DQ457</f>
        <v>0</v>
      </c>
      <c r="DQ457" s="304">
        <f>' ВВОД заполнить первым'!DR457</f>
        <v>0</v>
      </c>
      <c r="DR457" s="304">
        <f>' ВВОД заполнить первым'!DS457</f>
        <v>0</v>
      </c>
      <c r="DS457" s="304">
        <f>' ВВОД заполнить первым'!DT457</f>
        <v>0</v>
      </c>
      <c r="DT457" s="304">
        <f>' ВВОД заполнить первым'!DU457</f>
        <v>0</v>
      </c>
      <c r="DU457" s="304">
        <f>' ВВОД заполнить первым'!DV457</f>
        <v>0</v>
      </c>
    </row>
    <row r="458" spans="1:125" s="14" customFormat="1" hidden="1">
      <c r="A458" s="71">
        <f t="shared" si="7"/>
        <v>0</v>
      </c>
      <c r="B458" s="72"/>
      <c r="C458" s="72"/>
      <c r="D458" s="72"/>
      <c r="E458" s="72"/>
      <c r="F458" s="72"/>
      <c r="G458" s="72"/>
      <c r="H458" s="72"/>
      <c r="I458" s="72"/>
      <c r="J458" s="72"/>
      <c r="K458" s="72"/>
      <c r="L458" s="72"/>
      <c r="M458" s="72"/>
      <c r="N458" s="72"/>
      <c r="O458" s="63" t="s">
        <v>127</v>
      </c>
      <c r="P458" s="304">
        <f>' ВВОД заполнить первым'!P458</f>
        <v>0</v>
      </c>
      <c r="Q458" s="304">
        <f>' ВВОД заполнить первым'!Q458</f>
        <v>0</v>
      </c>
      <c r="R458" s="304">
        <f>' ВВОД заполнить первым'!R458</f>
        <v>0</v>
      </c>
      <c r="S458" s="304">
        <f>' ВВОД заполнить первым'!S458</f>
        <v>0</v>
      </c>
      <c r="T458" s="304">
        <f>' ВВОД заполнить первым'!T458</f>
        <v>0</v>
      </c>
      <c r="U458" s="304">
        <f>' ВВОД заполнить первым'!U458</f>
        <v>0</v>
      </c>
      <c r="V458" s="304">
        <f>' ВВОД заполнить первым'!V458</f>
        <v>0</v>
      </c>
      <c r="W458" s="304">
        <f>' ВВОД заполнить первым'!W458</f>
        <v>0</v>
      </c>
      <c r="X458" s="304">
        <f>' ВВОД заполнить первым'!X458</f>
        <v>0</v>
      </c>
      <c r="Y458" s="304">
        <f>' ВВОД заполнить первым'!Y458</f>
        <v>0</v>
      </c>
      <c r="Z458" s="304">
        <f>' ВВОД заполнить первым'!Z458</f>
        <v>0</v>
      </c>
      <c r="AA458" s="304">
        <f>' ВВОД заполнить первым'!AA458</f>
        <v>0</v>
      </c>
      <c r="AB458" s="304">
        <f>' ВВОД заполнить первым'!AB458</f>
        <v>0</v>
      </c>
      <c r="AC458" s="304">
        <f>' ВВОД заполнить первым'!AC458</f>
        <v>0</v>
      </c>
      <c r="AD458" s="304">
        <f>' ВВОД заполнить первым'!AD458</f>
        <v>0</v>
      </c>
      <c r="AE458" s="304">
        <f>' ВВОД заполнить первым'!AE458</f>
        <v>0</v>
      </c>
      <c r="AF458" s="304">
        <f>' ВВОД заполнить первым'!AF458</f>
        <v>0</v>
      </c>
      <c r="AG458" s="304">
        <f>' ВВОД заполнить первым'!AG458</f>
        <v>0</v>
      </c>
      <c r="AH458" s="304">
        <f>' ВВОД заполнить первым'!AH458</f>
        <v>0</v>
      </c>
      <c r="AI458" s="304">
        <f>' ВВОД заполнить первым'!AJ458</f>
        <v>0</v>
      </c>
      <c r="AJ458" s="304">
        <f>' ВВОД заполнить первым'!AK458</f>
        <v>0</v>
      </c>
      <c r="AK458" s="304">
        <f>' ВВОД заполнить первым'!AL458</f>
        <v>0</v>
      </c>
      <c r="AL458" s="304">
        <f>' ВВОД заполнить первым'!AM458</f>
        <v>0</v>
      </c>
      <c r="AM458" s="304">
        <f>' ВВОД заполнить первым'!AN458</f>
        <v>0</v>
      </c>
      <c r="AN458" s="304">
        <f>' ВВОД заполнить первым'!AO458</f>
        <v>0</v>
      </c>
      <c r="AO458" s="304">
        <f>' ВВОД заполнить первым'!AP458</f>
        <v>0</v>
      </c>
      <c r="AP458" s="304">
        <f>' ВВОД заполнить первым'!AQ458</f>
        <v>0</v>
      </c>
      <c r="AQ458" s="304">
        <f>' ВВОД заполнить первым'!AR458</f>
        <v>0</v>
      </c>
      <c r="AR458" s="304">
        <f>' ВВОД заполнить первым'!AS458</f>
        <v>0</v>
      </c>
      <c r="AS458" s="304">
        <f>' ВВОД заполнить первым'!AT458</f>
        <v>0</v>
      </c>
      <c r="AT458" s="304">
        <f>' ВВОД заполнить первым'!AU458</f>
        <v>0</v>
      </c>
      <c r="AU458" s="304">
        <f>' ВВОД заполнить первым'!AV458</f>
        <v>0</v>
      </c>
      <c r="AV458" s="304">
        <f>' ВВОД заполнить первым'!AW458</f>
        <v>0</v>
      </c>
      <c r="AW458" s="304">
        <f>' ВВОД заполнить первым'!AX458</f>
        <v>0</v>
      </c>
      <c r="AX458" s="304">
        <f>' ВВОД заполнить первым'!AY458</f>
        <v>0</v>
      </c>
      <c r="AY458" s="304">
        <f>' ВВОД заполнить первым'!AZ458</f>
        <v>0</v>
      </c>
      <c r="AZ458" s="304">
        <f>' ВВОД заполнить первым'!BA458</f>
        <v>0</v>
      </c>
      <c r="BA458" s="304">
        <f>' ВВОД заполнить первым'!BB458</f>
        <v>0</v>
      </c>
      <c r="BB458" s="304">
        <f>' ВВОД заполнить первым'!BC458</f>
        <v>0</v>
      </c>
      <c r="BC458" s="304">
        <f>' ВВОД заполнить первым'!BD458</f>
        <v>0</v>
      </c>
      <c r="BD458" s="304">
        <f>' ВВОД заполнить первым'!BE458</f>
        <v>0</v>
      </c>
      <c r="BE458" s="304">
        <f>' ВВОД заполнить первым'!BF458</f>
        <v>0</v>
      </c>
      <c r="BF458" s="304">
        <f>' ВВОД заполнить первым'!BG458</f>
        <v>0</v>
      </c>
      <c r="BG458" s="304">
        <f>' ВВОД заполнить первым'!BH458</f>
        <v>0</v>
      </c>
      <c r="BH458" s="304">
        <f>' ВВОД заполнить первым'!BI458</f>
        <v>0</v>
      </c>
      <c r="BI458" s="304">
        <f>' ВВОД заполнить первым'!BJ458</f>
        <v>0</v>
      </c>
      <c r="BJ458" s="304">
        <f>' ВВОД заполнить первым'!BK458</f>
        <v>0</v>
      </c>
      <c r="BK458" s="304">
        <f>' ВВОД заполнить первым'!BL458</f>
        <v>0</v>
      </c>
      <c r="BL458" s="304">
        <f>' ВВОД заполнить первым'!BM458</f>
        <v>0</v>
      </c>
      <c r="BM458" s="304">
        <f>' ВВОД заполнить первым'!BN458</f>
        <v>0</v>
      </c>
      <c r="BN458" s="304">
        <f>' ВВОД заполнить первым'!BO458</f>
        <v>0</v>
      </c>
      <c r="BO458" s="304">
        <f>' ВВОД заполнить первым'!BP458</f>
        <v>0</v>
      </c>
      <c r="BP458" s="304">
        <f>' ВВОД заполнить первым'!BQ458</f>
        <v>0</v>
      </c>
      <c r="BQ458" s="304">
        <f ca="1">' ВВОД заполнить первым'!BR458</f>
        <v>0</v>
      </c>
      <c r="BR458" s="304">
        <f ca="1">' ВВОД заполнить первым'!BS458</f>
        <v>0</v>
      </c>
      <c r="BS458" s="304">
        <f>' ВВОД заполнить первым'!BT458</f>
        <v>0</v>
      </c>
      <c r="BT458" s="304">
        <f ca="1">' ВВОД заполнить первым'!BU458</f>
        <v>119</v>
      </c>
      <c r="BU458" s="304">
        <f ca="1">' ВВОД заполнить первым'!BV458</f>
        <v>0</v>
      </c>
      <c r="BV458" s="304">
        <f ca="1">' ВВОД заполнить первым'!BW458</f>
        <v>0</v>
      </c>
      <c r="BW458" s="304">
        <f ca="1">' ВВОД заполнить первым'!BX458</f>
        <v>0</v>
      </c>
      <c r="BX458" s="304">
        <f ca="1">' ВВОД заполнить первым'!BY458</f>
        <v>0</v>
      </c>
      <c r="BY458" s="304">
        <f ca="1">' ВВОД заполнить первым'!BZ458</f>
        <v>0</v>
      </c>
      <c r="BZ458" s="304">
        <f ca="1">' ВВОД заполнить первым'!CA458</f>
        <v>0</v>
      </c>
      <c r="CA458" s="304">
        <f ca="1">' ВВОД заполнить первым'!CB458</f>
        <v>0</v>
      </c>
      <c r="CB458" s="304">
        <f ca="1">' ВВОД заполнить первым'!CC458</f>
        <v>0</v>
      </c>
      <c r="CC458" s="304">
        <f ca="1">' ВВОД заполнить первым'!CD458</f>
        <v>0</v>
      </c>
      <c r="CD458" s="304">
        <f ca="1">' ВВОД заполнить первым'!CE458</f>
        <v>0</v>
      </c>
      <c r="CE458" s="304">
        <f ca="1">' ВВОД заполнить первым'!CF458</f>
        <v>0</v>
      </c>
      <c r="CF458" s="304">
        <f ca="1">' ВВОД заполнить первым'!CG458</f>
        <v>0</v>
      </c>
      <c r="CG458" s="304">
        <f ca="1">' ВВОД заполнить первым'!CH458</f>
        <v>0</v>
      </c>
      <c r="CH458" s="304">
        <f ca="1">' ВВОД заполнить первым'!CI458</f>
        <v>0</v>
      </c>
      <c r="CI458" s="304">
        <f ca="1">' ВВОД заполнить первым'!CJ458</f>
        <v>0</v>
      </c>
      <c r="CJ458" s="304">
        <f ca="1">' ВВОД заполнить первым'!CK458</f>
        <v>0</v>
      </c>
      <c r="CK458" s="304">
        <f ca="1">' ВВОД заполнить первым'!CL458</f>
        <v>0</v>
      </c>
      <c r="CL458" s="304">
        <f ca="1">' ВВОД заполнить первым'!CM458</f>
        <v>0</v>
      </c>
      <c r="CM458" s="304">
        <f ca="1">' ВВОД заполнить первым'!CN458</f>
        <v>0</v>
      </c>
      <c r="CN458" s="304">
        <f ca="1">' ВВОД заполнить первым'!CO458</f>
        <v>0</v>
      </c>
      <c r="CO458" s="304">
        <f>' ВВОД заполнить первым'!CP458</f>
        <v>0</v>
      </c>
      <c r="CP458" s="304">
        <f>' ВВОД заполнить первым'!CQ458</f>
        <v>0</v>
      </c>
      <c r="CQ458" s="304">
        <f>' ВВОД заполнить первым'!CR458</f>
        <v>0</v>
      </c>
      <c r="CR458" s="304">
        <f>' ВВОД заполнить первым'!CS458</f>
        <v>0</v>
      </c>
      <c r="CS458" s="304">
        <f>' ВВОД заполнить первым'!CT458</f>
        <v>0</v>
      </c>
      <c r="CT458" s="304">
        <f>' ВВОД заполнить первым'!CU458</f>
        <v>0</v>
      </c>
      <c r="CU458" s="304">
        <f>' ВВОД заполнить первым'!CV458</f>
        <v>0</v>
      </c>
      <c r="CV458" s="304">
        <f>' ВВОД заполнить первым'!CW458</f>
        <v>0</v>
      </c>
      <c r="CW458" s="304">
        <f>' ВВОД заполнить первым'!CX458</f>
        <v>0</v>
      </c>
      <c r="CX458" s="304">
        <f>' ВВОД заполнить первым'!CY458</f>
        <v>0</v>
      </c>
      <c r="CY458" s="304">
        <f>' ВВОД заполнить первым'!CZ458</f>
        <v>0</v>
      </c>
      <c r="CZ458" s="304">
        <f>' ВВОД заполнить первым'!DA458</f>
        <v>0</v>
      </c>
      <c r="DA458" s="304">
        <f>' ВВОД заполнить первым'!DB458</f>
        <v>0</v>
      </c>
      <c r="DB458" s="304">
        <f>' ВВОД заполнить первым'!DC458</f>
        <v>0</v>
      </c>
      <c r="DC458" s="304">
        <f>' ВВОД заполнить первым'!DD458</f>
        <v>0</v>
      </c>
      <c r="DD458" s="304">
        <f>' ВВОД заполнить первым'!DE458</f>
        <v>0</v>
      </c>
      <c r="DE458" s="304">
        <f>' ВВОД заполнить первым'!DF458</f>
        <v>0</v>
      </c>
      <c r="DF458" s="304">
        <f>' ВВОД заполнить первым'!DG458</f>
        <v>0</v>
      </c>
      <c r="DG458" s="304">
        <f>' ВВОД заполнить первым'!DH458</f>
        <v>0</v>
      </c>
      <c r="DH458" s="304">
        <f>' ВВОД заполнить первым'!DI458</f>
        <v>0</v>
      </c>
      <c r="DI458" s="304">
        <f>' ВВОД заполнить первым'!DJ458</f>
        <v>0</v>
      </c>
      <c r="DJ458" s="304">
        <f>' ВВОД заполнить первым'!DK458</f>
        <v>0</v>
      </c>
      <c r="DK458" s="304">
        <f>' ВВОД заполнить первым'!DL458</f>
        <v>0</v>
      </c>
      <c r="DL458" s="304">
        <f>' ВВОД заполнить первым'!DM458</f>
        <v>0</v>
      </c>
      <c r="DM458" s="304">
        <f>' ВВОД заполнить первым'!DN458</f>
        <v>0</v>
      </c>
      <c r="DN458" s="304">
        <f>' ВВОД заполнить первым'!DO458</f>
        <v>0</v>
      </c>
      <c r="DO458" s="304">
        <f>' ВВОД заполнить первым'!DP458</f>
        <v>0</v>
      </c>
      <c r="DP458" s="304">
        <f>' ВВОД заполнить первым'!DQ458</f>
        <v>0</v>
      </c>
      <c r="DQ458" s="304">
        <f>' ВВОД заполнить первым'!DR458</f>
        <v>0</v>
      </c>
      <c r="DR458" s="304">
        <f>' ВВОД заполнить первым'!DS458</f>
        <v>0</v>
      </c>
      <c r="DS458" s="304">
        <f>' ВВОД заполнить первым'!DT458</f>
        <v>0</v>
      </c>
      <c r="DT458" s="304">
        <f>' ВВОД заполнить первым'!DU458</f>
        <v>0</v>
      </c>
      <c r="DU458" s="304">
        <f>' ВВОД заполнить первым'!DV458</f>
        <v>0</v>
      </c>
    </row>
    <row r="459" spans="1:125" s="14" customFormat="1" hidden="1">
      <c r="A459" s="71">
        <f t="shared" si="7"/>
        <v>0</v>
      </c>
      <c r="B459" s="72"/>
      <c r="C459" s="72"/>
      <c r="D459" s="72"/>
      <c r="E459" s="72"/>
      <c r="F459" s="72"/>
      <c r="G459" s="72"/>
      <c r="H459" s="72"/>
      <c r="I459" s="72"/>
      <c r="J459" s="72"/>
      <c r="K459" s="72"/>
      <c r="L459" s="72"/>
      <c r="M459" s="72"/>
      <c r="N459" s="72"/>
      <c r="O459" s="63" t="s">
        <v>127</v>
      </c>
      <c r="P459" s="304">
        <f>' ВВОД заполнить первым'!P459</f>
        <v>0</v>
      </c>
      <c r="Q459" s="304">
        <f>' ВВОД заполнить первым'!Q459</f>
        <v>0</v>
      </c>
      <c r="R459" s="304">
        <f>' ВВОД заполнить первым'!R459</f>
        <v>0</v>
      </c>
      <c r="S459" s="304">
        <f>' ВВОД заполнить первым'!S459</f>
        <v>0</v>
      </c>
      <c r="T459" s="304">
        <f>' ВВОД заполнить первым'!T459</f>
        <v>0</v>
      </c>
      <c r="U459" s="304">
        <f>' ВВОД заполнить первым'!U459</f>
        <v>0</v>
      </c>
      <c r="V459" s="304">
        <f>' ВВОД заполнить первым'!V459</f>
        <v>0</v>
      </c>
      <c r="W459" s="304">
        <f>' ВВОД заполнить первым'!W459</f>
        <v>0</v>
      </c>
      <c r="X459" s="304">
        <f>' ВВОД заполнить первым'!X459</f>
        <v>0</v>
      </c>
      <c r="Y459" s="304">
        <f>' ВВОД заполнить первым'!Y459</f>
        <v>0</v>
      </c>
      <c r="Z459" s="304">
        <f>' ВВОД заполнить первым'!Z459</f>
        <v>0</v>
      </c>
      <c r="AA459" s="304">
        <f>' ВВОД заполнить первым'!AA459</f>
        <v>0</v>
      </c>
      <c r="AB459" s="304">
        <f>' ВВОД заполнить первым'!AB459</f>
        <v>0</v>
      </c>
      <c r="AC459" s="304">
        <f>' ВВОД заполнить первым'!AC459</f>
        <v>0</v>
      </c>
      <c r="AD459" s="304">
        <f>' ВВОД заполнить первым'!AD459</f>
        <v>0</v>
      </c>
      <c r="AE459" s="304">
        <f>' ВВОД заполнить первым'!AE459</f>
        <v>0</v>
      </c>
      <c r="AF459" s="304">
        <f>' ВВОД заполнить первым'!AF459</f>
        <v>0</v>
      </c>
      <c r="AG459" s="304">
        <f>' ВВОД заполнить первым'!AG459</f>
        <v>0</v>
      </c>
      <c r="AH459" s="304">
        <f>' ВВОД заполнить первым'!AH459</f>
        <v>0</v>
      </c>
      <c r="AI459" s="304">
        <f>' ВВОД заполнить первым'!AJ459</f>
        <v>0</v>
      </c>
      <c r="AJ459" s="304">
        <f>' ВВОД заполнить первым'!AK459</f>
        <v>0</v>
      </c>
      <c r="AK459" s="304">
        <f>' ВВОД заполнить первым'!AL459</f>
        <v>0</v>
      </c>
      <c r="AL459" s="304">
        <f>' ВВОД заполнить первым'!AM459</f>
        <v>0</v>
      </c>
      <c r="AM459" s="304">
        <f>' ВВОД заполнить первым'!AN459</f>
        <v>0</v>
      </c>
      <c r="AN459" s="304">
        <f>' ВВОД заполнить первым'!AO459</f>
        <v>0</v>
      </c>
      <c r="AO459" s="304">
        <f>' ВВОД заполнить первым'!AP459</f>
        <v>0</v>
      </c>
      <c r="AP459" s="304">
        <f>' ВВОД заполнить первым'!AQ459</f>
        <v>0</v>
      </c>
      <c r="AQ459" s="304">
        <f>' ВВОД заполнить первым'!AR459</f>
        <v>0</v>
      </c>
      <c r="AR459" s="304">
        <f>' ВВОД заполнить первым'!AS459</f>
        <v>0</v>
      </c>
      <c r="AS459" s="304">
        <f>' ВВОД заполнить первым'!AT459</f>
        <v>0</v>
      </c>
      <c r="AT459" s="304">
        <f>' ВВОД заполнить первым'!AU459</f>
        <v>0</v>
      </c>
      <c r="AU459" s="304">
        <f>' ВВОД заполнить первым'!AV459</f>
        <v>0</v>
      </c>
      <c r="AV459" s="304">
        <f>' ВВОД заполнить первым'!AW459</f>
        <v>0</v>
      </c>
      <c r="AW459" s="304">
        <f>' ВВОД заполнить первым'!AX459</f>
        <v>0</v>
      </c>
      <c r="AX459" s="304">
        <f>' ВВОД заполнить первым'!AY459</f>
        <v>0</v>
      </c>
      <c r="AY459" s="304">
        <f>' ВВОД заполнить первым'!AZ459</f>
        <v>0</v>
      </c>
      <c r="AZ459" s="304">
        <f>' ВВОД заполнить первым'!BA459</f>
        <v>0</v>
      </c>
      <c r="BA459" s="304">
        <f>' ВВОД заполнить первым'!BB459</f>
        <v>0</v>
      </c>
      <c r="BB459" s="304">
        <f>' ВВОД заполнить первым'!BC459</f>
        <v>0</v>
      </c>
      <c r="BC459" s="304">
        <f>' ВВОД заполнить первым'!BD459</f>
        <v>0</v>
      </c>
      <c r="BD459" s="304">
        <f>' ВВОД заполнить первым'!BE459</f>
        <v>0</v>
      </c>
      <c r="BE459" s="304">
        <f>' ВВОД заполнить первым'!BF459</f>
        <v>0</v>
      </c>
      <c r="BF459" s="304">
        <f>' ВВОД заполнить первым'!BG459</f>
        <v>0</v>
      </c>
      <c r="BG459" s="304">
        <f>' ВВОД заполнить первым'!BH459</f>
        <v>0</v>
      </c>
      <c r="BH459" s="304">
        <f>' ВВОД заполнить первым'!BI459</f>
        <v>0</v>
      </c>
      <c r="BI459" s="304">
        <f>' ВВОД заполнить первым'!BJ459</f>
        <v>0</v>
      </c>
      <c r="BJ459" s="304">
        <f>' ВВОД заполнить первым'!BK459</f>
        <v>0</v>
      </c>
      <c r="BK459" s="304">
        <f>' ВВОД заполнить первым'!BL459</f>
        <v>0</v>
      </c>
      <c r="BL459" s="304">
        <f>' ВВОД заполнить первым'!BM459</f>
        <v>0</v>
      </c>
      <c r="BM459" s="304">
        <f>' ВВОД заполнить первым'!BN459</f>
        <v>0</v>
      </c>
      <c r="BN459" s="304">
        <f>' ВВОД заполнить первым'!BO459</f>
        <v>0</v>
      </c>
      <c r="BO459" s="304">
        <f>' ВВОД заполнить первым'!BP459</f>
        <v>0</v>
      </c>
      <c r="BP459" s="304">
        <f>' ВВОД заполнить первым'!BQ459</f>
        <v>0</v>
      </c>
      <c r="BQ459" s="304">
        <f ca="1">' ВВОД заполнить первым'!BR459</f>
        <v>0</v>
      </c>
      <c r="BR459" s="304">
        <f ca="1">' ВВОД заполнить первым'!BS459</f>
        <v>0</v>
      </c>
      <c r="BS459" s="304">
        <f>' ВВОД заполнить первым'!BT459</f>
        <v>0</v>
      </c>
      <c r="BT459" s="304">
        <f ca="1">' ВВОД заполнить первым'!BU459</f>
        <v>119</v>
      </c>
      <c r="BU459" s="304">
        <f ca="1">' ВВОД заполнить первым'!BV459</f>
        <v>0</v>
      </c>
      <c r="BV459" s="304">
        <f ca="1">' ВВОД заполнить первым'!BW459</f>
        <v>0</v>
      </c>
      <c r="BW459" s="304">
        <f ca="1">' ВВОД заполнить первым'!BX459</f>
        <v>0</v>
      </c>
      <c r="BX459" s="304">
        <f ca="1">' ВВОД заполнить первым'!BY459</f>
        <v>0</v>
      </c>
      <c r="BY459" s="304">
        <f ca="1">' ВВОД заполнить первым'!BZ459</f>
        <v>0</v>
      </c>
      <c r="BZ459" s="304">
        <f ca="1">' ВВОД заполнить первым'!CA459</f>
        <v>0</v>
      </c>
      <c r="CA459" s="304">
        <f ca="1">' ВВОД заполнить первым'!CB459</f>
        <v>0</v>
      </c>
      <c r="CB459" s="304">
        <f ca="1">' ВВОД заполнить первым'!CC459</f>
        <v>0</v>
      </c>
      <c r="CC459" s="304">
        <f ca="1">' ВВОД заполнить первым'!CD459</f>
        <v>0</v>
      </c>
      <c r="CD459" s="304">
        <f ca="1">' ВВОД заполнить первым'!CE459</f>
        <v>0</v>
      </c>
      <c r="CE459" s="304">
        <f ca="1">' ВВОД заполнить первым'!CF459</f>
        <v>0</v>
      </c>
      <c r="CF459" s="304">
        <f ca="1">' ВВОД заполнить первым'!CG459</f>
        <v>0</v>
      </c>
      <c r="CG459" s="304">
        <f ca="1">' ВВОД заполнить первым'!CH459</f>
        <v>0</v>
      </c>
      <c r="CH459" s="304">
        <f ca="1">' ВВОД заполнить первым'!CI459</f>
        <v>0</v>
      </c>
      <c r="CI459" s="304">
        <f ca="1">' ВВОД заполнить первым'!CJ459</f>
        <v>0</v>
      </c>
      <c r="CJ459" s="304">
        <f ca="1">' ВВОД заполнить первым'!CK459</f>
        <v>0</v>
      </c>
      <c r="CK459" s="304">
        <f ca="1">' ВВОД заполнить первым'!CL459</f>
        <v>0</v>
      </c>
      <c r="CL459" s="304">
        <f ca="1">' ВВОД заполнить первым'!CM459</f>
        <v>0</v>
      </c>
      <c r="CM459" s="304">
        <f ca="1">' ВВОД заполнить первым'!CN459</f>
        <v>0</v>
      </c>
      <c r="CN459" s="304">
        <f ca="1">' ВВОД заполнить первым'!CO459</f>
        <v>0</v>
      </c>
      <c r="CO459" s="304">
        <f>' ВВОД заполнить первым'!CP459</f>
        <v>0</v>
      </c>
      <c r="CP459" s="304">
        <f>' ВВОД заполнить первым'!CQ459</f>
        <v>0</v>
      </c>
      <c r="CQ459" s="304">
        <f>' ВВОД заполнить первым'!CR459</f>
        <v>0</v>
      </c>
      <c r="CR459" s="304">
        <f>' ВВОД заполнить первым'!CS459</f>
        <v>0</v>
      </c>
      <c r="CS459" s="304">
        <f>' ВВОД заполнить первым'!CT459</f>
        <v>0</v>
      </c>
      <c r="CT459" s="304">
        <f>' ВВОД заполнить первым'!CU459</f>
        <v>0</v>
      </c>
      <c r="CU459" s="304">
        <f>' ВВОД заполнить первым'!CV459</f>
        <v>0</v>
      </c>
      <c r="CV459" s="304">
        <f>' ВВОД заполнить первым'!CW459</f>
        <v>0</v>
      </c>
      <c r="CW459" s="304">
        <f>' ВВОД заполнить первым'!CX459</f>
        <v>0</v>
      </c>
      <c r="CX459" s="304">
        <f>' ВВОД заполнить первым'!CY459</f>
        <v>0</v>
      </c>
      <c r="CY459" s="304">
        <f>' ВВОД заполнить первым'!CZ459</f>
        <v>0</v>
      </c>
      <c r="CZ459" s="304">
        <f>' ВВОД заполнить первым'!DA459</f>
        <v>0</v>
      </c>
      <c r="DA459" s="304">
        <f>' ВВОД заполнить первым'!DB459</f>
        <v>0</v>
      </c>
      <c r="DB459" s="304">
        <f>' ВВОД заполнить первым'!DC459</f>
        <v>0</v>
      </c>
      <c r="DC459" s="304">
        <f>' ВВОД заполнить первым'!DD459</f>
        <v>0</v>
      </c>
      <c r="DD459" s="304">
        <f>' ВВОД заполнить первым'!DE459</f>
        <v>0</v>
      </c>
      <c r="DE459" s="304">
        <f>' ВВОД заполнить первым'!DF459</f>
        <v>0</v>
      </c>
      <c r="DF459" s="304">
        <f>' ВВОД заполнить первым'!DG459</f>
        <v>0</v>
      </c>
      <c r="DG459" s="304">
        <f>' ВВОД заполнить первым'!DH459</f>
        <v>0</v>
      </c>
      <c r="DH459" s="304">
        <f>' ВВОД заполнить первым'!DI459</f>
        <v>0</v>
      </c>
      <c r="DI459" s="304">
        <f>' ВВОД заполнить первым'!DJ459</f>
        <v>0</v>
      </c>
      <c r="DJ459" s="304">
        <f>' ВВОД заполнить первым'!DK459</f>
        <v>0</v>
      </c>
      <c r="DK459" s="304">
        <f>' ВВОД заполнить первым'!DL459</f>
        <v>0</v>
      </c>
      <c r="DL459" s="304">
        <f>' ВВОД заполнить первым'!DM459</f>
        <v>0</v>
      </c>
      <c r="DM459" s="304">
        <f>' ВВОД заполнить первым'!DN459</f>
        <v>0</v>
      </c>
      <c r="DN459" s="304">
        <f>' ВВОД заполнить первым'!DO459</f>
        <v>0</v>
      </c>
      <c r="DO459" s="304">
        <f>' ВВОД заполнить первым'!DP459</f>
        <v>0</v>
      </c>
      <c r="DP459" s="304">
        <f>' ВВОД заполнить первым'!DQ459</f>
        <v>0</v>
      </c>
      <c r="DQ459" s="304">
        <f>' ВВОД заполнить первым'!DR459</f>
        <v>0</v>
      </c>
      <c r="DR459" s="304">
        <f>' ВВОД заполнить первым'!DS459</f>
        <v>0</v>
      </c>
      <c r="DS459" s="304">
        <f>' ВВОД заполнить первым'!DT459</f>
        <v>0</v>
      </c>
      <c r="DT459" s="304">
        <f>' ВВОД заполнить первым'!DU459</f>
        <v>0</v>
      </c>
      <c r="DU459" s="304">
        <f>' ВВОД заполнить первым'!DV459</f>
        <v>0</v>
      </c>
    </row>
    <row r="460" spans="1:125" s="14" customFormat="1" hidden="1">
      <c r="A460" s="71">
        <f t="shared" si="7"/>
        <v>0</v>
      </c>
      <c r="B460" s="72"/>
      <c r="C460" s="72"/>
      <c r="D460" s="72"/>
      <c r="E460" s="72"/>
      <c r="F460" s="72"/>
      <c r="G460" s="72"/>
      <c r="H460" s="72"/>
      <c r="I460" s="72"/>
      <c r="J460" s="72"/>
      <c r="K460" s="72"/>
      <c r="L460" s="72"/>
      <c r="M460" s="72"/>
      <c r="N460" s="72"/>
      <c r="O460" s="63" t="s">
        <v>127</v>
      </c>
      <c r="P460" s="304">
        <f>' ВВОД заполнить первым'!P460</f>
        <v>0</v>
      </c>
      <c r="Q460" s="304">
        <f>' ВВОД заполнить первым'!Q460</f>
        <v>0</v>
      </c>
      <c r="R460" s="304">
        <f>' ВВОД заполнить первым'!R460</f>
        <v>0</v>
      </c>
      <c r="S460" s="304">
        <f>' ВВОД заполнить первым'!S460</f>
        <v>0</v>
      </c>
      <c r="T460" s="304">
        <f>' ВВОД заполнить первым'!T460</f>
        <v>0</v>
      </c>
      <c r="U460" s="304">
        <f>' ВВОД заполнить первым'!U460</f>
        <v>0</v>
      </c>
      <c r="V460" s="304">
        <f>' ВВОД заполнить первым'!V460</f>
        <v>0</v>
      </c>
      <c r="W460" s="304">
        <f>' ВВОД заполнить первым'!W460</f>
        <v>0</v>
      </c>
      <c r="X460" s="304">
        <f>' ВВОД заполнить первым'!X460</f>
        <v>0</v>
      </c>
      <c r="Y460" s="304">
        <f>' ВВОД заполнить первым'!Y460</f>
        <v>0</v>
      </c>
      <c r="Z460" s="304">
        <f>' ВВОД заполнить первым'!Z460</f>
        <v>0</v>
      </c>
      <c r="AA460" s="304">
        <f>' ВВОД заполнить первым'!AA460</f>
        <v>0</v>
      </c>
      <c r="AB460" s="304">
        <f>' ВВОД заполнить первым'!AB460</f>
        <v>0</v>
      </c>
      <c r="AC460" s="304">
        <f>' ВВОД заполнить первым'!AC460</f>
        <v>0</v>
      </c>
      <c r="AD460" s="304">
        <f>' ВВОД заполнить первым'!AD460</f>
        <v>0</v>
      </c>
      <c r="AE460" s="304">
        <f>' ВВОД заполнить первым'!AE460</f>
        <v>0</v>
      </c>
      <c r="AF460" s="304">
        <f>' ВВОД заполнить первым'!AF460</f>
        <v>0</v>
      </c>
      <c r="AG460" s="304">
        <f>' ВВОД заполнить первым'!AG460</f>
        <v>0</v>
      </c>
      <c r="AH460" s="304">
        <f>' ВВОД заполнить первым'!AH460</f>
        <v>0</v>
      </c>
      <c r="AI460" s="304">
        <f>' ВВОД заполнить первым'!AJ460</f>
        <v>0</v>
      </c>
      <c r="AJ460" s="304">
        <f>' ВВОД заполнить первым'!AK460</f>
        <v>0</v>
      </c>
      <c r="AK460" s="304">
        <f>' ВВОД заполнить первым'!AL460</f>
        <v>0</v>
      </c>
      <c r="AL460" s="304">
        <f>' ВВОД заполнить первым'!AM460</f>
        <v>0</v>
      </c>
      <c r="AM460" s="304">
        <f>' ВВОД заполнить первым'!AN460</f>
        <v>0</v>
      </c>
      <c r="AN460" s="304">
        <f>' ВВОД заполнить первым'!AO460</f>
        <v>0</v>
      </c>
      <c r="AO460" s="304">
        <f>' ВВОД заполнить первым'!AP460</f>
        <v>0</v>
      </c>
      <c r="AP460" s="304">
        <f>' ВВОД заполнить первым'!AQ460</f>
        <v>0</v>
      </c>
      <c r="AQ460" s="304">
        <f>' ВВОД заполнить первым'!AR460</f>
        <v>0</v>
      </c>
      <c r="AR460" s="304">
        <f>' ВВОД заполнить первым'!AS460</f>
        <v>0</v>
      </c>
      <c r="AS460" s="304">
        <f>' ВВОД заполнить первым'!AT460</f>
        <v>0</v>
      </c>
      <c r="AT460" s="304">
        <f>' ВВОД заполнить первым'!AU460</f>
        <v>0</v>
      </c>
      <c r="AU460" s="304">
        <f>' ВВОД заполнить первым'!AV460</f>
        <v>0</v>
      </c>
      <c r="AV460" s="304">
        <f>' ВВОД заполнить первым'!AW460</f>
        <v>0</v>
      </c>
      <c r="AW460" s="304">
        <f>' ВВОД заполнить первым'!AX460</f>
        <v>0</v>
      </c>
      <c r="AX460" s="304">
        <f>' ВВОД заполнить первым'!AY460</f>
        <v>0</v>
      </c>
      <c r="AY460" s="304">
        <f>' ВВОД заполнить первым'!AZ460</f>
        <v>0</v>
      </c>
      <c r="AZ460" s="304">
        <f>' ВВОД заполнить первым'!BA460</f>
        <v>0</v>
      </c>
      <c r="BA460" s="304">
        <f>' ВВОД заполнить первым'!BB460</f>
        <v>0</v>
      </c>
      <c r="BB460" s="304">
        <f>' ВВОД заполнить первым'!BC460</f>
        <v>0</v>
      </c>
      <c r="BC460" s="304">
        <f>' ВВОД заполнить первым'!BD460</f>
        <v>0</v>
      </c>
      <c r="BD460" s="304">
        <f>' ВВОД заполнить первым'!BE460</f>
        <v>0</v>
      </c>
      <c r="BE460" s="304">
        <f>' ВВОД заполнить первым'!BF460</f>
        <v>0</v>
      </c>
      <c r="BF460" s="304">
        <f>' ВВОД заполнить первым'!BG460</f>
        <v>0</v>
      </c>
      <c r="BG460" s="304">
        <f>' ВВОД заполнить первым'!BH460</f>
        <v>0</v>
      </c>
      <c r="BH460" s="304">
        <f>' ВВОД заполнить первым'!BI460</f>
        <v>0</v>
      </c>
      <c r="BI460" s="304">
        <f>' ВВОД заполнить первым'!BJ460</f>
        <v>0</v>
      </c>
      <c r="BJ460" s="304">
        <f>' ВВОД заполнить первым'!BK460</f>
        <v>0</v>
      </c>
      <c r="BK460" s="304">
        <f>' ВВОД заполнить первым'!BL460</f>
        <v>0</v>
      </c>
      <c r="BL460" s="304">
        <f>' ВВОД заполнить первым'!BM460</f>
        <v>0</v>
      </c>
      <c r="BM460" s="304">
        <f>' ВВОД заполнить первым'!BN460</f>
        <v>0</v>
      </c>
      <c r="BN460" s="304">
        <f>' ВВОД заполнить первым'!BO460</f>
        <v>0</v>
      </c>
      <c r="BO460" s="304">
        <f>' ВВОД заполнить первым'!BP460</f>
        <v>0</v>
      </c>
      <c r="BP460" s="304">
        <f>' ВВОД заполнить первым'!BQ460</f>
        <v>0</v>
      </c>
      <c r="BQ460" s="304">
        <f ca="1">' ВВОД заполнить первым'!BR460</f>
        <v>0</v>
      </c>
      <c r="BR460" s="304">
        <f ca="1">' ВВОД заполнить первым'!BS460</f>
        <v>0</v>
      </c>
      <c r="BS460" s="304">
        <f>' ВВОД заполнить первым'!BT460</f>
        <v>0</v>
      </c>
      <c r="BT460" s="304">
        <f ca="1">' ВВОД заполнить первым'!BU460</f>
        <v>119</v>
      </c>
      <c r="BU460" s="304">
        <f ca="1">' ВВОД заполнить первым'!BV460</f>
        <v>0</v>
      </c>
      <c r="BV460" s="304">
        <f ca="1">' ВВОД заполнить первым'!BW460</f>
        <v>0</v>
      </c>
      <c r="BW460" s="304">
        <f ca="1">' ВВОД заполнить первым'!BX460</f>
        <v>0</v>
      </c>
      <c r="BX460" s="304">
        <f ca="1">' ВВОД заполнить первым'!BY460</f>
        <v>0</v>
      </c>
      <c r="BY460" s="304">
        <f ca="1">' ВВОД заполнить первым'!BZ460</f>
        <v>0</v>
      </c>
      <c r="BZ460" s="304">
        <f ca="1">' ВВОД заполнить первым'!CA460</f>
        <v>0</v>
      </c>
      <c r="CA460" s="304">
        <f ca="1">' ВВОД заполнить первым'!CB460</f>
        <v>0</v>
      </c>
      <c r="CB460" s="304">
        <f ca="1">' ВВОД заполнить первым'!CC460</f>
        <v>0</v>
      </c>
      <c r="CC460" s="304">
        <f ca="1">' ВВОД заполнить первым'!CD460</f>
        <v>0</v>
      </c>
      <c r="CD460" s="304">
        <f ca="1">' ВВОД заполнить первым'!CE460</f>
        <v>0</v>
      </c>
      <c r="CE460" s="304">
        <f ca="1">' ВВОД заполнить первым'!CF460</f>
        <v>0</v>
      </c>
      <c r="CF460" s="304">
        <f ca="1">' ВВОД заполнить первым'!CG460</f>
        <v>0</v>
      </c>
      <c r="CG460" s="304">
        <f ca="1">' ВВОД заполнить первым'!CH460</f>
        <v>0</v>
      </c>
      <c r="CH460" s="304">
        <f ca="1">' ВВОД заполнить первым'!CI460</f>
        <v>0</v>
      </c>
      <c r="CI460" s="304">
        <f ca="1">' ВВОД заполнить первым'!CJ460</f>
        <v>0</v>
      </c>
      <c r="CJ460" s="304">
        <f ca="1">' ВВОД заполнить первым'!CK460</f>
        <v>0</v>
      </c>
      <c r="CK460" s="304">
        <f ca="1">' ВВОД заполнить первым'!CL460</f>
        <v>0</v>
      </c>
      <c r="CL460" s="304">
        <f ca="1">' ВВОД заполнить первым'!CM460</f>
        <v>0</v>
      </c>
      <c r="CM460" s="304">
        <f ca="1">' ВВОД заполнить первым'!CN460</f>
        <v>0</v>
      </c>
      <c r="CN460" s="304">
        <f ca="1">' ВВОД заполнить первым'!CO460</f>
        <v>0</v>
      </c>
      <c r="CO460" s="304">
        <f>' ВВОД заполнить первым'!CP460</f>
        <v>0</v>
      </c>
      <c r="CP460" s="304">
        <f>' ВВОД заполнить первым'!CQ460</f>
        <v>0</v>
      </c>
      <c r="CQ460" s="304">
        <f>' ВВОД заполнить первым'!CR460</f>
        <v>0</v>
      </c>
      <c r="CR460" s="304">
        <f>' ВВОД заполнить первым'!CS460</f>
        <v>0</v>
      </c>
      <c r="CS460" s="304">
        <f>' ВВОД заполнить первым'!CT460</f>
        <v>0</v>
      </c>
      <c r="CT460" s="304">
        <f>' ВВОД заполнить первым'!CU460</f>
        <v>0</v>
      </c>
      <c r="CU460" s="304">
        <f>' ВВОД заполнить первым'!CV460</f>
        <v>0</v>
      </c>
      <c r="CV460" s="304">
        <f>' ВВОД заполнить первым'!CW460</f>
        <v>0</v>
      </c>
      <c r="CW460" s="304">
        <f>' ВВОД заполнить первым'!CX460</f>
        <v>0</v>
      </c>
      <c r="CX460" s="304">
        <f>' ВВОД заполнить первым'!CY460</f>
        <v>0</v>
      </c>
      <c r="CY460" s="304">
        <f>' ВВОД заполнить первым'!CZ460</f>
        <v>0</v>
      </c>
      <c r="CZ460" s="304">
        <f>' ВВОД заполнить первым'!DA460</f>
        <v>0</v>
      </c>
      <c r="DA460" s="304">
        <f>' ВВОД заполнить первым'!DB460</f>
        <v>0</v>
      </c>
      <c r="DB460" s="304">
        <f>' ВВОД заполнить первым'!DC460</f>
        <v>0</v>
      </c>
      <c r="DC460" s="304">
        <f>' ВВОД заполнить первым'!DD460</f>
        <v>0</v>
      </c>
      <c r="DD460" s="304">
        <f>' ВВОД заполнить первым'!DE460</f>
        <v>0</v>
      </c>
      <c r="DE460" s="304">
        <f>' ВВОД заполнить первым'!DF460</f>
        <v>0</v>
      </c>
      <c r="DF460" s="304">
        <f>' ВВОД заполнить первым'!DG460</f>
        <v>0</v>
      </c>
      <c r="DG460" s="304">
        <f>' ВВОД заполнить первым'!DH460</f>
        <v>0</v>
      </c>
      <c r="DH460" s="304">
        <f>' ВВОД заполнить первым'!DI460</f>
        <v>0</v>
      </c>
      <c r="DI460" s="304">
        <f>' ВВОД заполнить первым'!DJ460</f>
        <v>0</v>
      </c>
      <c r="DJ460" s="304">
        <f>' ВВОД заполнить первым'!DK460</f>
        <v>0</v>
      </c>
      <c r="DK460" s="304">
        <f>' ВВОД заполнить первым'!DL460</f>
        <v>0</v>
      </c>
      <c r="DL460" s="304">
        <f>' ВВОД заполнить первым'!DM460</f>
        <v>0</v>
      </c>
      <c r="DM460" s="304">
        <f>' ВВОД заполнить первым'!DN460</f>
        <v>0</v>
      </c>
      <c r="DN460" s="304">
        <f>' ВВОД заполнить первым'!DO460</f>
        <v>0</v>
      </c>
      <c r="DO460" s="304">
        <f>' ВВОД заполнить первым'!DP460</f>
        <v>0</v>
      </c>
      <c r="DP460" s="304">
        <f>' ВВОД заполнить первым'!DQ460</f>
        <v>0</v>
      </c>
      <c r="DQ460" s="304">
        <f>' ВВОД заполнить первым'!DR460</f>
        <v>0</v>
      </c>
      <c r="DR460" s="304">
        <f>' ВВОД заполнить первым'!DS460</f>
        <v>0</v>
      </c>
      <c r="DS460" s="304">
        <f>' ВВОД заполнить первым'!DT460</f>
        <v>0</v>
      </c>
      <c r="DT460" s="304">
        <f>' ВВОД заполнить первым'!DU460</f>
        <v>0</v>
      </c>
      <c r="DU460" s="304">
        <f>' ВВОД заполнить первым'!DV460</f>
        <v>0</v>
      </c>
    </row>
    <row r="461" spans="1:125" s="14" customFormat="1" ht="63.75">
      <c r="A461" s="64" t="s">
        <v>171</v>
      </c>
      <c r="B461" s="65"/>
      <c r="C461" s="65"/>
      <c r="D461" s="65"/>
      <c r="E461" s="65"/>
      <c r="F461" s="65"/>
      <c r="G461" s="65"/>
      <c r="H461" s="65"/>
      <c r="I461" s="65"/>
      <c r="J461" s="65"/>
      <c r="K461" s="65"/>
      <c r="L461" s="65"/>
      <c r="M461" s="65"/>
      <c r="N461" s="65"/>
      <c r="O461" s="17">
        <v>47</v>
      </c>
      <c r="P461" s="304">
        <f>' ВВОД заполнить первым'!P461</f>
        <v>0</v>
      </c>
      <c r="Q461" s="304">
        <f>' ВВОД заполнить первым'!Q461</f>
        <v>0</v>
      </c>
      <c r="R461" s="304">
        <f>' ВВОД заполнить первым'!R461</f>
        <v>0</v>
      </c>
      <c r="S461" s="304">
        <f>' ВВОД заполнить первым'!S461</f>
        <v>0</v>
      </c>
      <c r="T461" s="304">
        <f>' ВВОД заполнить первым'!T461</f>
        <v>0</v>
      </c>
      <c r="U461" s="304">
        <f>' ВВОД заполнить первым'!U461</f>
        <v>0</v>
      </c>
      <c r="V461" s="304">
        <f>' ВВОД заполнить первым'!V461</f>
        <v>0</v>
      </c>
      <c r="W461" s="304">
        <f>' ВВОД заполнить первым'!W461</f>
        <v>0</v>
      </c>
      <c r="X461" s="304">
        <f>' ВВОД заполнить первым'!X461</f>
        <v>0</v>
      </c>
      <c r="Y461" s="304">
        <f>' ВВОД заполнить первым'!Y461</f>
        <v>0</v>
      </c>
      <c r="Z461" s="304">
        <f>' ВВОД заполнить первым'!Z461</f>
        <v>0</v>
      </c>
      <c r="AA461" s="304">
        <f>' ВВОД заполнить первым'!AA461</f>
        <v>0</v>
      </c>
      <c r="AB461" s="304">
        <f>' ВВОД заполнить первым'!AB461</f>
        <v>0</v>
      </c>
      <c r="AC461" s="304">
        <f>' ВВОД заполнить первым'!AC461</f>
        <v>0</v>
      </c>
      <c r="AD461" s="304">
        <f>' ВВОД заполнить первым'!AD461</f>
        <v>0</v>
      </c>
      <c r="AE461" s="304">
        <f>' ВВОД заполнить первым'!AE461</f>
        <v>0</v>
      </c>
      <c r="AF461" s="304">
        <f>' ВВОД заполнить первым'!AF461</f>
        <v>0</v>
      </c>
      <c r="AG461" s="304">
        <f>' ВВОД заполнить первым'!AG461</f>
        <v>0</v>
      </c>
      <c r="AH461" s="304">
        <f>' ВВОД заполнить первым'!AH461</f>
        <v>0</v>
      </c>
      <c r="AI461" s="304">
        <f>' ВВОД заполнить первым'!AJ461</f>
        <v>0</v>
      </c>
      <c r="AJ461" s="304">
        <f>' ВВОД заполнить первым'!AK461</f>
        <v>0</v>
      </c>
      <c r="AK461" s="304">
        <f>' ВВОД заполнить первым'!AL461</f>
        <v>0</v>
      </c>
      <c r="AL461" s="304">
        <f>' ВВОД заполнить первым'!AM461</f>
        <v>0</v>
      </c>
      <c r="AM461" s="304">
        <f>' ВВОД заполнить первым'!AN461</f>
        <v>0</v>
      </c>
      <c r="AN461" s="304">
        <f>' ВВОД заполнить первым'!AO461</f>
        <v>0</v>
      </c>
      <c r="AO461" s="304">
        <f>' ВВОД заполнить первым'!AP461</f>
        <v>0</v>
      </c>
      <c r="AP461" s="304">
        <f>' ВВОД заполнить первым'!AQ461</f>
        <v>0</v>
      </c>
      <c r="AQ461" s="304">
        <f>' ВВОД заполнить первым'!AR461</f>
        <v>0</v>
      </c>
      <c r="AR461" s="304">
        <f>' ВВОД заполнить первым'!AS461</f>
        <v>0</v>
      </c>
      <c r="AS461" s="304">
        <f>' ВВОД заполнить первым'!AT461</f>
        <v>0</v>
      </c>
      <c r="AT461" s="304">
        <f>' ВВОД заполнить первым'!AU461</f>
        <v>0</v>
      </c>
      <c r="AU461" s="304">
        <f>' ВВОД заполнить первым'!AV461</f>
        <v>0</v>
      </c>
      <c r="AV461" s="304">
        <f>' ВВОД заполнить первым'!AW461</f>
        <v>0</v>
      </c>
      <c r="AW461" s="304">
        <f>' ВВОД заполнить первым'!AX461</f>
        <v>0</v>
      </c>
      <c r="AX461" s="304">
        <f>' ВВОД заполнить первым'!AY461</f>
        <v>0</v>
      </c>
      <c r="AY461" s="304">
        <f>' ВВОД заполнить первым'!AZ461</f>
        <v>0</v>
      </c>
      <c r="AZ461" s="304">
        <f>' ВВОД заполнить первым'!BA461</f>
        <v>0</v>
      </c>
      <c r="BA461" s="304">
        <f>' ВВОД заполнить первым'!BB461</f>
        <v>0</v>
      </c>
      <c r="BB461" s="304">
        <f>' ВВОД заполнить первым'!BC461</f>
        <v>0</v>
      </c>
      <c r="BC461" s="304">
        <f>' ВВОД заполнить первым'!BD461</f>
        <v>0</v>
      </c>
      <c r="BD461" s="304">
        <f>' ВВОД заполнить первым'!BE461</f>
        <v>0</v>
      </c>
      <c r="BE461" s="304">
        <f>' ВВОД заполнить первым'!BF461</f>
        <v>0</v>
      </c>
      <c r="BF461" s="304">
        <f>' ВВОД заполнить первым'!BG461</f>
        <v>0</v>
      </c>
      <c r="BG461" s="304">
        <f>' ВВОД заполнить первым'!BH461</f>
        <v>0</v>
      </c>
      <c r="BH461" s="304">
        <f>' ВВОД заполнить первым'!BI461</f>
        <v>0</v>
      </c>
      <c r="BI461" s="304">
        <f>' ВВОД заполнить первым'!BJ461</f>
        <v>0</v>
      </c>
      <c r="BJ461" s="304">
        <f>' ВВОД заполнить первым'!BK461</f>
        <v>0</v>
      </c>
      <c r="BK461" s="304">
        <f>' ВВОД заполнить первым'!BL461</f>
        <v>0</v>
      </c>
      <c r="BL461" s="304">
        <f>' ВВОД заполнить первым'!BM461</f>
        <v>0</v>
      </c>
      <c r="BM461" s="304">
        <f>' ВВОД заполнить первым'!BN461</f>
        <v>0</v>
      </c>
      <c r="BN461" s="304">
        <f>' ВВОД заполнить первым'!BO461</f>
        <v>0</v>
      </c>
      <c r="BO461" s="304">
        <f>' ВВОД заполнить первым'!BP461</f>
        <v>0</v>
      </c>
      <c r="BP461" s="304">
        <f>' ВВОД заполнить первым'!BQ461</f>
        <v>0</v>
      </c>
      <c r="BQ461" s="304">
        <f ca="1">' ВВОД заполнить первым'!BR461</f>
        <v>0</v>
      </c>
      <c r="BR461" s="304">
        <f ca="1">' ВВОД заполнить первым'!BS461</f>
        <v>0</v>
      </c>
      <c r="BS461" s="304">
        <f>' ВВОД заполнить первым'!BT461</f>
        <v>0</v>
      </c>
      <c r="BT461" s="304">
        <f>' ВВОД заполнить первым'!BU461</f>
        <v>0</v>
      </c>
      <c r="BU461" s="304">
        <f ca="1">' ВВОД заполнить первым'!BV461</f>
        <v>0</v>
      </c>
      <c r="BV461" s="304">
        <f ca="1">' ВВОД заполнить первым'!BW461</f>
        <v>0</v>
      </c>
      <c r="BW461" s="304">
        <f ca="1">' ВВОД заполнить первым'!BX461</f>
        <v>0</v>
      </c>
      <c r="BX461" s="304">
        <f ca="1">' ВВОД заполнить первым'!BY461</f>
        <v>0</v>
      </c>
      <c r="BY461" s="304">
        <f ca="1">' ВВОД заполнить первым'!BZ461</f>
        <v>0</v>
      </c>
      <c r="BZ461" s="304">
        <f ca="1">' ВВОД заполнить первым'!CA461</f>
        <v>0</v>
      </c>
      <c r="CA461" s="304">
        <f ca="1">' ВВОД заполнить первым'!CB461</f>
        <v>0</v>
      </c>
      <c r="CB461" s="304">
        <f ca="1">' ВВОД заполнить первым'!CC461</f>
        <v>0</v>
      </c>
      <c r="CC461" s="304">
        <f ca="1">' ВВОД заполнить первым'!CD461</f>
        <v>0</v>
      </c>
      <c r="CD461" s="304">
        <f ca="1">' ВВОД заполнить первым'!CE461</f>
        <v>0</v>
      </c>
      <c r="CE461" s="304">
        <f ca="1">' ВВОД заполнить первым'!CF461</f>
        <v>0</v>
      </c>
      <c r="CF461" s="304">
        <f ca="1">' ВВОД заполнить первым'!CG461</f>
        <v>0</v>
      </c>
      <c r="CG461" s="304">
        <f ca="1">' ВВОД заполнить первым'!CH461</f>
        <v>0</v>
      </c>
      <c r="CH461" s="304">
        <f ca="1">' ВВОД заполнить первым'!CI461</f>
        <v>0</v>
      </c>
      <c r="CI461" s="304">
        <f ca="1">' ВВОД заполнить первым'!CJ461</f>
        <v>0</v>
      </c>
      <c r="CJ461" s="304">
        <f ca="1">' ВВОД заполнить первым'!CK461</f>
        <v>0</v>
      </c>
      <c r="CK461" s="304">
        <f ca="1">' ВВОД заполнить первым'!CL461</f>
        <v>0</v>
      </c>
      <c r="CL461" s="304">
        <f ca="1">' ВВОД заполнить первым'!CM461</f>
        <v>0</v>
      </c>
      <c r="CM461" s="304">
        <f ca="1">' ВВОД заполнить первым'!CN461</f>
        <v>0</v>
      </c>
      <c r="CN461" s="304">
        <f ca="1">' ВВОД заполнить первым'!CO461</f>
        <v>0</v>
      </c>
      <c r="CO461" s="304">
        <f>' ВВОД заполнить первым'!CP461</f>
        <v>0</v>
      </c>
      <c r="CP461" s="304">
        <f>' ВВОД заполнить первым'!CQ461</f>
        <v>0</v>
      </c>
      <c r="CQ461" s="304">
        <f>' ВВОД заполнить первым'!CR461</f>
        <v>0</v>
      </c>
      <c r="CR461" s="304">
        <f>' ВВОД заполнить первым'!CS461</f>
        <v>0</v>
      </c>
      <c r="CS461" s="304">
        <f>' ВВОД заполнить первым'!CT461</f>
        <v>0</v>
      </c>
      <c r="CT461" s="304">
        <f>' ВВОД заполнить первым'!CU461</f>
        <v>0</v>
      </c>
      <c r="CU461" s="304">
        <f>' ВВОД заполнить первым'!CV461</f>
        <v>0</v>
      </c>
      <c r="CV461" s="304">
        <f>' ВВОД заполнить первым'!CW461</f>
        <v>0</v>
      </c>
      <c r="CW461" s="304">
        <f>' ВВОД заполнить первым'!CX461</f>
        <v>0</v>
      </c>
      <c r="CX461" s="304">
        <f>' ВВОД заполнить первым'!CY461</f>
        <v>0</v>
      </c>
      <c r="CY461" s="304">
        <f>' ВВОД заполнить первым'!CZ461</f>
        <v>0</v>
      </c>
      <c r="CZ461" s="304">
        <f>' ВВОД заполнить первым'!DA461</f>
        <v>0</v>
      </c>
      <c r="DA461" s="304">
        <f>' ВВОД заполнить первым'!DB461</f>
        <v>0</v>
      </c>
      <c r="DB461" s="304">
        <f>' ВВОД заполнить первым'!DC461</f>
        <v>0</v>
      </c>
      <c r="DC461" s="304">
        <f>' ВВОД заполнить первым'!DD461</f>
        <v>0</v>
      </c>
      <c r="DD461" s="304">
        <f>' ВВОД заполнить первым'!DE461</f>
        <v>0</v>
      </c>
      <c r="DE461" s="304">
        <f>' ВВОД заполнить первым'!DF461</f>
        <v>0</v>
      </c>
      <c r="DF461" s="304">
        <f>' ВВОД заполнить первым'!DG461</f>
        <v>0</v>
      </c>
      <c r="DG461" s="304">
        <f>' ВВОД заполнить первым'!DH461</f>
        <v>0</v>
      </c>
      <c r="DH461" s="304">
        <f>' ВВОД заполнить первым'!DI461</f>
        <v>0</v>
      </c>
      <c r="DI461" s="304">
        <f>' ВВОД заполнить первым'!DJ461</f>
        <v>0</v>
      </c>
      <c r="DJ461" s="304">
        <f>' ВВОД заполнить первым'!DK461</f>
        <v>0</v>
      </c>
      <c r="DK461" s="304">
        <f>' ВВОД заполнить первым'!DL461</f>
        <v>0</v>
      </c>
      <c r="DL461" s="304">
        <f>' ВВОД заполнить первым'!DM461</f>
        <v>0</v>
      </c>
      <c r="DM461" s="304">
        <f>' ВВОД заполнить первым'!DN461</f>
        <v>0</v>
      </c>
      <c r="DN461" s="304">
        <f>' ВВОД заполнить первым'!DO461</f>
        <v>0</v>
      </c>
      <c r="DO461" s="304">
        <f>' ВВОД заполнить первым'!DP461</f>
        <v>0</v>
      </c>
      <c r="DP461" s="304">
        <f>' ВВОД заполнить первым'!DQ461</f>
        <v>0</v>
      </c>
      <c r="DQ461" s="304">
        <f>' ВВОД заполнить первым'!DR461</f>
        <v>0</v>
      </c>
      <c r="DR461" s="304">
        <f>' ВВОД заполнить первым'!DS461</f>
        <v>0</v>
      </c>
      <c r="DS461" s="304">
        <f>' ВВОД заполнить первым'!DT461</f>
        <v>0</v>
      </c>
      <c r="DT461" s="304">
        <f>' ВВОД заполнить первым'!DU461</f>
        <v>0</v>
      </c>
      <c r="DU461" s="304">
        <f>' ВВОД заполнить первым'!DV461</f>
        <v>0</v>
      </c>
    </row>
    <row r="462" spans="1:125" s="14" customFormat="1" hidden="1">
      <c r="A462" s="56"/>
      <c r="B462" s="23"/>
      <c r="C462" s="23"/>
      <c r="D462" s="23"/>
      <c r="E462" s="23"/>
      <c r="F462" s="23"/>
      <c r="G462" s="23"/>
      <c r="H462" s="23"/>
      <c r="I462" s="23"/>
      <c r="J462" s="23"/>
      <c r="K462" s="23"/>
      <c r="L462" s="23"/>
      <c r="M462" s="23"/>
      <c r="N462" s="23"/>
      <c r="O462" s="63" t="s">
        <v>172</v>
      </c>
      <c r="P462" s="304">
        <f>' ВВОД заполнить первым'!P462</f>
        <v>0</v>
      </c>
      <c r="Q462" s="304">
        <f>' ВВОД заполнить первым'!Q462</f>
        <v>0</v>
      </c>
      <c r="R462" s="304">
        <f>' ВВОД заполнить первым'!R462</f>
        <v>0</v>
      </c>
      <c r="S462" s="304">
        <f>' ВВОД заполнить первым'!S462</f>
        <v>0</v>
      </c>
      <c r="T462" s="304">
        <f>' ВВОД заполнить первым'!T462</f>
        <v>0</v>
      </c>
      <c r="U462" s="304">
        <f>' ВВОД заполнить первым'!U462</f>
        <v>0</v>
      </c>
      <c r="V462" s="304">
        <f>' ВВОД заполнить первым'!V462</f>
        <v>0</v>
      </c>
      <c r="W462" s="304">
        <f>' ВВОД заполнить первым'!W462</f>
        <v>0</v>
      </c>
      <c r="X462" s="304">
        <f>' ВВОД заполнить первым'!X462</f>
        <v>0</v>
      </c>
      <c r="Y462" s="304">
        <f>' ВВОД заполнить первым'!Y462</f>
        <v>0</v>
      </c>
      <c r="Z462" s="304">
        <f>' ВВОД заполнить первым'!Z462</f>
        <v>0</v>
      </c>
      <c r="AA462" s="304">
        <f>' ВВОД заполнить первым'!AA462</f>
        <v>0</v>
      </c>
      <c r="AB462" s="304">
        <f>' ВВОД заполнить первым'!AB462</f>
        <v>0</v>
      </c>
      <c r="AC462" s="304">
        <f>' ВВОД заполнить первым'!AC462</f>
        <v>0</v>
      </c>
      <c r="AD462" s="304">
        <f>' ВВОД заполнить первым'!AD462</f>
        <v>0</v>
      </c>
      <c r="AE462" s="304">
        <f>' ВВОД заполнить первым'!AE462</f>
        <v>0</v>
      </c>
      <c r="AF462" s="304">
        <f>' ВВОД заполнить первым'!AF462</f>
        <v>0</v>
      </c>
      <c r="AG462" s="304">
        <f>' ВВОД заполнить первым'!AG462</f>
        <v>0</v>
      </c>
      <c r="AH462" s="304">
        <f>' ВВОД заполнить первым'!AH462</f>
        <v>0</v>
      </c>
      <c r="AI462" s="304">
        <f>' ВВОД заполнить первым'!AJ462</f>
        <v>0</v>
      </c>
      <c r="AJ462" s="304">
        <f>' ВВОД заполнить первым'!AK462</f>
        <v>0</v>
      </c>
      <c r="AK462" s="304">
        <f>' ВВОД заполнить первым'!AL462</f>
        <v>0</v>
      </c>
      <c r="AL462" s="304">
        <f>' ВВОД заполнить первым'!AM462</f>
        <v>0</v>
      </c>
      <c r="AM462" s="304">
        <f>' ВВОД заполнить первым'!AN462</f>
        <v>0</v>
      </c>
      <c r="AN462" s="304">
        <f>' ВВОД заполнить первым'!AO462</f>
        <v>0</v>
      </c>
      <c r="AO462" s="304">
        <f>' ВВОД заполнить первым'!AP462</f>
        <v>0</v>
      </c>
      <c r="AP462" s="304">
        <f>' ВВОД заполнить первым'!AQ462</f>
        <v>0</v>
      </c>
      <c r="AQ462" s="304">
        <f>' ВВОД заполнить первым'!AR462</f>
        <v>0</v>
      </c>
      <c r="AR462" s="304">
        <f>' ВВОД заполнить первым'!AS462</f>
        <v>0</v>
      </c>
      <c r="AS462" s="304">
        <f>' ВВОД заполнить первым'!AT462</f>
        <v>0</v>
      </c>
      <c r="AT462" s="304">
        <f>' ВВОД заполнить первым'!AU462</f>
        <v>0</v>
      </c>
      <c r="AU462" s="304">
        <f>' ВВОД заполнить первым'!AV462</f>
        <v>0</v>
      </c>
      <c r="AV462" s="304">
        <f>' ВВОД заполнить первым'!AW462</f>
        <v>0</v>
      </c>
      <c r="AW462" s="304">
        <f>' ВВОД заполнить первым'!AX462</f>
        <v>0</v>
      </c>
      <c r="AX462" s="304">
        <f>' ВВОД заполнить первым'!AY462</f>
        <v>0</v>
      </c>
      <c r="AY462" s="304">
        <f>' ВВОД заполнить первым'!AZ462</f>
        <v>0</v>
      </c>
      <c r="AZ462" s="304">
        <f>' ВВОД заполнить первым'!BA462</f>
        <v>0</v>
      </c>
      <c r="BA462" s="304">
        <f>' ВВОД заполнить первым'!BB462</f>
        <v>0</v>
      </c>
      <c r="BB462" s="304">
        <f>' ВВОД заполнить первым'!BC462</f>
        <v>0</v>
      </c>
      <c r="BC462" s="304">
        <f>' ВВОД заполнить первым'!BD462</f>
        <v>0</v>
      </c>
      <c r="BD462" s="304">
        <f>' ВВОД заполнить первым'!BE462</f>
        <v>0</v>
      </c>
      <c r="BE462" s="304">
        <f>' ВВОД заполнить первым'!BF462</f>
        <v>0</v>
      </c>
      <c r="BF462" s="304">
        <f>' ВВОД заполнить первым'!BG462</f>
        <v>0</v>
      </c>
      <c r="BG462" s="304">
        <f>' ВВОД заполнить первым'!BH462</f>
        <v>0</v>
      </c>
      <c r="BH462" s="304">
        <f>' ВВОД заполнить первым'!BI462</f>
        <v>0</v>
      </c>
      <c r="BI462" s="304">
        <f>' ВВОД заполнить первым'!BJ462</f>
        <v>0</v>
      </c>
      <c r="BJ462" s="304">
        <f>' ВВОД заполнить первым'!BK462</f>
        <v>0</v>
      </c>
      <c r="BK462" s="304">
        <f>' ВВОД заполнить первым'!BL462</f>
        <v>0</v>
      </c>
      <c r="BL462" s="304">
        <f>' ВВОД заполнить первым'!BM462</f>
        <v>0</v>
      </c>
      <c r="BM462" s="304">
        <f>' ВВОД заполнить первым'!BN462</f>
        <v>0</v>
      </c>
      <c r="BN462" s="304">
        <f>' ВВОД заполнить первым'!BO462</f>
        <v>0</v>
      </c>
      <c r="BO462" s="304">
        <f>' ВВОД заполнить первым'!BP462</f>
        <v>0</v>
      </c>
      <c r="BP462" s="304">
        <f>' ВВОД заполнить первым'!BQ462</f>
        <v>0</v>
      </c>
      <c r="BQ462" s="304">
        <f ca="1">' ВВОД заполнить первым'!BR462</f>
        <v>0</v>
      </c>
      <c r="BR462" s="304">
        <f ca="1">' ВВОД заполнить первым'!BS462</f>
        <v>0</v>
      </c>
      <c r="BS462" s="304">
        <f>' ВВОД заполнить первым'!BT462</f>
        <v>0</v>
      </c>
      <c r="BT462" s="304">
        <f ca="1">' ВВОД заполнить первым'!BU462</f>
        <v>119</v>
      </c>
      <c r="BU462" s="304">
        <f ca="1">' ВВОД заполнить первым'!BV462</f>
        <v>0</v>
      </c>
      <c r="BV462" s="304">
        <f ca="1">' ВВОД заполнить первым'!BW462</f>
        <v>0</v>
      </c>
      <c r="BW462" s="304">
        <f ca="1">' ВВОД заполнить первым'!BX462</f>
        <v>0</v>
      </c>
      <c r="BX462" s="304">
        <f ca="1">' ВВОД заполнить первым'!BY462</f>
        <v>0</v>
      </c>
      <c r="BY462" s="304">
        <f ca="1">' ВВОД заполнить первым'!BZ462</f>
        <v>0</v>
      </c>
      <c r="BZ462" s="304">
        <f ca="1">' ВВОД заполнить первым'!CA462</f>
        <v>0</v>
      </c>
      <c r="CA462" s="304">
        <f ca="1">' ВВОД заполнить первым'!CB462</f>
        <v>0</v>
      </c>
      <c r="CB462" s="304">
        <f ca="1">' ВВОД заполнить первым'!CC462</f>
        <v>0</v>
      </c>
      <c r="CC462" s="304">
        <f ca="1">' ВВОД заполнить первым'!CD462</f>
        <v>0</v>
      </c>
      <c r="CD462" s="304">
        <f ca="1">' ВВОД заполнить первым'!CE462</f>
        <v>0</v>
      </c>
      <c r="CE462" s="304">
        <f ca="1">' ВВОД заполнить первым'!CF462</f>
        <v>0</v>
      </c>
      <c r="CF462" s="304">
        <f ca="1">' ВВОД заполнить первым'!CG462</f>
        <v>0</v>
      </c>
      <c r="CG462" s="304">
        <f ca="1">' ВВОД заполнить первым'!CH462</f>
        <v>0</v>
      </c>
      <c r="CH462" s="304">
        <f ca="1">' ВВОД заполнить первым'!CI462</f>
        <v>0</v>
      </c>
      <c r="CI462" s="304">
        <f ca="1">' ВВОД заполнить первым'!CJ462</f>
        <v>0</v>
      </c>
      <c r="CJ462" s="304">
        <f ca="1">' ВВОД заполнить первым'!CK462</f>
        <v>0</v>
      </c>
      <c r="CK462" s="304">
        <f ca="1">' ВВОД заполнить первым'!CL462</f>
        <v>0</v>
      </c>
      <c r="CL462" s="304">
        <f ca="1">' ВВОД заполнить первым'!CM462</f>
        <v>0</v>
      </c>
      <c r="CM462" s="304">
        <f ca="1">' ВВОД заполнить первым'!CN462</f>
        <v>0</v>
      </c>
      <c r="CN462" s="304">
        <f ca="1">' ВВОД заполнить первым'!CO462</f>
        <v>0</v>
      </c>
      <c r="CO462" s="304">
        <f>' ВВОД заполнить первым'!CP462</f>
        <v>0</v>
      </c>
      <c r="CP462" s="304">
        <f>' ВВОД заполнить первым'!CQ462</f>
        <v>0</v>
      </c>
      <c r="CQ462" s="304">
        <f>' ВВОД заполнить первым'!CR462</f>
        <v>0</v>
      </c>
      <c r="CR462" s="304">
        <f>' ВВОД заполнить первым'!CS462</f>
        <v>0</v>
      </c>
      <c r="CS462" s="304">
        <f>' ВВОД заполнить первым'!CT462</f>
        <v>0</v>
      </c>
      <c r="CT462" s="304">
        <f>' ВВОД заполнить первым'!CU462</f>
        <v>0</v>
      </c>
      <c r="CU462" s="304">
        <f>' ВВОД заполнить первым'!CV462</f>
        <v>0</v>
      </c>
      <c r="CV462" s="304">
        <f>' ВВОД заполнить первым'!CW462</f>
        <v>0</v>
      </c>
      <c r="CW462" s="304">
        <f>' ВВОД заполнить первым'!CX462</f>
        <v>0</v>
      </c>
      <c r="CX462" s="304">
        <f>' ВВОД заполнить первым'!CY462</f>
        <v>0</v>
      </c>
      <c r="CY462" s="304">
        <f>' ВВОД заполнить первым'!CZ462</f>
        <v>0</v>
      </c>
      <c r="CZ462" s="304">
        <f>' ВВОД заполнить первым'!DA462</f>
        <v>0</v>
      </c>
      <c r="DA462" s="304">
        <f>' ВВОД заполнить первым'!DB462</f>
        <v>0</v>
      </c>
      <c r="DB462" s="304">
        <f>' ВВОД заполнить первым'!DC462</f>
        <v>0</v>
      </c>
      <c r="DC462" s="304">
        <f>' ВВОД заполнить первым'!DD462</f>
        <v>0</v>
      </c>
      <c r="DD462" s="304">
        <f>' ВВОД заполнить первым'!DE462</f>
        <v>0</v>
      </c>
      <c r="DE462" s="304">
        <f>' ВВОД заполнить первым'!DF462</f>
        <v>0</v>
      </c>
      <c r="DF462" s="304">
        <f>' ВВОД заполнить первым'!DG462</f>
        <v>0</v>
      </c>
      <c r="DG462" s="304">
        <f>' ВВОД заполнить первым'!DH462</f>
        <v>0</v>
      </c>
      <c r="DH462" s="304">
        <f>' ВВОД заполнить первым'!DI462</f>
        <v>0</v>
      </c>
      <c r="DI462" s="304">
        <f>' ВВОД заполнить первым'!DJ462</f>
        <v>0</v>
      </c>
      <c r="DJ462" s="304">
        <f>' ВВОД заполнить первым'!DK462</f>
        <v>0</v>
      </c>
      <c r="DK462" s="304">
        <f>' ВВОД заполнить первым'!DL462</f>
        <v>0</v>
      </c>
      <c r="DL462" s="304">
        <f>' ВВОД заполнить первым'!DM462</f>
        <v>0</v>
      </c>
      <c r="DM462" s="304">
        <f>' ВВОД заполнить первым'!DN462</f>
        <v>0</v>
      </c>
      <c r="DN462" s="304">
        <f>' ВВОД заполнить первым'!DO462</f>
        <v>0</v>
      </c>
      <c r="DO462" s="304">
        <f>' ВВОД заполнить первым'!DP462</f>
        <v>0</v>
      </c>
      <c r="DP462" s="304">
        <f>' ВВОД заполнить первым'!DQ462</f>
        <v>0</v>
      </c>
      <c r="DQ462" s="304">
        <f>' ВВОД заполнить первым'!DR462</f>
        <v>0</v>
      </c>
      <c r="DR462" s="304">
        <f>' ВВОД заполнить первым'!DS462</f>
        <v>0</v>
      </c>
      <c r="DS462" s="304">
        <f>' ВВОД заполнить первым'!DT462</f>
        <v>0</v>
      </c>
      <c r="DT462" s="304">
        <f>' ВВОД заполнить первым'!DU462</f>
        <v>0</v>
      </c>
      <c r="DU462" s="304">
        <f>' ВВОД заполнить первым'!DV462</f>
        <v>0</v>
      </c>
    </row>
    <row r="463" spans="1:125" s="14" customFormat="1" hidden="1">
      <c r="A463" s="56"/>
      <c r="B463" s="23"/>
      <c r="C463" s="23"/>
      <c r="D463" s="23"/>
      <c r="E463" s="23"/>
      <c r="F463" s="23"/>
      <c r="G463" s="23"/>
      <c r="H463" s="23"/>
      <c r="I463" s="23"/>
      <c r="J463" s="23"/>
      <c r="K463" s="23"/>
      <c r="L463" s="23"/>
      <c r="M463" s="23"/>
      <c r="N463" s="23"/>
      <c r="O463" s="63" t="s">
        <v>172</v>
      </c>
      <c r="P463" s="304">
        <f>' ВВОД заполнить первым'!P463</f>
        <v>0</v>
      </c>
      <c r="Q463" s="304">
        <f>' ВВОД заполнить первым'!Q463</f>
        <v>0</v>
      </c>
      <c r="R463" s="304">
        <f>' ВВОД заполнить первым'!R463</f>
        <v>0</v>
      </c>
      <c r="S463" s="304">
        <f>' ВВОД заполнить первым'!S463</f>
        <v>0</v>
      </c>
      <c r="T463" s="304">
        <f>' ВВОД заполнить первым'!T463</f>
        <v>0</v>
      </c>
      <c r="U463" s="304">
        <f>' ВВОД заполнить первым'!U463</f>
        <v>0</v>
      </c>
      <c r="V463" s="304">
        <f>' ВВОД заполнить первым'!V463</f>
        <v>0</v>
      </c>
      <c r="W463" s="304">
        <f>' ВВОД заполнить первым'!W463</f>
        <v>0</v>
      </c>
      <c r="X463" s="304">
        <f>' ВВОД заполнить первым'!X463</f>
        <v>0</v>
      </c>
      <c r="Y463" s="304">
        <f>' ВВОД заполнить первым'!Y463</f>
        <v>0</v>
      </c>
      <c r="Z463" s="304">
        <f>' ВВОД заполнить первым'!Z463</f>
        <v>0</v>
      </c>
      <c r="AA463" s="304">
        <f>' ВВОД заполнить первым'!AA463</f>
        <v>0</v>
      </c>
      <c r="AB463" s="304">
        <f>' ВВОД заполнить первым'!AB463</f>
        <v>0</v>
      </c>
      <c r="AC463" s="304">
        <f>' ВВОД заполнить первым'!AC463</f>
        <v>0</v>
      </c>
      <c r="AD463" s="304">
        <f>' ВВОД заполнить первым'!AD463</f>
        <v>0</v>
      </c>
      <c r="AE463" s="304">
        <f>' ВВОД заполнить первым'!AE463</f>
        <v>0</v>
      </c>
      <c r="AF463" s="304">
        <f>' ВВОД заполнить первым'!AF463</f>
        <v>0</v>
      </c>
      <c r="AG463" s="304">
        <f>' ВВОД заполнить первым'!AG463</f>
        <v>0</v>
      </c>
      <c r="AH463" s="304">
        <f>' ВВОД заполнить первым'!AH463</f>
        <v>0</v>
      </c>
      <c r="AI463" s="304">
        <f>' ВВОД заполнить первым'!AJ463</f>
        <v>0</v>
      </c>
      <c r="AJ463" s="304">
        <f>' ВВОД заполнить первым'!AK463</f>
        <v>0</v>
      </c>
      <c r="AK463" s="304">
        <f>' ВВОД заполнить первым'!AL463</f>
        <v>0</v>
      </c>
      <c r="AL463" s="304">
        <f>' ВВОД заполнить первым'!AM463</f>
        <v>0</v>
      </c>
      <c r="AM463" s="304">
        <f>' ВВОД заполнить первым'!AN463</f>
        <v>0</v>
      </c>
      <c r="AN463" s="304">
        <f>' ВВОД заполнить первым'!AO463</f>
        <v>0</v>
      </c>
      <c r="AO463" s="304">
        <f>' ВВОД заполнить первым'!AP463</f>
        <v>0</v>
      </c>
      <c r="AP463" s="304">
        <f>' ВВОД заполнить первым'!AQ463</f>
        <v>0</v>
      </c>
      <c r="AQ463" s="304">
        <f>' ВВОД заполнить первым'!AR463</f>
        <v>0</v>
      </c>
      <c r="AR463" s="304">
        <f>' ВВОД заполнить первым'!AS463</f>
        <v>0</v>
      </c>
      <c r="AS463" s="304">
        <f>' ВВОД заполнить первым'!AT463</f>
        <v>0</v>
      </c>
      <c r="AT463" s="304">
        <f>' ВВОД заполнить первым'!AU463</f>
        <v>0</v>
      </c>
      <c r="AU463" s="304">
        <f>' ВВОД заполнить первым'!AV463</f>
        <v>0</v>
      </c>
      <c r="AV463" s="304">
        <f>' ВВОД заполнить первым'!AW463</f>
        <v>0</v>
      </c>
      <c r="AW463" s="304">
        <f>' ВВОД заполнить первым'!AX463</f>
        <v>0</v>
      </c>
      <c r="AX463" s="304">
        <f>' ВВОД заполнить первым'!AY463</f>
        <v>0</v>
      </c>
      <c r="AY463" s="304">
        <f>' ВВОД заполнить первым'!AZ463</f>
        <v>0</v>
      </c>
      <c r="AZ463" s="304">
        <f>' ВВОД заполнить первым'!BA463</f>
        <v>0</v>
      </c>
      <c r="BA463" s="304">
        <f>' ВВОД заполнить первым'!BB463</f>
        <v>0</v>
      </c>
      <c r="BB463" s="304">
        <f>' ВВОД заполнить первым'!BC463</f>
        <v>0</v>
      </c>
      <c r="BC463" s="304">
        <f>' ВВОД заполнить первым'!BD463</f>
        <v>0</v>
      </c>
      <c r="BD463" s="304">
        <f>' ВВОД заполнить первым'!BE463</f>
        <v>0</v>
      </c>
      <c r="BE463" s="304">
        <f>' ВВОД заполнить первым'!BF463</f>
        <v>0</v>
      </c>
      <c r="BF463" s="304">
        <f>' ВВОД заполнить первым'!BG463</f>
        <v>0</v>
      </c>
      <c r="BG463" s="304">
        <f>' ВВОД заполнить первым'!BH463</f>
        <v>0</v>
      </c>
      <c r="BH463" s="304">
        <f>' ВВОД заполнить первым'!BI463</f>
        <v>0</v>
      </c>
      <c r="BI463" s="304">
        <f>' ВВОД заполнить первым'!BJ463</f>
        <v>0</v>
      </c>
      <c r="BJ463" s="304">
        <f>' ВВОД заполнить первым'!BK463</f>
        <v>0</v>
      </c>
      <c r="BK463" s="304">
        <f>' ВВОД заполнить первым'!BL463</f>
        <v>0</v>
      </c>
      <c r="BL463" s="304">
        <f>' ВВОД заполнить первым'!BM463</f>
        <v>0</v>
      </c>
      <c r="BM463" s="304">
        <f>' ВВОД заполнить первым'!BN463</f>
        <v>0</v>
      </c>
      <c r="BN463" s="304">
        <f>' ВВОД заполнить первым'!BO463</f>
        <v>0</v>
      </c>
      <c r="BO463" s="304">
        <f>' ВВОД заполнить первым'!BP463</f>
        <v>0</v>
      </c>
      <c r="BP463" s="304">
        <f>' ВВОД заполнить первым'!BQ463</f>
        <v>0</v>
      </c>
      <c r="BQ463" s="304">
        <f ca="1">' ВВОД заполнить первым'!BR463</f>
        <v>0</v>
      </c>
      <c r="BR463" s="304">
        <f ca="1">' ВВОД заполнить первым'!BS463</f>
        <v>0</v>
      </c>
      <c r="BS463" s="304">
        <f>' ВВОД заполнить первым'!BT463</f>
        <v>0</v>
      </c>
      <c r="BT463" s="304">
        <f ca="1">' ВВОД заполнить первым'!BU463</f>
        <v>119</v>
      </c>
      <c r="BU463" s="304">
        <f ca="1">' ВВОД заполнить первым'!BV463</f>
        <v>0</v>
      </c>
      <c r="BV463" s="304">
        <f ca="1">' ВВОД заполнить первым'!BW463</f>
        <v>0</v>
      </c>
      <c r="BW463" s="304">
        <f ca="1">' ВВОД заполнить первым'!BX463</f>
        <v>0</v>
      </c>
      <c r="BX463" s="304">
        <f ca="1">' ВВОД заполнить первым'!BY463</f>
        <v>0</v>
      </c>
      <c r="BY463" s="304">
        <f ca="1">' ВВОД заполнить первым'!BZ463</f>
        <v>0</v>
      </c>
      <c r="BZ463" s="304">
        <f ca="1">' ВВОД заполнить первым'!CA463</f>
        <v>0</v>
      </c>
      <c r="CA463" s="304">
        <f ca="1">' ВВОД заполнить первым'!CB463</f>
        <v>0</v>
      </c>
      <c r="CB463" s="304">
        <f ca="1">' ВВОД заполнить первым'!CC463</f>
        <v>0</v>
      </c>
      <c r="CC463" s="304">
        <f ca="1">' ВВОД заполнить первым'!CD463</f>
        <v>0</v>
      </c>
      <c r="CD463" s="304">
        <f ca="1">' ВВОД заполнить первым'!CE463</f>
        <v>0</v>
      </c>
      <c r="CE463" s="304">
        <f ca="1">' ВВОД заполнить первым'!CF463</f>
        <v>0</v>
      </c>
      <c r="CF463" s="304">
        <f ca="1">' ВВОД заполнить первым'!CG463</f>
        <v>0</v>
      </c>
      <c r="CG463" s="304">
        <f ca="1">' ВВОД заполнить первым'!CH463</f>
        <v>0</v>
      </c>
      <c r="CH463" s="304">
        <f ca="1">' ВВОД заполнить первым'!CI463</f>
        <v>0</v>
      </c>
      <c r="CI463" s="304">
        <f ca="1">' ВВОД заполнить первым'!CJ463</f>
        <v>0</v>
      </c>
      <c r="CJ463" s="304">
        <f ca="1">' ВВОД заполнить первым'!CK463</f>
        <v>0</v>
      </c>
      <c r="CK463" s="304">
        <f ca="1">' ВВОД заполнить первым'!CL463</f>
        <v>0</v>
      </c>
      <c r="CL463" s="304">
        <f ca="1">' ВВОД заполнить первым'!CM463</f>
        <v>0</v>
      </c>
      <c r="CM463" s="304">
        <f ca="1">' ВВОД заполнить первым'!CN463</f>
        <v>0</v>
      </c>
      <c r="CN463" s="304">
        <f ca="1">' ВВОД заполнить первым'!CO463</f>
        <v>0</v>
      </c>
      <c r="CO463" s="304">
        <f>' ВВОД заполнить первым'!CP463</f>
        <v>0</v>
      </c>
      <c r="CP463" s="304">
        <f>' ВВОД заполнить первым'!CQ463</f>
        <v>0</v>
      </c>
      <c r="CQ463" s="304">
        <f>' ВВОД заполнить первым'!CR463</f>
        <v>0</v>
      </c>
      <c r="CR463" s="304">
        <f>' ВВОД заполнить первым'!CS463</f>
        <v>0</v>
      </c>
      <c r="CS463" s="304">
        <f>' ВВОД заполнить первым'!CT463</f>
        <v>0</v>
      </c>
      <c r="CT463" s="304">
        <f>' ВВОД заполнить первым'!CU463</f>
        <v>0</v>
      </c>
      <c r="CU463" s="304">
        <f>' ВВОД заполнить первым'!CV463</f>
        <v>0</v>
      </c>
      <c r="CV463" s="304">
        <f>' ВВОД заполнить первым'!CW463</f>
        <v>0</v>
      </c>
      <c r="CW463" s="304">
        <f>' ВВОД заполнить первым'!CX463</f>
        <v>0</v>
      </c>
      <c r="CX463" s="304">
        <f>' ВВОД заполнить первым'!CY463</f>
        <v>0</v>
      </c>
      <c r="CY463" s="304">
        <f>' ВВОД заполнить первым'!CZ463</f>
        <v>0</v>
      </c>
      <c r="CZ463" s="304">
        <f>' ВВОД заполнить первым'!DA463</f>
        <v>0</v>
      </c>
      <c r="DA463" s="304">
        <f>' ВВОД заполнить первым'!DB463</f>
        <v>0</v>
      </c>
      <c r="DB463" s="304">
        <f>' ВВОД заполнить первым'!DC463</f>
        <v>0</v>
      </c>
      <c r="DC463" s="304">
        <f>' ВВОД заполнить первым'!DD463</f>
        <v>0</v>
      </c>
      <c r="DD463" s="304">
        <f>' ВВОД заполнить первым'!DE463</f>
        <v>0</v>
      </c>
      <c r="DE463" s="304">
        <f>' ВВОД заполнить первым'!DF463</f>
        <v>0</v>
      </c>
      <c r="DF463" s="304">
        <f>' ВВОД заполнить первым'!DG463</f>
        <v>0</v>
      </c>
      <c r="DG463" s="304">
        <f>' ВВОД заполнить первым'!DH463</f>
        <v>0</v>
      </c>
      <c r="DH463" s="304">
        <f>' ВВОД заполнить первым'!DI463</f>
        <v>0</v>
      </c>
      <c r="DI463" s="304">
        <f>' ВВОД заполнить первым'!DJ463</f>
        <v>0</v>
      </c>
      <c r="DJ463" s="304">
        <f>' ВВОД заполнить первым'!DK463</f>
        <v>0</v>
      </c>
      <c r="DK463" s="304">
        <f>' ВВОД заполнить первым'!DL463</f>
        <v>0</v>
      </c>
      <c r="DL463" s="304">
        <f>' ВВОД заполнить первым'!DM463</f>
        <v>0</v>
      </c>
      <c r="DM463" s="304">
        <f>' ВВОД заполнить первым'!DN463</f>
        <v>0</v>
      </c>
      <c r="DN463" s="304">
        <f>' ВВОД заполнить первым'!DO463</f>
        <v>0</v>
      </c>
      <c r="DO463" s="304">
        <f>' ВВОД заполнить первым'!DP463</f>
        <v>0</v>
      </c>
      <c r="DP463" s="304">
        <f>' ВВОД заполнить первым'!DQ463</f>
        <v>0</v>
      </c>
      <c r="DQ463" s="304">
        <f>' ВВОД заполнить первым'!DR463</f>
        <v>0</v>
      </c>
      <c r="DR463" s="304">
        <f>' ВВОД заполнить первым'!DS463</f>
        <v>0</v>
      </c>
      <c r="DS463" s="304">
        <f>' ВВОД заполнить первым'!DT463</f>
        <v>0</v>
      </c>
      <c r="DT463" s="304">
        <f>' ВВОД заполнить первым'!DU463</f>
        <v>0</v>
      </c>
      <c r="DU463" s="304">
        <f>' ВВОД заполнить первым'!DV463</f>
        <v>0</v>
      </c>
    </row>
    <row r="464" spans="1:125" s="14" customFormat="1" hidden="1">
      <c r="A464" s="56"/>
      <c r="B464" s="23"/>
      <c r="C464" s="23"/>
      <c r="D464" s="23"/>
      <c r="E464" s="23"/>
      <c r="F464" s="23"/>
      <c r="G464" s="23"/>
      <c r="H464" s="23"/>
      <c r="I464" s="23"/>
      <c r="J464" s="23"/>
      <c r="K464" s="23"/>
      <c r="L464" s="23"/>
      <c r="M464" s="23"/>
      <c r="N464" s="23"/>
      <c r="O464" s="63" t="s">
        <v>172</v>
      </c>
      <c r="P464" s="304">
        <f>' ВВОД заполнить первым'!P464</f>
        <v>0</v>
      </c>
      <c r="Q464" s="304">
        <f>' ВВОД заполнить первым'!Q464</f>
        <v>0</v>
      </c>
      <c r="R464" s="304">
        <f>' ВВОД заполнить первым'!R464</f>
        <v>0</v>
      </c>
      <c r="S464" s="304">
        <f>' ВВОД заполнить первым'!S464</f>
        <v>0</v>
      </c>
      <c r="T464" s="304">
        <f>' ВВОД заполнить первым'!T464</f>
        <v>0</v>
      </c>
      <c r="U464" s="304">
        <f>' ВВОД заполнить первым'!U464</f>
        <v>0</v>
      </c>
      <c r="V464" s="304">
        <f>' ВВОД заполнить первым'!V464</f>
        <v>0</v>
      </c>
      <c r="W464" s="304">
        <f>' ВВОД заполнить первым'!W464</f>
        <v>0</v>
      </c>
      <c r="X464" s="304">
        <f>' ВВОД заполнить первым'!X464</f>
        <v>0</v>
      </c>
      <c r="Y464" s="304">
        <f>' ВВОД заполнить первым'!Y464</f>
        <v>0</v>
      </c>
      <c r="Z464" s="304">
        <f>' ВВОД заполнить первым'!Z464</f>
        <v>0</v>
      </c>
      <c r="AA464" s="304">
        <f>' ВВОД заполнить первым'!AA464</f>
        <v>0</v>
      </c>
      <c r="AB464" s="304">
        <f>' ВВОД заполнить первым'!AB464</f>
        <v>0</v>
      </c>
      <c r="AC464" s="304">
        <f>' ВВОД заполнить первым'!AC464</f>
        <v>0</v>
      </c>
      <c r="AD464" s="304">
        <f>' ВВОД заполнить первым'!AD464</f>
        <v>0</v>
      </c>
      <c r="AE464" s="304">
        <f>' ВВОД заполнить первым'!AE464</f>
        <v>0</v>
      </c>
      <c r="AF464" s="304">
        <f>' ВВОД заполнить первым'!AF464</f>
        <v>0</v>
      </c>
      <c r="AG464" s="304">
        <f>' ВВОД заполнить первым'!AG464</f>
        <v>0</v>
      </c>
      <c r="AH464" s="304">
        <f>' ВВОД заполнить первым'!AH464</f>
        <v>0</v>
      </c>
      <c r="AI464" s="304">
        <f>' ВВОД заполнить первым'!AJ464</f>
        <v>0</v>
      </c>
      <c r="AJ464" s="304">
        <f>' ВВОД заполнить первым'!AK464</f>
        <v>0</v>
      </c>
      <c r="AK464" s="304">
        <f>' ВВОД заполнить первым'!AL464</f>
        <v>0</v>
      </c>
      <c r="AL464" s="304">
        <f>' ВВОД заполнить первым'!AM464</f>
        <v>0</v>
      </c>
      <c r="AM464" s="304">
        <f>' ВВОД заполнить первым'!AN464</f>
        <v>0</v>
      </c>
      <c r="AN464" s="304">
        <f>' ВВОД заполнить первым'!AO464</f>
        <v>0</v>
      </c>
      <c r="AO464" s="304">
        <f>' ВВОД заполнить первым'!AP464</f>
        <v>0</v>
      </c>
      <c r="AP464" s="304">
        <f>' ВВОД заполнить первым'!AQ464</f>
        <v>0</v>
      </c>
      <c r="AQ464" s="304">
        <f>' ВВОД заполнить первым'!AR464</f>
        <v>0</v>
      </c>
      <c r="AR464" s="304">
        <f>' ВВОД заполнить первым'!AS464</f>
        <v>0</v>
      </c>
      <c r="AS464" s="304">
        <f>' ВВОД заполнить первым'!AT464</f>
        <v>0</v>
      </c>
      <c r="AT464" s="304">
        <f>' ВВОД заполнить первым'!AU464</f>
        <v>0</v>
      </c>
      <c r="AU464" s="304">
        <f>' ВВОД заполнить первым'!AV464</f>
        <v>0</v>
      </c>
      <c r="AV464" s="304">
        <f>' ВВОД заполнить первым'!AW464</f>
        <v>0</v>
      </c>
      <c r="AW464" s="304">
        <f>' ВВОД заполнить первым'!AX464</f>
        <v>0</v>
      </c>
      <c r="AX464" s="304">
        <f>' ВВОД заполнить первым'!AY464</f>
        <v>0</v>
      </c>
      <c r="AY464" s="304">
        <f>' ВВОД заполнить первым'!AZ464</f>
        <v>0</v>
      </c>
      <c r="AZ464" s="304">
        <f>' ВВОД заполнить первым'!BA464</f>
        <v>0</v>
      </c>
      <c r="BA464" s="304">
        <f>' ВВОД заполнить первым'!BB464</f>
        <v>0</v>
      </c>
      <c r="BB464" s="304">
        <f>' ВВОД заполнить первым'!BC464</f>
        <v>0</v>
      </c>
      <c r="BC464" s="304">
        <f>' ВВОД заполнить первым'!BD464</f>
        <v>0</v>
      </c>
      <c r="BD464" s="304">
        <f>' ВВОД заполнить первым'!BE464</f>
        <v>0</v>
      </c>
      <c r="BE464" s="304">
        <f>' ВВОД заполнить первым'!BF464</f>
        <v>0</v>
      </c>
      <c r="BF464" s="304">
        <f>' ВВОД заполнить первым'!BG464</f>
        <v>0</v>
      </c>
      <c r="BG464" s="304">
        <f>' ВВОД заполнить первым'!BH464</f>
        <v>0</v>
      </c>
      <c r="BH464" s="304">
        <f>' ВВОД заполнить первым'!BI464</f>
        <v>0</v>
      </c>
      <c r="BI464" s="304">
        <f>' ВВОД заполнить первым'!BJ464</f>
        <v>0</v>
      </c>
      <c r="BJ464" s="304">
        <f>' ВВОД заполнить первым'!BK464</f>
        <v>0</v>
      </c>
      <c r="BK464" s="304">
        <f>' ВВОД заполнить первым'!BL464</f>
        <v>0</v>
      </c>
      <c r="BL464" s="304">
        <f>' ВВОД заполнить первым'!BM464</f>
        <v>0</v>
      </c>
      <c r="BM464" s="304">
        <f>' ВВОД заполнить первым'!BN464</f>
        <v>0</v>
      </c>
      <c r="BN464" s="304">
        <f>' ВВОД заполнить первым'!BO464</f>
        <v>0</v>
      </c>
      <c r="BO464" s="304">
        <f>' ВВОД заполнить первым'!BP464</f>
        <v>0</v>
      </c>
      <c r="BP464" s="304">
        <f>' ВВОД заполнить первым'!BQ464</f>
        <v>0</v>
      </c>
      <c r="BQ464" s="304">
        <f ca="1">' ВВОД заполнить первым'!BR464</f>
        <v>0</v>
      </c>
      <c r="BR464" s="304">
        <f ca="1">' ВВОД заполнить первым'!BS464</f>
        <v>0</v>
      </c>
      <c r="BS464" s="304">
        <f>' ВВОД заполнить первым'!BT464</f>
        <v>0</v>
      </c>
      <c r="BT464" s="304">
        <f ca="1">' ВВОД заполнить первым'!BU464</f>
        <v>119</v>
      </c>
      <c r="BU464" s="304">
        <f ca="1">' ВВОД заполнить первым'!BV464</f>
        <v>0</v>
      </c>
      <c r="BV464" s="304">
        <f ca="1">' ВВОД заполнить первым'!BW464</f>
        <v>0</v>
      </c>
      <c r="BW464" s="304">
        <f ca="1">' ВВОД заполнить первым'!BX464</f>
        <v>0</v>
      </c>
      <c r="BX464" s="304">
        <f ca="1">' ВВОД заполнить первым'!BY464</f>
        <v>0</v>
      </c>
      <c r="BY464" s="304">
        <f ca="1">' ВВОД заполнить первым'!BZ464</f>
        <v>0</v>
      </c>
      <c r="BZ464" s="304">
        <f ca="1">' ВВОД заполнить первым'!CA464</f>
        <v>0</v>
      </c>
      <c r="CA464" s="304">
        <f ca="1">' ВВОД заполнить первым'!CB464</f>
        <v>0</v>
      </c>
      <c r="CB464" s="304">
        <f ca="1">' ВВОД заполнить первым'!CC464</f>
        <v>0</v>
      </c>
      <c r="CC464" s="304">
        <f ca="1">' ВВОД заполнить первым'!CD464</f>
        <v>0</v>
      </c>
      <c r="CD464" s="304">
        <f ca="1">' ВВОД заполнить первым'!CE464</f>
        <v>0</v>
      </c>
      <c r="CE464" s="304">
        <f ca="1">' ВВОД заполнить первым'!CF464</f>
        <v>0</v>
      </c>
      <c r="CF464" s="304">
        <f ca="1">' ВВОД заполнить первым'!CG464</f>
        <v>0</v>
      </c>
      <c r="CG464" s="304">
        <f ca="1">' ВВОД заполнить первым'!CH464</f>
        <v>0</v>
      </c>
      <c r="CH464" s="304">
        <f ca="1">' ВВОД заполнить первым'!CI464</f>
        <v>0</v>
      </c>
      <c r="CI464" s="304">
        <f ca="1">' ВВОД заполнить первым'!CJ464</f>
        <v>0</v>
      </c>
      <c r="CJ464" s="304">
        <f ca="1">' ВВОД заполнить первым'!CK464</f>
        <v>0</v>
      </c>
      <c r="CK464" s="304">
        <f ca="1">' ВВОД заполнить первым'!CL464</f>
        <v>0</v>
      </c>
      <c r="CL464" s="304">
        <f ca="1">' ВВОД заполнить первым'!CM464</f>
        <v>0</v>
      </c>
      <c r="CM464" s="304">
        <f ca="1">' ВВОД заполнить первым'!CN464</f>
        <v>0</v>
      </c>
      <c r="CN464" s="304">
        <f ca="1">' ВВОД заполнить первым'!CO464</f>
        <v>0</v>
      </c>
      <c r="CO464" s="304">
        <f>' ВВОД заполнить первым'!CP464</f>
        <v>0</v>
      </c>
      <c r="CP464" s="304">
        <f>' ВВОД заполнить первым'!CQ464</f>
        <v>0</v>
      </c>
      <c r="CQ464" s="304">
        <f>' ВВОД заполнить первым'!CR464</f>
        <v>0</v>
      </c>
      <c r="CR464" s="304">
        <f>' ВВОД заполнить первым'!CS464</f>
        <v>0</v>
      </c>
      <c r="CS464" s="304">
        <f>' ВВОД заполнить первым'!CT464</f>
        <v>0</v>
      </c>
      <c r="CT464" s="304">
        <f>' ВВОД заполнить первым'!CU464</f>
        <v>0</v>
      </c>
      <c r="CU464" s="304">
        <f>' ВВОД заполнить первым'!CV464</f>
        <v>0</v>
      </c>
      <c r="CV464" s="304">
        <f>' ВВОД заполнить первым'!CW464</f>
        <v>0</v>
      </c>
      <c r="CW464" s="304">
        <f>' ВВОД заполнить первым'!CX464</f>
        <v>0</v>
      </c>
      <c r="CX464" s="304">
        <f>' ВВОД заполнить первым'!CY464</f>
        <v>0</v>
      </c>
      <c r="CY464" s="304">
        <f>' ВВОД заполнить первым'!CZ464</f>
        <v>0</v>
      </c>
      <c r="CZ464" s="304">
        <f>' ВВОД заполнить первым'!DA464</f>
        <v>0</v>
      </c>
      <c r="DA464" s="304">
        <f>' ВВОД заполнить первым'!DB464</f>
        <v>0</v>
      </c>
      <c r="DB464" s="304">
        <f>' ВВОД заполнить первым'!DC464</f>
        <v>0</v>
      </c>
      <c r="DC464" s="304">
        <f>' ВВОД заполнить первым'!DD464</f>
        <v>0</v>
      </c>
      <c r="DD464" s="304">
        <f>' ВВОД заполнить первым'!DE464</f>
        <v>0</v>
      </c>
      <c r="DE464" s="304">
        <f>' ВВОД заполнить первым'!DF464</f>
        <v>0</v>
      </c>
      <c r="DF464" s="304">
        <f>' ВВОД заполнить первым'!DG464</f>
        <v>0</v>
      </c>
      <c r="DG464" s="304">
        <f>' ВВОД заполнить первым'!DH464</f>
        <v>0</v>
      </c>
      <c r="DH464" s="304">
        <f>' ВВОД заполнить первым'!DI464</f>
        <v>0</v>
      </c>
      <c r="DI464" s="304">
        <f>' ВВОД заполнить первым'!DJ464</f>
        <v>0</v>
      </c>
      <c r="DJ464" s="304">
        <f>' ВВОД заполнить первым'!DK464</f>
        <v>0</v>
      </c>
      <c r="DK464" s="304">
        <f>' ВВОД заполнить первым'!DL464</f>
        <v>0</v>
      </c>
      <c r="DL464" s="304">
        <f>' ВВОД заполнить первым'!DM464</f>
        <v>0</v>
      </c>
      <c r="DM464" s="304">
        <f>' ВВОД заполнить первым'!DN464</f>
        <v>0</v>
      </c>
      <c r="DN464" s="304">
        <f>' ВВОД заполнить первым'!DO464</f>
        <v>0</v>
      </c>
      <c r="DO464" s="304">
        <f>' ВВОД заполнить первым'!DP464</f>
        <v>0</v>
      </c>
      <c r="DP464" s="304">
        <f>' ВВОД заполнить первым'!DQ464</f>
        <v>0</v>
      </c>
      <c r="DQ464" s="304">
        <f>' ВВОД заполнить первым'!DR464</f>
        <v>0</v>
      </c>
      <c r="DR464" s="304">
        <f>' ВВОД заполнить первым'!DS464</f>
        <v>0</v>
      </c>
      <c r="DS464" s="304">
        <f>' ВВОД заполнить первым'!DT464</f>
        <v>0</v>
      </c>
      <c r="DT464" s="304">
        <f>' ВВОД заполнить первым'!DU464</f>
        <v>0</v>
      </c>
      <c r="DU464" s="304">
        <f>' ВВОД заполнить первым'!DV464</f>
        <v>0</v>
      </c>
    </row>
    <row r="465" spans="1:125" s="14" customFormat="1" hidden="1">
      <c r="A465" s="56"/>
      <c r="B465" s="23"/>
      <c r="C465" s="23"/>
      <c r="D465" s="23"/>
      <c r="E465" s="23"/>
      <c r="F465" s="23"/>
      <c r="G465" s="23"/>
      <c r="H465" s="23"/>
      <c r="I465" s="23"/>
      <c r="J465" s="23"/>
      <c r="K465" s="23"/>
      <c r="L465" s="23"/>
      <c r="M465" s="23"/>
      <c r="N465" s="23"/>
      <c r="O465" s="63" t="s">
        <v>172</v>
      </c>
      <c r="P465" s="304">
        <f>' ВВОД заполнить первым'!P465</f>
        <v>0</v>
      </c>
      <c r="Q465" s="304">
        <f>' ВВОД заполнить первым'!Q465</f>
        <v>0</v>
      </c>
      <c r="R465" s="304">
        <f>' ВВОД заполнить первым'!R465</f>
        <v>0</v>
      </c>
      <c r="S465" s="304">
        <f>' ВВОД заполнить первым'!S465</f>
        <v>0</v>
      </c>
      <c r="T465" s="304">
        <f>' ВВОД заполнить первым'!T465</f>
        <v>0</v>
      </c>
      <c r="U465" s="304">
        <f>' ВВОД заполнить первым'!U465</f>
        <v>0</v>
      </c>
      <c r="V465" s="304">
        <f>' ВВОД заполнить первым'!V465</f>
        <v>0</v>
      </c>
      <c r="W465" s="304">
        <f>' ВВОД заполнить первым'!W465</f>
        <v>0</v>
      </c>
      <c r="X465" s="304">
        <f>' ВВОД заполнить первым'!X465</f>
        <v>0</v>
      </c>
      <c r="Y465" s="304">
        <f>' ВВОД заполнить первым'!Y465</f>
        <v>0</v>
      </c>
      <c r="Z465" s="304">
        <f>' ВВОД заполнить первым'!Z465</f>
        <v>0</v>
      </c>
      <c r="AA465" s="304">
        <f>' ВВОД заполнить первым'!AA465</f>
        <v>0</v>
      </c>
      <c r="AB465" s="304">
        <f>' ВВОД заполнить первым'!AB465</f>
        <v>0</v>
      </c>
      <c r="AC465" s="304">
        <f>' ВВОД заполнить первым'!AC465</f>
        <v>0</v>
      </c>
      <c r="AD465" s="304">
        <f>' ВВОД заполнить первым'!AD465</f>
        <v>0</v>
      </c>
      <c r="AE465" s="304">
        <f>' ВВОД заполнить первым'!AE465</f>
        <v>0</v>
      </c>
      <c r="AF465" s="304">
        <f>' ВВОД заполнить первым'!AF465</f>
        <v>0</v>
      </c>
      <c r="AG465" s="304">
        <f>' ВВОД заполнить первым'!AG465</f>
        <v>0</v>
      </c>
      <c r="AH465" s="304">
        <f>' ВВОД заполнить первым'!AH465</f>
        <v>0</v>
      </c>
      <c r="AI465" s="304">
        <f>' ВВОД заполнить первым'!AJ465</f>
        <v>0</v>
      </c>
      <c r="AJ465" s="304">
        <f>' ВВОД заполнить первым'!AK465</f>
        <v>0</v>
      </c>
      <c r="AK465" s="304">
        <f>' ВВОД заполнить первым'!AL465</f>
        <v>0</v>
      </c>
      <c r="AL465" s="304">
        <f>' ВВОД заполнить первым'!AM465</f>
        <v>0</v>
      </c>
      <c r="AM465" s="304">
        <f>' ВВОД заполнить первым'!AN465</f>
        <v>0</v>
      </c>
      <c r="AN465" s="304">
        <f>' ВВОД заполнить первым'!AO465</f>
        <v>0</v>
      </c>
      <c r="AO465" s="304">
        <f>' ВВОД заполнить первым'!AP465</f>
        <v>0</v>
      </c>
      <c r="AP465" s="304">
        <f>' ВВОД заполнить первым'!AQ465</f>
        <v>0</v>
      </c>
      <c r="AQ465" s="304">
        <f>' ВВОД заполнить первым'!AR465</f>
        <v>0</v>
      </c>
      <c r="AR465" s="304">
        <f>' ВВОД заполнить первым'!AS465</f>
        <v>0</v>
      </c>
      <c r="AS465" s="304">
        <f>' ВВОД заполнить первым'!AT465</f>
        <v>0</v>
      </c>
      <c r="AT465" s="304">
        <f>' ВВОД заполнить первым'!AU465</f>
        <v>0</v>
      </c>
      <c r="AU465" s="304">
        <f>' ВВОД заполнить первым'!AV465</f>
        <v>0</v>
      </c>
      <c r="AV465" s="304">
        <f>' ВВОД заполнить первым'!AW465</f>
        <v>0</v>
      </c>
      <c r="AW465" s="304">
        <f>' ВВОД заполнить первым'!AX465</f>
        <v>0</v>
      </c>
      <c r="AX465" s="304">
        <f>' ВВОД заполнить первым'!AY465</f>
        <v>0</v>
      </c>
      <c r="AY465" s="304">
        <f>' ВВОД заполнить первым'!AZ465</f>
        <v>0</v>
      </c>
      <c r="AZ465" s="304">
        <f>' ВВОД заполнить первым'!BA465</f>
        <v>0</v>
      </c>
      <c r="BA465" s="304">
        <f>' ВВОД заполнить первым'!BB465</f>
        <v>0</v>
      </c>
      <c r="BB465" s="304">
        <f>' ВВОД заполнить первым'!BC465</f>
        <v>0</v>
      </c>
      <c r="BC465" s="304">
        <f>' ВВОД заполнить первым'!BD465</f>
        <v>0</v>
      </c>
      <c r="BD465" s="304">
        <f>' ВВОД заполнить первым'!BE465</f>
        <v>0</v>
      </c>
      <c r="BE465" s="304">
        <f>' ВВОД заполнить первым'!BF465</f>
        <v>0</v>
      </c>
      <c r="BF465" s="304">
        <f>' ВВОД заполнить первым'!BG465</f>
        <v>0</v>
      </c>
      <c r="BG465" s="304">
        <f>' ВВОД заполнить первым'!BH465</f>
        <v>0</v>
      </c>
      <c r="BH465" s="304">
        <f>' ВВОД заполнить первым'!BI465</f>
        <v>0</v>
      </c>
      <c r="BI465" s="304">
        <f>' ВВОД заполнить первым'!BJ465</f>
        <v>0</v>
      </c>
      <c r="BJ465" s="304">
        <f>' ВВОД заполнить первым'!BK465</f>
        <v>0</v>
      </c>
      <c r="BK465" s="304">
        <f>' ВВОД заполнить первым'!BL465</f>
        <v>0</v>
      </c>
      <c r="BL465" s="304">
        <f>' ВВОД заполнить первым'!BM465</f>
        <v>0</v>
      </c>
      <c r="BM465" s="304">
        <f>' ВВОД заполнить первым'!BN465</f>
        <v>0</v>
      </c>
      <c r="BN465" s="304">
        <f>' ВВОД заполнить первым'!BO465</f>
        <v>0</v>
      </c>
      <c r="BO465" s="304">
        <f>' ВВОД заполнить первым'!BP465</f>
        <v>0</v>
      </c>
      <c r="BP465" s="304">
        <f>' ВВОД заполнить первым'!BQ465</f>
        <v>0</v>
      </c>
      <c r="BQ465" s="304">
        <f ca="1">' ВВОД заполнить первым'!BR465</f>
        <v>0</v>
      </c>
      <c r="BR465" s="304">
        <f ca="1">' ВВОД заполнить первым'!BS465</f>
        <v>0</v>
      </c>
      <c r="BS465" s="304">
        <f>' ВВОД заполнить первым'!BT465</f>
        <v>0</v>
      </c>
      <c r="BT465" s="304">
        <f ca="1">' ВВОД заполнить первым'!BU465</f>
        <v>119</v>
      </c>
      <c r="BU465" s="304">
        <f ca="1">' ВВОД заполнить первым'!BV465</f>
        <v>0</v>
      </c>
      <c r="BV465" s="304">
        <f ca="1">' ВВОД заполнить первым'!BW465</f>
        <v>0</v>
      </c>
      <c r="BW465" s="304">
        <f ca="1">' ВВОД заполнить первым'!BX465</f>
        <v>0</v>
      </c>
      <c r="BX465" s="304">
        <f ca="1">' ВВОД заполнить первым'!BY465</f>
        <v>0</v>
      </c>
      <c r="BY465" s="304">
        <f ca="1">' ВВОД заполнить первым'!BZ465</f>
        <v>0</v>
      </c>
      <c r="BZ465" s="304">
        <f ca="1">' ВВОД заполнить первым'!CA465</f>
        <v>0</v>
      </c>
      <c r="CA465" s="304">
        <f ca="1">' ВВОД заполнить первым'!CB465</f>
        <v>0</v>
      </c>
      <c r="CB465" s="304">
        <f ca="1">' ВВОД заполнить первым'!CC465</f>
        <v>0</v>
      </c>
      <c r="CC465" s="304">
        <f ca="1">' ВВОД заполнить первым'!CD465</f>
        <v>0</v>
      </c>
      <c r="CD465" s="304">
        <f ca="1">' ВВОД заполнить первым'!CE465</f>
        <v>0</v>
      </c>
      <c r="CE465" s="304">
        <f ca="1">' ВВОД заполнить первым'!CF465</f>
        <v>0</v>
      </c>
      <c r="CF465" s="304">
        <f ca="1">' ВВОД заполнить первым'!CG465</f>
        <v>0</v>
      </c>
      <c r="CG465" s="304">
        <f ca="1">' ВВОД заполнить первым'!CH465</f>
        <v>0</v>
      </c>
      <c r="CH465" s="304">
        <f ca="1">' ВВОД заполнить первым'!CI465</f>
        <v>0</v>
      </c>
      <c r="CI465" s="304">
        <f ca="1">' ВВОД заполнить первым'!CJ465</f>
        <v>0</v>
      </c>
      <c r="CJ465" s="304">
        <f ca="1">' ВВОД заполнить первым'!CK465</f>
        <v>0</v>
      </c>
      <c r="CK465" s="304">
        <f ca="1">' ВВОД заполнить первым'!CL465</f>
        <v>0</v>
      </c>
      <c r="CL465" s="304">
        <f ca="1">' ВВОД заполнить первым'!CM465</f>
        <v>0</v>
      </c>
      <c r="CM465" s="304">
        <f ca="1">' ВВОД заполнить первым'!CN465</f>
        <v>0</v>
      </c>
      <c r="CN465" s="304">
        <f ca="1">' ВВОД заполнить первым'!CO465</f>
        <v>0</v>
      </c>
      <c r="CO465" s="304">
        <f>' ВВОД заполнить первым'!CP465</f>
        <v>0</v>
      </c>
      <c r="CP465" s="304">
        <f>' ВВОД заполнить первым'!CQ465</f>
        <v>0</v>
      </c>
      <c r="CQ465" s="304">
        <f>' ВВОД заполнить первым'!CR465</f>
        <v>0</v>
      </c>
      <c r="CR465" s="304">
        <f>' ВВОД заполнить первым'!CS465</f>
        <v>0</v>
      </c>
      <c r="CS465" s="304">
        <f>' ВВОД заполнить первым'!CT465</f>
        <v>0</v>
      </c>
      <c r="CT465" s="304">
        <f>' ВВОД заполнить первым'!CU465</f>
        <v>0</v>
      </c>
      <c r="CU465" s="304">
        <f>' ВВОД заполнить первым'!CV465</f>
        <v>0</v>
      </c>
      <c r="CV465" s="304">
        <f>' ВВОД заполнить первым'!CW465</f>
        <v>0</v>
      </c>
      <c r="CW465" s="304">
        <f>' ВВОД заполнить первым'!CX465</f>
        <v>0</v>
      </c>
      <c r="CX465" s="304">
        <f>' ВВОД заполнить первым'!CY465</f>
        <v>0</v>
      </c>
      <c r="CY465" s="304">
        <f>' ВВОД заполнить первым'!CZ465</f>
        <v>0</v>
      </c>
      <c r="CZ465" s="304">
        <f>' ВВОД заполнить первым'!DA465</f>
        <v>0</v>
      </c>
      <c r="DA465" s="304">
        <f>' ВВОД заполнить первым'!DB465</f>
        <v>0</v>
      </c>
      <c r="DB465" s="304">
        <f>' ВВОД заполнить первым'!DC465</f>
        <v>0</v>
      </c>
      <c r="DC465" s="304">
        <f>' ВВОД заполнить первым'!DD465</f>
        <v>0</v>
      </c>
      <c r="DD465" s="304">
        <f>' ВВОД заполнить первым'!DE465</f>
        <v>0</v>
      </c>
      <c r="DE465" s="304">
        <f>' ВВОД заполнить первым'!DF465</f>
        <v>0</v>
      </c>
      <c r="DF465" s="304">
        <f>' ВВОД заполнить первым'!DG465</f>
        <v>0</v>
      </c>
      <c r="DG465" s="304">
        <f>' ВВОД заполнить первым'!DH465</f>
        <v>0</v>
      </c>
      <c r="DH465" s="304">
        <f>' ВВОД заполнить первым'!DI465</f>
        <v>0</v>
      </c>
      <c r="DI465" s="304">
        <f>' ВВОД заполнить первым'!DJ465</f>
        <v>0</v>
      </c>
      <c r="DJ465" s="304">
        <f>' ВВОД заполнить первым'!DK465</f>
        <v>0</v>
      </c>
      <c r="DK465" s="304">
        <f>' ВВОД заполнить первым'!DL465</f>
        <v>0</v>
      </c>
      <c r="DL465" s="304">
        <f>' ВВОД заполнить первым'!DM465</f>
        <v>0</v>
      </c>
      <c r="DM465" s="304">
        <f>' ВВОД заполнить первым'!DN465</f>
        <v>0</v>
      </c>
      <c r="DN465" s="304">
        <f>' ВВОД заполнить первым'!DO465</f>
        <v>0</v>
      </c>
      <c r="DO465" s="304">
        <f>' ВВОД заполнить первым'!DP465</f>
        <v>0</v>
      </c>
      <c r="DP465" s="304">
        <f>' ВВОД заполнить первым'!DQ465</f>
        <v>0</v>
      </c>
      <c r="DQ465" s="304">
        <f>' ВВОД заполнить первым'!DR465</f>
        <v>0</v>
      </c>
      <c r="DR465" s="304">
        <f>' ВВОД заполнить первым'!DS465</f>
        <v>0</v>
      </c>
      <c r="DS465" s="304">
        <f>' ВВОД заполнить первым'!DT465</f>
        <v>0</v>
      </c>
      <c r="DT465" s="304">
        <f>' ВВОД заполнить первым'!DU465</f>
        <v>0</v>
      </c>
      <c r="DU465" s="304">
        <f>' ВВОД заполнить первым'!DV465</f>
        <v>0</v>
      </c>
    </row>
    <row r="466" spans="1:125" s="14" customFormat="1" hidden="1">
      <c r="A466" s="56"/>
      <c r="B466" s="23"/>
      <c r="C466" s="23"/>
      <c r="D466" s="23"/>
      <c r="E466" s="23"/>
      <c r="F466" s="23"/>
      <c r="G466" s="23"/>
      <c r="H466" s="23"/>
      <c r="I466" s="23"/>
      <c r="J466" s="23"/>
      <c r="K466" s="23"/>
      <c r="L466" s="23"/>
      <c r="M466" s="23"/>
      <c r="N466" s="23"/>
      <c r="O466" s="63" t="s">
        <v>172</v>
      </c>
      <c r="P466" s="304">
        <f>' ВВОД заполнить первым'!P466</f>
        <v>0</v>
      </c>
      <c r="Q466" s="304">
        <f>' ВВОД заполнить первым'!Q466</f>
        <v>0</v>
      </c>
      <c r="R466" s="304">
        <f>' ВВОД заполнить первым'!R466</f>
        <v>0</v>
      </c>
      <c r="S466" s="304">
        <f>' ВВОД заполнить первым'!S466</f>
        <v>0</v>
      </c>
      <c r="T466" s="304">
        <f>' ВВОД заполнить первым'!T466</f>
        <v>0</v>
      </c>
      <c r="U466" s="304">
        <f>' ВВОД заполнить первым'!U466</f>
        <v>0</v>
      </c>
      <c r="V466" s="304">
        <f>' ВВОД заполнить первым'!V466</f>
        <v>0</v>
      </c>
      <c r="W466" s="304">
        <f>' ВВОД заполнить первым'!W466</f>
        <v>0</v>
      </c>
      <c r="X466" s="304">
        <f>' ВВОД заполнить первым'!X466</f>
        <v>0</v>
      </c>
      <c r="Y466" s="304">
        <f>' ВВОД заполнить первым'!Y466</f>
        <v>0</v>
      </c>
      <c r="Z466" s="304">
        <f>' ВВОД заполнить первым'!Z466</f>
        <v>0</v>
      </c>
      <c r="AA466" s="304">
        <f>' ВВОД заполнить первым'!AA466</f>
        <v>0</v>
      </c>
      <c r="AB466" s="304">
        <f>' ВВОД заполнить первым'!AB466</f>
        <v>0</v>
      </c>
      <c r="AC466" s="304">
        <f>' ВВОД заполнить первым'!AC466</f>
        <v>0</v>
      </c>
      <c r="AD466" s="304">
        <f>' ВВОД заполнить первым'!AD466</f>
        <v>0</v>
      </c>
      <c r="AE466" s="304">
        <f>' ВВОД заполнить первым'!AE466</f>
        <v>0</v>
      </c>
      <c r="AF466" s="304">
        <f>' ВВОД заполнить первым'!AF466</f>
        <v>0</v>
      </c>
      <c r="AG466" s="304">
        <f>' ВВОД заполнить первым'!AG466</f>
        <v>0</v>
      </c>
      <c r="AH466" s="304">
        <f>' ВВОД заполнить первым'!AH466</f>
        <v>0</v>
      </c>
      <c r="AI466" s="304">
        <f>' ВВОД заполнить первым'!AJ466</f>
        <v>0</v>
      </c>
      <c r="AJ466" s="304">
        <f>' ВВОД заполнить первым'!AK466</f>
        <v>0</v>
      </c>
      <c r="AK466" s="304">
        <f>' ВВОД заполнить первым'!AL466</f>
        <v>0</v>
      </c>
      <c r="AL466" s="304">
        <f>' ВВОД заполнить первым'!AM466</f>
        <v>0</v>
      </c>
      <c r="AM466" s="304">
        <f>' ВВОД заполнить первым'!AN466</f>
        <v>0</v>
      </c>
      <c r="AN466" s="304">
        <f>' ВВОД заполнить первым'!AO466</f>
        <v>0</v>
      </c>
      <c r="AO466" s="304">
        <f>' ВВОД заполнить первым'!AP466</f>
        <v>0</v>
      </c>
      <c r="AP466" s="304">
        <f>' ВВОД заполнить первым'!AQ466</f>
        <v>0</v>
      </c>
      <c r="AQ466" s="304">
        <f>' ВВОД заполнить первым'!AR466</f>
        <v>0</v>
      </c>
      <c r="AR466" s="304">
        <f>' ВВОД заполнить первым'!AS466</f>
        <v>0</v>
      </c>
      <c r="AS466" s="304">
        <f>' ВВОД заполнить первым'!AT466</f>
        <v>0</v>
      </c>
      <c r="AT466" s="304">
        <f>' ВВОД заполнить первым'!AU466</f>
        <v>0</v>
      </c>
      <c r="AU466" s="304">
        <f>' ВВОД заполнить первым'!AV466</f>
        <v>0</v>
      </c>
      <c r="AV466" s="304">
        <f>' ВВОД заполнить первым'!AW466</f>
        <v>0</v>
      </c>
      <c r="AW466" s="304">
        <f>' ВВОД заполнить первым'!AX466</f>
        <v>0</v>
      </c>
      <c r="AX466" s="304">
        <f>' ВВОД заполнить первым'!AY466</f>
        <v>0</v>
      </c>
      <c r="AY466" s="304">
        <f>' ВВОД заполнить первым'!AZ466</f>
        <v>0</v>
      </c>
      <c r="AZ466" s="304">
        <f>' ВВОД заполнить первым'!BA466</f>
        <v>0</v>
      </c>
      <c r="BA466" s="304">
        <f>' ВВОД заполнить первым'!BB466</f>
        <v>0</v>
      </c>
      <c r="BB466" s="304">
        <f>' ВВОД заполнить первым'!BC466</f>
        <v>0</v>
      </c>
      <c r="BC466" s="304">
        <f>' ВВОД заполнить первым'!BD466</f>
        <v>0</v>
      </c>
      <c r="BD466" s="304">
        <f>' ВВОД заполнить первым'!BE466</f>
        <v>0</v>
      </c>
      <c r="BE466" s="304">
        <f>' ВВОД заполнить первым'!BF466</f>
        <v>0</v>
      </c>
      <c r="BF466" s="304">
        <f>' ВВОД заполнить первым'!BG466</f>
        <v>0</v>
      </c>
      <c r="BG466" s="304">
        <f>' ВВОД заполнить первым'!BH466</f>
        <v>0</v>
      </c>
      <c r="BH466" s="304">
        <f>' ВВОД заполнить первым'!BI466</f>
        <v>0</v>
      </c>
      <c r="BI466" s="304">
        <f>' ВВОД заполнить первым'!BJ466</f>
        <v>0</v>
      </c>
      <c r="BJ466" s="304">
        <f>' ВВОД заполнить первым'!BK466</f>
        <v>0</v>
      </c>
      <c r="BK466" s="304">
        <f>' ВВОД заполнить первым'!BL466</f>
        <v>0</v>
      </c>
      <c r="BL466" s="304">
        <f>' ВВОД заполнить первым'!BM466</f>
        <v>0</v>
      </c>
      <c r="BM466" s="304">
        <f>' ВВОД заполнить первым'!BN466</f>
        <v>0</v>
      </c>
      <c r="BN466" s="304">
        <f>' ВВОД заполнить первым'!BO466</f>
        <v>0</v>
      </c>
      <c r="BO466" s="304">
        <f>' ВВОД заполнить первым'!BP466</f>
        <v>0</v>
      </c>
      <c r="BP466" s="304">
        <f>' ВВОД заполнить первым'!BQ466</f>
        <v>0</v>
      </c>
      <c r="BQ466" s="304">
        <f ca="1">' ВВОД заполнить первым'!BR466</f>
        <v>0</v>
      </c>
      <c r="BR466" s="304">
        <f ca="1">' ВВОД заполнить первым'!BS466</f>
        <v>0</v>
      </c>
      <c r="BS466" s="304">
        <f>' ВВОД заполнить первым'!BT466</f>
        <v>0</v>
      </c>
      <c r="BT466" s="304">
        <f ca="1">' ВВОД заполнить первым'!BU466</f>
        <v>119</v>
      </c>
      <c r="BU466" s="304">
        <f ca="1">' ВВОД заполнить первым'!BV466</f>
        <v>0</v>
      </c>
      <c r="BV466" s="304">
        <f ca="1">' ВВОД заполнить первым'!BW466</f>
        <v>0</v>
      </c>
      <c r="BW466" s="304">
        <f ca="1">' ВВОД заполнить первым'!BX466</f>
        <v>0</v>
      </c>
      <c r="BX466" s="304">
        <f ca="1">' ВВОД заполнить первым'!BY466</f>
        <v>0</v>
      </c>
      <c r="BY466" s="304">
        <f ca="1">' ВВОД заполнить первым'!BZ466</f>
        <v>0</v>
      </c>
      <c r="BZ466" s="304">
        <f ca="1">' ВВОД заполнить первым'!CA466</f>
        <v>0</v>
      </c>
      <c r="CA466" s="304">
        <f ca="1">' ВВОД заполнить первым'!CB466</f>
        <v>0</v>
      </c>
      <c r="CB466" s="304">
        <f ca="1">' ВВОД заполнить первым'!CC466</f>
        <v>0</v>
      </c>
      <c r="CC466" s="304">
        <f ca="1">' ВВОД заполнить первым'!CD466</f>
        <v>0</v>
      </c>
      <c r="CD466" s="304">
        <f ca="1">' ВВОД заполнить первым'!CE466</f>
        <v>0</v>
      </c>
      <c r="CE466" s="304">
        <f ca="1">' ВВОД заполнить первым'!CF466</f>
        <v>0</v>
      </c>
      <c r="CF466" s="304">
        <f ca="1">' ВВОД заполнить первым'!CG466</f>
        <v>0</v>
      </c>
      <c r="CG466" s="304">
        <f ca="1">' ВВОД заполнить первым'!CH466</f>
        <v>0</v>
      </c>
      <c r="CH466" s="304">
        <f ca="1">' ВВОД заполнить первым'!CI466</f>
        <v>0</v>
      </c>
      <c r="CI466" s="304">
        <f ca="1">' ВВОД заполнить первым'!CJ466</f>
        <v>0</v>
      </c>
      <c r="CJ466" s="304">
        <f ca="1">' ВВОД заполнить первым'!CK466</f>
        <v>0</v>
      </c>
      <c r="CK466" s="304">
        <f ca="1">' ВВОД заполнить первым'!CL466</f>
        <v>0</v>
      </c>
      <c r="CL466" s="304">
        <f ca="1">' ВВОД заполнить первым'!CM466</f>
        <v>0</v>
      </c>
      <c r="CM466" s="304">
        <f ca="1">' ВВОД заполнить первым'!CN466</f>
        <v>0</v>
      </c>
      <c r="CN466" s="304">
        <f ca="1">' ВВОД заполнить первым'!CO466</f>
        <v>0</v>
      </c>
      <c r="CO466" s="304">
        <f>' ВВОД заполнить первым'!CP466</f>
        <v>0</v>
      </c>
      <c r="CP466" s="304">
        <f>' ВВОД заполнить первым'!CQ466</f>
        <v>0</v>
      </c>
      <c r="CQ466" s="304">
        <f>' ВВОД заполнить первым'!CR466</f>
        <v>0</v>
      </c>
      <c r="CR466" s="304">
        <f>' ВВОД заполнить первым'!CS466</f>
        <v>0</v>
      </c>
      <c r="CS466" s="304">
        <f>' ВВОД заполнить первым'!CT466</f>
        <v>0</v>
      </c>
      <c r="CT466" s="304">
        <f>' ВВОД заполнить первым'!CU466</f>
        <v>0</v>
      </c>
      <c r="CU466" s="304">
        <f>' ВВОД заполнить первым'!CV466</f>
        <v>0</v>
      </c>
      <c r="CV466" s="304">
        <f>' ВВОД заполнить первым'!CW466</f>
        <v>0</v>
      </c>
      <c r="CW466" s="304">
        <f>' ВВОД заполнить первым'!CX466</f>
        <v>0</v>
      </c>
      <c r="CX466" s="304">
        <f>' ВВОД заполнить первым'!CY466</f>
        <v>0</v>
      </c>
      <c r="CY466" s="304">
        <f>' ВВОД заполнить первым'!CZ466</f>
        <v>0</v>
      </c>
      <c r="CZ466" s="304">
        <f>' ВВОД заполнить первым'!DA466</f>
        <v>0</v>
      </c>
      <c r="DA466" s="304">
        <f>' ВВОД заполнить первым'!DB466</f>
        <v>0</v>
      </c>
      <c r="DB466" s="304">
        <f>' ВВОД заполнить первым'!DC466</f>
        <v>0</v>
      </c>
      <c r="DC466" s="304">
        <f>' ВВОД заполнить первым'!DD466</f>
        <v>0</v>
      </c>
      <c r="DD466" s="304">
        <f>' ВВОД заполнить первым'!DE466</f>
        <v>0</v>
      </c>
      <c r="DE466" s="304">
        <f>' ВВОД заполнить первым'!DF466</f>
        <v>0</v>
      </c>
      <c r="DF466" s="304">
        <f>' ВВОД заполнить первым'!DG466</f>
        <v>0</v>
      </c>
      <c r="DG466" s="304">
        <f>' ВВОД заполнить первым'!DH466</f>
        <v>0</v>
      </c>
      <c r="DH466" s="304">
        <f>' ВВОД заполнить первым'!DI466</f>
        <v>0</v>
      </c>
      <c r="DI466" s="304">
        <f>' ВВОД заполнить первым'!DJ466</f>
        <v>0</v>
      </c>
      <c r="DJ466" s="304">
        <f>' ВВОД заполнить первым'!DK466</f>
        <v>0</v>
      </c>
      <c r="DK466" s="304">
        <f>' ВВОД заполнить первым'!DL466</f>
        <v>0</v>
      </c>
      <c r="DL466" s="304">
        <f>' ВВОД заполнить первым'!DM466</f>
        <v>0</v>
      </c>
      <c r="DM466" s="304">
        <f>' ВВОД заполнить первым'!DN466</f>
        <v>0</v>
      </c>
      <c r="DN466" s="304">
        <f>' ВВОД заполнить первым'!DO466</f>
        <v>0</v>
      </c>
      <c r="DO466" s="304">
        <f>' ВВОД заполнить первым'!DP466</f>
        <v>0</v>
      </c>
      <c r="DP466" s="304">
        <f>' ВВОД заполнить первым'!DQ466</f>
        <v>0</v>
      </c>
      <c r="DQ466" s="304">
        <f>' ВВОД заполнить первым'!DR466</f>
        <v>0</v>
      </c>
      <c r="DR466" s="304">
        <f>' ВВОД заполнить первым'!DS466</f>
        <v>0</v>
      </c>
      <c r="DS466" s="304">
        <f>' ВВОД заполнить первым'!DT466</f>
        <v>0</v>
      </c>
      <c r="DT466" s="304">
        <f>' ВВОД заполнить первым'!DU466</f>
        <v>0</v>
      </c>
      <c r="DU466" s="304">
        <f>' ВВОД заполнить первым'!DV466</f>
        <v>0</v>
      </c>
    </row>
    <row r="467" spans="1:125" s="14" customFormat="1" hidden="1">
      <c r="A467" s="56"/>
      <c r="B467" s="23"/>
      <c r="C467" s="23"/>
      <c r="D467" s="23"/>
      <c r="E467" s="23"/>
      <c r="F467" s="23"/>
      <c r="G467" s="23"/>
      <c r="H467" s="23"/>
      <c r="I467" s="23"/>
      <c r="J467" s="23"/>
      <c r="K467" s="23"/>
      <c r="L467" s="23"/>
      <c r="M467" s="23"/>
      <c r="N467" s="23"/>
      <c r="O467" s="63" t="s">
        <v>172</v>
      </c>
      <c r="P467" s="304">
        <f>' ВВОД заполнить первым'!P467</f>
        <v>0</v>
      </c>
      <c r="Q467" s="304">
        <f>' ВВОД заполнить первым'!Q467</f>
        <v>0</v>
      </c>
      <c r="R467" s="304">
        <f>' ВВОД заполнить первым'!R467</f>
        <v>0</v>
      </c>
      <c r="S467" s="304">
        <f>' ВВОД заполнить первым'!S467</f>
        <v>0</v>
      </c>
      <c r="T467" s="304">
        <f>' ВВОД заполнить первым'!T467</f>
        <v>0</v>
      </c>
      <c r="U467" s="304">
        <f>' ВВОД заполнить первым'!U467</f>
        <v>0</v>
      </c>
      <c r="V467" s="304">
        <f>' ВВОД заполнить первым'!V467</f>
        <v>0</v>
      </c>
      <c r="W467" s="304">
        <f>' ВВОД заполнить первым'!W467</f>
        <v>0</v>
      </c>
      <c r="X467" s="304">
        <f>' ВВОД заполнить первым'!X467</f>
        <v>0</v>
      </c>
      <c r="Y467" s="304">
        <f>' ВВОД заполнить первым'!Y467</f>
        <v>0</v>
      </c>
      <c r="Z467" s="304">
        <f>' ВВОД заполнить первым'!Z467</f>
        <v>0</v>
      </c>
      <c r="AA467" s="304">
        <f>' ВВОД заполнить первым'!AA467</f>
        <v>0</v>
      </c>
      <c r="AB467" s="304">
        <f>' ВВОД заполнить первым'!AB467</f>
        <v>0</v>
      </c>
      <c r="AC467" s="304">
        <f>' ВВОД заполнить первым'!AC467</f>
        <v>0</v>
      </c>
      <c r="AD467" s="304">
        <f>' ВВОД заполнить первым'!AD467</f>
        <v>0</v>
      </c>
      <c r="AE467" s="304">
        <f>' ВВОД заполнить первым'!AE467</f>
        <v>0</v>
      </c>
      <c r="AF467" s="304">
        <f>' ВВОД заполнить первым'!AF467</f>
        <v>0</v>
      </c>
      <c r="AG467" s="304">
        <f>' ВВОД заполнить первым'!AG467</f>
        <v>0</v>
      </c>
      <c r="AH467" s="304">
        <f>' ВВОД заполнить первым'!AH467</f>
        <v>0</v>
      </c>
      <c r="AI467" s="304">
        <f>' ВВОД заполнить первым'!AJ467</f>
        <v>0</v>
      </c>
      <c r="AJ467" s="304">
        <f>' ВВОД заполнить первым'!AK467</f>
        <v>0</v>
      </c>
      <c r="AK467" s="304">
        <f>' ВВОД заполнить первым'!AL467</f>
        <v>0</v>
      </c>
      <c r="AL467" s="304">
        <f>' ВВОД заполнить первым'!AM467</f>
        <v>0</v>
      </c>
      <c r="AM467" s="304">
        <f>' ВВОД заполнить первым'!AN467</f>
        <v>0</v>
      </c>
      <c r="AN467" s="304">
        <f>' ВВОД заполнить первым'!AO467</f>
        <v>0</v>
      </c>
      <c r="AO467" s="304">
        <f>' ВВОД заполнить первым'!AP467</f>
        <v>0</v>
      </c>
      <c r="AP467" s="304">
        <f>' ВВОД заполнить первым'!AQ467</f>
        <v>0</v>
      </c>
      <c r="AQ467" s="304">
        <f>' ВВОД заполнить первым'!AR467</f>
        <v>0</v>
      </c>
      <c r="AR467" s="304">
        <f>' ВВОД заполнить первым'!AS467</f>
        <v>0</v>
      </c>
      <c r="AS467" s="304">
        <f>' ВВОД заполнить первым'!AT467</f>
        <v>0</v>
      </c>
      <c r="AT467" s="304">
        <f>' ВВОД заполнить первым'!AU467</f>
        <v>0</v>
      </c>
      <c r="AU467" s="304">
        <f>' ВВОД заполнить первым'!AV467</f>
        <v>0</v>
      </c>
      <c r="AV467" s="304">
        <f>' ВВОД заполнить первым'!AW467</f>
        <v>0</v>
      </c>
      <c r="AW467" s="304">
        <f>' ВВОД заполнить первым'!AX467</f>
        <v>0</v>
      </c>
      <c r="AX467" s="304">
        <f>' ВВОД заполнить первым'!AY467</f>
        <v>0</v>
      </c>
      <c r="AY467" s="304">
        <f>' ВВОД заполнить первым'!AZ467</f>
        <v>0</v>
      </c>
      <c r="AZ467" s="304">
        <f>' ВВОД заполнить первым'!BA467</f>
        <v>0</v>
      </c>
      <c r="BA467" s="304">
        <f>' ВВОД заполнить первым'!BB467</f>
        <v>0</v>
      </c>
      <c r="BB467" s="304">
        <f>' ВВОД заполнить первым'!BC467</f>
        <v>0</v>
      </c>
      <c r="BC467" s="304">
        <f>' ВВОД заполнить первым'!BD467</f>
        <v>0</v>
      </c>
      <c r="BD467" s="304">
        <f>' ВВОД заполнить первым'!BE467</f>
        <v>0</v>
      </c>
      <c r="BE467" s="304">
        <f>' ВВОД заполнить первым'!BF467</f>
        <v>0</v>
      </c>
      <c r="BF467" s="304">
        <f>' ВВОД заполнить первым'!BG467</f>
        <v>0</v>
      </c>
      <c r="BG467" s="304">
        <f>' ВВОД заполнить первым'!BH467</f>
        <v>0</v>
      </c>
      <c r="BH467" s="304">
        <f>' ВВОД заполнить первым'!BI467</f>
        <v>0</v>
      </c>
      <c r="BI467" s="304">
        <f>' ВВОД заполнить первым'!BJ467</f>
        <v>0</v>
      </c>
      <c r="BJ467" s="304">
        <f>' ВВОД заполнить первым'!BK467</f>
        <v>0</v>
      </c>
      <c r="BK467" s="304">
        <f>' ВВОД заполнить первым'!BL467</f>
        <v>0</v>
      </c>
      <c r="BL467" s="304">
        <f>' ВВОД заполнить первым'!BM467</f>
        <v>0</v>
      </c>
      <c r="BM467" s="304">
        <f>' ВВОД заполнить первым'!BN467</f>
        <v>0</v>
      </c>
      <c r="BN467" s="304">
        <f>' ВВОД заполнить первым'!BO467</f>
        <v>0</v>
      </c>
      <c r="BO467" s="304">
        <f>' ВВОД заполнить первым'!BP467</f>
        <v>0</v>
      </c>
      <c r="BP467" s="304">
        <f>' ВВОД заполнить первым'!BQ467</f>
        <v>0</v>
      </c>
      <c r="BQ467" s="304">
        <f ca="1">' ВВОД заполнить первым'!BR467</f>
        <v>0</v>
      </c>
      <c r="BR467" s="304">
        <f ca="1">' ВВОД заполнить первым'!BS467</f>
        <v>0</v>
      </c>
      <c r="BS467" s="304">
        <f>' ВВОД заполнить первым'!BT467</f>
        <v>0</v>
      </c>
      <c r="BT467" s="304">
        <f ca="1">' ВВОД заполнить первым'!BU467</f>
        <v>119</v>
      </c>
      <c r="BU467" s="304">
        <f ca="1">' ВВОД заполнить первым'!BV467</f>
        <v>0</v>
      </c>
      <c r="BV467" s="304">
        <f ca="1">' ВВОД заполнить первым'!BW467</f>
        <v>0</v>
      </c>
      <c r="BW467" s="304">
        <f ca="1">' ВВОД заполнить первым'!BX467</f>
        <v>0</v>
      </c>
      <c r="BX467" s="304">
        <f ca="1">' ВВОД заполнить первым'!BY467</f>
        <v>0</v>
      </c>
      <c r="BY467" s="304">
        <f ca="1">' ВВОД заполнить первым'!BZ467</f>
        <v>0</v>
      </c>
      <c r="BZ467" s="304">
        <f ca="1">' ВВОД заполнить первым'!CA467</f>
        <v>0</v>
      </c>
      <c r="CA467" s="304">
        <f ca="1">' ВВОД заполнить первым'!CB467</f>
        <v>0</v>
      </c>
      <c r="CB467" s="304">
        <f ca="1">' ВВОД заполнить первым'!CC467</f>
        <v>0</v>
      </c>
      <c r="CC467" s="304">
        <f ca="1">' ВВОД заполнить первым'!CD467</f>
        <v>0</v>
      </c>
      <c r="CD467" s="304">
        <f ca="1">' ВВОД заполнить первым'!CE467</f>
        <v>0</v>
      </c>
      <c r="CE467" s="304">
        <f ca="1">' ВВОД заполнить первым'!CF467</f>
        <v>0</v>
      </c>
      <c r="CF467" s="304">
        <f ca="1">' ВВОД заполнить первым'!CG467</f>
        <v>0</v>
      </c>
      <c r="CG467" s="304">
        <f ca="1">' ВВОД заполнить первым'!CH467</f>
        <v>0</v>
      </c>
      <c r="CH467" s="304">
        <f ca="1">' ВВОД заполнить первым'!CI467</f>
        <v>0</v>
      </c>
      <c r="CI467" s="304">
        <f ca="1">' ВВОД заполнить первым'!CJ467</f>
        <v>0</v>
      </c>
      <c r="CJ467" s="304">
        <f ca="1">' ВВОД заполнить первым'!CK467</f>
        <v>0</v>
      </c>
      <c r="CK467" s="304">
        <f ca="1">' ВВОД заполнить первым'!CL467</f>
        <v>0</v>
      </c>
      <c r="CL467" s="304">
        <f ca="1">' ВВОД заполнить первым'!CM467</f>
        <v>0</v>
      </c>
      <c r="CM467" s="304">
        <f ca="1">' ВВОД заполнить первым'!CN467</f>
        <v>0</v>
      </c>
      <c r="CN467" s="304">
        <f ca="1">' ВВОД заполнить первым'!CO467</f>
        <v>0</v>
      </c>
      <c r="CO467" s="304">
        <f>' ВВОД заполнить первым'!CP467</f>
        <v>0</v>
      </c>
      <c r="CP467" s="304">
        <f>' ВВОД заполнить первым'!CQ467</f>
        <v>0</v>
      </c>
      <c r="CQ467" s="304">
        <f>' ВВОД заполнить первым'!CR467</f>
        <v>0</v>
      </c>
      <c r="CR467" s="304">
        <f>' ВВОД заполнить первым'!CS467</f>
        <v>0</v>
      </c>
      <c r="CS467" s="304">
        <f>' ВВОД заполнить первым'!CT467</f>
        <v>0</v>
      </c>
      <c r="CT467" s="304">
        <f>' ВВОД заполнить первым'!CU467</f>
        <v>0</v>
      </c>
      <c r="CU467" s="304">
        <f>' ВВОД заполнить первым'!CV467</f>
        <v>0</v>
      </c>
      <c r="CV467" s="304">
        <f>' ВВОД заполнить первым'!CW467</f>
        <v>0</v>
      </c>
      <c r="CW467" s="304">
        <f>' ВВОД заполнить первым'!CX467</f>
        <v>0</v>
      </c>
      <c r="CX467" s="304">
        <f>' ВВОД заполнить первым'!CY467</f>
        <v>0</v>
      </c>
      <c r="CY467" s="304">
        <f>' ВВОД заполнить первым'!CZ467</f>
        <v>0</v>
      </c>
      <c r="CZ467" s="304">
        <f>' ВВОД заполнить первым'!DA467</f>
        <v>0</v>
      </c>
      <c r="DA467" s="304">
        <f>' ВВОД заполнить первым'!DB467</f>
        <v>0</v>
      </c>
      <c r="DB467" s="304">
        <f>' ВВОД заполнить первым'!DC467</f>
        <v>0</v>
      </c>
      <c r="DC467" s="304">
        <f>' ВВОД заполнить первым'!DD467</f>
        <v>0</v>
      </c>
      <c r="DD467" s="304">
        <f>' ВВОД заполнить первым'!DE467</f>
        <v>0</v>
      </c>
      <c r="DE467" s="304">
        <f>' ВВОД заполнить первым'!DF467</f>
        <v>0</v>
      </c>
      <c r="DF467" s="304">
        <f>' ВВОД заполнить первым'!DG467</f>
        <v>0</v>
      </c>
      <c r="DG467" s="304">
        <f>' ВВОД заполнить первым'!DH467</f>
        <v>0</v>
      </c>
      <c r="DH467" s="304">
        <f>' ВВОД заполнить первым'!DI467</f>
        <v>0</v>
      </c>
      <c r="DI467" s="304">
        <f>' ВВОД заполнить первым'!DJ467</f>
        <v>0</v>
      </c>
      <c r="DJ467" s="304">
        <f>' ВВОД заполнить первым'!DK467</f>
        <v>0</v>
      </c>
      <c r="DK467" s="304">
        <f>' ВВОД заполнить первым'!DL467</f>
        <v>0</v>
      </c>
      <c r="DL467" s="304">
        <f>' ВВОД заполнить первым'!DM467</f>
        <v>0</v>
      </c>
      <c r="DM467" s="304">
        <f>' ВВОД заполнить первым'!DN467</f>
        <v>0</v>
      </c>
      <c r="DN467" s="304">
        <f>' ВВОД заполнить первым'!DO467</f>
        <v>0</v>
      </c>
      <c r="DO467" s="304">
        <f>' ВВОД заполнить первым'!DP467</f>
        <v>0</v>
      </c>
      <c r="DP467" s="304">
        <f>' ВВОД заполнить первым'!DQ467</f>
        <v>0</v>
      </c>
      <c r="DQ467" s="304">
        <f>' ВВОД заполнить первым'!DR467</f>
        <v>0</v>
      </c>
      <c r="DR467" s="304">
        <f>' ВВОД заполнить первым'!DS467</f>
        <v>0</v>
      </c>
      <c r="DS467" s="304">
        <f>' ВВОД заполнить первым'!DT467</f>
        <v>0</v>
      </c>
      <c r="DT467" s="304">
        <f>' ВВОД заполнить первым'!DU467</f>
        <v>0</v>
      </c>
      <c r="DU467" s="304">
        <f>' ВВОД заполнить первым'!DV467</f>
        <v>0</v>
      </c>
    </row>
    <row r="468" spans="1:125" s="14" customFormat="1" hidden="1">
      <c r="A468" s="56"/>
      <c r="B468" s="23"/>
      <c r="C468" s="23"/>
      <c r="D468" s="23"/>
      <c r="E468" s="23"/>
      <c r="F468" s="23"/>
      <c r="G468" s="23"/>
      <c r="H468" s="23"/>
      <c r="I468" s="23"/>
      <c r="J468" s="23"/>
      <c r="K468" s="23"/>
      <c r="L468" s="23"/>
      <c r="M468" s="23"/>
      <c r="N468" s="23"/>
      <c r="O468" s="63" t="s">
        <v>172</v>
      </c>
      <c r="P468" s="304">
        <f>' ВВОД заполнить первым'!P468</f>
        <v>0</v>
      </c>
      <c r="Q468" s="304">
        <f>' ВВОД заполнить первым'!Q468</f>
        <v>0</v>
      </c>
      <c r="R468" s="304">
        <f>' ВВОД заполнить первым'!R468</f>
        <v>0</v>
      </c>
      <c r="S468" s="304">
        <f>' ВВОД заполнить первым'!S468</f>
        <v>0</v>
      </c>
      <c r="T468" s="304">
        <f>' ВВОД заполнить первым'!T468</f>
        <v>0</v>
      </c>
      <c r="U468" s="304">
        <f>' ВВОД заполнить первым'!U468</f>
        <v>0</v>
      </c>
      <c r="V468" s="304">
        <f>' ВВОД заполнить первым'!V468</f>
        <v>0</v>
      </c>
      <c r="W468" s="304">
        <f>' ВВОД заполнить первым'!W468</f>
        <v>0</v>
      </c>
      <c r="X468" s="304">
        <f>' ВВОД заполнить первым'!X468</f>
        <v>0</v>
      </c>
      <c r="Y468" s="304">
        <f>' ВВОД заполнить первым'!Y468</f>
        <v>0</v>
      </c>
      <c r="Z468" s="304">
        <f>' ВВОД заполнить первым'!Z468</f>
        <v>0</v>
      </c>
      <c r="AA468" s="304">
        <f>' ВВОД заполнить первым'!AA468</f>
        <v>0</v>
      </c>
      <c r="AB468" s="304">
        <f>' ВВОД заполнить первым'!AB468</f>
        <v>0</v>
      </c>
      <c r="AC468" s="304">
        <f>' ВВОД заполнить первым'!AC468</f>
        <v>0</v>
      </c>
      <c r="AD468" s="304">
        <f>' ВВОД заполнить первым'!AD468</f>
        <v>0</v>
      </c>
      <c r="AE468" s="304">
        <f>' ВВОД заполнить первым'!AE468</f>
        <v>0</v>
      </c>
      <c r="AF468" s="304">
        <f>' ВВОД заполнить первым'!AF468</f>
        <v>0</v>
      </c>
      <c r="AG468" s="304">
        <f>' ВВОД заполнить первым'!AG468</f>
        <v>0</v>
      </c>
      <c r="AH468" s="304">
        <f>' ВВОД заполнить первым'!AH468</f>
        <v>0</v>
      </c>
      <c r="AI468" s="304">
        <f>' ВВОД заполнить первым'!AJ468</f>
        <v>0</v>
      </c>
      <c r="AJ468" s="304">
        <f>' ВВОД заполнить первым'!AK468</f>
        <v>0</v>
      </c>
      <c r="AK468" s="304">
        <f>' ВВОД заполнить первым'!AL468</f>
        <v>0</v>
      </c>
      <c r="AL468" s="304">
        <f>' ВВОД заполнить первым'!AM468</f>
        <v>0</v>
      </c>
      <c r="AM468" s="304">
        <f>' ВВОД заполнить первым'!AN468</f>
        <v>0</v>
      </c>
      <c r="AN468" s="304">
        <f>' ВВОД заполнить первым'!AO468</f>
        <v>0</v>
      </c>
      <c r="AO468" s="304">
        <f>' ВВОД заполнить первым'!AP468</f>
        <v>0</v>
      </c>
      <c r="AP468" s="304">
        <f>' ВВОД заполнить первым'!AQ468</f>
        <v>0</v>
      </c>
      <c r="AQ468" s="304">
        <f>' ВВОД заполнить первым'!AR468</f>
        <v>0</v>
      </c>
      <c r="AR468" s="304">
        <f>' ВВОД заполнить первым'!AS468</f>
        <v>0</v>
      </c>
      <c r="AS468" s="304">
        <f>' ВВОД заполнить первым'!AT468</f>
        <v>0</v>
      </c>
      <c r="AT468" s="304">
        <f>' ВВОД заполнить первым'!AU468</f>
        <v>0</v>
      </c>
      <c r="AU468" s="304">
        <f>' ВВОД заполнить первым'!AV468</f>
        <v>0</v>
      </c>
      <c r="AV468" s="304">
        <f>' ВВОД заполнить первым'!AW468</f>
        <v>0</v>
      </c>
      <c r="AW468" s="304">
        <f>' ВВОД заполнить первым'!AX468</f>
        <v>0</v>
      </c>
      <c r="AX468" s="304">
        <f>' ВВОД заполнить первым'!AY468</f>
        <v>0</v>
      </c>
      <c r="AY468" s="304">
        <f>' ВВОД заполнить первым'!AZ468</f>
        <v>0</v>
      </c>
      <c r="AZ468" s="304">
        <f>' ВВОД заполнить первым'!BA468</f>
        <v>0</v>
      </c>
      <c r="BA468" s="304">
        <f>' ВВОД заполнить первым'!BB468</f>
        <v>0</v>
      </c>
      <c r="BB468" s="304">
        <f>' ВВОД заполнить первым'!BC468</f>
        <v>0</v>
      </c>
      <c r="BC468" s="304">
        <f>' ВВОД заполнить первым'!BD468</f>
        <v>0</v>
      </c>
      <c r="BD468" s="304">
        <f>' ВВОД заполнить первым'!BE468</f>
        <v>0</v>
      </c>
      <c r="BE468" s="304">
        <f>' ВВОД заполнить первым'!BF468</f>
        <v>0</v>
      </c>
      <c r="BF468" s="304">
        <f>' ВВОД заполнить первым'!BG468</f>
        <v>0</v>
      </c>
      <c r="BG468" s="304">
        <f>' ВВОД заполнить первым'!BH468</f>
        <v>0</v>
      </c>
      <c r="BH468" s="304">
        <f>' ВВОД заполнить первым'!BI468</f>
        <v>0</v>
      </c>
      <c r="BI468" s="304">
        <f>' ВВОД заполнить первым'!BJ468</f>
        <v>0</v>
      </c>
      <c r="BJ468" s="304">
        <f>' ВВОД заполнить первым'!BK468</f>
        <v>0</v>
      </c>
      <c r="BK468" s="304">
        <f>' ВВОД заполнить первым'!BL468</f>
        <v>0</v>
      </c>
      <c r="BL468" s="304">
        <f>' ВВОД заполнить первым'!BM468</f>
        <v>0</v>
      </c>
      <c r="BM468" s="304">
        <f>' ВВОД заполнить первым'!BN468</f>
        <v>0</v>
      </c>
      <c r="BN468" s="304">
        <f>' ВВОД заполнить первым'!BO468</f>
        <v>0</v>
      </c>
      <c r="BO468" s="304">
        <f>' ВВОД заполнить первым'!BP468</f>
        <v>0</v>
      </c>
      <c r="BP468" s="304">
        <f>' ВВОД заполнить первым'!BQ468</f>
        <v>0</v>
      </c>
      <c r="BQ468" s="304">
        <f ca="1">' ВВОД заполнить первым'!BR468</f>
        <v>0</v>
      </c>
      <c r="BR468" s="304">
        <f ca="1">' ВВОД заполнить первым'!BS468</f>
        <v>0</v>
      </c>
      <c r="BS468" s="304">
        <f>' ВВОД заполнить первым'!BT468</f>
        <v>0</v>
      </c>
      <c r="BT468" s="304">
        <f ca="1">' ВВОД заполнить первым'!BU468</f>
        <v>119</v>
      </c>
      <c r="BU468" s="304">
        <f ca="1">' ВВОД заполнить первым'!BV468</f>
        <v>0</v>
      </c>
      <c r="BV468" s="304">
        <f ca="1">' ВВОД заполнить первым'!BW468</f>
        <v>0</v>
      </c>
      <c r="BW468" s="304">
        <f ca="1">' ВВОД заполнить первым'!BX468</f>
        <v>0</v>
      </c>
      <c r="BX468" s="304">
        <f ca="1">' ВВОД заполнить первым'!BY468</f>
        <v>0</v>
      </c>
      <c r="BY468" s="304">
        <f ca="1">' ВВОД заполнить первым'!BZ468</f>
        <v>0</v>
      </c>
      <c r="BZ468" s="304">
        <f ca="1">' ВВОД заполнить первым'!CA468</f>
        <v>0</v>
      </c>
      <c r="CA468" s="304">
        <f ca="1">' ВВОД заполнить первым'!CB468</f>
        <v>0</v>
      </c>
      <c r="CB468" s="304">
        <f ca="1">' ВВОД заполнить первым'!CC468</f>
        <v>0</v>
      </c>
      <c r="CC468" s="304">
        <f ca="1">' ВВОД заполнить первым'!CD468</f>
        <v>0</v>
      </c>
      <c r="CD468" s="304">
        <f ca="1">' ВВОД заполнить первым'!CE468</f>
        <v>0</v>
      </c>
      <c r="CE468" s="304">
        <f ca="1">' ВВОД заполнить первым'!CF468</f>
        <v>0</v>
      </c>
      <c r="CF468" s="304">
        <f ca="1">' ВВОД заполнить первым'!CG468</f>
        <v>0</v>
      </c>
      <c r="CG468" s="304">
        <f ca="1">' ВВОД заполнить первым'!CH468</f>
        <v>0</v>
      </c>
      <c r="CH468" s="304">
        <f ca="1">' ВВОД заполнить первым'!CI468</f>
        <v>0</v>
      </c>
      <c r="CI468" s="304">
        <f ca="1">' ВВОД заполнить первым'!CJ468</f>
        <v>0</v>
      </c>
      <c r="CJ468" s="304">
        <f ca="1">' ВВОД заполнить первым'!CK468</f>
        <v>0</v>
      </c>
      <c r="CK468" s="304">
        <f ca="1">' ВВОД заполнить первым'!CL468</f>
        <v>0</v>
      </c>
      <c r="CL468" s="304">
        <f ca="1">' ВВОД заполнить первым'!CM468</f>
        <v>0</v>
      </c>
      <c r="CM468" s="304">
        <f ca="1">' ВВОД заполнить первым'!CN468</f>
        <v>0</v>
      </c>
      <c r="CN468" s="304">
        <f ca="1">' ВВОД заполнить первым'!CO468</f>
        <v>0</v>
      </c>
      <c r="CO468" s="304">
        <f>' ВВОД заполнить первым'!CP468</f>
        <v>0</v>
      </c>
      <c r="CP468" s="304">
        <f>' ВВОД заполнить первым'!CQ468</f>
        <v>0</v>
      </c>
      <c r="CQ468" s="304">
        <f>' ВВОД заполнить первым'!CR468</f>
        <v>0</v>
      </c>
      <c r="CR468" s="304">
        <f>' ВВОД заполнить первым'!CS468</f>
        <v>0</v>
      </c>
      <c r="CS468" s="304">
        <f>' ВВОД заполнить первым'!CT468</f>
        <v>0</v>
      </c>
      <c r="CT468" s="304">
        <f>' ВВОД заполнить первым'!CU468</f>
        <v>0</v>
      </c>
      <c r="CU468" s="304">
        <f>' ВВОД заполнить первым'!CV468</f>
        <v>0</v>
      </c>
      <c r="CV468" s="304">
        <f>' ВВОД заполнить первым'!CW468</f>
        <v>0</v>
      </c>
      <c r="CW468" s="304">
        <f>' ВВОД заполнить первым'!CX468</f>
        <v>0</v>
      </c>
      <c r="CX468" s="304">
        <f>' ВВОД заполнить первым'!CY468</f>
        <v>0</v>
      </c>
      <c r="CY468" s="304">
        <f>' ВВОД заполнить первым'!CZ468</f>
        <v>0</v>
      </c>
      <c r="CZ468" s="304">
        <f>' ВВОД заполнить первым'!DA468</f>
        <v>0</v>
      </c>
      <c r="DA468" s="304">
        <f>' ВВОД заполнить первым'!DB468</f>
        <v>0</v>
      </c>
      <c r="DB468" s="304">
        <f>' ВВОД заполнить первым'!DC468</f>
        <v>0</v>
      </c>
      <c r="DC468" s="304">
        <f>' ВВОД заполнить первым'!DD468</f>
        <v>0</v>
      </c>
      <c r="DD468" s="304">
        <f>' ВВОД заполнить первым'!DE468</f>
        <v>0</v>
      </c>
      <c r="DE468" s="304">
        <f>' ВВОД заполнить первым'!DF468</f>
        <v>0</v>
      </c>
      <c r="DF468" s="304">
        <f>' ВВОД заполнить первым'!DG468</f>
        <v>0</v>
      </c>
      <c r="DG468" s="304">
        <f>' ВВОД заполнить первым'!DH468</f>
        <v>0</v>
      </c>
      <c r="DH468" s="304">
        <f>' ВВОД заполнить первым'!DI468</f>
        <v>0</v>
      </c>
      <c r="DI468" s="304">
        <f>' ВВОД заполнить первым'!DJ468</f>
        <v>0</v>
      </c>
      <c r="DJ468" s="304">
        <f>' ВВОД заполнить первым'!DK468</f>
        <v>0</v>
      </c>
      <c r="DK468" s="304">
        <f>' ВВОД заполнить первым'!DL468</f>
        <v>0</v>
      </c>
      <c r="DL468" s="304">
        <f>' ВВОД заполнить первым'!DM468</f>
        <v>0</v>
      </c>
      <c r="DM468" s="304">
        <f>' ВВОД заполнить первым'!DN468</f>
        <v>0</v>
      </c>
      <c r="DN468" s="304">
        <f>' ВВОД заполнить первым'!DO468</f>
        <v>0</v>
      </c>
      <c r="DO468" s="304">
        <f>' ВВОД заполнить первым'!DP468</f>
        <v>0</v>
      </c>
      <c r="DP468" s="304">
        <f>' ВВОД заполнить первым'!DQ468</f>
        <v>0</v>
      </c>
      <c r="DQ468" s="304">
        <f>' ВВОД заполнить первым'!DR468</f>
        <v>0</v>
      </c>
      <c r="DR468" s="304">
        <f>' ВВОД заполнить первым'!DS468</f>
        <v>0</v>
      </c>
      <c r="DS468" s="304">
        <f>' ВВОД заполнить первым'!DT468</f>
        <v>0</v>
      </c>
      <c r="DT468" s="304">
        <f>' ВВОД заполнить первым'!DU468</f>
        <v>0</v>
      </c>
      <c r="DU468" s="304">
        <f>' ВВОД заполнить первым'!DV468</f>
        <v>0</v>
      </c>
    </row>
    <row r="469" spans="1:125" s="14" customFormat="1" hidden="1">
      <c r="A469" s="56"/>
      <c r="B469" s="23"/>
      <c r="C469" s="23"/>
      <c r="D469" s="23"/>
      <c r="E469" s="23"/>
      <c r="F469" s="23"/>
      <c r="G469" s="23"/>
      <c r="H469" s="23"/>
      <c r="I469" s="23"/>
      <c r="J469" s="23"/>
      <c r="K469" s="23"/>
      <c r="L469" s="23"/>
      <c r="M469" s="23"/>
      <c r="N469" s="23"/>
      <c r="O469" s="19"/>
      <c r="P469" s="304">
        <f>' ВВОД заполнить первым'!P469</f>
        <v>0</v>
      </c>
      <c r="Q469" s="304">
        <f>' ВВОД заполнить первым'!Q469</f>
        <v>0</v>
      </c>
      <c r="R469" s="304">
        <f>' ВВОД заполнить первым'!R469</f>
        <v>0</v>
      </c>
      <c r="S469" s="304">
        <f>' ВВОД заполнить первым'!S469</f>
        <v>0</v>
      </c>
      <c r="T469" s="304">
        <f>' ВВОД заполнить первым'!T469</f>
        <v>0</v>
      </c>
      <c r="U469" s="304">
        <f>' ВВОД заполнить первым'!U469</f>
        <v>0</v>
      </c>
      <c r="V469" s="304">
        <f>' ВВОД заполнить первым'!V469</f>
        <v>0</v>
      </c>
      <c r="W469" s="304">
        <f>' ВВОД заполнить первым'!W469</f>
        <v>0</v>
      </c>
      <c r="X469" s="304">
        <f>' ВВОД заполнить первым'!X469</f>
        <v>0</v>
      </c>
      <c r="Y469" s="304">
        <f>' ВВОД заполнить первым'!Y469</f>
        <v>0</v>
      </c>
      <c r="Z469" s="304">
        <f>' ВВОД заполнить первым'!Z469</f>
        <v>0</v>
      </c>
      <c r="AA469" s="304">
        <f>' ВВОД заполнить первым'!AA469</f>
        <v>0</v>
      </c>
      <c r="AB469" s="304">
        <f>' ВВОД заполнить первым'!AB469</f>
        <v>0</v>
      </c>
      <c r="AC469" s="304">
        <f>' ВВОД заполнить первым'!AC469</f>
        <v>0</v>
      </c>
      <c r="AD469" s="304">
        <f>' ВВОД заполнить первым'!AD469</f>
        <v>0</v>
      </c>
      <c r="AE469" s="304">
        <f>' ВВОД заполнить первым'!AE469</f>
        <v>0</v>
      </c>
      <c r="AF469" s="304">
        <f>' ВВОД заполнить первым'!AF469</f>
        <v>0</v>
      </c>
      <c r="AG469" s="304">
        <f>' ВВОД заполнить первым'!AG469</f>
        <v>0</v>
      </c>
      <c r="AH469" s="304">
        <f>' ВВОД заполнить первым'!AH469</f>
        <v>0</v>
      </c>
      <c r="AI469" s="304">
        <f>' ВВОД заполнить первым'!AJ469</f>
        <v>0</v>
      </c>
      <c r="AJ469" s="304">
        <f>' ВВОД заполнить первым'!AK469</f>
        <v>0</v>
      </c>
      <c r="AK469" s="304">
        <f>' ВВОД заполнить первым'!AL469</f>
        <v>0</v>
      </c>
      <c r="AL469" s="304">
        <f>' ВВОД заполнить первым'!AM469</f>
        <v>0</v>
      </c>
      <c r="AM469" s="304">
        <f>' ВВОД заполнить первым'!AN469</f>
        <v>0</v>
      </c>
      <c r="AN469" s="304">
        <f>' ВВОД заполнить первым'!AO469</f>
        <v>0</v>
      </c>
      <c r="AO469" s="304">
        <f>' ВВОД заполнить первым'!AP469</f>
        <v>0</v>
      </c>
      <c r="AP469" s="304">
        <f>' ВВОД заполнить первым'!AQ469</f>
        <v>0</v>
      </c>
      <c r="AQ469" s="304">
        <f>' ВВОД заполнить первым'!AR469</f>
        <v>0</v>
      </c>
      <c r="AR469" s="304">
        <f>' ВВОД заполнить первым'!AS469</f>
        <v>0</v>
      </c>
      <c r="AS469" s="304">
        <f>' ВВОД заполнить первым'!AT469</f>
        <v>0</v>
      </c>
      <c r="AT469" s="304">
        <f>' ВВОД заполнить первым'!AU469</f>
        <v>0</v>
      </c>
      <c r="AU469" s="304">
        <f>' ВВОД заполнить первым'!AV469</f>
        <v>0</v>
      </c>
      <c r="AV469" s="304">
        <f>' ВВОД заполнить первым'!AW469</f>
        <v>0</v>
      </c>
      <c r="AW469" s="304">
        <f>' ВВОД заполнить первым'!AX469</f>
        <v>0</v>
      </c>
      <c r="AX469" s="304">
        <f>' ВВОД заполнить первым'!AY469</f>
        <v>0</v>
      </c>
      <c r="AY469" s="304">
        <f>' ВВОД заполнить первым'!AZ469</f>
        <v>0</v>
      </c>
      <c r="AZ469" s="304">
        <f>' ВВОД заполнить первым'!BA469</f>
        <v>0</v>
      </c>
      <c r="BA469" s="304">
        <f>' ВВОД заполнить первым'!BB469</f>
        <v>0</v>
      </c>
      <c r="BB469" s="304">
        <f>' ВВОД заполнить первым'!BC469</f>
        <v>0</v>
      </c>
      <c r="BC469" s="304">
        <f>' ВВОД заполнить первым'!BD469</f>
        <v>0</v>
      </c>
      <c r="BD469" s="304">
        <f>' ВВОД заполнить первым'!BE469</f>
        <v>0</v>
      </c>
      <c r="BE469" s="304">
        <f>' ВВОД заполнить первым'!BF469</f>
        <v>0</v>
      </c>
      <c r="BF469" s="304">
        <f>' ВВОД заполнить первым'!BG469</f>
        <v>0</v>
      </c>
      <c r="BG469" s="304">
        <f>' ВВОД заполнить первым'!BH469</f>
        <v>0</v>
      </c>
      <c r="BH469" s="304">
        <f>' ВВОД заполнить первым'!BI469</f>
        <v>0</v>
      </c>
      <c r="BI469" s="304">
        <f>' ВВОД заполнить первым'!BJ469</f>
        <v>0</v>
      </c>
      <c r="BJ469" s="304">
        <f>' ВВОД заполнить первым'!BK469</f>
        <v>0</v>
      </c>
      <c r="BK469" s="304">
        <f>' ВВОД заполнить первым'!BL469</f>
        <v>0</v>
      </c>
      <c r="BL469" s="304">
        <f>' ВВОД заполнить первым'!BM469</f>
        <v>0</v>
      </c>
      <c r="BM469" s="304">
        <f>' ВВОД заполнить первым'!BN469</f>
        <v>0</v>
      </c>
      <c r="BN469" s="304">
        <f>' ВВОД заполнить первым'!BO469</f>
        <v>0</v>
      </c>
      <c r="BO469" s="304">
        <f>' ВВОД заполнить первым'!BP469</f>
        <v>0</v>
      </c>
      <c r="BP469" s="304">
        <f>' ВВОД заполнить первым'!BQ469</f>
        <v>0</v>
      </c>
      <c r="BQ469" s="304">
        <f ca="1">' ВВОД заполнить первым'!BR469</f>
        <v>0</v>
      </c>
      <c r="BR469" s="304">
        <f ca="1">' ВВОД заполнить первым'!BS469</f>
        <v>0</v>
      </c>
      <c r="BS469" s="304">
        <f>' ВВОД заполнить первым'!BT469</f>
        <v>0</v>
      </c>
      <c r="BT469" s="304">
        <f ca="1">' ВВОД заполнить первым'!BU469</f>
        <v>119</v>
      </c>
      <c r="BU469" s="304">
        <f ca="1">' ВВОД заполнить первым'!BV469</f>
        <v>0</v>
      </c>
      <c r="BV469" s="304">
        <f ca="1">' ВВОД заполнить первым'!BW469</f>
        <v>0</v>
      </c>
      <c r="BW469" s="304">
        <f ca="1">' ВВОД заполнить первым'!BX469</f>
        <v>0</v>
      </c>
      <c r="BX469" s="304">
        <f ca="1">' ВВОД заполнить первым'!BY469</f>
        <v>0</v>
      </c>
      <c r="BY469" s="304">
        <f ca="1">' ВВОД заполнить первым'!BZ469</f>
        <v>0</v>
      </c>
      <c r="BZ469" s="304">
        <f ca="1">' ВВОД заполнить первым'!CA469</f>
        <v>0</v>
      </c>
      <c r="CA469" s="304">
        <f ca="1">' ВВОД заполнить первым'!CB469</f>
        <v>0</v>
      </c>
      <c r="CB469" s="304">
        <f ca="1">' ВВОД заполнить первым'!CC469</f>
        <v>0</v>
      </c>
      <c r="CC469" s="304">
        <f ca="1">' ВВОД заполнить первым'!CD469</f>
        <v>0</v>
      </c>
      <c r="CD469" s="304">
        <f ca="1">' ВВОД заполнить первым'!CE469</f>
        <v>0</v>
      </c>
      <c r="CE469" s="304">
        <f ca="1">' ВВОД заполнить первым'!CF469</f>
        <v>0</v>
      </c>
      <c r="CF469" s="304">
        <f ca="1">' ВВОД заполнить первым'!CG469</f>
        <v>0</v>
      </c>
      <c r="CG469" s="304">
        <f ca="1">' ВВОД заполнить первым'!CH469</f>
        <v>0</v>
      </c>
      <c r="CH469" s="304">
        <f ca="1">' ВВОД заполнить первым'!CI469</f>
        <v>0</v>
      </c>
      <c r="CI469" s="304">
        <f ca="1">' ВВОД заполнить первым'!CJ469</f>
        <v>0</v>
      </c>
      <c r="CJ469" s="304">
        <f ca="1">' ВВОД заполнить первым'!CK469</f>
        <v>0</v>
      </c>
      <c r="CK469" s="304">
        <f ca="1">' ВВОД заполнить первым'!CL469</f>
        <v>0</v>
      </c>
      <c r="CL469" s="304">
        <f ca="1">' ВВОД заполнить первым'!CM469</f>
        <v>0</v>
      </c>
      <c r="CM469" s="304">
        <f ca="1">' ВВОД заполнить первым'!CN469</f>
        <v>0</v>
      </c>
      <c r="CN469" s="304">
        <f ca="1">' ВВОД заполнить первым'!CO469</f>
        <v>0</v>
      </c>
      <c r="CO469" s="304">
        <f>' ВВОД заполнить первым'!CP469</f>
        <v>0</v>
      </c>
      <c r="CP469" s="304">
        <f>' ВВОД заполнить первым'!CQ469</f>
        <v>0</v>
      </c>
      <c r="CQ469" s="304">
        <f>' ВВОД заполнить первым'!CR469</f>
        <v>0</v>
      </c>
      <c r="CR469" s="304">
        <f>' ВВОД заполнить первым'!CS469</f>
        <v>0</v>
      </c>
      <c r="CS469" s="304">
        <f>' ВВОД заполнить первым'!CT469</f>
        <v>0</v>
      </c>
      <c r="CT469" s="304">
        <f>' ВВОД заполнить первым'!CU469</f>
        <v>0</v>
      </c>
      <c r="CU469" s="304">
        <f>' ВВОД заполнить первым'!CV469</f>
        <v>0</v>
      </c>
      <c r="CV469" s="304">
        <f>' ВВОД заполнить первым'!CW469</f>
        <v>0</v>
      </c>
      <c r="CW469" s="304">
        <f>' ВВОД заполнить первым'!CX469</f>
        <v>0</v>
      </c>
      <c r="CX469" s="304">
        <f>' ВВОД заполнить первым'!CY469</f>
        <v>0</v>
      </c>
      <c r="CY469" s="304">
        <f>' ВВОД заполнить первым'!CZ469</f>
        <v>0</v>
      </c>
      <c r="CZ469" s="304">
        <f>' ВВОД заполнить первым'!DA469</f>
        <v>0</v>
      </c>
      <c r="DA469" s="304">
        <f>' ВВОД заполнить первым'!DB469</f>
        <v>0</v>
      </c>
      <c r="DB469" s="304">
        <f>' ВВОД заполнить первым'!DC469</f>
        <v>0</v>
      </c>
      <c r="DC469" s="304">
        <f>' ВВОД заполнить первым'!DD469</f>
        <v>0</v>
      </c>
      <c r="DD469" s="304">
        <f>' ВВОД заполнить первым'!DE469</f>
        <v>0</v>
      </c>
      <c r="DE469" s="304">
        <f>' ВВОД заполнить первым'!DF469</f>
        <v>0</v>
      </c>
      <c r="DF469" s="304">
        <f>' ВВОД заполнить первым'!DG469</f>
        <v>0</v>
      </c>
      <c r="DG469" s="304">
        <f>' ВВОД заполнить первым'!DH469</f>
        <v>0</v>
      </c>
      <c r="DH469" s="304">
        <f>' ВВОД заполнить первым'!DI469</f>
        <v>0</v>
      </c>
      <c r="DI469" s="304">
        <f>' ВВОД заполнить первым'!DJ469</f>
        <v>0</v>
      </c>
      <c r="DJ469" s="304">
        <f>' ВВОД заполнить первым'!DK469</f>
        <v>0</v>
      </c>
      <c r="DK469" s="304">
        <f>' ВВОД заполнить первым'!DL469</f>
        <v>0</v>
      </c>
      <c r="DL469" s="304">
        <f>' ВВОД заполнить первым'!DM469</f>
        <v>0</v>
      </c>
      <c r="DM469" s="304">
        <f>' ВВОД заполнить первым'!DN469</f>
        <v>0</v>
      </c>
      <c r="DN469" s="304">
        <f>' ВВОД заполнить первым'!DO469</f>
        <v>0</v>
      </c>
      <c r="DO469" s="304">
        <f>' ВВОД заполнить первым'!DP469</f>
        <v>0</v>
      </c>
      <c r="DP469" s="304">
        <f>' ВВОД заполнить первым'!DQ469</f>
        <v>0</v>
      </c>
      <c r="DQ469" s="304">
        <f>' ВВОД заполнить первым'!DR469</f>
        <v>0</v>
      </c>
      <c r="DR469" s="304">
        <f>' ВВОД заполнить первым'!DS469</f>
        <v>0</v>
      </c>
      <c r="DS469" s="304">
        <f>' ВВОД заполнить первым'!DT469</f>
        <v>0</v>
      </c>
      <c r="DT469" s="304">
        <f>' ВВОД заполнить первым'!DU469</f>
        <v>0</v>
      </c>
      <c r="DU469" s="304">
        <f>' ВВОД заполнить первым'!DV469</f>
        <v>0</v>
      </c>
    </row>
    <row r="470" spans="1:125" s="14" customFormat="1" hidden="1">
      <c r="A470" s="56"/>
      <c r="B470" s="23"/>
      <c r="C470" s="23"/>
      <c r="D470" s="23"/>
      <c r="E470" s="23"/>
      <c r="F470" s="23"/>
      <c r="G470" s="23"/>
      <c r="H470" s="23"/>
      <c r="I470" s="23"/>
      <c r="J470" s="23"/>
      <c r="K470" s="23"/>
      <c r="L470" s="23"/>
      <c r="M470" s="23"/>
      <c r="N470" s="23"/>
      <c r="O470" s="19"/>
      <c r="P470" s="304">
        <f>' ВВОД заполнить первым'!P470</f>
        <v>0</v>
      </c>
      <c r="Q470" s="304">
        <f>' ВВОД заполнить первым'!Q470</f>
        <v>0</v>
      </c>
      <c r="R470" s="304">
        <f>' ВВОД заполнить первым'!R470</f>
        <v>0</v>
      </c>
      <c r="S470" s="304">
        <f>' ВВОД заполнить первым'!S470</f>
        <v>0</v>
      </c>
      <c r="T470" s="304">
        <f>' ВВОД заполнить первым'!T470</f>
        <v>0</v>
      </c>
      <c r="U470" s="304">
        <f>' ВВОД заполнить первым'!U470</f>
        <v>0</v>
      </c>
      <c r="V470" s="304">
        <f>' ВВОД заполнить первым'!V470</f>
        <v>0</v>
      </c>
      <c r="W470" s="304">
        <f>' ВВОД заполнить первым'!W470</f>
        <v>0</v>
      </c>
      <c r="X470" s="304">
        <f>' ВВОД заполнить первым'!X470</f>
        <v>0</v>
      </c>
      <c r="Y470" s="304">
        <f>' ВВОД заполнить первым'!Y470</f>
        <v>0</v>
      </c>
      <c r="Z470" s="304">
        <f>' ВВОД заполнить первым'!Z470</f>
        <v>0</v>
      </c>
      <c r="AA470" s="304">
        <f>' ВВОД заполнить первым'!AA470</f>
        <v>0</v>
      </c>
      <c r="AB470" s="304">
        <f>' ВВОД заполнить первым'!AB470</f>
        <v>0</v>
      </c>
      <c r="AC470" s="304">
        <f>' ВВОД заполнить первым'!AC470</f>
        <v>0</v>
      </c>
      <c r="AD470" s="304">
        <f>' ВВОД заполнить первым'!AD470</f>
        <v>0</v>
      </c>
      <c r="AE470" s="304">
        <f>' ВВОД заполнить первым'!AE470</f>
        <v>0</v>
      </c>
      <c r="AF470" s="304">
        <f>' ВВОД заполнить первым'!AF470</f>
        <v>0</v>
      </c>
      <c r="AG470" s="304">
        <f>' ВВОД заполнить первым'!AG470</f>
        <v>0</v>
      </c>
      <c r="AH470" s="304">
        <f>' ВВОД заполнить первым'!AH470</f>
        <v>0</v>
      </c>
      <c r="AI470" s="304">
        <f>' ВВОД заполнить первым'!AJ470</f>
        <v>0</v>
      </c>
      <c r="AJ470" s="304">
        <f>' ВВОД заполнить первым'!AK470</f>
        <v>0</v>
      </c>
      <c r="AK470" s="304">
        <f>' ВВОД заполнить первым'!AL470</f>
        <v>0</v>
      </c>
      <c r="AL470" s="304">
        <f>' ВВОД заполнить первым'!AM470</f>
        <v>0</v>
      </c>
      <c r="AM470" s="304">
        <f>' ВВОД заполнить первым'!AN470</f>
        <v>0</v>
      </c>
      <c r="AN470" s="304">
        <f>' ВВОД заполнить первым'!AO470</f>
        <v>0</v>
      </c>
      <c r="AO470" s="304">
        <f>' ВВОД заполнить первым'!AP470</f>
        <v>0</v>
      </c>
      <c r="AP470" s="304">
        <f>' ВВОД заполнить первым'!AQ470</f>
        <v>0</v>
      </c>
      <c r="AQ470" s="304">
        <f>' ВВОД заполнить первым'!AR470</f>
        <v>0</v>
      </c>
      <c r="AR470" s="304">
        <f>' ВВОД заполнить первым'!AS470</f>
        <v>0</v>
      </c>
      <c r="AS470" s="304">
        <f>' ВВОД заполнить первым'!AT470</f>
        <v>0</v>
      </c>
      <c r="AT470" s="304">
        <f>' ВВОД заполнить первым'!AU470</f>
        <v>0</v>
      </c>
      <c r="AU470" s="304">
        <f>' ВВОД заполнить первым'!AV470</f>
        <v>0</v>
      </c>
      <c r="AV470" s="304">
        <f>' ВВОД заполнить первым'!AW470</f>
        <v>0</v>
      </c>
      <c r="AW470" s="304">
        <f>' ВВОД заполнить первым'!AX470</f>
        <v>0</v>
      </c>
      <c r="AX470" s="304">
        <f>' ВВОД заполнить первым'!AY470</f>
        <v>0</v>
      </c>
      <c r="AY470" s="304">
        <f>' ВВОД заполнить первым'!AZ470</f>
        <v>0</v>
      </c>
      <c r="AZ470" s="304">
        <f>' ВВОД заполнить первым'!BA470</f>
        <v>0</v>
      </c>
      <c r="BA470" s="304">
        <f>' ВВОД заполнить первым'!BB470</f>
        <v>0</v>
      </c>
      <c r="BB470" s="304">
        <f>' ВВОД заполнить первым'!BC470</f>
        <v>0</v>
      </c>
      <c r="BC470" s="304">
        <f>' ВВОД заполнить первым'!BD470</f>
        <v>0</v>
      </c>
      <c r="BD470" s="304">
        <f>' ВВОД заполнить первым'!BE470</f>
        <v>0</v>
      </c>
      <c r="BE470" s="304">
        <f>' ВВОД заполнить первым'!BF470</f>
        <v>0</v>
      </c>
      <c r="BF470" s="304">
        <f>' ВВОД заполнить первым'!BG470</f>
        <v>0</v>
      </c>
      <c r="BG470" s="304">
        <f>' ВВОД заполнить первым'!BH470</f>
        <v>0</v>
      </c>
      <c r="BH470" s="304">
        <f>' ВВОД заполнить первым'!BI470</f>
        <v>0</v>
      </c>
      <c r="BI470" s="304">
        <f>' ВВОД заполнить первым'!BJ470</f>
        <v>0</v>
      </c>
      <c r="BJ470" s="304">
        <f>' ВВОД заполнить первым'!BK470</f>
        <v>0</v>
      </c>
      <c r="BK470" s="304">
        <f>' ВВОД заполнить первым'!BL470</f>
        <v>0</v>
      </c>
      <c r="BL470" s="304">
        <f>' ВВОД заполнить первым'!BM470</f>
        <v>0</v>
      </c>
      <c r="BM470" s="304">
        <f>' ВВОД заполнить первым'!BN470</f>
        <v>0</v>
      </c>
      <c r="BN470" s="304">
        <f>' ВВОД заполнить первым'!BO470</f>
        <v>0</v>
      </c>
      <c r="BO470" s="304">
        <f>' ВВОД заполнить первым'!BP470</f>
        <v>0</v>
      </c>
      <c r="BP470" s="304">
        <f>' ВВОД заполнить первым'!BQ470</f>
        <v>0</v>
      </c>
      <c r="BQ470" s="304">
        <f ca="1">' ВВОД заполнить первым'!BR470</f>
        <v>0</v>
      </c>
      <c r="BR470" s="304">
        <f ca="1">' ВВОД заполнить первым'!BS470</f>
        <v>0</v>
      </c>
      <c r="BS470" s="304">
        <f>' ВВОД заполнить первым'!BT470</f>
        <v>0</v>
      </c>
      <c r="BT470" s="304">
        <f ca="1">' ВВОД заполнить первым'!BU470</f>
        <v>119</v>
      </c>
      <c r="BU470" s="304">
        <f ca="1">' ВВОД заполнить первым'!BV470</f>
        <v>0</v>
      </c>
      <c r="BV470" s="304">
        <f ca="1">' ВВОД заполнить первым'!BW470</f>
        <v>0</v>
      </c>
      <c r="BW470" s="304">
        <f ca="1">' ВВОД заполнить первым'!BX470</f>
        <v>0</v>
      </c>
      <c r="BX470" s="304">
        <f ca="1">' ВВОД заполнить первым'!BY470</f>
        <v>0</v>
      </c>
      <c r="BY470" s="304">
        <f ca="1">' ВВОД заполнить первым'!BZ470</f>
        <v>0</v>
      </c>
      <c r="BZ470" s="304">
        <f ca="1">' ВВОД заполнить первым'!CA470</f>
        <v>0</v>
      </c>
      <c r="CA470" s="304">
        <f ca="1">' ВВОД заполнить первым'!CB470</f>
        <v>0</v>
      </c>
      <c r="CB470" s="304">
        <f ca="1">' ВВОД заполнить первым'!CC470</f>
        <v>0</v>
      </c>
      <c r="CC470" s="304">
        <f ca="1">' ВВОД заполнить первым'!CD470</f>
        <v>0</v>
      </c>
      <c r="CD470" s="304">
        <f ca="1">' ВВОД заполнить первым'!CE470</f>
        <v>0</v>
      </c>
      <c r="CE470" s="304">
        <f ca="1">' ВВОД заполнить первым'!CF470</f>
        <v>0</v>
      </c>
      <c r="CF470" s="304">
        <f ca="1">' ВВОД заполнить первым'!CG470</f>
        <v>0</v>
      </c>
      <c r="CG470" s="304">
        <f ca="1">' ВВОД заполнить первым'!CH470</f>
        <v>0</v>
      </c>
      <c r="CH470" s="304">
        <f ca="1">' ВВОД заполнить первым'!CI470</f>
        <v>0</v>
      </c>
      <c r="CI470" s="304">
        <f ca="1">' ВВОД заполнить первым'!CJ470</f>
        <v>0</v>
      </c>
      <c r="CJ470" s="304">
        <f ca="1">' ВВОД заполнить первым'!CK470</f>
        <v>0</v>
      </c>
      <c r="CK470" s="304">
        <f ca="1">' ВВОД заполнить первым'!CL470</f>
        <v>0</v>
      </c>
      <c r="CL470" s="304">
        <f ca="1">' ВВОД заполнить первым'!CM470</f>
        <v>0</v>
      </c>
      <c r="CM470" s="304">
        <f ca="1">' ВВОД заполнить первым'!CN470</f>
        <v>0</v>
      </c>
      <c r="CN470" s="304">
        <f ca="1">' ВВОД заполнить первым'!CO470</f>
        <v>0</v>
      </c>
      <c r="CO470" s="304">
        <f>' ВВОД заполнить первым'!CP470</f>
        <v>0</v>
      </c>
      <c r="CP470" s="304">
        <f>' ВВОД заполнить первым'!CQ470</f>
        <v>0</v>
      </c>
      <c r="CQ470" s="304">
        <f>' ВВОД заполнить первым'!CR470</f>
        <v>0</v>
      </c>
      <c r="CR470" s="304">
        <f>' ВВОД заполнить первым'!CS470</f>
        <v>0</v>
      </c>
      <c r="CS470" s="304">
        <f>' ВВОД заполнить первым'!CT470</f>
        <v>0</v>
      </c>
      <c r="CT470" s="304">
        <f>' ВВОД заполнить первым'!CU470</f>
        <v>0</v>
      </c>
      <c r="CU470" s="304">
        <f>' ВВОД заполнить первым'!CV470</f>
        <v>0</v>
      </c>
      <c r="CV470" s="304">
        <f>' ВВОД заполнить первым'!CW470</f>
        <v>0</v>
      </c>
      <c r="CW470" s="304">
        <f>' ВВОД заполнить первым'!CX470</f>
        <v>0</v>
      </c>
      <c r="CX470" s="304">
        <f>' ВВОД заполнить первым'!CY470</f>
        <v>0</v>
      </c>
      <c r="CY470" s="304">
        <f>' ВВОД заполнить первым'!CZ470</f>
        <v>0</v>
      </c>
      <c r="CZ470" s="304">
        <f>' ВВОД заполнить первым'!DA470</f>
        <v>0</v>
      </c>
      <c r="DA470" s="304">
        <f>' ВВОД заполнить первым'!DB470</f>
        <v>0</v>
      </c>
      <c r="DB470" s="304">
        <f>' ВВОД заполнить первым'!DC470</f>
        <v>0</v>
      </c>
      <c r="DC470" s="304">
        <f>' ВВОД заполнить первым'!DD470</f>
        <v>0</v>
      </c>
      <c r="DD470" s="304">
        <f>' ВВОД заполнить первым'!DE470</f>
        <v>0</v>
      </c>
      <c r="DE470" s="304">
        <f>' ВВОД заполнить первым'!DF470</f>
        <v>0</v>
      </c>
      <c r="DF470" s="304">
        <f>' ВВОД заполнить первым'!DG470</f>
        <v>0</v>
      </c>
      <c r="DG470" s="304">
        <f>' ВВОД заполнить первым'!DH470</f>
        <v>0</v>
      </c>
      <c r="DH470" s="304">
        <f>' ВВОД заполнить первым'!DI470</f>
        <v>0</v>
      </c>
      <c r="DI470" s="304">
        <f>' ВВОД заполнить первым'!DJ470</f>
        <v>0</v>
      </c>
      <c r="DJ470" s="304">
        <f>' ВВОД заполнить первым'!DK470</f>
        <v>0</v>
      </c>
      <c r="DK470" s="304">
        <f>' ВВОД заполнить первым'!DL470</f>
        <v>0</v>
      </c>
      <c r="DL470" s="304">
        <f>' ВВОД заполнить первым'!DM470</f>
        <v>0</v>
      </c>
      <c r="DM470" s="304">
        <f>' ВВОД заполнить первым'!DN470</f>
        <v>0</v>
      </c>
      <c r="DN470" s="304">
        <f>' ВВОД заполнить первым'!DO470</f>
        <v>0</v>
      </c>
      <c r="DO470" s="304">
        <f>' ВВОД заполнить первым'!DP470</f>
        <v>0</v>
      </c>
      <c r="DP470" s="304">
        <f>' ВВОД заполнить первым'!DQ470</f>
        <v>0</v>
      </c>
      <c r="DQ470" s="304">
        <f>' ВВОД заполнить первым'!DR470</f>
        <v>0</v>
      </c>
      <c r="DR470" s="304">
        <f>' ВВОД заполнить первым'!DS470</f>
        <v>0</v>
      </c>
      <c r="DS470" s="304">
        <f>' ВВОД заполнить первым'!DT470</f>
        <v>0</v>
      </c>
      <c r="DT470" s="304">
        <f>' ВВОД заполнить первым'!DU470</f>
        <v>0</v>
      </c>
      <c r="DU470" s="304">
        <f>' ВВОД заполнить первым'!DV470</f>
        <v>0</v>
      </c>
    </row>
    <row r="471" spans="1:125" s="14" customFormat="1" hidden="1">
      <c r="A471" s="56"/>
      <c r="B471" s="23"/>
      <c r="C471" s="23"/>
      <c r="D471" s="23"/>
      <c r="E471" s="23"/>
      <c r="F471" s="23"/>
      <c r="G471" s="23"/>
      <c r="H471" s="23"/>
      <c r="I471" s="23"/>
      <c r="J471" s="23"/>
      <c r="K471" s="23"/>
      <c r="L471" s="23"/>
      <c r="M471" s="23"/>
      <c r="N471" s="23"/>
      <c r="O471" s="19"/>
      <c r="P471" s="304">
        <f>' ВВОД заполнить первым'!P471</f>
        <v>0</v>
      </c>
      <c r="Q471" s="304">
        <f>' ВВОД заполнить первым'!Q471</f>
        <v>0</v>
      </c>
      <c r="R471" s="304">
        <f>' ВВОД заполнить первым'!R471</f>
        <v>0</v>
      </c>
      <c r="S471" s="304">
        <f>' ВВОД заполнить первым'!S471</f>
        <v>0</v>
      </c>
      <c r="T471" s="304">
        <f>' ВВОД заполнить первым'!T471</f>
        <v>0</v>
      </c>
      <c r="U471" s="304">
        <f>' ВВОД заполнить первым'!U471</f>
        <v>0</v>
      </c>
      <c r="V471" s="304">
        <f>' ВВОД заполнить первым'!V471</f>
        <v>0</v>
      </c>
      <c r="W471" s="304">
        <f>' ВВОД заполнить первым'!W471</f>
        <v>0</v>
      </c>
      <c r="X471" s="304">
        <f>' ВВОД заполнить первым'!X471</f>
        <v>0</v>
      </c>
      <c r="Y471" s="304">
        <f>' ВВОД заполнить первым'!Y471</f>
        <v>0</v>
      </c>
      <c r="Z471" s="304">
        <f>' ВВОД заполнить первым'!Z471</f>
        <v>0</v>
      </c>
      <c r="AA471" s="304">
        <f>' ВВОД заполнить первым'!AA471</f>
        <v>0</v>
      </c>
      <c r="AB471" s="304">
        <f>' ВВОД заполнить первым'!AB471</f>
        <v>0</v>
      </c>
      <c r="AC471" s="304">
        <f>' ВВОД заполнить первым'!AC471</f>
        <v>0</v>
      </c>
      <c r="AD471" s="304">
        <f>' ВВОД заполнить первым'!AD471</f>
        <v>0</v>
      </c>
      <c r="AE471" s="304">
        <f>' ВВОД заполнить первым'!AE471</f>
        <v>0</v>
      </c>
      <c r="AF471" s="304">
        <f>' ВВОД заполнить первым'!AF471</f>
        <v>0</v>
      </c>
      <c r="AG471" s="304">
        <f>' ВВОД заполнить первым'!AG471</f>
        <v>0</v>
      </c>
      <c r="AH471" s="304">
        <f>' ВВОД заполнить первым'!AH471</f>
        <v>0</v>
      </c>
      <c r="AI471" s="304">
        <f>' ВВОД заполнить первым'!AJ471</f>
        <v>0</v>
      </c>
      <c r="AJ471" s="304">
        <f>' ВВОД заполнить первым'!AK471</f>
        <v>0</v>
      </c>
      <c r="AK471" s="304">
        <f>' ВВОД заполнить первым'!AL471</f>
        <v>0</v>
      </c>
      <c r="AL471" s="304">
        <f>' ВВОД заполнить первым'!AM471</f>
        <v>0</v>
      </c>
      <c r="AM471" s="304">
        <f>' ВВОД заполнить первым'!AN471</f>
        <v>0</v>
      </c>
      <c r="AN471" s="304">
        <f>' ВВОД заполнить первым'!AO471</f>
        <v>0</v>
      </c>
      <c r="AO471" s="304">
        <f>' ВВОД заполнить первым'!AP471</f>
        <v>0</v>
      </c>
      <c r="AP471" s="304">
        <f>' ВВОД заполнить первым'!AQ471</f>
        <v>0</v>
      </c>
      <c r="AQ471" s="304">
        <f>' ВВОД заполнить первым'!AR471</f>
        <v>0</v>
      </c>
      <c r="AR471" s="304">
        <f>' ВВОД заполнить первым'!AS471</f>
        <v>0</v>
      </c>
      <c r="AS471" s="304">
        <f>' ВВОД заполнить первым'!AT471</f>
        <v>0</v>
      </c>
      <c r="AT471" s="304">
        <f>' ВВОД заполнить первым'!AU471</f>
        <v>0</v>
      </c>
      <c r="AU471" s="304">
        <f>' ВВОД заполнить первым'!AV471</f>
        <v>0</v>
      </c>
      <c r="AV471" s="304">
        <f>' ВВОД заполнить первым'!AW471</f>
        <v>0</v>
      </c>
      <c r="AW471" s="304">
        <f>' ВВОД заполнить первым'!AX471</f>
        <v>0</v>
      </c>
      <c r="AX471" s="304">
        <f>' ВВОД заполнить первым'!AY471</f>
        <v>0</v>
      </c>
      <c r="AY471" s="304">
        <f>' ВВОД заполнить первым'!AZ471</f>
        <v>0</v>
      </c>
      <c r="AZ471" s="304">
        <f>' ВВОД заполнить первым'!BA471</f>
        <v>0</v>
      </c>
      <c r="BA471" s="304">
        <f>' ВВОД заполнить первым'!BB471</f>
        <v>0</v>
      </c>
      <c r="BB471" s="304">
        <f>' ВВОД заполнить первым'!BC471</f>
        <v>0</v>
      </c>
      <c r="BC471" s="304">
        <f>' ВВОД заполнить первым'!BD471</f>
        <v>0</v>
      </c>
      <c r="BD471" s="304">
        <f>' ВВОД заполнить первым'!BE471</f>
        <v>0</v>
      </c>
      <c r="BE471" s="304">
        <f>' ВВОД заполнить первым'!BF471</f>
        <v>0</v>
      </c>
      <c r="BF471" s="304">
        <f>' ВВОД заполнить первым'!BG471</f>
        <v>0</v>
      </c>
      <c r="BG471" s="304">
        <f>' ВВОД заполнить первым'!BH471</f>
        <v>0</v>
      </c>
      <c r="BH471" s="304">
        <f>' ВВОД заполнить первым'!BI471</f>
        <v>0</v>
      </c>
      <c r="BI471" s="304">
        <f>' ВВОД заполнить первым'!BJ471</f>
        <v>0</v>
      </c>
      <c r="BJ471" s="304">
        <f>' ВВОД заполнить первым'!BK471</f>
        <v>0</v>
      </c>
      <c r="BK471" s="304">
        <f>' ВВОД заполнить первым'!BL471</f>
        <v>0</v>
      </c>
      <c r="BL471" s="304">
        <f>' ВВОД заполнить первым'!BM471</f>
        <v>0</v>
      </c>
      <c r="BM471" s="304">
        <f>' ВВОД заполнить первым'!BN471</f>
        <v>0</v>
      </c>
      <c r="BN471" s="304">
        <f>' ВВОД заполнить первым'!BO471</f>
        <v>0</v>
      </c>
      <c r="BO471" s="304">
        <f>' ВВОД заполнить первым'!BP471</f>
        <v>0</v>
      </c>
      <c r="BP471" s="304">
        <f>' ВВОД заполнить первым'!BQ471</f>
        <v>0</v>
      </c>
      <c r="BQ471" s="304">
        <f ca="1">' ВВОД заполнить первым'!BR471</f>
        <v>0</v>
      </c>
      <c r="BR471" s="304">
        <f ca="1">' ВВОД заполнить первым'!BS471</f>
        <v>0</v>
      </c>
      <c r="BS471" s="304">
        <f>' ВВОД заполнить первым'!BT471</f>
        <v>0</v>
      </c>
      <c r="BT471" s="304">
        <f ca="1">' ВВОД заполнить первым'!BU471</f>
        <v>119</v>
      </c>
      <c r="BU471" s="304">
        <f ca="1">' ВВОД заполнить первым'!BV471</f>
        <v>0</v>
      </c>
      <c r="BV471" s="304">
        <f ca="1">' ВВОД заполнить первым'!BW471</f>
        <v>0</v>
      </c>
      <c r="BW471" s="304">
        <f ca="1">' ВВОД заполнить первым'!BX471</f>
        <v>0</v>
      </c>
      <c r="BX471" s="304">
        <f ca="1">' ВВОД заполнить первым'!BY471</f>
        <v>0</v>
      </c>
      <c r="BY471" s="304">
        <f ca="1">' ВВОД заполнить первым'!BZ471</f>
        <v>0</v>
      </c>
      <c r="BZ471" s="304">
        <f ca="1">' ВВОД заполнить первым'!CA471</f>
        <v>0</v>
      </c>
      <c r="CA471" s="304">
        <f ca="1">' ВВОД заполнить первым'!CB471</f>
        <v>0</v>
      </c>
      <c r="CB471" s="304">
        <f ca="1">' ВВОД заполнить первым'!CC471</f>
        <v>0</v>
      </c>
      <c r="CC471" s="304">
        <f ca="1">' ВВОД заполнить первым'!CD471</f>
        <v>0</v>
      </c>
      <c r="CD471" s="304">
        <f ca="1">' ВВОД заполнить первым'!CE471</f>
        <v>0</v>
      </c>
      <c r="CE471" s="304">
        <f ca="1">' ВВОД заполнить первым'!CF471</f>
        <v>0</v>
      </c>
      <c r="CF471" s="304">
        <f ca="1">' ВВОД заполнить первым'!CG471</f>
        <v>0</v>
      </c>
      <c r="CG471" s="304">
        <f ca="1">' ВВОД заполнить первым'!CH471</f>
        <v>0</v>
      </c>
      <c r="CH471" s="304">
        <f ca="1">' ВВОД заполнить первым'!CI471</f>
        <v>0</v>
      </c>
      <c r="CI471" s="304">
        <f ca="1">' ВВОД заполнить первым'!CJ471</f>
        <v>0</v>
      </c>
      <c r="CJ471" s="304">
        <f ca="1">' ВВОД заполнить первым'!CK471</f>
        <v>0</v>
      </c>
      <c r="CK471" s="304">
        <f ca="1">' ВВОД заполнить первым'!CL471</f>
        <v>0</v>
      </c>
      <c r="CL471" s="304">
        <f ca="1">' ВВОД заполнить первым'!CM471</f>
        <v>0</v>
      </c>
      <c r="CM471" s="304">
        <f ca="1">' ВВОД заполнить первым'!CN471</f>
        <v>0</v>
      </c>
      <c r="CN471" s="304">
        <f ca="1">' ВВОД заполнить первым'!CO471</f>
        <v>0</v>
      </c>
      <c r="CO471" s="304">
        <f>' ВВОД заполнить первым'!CP471</f>
        <v>0</v>
      </c>
      <c r="CP471" s="304">
        <f>' ВВОД заполнить первым'!CQ471</f>
        <v>0</v>
      </c>
      <c r="CQ471" s="304">
        <f>' ВВОД заполнить первым'!CR471</f>
        <v>0</v>
      </c>
      <c r="CR471" s="304">
        <f>' ВВОД заполнить первым'!CS471</f>
        <v>0</v>
      </c>
      <c r="CS471" s="304">
        <f>' ВВОД заполнить первым'!CT471</f>
        <v>0</v>
      </c>
      <c r="CT471" s="304">
        <f>' ВВОД заполнить первым'!CU471</f>
        <v>0</v>
      </c>
      <c r="CU471" s="304">
        <f>' ВВОД заполнить первым'!CV471</f>
        <v>0</v>
      </c>
      <c r="CV471" s="304">
        <f>' ВВОД заполнить первым'!CW471</f>
        <v>0</v>
      </c>
      <c r="CW471" s="304">
        <f>' ВВОД заполнить первым'!CX471</f>
        <v>0</v>
      </c>
      <c r="CX471" s="304">
        <f>' ВВОД заполнить первым'!CY471</f>
        <v>0</v>
      </c>
      <c r="CY471" s="304">
        <f>' ВВОД заполнить первым'!CZ471</f>
        <v>0</v>
      </c>
      <c r="CZ471" s="304">
        <f>' ВВОД заполнить первым'!DA471</f>
        <v>0</v>
      </c>
      <c r="DA471" s="304">
        <f>' ВВОД заполнить первым'!DB471</f>
        <v>0</v>
      </c>
      <c r="DB471" s="304">
        <f>' ВВОД заполнить первым'!DC471</f>
        <v>0</v>
      </c>
      <c r="DC471" s="304">
        <f>' ВВОД заполнить первым'!DD471</f>
        <v>0</v>
      </c>
      <c r="DD471" s="304">
        <f>' ВВОД заполнить первым'!DE471</f>
        <v>0</v>
      </c>
      <c r="DE471" s="304">
        <f>' ВВОД заполнить первым'!DF471</f>
        <v>0</v>
      </c>
      <c r="DF471" s="304">
        <f>' ВВОД заполнить первым'!DG471</f>
        <v>0</v>
      </c>
      <c r="DG471" s="304">
        <f>' ВВОД заполнить первым'!DH471</f>
        <v>0</v>
      </c>
      <c r="DH471" s="304">
        <f>' ВВОД заполнить первым'!DI471</f>
        <v>0</v>
      </c>
      <c r="DI471" s="304">
        <f>' ВВОД заполнить первым'!DJ471</f>
        <v>0</v>
      </c>
      <c r="DJ471" s="304">
        <f>' ВВОД заполнить первым'!DK471</f>
        <v>0</v>
      </c>
      <c r="DK471" s="304">
        <f>' ВВОД заполнить первым'!DL471</f>
        <v>0</v>
      </c>
      <c r="DL471" s="304">
        <f>' ВВОД заполнить первым'!DM471</f>
        <v>0</v>
      </c>
      <c r="DM471" s="304">
        <f>' ВВОД заполнить первым'!DN471</f>
        <v>0</v>
      </c>
      <c r="DN471" s="304">
        <f>' ВВОД заполнить первым'!DO471</f>
        <v>0</v>
      </c>
      <c r="DO471" s="304">
        <f>' ВВОД заполнить первым'!DP471</f>
        <v>0</v>
      </c>
      <c r="DP471" s="304">
        <f>' ВВОД заполнить первым'!DQ471</f>
        <v>0</v>
      </c>
      <c r="DQ471" s="304">
        <f>' ВВОД заполнить первым'!DR471</f>
        <v>0</v>
      </c>
      <c r="DR471" s="304">
        <f>' ВВОД заполнить первым'!DS471</f>
        <v>0</v>
      </c>
      <c r="DS471" s="304">
        <f>' ВВОД заполнить первым'!DT471</f>
        <v>0</v>
      </c>
      <c r="DT471" s="304">
        <f>' ВВОД заполнить первым'!DU471</f>
        <v>0</v>
      </c>
      <c r="DU471" s="304">
        <f>' ВВОД заполнить первым'!DV471</f>
        <v>0</v>
      </c>
    </row>
    <row r="472" spans="1:125" s="14" customFormat="1" hidden="1">
      <c r="A472" s="56"/>
      <c r="B472" s="23"/>
      <c r="C472" s="23"/>
      <c r="D472" s="23"/>
      <c r="E472" s="23"/>
      <c r="F472" s="23"/>
      <c r="G472" s="23"/>
      <c r="H472" s="23"/>
      <c r="I472" s="23"/>
      <c r="J472" s="23"/>
      <c r="K472" s="23"/>
      <c r="L472" s="23"/>
      <c r="M472" s="23"/>
      <c r="N472" s="23"/>
      <c r="O472" s="19"/>
      <c r="P472" s="304">
        <f>' ВВОД заполнить первым'!P472</f>
        <v>0</v>
      </c>
      <c r="Q472" s="304">
        <f>' ВВОД заполнить первым'!Q472</f>
        <v>0</v>
      </c>
      <c r="R472" s="304">
        <f>' ВВОД заполнить первым'!R472</f>
        <v>0</v>
      </c>
      <c r="S472" s="304">
        <f>' ВВОД заполнить первым'!S472</f>
        <v>0</v>
      </c>
      <c r="T472" s="304">
        <f>' ВВОД заполнить первым'!T472</f>
        <v>0</v>
      </c>
      <c r="U472" s="304">
        <f>' ВВОД заполнить первым'!U472</f>
        <v>0</v>
      </c>
      <c r="V472" s="304">
        <f>' ВВОД заполнить первым'!V472</f>
        <v>0</v>
      </c>
      <c r="W472" s="304">
        <f>' ВВОД заполнить первым'!W472</f>
        <v>0</v>
      </c>
      <c r="X472" s="304">
        <f>' ВВОД заполнить первым'!X472</f>
        <v>0</v>
      </c>
      <c r="Y472" s="304">
        <f>' ВВОД заполнить первым'!Y472</f>
        <v>0</v>
      </c>
      <c r="Z472" s="304">
        <f>' ВВОД заполнить первым'!Z472</f>
        <v>0</v>
      </c>
      <c r="AA472" s="304">
        <f>' ВВОД заполнить первым'!AA472</f>
        <v>0</v>
      </c>
      <c r="AB472" s="304">
        <f>' ВВОД заполнить первым'!AB472</f>
        <v>0</v>
      </c>
      <c r="AC472" s="304">
        <f>' ВВОД заполнить первым'!AC472</f>
        <v>0</v>
      </c>
      <c r="AD472" s="304">
        <f>' ВВОД заполнить первым'!AD472</f>
        <v>0</v>
      </c>
      <c r="AE472" s="304">
        <f>' ВВОД заполнить первым'!AE472</f>
        <v>0</v>
      </c>
      <c r="AF472" s="304">
        <f>' ВВОД заполнить первым'!AF472</f>
        <v>0</v>
      </c>
      <c r="AG472" s="304">
        <f>' ВВОД заполнить первым'!AG472</f>
        <v>0</v>
      </c>
      <c r="AH472" s="304">
        <f>' ВВОД заполнить первым'!AH472</f>
        <v>0</v>
      </c>
      <c r="AI472" s="304">
        <f>' ВВОД заполнить первым'!AJ472</f>
        <v>0</v>
      </c>
      <c r="AJ472" s="304">
        <f>' ВВОД заполнить первым'!AK472</f>
        <v>0</v>
      </c>
      <c r="AK472" s="304">
        <f>' ВВОД заполнить первым'!AL472</f>
        <v>0</v>
      </c>
      <c r="AL472" s="304">
        <f>' ВВОД заполнить первым'!AM472</f>
        <v>0</v>
      </c>
      <c r="AM472" s="304">
        <f>' ВВОД заполнить первым'!AN472</f>
        <v>0</v>
      </c>
      <c r="AN472" s="304">
        <f>' ВВОД заполнить первым'!AO472</f>
        <v>0</v>
      </c>
      <c r="AO472" s="304">
        <f>' ВВОД заполнить первым'!AP472</f>
        <v>0</v>
      </c>
      <c r="AP472" s="304">
        <f>' ВВОД заполнить первым'!AQ472</f>
        <v>0</v>
      </c>
      <c r="AQ472" s="304">
        <f>' ВВОД заполнить первым'!AR472</f>
        <v>0</v>
      </c>
      <c r="AR472" s="304">
        <f>' ВВОД заполнить первым'!AS472</f>
        <v>0</v>
      </c>
      <c r="AS472" s="304">
        <f>' ВВОД заполнить первым'!AT472</f>
        <v>0</v>
      </c>
      <c r="AT472" s="304">
        <f>' ВВОД заполнить первым'!AU472</f>
        <v>0</v>
      </c>
      <c r="AU472" s="304">
        <f>' ВВОД заполнить первым'!AV472</f>
        <v>0</v>
      </c>
      <c r="AV472" s="304">
        <f>' ВВОД заполнить первым'!AW472</f>
        <v>0</v>
      </c>
      <c r="AW472" s="304">
        <f>' ВВОД заполнить первым'!AX472</f>
        <v>0</v>
      </c>
      <c r="AX472" s="304">
        <f>' ВВОД заполнить первым'!AY472</f>
        <v>0</v>
      </c>
      <c r="AY472" s="304">
        <f>' ВВОД заполнить первым'!AZ472</f>
        <v>0</v>
      </c>
      <c r="AZ472" s="304">
        <f>' ВВОД заполнить первым'!BA472</f>
        <v>0</v>
      </c>
      <c r="BA472" s="304">
        <f>' ВВОД заполнить первым'!BB472</f>
        <v>0</v>
      </c>
      <c r="BB472" s="304">
        <f>' ВВОД заполнить первым'!BC472</f>
        <v>0</v>
      </c>
      <c r="BC472" s="304">
        <f>' ВВОД заполнить первым'!BD472</f>
        <v>0</v>
      </c>
      <c r="BD472" s="304">
        <f>' ВВОД заполнить первым'!BE472</f>
        <v>0</v>
      </c>
      <c r="BE472" s="304">
        <f>' ВВОД заполнить первым'!BF472</f>
        <v>0</v>
      </c>
      <c r="BF472" s="304">
        <f>' ВВОД заполнить первым'!BG472</f>
        <v>0</v>
      </c>
      <c r="BG472" s="304">
        <f>' ВВОД заполнить первым'!BH472</f>
        <v>0</v>
      </c>
      <c r="BH472" s="304">
        <f>' ВВОД заполнить первым'!BI472</f>
        <v>0</v>
      </c>
      <c r="BI472" s="304">
        <f>' ВВОД заполнить первым'!BJ472</f>
        <v>0</v>
      </c>
      <c r="BJ472" s="304">
        <f>' ВВОД заполнить первым'!BK472</f>
        <v>0</v>
      </c>
      <c r="BK472" s="304">
        <f>' ВВОД заполнить первым'!BL472</f>
        <v>0</v>
      </c>
      <c r="BL472" s="304">
        <f>' ВВОД заполнить первым'!BM472</f>
        <v>0</v>
      </c>
      <c r="BM472" s="304">
        <f>' ВВОД заполнить первым'!BN472</f>
        <v>0</v>
      </c>
      <c r="BN472" s="304">
        <f>' ВВОД заполнить первым'!BO472</f>
        <v>0</v>
      </c>
      <c r="BO472" s="304">
        <f>' ВВОД заполнить первым'!BP472</f>
        <v>0</v>
      </c>
      <c r="BP472" s="304">
        <f>' ВВОД заполнить первым'!BQ472</f>
        <v>0</v>
      </c>
      <c r="BQ472" s="304">
        <f ca="1">' ВВОД заполнить первым'!BR472</f>
        <v>0</v>
      </c>
      <c r="BR472" s="304">
        <f ca="1">' ВВОД заполнить первым'!BS472</f>
        <v>0</v>
      </c>
      <c r="BS472" s="304">
        <f>' ВВОД заполнить первым'!BT472</f>
        <v>0</v>
      </c>
      <c r="BT472" s="304">
        <f ca="1">' ВВОД заполнить первым'!BU472</f>
        <v>119</v>
      </c>
      <c r="BU472" s="304">
        <f ca="1">' ВВОД заполнить первым'!BV472</f>
        <v>0</v>
      </c>
      <c r="BV472" s="304">
        <f ca="1">' ВВОД заполнить первым'!BW472</f>
        <v>0</v>
      </c>
      <c r="BW472" s="304">
        <f ca="1">' ВВОД заполнить первым'!BX472</f>
        <v>0</v>
      </c>
      <c r="BX472" s="304">
        <f ca="1">' ВВОД заполнить первым'!BY472</f>
        <v>0</v>
      </c>
      <c r="BY472" s="304">
        <f ca="1">' ВВОД заполнить первым'!BZ472</f>
        <v>0</v>
      </c>
      <c r="BZ472" s="304">
        <f ca="1">' ВВОД заполнить первым'!CA472</f>
        <v>0</v>
      </c>
      <c r="CA472" s="304">
        <f ca="1">' ВВОД заполнить первым'!CB472</f>
        <v>0</v>
      </c>
      <c r="CB472" s="304">
        <f ca="1">' ВВОД заполнить первым'!CC472</f>
        <v>0</v>
      </c>
      <c r="CC472" s="304">
        <f ca="1">' ВВОД заполнить первым'!CD472</f>
        <v>0</v>
      </c>
      <c r="CD472" s="304">
        <f ca="1">' ВВОД заполнить первым'!CE472</f>
        <v>0</v>
      </c>
      <c r="CE472" s="304">
        <f ca="1">' ВВОД заполнить первым'!CF472</f>
        <v>0</v>
      </c>
      <c r="CF472" s="304">
        <f ca="1">' ВВОД заполнить первым'!CG472</f>
        <v>0</v>
      </c>
      <c r="CG472" s="304">
        <f ca="1">' ВВОД заполнить первым'!CH472</f>
        <v>0</v>
      </c>
      <c r="CH472" s="304">
        <f ca="1">' ВВОД заполнить первым'!CI472</f>
        <v>0</v>
      </c>
      <c r="CI472" s="304">
        <f ca="1">' ВВОД заполнить первым'!CJ472</f>
        <v>0</v>
      </c>
      <c r="CJ472" s="304">
        <f ca="1">' ВВОД заполнить первым'!CK472</f>
        <v>0</v>
      </c>
      <c r="CK472" s="304">
        <f ca="1">' ВВОД заполнить первым'!CL472</f>
        <v>0</v>
      </c>
      <c r="CL472" s="304">
        <f ca="1">' ВВОД заполнить первым'!CM472</f>
        <v>0</v>
      </c>
      <c r="CM472" s="304">
        <f ca="1">' ВВОД заполнить первым'!CN472</f>
        <v>0</v>
      </c>
      <c r="CN472" s="304">
        <f ca="1">' ВВОД заполнить первым'!CO472</f>
        <v>0</v>
      </c>
      <c r="CO472" s="304">
        <f>' ВВОД заполнить первым'!CP472</f>
        <v>0</v>
      </c>
      <c r="CP472" s="304">
        <f>' ВВОД заполнить первым'!CQ472</f>
        <v>0</v>
      </c>
      <c r="CQ472" s="304">
        <f>' ВВОД заполнить первым'!CR472</f>
        <v>0</v>
      </c>
      <c r="CR472" s="304">
        <f>' ВВОД заполнить первым'!CS472</f>
        <v>0</v>
      </c>
      <c r="CS472" s="304">
        <f>' ВВОД заполнить первым'!CT472</f>
        <v>0</v>
      </c>
      <c r="CT472" s="304">
        <f>' ВВОД заполнить первым'!CU472</f>
        <v>0</v>
      </c>
      <c r="CU472" s="304">
        <f>' ВВОД заполнить первым'!CV472</f>
        <v>0</v>
      </c>
      <c r="CV472" s="304">
        <f>' ВВОД заполнить первым'!CW472</f>
        <v>0</v>
      </c>
      <c r="CW472" s="304">
        <f>' ВВОД заполнить первым'!CX472</f>
        <v>0</v>
      </c>
      <c r="CX472" s="304">
        <f>' ВВОД заполнить первым'!CY472</f>
        <v>0</v>
      </c>
      <c r="CY472" s="304">
        <f>' ВВОД заполнить первым'!CZ472</f>
        <v>0</v>
      </c>
      <c r="CZ472" s="304">
        <f>' ВВОД заполнить первым'!DA472</f>
        <v>0</v>
      </c>
      <c r="DA472" s="304">
        <f>' ВВОД заполнить первым'!DB472</f>
        <v>0</v>
      </c>
      <c r="DB472" s="304">
        <f>' ВВОД заполнить первым'!DC472</f>
        <v>0</v>
      </c>
      <c r="DC472" s="304">
        <f>' ВВОД заполнить первым'!DD472</f>
        <v>0</v>
      </c>
      <c r="DD472" s="304">
        <f>' ВВОД заполнить первым'!DE472</f>
        <v>0</v>
      </c>
      <c r="DE472" s="304">
        <f>' ВВОД заполнить первым'!DF472</f>
        <v>0</v>
      </c>
      <c r="DF472" s="304">
        <f>' ВВОД заполнить первым'!DG472</f>
        <v>0</v>
      </c>
      <c r="DG472" s="304">
        <f>' ВВОД заполнить первым'!DH472</f>
        <v>0</v>
      </c>
      <c r="DH472" s="304">
        <f>' ВВОД заполнить первым'!DI472</f>
        <v>0</v>
      </c>
      <c r="DI472" s="304">
        <f>' ВВОД заполнить первым'!DJ472</f>
        <v>0</v>
      </c>
      <c r="DJ472" s="304">
        <f>' ВВОД заполнить первым'!DK472</f>
        <v>0</v>
      </c>
      <c r="DK472" s="304">
        <f>' ВВОД заполнить первым'!DL472</f>
        <v>0</v>
      </c>
      <c r="DL472" s="304">
        <f>' ВВОД заполнить первым'!DM472</f>
        <v>0</v>
      </c>
      <c r="DM472" s="304">
        <f>' ВВОД заполнить первым'!DN472</f>
        <v>0</v>
      </c>
      <c r="DN472" s="304">
        <f>' ВВОД заполнить первым'!DO472</f>
        <v>0</v>
      </c>
      <c r="DO472" s="304">
        <f>' ВВОД заполнить первым'!DP472</f>
        <v>0</v>
      </c>
      <c r="DP472" s="304">
        <f>' ВВОД заполнить первым'!DQ472</f>
        <v>0</v>
      </c>
      <c r="DQ472" s="304">
        <f>' ВВОД заполнить первым'!DR472</f>
        <v>0</v>
      </c>
      <c r="DR472" s="304">
        <f>' ВВОД заполнить первым'!DS472</f>
        <v>0</v>
      </c>
      <c r="DS472" s="304">
        <f>' ВВОД заполнить первым'!DT472</f>
        <v>0</v>
      </c>
      <c r="DT472" s="304">
        <f>' ВВОД заполнить первым'!DU472</f>
        <v>0</v>
      </c>
      <c r="DU472" s="304">
        <f>' ВВОД заполнить первым'!DV472</f>
        <v>0</v>
      </c>
    </row>
    <row r="473" spans="1:125" s="14" customFormat="1" hidden="1">
      <c r="A473" s="56"/>
      <c r="B473" s="23"/>
      <c r="C473" s="23"/>
      <c r="D473" s="23"/>
      <c r="E473" s="23"/>
      <c r="F473" s="23"/>
      <c r="G473" s="23"/>
      <c r="H473" s="23"/>
      <c r="I473" s="23"/>
      <c r="J473" s="23"/>
      <c r="K473" s="23"/>
      <c r="L473" s="23"/>
      <c r="M473" s="23"/>
      <c r="N473" s="23"/>
      <c r="O473" s="19"/>
      <c r="P473" s="304">
        <f>' ВВОД заполнить первым'!P473</f>
        <v>0</v>
      </c>
      <c r="Q473" s="304">
        <f>' ВВОД заполнить первым'!Q473</f>
        <v>0</v>
      </c>
      <c r="R473" s="304">
        <f>' ВВОД заполнить первым'!R473</f>
        <v>0</v>
      </c>
      <c r="S473" s="304">
        <f>' ВВОД заполнить первым'!S473</f>
        <v>0</v>
      </c>
      <c r="T473" s="304">
        <f>' ВВОД заполнить первым'!T473</f>
        <v>0</v>
      </c>
      <c r="U473" s="304">
        <f>' ВВОД заполнить первым'!U473</f>
        <v>0</v>
      </c>
      <c r="V473" s="304">
        <f>' ВВОД заполнить первым'!V473</f>
        <v>0</v>
      </c>
      <c r="W473" s="304">
        <f>' ВВОД заполнить первым'!W473</f>
        <v>0</v>
      </c>
      <c r="X473" s="304">
        <f>' ВВОД заполнить первым'!X473</f>
        <v>0</v>
      </c>
      <c r="Y473" s="304">
        <f>' ВВОД заполнить первым'!Y473</f>
        <v>0</v>
      </c>
      <c r="Z473" s="304">
        <f>' ВВОД заполнить первым'!Z473</f>
        <v>0</v>
      </c>
      <c r="AA473" s="304">
        <f>' ВВОД заполнить первым'!AA473</f>
        <v>0</v>
      </c>
      <c r="AB473" s="304">
        <f>' ВВОД заполнить первым'!AB473</f>
        <v>0</v>
      </c>
      <c r="AC473" s="304">
        <f>' ВВОД заполнить первым'!AC473</f>
        <v>0</v>
      </c>
      <c r="AD473" s="304">
        <f>' ВВОД заполнить первым'!AD473</f>
        <v>0</v>
      </c>
      <c r="AE473" s="304">
        <f>' ВВОД заполнить первым'!AE473</f>
        <v>0</v>
      </c>
      <c r="AF473" s="304">
        <f>' ВВОД заполнить первым'!AF473</f>
        <v>0</v>
      </c>
      <c r="AG473" s="304">
        <f>' ВВОД заполнить первым'!AG473</f>
        <v>0</v>
      </c>
      <c r="AH473" s="304">
        <f>' ВВОД заполнить первым'!AH473</f>
        <v>0</v>
      </c>
      <c r="AI473" s="304">
        <f>' ВВОД заполнить первым'!AJ473</f>
        <v>0</v>
      </c>
      <c r="AJ473" s="304">
        <f>' ВВОД заполнить первым'!AK473</f>
        <v>0</v>
      </c>
      <c r="AK473" s="304">
        <f>' ВВОД заполнить первым'!AL473</f>
        <v>0</v>
      </c>
      <c r="AL473" s="304">
        <f>' ВВОД заполнить первым'!AM473</f>
        <v>0</v>
      </c>
      <c r="AM473" s="304">
        <f>' ВВОД заполнить первым'!AN473</f>
        <v>0</v>
      </c>
      <c r="AN473" s="304">
        <f>' ВВОД заполнить первым'!AO473</f>
        <v>0</v>
      </c>
      <c r="AO473" s="304">
        <f>' ВВОД заполнить первым'!AP473</f>
        <v>0</v>
      </c>
      <c r="AP473" s="304">
        <f>' ВВОД заполнить первым'!AQ473</f>
        <v>0</v>
      </c>
      <c r="AQ473" s="304">
        <f>' ВВОД заполнить первым'!AR473</f>
        <v>0</v>
      </c>
      <c r="AR473" s="304">
        <f>' ВВОД заполнить первым'!AS473</f>
        <v>0</v>
      </c>
      <c r="AS473" s="304">
        <f>' ВВОД заполнить первым'!AT473</f>
        <v>0</v>
      </c>
      <c r="AT473" s="304">
        <f>' ВВОД заполнить первым'!AU473</f>
        <v>0</v>
      </c>
      <c r="AU473" s="304">
        <f>' ВВОД заполнить первым'!AV473</f>
        <v>0</v>
      </c>
      <c r="AV473" s="304">
        <f>' ВВОД заполнить первым'!AW473</f>
        <v>0</v>
      </c>
      <c r="AW473" s="304">
        <f>' ВВОД заполнить первым'!AX473</f>
        <v>0</v>
      </c>
      <c r="AX473" s="304">
        <f>' ВВОД заполнить первым'!AY473</f>
        <v>0</v>
      </c>
      <c r="AY473" s="304">
        <f>' ВВОД заполнить первым'!AZ473</f>
        <v>0</v>
      </c>
      <c r="AZ473" s="304">
        <f>' ВВОД заполнить первым'!BA473</f>
        <v>0</v>
      </c>
      <c r="BA473" s="304">
        <f>' ВВОД заполнить первым'!BB473</f>
        <v>0</v>
      </c>
      <c r="BB473" s="304">
        <f>' ВВОД заполнить первым'!BC473</f>
        <v>0</v>
      </c>
      <c r="BC473" s="304">
        <f>' ВВОД заполнить первым'!BD473</f>
        <v>0</v>
      </c>
      <c r="BD473" s="304">
        <f>' ВВОД заполнить первым'!BE473</f>
        <v>0</v>
      </c>
      <c r="BE473" s="304">
        <f>' ВВОД заполнить первым'!BF473</f>
        <v>0</v>
      </c>
      <c r="BF473" s="304">
        <f>' ВВОД заполнить первым'!BG473</f>
        <v>0</v>
      </c>
      <c r="BG473" s="304">
        <f>' ВВОД заполнить первым'!BH473</f>
        <v>0</v>
      </c>
      <c r="BH473" s="304">
        <f>' ВВОД заполнить первым'!BI473</f>
        <v>0</v>
      </c>
      <c r="BI473" s="304">
        <f>' ВВОД заполнить первым'!BJ473</f>
        <v>0</v>
      </c>
      <c r="BJ473" s="304">
        <f>' ВВОД заполнить первым'!BK473</f>
        <v>0</v>
      </c>
      <c r="BK473" s="304">
        <f>' ВВОД заполнить первым'!BL473</f>
        <v>0</v>
      </c>
      <c r="BL473" s="304">
        <f>' ВВОД заполнить первым'!BM473</f>
        <v>0</v>
      </c>
      <c r="BM473" s="304">
        <f>' ВВОД заполнить первым'!BN473</f>
        <v>0</v>
      </c>
      <c r="BN473" s="304">
        <f>' ВВОД заполнить первым'!BO473</f>
        <v>0</v>
      </c>
      <c r="BO473" s="304">
        <f>' ВВОД заполнить первым'!BP473</f>
        <v>0</v>
      </c>
      <c r="BP473" s="304">
        <f>' ВВОД заполнить первым'!BQ473</f>
        <v>0</v>
      </c>
      <c r="BQ473" s="304">
        <f ca="1">' ВВОД заполнить первым'!BR473</f>
        <v>0</v>
      </c>
      <c r="BR473" s="304">
        <f ca="1">' ВВОД заполнить первым'!BS473</f>
        <v>0</v>
      </c>
      <c r="BS473" s="304">
        <f>' ВВОД заполнить первым'!BT473</f>
        <v>0</v>
      </c>
      <c r="BT473" s="304">
        <f ca="1">' ВВОД заполнить первым'!BU473</f>
        <v>119</v>
      </c>
      <c r="BU473" s="304">
        <f ca="1">' ВВОД заполнить первым'!BV473</f>
        <v>0</v>
      </c>
      <c r="BV473" s="304">
        <f ca="1">' ВВОД заполнить первым'!BW473</f>
        <v>0</v>
      </c>
      <c r="BW473" s="304">
        <f ca="1">' ВВОД заполнить первым'!BX473</f>
        <v>0</v>
      </c>
      <c r="BX473" s="304">
        <f ca="1">' ВВОД заполнить первым'!BY473</f>
        <v>0</v>
      </c>
      <c r="BY473" s="304">
        <f ca="1">' ВВОД заполнить первым'!BZ473</f>
        <v>0</v>
      </c>
      <c r="BZ473" s="304">
        <f ca="1">' ВВОД заполнить первым'!CA473</f>
        <v>0</v>
      </c>
      <c r="CA473" s="304">
        <f ca="1">' ВВОД заполнить первым'!CB473</f>
        <v>0</v>
      </c>
      <c r="CB473" s="304">
        <f ca="1">' ВВОД заполнить первым'!CC473</f>
        <v>0</v>
      </c>
      <c r="CC473" s="304">
        <f ca="1">' ВВОД заполнить первым'!CD473</f>
        <v>0</v>
      </c>
      <c r="CD473" s="304">
        <f ca="1">' ВВОД заполнить первым'!CE473</f>
        <v>0</v>
      </c>
      <c r="CE473" s="304">
        <f ca="1">' ВВОД заполнить первым'!CF473</f>
        <v>0</v>
      </c>
      <c r="CF473" s="304">
        <f ca="1">' ВВОД заполнить первым'!CG473</f>
        <v>0</v>
      </c>
      <c r="CG473" s="304">
        <f ca="1">' ВВОД заполнить первым'!CH473</f>
        <v>0</v>
      </c>
      <c r="CH473" s="304">
        <f ca="1">' ВВОД заполнить первым'!CI473</f>
        <v>0</v>
      </c>
      <c r="CI473" s="304">
        <f ca="1">' ВВОД заполнить первым'!CJ473</f>
        <v>0</v>
      </c>
      <c r="CJ473" s="304">
        <f ca="1">' ВВОД заполнить первым'!CK473</f>
        <v>0</v>
      </c>
      <c r="CK473" s="304">
        <f ca="1">' ВВОД заполнить первым'!CL473</f>
        <v>0</v>
      </c>
      <c r="CL473" s="304">
        <f ca="1">' ВВОД заполнить первым'!CM473</f>
        <v>0</v>
      </c>
      <c r="CM473" s="304">
        <f ca="1">' ВВОД заполнить первым'!CN473</f>
        <v>0</v>
      </c>
      <c r="CN473" s="304">
        <f ca="1">' ВВОД заполнить первым'!CO473</f>
        <v>0</v>
      </c>
      <c r="CO473" s="304">
        <f>' ВВОД заполнить первым'!CP473</f>
        <v>0</v>
      </c>
      <c r="CP473" s="304">
        <f>' ВВОД заполнить первым'!CQ473</f>
        <v>0</v>
      </c>
      <c r="CQ473" s="304">
        <f>' ВВОД заполнить первым'!CR473</f>
        <v>0</v>
      </c>
      <c r="CR473" s="304">
        <f>' ВВОД заполнить первым'!CS473</f>
        <v>0</v>
      </c>
      <c r="CS473" s="304">
        <f>' ВВОД заполнить первым'!CT473</f>
        <v>0</v>
      </c>
      <c r="CT473" s="304">
        <f>' ВВОД заполнить первым'!CU473</f>
        <v>0</v>
      </c>
      <c r="CU473" s="304">
        <f>' ВВОД заполнить первым'!CV473</f>
        <v>0</v>
      </c>
      <c r="CV473" s="304">
        <f>' ВВОД заполнить первым'!CW473</f>
        <v>0</v>
      </c>
      <c r="CW473" s="304">
        <f>' ВВОД заполнить первым'!CX473</f>
        <v>0</v>
      </c>
      <c r="CX473" s="304">
        <f>' ВВОД заполнить первым'!CY473</f>
        <v>0</v>
      </c>
      <c r="CY473" s="304">
        <f>' ВВОД заполнить первым'!CZ473</f>
        <v>0</v>
      </c>
      <c r="CZ473" s="304">
        <f>' ВВОД заполнить первым'!DA473</f>
        <v>0</v>
      </c>
      <c r="DA473" s="304">
        <f>' ВВОД заполнить первым'!DB473</f>
        <v>0</v>
      </c>
      <c r="DB473" s="304">
        <f>' ВВОД заполнить первым'!DC473</f>
        <v>0</v>
      </c>
      <c r="DC473" s="304">
        <f>' ВВОД заполнить первым'!DD473</f>
        <v>0</v>
      </c>
      <c r="DD473" s="304">
        <f>' ВВОД заполнить первым'!DE473</f>
        <v>0</v>
      </c>
      <c r="DE473" s="304">
        <f>' ВВОД заполнить первым'!DF473</f>
        <v>0</v>
      </c>
      <c r="DF473" s="304">
        <f>' ВВОД заполнить первым'!DG473</f>
        <v>0</v>
      </c>
      <c r="DG473" s="304">
        <f>' ВВОД заполнить первым'!DH473</f>
        <v>0</v>
      </c>
      <c r="DH473" s="304">
        <f>' ВВОД заполнить первым'!DI473</f>
        <v>0</v>
      </c>
      <c r="DI473" s="304">
        <f>' ВВОД заполнить первым'!DJ473</f>
        <v>0</v>
      </c>
      <c r="DJ473" s="304">
        <f>' ВВОД заполнить первым'!DK473</f>
        <v>0</v>
      </c>
      <c r="DK473" s="304">
        <f>' ВВОД заполнить первым'!DL473</f>
        <v>0</v>
      </c>
      <c r="DL473" s="304">
        <f>' ВВОД заполнить первым'!DM473</f>
        <v>0</v>
      </c>
      <c r="DM473" s="304">
        <f>' ВВОД заполнить первым'!DN473</f>
        <v>0</v>
      </c>
      <c r="DN473" s="304">
        <f>' ВВОД заполнить первым'!DO473</f>
        <v>0</v>
      </c>
      <c r="DO473" s="304">
        <f>' ВВОД заполнить первым'!DP473</f>
        <v>0</v>
      </c>
      <c r="DP473" s="304">
        <f>' ВВОД заполнить первым'!DQ473</f>
        <v>0</v>
      </c>
      <c r="DQ473" s="304">
        <f>' ВВОД заполнить первым'!DR473</f>
        <v>0</v>
      </c>
      <c r="DR473" s="304">
        <f>' ВВОД заполнить первым'!DS473</f>
        <v>0</v>
      </c>
      <c r="DS473" s="304">
        <f>' ВВОД заполнить первым'!DT473</f>
        <v>0</v>
      </c>
      <c r="DT473" s="304">
        <f>' ВВОД заполнить первым'!DU473</f>
        <v>0</v>
      </c>
      <c r="DU473" s="304">
        <f>' ВВОД заполнить первым'!DV473</f>
        <v>0</v>
      </c>
    </row>
    <row r="474" spans="1:125" s="14" customFormat="1" hidden="1">
      <c r="A474" s="56"/>
      <c r="B474" s="23"/>
      <c r="C474" s="23"/>
      <c r="D474" s="23"/>
      <c r="E474" s="23"/>
      <c r="F474" s="23"/>
      <c r="G474" s="23"/>
      <c r="H474" s="23"/>
      <c r="I474" s="23"/>
      <c r="J474" s="23"/>
      <c r="K474" s="23"/>
      <c r="L474" s="23"/>
      <c r="M474" s="23"/>
      <c r="N474" s="23"/>
      <c r="O474" s="19"/>
      <c r="P474" s="304">
        <f>' ВВОД заполнить первым'!P474</f>
        <v>0</v>
      </c>
      <c r="Q474" s="304">
        <f>' ВВОД заполнить первым'!Q474</f>
        <v>0</v>
      </c>
      <c r="R474" s="304">
        <f>' ВВОД заполнить первым'!R474</f>
        <v>0</v>
      </c>
      <c r="S474" s="304">
        <f>' ВВОД заполнить первым'!S474</f>
        <v>0</v>
      </c>
      <c r="T474" s="304">
        <f>' ВВОД заполнить первым'!T474</f>
        <v>0</v>
      </c>
      <c r="U474" s="304">
        <f>' ВВОД заполнить первым'!U474</f>
        <v>0</v>
      </c>
      <c r="V474" s="304">
        <f>' ВВОД заполнить первым'!V474</f>
        <v>0</v>
      </c>
      <c r="W474" s="304">
        <f>' ВВОД заполнить первым'!W474</f>
        <v>0</v>
      </c>
      <c r="X474" s="304">
        <f>' ВВОД заполнить первым'!X474</f>
        <v>0</v>
      </c>
      <c r="Y474" s="304">
        <f>' ВВОД заполнить первым'!Y474</f>
        <v>0</v>
      </c>
      <c r="Z474" s="304">
        <f>' ВВОД заполнить первым'!Z474</f>
        <v>0</v>
      </c>
      <c r="AA474" s="304">
        <f>' ВВОД заполнить первым'!AA474</f>
        <v>0</v>
      </c>
      <c r="AB474" s="304">
        <f>' ВВОД заполнить первым'!AB474</f>
        <v>0</v>
      </c>
      <c r="AC474" s="304">
        <f>' ВВОД заполнить первым'!AC474</f>
        <v>0</v>
      </c>
      <c r="AD474" s="304">
        <f>' ВВОД заполнить первым'!AD474</f>
        <v>0</v>
      </c>
      <c r="AE474" s="304">
        <f>' ВВОД заполнить первым'!AE474</f>
        <v>0</v>
      </c>
      <c r="AF474" s="304">
        <f>' ВВОД заполнить первым'!AF474</f>
        <v>0</v>
      </c>
      <c r="AG474" s="304">
        <f>' ВВОД заполнить первым'!AG474</f>
        <v>0</v>
      </c>
      <c r="AH474" s="304">
        <f>' ВВОД заполнить первым'!AH474</f>
        <v>0</v>
      </c>
      <c r="AI474" s="304">
        <f>' ВВОД заполнить первым'!AJ474</f>
        <v>0</v>
      </c>
      <c r="AJ474" s="304">
        <f>' ВВОД заполнить первым'!AK474</f>
        <v>0</v>
      </c>
      <c r="AK474" s="304">
        <f>' ВВОД заполнить первым'!AL474</f>
        <v>0</v>
      </c>
      <c r="AL474" s="304">
        <f>' ВВОД заполнить первым'!AM474</f>
        <v>0</v>
      </c>
      <c r="AM474" s="304">
        <f>' ВВОД заполнить первым'!AN474</f>
        <v>0</v>
      </c>
      <c r="AN474" s="304">
        <f>' ВВОД заполнить первым'!AO474</f>
        <v>0</v>
      </c>
      <c r="AO474" s="304">
        <f>' ВВОД заполнить первым'!AP474</f>
        <v>0</v>
      </c>
      <c r="AP474" s="304">
        <f>' ВВОД заполнить первым'!AQ474</f>
        <v>0</v>
      </c>
      <c r="AQ474" s="304">
        <f>' ВВОД заполнить первым'!AR474</f>
        <v>0</v>
      </c>
      <c r="AR474" s="304">
        <f>' ВВОД заполнить первым'!AS474</f>
        <v>0</v>
      </c>
      <c r="AS474" s="304">
        <f>' ВВОД заполнить первым'!AT474</f>
        <v>0</v>
      </c>
      <c r="AT474" s="304">
        <f>' ВВОД заполнить первым'!AU474</f>
        <v>0</v>
      </c>
      <c r="AU474" s="304">
        <f>' ВВОД заполнить первым'!AV474</f>
        <v>0</v>
      </c>
      <c r="AV474" s="304">
        <f>' ВВОД заполнить первым'!AW474</f>
        <v>0</v>
      </c>
      <c r="AW474" s="304">
        <f>' ВВОД заполнить первым'!AX474</f>
        <v>0</v>
      </c>
      <c r="AX474" s="304">
        <f>' ВВОД заполнить первым'!AY474</f>
        <v>0</v>
      </c>
      <c r="AY474" s="304">
        <f>' ВВОД заполнить первым'!AZ474</f>
        <v>0</v>
      </c>
      <c r="AZ474" s="304">
        <f>' ВВОД заполнить первым'!BA474</f>
        <v>0</v>
      </c>
      <c r="BA474" s="304">
        <f>' ВВОД заполнить первым'!BB474</f>
        <v>0</v>
      </c>
      <c r="BB474" s="304">
        <f>' ВВОД заполнить первым'!BC474</f>
        <v>0</v>
      </c>
      <c r="BC474" s="304">
        <f>' ВВОД заполнить первым'!BD474</f>
        <v>0</v>
      </c>
      <c r="BD474" s="304">
        <f>' ВВОД заполнить первым'!BE474</f>
        <v>0</v>
      </c>
      <c r="BE474" s="304">
        <f>' ВВОД заполнить первым'!BF474</f>
        <v>0</v>
      </c>
      <c r="BF474" s="304">
        <f>' ВВОД заполнить первым'!BG474</f>
        <v>0</v>
      </c>
      <c r="BG474" s="304">
        <f>' ВВОД заполнить первым'!BH474</f>
        <v>0</v>
      </c>
      <c r="BH474" s="304">
        <f>' ВВОД заполнить первым'!BI474</f>
        <v>0</v>
      </c>
      <c r="BI474" s="304">
        <f>' ВВОД заполнить первым'!BJ474</f>
        <v>0</v>
      </c>
      <c r="BJ474" s="304">
        <f>' ВВОД заполнить первым'!BK474</f>
        <v>0</v>
      </c>
      <c r="BK474" s="304">
        <f>' ВВОД заполнить первым'!BL474</f>
        <v>0</v>
      </c>
      <c r="BL474" s="304">
        <f>' ВВОД заполнить первым'!BM474</f>
        <v>0</v>
      </c>
      <c r="BM474" s="304">
        <f>' ВВОД заполнить первым'!BN474</f>
        <v>0</v>
      </c>
      <c r="BN474" s="304">
        <f>' ВВОД заполнить первым'!BO474</f>
        <v>0</v>
      </c>
      <c r="BO474" s="304">
        <f>' ВВОД заполнить первым'!BP474</f>
        <v>0</v>
      </c>
      <c r="BP474" s="304">
        <f>' ВВОД заполнить первым'!BQ474</f>
        <v>0</v>
      </c>
      <c r="BQ474" s="304">
        <f ca="1">' ВВОД заполнить первым'!BR474</f>
        <v>0</v>
      </c>
      <c r="BR474" s="304">
        <f ca="1">' ВВОД заполнить первым'!BS474</f>
        <v>0</v>
      </c>
      <c r="BS474" s="304">
        <f>' ВВОД заполнить первым'!BT474</f>
        <v>0</v>
      </c>
      <c r="BT474" s="304">
        <f ca="1">' ВВОД заполнить первым'!BU474</f>
        <v>119</v>
      </c>
      <c r="BU474" s="304">
        <f ca="1">' ВВОД заполнить первым'!BV474</f>
        <v>0</v>
      </c>
      <c r="BV474" s="304">
        <f ca="1">' ВВОД заполнить первым'!BW474</f>
        <v>0</v>
      </c>
      <c r="BW474" s="304">
        <f ca="1">' ВВОД заполнить первым'!BX474</f>
        <v>0</v>
      </c>
      <c r="BX474" s="304">
        <f ca="1">' ВВОД заполнить первым'!BY474</f>
        <v>0</v>
      </c>
      <c r="BY474" s="304">
        <f ca="1">' ВВОД заполнить первым'!BZ474</f>
        <v>0</v>
      </c>
      <c r="BZ474" s="304">
        <f ca="1">' ВВОД заполнить первым'!CA474</f>
        <v>0</v>
      </c>
      <c r="CA474" s="304">
        <f ca="1">' ВВОД заполнить первым'!CB474</f>
        <v>0</v>
      </c>
      <c r="CB474" s="304">
        <f ca="1">' ВВОД заполнить первым'!CC474</f>
        <v>0</v>
      </c>
      <c r="CC474" s="304">
        <f ca="1">' ВВОД заполнить первым'!CD474</f>
        <v>0</v>
      </c>
      <c r="CD474" s="304">
        <f ca="1">' ВВОД заполнить первым'!CE474</f>
        <v>0</v>
      </c>
      <c r="CE474" s="304">
        <f ca="1">' ВВОД заполнить первым'!CF474</f>
        <v>0</v>
      </c>
      <c r="CF474" s="304">
        <f ca="1">' ВВОД заполнить первым'!CG474</f>
        <v>0</v>
      </c>
      <c r="CG474" s="304">
        <f ca="1">' ВВОД заполнить первым'!CH474</f>
        <v>0</v>
      </c>
      <c r="CH474" s="304">
        <f ca="1">' ВВОД заполнить первым'!CI474</f>
        <v>0</v>
      </c>
      <c r="CI474" s="304">
        <f ca="1">' ВВОД заполнить первым'!CJ474</f>
        <v>0</v>
      </c>
      <c r="CJ474" s="304">
        <f ca="1">' ВВОД заполнить первым'!CK474</f>
        <v>0</v>
      </c>
      <c r="CK474" s="304">
        <f ca="1">' ВВОД заполнить первым'!CL474</f>
        <v>0</v>
      </c>
      <c r="CL474" s="304">
        <f ca="1">' ВВОД заполнить первым'!CM474</f>
        <v>0</v>
      </c>
      <c r="CM474" s="304">
        <f ca="1">' ВВОД заполнить первым'!CN474</f>
        <v>0</v>
      </c>
      <c r="CN474" s="304">
        <f ca="1">' ВВОД заполнить первым'!CO474</f>
        <v>0</v>
      </c>
      <c r="CO474" s="304">
        <f>' ВВОД заполнить первым'!CP474</f>
        <v>0</v>
      </c>
      <c r="CP474" s="304">
        <f>' ВВОД заполнить первым'!CQ474</f>
        <v>0</v>
      </c>
      <c r="CQ474" s="304">
        <f>' ВВОД заполнить первым'!CR474</f>
        <v>0</v>
      </c>
      <c r="CR474" s="304">
        <f>' ВВОД заполнить первым'!CS474</f>
        <v>0</v>
      </c>
      <c r="CS474" s="304">
        <f>' ВВОД заполнить первым'!CT474</f>
        <v>0</v>
      </c>
      <c r="CT474" s="304">
        <f>' ВВОД заполнить первым'!CU474</f>
        <v>0</v>
      </c>
      <c r="CU474" s="304">
        <f>' ВВОД заполнить первым'!CV474</f>
        <v>0</v>
      </c>
      <c r="CV474" s="304">
        <f>' ВВОД заполнить первым'!CW474</f>
        <v>0</v>
      </c>
      <c r="CW474" s="304">
        <f>' ВВОД заполнить первым'!CX474</f>
        <v>0</v>
      </c>
      <c r="CX474" s="304">
        <f>' ВВОД заполнить первым'!CY474</f>
        <v>0</v>
      </c>
      <c r="CY474" s="304">
        <f>' ВВОД заполнить первым'!CZ474</f>
        <v>0</v>
      </c>
      <c r="CZ474" s="304">
        <f>' ВВОД заполнить первым'!DA474</f>
        <v>0</v>
      </c>
      <c r="DA474" s="304">
        <f>' ВВОД заполнить первым'!DB474</f>
        <v>0</v>
      </c>
      <c r="DB474" s="304">
        <f>' ВВОД заполнить первым'!DC474</f>
        <v>0</v>
      </c>
      <c r="DC474" s="304">
        <f>' ВВОД заполнить первым'!DD474</f>
        <v>0</v>
      </c>
      <c r="DD474" s="304">
        <f>' ВВОД заполнить первым'!DE474</f>
        <v>0</v>
      </c>
      <c r="DE474" s="304">
        <f>' ВВОД заполнить первым'!DF474</f>
        <v>0</v>
      </c>
      <c r="DF474" s="304">
        <f>' ВВОД заполнить первым'!DG474</f>
        <v>0</v>
      </c>
      <c r="DG474" s="304">
        <f>' ВВОД заполнить первым'!DH474</f>
        <v>0</v>
      </c>
      <c r="DH474" s="304">
        <f>' ВВОД заполнить первым'!DI474</f>
        <v>0</v>
      </c>
      <c r="DI474" s="304">
        <f>' ВВОД заполнить первым'!DJ474</f>
        <v>0</v>
      </c>
      <c r="DJ474" s="304">
        <f>' ВВОД заполнить первым'!DK474</f>
        <v>0</v>
      </c>
      <c r="DK474" s="304">
        <f>' ВВОД заполнить первым'!DL474</f>
        <v>0</v>
      </c>
      <c r="DL474" s="304">
        <f>' ВВОД заполнить первым'!DM474</f>
        <v>0</v>
      </c>
      <c r="DM474" s="304">
        <f>' ВВОД заполнить первым'!DN474</f>
        <v>0</v>
      </c>
      <c r="DN474" s="304">
        <f>' ВВОД заполнить первым'!DO474</f>
        <v>0</v>
      </c>
      <c r="DO474" s="304">
        <f>' ВВОД заполнить первым'!DP474</f>
        <v>0</v>
      </c>
      <c r="DP474" s="304">
        <f>' ВВОД заполнить первым'!DQ474</f>
        <v>0</v>
      </c>
      <c r="DQ474" s="304">
        <f>' ВВОД заполнить первым'!DR474</f>
        <v>0</v>
      </c>
      <c r="DR474" s="304">
        <f>' ВВОД заполнить первым'!DS474</f>
        <v>0</v>
      </c>
      <c r="DS474" s="304">
        <f>' ВВОД заполнить первым'!DT474</f>
        <v>0</v>
      </c>
      <c r="DT474" s="304">
        <f>' ВВОД заполнить первым'!DU474</f>
        <v>0</v>
      </c>
      <c r="DU474" s="304">
        <f>' ВВОД заполнить первым'!DV474</f>
        <v>0</v>
      </c>
    </row>
    <row r="475" spans="1:125" s="14" customFormat="1" hidden="1">
      <c r="A475" s="56"/>
      <c r="B475" s="23"/>
      <c r="C475" s="23"/>
      <c r="D475" s="23"/>
      <c r="E475" s="23"/>
      <c r="F475" s="23"/>
      <c r="G475" s="23"/>
      <c r="H475" s="23"/>
      <c r="I475" s="23"/>
      <c r="J475" s="23"/>
      <c r="K475" s="23"/>
      <c r="L475" s="23"/>
      <c r="M475" s="23"/>
      <c r="N475" s="23"/>
      <c r="O475" s="19"/>
      <c r="P475" s="304">
        <f>' ВВОД заполнить первым'!P475</f>
        <v>0</v>
      </c>
      <c r="Q475" s="304">
        <f>' ВВОД заполнить первым'!Q475</f>
        <v>0</v>
      </c>
      <c r="R475" s="304">
        <f>' ВВОД заполнить первым'!R475</f>
        <v>0</v>
      </c>
      <c r="S475" s="304">
        <f>' ВВОД заполнить первым'!S475</f>
        <v>0</v>
      </c>
      <c r="T475" s="304">
        <f>' ВВОД заполнить первым'!T475</f>
        <v>0</v>
      </c>
      <c r="U475" s="304">
        <f>' ВВОД заполнить первым'!U475</f>
        <v>0</v>
      </c>
      <c r="V475" s="304">
        <f>' ВВОД заполнить первым'!V475</f>
        <v>0</v>
      </c>
      <c r="W475" s="304">
        <f>' ВВОД заполнить первым'!W475</f>
        <v>0</v>
      </c>
      <c r="X475" s="304">
        <f>' ВВОД заполнить первым'!X475</f>
        <v>0</v>
      </c>
      <c r="Y475" s="304">
        <f>' ВВОД заполнить первым'!Y475</f>
        <v>0</v>
      </c>
      <c r="Z475" s="304">
        <f>' ВВОД заполнить первым'!Z475</f>
        <v>0</v>
      </c>
      <c r="AA475" s="304">
        <f>' ВВОД заполнить первым'!AA475</f>
        <v>0</v>
      </c>
      <c r="AB475" s="304">
        <f>' ВВОД заполнить первым'!AB475</f>
        <v>0</v>
      </c>
      <c r="AC475" s="304">
        <f>' ВВОД заполнить первым'!AC475</f>
        <v>0</v>
      </c>
      <c r="AD475" s="304">
        <f>' ВВОД заполнить первым'!AD475</f>
        <v>0</v>
      </c>
      <c r="AE475" s="304">
        <f>' ВВОД заполнить первым'!AE475</f>
        <v>0</v>
      </c>
      <c r="AF475" s="304">
        <f>' ВВОД заполнить первым'!AF475</f>
        <v>0</v>
      </c>
      <c r="AG475" s="304">
        <f>' ВВОД заполнить первым'!AG475</f>
        <v>0</v>
      </c>
      <c r="AH475" s="304">
        <f>' ВВОД заполнить первым'!AH475</f>
        <v>0</v>
      </c>
      <c r="AI475" s="304">
        <f>' ВВОД заполнить первым'!AJ475</f>
        <v>0</v>
      </c>
      <c r="AJ475" s="304">
        <f>' ВВОД заполнить первым'!AK475</f>
        <v>0</v>
      </c>
      <c r="AK475" s="304">
        <f>' ВВОД заполнить первым'!AL475</f>
        <v>0</v>
      </c>
      <c r="AL475" s="304">
        <f>' ВВОД заполнить первым'!AM475</f>
        <v>0</v>
      </c>
      <c r="AM475" s="304">
        <f>' ВВОД заполнить первым'!AN475</f>
        <v>0</v>
      </c>
      <c r="AN475" s="304">
        <f>' ВВОД заполнить первым'!AO475</f>
        <v>0</v>
      </c>
      <c r="AO475" s="304">
        <f>' ВВОД заполнить первым'!AP475</f>
        <v>0</v>
      </c>
      <c r="AP475" s="304">
        <f>' ВВОД заполнить первым'!AQ475</f>
        <v>0</v>
      </c>
      <c r="AQ475" s="304">
        <f>' ВВОД заполнить первым'!AR475</f>
        <v>0</v>
      </c>
      <c r="AR475" s="304">
        <f>' ВВОД заполнить первым'!AS475</f>
        <v>0</v>
      </c>
      <c r="AS475" s="304">
        <f>' ВВОД заполнить первым'!AT475</f>
        <v>0</v>
      </c>
      <c r="AT475" s="304">
        <f>' ВВОД заполнить первым'!AU475</f>
        <v>0</v>
      </c>
      <c r="AU475" s="304">
        <f>' ВВОД заполнить первым'!AV475</f>
        <v>0</v>
      </c>
      <c r="AV475" s="304">
        <f>' ВВОД заполнить первым'!AW475</f>
        <v>0</v>
      </c>
      <c r="AW475" s="304">
        <f>' ВВОД заполнить первым'!AX475</f>
        <v>0</v>
      </c>
      <c r="AX475" s="304">
        <f>' ВВОД заполнить первым'!AY475</f>
        <v>0</v>
      </c>
      <c r="AY475" s="304">
        <f>' ВВОД заполнить первым'!AZ475</f>
        <v>0</v>
      </c>
      <c r="AZ475" s="304">
        <f>' ВВОД заполнить первым'!BA475</f>
        <v>0</v>
      </c>
      <c r="BA475" s="304">
        <f>' ВВОД заполнить первым'!BB475</f>
        <v>0</v>
      </c>
      <c r="BB475" s="304">
        <f>' ВВОД заполнить первым'!BC475</f>
        <v>0</v>
      </c>
      <c r="BC475" s="304">
        <f>' ВВОД заполнить первым'!BD475</f>
        <v>0</v>
      </c>
      <c r="BD475" s="304">
        <f>' ВВОД заполнить первым'!BE475</f>
        <v>0</v>
      </c>
      <c r="BE475" s="304">
        <f>' ВВОД заполнить первым'!BF475</f>
        <v>0</v>
      </c>
      <c r="BF475" s="304">
        <f>' ВВОД заполнить первым'!BG475</f>
        <v>0</v>
      </c>
      <c r="BG475" s="304">
        <f>' ВВОД заполнить первым'!BH475</f>
        <v>0</v>
      </c>
      <c r="BH475" s="304">
        <f>' ВВОД заполнить первым'!BI475</f>
        <v>0</v>
      </c>
      <c r="BI475" s="304">
        <f>' ВВОД заполнить первым'!BJ475</f>
        <v>0</v>
      </c>
      <c r="BJ475" s="304">
        <f>' ВВОД заполнить первым'!BK475</f>
        <v>0</v>
      </c>
      <c r="BK475" s="304">
        <f>' ВВОД заполнить первым'!BL475</f>
        <v>0</v>
      </c>
      <c r="BL475" s="304">
        <f>' ВВОД заполнить первым'!BM475</f>
        <v>0</v>
      </c>
      <c r="BM475" s="304">
        <f>' ВВОД заполнить первым'!BN475</f>
        <v>0</v>
      </c>
      <c r="BN475" s="304">
        <f>' ВВОД заполнить первым'!BO475</f>
        <v>0</v>
      </c>
      <c r="BO475" s="304">
        <f>' ВВОД заполнить первым'!BP475</f>
        <v>0</v>
      </c>
      <c r="BP475" s="304">
        <f>' ВВОД заполнить первым'!BQ475</f>
        <v>0</v>
      </c>
      <c r="BQ475" s="304">
        <f ca="1">' ВВОД заполнить первым'!BR475</f>
        <v>0</v>
      </c>
      <c r="BR475" s="304">
        <f ca="1">' ВВОД заполнить первым'!BS475</f>
        <v>0</v>
      </c>
      <c r="BS475" s="304">
        <f>' ВВОД заполнить первым'!BT475</f>
        <v>0</v>
      </c>
      <c r="BT475" s="304">
        <f ca="1">' ВВОД заполнить первым'!BU475</f>
        <v>119</v>
      </c>
      <c r="BU475" s="304">
        <f ca="1">' ВВОД заполнить первым'!BV475</f>
        <v>0</v>
      </c>
      <c r="BV475" s="304">
        <f ca="1">' ВВОД заполнить первым'!BW475</f>
        <v>0</v>
      </c>
      <c r="BW475" s="304">
        <f ca="1">' ВВОД заполнить первым'!BX475</f>
        <v>0</v>
      </c>
      <c r="BX475" s="304">
        <f ca="1">' ВВОД заполнить первым'!BY475</f>
        <v>0</v>
      </c>
      <c r="BY475" s="304">
        <f ca="1">' ВВОД заполнить первым'!BZ475</f>
        <v>0</v>
      </c>
      <c r="BZ475" s="304">
        <f ca="1">' ВВОД заполнить первым'!CA475</f>
        <v>0</v>
      </c>
      <c r="CA475" s="304">
        <f ca="1">' ВВОД заполнить первым'!CB475</f>
        <v>0</v>
      </c>
      <c r="CB475" s="304">
        <f ca="1">' ВВОД заполнить первым'!CC475</f>
        <v>0</v>
      </c>
      <c r="CC475" s="304">
        <f ca="1">' ВВОД заполнить первым'!CD475</f>
        <v>0</v>
      </c>
      <c r="CD475" s="304">
        <f ca="1">' ВВОД заполнить первым'!CE475</f>
        <v>0</v>
      </c>
      <c r="CE475" s="304">
        <f ca="1">' ВВОД заполнить первым'!CF475</f>
        <v>0</v>
      </c>
      <c r="CF475" s="304">
        <f ca="1">' ВВОД заполнить первым'!CG475</f>
        <v>0</v>
      </c>
      <c r="CG475" s="304">
        <f ca="1">' ВВОД заполнить первым'!CH475</f>
        <v>0</v>
      </c>
      <c r="CH475" s="304">
        <f ca="1">' ВВОД заполнить первым'!CI475</f>
        <v>0</v>
      </c>
      <c r="CI475" s="304">
        <f ca="1">' ВВОД заполнить первым'!CJ475</f>
        <v>0</v>
      </c>
      <c r="CJ475" s="304">
        <f ca="1">' ВВОД заполнить первым'!CK475</f>
        <v>0</v>
      </c>
      <c r="CK475" s="304">
        <f ca="1">' ВВОД заполнить первым'!CL475</f>
        <v>0</v>
      </c>
      <c r="CL475" s="304">
        <f ca="1">' ВВОД заполнить первым'!CM475</f>
        <v>0</v>
      </c>
      <c r="CM475" s="304">
        <f ca="1">' ВВОД заполнить первым'!CN475</f>
        <v>0</v>
      </c>
      <c r="CN475" s="304">
        <f ca="1">' ВВОД заполнить первым'!CO475</f>
        <v>0</v>
      </c>
      <c r="CO475" s="304">
        <f>' ВВОД заполнить первым'!CP475</f>
        <v>0</v>
      </c>
      <c r="CP475" s="304">
        <f>' ВВОД заполнить первым'!CQ475</f>
        <v>0</v>
      </c>
      <c r="CQ475" s="304">
        <f>' ВВОД заполнить первым'!CR475</f>
        <v>0</v>
      </c>
      <c r="CR475" s="304">
        <f>' ВВОД заполнить первым'!CS475</f>
        <v>0</v>
      </c>
      <c r="CS475" s="304">
        <f>' ВВОД заполнить первым'!CT475</f>
        <v>0</v>
      </c>
      <c r="CT475" s="304">
        <f>' ВВОД заполнить первым'!CU475</f>
        <v>0</v>
      </c>
      <c r="CU475" s="304">
        <f>' ВВОД заполнить первым'!CV475</f>
        <v>0</v>
      </c>
      <c r="CV475" s="304">
        <f>' ВВОД заполнить первым'!CW475</f>
        <v>0</v>
      </c>
      <c r="CW475" s="304">
        <f>' ВВОД заполнить первым'!CX475</f>
        <v>0</v>
      </c>
      <c r="CX475" s="304">
        <f>' ВВОД заполнить первым'!CY475</f>
        <v>0</v>
      </c>
      <c r="CY475" s="304">
        <f>' ВВОД заполнить первым'!CZ475</f>
        <v>0</v>
      </c>
      <c r="CZ475" s="304">
        <f>' ВВОД заполнить первым'!DA475</f>
        <v>0</v>
      </c>
      <c r="DA475" s="304">
        <f>' ВВОД заполнить первым'!DB475</f>
        <v>0</v>
      </c>
      <c r="DB475" s="304">
        <f>' ВВОД заполнить первым'!DC475</f>
        <v>0</v>
      </c>
      <c r="DC475" s="304">
        <f>' ВВОД заполнить первым'!DD475</f>
        <v>0</v>
      </c>
      <c r="DD475" s="304">
        <f>' ВВОД заполнить первым'!DE475</f>
        <v>0</v>
      </c>
      <c r="DE475" s="304">
        <f>' ВВОД заполнить первым'!DF475</f>
        <v>0</v>
      </c>
      <c r="DF475" s="304">
        <f>' ВВОД заполнить первым'!DG475</f>
        <v>0</v>
      </c>
      <c r="DG475" s="304">
        <f>' ВВОД заполнить первым'!DH475</f>
        <v>0</v>
      </c>
      <c r="DH475" s="304">
        <f>' ВВОД заполнить первым'!DI475</f>
        <v>0</v>
      </c>
      <c r="DI475" s="304">
        <f>' ВВОД заполнить первым'!DJ475</f>
        <v>0</v>
      </c>
      <c r="DJ475" s="304">
        <f>' ВВОД заполнить первым'!DK475</f>
        <v>0</v>
      </c>
      <c r="DK475" s="304">
        <f>' ВВОД заполнить первым'!DL475</f>
        <v>0</v>
      </c>
      <c r="DL475" s="304">
        <f>' ВВОД заполнить первым'!DM475</f>
        <v>0</v>
      </c>
      <c r="DM475" s="304">
        <f>' ВВОД заполнить первым'!DN475</f>
        <v>0</v>
      </c>
      <c r="DN475" s="304">
        <f>' ВВОД заполнить первым'!DO475</f>
        <v>0</v>
      </c>
      <c r="DO475" s="304">
        <f>' ВВОД заполнить первым'!DP475</f>
        <v>0</v>
      </c>
      <c r="DP475" s="304">
        <f>' ВВОД заполнить первым'!DQ475</f>
        <v>0</v>
      </c>
      <c r="DQ475" s="304">
        <f>' ВВОД заполнить первым'!DR475</f>
        <v>0</v>
      </c>
      <c r="DR475" s="304">
        <f>' ВВОД заполнить первым'!DS475</f>
        <v>0</v>
      </c>
      <c r="DS475" s="304">
        <f>' ВВОД заполнить первым'!DT475</f>
        <v>0</v>
      </c>
      <c r="DT475" s="304">
        <f>' ВВОД заполнить первым'!DU475</f>
        <v>0</v>
      </c>
      <c r="DU475" s="304">
        <f>' ВВОД заполнить первым'!DV475</f>
        <v>0</v>
      </c>
    </row>
    <row r="476" spans="1:125" s="14" customFormat="1">
      <c r="A476" s="64" t="s">
        <v>173</v>
      </c>
      <c r="B476" s="65"/>
      <c r="C476" s="65"/>
      <c r="D476" s="65"/>
      <c r="E476" s="65"/>
      <c r="F476" s="65"/>
      <c r="G476" s="65"/>
      <c r="H476" s="65"/>
      <c r="I476" s="65"/>
      <c r="J476" s="65"/>
      <c r="K476" s="65"/>
      <c r="L476" s="65"/>
      <c r="M476" s="65"/>
      <c r="N476" s="65"/>
      <c r="O476" s="17">
        <v>48</v>
      </c>
      <c r="P476" s="304">
        <f>' ВВОД заполнить первым'!P476</f>
        <v>0</v>
      </c>
      <c r="Q476" s="304">
        <f>' ВВОД заполнить первым'!Q476</f>
        <v>0</v>
      </c>
      <c r="R476" s="304">
        <f>' ВВОД заполнить первым'!R476</f>
        <v>0</v>
      </c>
      <c r="S476" s="304">
        <f>' ВВОД заполнить первым'!S476</f>
        <v>0</v>
      </c>
      <c r="T476" s="304">
        <f>' ВВОД заполнить первым'!T476</f>
        <v>0</v>
      </c>
      <c r="U476" s="304">
        <f>' ВВОД заполнить первым'!U476</f>
        <v>0</v>
      </c>
      <c r="V476" s="304">
        <f>' ВВОД заполнить первым'!V476</f>
        <v>0</v>
      </c>
      <c r="W476" s="304">
        <f>' ВВОД заполнить первым'!W476</f>
        <v>0</v>
      </c>
      <c r="X476" s="304">
        <f>' ВВОД заполнить первым'!X476</f>
        <v>0</v>
      </c>
      <c r="Y476" s="304">
        <f>' ВВОД заполнить первым'!Y476</f>
        <v>0</v>
      </c>
      <c r="Z476" s="304">
        <f>' ВВОД заполнить первым'!Z476</f>
        <v>0</v>
      </c>
      <c r="AA476" s="304">
        <f>' ВВОД заполнить первым'!AA476</f>
        <v>0</v>
      </c>
      <c r="AB476" s="304">
        <f>' ВВОД заполнить первым'!AB476</f>
        <v>0</v>
      </c>
      <c r="AC476" s="304">
        <f>' ВВОД заполнить первым'!AC476</f>
        <v>0</v>
      </c>
      <c r="AD476" s="304">
        <f>' ВВОД заполнить первым'!AD476</f>
        <v>0</v>
      </c>
      <c r="AE476" s="304">
        <f>' ВВОД заполнить первым'!AE476</f>
        <v>0</v>
      </c>
      <c r="AF476" s="304">
        <f>' ВВОД заполнить первым'!AF476</f>
        <v>0</v>
      </c>
      <c r="AG476" s="304">
        <f>' ВВОД заполнить первым'!AG476</f>
        <v>0</v>
      </c>
      <c r="AH476" s="304">
        <f>' ВВОД заполнить первым'!AH476</f>
        <v>0</v>
      </c>
      <c r="AI476" s="304">
        <f>' ВВОД заполнить первым'!AJ476</f>
        <v>0</v>
      </c>
      <c r="AJ476" s="304">
        <f>' ВВОД заполнить первым'!AK476</f>
        <v>0</v>
      </c>
      <c r="AK476" s="304">
        <f>' ВВОД заполнить первым'!AL476</f>
        <v>0</v>
      </c>
      <c r="AL476" s="304">
        <f>' ВВОД заполнить первым'!AM476</f>
        <v>0</v>
      </c>
      <c r="AM476" s="304">
        <f>' ВВОД заполнить первым'!AN476</f>
        <v>0</v>
      </c>
      <c r="AN476" s="304">
        <f>' ВВОД заполнить первым'!AO476</f>
        <v>0</v>
      </c>
      <c r="AO476" s="304">
        <f>' ВВОД заполнить первым'!AP476</f>
        <v>0</v>
      </c>
      <c r="AP476" s="304">
        <f>' ВВОД заполнить первым'!AQ476</f>
        <v>0</v>
      </c>
      <c r="AQ476" s="304">
        <f>' ВВОД заполнить первым'!AR476</f>
        <v>0</v>
      </c>
      <c r="AR476" s="304">
        <f>' ВВОД заполнить первым'!AS476</f>
        <v>0</v>
      </c>
      <c r="AS476" s="304">
        <f>' ВВОД заполнить первым'!AT476</f>
        <v>0</v>
      </c>
      <c r="AT476" s="304">
        <f>' ВВОД заполнить первым'!AU476</f>
        <v>0</v>
      </c>
      <c r="AU476" s="304">
        <f>' ВВОД заполнить первым'!AV476</f>
        <v>0</v>
      </c>
      <c r="AV476" s="304">
        <f>' ВВОД заполнить первым'!AW476</f>
        <v>0</v>
      </c>
      <c r="AW476" s="304">
        <f>' ВВОД заполнить первым'!AX476</f>
        <v>0</v>
      </c>
      <c r="AX476" s="304">
        <f>' ВВОД заполнить первым'!AY476</f>
        <v>0</v>
      </c>
      <c r="AY476" s="304">
        <f>' ВВОД заполнить первым'!AZ476</f>
        <v>0</v>
      </c>
      <c r="AZ476" s="304">
        <f>' ВВОД заполнить первым'!BA476</f>
        <v>0</v>
      </c>
      <c r="BA476" s="304">
        <f>' ВВОД заполнить первым'!BB476</f>
        <v>0</v>
      </c>
      <c r="BB476" s="304">
        <f>' ВВОД заполнить первым'!BC476</f>
        <v>0</v>
      </c>
      <c r="BC476" s="304">
        <f>' ВВОД заполнить первым'!BD476</f>
        <v>0</v>
      </c>
      <c r="BD476" s="304">
        <f>' ВВОД заполнить первым'!BE476</f>
        <v>0</v>
      </c>
      <c r="BE476" s="304">
        <f>' ВВОД заполнить первым'!BF476</f>
        <v>0</v>
      </c>
      <c r="BF476" s="304">
        <f>' ВВОД заполнить первым'!BG476</f>
        <v>0</v>
      </c>
      <c r="BG476" s="304">
        <f>' ВВОД заполнить первым'!BH476</f>
        <v>0</v>
      </c>
      <c r="BH476" s="304">
        <f>' ВВОД заполнить первым'!BI476</f>
        <v>0</v>
      </c>
      <c r="BI476" s="304">
        <f>' ВВОД заполнить первым'!BJ476</f>
        <v>0</v>
      </c>
      <c r="BJ476" s="304">
        <f>' ВВОД заполнить первым'!BK476</f>
        <v>0</v>
      </c>
      <c r="BK476" s="304">
        <f>' ВВОД заполнить первым'!BL476</f>
        <v>0</v>
      </c>
      <c r="BL476" s="304">
        <f>' ВВОД заполнить первым'!BM476</f>
        <v>0</v>
      </c>
      <c r="BM476" s="304">
        <f>' ВВОД заполнить первым'!BN476</f>
        <v>0</v>
      </c>
      <c r="BN476" s="304">
        <f>' ВВОД заполнить первым'!BO476</f>
        <v>0</v>
      </c>
      <c r="BO476" s="304">
        <f>' ВВОД заполнить первым'!BP476</f>
        <v>0</v>
      </c>
      <c r="BP476" s="304">
        <f>' ВВОД заполнить первым'!BQ476</f>
        <v>0</v>
      </c>
      <c r="BQ476" s="304">
        <f ca="1">' ВВОД заполнить первым'!BR476</f>
        <v>0</v>
      </c>
      <c r="BR476" s="304">
        <f ca="1">' ВВОД заполнить первым'!BS476</f>
        <v>0</v>
      </c>
      <c r="BS476" s="304">
        <f>' ВВОД заполнить первым'!BT476</f>
        <v>0</v>
      </c>
      <c r="BT476" s="304">
        <f>' ВВОД заполнить первым'!BU476</f>
        <v>0</v>
      </c>
      <c r="BU476" s="304">
        <f ca="1">' ВВОД заполнить первым'!BV476</f>
        <v>0</v>
      </c>
      <c r="BV476" s="304">
        <f ca="1">' ВВОД заполнить первым'!BW476</f>
        <v>0</v>
      </c>
      <c r="BW476" s="304">
        <f ca="1">' ВВОД заполнить первым'!BX476</f>
        <v>0</v>
      </c>
      <c r="BX476" s="304">
        <f ca="1">' ВВОД заполнить первым'!BY476</f>
        <v>0</v>
      </c>
      <c r="BY476" s="304">
        <f ca="1">' ВВОД заполнить первым'!BZ476</f>
        <v>0</v>
      </c>
      <c r="BZ476" s="304">
        <f ca="1">' ВВОД заполнить первым'!CA476</f>
        <v>0</v>
      </c>
      <c r="CA476" s="304">
        <f ca="1">' ВВОД заполнить первым'!CB476</f>
        <v>0</v>
      </c>
      <c r="CB476" s="304">
        <f ca="1">' ВВОД заполнить первым'!CC476</f>
        <v>0</v>
      </c>
      <c r="CC476" s="304">
        <f ca="1">' ВВОД заполнить первым'!CD476</f>
        <v>0</v>
      </c>
      <c r="CD476" s="304">
        <f ca="1">' ВВОД заполнить первым'!CE476</f>
        <v>0</v>
      </c>
      <c r="CE476" s="304">
        <f ca="1">' ВВОД заполнить первым'!CF476</f>
        <v>0</v>
      </c>
      <c r="CF476" s="304">
        <f ca="1">' ВВОД заполнить первым'!CG476</f>
        <v>0</v>
      </c>
      <c r="CG476" s="304">
        <f ca="1">' ВВОД заполнить первым'!CH476</f>
        <v>0</v>
      </c>
      <c r="CH476" s="304">
        <f ca="1">' ВВОД заполнить первым'!CI476</f>
        <v>0</v>
      </c>
      <c r="CI476" s="304">
        <f ca="1">' ВВОД заполнить первым'!CJ476</f>
        <v>0</v>
      </c>
      <c r="CJ476" s="304">
        <f ca="1">' ВВОД заполнить первым'!CK476</f>
        <v>0</v>
      </c>
      <c r="CK476" s="304">
        <f ca="1">' ВВОД заполнить первым'!CL476</f>
        <v>0</v>
      </c>
      <c r="CL476" s="304">
        <f ca="1">' ВВОД заполнить первым'!CM476</f>
        <v>0</v>
      </c>
      <c r="CM476" s="304">
        <f ca="1">' ВВОД заполнить первым'!CN476</f>
        <v>0</v>
      </c>
      <c r="CN476" s="304">
        <f ca="1">' ВВОД заполнить первым'!CO476</f>
        <v>0</v>
      </c>
      <c r="CO476" s="304">
        <f>' ВВОД заполнить первым'!CP476</f>
        <v>0</v>
      </c>
      <c r="CP476" s="304">
        <f>' ВВОД заполнить первым'!CQ476</f>
        <v>0</v>
      </c>
      <c r="CQ476" s="304">
        <f>' ВВОД заполнить первым'!CR476</f>
        <v>0</v>
      </c>
      <c r="CR476" s="304">
        <f>' ВВОД заполнить первым'!CS476</f>
        <v>0</v>
      </c>
      <c r="CS476" s="304">
        <f>' ВВОД заполнить первым'!CT476</f>
        <v>0</v>
      </c>
      <c r="CT476" s="304">
        <f>' ВВОД заполнить первым'!CU476</f>
        <v>0</v>
      </c>
      <c r="CU476" s="304">
        <f>' ВВОД заполнить первым'!CV476</f>
        <v>0</v>
      </c>
      <c r="CV476" s="304">
        <f>' ВВОД заполнить первым'!CW476</f>
        <v>0</v>
      </c>
      <c r="CW476" s="304">
        <f>' ВВОД заполнить первым'!CX476</f>
        <v>0</v>
      </c>
      <c r="CX476" s="304">
        <f>' ВВОД заполнить первым'!CY476</f>
        <v>0</v>
      </c>
      <c r="CY476" s="304">
        <f>' ВВОД заполнить первым'!CZ476</f>
        <v>0</v>
      </c>
      <c r="CZ476" s="304">
        <f>' ВВОД заполнить первым'!DA476</f>
        <v>0</v>
      </c>
      <c r="DA476" s="304">
        <f>' ВВОД заполнить первым'!DB476</f>
        <v>0</v>
      </c>
      <c r="DB476" s="304">
        <f>' ВВОД заполнить первым'!DC476</f>
        <v>0</v>
      </c>
      <c r="DC476" s="304">
        <f>' ВВОД заполнить первым'!DD476</f>
        <v>0</v>
      </c>
      <c r="DD476" s="304">
        <f>' ВВОД заполнить первым'!DE476</f>
        <v>0</v>
      </c>
      <c r="DE476" s="304">
        <f>' ВВОД заполнить первым'!DF476</f>
        <v>0</v>
      </c>
      <c r="DF476" s="304">
        <f>' ВВОД заполнить первым'!DG476</f>
        <v>0</v>
      </c>
      <c r="DG476" s="304">
        <f>' ВВОД заполнить первым'!DH476</f>
        <v>0</v>
      </c>
      <c r="DH476" s="304">
        <f>' ВВОД заполнить первым'!DI476</f>
        <v>0</v>
      </c>
      <c r="DI476" s="304">
        <f>' ВВОД заполнить первым'!DJ476</f>
        <v>0</v>
      </c>
      <c r="DJ476" s="304">
        <f>' ВВОД заполнить первым'!DK476</f>
        <v>0</v>
      </c>
      <c r="DK476" s="304">
        <f>' ВВОД заполнить первым'!DL476</f>
        <v>0</v>
      </c>
      <c r="DL476" s="304">
        <f>' ВВОД заполнить первым'!DM476</f>
        <v>0</v>
      </c>
      <c r="DM476" s="304">
        <f>' ВВОД заполнить первым'!DN476</f>
        <v>0</v>
      </c>
      <c r="DN476" s="304">
        <f>' ВВОД заполнить первым'!DO476</f>
        <v>0</v>
      </c>
      <c r="DO476" s="304">
        <f>' ВВОД заполнить первым'!DP476</f>
        <v>0</v>
      </c>
      <c r="DP476" s="304">
        <f>' ВВОД заполнить первым'!DQ476</f>
        <v>0</v>
      </c>
      <c r="DQ476" s="304">
        <f>' ВВОД заполнить первым'!DR476</f>
        <v>0</v>
      </c>
      <c r="DR476" s="304">
        <f>' ВВОД заполнить первым'!DS476</f>
        <v>0</v>
      </c>
      <c r="DS476" s="304">
        <f>' ВВОД заполнить первым'!DT476</f>
        <v>0</v>
      </c>
      <c r="DT476" s="304">
        <f>' ВВОД заполнить первым'!DU476</f>
        <v>0</v>
      </c>
      <c r="DU476" s="304">
        <f>' ВВОД заполнить первым'!DV476</f>
        <v>0</v>
      </c>
    </row>
    <row r="477" spans="1:125" s="14" customFormat="1" ht="63.75">
      <c r="A477" s="64" t="s">
        <v>174</v>
      </c>
      <c r="B477" s="65"/>
      <c r="C477" s="65"/>
      <c r="D477" s="65"/>
      <c r="E477" s="65"/>
      <c r="F477" s="65"/>
      <c r="G477" s="65"/>
      <c r="H477" s="65"/>
      <c r="I477" s="65"/>
      <c r="J477" s="65"/>
      <c r="K477" s="65"/>
      <c r="L477" s="65"/>
      <c r="M477" s="65"/>
      <c r="N477" s="65"/>
      <c r="O477" s="17">
        <v>49</v>
      </c>
      <c r="P477" s="304">
        <f>' ВВОД заполнить первым'!P477</f>
        <v>0</v>
      </c>
      <c r="Q477" s="304">
        <f>' ВВОД заполнить первым'!Q477</f>
        <v>0</v>
      </c>
      <c r="R477" s="304">
        <f>' ВВОД заполнить первым'!R477</f>
        <v>0</v>
      </c>
      <c r="S477" s="304">
        <f>' ВВОД заполнить первым'!S477</f>
        <v>0</v>
      </c>
      <c r="T477" s="304">
        <f>' ВВОД заполнить первым'!T477</f>
        <v>0</v>
      </c>
      <c r="U477" s="304">
        <f>' ВВОД заполнить первым'!U477</f>
        <v>0</v>
      </c>
      <c r="V477" s="304">
        <f>' ВВОД заполнить первым'!V477</f>
        <v>0</v>
      </c>
      <c r="W477" s="304">
        <f>' ВВОД заполнить первым'!W477</f>
        <v>0</v>
      </c>
      <c r="X477" s="304">
        <f>' ВВОД заполнить первым'!X477</f>
        <v>0</v>
      </c>
      <c r="Y477" s="304">
        <f>' ВВОД заполнить первым'!Y477</f>
        <v>0</v>
      </c>
      <c r="Z477" s="304">
        <f>' ВВОД заполнить первым'!Z477</f>
        <v>0</v>
      </c>
      <c r="AA477" s="304">
        <f>' ВВОД заполнить первым'!AA477</f>
        <v>0</v>
      </c>
      <c r="AB477" s="304">
        <f>' ВВОД заполнить первым'!AB477</f>
        <v>0</v>
      </c>
      <c r="AC477" s="304">
        <f>' ВВОД заполнить первым'!AC477</f>
        <v>0</v>
      </c>
      <c r="AD477" s="304">
        <f>' ВВОД заполнить первым'!AD477</f>
        <v>0</v>
      </c>
      <c r="AE477" s="304">
        <f>' ВВОД заполнить первым'!AE477</f>
        <v>0</v>
      </c>
      <c r="AF477" s="304">
        <f>' ВВОД заполнить первым'!AF477</f>
        <v>0</v>
      </c>
      <c r="AG477" s="304">
        <f>' ВВОД заполнить первым'!AG477</f>
        <v>0</v>
      </c>
      <c r="AH477" s="304">
        <f>' ВВОД заполнить первым'!AH477</f>
        <v>0</v>
      </c>
      <c r="AI477" s="304">
        <f>' ВВОД заполнить первым'!AJ477</f>
        <v>0</v>
      </c>
      <c r="AJ477" s="304">
        <f>' ВВОД заполнить первым'!AK477</f>
        <v>0</v>
      </c>
      <c r="AK477" s="304">
        <f>' ВВОД заполнить первым'!AL477</f>
        <v>0</v>
      </c>
      <c r="AL477" s="304">
        <f>' ВВОД заполнить первым'!AM477</f>
        <v>0</v>
      </c>
      <c r="AM477" s="304">
        <f>' ВВОД заполнить первым'!AN477</f>
        <v>0</v>
      </c>
      <c r="AN477" s="304">
        <f>' ВВОД заполнить первым'!AO477</f>
        <v>0</v>
      </c>
      <c r="AO477" s="304">
        <f>' ВВОД заполнить первым'!AP477</f>
        <v>0</v>
      </c>
      <c r="AP477" s="304">
        <f>' ВВОД заполнить первым'!AQ477</f>
        <v>0</v>
      </c>
      <c r="AQ477" s="304">
        <f>' ВВОД заполнить первым'!AR477</f>
        <v>0</v>
      </c>
      <c r="AR477" s="304">
        <f>' ВВОД заполнить первым'!AS477</f>
        <v>0</v>
      </c>
      <c r="AS477" s="304">
        <f>' ВВОД заполнить первым'!AT477</f>
        <v>0</v>
      </c>
      <c r="AT477" s="304">
        <f>' ВВОД заполнить первым'!AU477</f>
        <v>0</v>
      </c>
      <c r="AU477" s="304">
        <f>' ВВОД заполнить первым'!AV477</f>
        <v>0</v>
      </c>
      <c r="AV477" s="304">
        <f>' ВВОД заполнить первым'!AW477</f>
        <v>0</v>
      </c>
      <c r="AW477" s="304">
        <f>' ВВОД заполнить первым'!AX477</f>
        <v>0</v>
      </c>
      <c r="AX477" s="304">
        <f>' ВВОД заполнить первым'!AY477</f>
        <v>0</v>
      </c>
      <c r="AY477" s="304">
        <f>' ВВОД заполнить первым'!AZ477</f>
        <v>0</v>
      </c>
      <c r="AZ477" s="304">
        <f>' ВВОД заполнить первым'!BA477</f>
        <v>0</v>
      </c>
      <c r="BA477" s="304">
        <f>' ВВОД заполнить первым'!BB477</f>
        <v>0</v>
      </c>
      <c r="BB477" s="304">
        <f>' ВВОД заполнить первым'!BC477</f>
        <v>0</v>
      </c>
      <c r="BC477" s="304">
        <f>' ВВОД заполнить первым'!BD477</f>
        <v>0</v>
      </c>
      <c r="BD477" s="304">
        <f>' ВВОД заполнить первым'!BE477</f>
        <v>0</v>
      </c>
      <c r="BE477" s="304">
        <f>' ВВОД заполнить первым'!BF477</f>
        <v>0</v>
      </c>
      <c r="BF477" s="304">
        <f>' ВВОД заполнить первым'!BG477</f>
        <v>0</v>
      </c>
      <c r="BG477" s="304">
        <f>' ВВОД заполнить первым'!BH477</f>
        <v>0</v>
      </c>
      <c r="BH477" s="304">
        <f>' ВВОД заполнить первым'!BI477</f>
        <v>0</v>
      </c>
      <c r="BI477" s="304">
        <f>' ВВОД заполнить первым'!BJ477</f>
        <v>0</v>
      </c>
      <c r="BJ477" s="304">
        <f>' ВВОД заполнить первым'!BK477</f>
        <v>0</v>
      </c>
      <c r="BK477" s="304">
        <f>' ВВОД заполнить первым'!BL477</f>
        <v>0</v>
      </c>
      <c r="BL477" s="304">
        <f>' ВВОД заполнить первым'!BM477</f>
        <v>0</v>
      </c>
      <c r="BM477" s="304">
        <f>' ВВОД заполнить первым'!BN477</f>
        <v>0</v>
      </c>
      <c r="BN477" s="304">
        <f>' ВВОД заполнить первым'!BO477</f>
        <v>0</v>
      </c>
      <c r="BO477" s="304">
        <f>' ВВОД заполнить первым'!BP477</f>
        <v>0</v>
      </c>
      <c r="BP477" s="304">
        <f>' ВВОД заполнить первым'!BQ477</f>
        <v>0</v>
      </c>
      <c r="BQ477" s="304">
        <f ca="1">' ВВОД заполнить первым'!BR477</f>
        <v>0</v>
      </c>
      <c r="BR477" s="304">
        <f ca="1">' ВВОД заполнить первым'!BS477</f>
        <v>0</v>
      </c>
      <c r="BS477" s="304">
        <f>' ВВОД заполнить первым'!BT477</f>
        <v>0</v>
      </c>
      <c r="BT477" s="304">
        <f>' ВВОД заполнить первым'!BU477</f>
        <v>0</v>
      </c>
      <c r="BU477" s="304">
        <f ca="1">' ВВОД заполнить первым'!BV477</f>
        <v>0</v>
      </c>
      <c r="BV477" s="304">
        <f ca="1">' ВВОД заполнить первым'!BW477</f>
        <v>0</v>
      </c>
      <c r="BW477" s="304">
        <f ca="1">' ВВОД заполнить первым'!BX477</f>
        <v>0</v>
      </c>
      <c r="BX477" s="304">
        <f ca="1">' ВВОД заполнить первым'!BY477</f>
        <v>0</v>
      </c>
      <c r="BY477" s="304">
        <f ca="1">' ВВОД заполнить первым'!BZ477</f>
        <v>0</v>
      </c>
      <c r="BZ477" s="304">
        <f ca="1">' ВВОД заполнить первым'!CA477</f>
        <v>0</v>
      </c>
      <c r="CA477" s="304">
        <f ca="1">' ВВОД заполнить первым'!CB477</f>
        <v>0</v>
      </c>
      <c r="CB477" s="304">
        <f ca="1">' ВВОД заполнить первым'!CC477</f>
        <v>0</v>
      </c>
      <c r="CC477" s="304">
        <f ca="1">' ВВОД заполнить первым'!CD477</f>
        <v>0</v>
      </c>
      <c r="CD477" s="304">
        <f ca="1">' ВВОД заполнить первым'!CE477</f>
        <v>0</v>
      </c>
      <c r="CE477" s="304">
        <f ca="1">' ВВОД заполнить первым'!CF477</f>
        <v>0</v>
      </c>
      <c r="CF477" s="304">
        <f ca="1">' ВВОД заполнить первым'!CG477</f>
        <v>0</v>
      </c>
      <c r="CG477" s="304">
        <f ca="1">' ВВОД заполнить первым'!CH477</f>
        <v>0</v>
      </c>
      <c r="CH477" s="304">
        <f ca="1">' ВВОД заполнить первым'!CI477</f>
        <v>0</v>
      </c>
      <c r="CI477" s="304">
        <f ca="1">' ВВОД заполнить первым'!CJ477</f>
        <v>0</v>
      </c>
      <c r="CJ477" s="304">
        <f ca="1">' ВВОД заполнить первым'!CK477</f>
        <v>0</v>
      </c>
      <c r="CK477" s="304">
        <f ca="1">' ВВОД заполнить первым'!CL477</f>
        <v>0</v>
      </c>
      <c r="CL477" s="304">
        <f ca="1">' ВВОД заполнить первым'!CM477</f>
        <v>0</v>
      </c>
      <c r="CM477" s="304">
        <f ca="1">' ВВОД заполнить первым'!CN477</f>
        <v>0</v>
      </c>
      <c r="CN477" s="304">
        <f ca="1">' ВВОД заполнить первым'!CO477</f>
        <v>0</v>
      </c>
      <c r="CO477" s="304">
        <f>' ВВОД заполнить первым'!CP477</f>
        <v>0</v>
      </c>
      <c r="CP477" s="304">
        <f>' ВВОД заполнить первым'!CQ477</f>
        <v>0</v>
      </c>
      <c r="CQ477" s="304">
        <f>' ВВОД заполнить первым'!CR477</f>
        <v>0</v>
      </c>
      <c r="CR477" s="304">
        <f>' ВВОД заполнить первым'!CS477</f>
        <v>0</v>
      </c>
      <c r="CS477" s="304">
        <f>' ВВОД заполнить первым'!CT477</f>
        <v>0</v>
      </c>
      <c r="CT477" s="304">
        <f>' ВВОД заполнить первым'!CU477</f>
        <v>0</v>
      </c>
      <c r="CU477" s="304">
        <f>' ВВОД заполнить первым'!CV477</f>
        <v>0</v>
      </c>
      <c r="CV477" s="304">
        <f>' ВВОД заполнить первым'!CW477</f>
        <v>0</v>
      </c>
      <c r="CW477" s="304">
        <f>' ВВОД заполнить первым'!CX477</f>
        <v>0</v>
      </c>
      <c r="CX477" s="304">
        <f>' ВВОД заполнить первым'!CY477</f>
        <v>0</v>
      </c>
      <c r="CY477" s="304">
        <f>' ВВОД заполнить первым'!CZ477</f>
        <v>0</v>
      </c>
      <c r="CZ477" s="304">
        <f>' ВВОД заполнить первым'!DA477</f>
        <v>0</v>
      </c>
      <c r="DA477" s="304">
        <f>' ВВОД заполнить первым'!DB477</f>
        <v>0</v>
      </c>
      <c r="DB477" s="304">
        <f>' ВВОД заполнить первым'!DC477</f>
        <v>0</v>
      </c>
      <c r="DC477" s="304">
        <f>' ВВОД заполнить первым'!DD477</f>
        <v>0</v>
      </c>
      <c r="DD477" s="304">
        <f>' ВВОД заполнить первым'!DE477</f>
        <v>0</v>
      </c>
      <c r="DE477" s="304">
        <f>' ВВОД заполнить первым'!DF477</f>
        <v>0</v>
      </c>
      <c r="DF477" s="304">
        <f>' ВВОД заполнить первым'!DG477</f>
        <v>0</v>
      </c>
      <c r="DG477" s="304">
        <f>' ВВОД заполнить первым'!DH477</f>
        <v>0</v>
      </c>
      <c r="DH477" s="304">
        <f>' ВВОД заполнить первым'!DI477</f>
        <v>0</v>
      </c>
      <c r="DI477" s="304">
        <f>' ВВОД заполнить первым'!DJ477</f>
        <v>0</v>
      </c>
      <c r="DJ477" s="304">
        <f>' ВВОД заполнить первым'!DK477</f>
        <v>0</v>
      </c>
      <c r="DK477" s="304">
        <f>' ВВОД заполнить первым'!DL477</f>
        <v>0</v>
      </c>
      <c r="DL477" s="304">
        <f>' ВВОД заполнить первым'!DM477</f>
        <v>0</v>
      </c>
      <c r="DM477" s="304">
        <f>' ВВОД заполнить первым'!DN477</f>
        <v>0</v>
      </c>
      <c r="DN477" s="304">
        <f>' ВВОД заполнить первым'!DO477</f>
        <v>0</v>
      </c>
      <c r="DO477" s="304">
        <f>' ВВОД заполнить первым'!DP477</f>
        <v>0</v>
      </c>
      <c r="DP477" s="304">
        <f>' ВВОД заполнить первым'!DQ477</f>
        <v>0</v>
      </c>
      <c r="DQ477" s="304">
        <f>' ВВОД заполнить первым'!DR477</f>
        <v>0</v>
      </c>
      <c r="DR477" s="304">
        <f>' ВВОД заполнить первым'!DS477</f>
        <v>0</v>
      </c>
      <c r="DS477" s="304">
        <f>' ВВОД заполнить первым'!DT477</f>
        <v>0</v>
      </c>
      <c r="DT477" s="304">
        <f>' ВВОД заполнить первым'!DU477</f>
        <v>0</v>
      </c>
      <c r="DU477" s="304">
        <f>' ВВОД заполнить первым'!DV477</f>
        <v>0</v>
      </c>
    </row>
    <row r="478" spans="1:125" s="14" customFormat="1" hidden="1">
      <c r="A478" s="56"/>
      <c r="B478" s="23"/>
      <c r="C478" s="23"/>
      <c r="D478" s="23"/>
      <c r="E478" s="23"/>
      <c r="F478" s="23"/>
      <c r="G478" s="23"/>
      <c r="H478" s="23"/>
      <c r="I478" s="23"/>
      <c r="J478" s="23"/>
      <c r="K478" s="23"/>
      <c r="L478" s="23"/>
      <c r="M478" s="23"/>
      <c r="N478" s="23"/>
      <c r="O478" s="63" t="s">
        <v>172</v>
      </c>
      <c r="P478" s="304">
        <f>' ВВОД заполнить первым'!P478</f>
        <v>0</v>
      </c>
      <c r="Q478" s="304">
        <f>' ВВОД заполнить первым'!Q478</f>
        <v>0</v>
      </c>
      <c r="R478" s="304">
        <f>' ВВОД заполнить первым'!R478</f>
        <v>0</v>
      </c>
      <c r="S478" s="304">
        <f>' ВВОД заполнить первым'!S478</f>
        <v>0</v>
      </c>
      <c r="T478" s="304">
        <f>' ВВОД заполнить первым'!T478</f>
        <v>0</v>
      </c>
      <c r="U478" s="304">
        <f>' ВВОД заполнить первым'!U478</f>
        <v>0</v>
      </c>
      <c r="V478" s="304">
        <f>' ВВОД заполнить первым'!V478</f>
        <v>0</v>
      </c>
      <c r="W478" s="304">
        <f>' ВВОД заполнить первым'!W478</f>
        <v>0</v>
      </c>
      <c r="X478" s="304">
        <f>' ВВОД заполнить первым'!X478</f>
        <v>0</v>
      </c>
      <c r="Y478" s="304">
        <f>' ВВОД заполнить первым'!Y478</f>
        <v>0</v>
      </c>
      <c r="Z478" s="304">
        <f>' ВВОД заполнить первым'!Z478</f>
        <v>0</v>
      </c>
      <c r="AA478" s="304">
        <f>' ВВОД заполнить первым'!AA478</f>
        <v>0</v>
      </c>
      <c r="AB478" s="304">
        <f>' ВВОД заполнить первым'!AB478</f>
        <v>0</v>
      </c>
      <c r="AC478" s="304">
        <f>' ВВОД заполнить первым'!AC478</f>
        <v>0</v>
      </c>
      <c r="AD478" s="304">
        <f>' ВВОД заполнить первым'!AD478</f>
        <v>0</v>
      </c>
      <c r="AE478" s="304">
        <f>' ВВОД заполнить первым'!AE478</f>
        <v>0</v>
      </c>
      <c r="AF478" s="304">
        <f>' ВВОД заполнить первым'!AF478</f>
        <v>0</v>
      </c>
      <c r="AG478" s="304">
        <f>' ВВОД заполнить первым'!AG478</f>
        <v>0</v>
      </c>
      <c r="AH478" s="304">
        <f>' ВВОД заполнить первым'!AH478</f>
        <v>0</v>
      </c>
      <c r="AI478" s="304">
        <f>' ВВОД заполнить первым'!AJ478</f>
        <v>0</v>
      </c>
      <c r="AJ478" s="304">
        <f>' ВВОД заполнить первым'!AK478</f>
        <v>0</v>
      </c>
      <c r="AK478" s="304">
        <f>' ВВОД заполнить первым'!AL478</f>
        <v>0</v>
      </c>
      <c r="AL478" s="304">
        <f>' ВВОД заполнить первым'!AM478</f>
        <v>0</v>
      </c>
      <c r="AM478" s="304">
        <f>' ВВОД заполнить первым'!AN478</f>
        <v>0</v>
      </c>
      <c r="AN478" s="304">
        <f>' ВВОД заполнить первым'!AO478</f>
        <v>0</v>
      </c>
      <c r="AO478" s="304">
        <f>' ВВОД заполнить первым'!AP478</f>
        <v>0</v>
      </c>
      <c r="AP478" s="304">
        <f>' ВВОД заполнить первым'!AQ478</f>
        <v>0</v>
      </c>
      <c r="AQ478" s="304">
        <f>' ВВОД заполнить первым'!AR478</f>
        <v>0</v>
      </c>
      <c r="AR478" s="304">
        <f>' ВВОД заполнить первым'!AS478</f>
        <v>0</v>
      </c>
      <c r="AS478" s="304">
        <f>' ВВОД заполнить первым'!AT478</f>
        <v>0</v>
      </c>
      <c r="AT478" s="304">
        <f>' ВВОД заполнить первым'!AU478</f>
        <v>0</v>
      </c>
      <c r="AU478" s="304">
        <f>' ВВОД заполнить первым'!AV478</f>
        <v>0</v>
      </c>
      <c r="AV478" s="304">
        <f>' ВВОД заполнить первым'!AW478</f>
        <v>0</v>
      </c>
      <c r="AW478" s="304">
        <f>' ВВОД заполнить первым'!AX478</f>
        <v>0</v>
      </c>
      <c r="AX478" s="304">
        <f>' ВВОД заполнить первым'!AY478</f>
        <v>0</v>
      </c>
      <c r="AY478" s="304">
        <f>' ВВОД заполнить первым'!AZ478</f>
        <v>0</v>
      </c>
      <c r="AZ478" s="304">
        <f>' ВВОД заполнить первым'!BA478</f>
        <v>0</v>
      </c>
      <c r="BA478" s="304">
        <f>' ВВОД заполнить первым'!BB478</f>
        <v>0</v>
      </c>
      <c r="BB478" s="304">
        <f>' ВВОД заполнить первым'!BC478</f>
        <v>0</v>
      </c>
      <c r="BC478" s="304">
        <f>' ВВОД заполнить первым'!BD478</f>
        <v>0</v>
      </c>
      <c r="BD478" s="304">
        <f>' ВВОД заполнить первым'!BE478</f>
        <v>0</v>
      </c>
      <c r="BE478" s="304">
        <f>' ВВОД заполнить первым'!BF478</f>
        <v>0</v>
      </c>
      <c r="BF478" s="304">
        <f>' ВВОД заполнить первым'!BG478</f>
        <v>0</v>
      </c>
      <c r="BG478" s="304">
        <f>' ВВОД заполнить первым'!BH478</f>
        <v>0</v>
      </c>
      <c r="BH478" s="304">
        <f>' ВВОД заполнить первым'!BI478</f>
        <v>0</v>
      </c>
      <c r="BI478" s="304">
        <f>' ВВОД заполнить первым'!BJ478</f>
        <v>0</v>
      </c>
      <c r="BJ478" s="304">
        <f>' ВВОД заполнить первым'!BK478</f>
        <v>0</v>
      </c>
      <c r="BK478" s="304">
        <f>' ВВОД заполнить первым'!BL478</f>
        <v>0</v>
      </c>
      <c r="BL478" s="304">
        <f>' ВВОД заполнить первым'!BM478</f>
        <v>0</v>
      </c>
      <c r="BM478" s="304">
        <f>' ВВОД заполнить первым'!BN478</f>
        <v>0</v>
      </c>
      <c r="BN478" s="304">
        <f>' ВВОД заполнить первым'!BO478</f>
        <v>0</v>
      </c>
      <c r="BO478" s="304">
        <f>' ВВОД заполнить первым'!BP478</f>
        <v>0</v>
      </c>
      <c r="BP478" s="304">
        <f>' ВВОД заполнить первым'!BQ478</f>
        <v>0</v>
      </c>
      <c r="BQ478" s="304">
        <f ca="1">' ВВОД заполнить первым'!BR478</f>
        <v>0</v>
      </c>
      <c r="BR478" s="304">
        <f ca="1">' ВВОД заполнить первым'!BS478</f>
        <v>0</v>
      </c>
      <c r="BS478" s="304">
        <f>' ВВОД заполнить первым'!BT478</f>
        <v>0</v>
      </c>
      <c r="BT478" s="304">
        <f ca="1">' ВВОД заполнить первым'!BU478</f>
        <v>119</v>
      </c>
      <c r="BU478" s="304">
        <f ca="1">' ВВОД заполнить первым'!BV478</f>
        <v>0</v>
      </c>
      <c r="BV478" s="304">
        <f ca="1">' ВВОД заполнить первым'!BW478</f>
        <v>0</v>
      </c>
      <c r="BW478" s="304">
        <f ca="1">' ВВОД заполнить первым'!BX478</f>
        <v>0</v>
      </c>
      <c r="BX478" s="304">
        <f ca="1">' ВВОД заполнить первым'!BY478</f>
        <v>0</v>
      </c>
      <c r="BY478" s="304">
        <f ca="1">' ВВОД заполнить первым'!BZ478</f>
        <v>0</v>
      </c>
      <c r="BZ478" s="304">
        <f ca="1">' ВВОД заполнить первым'!CA478</f>
        <v>0</v>
      </c>
      <c r="CA478" s="304">
        <f ca="1">' ВВОД заполнить первым'!CB478</f>
        <v>0</v>
      </c>
      <c r="CB478" s="304">
        <f ca="1">' ВВОД заполнить первым'!CC478</f>
        <v>0</v>
      </c>
      <c r="CC478" s="304">
        <f ca="1">' ВВОД заполнить первым'!CD478</f>
        <v>0</v>
      </c>
      <c r="CD478" s="304">
        <f ca="1">' ВВОД заполнить первым'!CE478</f>
        <v>0</v>
      </c>
      <c r="CE478" s="304">
        <f ca="1">' ВВОД заполнить первым'!CF478</f>
        <v>0</v>
      </c>
      <c r="CF478" s="304">
        <f ca="1">' ВВОД заполнить первым'!CG478</f>
        <v>0</v>
      </c>
      <c r="CG478" s="304">
        <f ca="1">' ВВОД заполнить первым'!CH478</f>
        <v>0</v>
      </c>
      <c r="CH478" s="304">
        <f ca="1">' ВВОД заполнить первым'!CI478</f>
        <v>0</v>
      </c>
      <c r="CI478" s="304">
        <f ca="1">' ВВОД заполнить первым'!CJ478</f>
        <v>0</v>
      </c>
      <c r="CJ478" s="304">
        <f ca="1">' ВВОД заполнить первым'!CK478</f>
        <v>0</v>
      </c>
      <c r="CK478" s="304">
        <f ca="1">' ВВОД заполнить первым'!CL478</f>
        <v>0</v>
      </c>
      <c r="CL478" s="304">
        <f ca="1">' ВВОД заполнить первым'!CM478</f>
        <v>0</v>
      </c>
      <c r="CM478" s="304">
        <f ca="1">' ВВОД заполнить первым'!CN478</f>
        <v>0</v>
      </c>
      <c r="CN478" s="304">
        <f ca="1">' ВВОД заполнить первым'!CO478</f>
        <v>0</v>
      </c>
      <c r="CO478" s="304">
        <f>' ВВОД заполнить первым'!CP478</f>
        <v>0</v>
      </c>
      <c r="CP478" s="304">
        <f>' ВВОД заполнить первым'!CQ478</f>
        <v>0</v>
      </c>
      <c r="CQ478" s="304">
        <f>' ВВОД заполнить первым'!CR478</f>
        <v>0</v>
      </c>
      <c r="CR478" s="304">
        <f>' ВВОД заполнить первым'!CS478</f>
        <v>0</v>
      </c>
      <c r="CS478" s="304">
        <f>' ВВОД заполнить первым'!CT478</f>
        <v>0</v>
      </c>
      <c r="CT478" s="304">
        <f>' ВВОД заполнить первым'!CU478</f>
        <v>0</v>
      </c>
      <c r="CU478" s="304">
        <f>' ВВОД заполнить первым'!CV478</f>
        <v>0</v>
      </c>
      <c r="CV478" s="304">
        <f>' ВВОД заполнить первым'!CW478</f>
        <v>0</v>
      </c>
      <c r="CW478" s="304">
        <f>' ВВОД заполнить первым'!CX478</f>
        <v>0</v>
      </c>
      <c r="CX478" s="304">
        <f>' ВВОД заполнить первым'!CY478</f>
        <v>0</v>
      </c>
      <c r="CY478" s="304">
        <f>' ВВОД заполнить первым'!CZ478</f>
        <v>0</v>
      </c>
      <c r="CZ478" s="304">
        <f>' ВВОД заполнить первым'!DA478</f>
        <v>0</v>
      </c>
      <c r="DA478" s="304">
        <f>' ВВОД заполнить первым'!DB478</f>
        <v>0</v>
      </c>
      <c r="DB478" s="304">
        <f>' ВВОД заполнить первым'!DC478</f>
        <v>0</v>
      </c>
      <c r="DC478" s="304">
        <f>' ВВОД заполнить первым'!DD478</f>
        <v>0</v>
      </c>
      <c r="DD478" s="304">
        <f>' ВВОД заполнить первым'!DE478</f>
        <v>0</v>
      </c>
      <c r="DE478" s="304">
        <f>' ВВОД заполнить первым'!DF478</f>
        <v>0</v>
      </c>
      <c r="DF478" s="304">
        <f>' ВВОД заполнить первым'!DG478</f>
        <v>0</v>
      </c>
      <c r="DG478" s="304">
        <f>' ВВОД заполнить первым'!DH478</f>
        <v>0</v>
      </c>
      <c r="DH478" s="304">
        <f>' ВВОД заполнить первым'!DI478</f>
        <v>0</v>
      </c>
      <c r="DI478" s="304">
        <f>' ВВОД заполнить первым'!DJ478</f>
        <v>0</v>
      </c>
      <c r="DJ478" s="304">
        <f>' ВВОД заполнить первым'!DK478</f>
        <v>0</v>
      </c>
      <c r="DK478" s="304">
        <f>' ВВОД заполнить первым'!DL478</f>
        <v>0</v>
      </c>
      <c r="DL478" s="304">
        <f>' ВВОД заполнить первым'!DM478</f>
        <v>0</v>
      </c>
      <c r="DM478" s="304">
        <f>' ВВОД заполнить первым'!DN478</f>
        <v>0</v>
      </c>
      <c r="DN478" s="304">
        <f>' ВВОД заполнить первым'!DO478</f>
        <v>0</v>
      </c>
      <c r="DO478" s="304">
        <f>' ВВОД заполнить первым'!DP478</f>
        <v>0</v>
      </c>
      <c r="DP478" s="304">
        <f>' ВВОД заполнить первым'!DQ478</f>
        <v>0</v>
      </c>
      <c r="DQ478" s="304">
        <f>' ВВОД заполнить первым'!DR478</f>
        <v>0</v>
      </c>
      <c r="DR478" s="304">
        <f>' ВВОД заполнить первым'!DS478</f>
        <v>0</v>
      </c>
      <c r="DS478" s="304">
        <f>' ВВОД заполнить первым'!DT478</f>
        <v>0</v>
      </c>
      <c r="DT478" s="304">
        <f>' ВВОД заполнить первым'!DU478</f>
        <v>0</v>
      </c>
      <c r="DU478" s="304">
        <f>' ВВОД заполнить первым'!DV478</f>
        <v>0</v>
      </c>
    </row>
    <row r="479" spans="1:125" s="14" customFormat="1" hidden="1">
      <c r="A479" s="56"/>
      <c r="B479" s="23"/>
      <c r="C479" s="23"/>
      <c r="D479" s="23"/>
      <c r="E479" s="23"/>
      <c r="F479" s="23"/>
      <c r="G479" s="23"/>
      <c r="H479" s="23"/>
      <c r="I479" s="23"/>
      <c r="J479" s="23"/>
      <c r="K479" s="23"/>
      <c r="L479" s="23"/>
      <c r="M479" s="23"/>
      <c r="N479" s="23"/>
      <c r="O479" s="63" t="s">
        <v>172</v>
      </c>
      <c r="P479" s="304">
        <f>' ВВОД заполнить первым'!P479</f>
        <v>0</v>
      </c>
      <c r="Q479" s="304">
        <f>' ВВОД заполнить первым'!Q479</f>
        <v>0</v>
      </c>
      <c r="R479" s="304">
        <f>' ВВОД заполнить первым'!R479</f>
        <v>0</v>
      </c>
      <c r="S479" s="304">
        <f>' ВВОД заполнить первым'!S479</f>
        <v>0</v>
      </c>
      <c r="T479" s="304">
        <f>' ВВОД заполнить первым'!T479</f>
        <v>0</v>
      </c>
      <c r="U479" s="304">
        <f>' ВВОД заполнить первым'!U479</f>
        <v>0</v>
      </c>
      <c r="V479" s="304">
        <f>' ВВОД заполнить первым'!V479</f>
        <v>0</v>
      </c>
      <c r="W479" s="304">
        <f>' ВВОД заполнить первым'!W479</f>
        <v>0</v>
      </c>
      <c r="X479" s="304">
        <f>' ВВОД заполнить первым'!X479</f>
        <v>0</v>
      </c>
      <c r="Y479" s="304">
        <f>' ВВОД заполнить первым'!Y479</f>
        <v>0</v>
      </c>
      <c r="Z479" s="304">
        <f>' ВВОД заполнить первым'!Z479</f>
        <v>0</v>
      </c>
      <c r="AA479" s="304">
        <f>' ВВОД заполнить первым'!AA479</f>
        <v>0</v>
      </c>
      <c r="AB479" s="304">
        <f>' ВВОД заполнить первым'!AB479</f>
        <v>0</v>
      </c>
      <c r="AC479" s="304">
        <f>' ВВОД заполнить первым'!AC479</f>
        <v>0</v>
      </c>
      <c r="AD479" s="304">
        <f>' ВВОД заполнить первым'!AD479</f>
        <v>0</v>
      </c>
      <c r="AE479" s="304">
        <f>' ВВОД заполнить первым'!AE479</f>
        <v>0</v>
      </c>
      <c r="AF479" s="304">
        <f>' ВВОД заполнить первым'!AF479</f>
        <v>0</v>
      </c>
      <c r="AG479" s="304">
        <f>' ВВОД заполнить первым'!AG479</f>
        <v>0</v>
      </c>
      <c r="AH479" s="304">
        <f>' ВВОД заполнить первым'!AH479</f>
        <v>0</v>
      </c>
      <c r="AI479" s="304">
        <f>' ВВОД заполнить первым'!AJ479</f>
        <v>0</v>
      </c>
      <c r="AJ479" s="304">
        <f>' ВВОД заполнить первым'!AK479</f>
        <v>0</v>
      </c>
      <c r="AK479" s="304">
        <f>' ВВОД заполнить первым'!AL479</f>
        <v>0</v>
      </c>
      <c r="AL479" s="304">
        <f>' ВВОД заполнить первым'!AM479</f>
        <v>0</v>
      </c>
      <c r="AM479" s="304">
        <f>' ВВОД заполнить первым'!AN479</f>
        <v>0</v>
      </c>
      <c r="AN479" s="304">
        <f>' ВВОД заполнить первым'!AO479</f>
        <v>0</v>
      </c>
      <c r="AO479" s="304">
        <f>' ВВОД заполнить первым'!AP479</f>
        <v>0</v>
      </c>
      <c r="AP479" s="304">
        <f>' ВВОД заполнить первым'!AQ479</f>
        <v>0</v>
      </c>
      <c r="AQ479" s="304">
        <f>' ВВОД заполнить первым'!AR479</f>
        <v>0</v>
      </c>
      <c r="AR479" s="304">
        <f>' ВВОД заполнить первым'!AS479</f>
        <v>0</v>
      </c>
      <c r="AS479" s="304">
        <f>' ВВОД заполнить первым'!AT479</f>
        <v>0</v>
      </c>
      <c r="AT479" s="304">
        <f>' ВВОД заполнить первым'!AU479</f>
        <v>0</v>
      </c>
      <c r="AU479" s="304">
        <f>' ВВОД заполнить первым'!AV479</f>
        <v>0</v>
      </c>
      <c r="AV479" s="304">
        <f>' ВВОД заполнить первым'!AW479</f>
        <v>0</v>
      </c>
      <c r="AW479" s="304">
        <f>' ВВОД заполнить первым'!AX479</f>
        <v>0</v>
      </c>
      <c r="AX479" s="304">
        <f>' ВВОД заполнить первым'!AY479</f>
        <v>0</v>
      </c>
      <c r="AY479" s="304">
        <f>' ВВОД заполнить первым'!AZ479</f>
        <v>0</v>
      </c>
      <c r="AZ479" s="304">
        <f>' ВВОД заполнить первым'!BA479</f>
        <v>0</v>
      </c>
      <c r="BA479" s="304">
        <f>' ВВОД заполнить первым'!BB479</f>
        <v>0</v>
      </c>
      <c r="BB479" s="304">
        <f>' ВВОД заполнить первым'!BC479</f>
        <v>0</v>
      </c>
      <c r="BC479" s="304">
        <f>' ВВОД заполнить первым'!BD479</f>
        <v>0</v>
      </c>
      <c r="BD479" s="304">
        <f>' ВВОД заполнить первым'!BE479</f>
        <v>0</v>
      </c>
      <c r="BE479" s="304">
        <f>' ВВОД заполнить первым'!BF479</f>
        <v>0</v>
      </c>
      <c r="BF479" s="304">
        <f>' ВВОД заполнить первым'!BG479</f>
        <v>0</v>
      </c>
      <c r="BG479" s="304">
        <f>' ВВОД заполнить первым'!BH479</f>
        <v>0</v>
      </c>
      <c r="BH479" s="304">
        <f>' ВВОД заполнить первым'!BI479</f>
        <v>0</v>
      </c>
      <c r="BI479" s="304">
        <f>' ВВОД заполнить первым'!BJ479</f>
        <v>0</v>
      </c>
      <c r="BJ479" s="304">
        <f>' ВВОД заполнить первым'!BK479</f>
        <v>0</v>
      </c>
      <c r="BK479" s="304">
        <f>' ВВОД заполнить первым'!BL479</f>
        <v>0</v>
      </c>
      <c r="BL479" s="304">
        <f>' ВВОД заполнить первым'!BM479</f>
        <v>0</v>
      </c>
      <c r="BM479" s="304">
        <f>' ВВОД заполнить первым'!BN479</f>
        <v>0</v>
      </c>
      <c r="BN479" s="304">
        <f>' ВВОД заполнить первым'!BO479</f>
        <v>0</v>
      </c>
      <c r="BO479" s="304">
        <f>' ВВОД заполнить первым'!BP479</f>
        <v>0</v>
      </c>
      <c r="BP479" s="304">
        <f>' ВВОД заполнить первым'!BQ479</f>
        <v>0</v>
      </c>
      <c r="BQ479" s="304">
        <f ca="1">' ВВОД заполнить первым'!BR479</f>
        <v>0</v>
      </c>
      <c r="BR479" s="304">
        <f ca="1">' ВВОД заполнить первым'!BS479</f>
        <v>0</v>
      </c>
      <c r="BS479" s="304">
        <f>' ВВОД заполнить первым'!BT479</f>
        <v>0</v>
      </c>
      <c r="BT479" s="304">
        <f ca="1">' ВВОД заполнить первым'!BU479</f>
        <v>119</v>
      </c>
      <c r="BU479" s="304">
        <f ca="1">' ВВОД заполнить первым'!BV479</f>
        <v>0</v>
      </c>
      <c r="BV479" s="304">
        <f ca="1">' ВВОД заполнить первым'!BW479</f>
        <v>0</v>
      </c>
      <c r="BW479" s="304">
        <f ca="1">' ВВОД заполнить первым'!BX479</f>
        <v>0</v>
      </c>
      <c r="BX479" s="304">
        <f ca="1">' ВВОД заполнить первым'!BY479</f>
        <v>0</v>
      </c>
      <c r="BY479" s="304">
        <f ca="1">' ВВОД заполнить первым'!BZ479</f>
        <v>0</v>
      </c>
      <c r="BZ479" s="304">
        <f ca="1">' ВВОД заполнить первым'!CA479</f>
        <v>0</v>
      </c>
      <c r="CA479" s="304">
        <f ca="1">' ВВОД заполнить первым'!CB479</f>
        <v>0</v>
      </c>
      <c r="CB479" s="304">
        <f ca="1">' ВВОД заполнить первым'!CC479</f>
        <v>0</v>
      </c>
      <c r="CC479" s="304">
        <f ca="1">' ВВОД заполнить первым'!CD479</f>
        <v>0</v>
      </c>
      <c r="CD479" s="304">
        <f ca="1">' ВВОД заполнить первым'!CE479</f>
        <v>0</v>
      </c>
      <c r="CE479" s="304">
        <f ca="1">' ВВОД заполнить первым'!CF479</f>
        <v>0</v>
      </c>
      <c r="CF479" s="304">
        <f ca="1">' ВВОД заполнить первым'!CG479</f>
        <v>0</v>
      </c>
      <c r="CG479" s="304">
        <f ca="1">' ВВОД заполнить первым'!CH479</f>
        <v>0</v>
      </c>
      <c r="CH479" s="304">
        <f ca="1">' ВВОД заполнить первым'!CI479</f>
        <v>0</v>
      </c>
      <c r="CI479" s="304">
        <f ca="1">' ВВОД заполнить первым'!CJ479</f>
        <v>0</v>
      </c>
      <c r="CJ479" s="304">
        <f ca="1">' ВВОД заполнить первым'!CK479</f>
        <v>0</v>
      </c>
      <c r="CK479" s="304">
        <f ca="1">' ВВОД заполнить первым'!CL479</f>
        <v>0</v>
      </c>
      <c r="CL479" s="304">
        <f ca="1">' ВВОД заполнить первым'!CM479</f>
        <v>0</v>
      </c>
      <c r="CM479" s="304">
        <f ca="1">' ВВОД заполнить первым'!CN479</f>
        <v>0</v>
      </c>
      <c r="CN479" s="304">
        <f ca="1">' ВВОД заполнить первым'!CO479</f>
        <v>0</v>
      </c>
      <c r="CO479" s="304">
        <f>' ВВОД заполнить первым'!CP479</f>
        <v>0</v>
      </c>
      <c r="CP479" s="304">
        <f>' ВВОД заполнить первым'!CQ479</f>
        <v>0</v>
      </c>
      <c r="CQ479" s="304">
        <f>' ВВОД заполнить первым'!CR479</f>
        <v>0</v>
      </c>
      <c r="CR479" s="304">
        <f>' ВВОД заполнить первым'!CS479</f>
        <v>0</v>
      </c>
      <c r="CS479" s="304">
        <f>' ВВОД заполнить первым'!CT479</f>
        <v>0</v>
      </c>
      <c r="CT479" s="304">
        <f>' ВВОД заполнить первым'!CU479</f>
        <v>0</v>
      </c>
      <c r="CU479" s="304">
        <f>' ВВОД заполнить первым'!CV479</f>
        <v>0</v>
      </c>
      <c r="CV479" s="304">
        <f>' ВВОД заполнить первым'!CW479</f>
        <v>0</v>
      </c>
      <c r="CW479" s="304">
        <f>' ВВОД заполнить первым'!CX479</f>
        <v>0</v>
      </c>
      <c r="CX479" s="304">
        <f>' ВВОД заполнить первым'!CY479</f>
        <v>0</v>
      </c>
      <c r="CY479" s="304">
        <f>' ВВОД заполнить первым'!CZ479</f>
        <v>0</v>
      </c>
      <c r="CZ479" s="304">
        <f>' ВВОД заполнить первым'!DA479</f>
        <v>0</v>
      </c>
      <c r="DA479" s="304">
        <f>' ВВОД заполнить первым'!DB479</f>
        <v>0</v>
      </c>
      <c r="DB479" s="304">
        <f>' ВВОД заполнить первым'!DC479</f>
        <v>0</v>
      </c>
      <c r="DC479" s="304">
        <f>' ВВОД заполнить первым'!DD479</f>
        <v>0</v>
      </c>
      <c r="DD479" s="304">
        <f>' ВВОД заполнить первым'!DE479</f>
        <v>0</v>
      </c>
      <c r="DE479" s="304">
        <f>' ВВОД заполнить первым'!DF479</f>
        <v>0</v>
      </c>
      <c r="DF479" s="304">
        <f>' ВВОД заполнить первым'!DG479</f>
        <v>0</v>
      </c>
      <c r="DG479" s="304">
        <f>' ВВОД заполнить первым'!DH479</f>
        <v>0</v>
      </c>
      <c r="DH479" s="304">
        <f>' ВВОД заполнить первым'!DI479</f>
        <v>0</v>
      </c>
      <c r="DI479" s="304">
        <f>' ВВОД заполнить первым'!DJ479</f>
        <v>0</v>
      </c>
      <c r="DJ479" s="304">
        <f>' ВВОД заполнить первым'!DK479</f>
        <v>0</v>
      </c>
      <c r="DK479" s="304">
        <f>' ВВОД заполнить первым'!DL479</f>
        <v>0</v>
      </c>
      <c r="DL479" s="304">
        <f>' ВВОД заполнить первым'!DM479</f>
        <v>0</v>
      </c>
      <c r="DM479" s="304">
        <f>' ВВОД заполнить первым'!DN479</f>
        <v>0</v>
      </c>
      <c r="DN479" s="304">
        <f>' ВВОД заполнить первым'!DO479</f>
        <v>0</v>
      </c>
      <c r="DO479" s="304">
        <f>' ВВОД заполнить первым'!DP479</f>
        <v>0</v>
      </c>
      <c r="DP479" s="304">
        <f>' ВВОД заполнить первым'!DQ479</f>
        <v>0</v>
      </c>
      <c r="DQ479" s="304">
        <f>' ВВОД заполнить первым'!DR479</f>
        <v>0</v>
      </c>
      <c r="DR479" s="304">
        <f>' ВВОД заполнить первым'!DS479</f>
        <v>0</v>
      </c>
      <c r="DS479" s="304">
        <f>' ВВОД заполнить первым'!DT479</f>
        <v>0</v>
      </c>
      <c r="DT479" s="304">
        <f>' ВВОД заполнить первым'!DU479</f>
        <v>0</v>
      </c>
      <c r="DU479" s="304">
        <f>' ВВОД заполнить первым'!DV479</f>
        <v>0</v>
      </c>
    </row>
    <row r="480" spans="1:125" s="14" customFormat="1" ht="15.75" hidden="1" customHeight="1">
      <c r="A480" s="56"/>
      <c r="B480" s="23"/>
      <c r="C480" s="23"/>
      <c r="D480" s="23"/>
      <c r="E480" s="23"/>
      <c r="F480" s="23"/>
      <c r="G480" s="23"/>
      <c r="H480" s="23"/>
      <c r="I480" s="23"/>
      <c r="J480" s="23"/>
      <c r="K480" s="23"/>
      <c r="L480" s="23"/>
      <c r="M480" s="23"/>
      <c r="N480" s="23"/>
      <c r="O480" s="63" t="s">
        <v>172</v>
      </c>
      <c r="P480" s="304">
        <f>' ВВОД заполнить первым'!P480</f>
        <v>0</v>
      </c>
      <c r="Q480" s="304">
        <f>' ВВОД заполнить первым'!Q480</f>
        <v>0</v>
      </c>
      <c r="R480" s="304">
        <f>' ВВОД заполнить первым'!R480</f>
        <v>0</v>
      </c>
      <c r="S480" s="304">
        <f>' ВВОД заполнить первым'!S480</f>
        <v>0</v>
      </c>
      <c r="T480" s="304">
        <f>' ВВОД заполнить первым'!T480</f>
        <v>0</v>
      </c>
      <c r="U480" s="304">
        <f>' ВВОД заполнить первым'!U480</f>
        <v>0</v>
      </c>
      <c r="V480" s="304">
        <f>' ВВОД заполнить первым'!V480</f>
        <v>0</v>
      </c>
      <c r="W480" s="304">
        <f>' ВВОД заполнить первым'!W480</f>
        <v>0</v>
      </c>
      <c r="X480" s="304">
        <f>' ВВОД заполнить первым'!X480</f>
        <v>0</v>
      </c>
      <c r="Y480" s="304">
        <f>' ВВОД заполнить первым'!Y480</f>
        <v>0</v>
      </c>
      <c r="Z480" s="304">
        <f>' ВВОД заполнить первым'!Z480</f>
        <v>0</v>
      </c>
      <c r="AA480" s="304">
        <f>' ВВОД заполнить первым'!AA480</f>
        <v>0</v>
      </c>
      <c r="AB480" s="304">
        <f>' ВВОД заполнить первым'!AB480</f>
        <v>0</v>
      </c>
      <c r="AC480" s="304">
        <f>' ВВОД заполнить первым'!AC480</f>
        <v>0</v>
      </c>
      <c r="AD480" s="304">
        <f>' ВВОД заполнить первым'!AD480</f>
        <v>0</v>
      </c>
      <c r="AE480" s="304">
        <f>' ВВОД заполнить первым'!AE480</f>
        <v>0</v>
      </c>
      <c r="AF480" s="304">
        <f>' ВВОД заполнить первым'!AF480</f>
        <v>0</v>
      </c>
      <c r="AG480" s="304">
        <f>' ВВОД заполнить первым'!AG480</f>
        <v>0</v>
      </c>
      <c r="AH480" s="304">
        <f>' ВВОД заполнить первым'!AH480</f>
        <v>0</v>
      </c>
      <c r="AI480" s="304">
        <f>' ВВОД заполнить первым'!AJ480</f>
        <v>0</v>
      </c>
      <c r="AJ480" s="304">
        <f>' ВВОД заполнить первым'!AK480</f>
        <v>0</v>
      </c>
      <c r="AK480" s="304">
        <f>' ВВОД заполнить первым'!AL480</f>
        <v>0</v>
      </c>
      <c r="AL480" s="304">
        <f>' ВВОД заполнить первым'!AM480</f>
        <v>0</v>
      </c>
      <c r="AM480" s="304">
        <f>' ВВОД заполнить первым'!AN480</f>
        <v>0</v>
      </c>
      <c r="AN480" s="304">
        <f>' ВВОД заполнить первым'!AO480</f>
        <v>0</v>
      </c>
      <c r="AO480" s="304">
        <f>' ВВОД заполнить первым'!AP480</f>
        <v>0</v>
      </c>
      <c r="AP480" s="304">
        <f>' ВВОД заполнить первым'!AQ480</f>
        <v>0</v>
      </c>
      <c r="AQ480" s="304">
        <f>' ВВОД заполнить первым'!AR480</f>
        <v>0</v>
      </c>
      <c r="AR480" s="304">
        <f>' ВВОД заполнить первым'!AS480</f>
        <v>0</v>
      </c>
      <c r="AS480" s="304">
        <f>' ВВОД заполнить первым'!AT480</f>
        <v>0</v>
      </c>
      <c r="AT480" s="304">
        <f>' ВВОД заполнить первым'!AU480</f>
        <v>0</v>
      </c>
      <c r="AU480" s="304">
        <f>' ВВОД заполнить первым'!AV480</f>
        <v>0</v>
      </c>
      <c r="AV480" s="304">
        <f>' ВВОД заполнить первым'!AW480</f>
        <v>0</v>
      </c>
      <c r="AW480" s="304">
        <f>' ВВОД заполнить первым'!AX480</f>
        <v>0</v>
      </c>
      <c r="AX480" s="304">
        <f>' ВВОД заполнить первым'!AY480</f>
        <v>0</v>
      </c>
      <c r="AY480" s="304">
        <f>' ВВОД заполнить первым'!AZ480</f>
        <v>0</v>
      </c>
      <c r="AZ480" s="304">
        <f>' ВВОД заполнить первым'!BA480</f>
        <v>0</v>
      </c>
      <c r="BA480" s="304">
        <f>' ВВОД заполнить первым'!BB480</f>
        <v>0</v>
      </c>
      <c r="BB480" s="304">
        <f>' ВВОД заполнить первым'!BC480</f>
        <v>0</v>
      </c>
      <c r="BC480" s="304">
        <f>' ВВОД заполнить первым'!BD480</f>
        <v>0</v>
      </c>
      <c r="BD480" s="304">
        <f>' ВВОД заполнить первым'!BE480</f>
        <v>0</v>
      </c>
      <c r="BE480" s="304">
        <f>' ВВОД заполнить первым'!BF480</f>
        <v>0</v>
      </c>
      <c r="BF480" s="304">
        <f>' ВВОД заполнить первым'!BG480</f>
        <v>0</v>
      </c>
      <c r="BG480" s="304">
        <f>' ВВОД заполнить первым'!BH480</f>
        <v>0</v>
      </c>
      <c r="BH480" s="304">
        <f>' ВВОД заполнить первым'!BI480</f>
        <v>0</v>
      </c>
      <c r="BI480" s="304">
        <f>' ВВОД заполнить первым'!BJ480</f>
        <v>0</v>
      </c>
      <c r="BJ480" s="304">
        <f>' ВВОД заполнить первым'!BK480</f>
        <v>0</v>
      </c>
      <c r="BK480" s="304">
        <f>' ВВОД заполнить первым'!BL480</f>
        <v>0</v>
      </c>
      <c r="BL480" s="304">
        <f>' ВВОД заполнить первым'!BM480</f>
        <v>0</v>
      </c>
      <c r="BM480" s="304">
        <f>' ВВОД заполнить первым'!BN480</f>
        <v>0</v>
      </c>
      <c r="BN480" s="304">
        <f>' ВВОД заполнить первым'!BO480</f>
        <v>0</v>
      </c>
      <c r="BO480" s="304">
        <f>' ВВОД заполнить первым'!BP480</f>
        <v>0</v>
      </c>
      <c r="BP480" s="304">
        <f>' ВВОД заполнить первым'!BQ480</f>
        <v>0</v>
      </c>
      <c r="BQ480" s="304">
        <f ca="1">' ВВОД заполнить первым'!BR480</f>
        <v>0</v>
      </c>
      <c r="BR480" s="304">
        <f ca="1">' ВВОД заполнить первым'!BS480</f>
        <v>0</v>
      </c>
      <c r="BS480" s="304">
        <f>' ВВОД заполнить первым'!BT480</f>
        <v>0</v>
      </c>
      <c r="BT480" s="304">
        <f ca="1">' ВВОД заполнить первым'!BU480</f>
        <v>119</v>
      </c>
      <c r="BU480" s="304">
        <f ca="1">' ВВОД заполнить первым'!BV480</f>
        <v>0</v>
      </c>
      <c r="BV480" s="304">
        <f ca="1">' ВВОД заполнить первым'!BW480</f>
        <v>0</v>
      </c>
      <c r="BW480" s="304">
        <f ca="1">' ВВОД заполнить первым'!BX480</f>
        <v>0</v>
      </c>
      <c r="BX480" s="304">
        <f ca="1">' ВВОД заполнить первым'!BY480</f>
        <v>0</v>
      </c>
      <c r="BY480" s="304">
        <f ca="1">' ВВОД заполнить первым'!BZ480</f>
        <v>0</v>
      </c>
      <c r="BZ480" s="304">
        <f ca="1">' ВВОД заполнить первым'!CA480</f>
        <v>0</v>
      </c>
      <c r="CA480" s="304">
        <f ca="1">' ВВОД заполнить первым'!CB480</f>
        <v>0</v>
      </c>
      <c r="CB480" s="304">
        <f ca="1">' ВВОД заполнить первым'!CC480</f>
        <v>0</v>
      </c>
      <c r="CC480" s="304">
        <f ca="1">' ВВОД заполнить первым'!CD480</f>
        <v>0</v>
      </c>
      <c r="CD480" s="304">
        <f ca="1">' ВВОД заполнить первым'!CE480</f>
        <v>0</v>
      </c>
      <c r="CE480" s="304">
        <f ca="1">' ВВОД заполнить первым'!CF480</f>
        <v>0</v>
      </c>
      <c r="CF480" s="304">
        <f ca="1">' ВВОД заполнить первым'!CG480</f>
        <v>0</v>
      </c>
      <c r="CG480" s="304">
        <f ca="1">' ВВОД заполнить первым'!CH480</f>
        <v>0</v>
      </c>
      <c r="CH480" s="304">
        <f ca="1">' ВВОД заполнить первым'!CI480</f>
        <v>0</v>
      </c>
      <c r="CI480" s="304">
        <f ca="1">' ВВОД заполнить первым'!CJ480</f>
        <v>0</v>
      </c>
      <c r="CJ480" s="304">
        <f ca="1">' ВВОД заполнить первым'!CK480</f>
        <v>0</v>
      </c>
      <c r="CK480" s="304">
        <f ca="1">' ВВОД заполнить первым'!CL480</f>
        <v>0</v>
      </c>
      <c r="CL480" s="304">
        <f ca="1">' ВВОД заполнить первым'!CM480</f>
        <v>0</v>
      </c>
      <c r="CM480" s="304">
        <f ca="1">' ВВОД заполнить первым'!CN480</f>
        <v>0</v>
      </c>
      <c r="CN480" s="304">
        <f ca="1">' ВВОД заполнить первым'!CO480</f>
        <v>0</v>
      </c>
      <c r="CO480" s="304">
        <f>' ВВОД заполнить первым'!CP480</f>
        <v>0</v>
      </c>
      <c r="CP480" s="304">
        <f>' ВВОД заполнить первым'!CQ480</f>
        <v>0</v>
      </c>
      <c r="CQ480" s="304">
        <f>' ВВОД заполнить первым'!CR480</f>
        <v>0</v>
      </c>
      <c r="CR480" s="304">
        <f>' ВВОД заполнить первым'!CS480</f>
        <v>0</v>
      </c>
      <c r="CS480" s="304">
        <f>' ВВОД заполнить первым'!CT480</f>
        <v>0</v>
      </c>
      <c r="CT480" s="304">
        <f>' ВВОД заполнить первым'!CU480</f>
        <v>0</v>
      </c>
      <c r="CU480" s="304">
        <f>' ВВОД заполнить первым'!CV480</f>
        <v>0</v>
      </c>
      <c r="CV480" s="304">
        <f>' ВВОД заполнить первым'!CW480</f>
        <v>0</v>
      </c>
      <c r="CW480" s="304">
        <f>' ВВОД заполнить первым'!CX480</f>
        <v>0</v>
      </c>
      <c r="CX480" s="304">
        <f>' ВВОД заполнить первым'!CY480</f>
        <v>0</v>
      </c>
      <c r="CY480" s="304">
        <f>' ВВОД заполнить первым'!CZ480</f>
        <v>0</v>
      </c>
      <c r="CZ480" s="304">
        <f>' ВВОД заполнить первым'!DA480</f>
        <v>0</v>
      </c>
      <c r="DA480" s="304">
        <f>' ВВОД заполнить первым'!DB480</f>
        <v>0</v>
      </c>
      <c r="DB480" s="304">
        <f>' ВВОД заполнить первым'!DC480</f>
        <v>0</v>
      </c>
      <c r="DC480" s="304">
        <f>' ВВОД заполнить первым'!DD480</f>
        <v>0</v>
      </c>
      <c r="DD480" s="304">
        <f>' ВВОД заполнить первым'!DE480</f>
        <v>0</v>
      </c>
      <c r="DE480" s="304">
        <f>' ВВОД заполнить первым'!DF480</f>
        <v>0</v>
      </c>
      <c r="DF480" s="304">
        <f>' ВВОД заполнить первым'!DG480</f>
        <v>0</v>
      </c>
      <c r="DG480" s="304">
        <f>' ВВОД заполнить первым'!DH480</f>
        <v>0</v>
      </c>
      <c r="DH480" s="304">
        <f>' ВВОД заполнить первым'!DI480</f>
        <v>0</v>
      </c>
      <c r="DI480" s="304">
        <f>' ВВОД заполнить первым'!DJ480</f>
        <v>0</v>
      </c>
      <c r="DJ480" s="304">
        <f>' ВВОД заполнить первым'!DK480</f>
        <v>0</v>
      </c>
      <c r="DK480" s="304">
        <f>' ВВОД заполнить первым'!DL480</f>
        <v>0</v>
      </c>
      <c r="DL480" s="304">
        <f>' ВВОД заполнить первым'!DM480</f>
        <v>0</v>
      </c>
      <c r="DM480" s="304">
        <f>' ВВОД заполнить первым'!DN480</f>
        <v>0</v>
      </c>
      <c r="DN480" s="304">
        <f>' ВВОД заполнить первым'!DO480</f>
        <v>0</v>
      </c>
      <c r="DO480" s="304">
        <f>' ВВОД заполнить первым'!DP480</f>
        <v>0</v>
      </c>
      <c r="DP480" s="304">
        <f>' ВВОД заполнить первым'!DQ480</f>
        <v>0</v>
      </c>
      <c r="DQ480" s="304">
        <f>' ВВОД заполнить первым'!DR480</f>
        <v>0</v>
      </c>
      <c r="DR480" s="304">
        <f>' ВВОД заполнить первым'!DS480</f>
        <v>0</v>
      </c>
      <c r="DS480" s="304">
        <f>' ВВОД заполнить первым'!DT480</f>
        <v>0</v>
      </c>
      <c r="DT480" s="304">
        <f>' ВВОД заполнить первым'!DU480</f>
        <v>0</v>
      </c>
      <c r="DU480" s="304">
        <f>' ВВОД заполнить первым'!DV480</f>
        <v>0</v>
      </c>
    </row>
    <row r="481" spans="1:125" s="14" customFormat="1" hidden="1">
      <c r="A481" s="56"/>
      <c r="B481" s="23"/>
      <c r="C481" s="23"/>
      <c r="D481" s="23"/>
      <c r="E481" s="23"/>
      <c r="F481" s="23"/>
      <c r="G481" s="23"/>
      <c r="H481" s="23"/>
      <c r="I481" s="23"/>
      <c r="J481" s="23"/>
      <c r="K481" s="23"/>
      <c r="L481" s="23"/>
      <c r="M481" s="23"/>
      <c r="N481" s="23"/>
      <c r="O481" s="63" t="s">
        <v>172</v>
      </c>
      <c r="P481" s="304">
        <f>' ВВОД заполнить первым'!P481</f>
        <v>0</v>
      </c>
      <c r="Q481" s="304">
        <f>' ВВОД заполнить первым'!Q481</f>
        <v>0</v>
      </c>
      <c r="R481" s="304">
        <f>' ВВОД заполнить первым'!R481</f>
        <v>0</v>
      </c>
      <c r="S481" s="304">
        <f>' ВВОД заполнить первым'!S481</f>
        <v>0</v>
      </c>
      <c r="T481" s="304">
        <f>' ВВОД заполнить первым'!T481</f>
        <v>0</v>
      </c>
      <c r="U481" s="304">
        <f>' ВВОД заполнить первым'!U481</f>
        <v>0</v>
      </c>
      <c r="V481" s="304">
        <f>' ВВОД заполнить первым'!V481</f>
        <v>0</v>
      </c>
      <c r="W481" s="304">
        <f>' ВВОД заполнить первым'!W481</f>
        <v>0</v>
      </c>
      <c r="X481" s="304">
        <f>' ВВОД заполнить первым'!X481</f>
        <v>0</v>
      </c>
      <c r="Y481" s="304">
        <f>' ВВОД заполнить первым'!Y481</f>
        <v>0</v>
      </c>
      <c r="Z481" s="304">
        <f>' ВВОД заполнить первым'!Z481</f>
        <v>0</v>
      </c>
      <c r="AA481" s="304">
        <f>' ВВОД заполнить первым'!AA481</f>
        <v>0</v>
      </c>
      <c r="AB481" s="304">
        <f>' ВВОД заполнить первым'!AB481</f>
        <v>0</v>
      </c>
      <c r="AC481" s="304">
        <f>' ВВОД заполнить первым'!AC481</f>
        <v>0</v>
      </c>
      <c r="AD481" s="304">
        <f>' ВВОД заполнить первым'!AD481</f>
        <v>0</v>
      </c>
      <c r="AE481" s="304">
        <f>' ВВОД заполнить первым'!AE481</f>
        <v>0</v>
      </c>
      <c r="AF481" s="304">
        <f>' ВВОД заполнить первым'!AF481</f>
        <v>0</v>
      </c>
      <c r="AG481" s="304">
        <f>' ВВОД заполнить первым'!AG481</f>
        <v>0</v>
      </c>
      <c r="AH481" s="304">
        <f>' ВВОД заполнить первым'!AH481</f>
        <v>0</v>
      </c>
      <c r="AI481" s="304">
        <f>' ВВОД заполнить первым'!AJ481</f>
        <v>0</v>
      </c>
      <c r="AJ481" s="304">
        <f>' ВВОД заполнить первым'!AK481</f>
        <v>0</v>
      </c>
      <c r="AK481" s="304">
        <f>' ВВОД заполнить первым'!AL481</f>
        <v>0</v>
      </c>
      <c r="AL481" s="304">
        <f>' ВВОД заполнить первым'!AM481</f>
        <v>0</v>
      </c>
      <c r="AM481" s="304">
        <f>' ВВОД заполнить первым'!AN481</f>
        <v>0</v>
      </c>
      <c r="AN481" s="304">
        <f>' ВВОД заполнить первым'!AO481</f>
        <v>0</v>
      </c>
      <c r="AO481" s="304">
        <f>' ВВОД заполнить первым'!AP481</f>
        <v>0</v>
      </c>
      <c r="AP481" s="304">
        <f>' ВВОД заполнить первым'!AQ481</f>
        <v>0</v>
      </c>
      <c r="AQ481" s="304">
        <f>' ВВОД заполнить первым'!AR481</f>
        <v>0</v>
      </c>
      <c r="AR481" s="304">
        <f>' ВВОД заполнить первым'!AS481</f>
        <v>0</v>
      </c>
      <c r="AS481" s="304">
        <f>' ВВОД заполнить первым'!AT481</f>
        <v>0</v>
      </c>
      <c r="AT481" s="304">
        <f>' ВВОД заполнить первым'!AU481</f>
        <v>0</v>
      </c>
      <c r="AU481" s="304">
        <f>' ВВОД заполнить первым'!AV481</f>
        <v>0</v>
      </c>
      <c r="AV481" s="304">
        <f>' ВВОД заполнить первым'!AW481</f>
        <v>0</v>
      </c>
      <c r="AW481" s="304">
        <f>' ВВОД заполнить первым'!AX481</f>
        <v>0</v>
      </c>
      <c r="AX481" s="304">
        <f>' ВВОД заполнить первым'!AY481</f>
        <v>0</v>
      </c>
      <c r="AY481" s="304">
        <f>' ВВОД заполнить первым'!AZ481</f>
        <v>0</v>
      </c>
      <c r="AZ481" s="304">
        <f>' ВВОД заполнить первым'!BA481</f>
        <v>0</v>
      </c>
      <c r="BA481" s="304">
        <f>' ВВОД заполнить первым'!BB481</f>
        <v>0</v>
      </c>
      <c r="BB481" s="304">
        <f>' ВВОД заполнить первым'!BC481</f>
        <v>0</v>
      </c>
      <c r="BC481" s="304">
        <f>' ВВОД заполнить первым'!BD481</f>
        <v>0</v>
      </c>
      <c r="BD481" s="304">
        <f>' ВВОД заполнить первым'!BE481</f>
        <v>0</v>
      </c>
      <c r="BE481" s="304">
        <f>' ВВОД заполнить первым'!BF481</f>
        <v>0</v>
      </c>
      <c r="BF481" s="304">
        <f>' ВВОД заполнить первым'!BG481</f>
        <v>0</v>
      </c>
      <c r="BG481" s="304">
        <f>' ВВОД заполнить первым'!BH481</f>
        <v>0</v>
      </c>
      <c r="BH481" s="304">
        <f>' ВВОД заполнить первым'!BI481</f>
        <v>0</v>
      </c>
      <c r="BI481" s="304">
        <f>' ВВОД заполнить первым'!BJ481</f>
        <v>0</v>
      </c>
      <c r="BJ481" s="304">
        <f>' ВВОД заполнить первым'!BK481</f>
        <v>0</v>
      </c>
      <c r="BK481" s="304">
        <f>' ВВОД заполнить первым'!BL481</f>
        <v>0</v>
      </c>
      <c r="BL481" s="304">
        <f>' ВВОД заполнить первым'!BM481</f>
        <v>0</v>
      </c>
      <c r="BM481" s="304">
        <f>' ВВОД заполнить первым'!BN481</f>
        <v>0</v>
      </c>
      <c r="BN481" s="304">
        <f>' ВВОД заполнить первым'!BO481</f>
        <v>0</v>
      </c>
      <c r="BO481" s="304">
        <f>' ВВОД заполнить первым'!BP481</f>
        <v>0</v>
      </c>
      <c r="BP481" s="304">
        <f>' ВВОД заполнить первым'!BQ481</f>
        <v>0</v>
      </c>
      <c r="BQ481" s="304">
        <f ca="1">' ВВОД заполнить первым'!BR481</f>
        <v>0</v>
      </c>
      <c r="BR481" s="304">
        <f ca="1">' ВВОД заполнить первым'!BS481</f>
        <v>0</v>
      </c>
      <c r="BS481" s="304">
        <f>' ВВОД заполнить первым'!BT481</f>
        <v>0</v>
      </c>
      <c r="BT481" s="304">
        <f ca="1">' ВВОД заполнить первым'!BU481</f>
        <v>119</v>
      </c>
      <c r="BU481" s="304">
        <f ca="1">' ВВОД заполнить первым'!BV481</f>
        <v>0</v>
      </c>
      <c r="BV481" s="304">
        <f ca="1">' ВВОД заполнить первым'!BW481</f>
        <v>0</v>
      </c>
      <c r="BW481" s="304">
        <f ca="1">' ВВОД заполнить первым'!BX481</f>
        <v>0</v>
      </c>
      <c r="BX481" s="304">
        <f ca="1">' ВВОД заполнить первым'!BY481</f>
        <v>0</v>
      </c>
      <c r="BY481" s="304">
        <f ca="1">' ВВОД заполнить первым'!BZ481</f>
        <v>0</v>
      </c>
      <c r="BZ481" s="304">
        <f ca="1">' ВВОД заполнить первым'!CA481</f>
        <v>0</v>
      </c>
      <c r="CA481" s="304">
        <f ca="1">' ВВОД заполнить первым'!CB481</f>
        <v>0</v>
      </c>
      <c r="CB481" s="304">
        <f ca="1">' ВВОД заполнить первым'!CC481</f>
        <v>0</v>
      </c>
      <c r="CC481" s="304">
        <f ca="1">' ВВОД заполнить первым'!CD481</f>
        <v>0</v>
      </c>
      <c r="CD481" s="304">
        <f ca="1">' ВВОД заполнить первым'!CE481</f>
        <v>0</v>
      </c>
      <c r="CE481" s="304">
        <f ca="1">' ВВОД заполнить первым'!CF481</f>
        <v>0</v>
      </c>
      <c r="CF481" s="304">
        <f ca="1">' ВВОД заполнить первым'!CG481</f>
        <v>0</v>
      </c>
      <c r="CG481" s="304">
        <f ca="1">' ВВОД заполнить первым'!CH481</f>
        <v>0</v>
      </c>
      <c r="CH481" s="304">
        <f ca="1">' ВВОД заполнить первым'!CI481</f>
        <v>0</v>
      </c>
      <c r="CI481" s="304">
        <f ca="1">' ВВОД заполнить первым'!CJ481</f>
        <v>0</v>
      </c>
      <c r="CJ481" s="304">
        <f ca="1">' ВВОД заполнить первым'!CK481</f>
        <v>0</v>
      </c>
      <c r="CK481" s="304">
        <f ca="1">' ВВОД заполнить первым'!CL481</f>
        <v>0</v>
      </c>
      <c r="CL481" s="304">
        <f ca="1">' ВВОД заполнить первым'!CM481</f>
        <v>0</v>
      </c>
      <c r="CM481" s="304">
        <f ca="1">' ВВОД заполнить первым'!CN481</f>
        <v>0</v>
      </c>
      <c r="CN481" s="304">
        <f ca="1">' ВВОД заполнить первым'!CO481</f>
        <v>0</v>
      </c>
      <c r="CO481" s="304">
        <f>' ВВОД заполнить первым'!CP481</f>
        <v>0</v>
      </c>
      <c r="CP481" s="304">
        <f>' ВВОД заполнить первым'!CQ481</f>
        <v>0</v>
      </c>
      <c r="CQ481" s="304">
        <f>' ВВОД заполнить первым'!CR481</f>
        <v>0</v>
      </c>
      <c r="CR481" s="304">
        <f>' ВВОД заполнить первым'!CS481</f>
        <v>0</v>
      </c>
      <c r="CS481" s="304">
        <f>' ВВОД заполнить первым'!CT481</f>
        <v>0</v>
      </c>
      <c r="CT481" s="304">
        <f>' ВВОД заполнить первым'!CU481</f>
        <v>0</v>
      </c>
      <c r="CU481" s="304">
        <f>' ВВОД заполнить первым'!CV481</f>
        <v>0</v>
      </c>
      <c r="CV481" s="304">
        <f>' ВВОД заполнить первым'!CW481</f>
        <v>0</v>
      </c>
      <c r="CW481" s="304">
        <f>' ВВОД заполнить первым'!CX481</f>
        <v>0</v>
      </c>
      <c r="CX481" s="304">
        <f>' ВВОД заполнить первым'!CY481</f>
        <v>0</v>
      </c>
      <c r="CY481" s="304">
        <f>' ВВОД заполнить первым'!CZ481</f>
        <v>0</v>
      </c>
      <c r="CZ481" s="304">
        <f>' ВВОД заполнить первым'!DA481</f>
        <v>0</v>
      </c>
      <c r="DA481" s="304">
        <f>' ВВОД заполнить первым'!DB481</f>
        <v>0</v>
      </c>
      <c r="DB481" s="304">
        <f>' ВВОД заполнить первым'!DC481</f>
        <v>0</v>
      </c>
      <c r="DC481" s="304">
        <f>' ВВОД заполнить первым'!DD481</f>
        <v>0</v>
      </c>
      <c r="DD481" s="304">
        <f>' ВВОД заполнить первым'!DE481</f>
        <v>0</v>
      </c>
      <c r="DE481" s="304">
        <f>' ВВОД заполнить первым'!DF481</f>
        <v>0</v>
      </c>
      <c r="DF481" s="304">
        <f>' ВВОД заполнить первым'!DG481</f>
        <v>0</v>
      </c>
      <c r="DG481" s="304">
        <f>' ВВОД заполнить первым'!DH481</f>
        <v>0</v>
      </c>
      <c r="DH481" s="304">
        <f>' ВВОД заполнить первым'!DI481</f>
        <v>0</v>
      </c>
      <c r="DI481" s="304">
        <f>' ВВОД заполнить первым'!DJ481</f>
        <v>0</v>
      </c>
      <c r="DJ481" s="304">
        <f>' ВВОД заполнить первым'!DK481</f>
        <v>0</v>
      </c>
      <c r="DK481" s="304">
        <f>' ВВОД заполнить первым'!DL481</f>
        <v>0</v>
      </c>
      <c r="DL481" s="304">
        <f>' ВВОД заполнить первым'!DM481</f>
        <v>0</v>
      </c>
      <c r="DM481" s="304">
        <f>' ВВОД заполнить первым'!DN481</f>
        <v>0</v>
      </c>
      <c r="DN481" s="304">
        <f>' ВВОД заполнить первым'!DO481</f>
        <v>0</v>
      </c>
      <c r="DO481" s="304">
        <f>' ВВОД заполнить первым'!DP481</f>
        <v>0</v>
      </c>
      <c r="DP481" s="304">
        <f>' ВВОД заполнить первым'!DQ481</f>
        <v>0</v>
      </c>
      <c r="DQ481" s="304">
        <f>' ВВОД заполнить первым'!DR481</f>
        <v>0</v>
      </c>
      <c r="DR481" s="304">
        <f>' ВВОД заполнить первым'!DS481</f>
        <v>0</v>
      </c>
      <c r="DS481" s="304">
        <f>' ВВОД заполнить первым'!DT481</f>
        <v>0</v>
      </c>
      <c r="DT481" s="304">
        <f>' ВВОД заполнить первым'!DU481</f>
        <v>0</v>
      </c>
      <c r="DU481" s="304">
        <f>' ВВОД заполнить первым'!DV481</f>
        <v>0</v>
      </c>
    </row>
    <row r="482" spans="1:125" s="14" customFormat="1" hidden="1">
      <c r="A482" s="56"/>
      <c r="B482" s="23"/>
      <c r="C482" s="23"/>
      <c r="D482" s="23"/>
      <c r="E482" s="23"/>
      <c r="F482" s="23"/>
      <c r="G482" s="23"/>
      <c r="H482" s="23"/>
      <c r="I482" s="23"/>
      <c r="J482" s="23"/>
      <c r="K482" s="23"/>
      <c r="L482" s="23"/>
      <c r="M482" s="23"/>
      <c r="N482" s="23"/>
      <c r="O482" s="63" t="s">
        <v>172</v>
      </c>
      <c r="P482" s="304">
        <f>' ВВОД заполнить первым'!P482</f>
        <v>0</v>
      </c>
      <c r="Q482" s="304">
        <f>' ВВОД заполнить первым'!Q482</f>
        <v>0</v>
      </c>
      <c r="R482" s="304">
        <f>' ВВОД заполнить первым'!R482</f>
        <v>0</v>
      </c>
      <c r="S482" s="304">
        <f>' ВВОД заполнить первым'!S482</f>
        <v>0</v>
      </c>
      <c r="T482" s="304">
        <f>' ВВОД заполнить первым'!T482</f>
        <v>0</v>
      </c>
      <c r="U482" s="304">
        <f>' ВВОД заполнить первым'!U482</f>
        <v>0</v>
      </c>
      <c r="V482" s="304">
        <f>' ВВОД заполнить первым'!V482</f>
        <v>0</v>
      </c>
      <c r="W482" s="304">
        <f>' ВВОД заполнить первым'!W482</f>
        <v>0</v>
      </c>
      <c r="X482" s="304">
        <f>' ВВОД заполнить первым'!X482</f>
        <v>0</v>
      </c>
      <c r="Y482" s="304">
        <f>' ВВОД заполнить первым'!Y482</f>
        <v>0</v>
      </c>
      <c r="Z482" s="304">
        <f>' ВВОД заполнить первым'!Z482</f>
        <v>0</v>
      </c>
      <c r="AA482" s="304">
        <f>' ВВОД заполнить первым'!AA482</f>
        <v>0</v>
      </c>
      <c r="AB482" s="304">
        <f>' ВВОД заполнить первым'!AB482</f>
        <v>0</v>
      </c>
      <c r="AC482" s="304">
        <f>' ВВОД заполнить первым'!AC482</f>
        <v>0</v>
      </c>
      <c r="AD482" s="304">
        <f>' ВВОД заполнить первым'!AD482</f>
        <v>0</v>
      </c>
      <c r="AE482" s="304">
        <f>' ВВОД заполнить первым'!AE482</f>
        <v>0</v>
      </c>
      <c r="AF482" s="304">
        <f>' ВВОД заполнить первым'!AF482</f>
        <v>0</v>
      </c>
      <c r="AG482" s="304">
        <f>' ВВОД заполнить первым'!AG482</f>
        <v>0</v>
      </c>
      <c r="AH482" s="304">
        <f>' ВВОД заполнить первым'!AH482</f>
        <v>0</v>
      </c>
      <c r="AI482" s="304">
        <f>' ВВОД заполнить первым'!AJ482</f>
        <v>0</v>
      </c>
      <c r="AJ482" s="304">
        <f>' ВВОД заполнить первым'!AK482</f>
        <v>0</v>
      </c>
      <c r="AK482" s="304">
        <f>' ВВОД заполнить первым'!AL482</f>
        <v>0</v>
      </c>
      <c r="AL482" s="304">
        <f>' ВВОД заполнить первым'!AM482</f>
        <v>0</v>
      </c>
      <c r="AM482" s="304">
        <f>' ВВОД заполнить первым'!AN482</f>
        <v>0</v>
      </c>
      <c r="AN482" s="304">
        <f>' ВВОД заполнить первым'!AO482</f>
        <v>0</v>
      </c>
      <c r="AO482" s="304">
        <f>' ВВОД заполнить первым'!AP482</f>
        <v>0</v>
      </c>
      <c r="AP482" s="304">
        <f>' ВВОД заполнить первым'!AQ482</f>
        <v>0</v>
      </c>
      <c r="AQ482" s="304">
        <f>' ВВОД заполнить первым'!AR482</f>
        <v>0</v>
      </c>
      <c r="AR482" s="304">
        <f>' ВВОД заполнить первым'!AS482</f>
        <v>0</v>
      </c>
      <c r="AS482" s="304">
        <f>' ВВОД заполнить первым'!AT482</f>
        <v>0</v>
      </c>
      <c r="AT482" s="304">
        <f>' ВВОД заполнить первым'!AU482</f>
        <v>0</v>
      </c>
      <c r="AU482" s="304">
        <f>' ВВОД заполнить первым'!AV482</f>
        <v>0</v>
      </c>
      <c r="AV482" s="304">
        <f>' ВВОД заполнить первым'!AW482</f>
        <v>0</v>
      </c>
      <c r="AW482" s="304">
        <f>' ВВОД заполнить первым'!AX482</f>
        <v>0</v>
      </c>
      <c r="AX482" s="304">
        <f>' ВВОД заполнить первым'!AY482</f>
        <v>0</v>
      </c>
      <c r="AY482" s="304">
        <f>' ВВОД заполнить первым'!AZ482</f>
        <v>0</v>
      </c>
      <c r="AZ482" s="304">
        <f>' ВВОД заполнить первым'!BA482</f>
        <v>0</v>
      </c>
      <c r="BA482" s="304">
        <f>' ВВОД заполнить первым'!BB482</f>
        <v>0</v>
      </c>
      <c r="BB482" s="304">
        <f>' ВВОД заполнить первым'!BC482</f>
        <v>0</v>
      </c>
      <c r="BC482" s="304">
        <f>' ВВОД заполнить первым'!BD482</f>
        <v>0</v>
      </c>
      <c r="BD482" s="304">
        <f>' ВВОД заполнить первым'!BE482</f>
        <v>0</v>
      </c>
      <c r="BE482" s="304">
        <f>' ВВОД заполнить первым'!BF482</f>
        <v>0</v>
      </c>
      <c r="BF482" s="304">
        <f>' ВВОД заполнить первым'!BG482</f>
        <v>0</v>
      </c>
      <c r="BG482" s="304">
        <f>' ВВОД заполнить первым'!BH482</f>
        <v>0</v>
      </c>
      <c r="BH482" s="304">
        <f>' ВВОД заполнить первым'!BI482</f>
        <v>0</v>
      </c>
      <c r="BI482" s="304">
        <f>' ВВОД заполнить первым'!BJ482</f>
        <v>0</v>
      </c>
      <c r="BJ482" s="304">
        <f>' ВВОД заполнить первым'!BK482</f>
        <v>0</v>
      </c>
      <c r="BK482" s="304">
        <f>' ВВОД заполнить первым'!BL482</f>
        <v>0</v>
      </c>
      <c r="BL482" s="304">
        <f>' ВВОД заполнить первым'!BM482</f>
        <v>0</v>
      </c>
      <c r="BM482" s="304">
        <f>' ВВОД заполнить первым'!BN482</f>
        <v>0</v>
      </c>
      <c r="BN482" s="304">
        <f>' ВВОД заполнить первым'!BO482</f>
        <v>0</v>
      </c>
      <c r="BO482" s="304">
        <f>' ВВОД заполнить первым'!BP482</f>
        <v>0</v>
      </c>
      <c r="BP482" s="304">
        <f>' ВВОД заполнить первым'!BQ482</f>
        <v>0</v>
      </c>
      <c r="BQ482" s="304">
        <f ca="1">' ВВОД заполнить первым'!BR482</f>
        <v>0</v>
      </c>
      <c r="BR482" s="304">
        <f ca="1">' ВВОД заполнить первым'!BS482</f>
        <v>0</v>
      </c>
      <c r="BS482" s="304">
        <f>' ВВОД заполнить первым'!BT482</f>
        <v>0</v>
      </c>
      <c r="BT482" s="304">
        <f ca="1">' ВВОД заполнить первым'!BU482</f>
        <v>119</v>
      </c>
      <c r="BU482" s="304">
        <f ca="1">' ВВОД заполнить первым'!BV482</f>
        <v>0</v>
      </c>
      <c r="BV482" s="304">
        <f ca="1">' ВВОД заполнить первым'!BW482</f>
        <v>0</v>
      </c>
      <c r="BW482" s="304">
        <f ca="1">' ВВОД заполнить первым'!BX482</f>
        <v>0</v>
      </c>
      <c r="BX482" s="304">
        <f ca="1">' ВВОД заполнить первым'!BY482</f>
        <v>0</v>
      </c>
      <c r="BY482" s="304">
        <f ca="1">' ВВОД заполнить первым'!BZ482</f>
        <v>0</v>
      </c>
      <c r="BZ482" s="304">
        <f ca="1">' ВВОД заполнить первым'!CA482</f>
        <v>0</v>
      </c>
      <c r="CA482" s="304">
        <f ca="1">' ВВОД заполнить первым'!CB482</f>
        <v>0</v>
      </c>
      <c r="CB482" s="304">
        <f ca="1">' ВВОД заполнить первым'!CC482</f>
        <v>0</v>
      </c>
      <c r="CC482" s="304">
        <f ca="1">' ВВОД заполнить первым'!CD482</f>
        <v>0</v>
      </c>
      <c r="CD482" s="304">
        <f ca="1">' ВВОД заполнить первым'!CE482</f>
        <v>0</v>
      </c>
      <c r="CE482" s="304">
        <f ca="1">' ВВОД заполнить первым'!CF482</f>
        <v>0</v>
      </c>
      <c r="CF482" s="304">
        <f ca="1">' ВВОД заполнить первым'!CG482</f>
        <v>0</v>
      </c>
      <c r="CG482" s="304">
        <f ca="1">' ВВОД заполнить первым'!CH482</f>
        <v>0</v>
      </c>
      <c r="CH482" s="304">
        <f ca="1">' ВВОД заполнить первым'!CI482</f>
        <v>0</v>
      </c>
      <c r="CI482" s="304">
        <f ca="1">' ВВОД заполнить первым'!CJ482</f>
        <v>0</v>
      </c>
      <c r="CJ482" s="304">
        <f ca="1">' ВВОД заполнить первым'!CK482</f>
        <v>0</v>
      </c>
      <c r="CK482" s="304">
        <f ca="1">' ВВОД заполнить первым'!CL482</f>
        <v>0</v>
      </c>
      <c r="CL482" s="304">
        <f ca="1">' ВВОД заполнить первым'!CM482</f>
        <v>0</v>
      </c>
      <c r="CM482" s="304">
        <f ca="1">' ВВОД заполнить первым'!CN482</f>
        <v>0</v>
      </c>
      <c r="CN482" s="304">
        <f ca="1">' ВВОД заполнить первым'!CO482</f>
        <v>0</v>
      </c>
      <c r="CO482" s="304">
        <f>' ВВОД заполнить первым'!CP482</f>
        <v>0</v>
      </c>
      <c r="CP482" s="304">
        <f>' ВВОД заполнить первым'!CQ482</f>
        <v>0</v>
      </c>
      <c r="CQ482" s="304">
        <f>' ВВОД заполнить первым'!CR482</f>
        <v>0</v>
      </c>
      <c r="CR482" s="304">
        <f>' ВВОД заполнить первым'!CS482</f>
        <v>0</v>
      </c>
      <c r="CS482" s="304">
        <f>' ВВОД заполнить первым'!CT482</f>
        <v>0</v>
      </c>
      <c r="CT482" s="304">
        <f>' ВВОД заполнить первым'!CU482</f>
        <v>0</v>
      </c>
      <c r="CU482" s="304">
        <f>' ВВОД заполнить первым'!CV482</f>
        <v>0</v>
      </c>
      <c r="CV482" s="304">
        <f>' ВВОД заполнить первым'!CW482</f>
        <v>0</v>
      </c>
      <c r="CW482" s="304">
        <f>' ВВОД заполнить первым'!CX482</f>
        <v>0</v>
      </c>
      <c r="CX482" s="304">
        <f>' ВВОД заполнить первым'!CY482</f>
        <v>0</v>
      </c>
      <c r="CY482" s="304">
        <f>' ВВОД заполнить первым'!CZ482</f>
        <v>0</v>
      </c>
      <c r="CZ482" s="304">
        <f>' ВВОД заполнить первым'!DA482</f>
        <v>0</v>
      </c>
      <c r="DA482" s="304">
        <f>' ВВОД заполнить первым'!DB482</f>
        <v>0</v>
      </c>
      <c r="DB482" s="304">
        <f>' ВВОД заполнить первым'!DC482</f>
        <v>0</v>
      </c>
      <c r="DC482" s="304">
        <f>' ВВОД заполнить первым'!DD482</f>
        <v>0</v>
      </c>
      <c r="DD482" s="304">
        <f>' ВВОД заполнить первым'!DE482</f>
        <v>0</v>
      </c>
      <c r="DE482" s="304">
        <f>' ВВОД заполнить первым'!DF482</f>
        <v>0</v>
      </c>
      <c r="DF482" s="304">
        <f>' ВВОД заполнить первым'!DG482</f>
        <v>0</v>
      </c>
      <c r="DG482" s="304">
        <f>' ВВОД заполнить первым'!DH482</f>
        <v>0</v>
      </c>
      <c r="DH482" s="304">
        <f>' ВВОД заполнить первым'!DI482</f>
        <v>0</v>
      </c>
      <c r="DI482" s="304">
        <f>' ВВОД заполнить первым'!DJ482</f>
        <v>0</v>
      </c>
      <c r="DJ482" s="304">
        <f>' ВВОД заполнить первым'!DK482</f>
        <v>0</v>
      </c>
      <c r="DK482" s="304">
        <f>' ВВОД заполнить первым'!DL482</f>
        <v>0</v>
      </c>
      <c r="DL482" s="304">
        <f>' ВВОД заполнить первым'!DM482</f>
        <v>0</v>
      </c>
      <c r="DM482" s="304">
        <f>' ВВОД заполнить первым'!DN482</f>
        <v>0</v>
      </c>
      <c r="DN482" s="304">
        <f>' ВВОД заполнить первым'!DO482</f>
        <v>0</v>
      </c>
      <c r="DO482" s="304">
        <f>' ВВОД заполнить первым'!DP482</f>
        <v>0</v>
      </c>
      <c r="DP482" s="304">
        <f>' ВВОД заполнить первым'!DQ482</f>
        <v>0</v>
      </c>
      <c r="DQ482" s="304">
        <f>' ВВОД заполнить первым'!DR482</f>
        <v>0</v>
      </c>
      <c r="DR482" s="304">
        <f>' ВВОД заполнить первым'!DS482</f>
        <v>0</v>
      </c>
      <c r="DS482" s="304">
        <f>' ВВОД заполнить первым'!DT482</f>
        <v>0</v>
      </c>
      <c r="DT482" s="304">
        <f>' ВВОД заполнить первым'!DU482</f>
        <v>0</v>
      </c>
      <c r="DU482" s="304">
        <f>' ВВОД заполнить первым'!DV482</f>
        <v>0</v>
      </c>
    </row>
    <row r="483" spans="1:125" s="14" customFormat="1" hidden="1">
      <c r="A483" s="56"/>
      <c r="B483" s="23"/>
      <c r="C483" s="23"/>
      <c r="D483" s="23"/>
      <c r="E483" s="23"/>
      <c r="F483" s="23"/>
      <c r="G483" s="23"/>
      <c r="H483" s="23"/>
      <c r="I483" s="23"/>
      <c r="J483" s="23"/>
      <c r="K483" s="23"/>
      <c r="L483" s="23"/>
      <c r="M483" s="23"/>
      <c r="N483" s="23"/>
      <c r="O483" s="63" t="s">
        <v>172</v>
      </c>
      <c r="P483" s="304">
        <f>' ВВОД заполнить первым'!P483</f>
        <v>0</v>
      </c>
      <c r="Q483" s="304">
        <f>' ВВОД заполнить первым'!Q483</f>
        <v>0</v>
      </c>
      <c r="R483" s="304">
        <f>' ВВОД заполнить первым'!R483</f>
        <v>0</v>
      </c>
      <c r="S483" s="304">
        <f>' ВВОД заполнить первым'!S483</f>
        <v>0</v>
      </c>
      <c r="T483" s="304">
        <f>' ВВОД заполнить первым'!T483</f>
        <v>0</v>
      </c>
      <c r="U483" s="304">
        <f>' ВВОД заполнить первым'!U483</f>
        <v>0</v>
      </c>
      <c r="V483" s="304">
        <f>' ВВОД заполнить первым'!V483</f>
        <v>0</v>
      </c>
      <c r="W483" s="304">
        <f>' ВВОД заполнить первым'!W483</f>
        <v>0</v>
      </c>
      <c r="X483" s="304">
        <f>' ВВОД заполнить первым'!X483</f>
        <v>0</v>
      </c>
      <c r="Y483" s="304">
        <f>' ВВОД заполнить первым'!Y483</f>
        <v>0</v>
      </c>
      <c r="Z483" s="304">
        <f>' ВВОД заполнить первым'!Z483</f>
        <v>0</v>
      </c>
      <c r="AA483" s="304">
        <f>' ВВОД заполнить первым'!AA483</f>
        <v>0</v>
      </c>
      <c r="AB483" s="304">
        <f>' ВВОД заполнить первым'!AB483</f>
        <v>0</v>
      </c>
      <c r="AC483" s="304">
        <f>' ВВОД заполнить первым'!AC483</f>
        <v>0</v>
      </c>
      <c r="AD483" s="304">
        <f>' ВВОД заполнить первым'!AD483</f>
        <v>0</v>
      </c>
      <c r="AE483" s="304">
        <f>' ВВОД заполнить первым'!AE483</f>
        <v>0</v>
      </c>
      <c r="AF483" s="304">
        <f>' ВВОД заполнить первым'!AF483</f>
        <v>0</v>
      </c>
      <c r="AG483" s="304">
        <f>' ВВОД заполнить первым'!AG483</f>
        <v>0</v>
      </c>
      <c r="AH483" s="304">
        <f>' ВВОД заполнить первым'!AH483</f>
        <v>0</v>
      </c>
      <c r="AI483" s="304">
        <f>' ВВОД заполнить первым'!AJ483</f>
        <v>0</v>
      </c>
      <c r="AJ483" s="304">
        <f>' ВВОД заполнить первым'!AK483</f>
        <v>0</v>
      </c>
      <c r="AK483" s="304">
        <f>' ВВОД заполнить первым'!AL483</f>
        <v>0</v>
      </c>
      <c r="AL483" s="304">
        <f>' ВВОД заполнить первым'!AM483</f>
        <v>0</v>
      </c>
      <c r="AM483" s="304">
        <f>' ВВОД заполнить первым'!AN483</f>
        <v>0</v>
      </c>
      <c r="AN483" s="304">
        <f>' ВВОД заполнить первым'!AO483</f>
        <v>0</v>
      </c>
      <c r="AO483" s="304">
        <f>' ВВОД заполнить первым'!AP483</f>
        <v>0</v>
      </c>
      <c r="AP483" s="304">
        <f>' ВВОД заполнить первым'!AQ483</f>
        <v>0</v>
      </c>
      <c r="AQ483" s="304">
        <f>' ВВОД заполнить первым'!AR483</f>
        <v>0</v>
      </c>
      <c r="AR483" s="304">
        <f>' ВВОД заполнить первым'!AS483</f>
        <v>0</v>
      </c>
      <c r="AS483" s="304">
        <f>' ВВОД заполнить первым'!AT483</f>
        <v>0</v>
      </c>
      <c r="AT483" s="304">
        <f>' ВВОД заполнить первым'!AU483</f>
        <v>0</v>
      </c>
      <c r="AU483" s="304">
        <f>' ВВОД заполнить первым'!AV483</f>
        <v>0</v>
      </c>
      <c r="AV483" s="304">
        <f>' ВВОД заполнить первым'!AW483</f>
        <v>0</v>
      </c>
      <c r="AW483" s="304">
        <f>' ВВОД заполнить первым'!AX483</f>
        <v>0</v>
      </c>
      <c r="AX483" s="304">
        <f>' ВВОД заполнить первым'!AY483</f>
        <v>0</v>
      </c>
      <c r="AY483" s="304">
        <f>' ВВОД заполнить первым'!AZ483</f>
        <v>0</v>
      </c>
      <c r="AZ483" s="304">
        <f>' ВВОД заполнить первым'!BA483</f>
        <v>0</v>
      </c>
      <c r="BA483" s="304">
        <f>' ВВОД заполнить первым'!BB483</f>
        <v>0</v>
      </c>
      <c r="BB483" s="304">
        <f>' ВВОД заполнить первым'!BC483</f>
        <v>0</v>
      </c>
      <c r="BC483" s="304">
        <f>' ВВОД заполнить первым'!BD483</f>
        <v>0</v>
      </c>
      <c r="BD483" s="304">
        <f>' ВВОД заполнить первым'!BE483</f>
        <v>0</v>
      </c>
      <c r="BE483" s="304">
        <f>' ВВОД заполнить первым'!BF483</f>
        <v>0</v>
      </c>
      <c r="BF483" s="304">
        <f>' ВВОД заполнить первым'!BG483</f>
        <v>0</v>
      </c>
      <c r="BG483" s="304">
        <f>' ВВОД заполнить первым'!BH483</f>
        <v>0</v>
      </c>
      <c r="BH483" s="304">
        <f>' ВВОД заполнить первым'!BI483</f>
        <v>0</v>
      </c>
      <c r="BI483" s="304">
        <f>' ВВОД заполнить первым'!BJ483</f>
        <v>0</v>
      </c>
      <c r="BJ483" s="304">
        <f>' ВВОД заполнить первым'!BK483</f>
        <v>0</v>
      </c>
      <c r="BK483" s="304">
        <f>' ВВОД заполнить первым'!BL483</f>
        <v>0</v>
      </c>
      <c r="BL483" s="304">
        <f>' ВВОД заполнить первым'!BM483</f>
        <v>0</v>
      </c>
      <c r="BM483" s="304">
        <f>' ВВОД заполнить первым'!BN483</f>
        <v>0</v>
      </c>
      <c r="BN483" s="304">
        <f>' ВВОД заполнить первым'!BO483</f>
        <v>0</v>
      </c>
      <c r="BO483" s="304">
        <f>' ВВОД заполнить первым'!BP483</f>
        <v>0</v>
      </c>
      <c r="BP483" s="304">
        <f>' ВВОД заполнить первым'!BQ483</f>
        <v>0</v>
      </c>
      <c r="BQ483" s="304">
        <f ca="1">' ВВОД заполнить первым'!BR483</f>
        <v>0</v>
      </c>
      <c r="BR483" s="304">
        <f ca="1">' ВВОД заполнить первым'!BS483</f>
        <v>0</v>
      </c>
      <c r="BS483" s="304">
        <f>' ВВОД заполнить первым'!BT483</f>
        <v>0</v>
      </c>
      <c r="BT483" s="304">
        <f ca="1">' ВВОД заполнить первым'!BU483</f>
        <v>119</v>
      </c>
      <c r="BU483" s="304">
        <f ca="1">' ВВОД заполнить первым'!BV483</f>
        <v>0</v>
      </c>
      <c r="BV483" s="304">
        <f ca="1">' ВВОД заполнить первым'!BW483</f>
        <v>0</v>
      </c>
      <c r="BW483" s="304">
        <f ca="1">' ВВОД заполнить первым'!BX483</f>
        <v>0</v>
      </c>
      <c r="BX483" s="304">
        <f ca="1">' ВВОД заполнить первым'!BY483</f>
        <v>0</v>
      </c>
      <c r="BY483" s="304">
        <f ca="1">' ВВОД заполнить первым'!BZ483</f>
        <v>0</v>
      </c>
      <c r="BZ483" s="304">
        <f ca="1">' ВВОД заполнить первым'!CA483</f>
        <v>0</v>
      </c>
      <c r="CA483" s="304">
        <f ca="1">' ВВОД заполнить первым'!CB483</f>
        <v>0</v>
      </c>
      <c r="CB483" s="304">
        <f ca="1">' ВВОД заполнить первым'!CC483</f>
        <v>0</v>
      </c>
      <c r="CC483" s="304">
        <f ca="1">' ВВОД заполнить первым'!CD483</f>
        <v>0</v>
      </c>
      <c r="CD483" s="304">
        <f ca="1">' ВВОД заполнить первым'!CE483</f>
        <v>0</v>
      </c>
      <c r="CE483" s="304">
        <f ca="1">' ВВОД заполнить первым'!CF483</f>
        <v>0</v>
      </c>
      <c r="CF483" s="304">
        <f ca="1">' ВВОД заполнить первым'!CG483</f>
        <v>0</v>
      </c>
      <c r="CG483" s="304">
        <f ca="1">' ВВОД заполнить первым'!CH483</f>
        <v>0</v>
      </c>
      <c r="CH483" s="304">
        <f ca="1">' ВВОД заполнить первым'!CI483</f>
        <v>0</v>
      </c>
      <c r="CI483" s="304">
        <f ca="1">' ВВОД заполнить первым'!CJ483</f>
        <v>0</v>
      </c>
      <c r="CJ483" s="304">
        <f ca="1">' ВВОД заполнить первым'!CK483</f>
        <v>0</v>
      </c>
      <c r="CK483" s="304">
        <f ca="1">' ВВОД заполнить первым'!CL483</f>
        <v>0</v>
      </c>
      <c r="CL483" s="304">
        <f ca="1">' ВВОД заполнить первым'!CM483</f>
        <v>0</v>
      </c>
      <c r="CM483" s="304">
        <f ca="1">' ВВОД заполнить первым'!CN483</f>
        <v>0</v>
      </c>
      <c r="CN483" s="304">
        <f ca="1">' ВВОД заполнить первым'!CO483</f>
        <v>0</v>
      </c>
      <c r="CO483" s="304">
        <f>' ВВОД заполнить первым'!CP483</f>
        <v>0</v>
      </c>
      <c r="CP483" s="304">
        <f>' ВВОД заполнить первым'!CQ483</f>
        <v>0</v>
      </c>
      <c r="CQ483" s="304">
        <f>' ВВОД заполнить первым'!CR483</f>
        <v>0</v>
      </c>
      <c r="CR483" s="304">
        <f>' ВВОД заполнить первым'!CS483</f>
        <v>0</v>
      </c>
      <c r="CS483" s="304">
        <f>' ВВОД заполнить первым'!CT483</f>
        <v>0</v>
      </c>
      <c r="CT483" s="304">
        <f>' ВВОД заполнить первым'!CU483</f>
        <v>0</v>
      </c>
      <c r="CU483" s="304">
        <f>' ВВОД заполнить первым'!CV483</f>
        <v>0</v>
      </c>
      <c r="CV483" s="304">
        <f>' ВВОД заполнить первым'!CW483</f>
        <v>0</v>
      </c>
      <c r="CW483" s="304">
        <f>' ВВОД заполнить первым'!CX483</f>
        <v>0</v>
      </c>
      <c r="CX483" s="304">
        <f>' ВВОД заполнить первым'!CY483</f>
        <v>0</v>
      </c>
      <c r="CY483" s="304">
        <f>' ВВОД заполнить первым'!CZ483</f>
        <v>0</v>
      </c>
      <c r="CZ483" s="304">
        <f>' ВВОД заполнить первым'!DA483</f>
        <v>0</v>
      </c>
      <c r="DA483" s="304">
        <f>' ВВОД заполнить первым'!DB483</f>
        <v>0</v>
      </c>
      <c r="DB483" s="304">
        <f>' ВВОД заполнить первым'!DC483</f>
        <v>0</v>
      </c>
      <c r="DC483" s="304">
        <f>' ВВОД заполнить первым'!DD483</f>
        <v>0</v>
      </c>
      <c r="DD483" s="304">
        <f>' ВВОД заполнить первым'!DE483</f>
        <v>0</v>
      </c>
      <c r="DE483" s="304">
        <f>' ВВОД заполнить первым'!DF483</f>
        <v>0</v>
      </c>
      <c r="DF483" s="304">
        <f>' ВВОД заполнить первым'!DG483</f>
        <v>0</v>
      </c>
      <c r="DG483" s="304">
        <f>' ВВОД заполнить первым'!DH483</f>
        <v>0</v>
      </c>
      <c r="DH483" s="304">
        <f>' ВВОД заполнить первым'!DI483</f>
        <v>0</v>
      </c>
      <c r="DI483" s="304">
        <f>' ВВОД заполнить первым'!DJ483</f>
        <v>0</v>
      </c>
      <c r="DJ483" s="304">
        <f>' ВВОД заполнить первым'!DK483</f>
        <v>0</v>
      </c>
      <c r="DK483" s="304">
        <f>' ВВОД заполнить первым'!DL483</f>
        <v>0</v>
      </c>
      <c r="DL483" s="304">
        <f>' ВВОД заполнить первым'!DM483</f>
        <v>0</v>
      </c>
      <c r="DM483" s="304">
        <f>' ВВОД заполнить первым'!DN483</f>
        <v>0</v>
      </c>
      <c r="DN483" s="304">
        <f>' ВВОД заполнить первым'!DO483</f>
        <v>0</v>
      </c>
      <c r="DO483" s="304">
        <f>' ВВОД заполнить первым'!DP483</f>
        <v>0</v>
      </c>
      <c r="DP483" s="304">
        <f>' ВВОД заполнить первым'!DQ483</f>
        <v>0</v>
      </c>
      <c r="DQ483" s="304">
        <f>' ВВОД заполнить первым'!DR483</f>
        <v>0</v>
      </c>
      <c r="DR483" s="304">
        <f>' ВВОД заполнить первым'!DS483</f>
        <v>0</v>
      </c>
      <c r="DS483" s="304">
        <f>' ВВОД заполнить первым'!DT483</f>
        <v>0</v>
      </c>
      <c r="DT483" s="304">
        <f>' ВВОД заполнить первым'!DU483</f>
        <v>0</v>
      </c>
      <c r="DU483" s="304">
        <f>' ВВОД заполнить первым'!DV483</f>
        <v>0</v>
      </c>
    </row>
    <row r="484" spans="1:125" s="14" customFormat="1" hidden="1">
      <c r="A484" s="56"/>
      <c r="B484" s="23"/>
      <c r="C484" s="23"/>
      <c r="D484" s="23"/>
      <c r="E484" s="23"/>
      <c r="F484" s="23"/>
      <c r="G484" s="23"/>
      <c r="H484" s="23"/>
      <c r="I484" s="23"/>
      <c r="J484" s="23"/>
      <c r="K484" s="23"/>
      <c r="L484" s="23"/>
      <c r="M484" s="23"/>
      <c r="N484" s="23"/>
      <c r="O484" s="63" t="s">
        <v>172</v>
      </c>
      <c r="P484" s="304">
        <f>' ВВОД заполнить первым'!P484</f>
        <v>0</v>
      </c>
      <c r="Q484" s="304">
        <f>' ВВОД заполнить первым'!Q484</f>
        <v>0</v>
      </c>
      <c r="R484" s="304">
        <f>' ВВОД заполнить первым'!R484</f>
        <v>0</v>
      </c>
      <c r="S484" s="304">
        <f>' ВВОД заполнить первым'!S484</f>
        <v>0</v>
      </c>
      <c r="T484" s="304">
        <f>' ВВОД заполнить первым'!T484</f>
        <v>0</v>
      </c>
      <c r="U484" s="304">
        <f>' ВВОД заполнить первым'!U484</f>
        <v>0</v>
      </c>
      <c r="V484" s="304">
        <f>' ВВОД заполнить первым'!V484</f>
        <v>0</v>
      </c>
      <c r="W484" s="304">
        <f>' ВВОД заполнить первым'!W484</f>
        <v>0</v>
      </c>
      <c r="X484" s="304">
        <f>' ВВОД заполнить первым'!X484</f>
        <v>0</v>
      </c>
      <c r="Y484" s="304">
        <f>' ВВОД заполнить первым'!Y484</f>
        <v>0</v>
      </c>
      <c r="Z484" s="304">
        <f>' ВВОД заполнить первым'!Z484</f>
        <v>0</v>
      </c>
      <c r="AA484" s="304">
        <f>' ВВОД заполнить первым'!AA484</f>
        <v>0</v>
      </c>
      <c r="AB484" s="304">
        <f>' ВВОД заполнить первым'!AB484</f>
        <v>0</v>
      </c>
      <c r="AC484" s="304">
        <f>' ВВОД заполнить первым'!AC484</f>
        <v>0</v>
      </c>
      <c r="AD484" s="304">
        <f>' ВВОД заполнить первым'!AD484</f>
        <v>0</v>
      </c>
      <c r="AE484" s="304">
        <f>' ВВОД заполнить первым'!AE484</f>
        <v>0</v>
      </c>
      <c r="AF484" s="304">
        <f>' ВВОД заполнить первым'!AF484</f>
        <v>0</v>
      </c>
      <c r="AG484" s="304">
        <f>' ВВОД заполнить первым'!AG484</f>
        <v>0</v>
      </c>
      <c r="AH484" s="304">
        <f>' ВВОД заполнить первым'!AH484</f>
        <v>0</v>
      </c>
      <c r="AI484" s="304">
        <f>' ВВОД заполнить первым'!AJ484</f>
        <v>0</v>
      </c>
      <c r="AJ484" s="304">
        <f>' ВВОД заполнить первым'!AK484</f>
        <v>0</v>
      </c>
      <c r="AK484" s="304">
        <f>' ВВОД заполнить первым'!AL484</f>
        <v>0</v>
      </c>
      <c r="AL484" s="304">
        <f>' ВВОД заполнить первым'!AM484</f>
        <v>0</v>
      </c>
      <c r="AM484" s="304">
        <f>' ВВОД заполнить первым'!AN484</f>
        <v>0</v>
      </c>
      <c r="AN484" s="304">
        <f>' ВВОД заполнить первым'!AO484</f>
        <v>0</v>
      </c>
      <c r="AO484" s="304">
        <f>' ВВОД заполнить первым'!AP484</f>
        <v>0</v>
      </c>
      <c r="AP484" s="304">
        <f>' ВВОД заполнить первым'!AQ484</f>
        <v>0</v>
      </c>
      <c r="AQ484" s="304">
        <f>' ВВОД заполнить первым'!AR484</f>
        <v>0</v>
      </c>
      <c r="AR484" s="304">
        <f>' ВВОД заполнить первым'!AS484</f>
        <v>0</v>
      </c>
      <c r="AS484" s="304">
        <f>' ВВОД заполнить первым'!AT484</f>
        <v>0</v>
      </c>
      <c r="AT484" s="304">
        <f>' ВВОД заполнить первым'!AU484</f>
        <v>0</v>
      </c>
      <c r="AU484" s="304">
        <f>' ВВОД заполнить первым'!AV484</f>
        <v>0</v>
      </c>
      <c r="AV484" s="304">
        <f>' ВВОД заполнить первым'!AW484</f>
        <v>0</v>
      </c>
      <c r="AW484" s="304">
        <f>' ВВОД заполнить первым'!AX484</f>
        <v>0</v>
      </c>
      <c r="AX484" s="304">
        <f>' ВВОД заполнить первым'!AY484</f>
        <v>0</v>
      </c>
      <c r="AY484" s="304">
        <f>' ВВОД заполнить первым'!AZ484</f>
        <v>0</v>
      </c>
      <c r="AZ484" s="304">
        <f>' ВВОД заполнить первым'!BA484</f>
        <v>0</v>
      </c>
      <c r="BA484" s="304">
        <f>' ВВОД заполнить первым'!BB484</f>
        <v>0</v>
      </c>
      <c r="BB484" s="304">
        <f>' ВВОД заполнить первым'!BC484</f>
        <v>0</v>
      </c>
      <c r="BC484" s="304">
        <f>' ВВОД заполнить первым'!BD484</f>
        <v>0</v>
      </c>
      <c r="BD484" s="304">
        <f>' ВВОД заполнить первым'!BE484</f>
        <v>0</v>
      </c>
      <c r="BE484" s="304">
        <f>' ВВОД заполнить первым'!BF484</f>
        <v>0</v>
      </c>
      <c r="BF484" s="304">
        <f>' ВВОД заполнить первым'!BG484</f>
        <v>0</v>
      </c>
      <c r="BG484" s="304">
        <f>' ВВОД заполнить первым'!BH484</f>
        <v>0</v>
      </c>
      <c r="BH484" s="304">
        <f>' ВВОД заполнить первым'!BI484</f>
        <v>0</v>
      </c>
      <c r="BI484" s="304">
        <f>' ВВОД заполнить первым'!BJ484</f>
        <v>0</v>
      </c>
      <c r="BJ484" s="304">
        <f>' ВВОД заполнить первым'!BK484</f>
        <v>0</v>
      </c>
      <c r="BK484" s="304">
        <f>' ВВОД заполнить первым'!BL484</f>
        <v>0</v>
      </c>
      <c r="BL484" s="304">
        <f>' ВВОД заполнить первым'!BM484</f>
        <v>0</v>
      </c>
      <c r="BM484" s="304">
        <f>' ВВОД заполнить первым'!BN484</f>
        <v>0</v>
      </c>
      <c r="BN484" s="304">
        <f>' ВВОД заполнить первым'!BO484</f>
        <v>0</v>
      </c>
      <c r="BO484" s="304">
        <f>' ВВОД заполнить первым'!BP484</f>
        <v>0</v>
      </c>
      <c r="BP484" s="304">
        <f>' ВВОД заполнить первым'!BQ484</f>
        <v>0</v>
      </c>
      <c r="BQ484" s="304">
        <f ca="1">' ВВОД заполнить первым'!BR484</f>
        <v>0</v>
      </c>
      <c r="BR484" s="304">
        <f ca="1">' ВВОД заполнить первым'!BS484</f>
        <v>0</v>
      </c>
      <c r="BS484" s="304">
        <f>' ВВОД заполнить первым'!BT484</f>
        <v>0</v>
      </c>
      <c r="BT484" s="304">
        <f ca="1">' ВВОД заполнить первым'!BU484</f>
        <v>119</v>
      </c>
      <c r="BU484" s="304">
        <f ca="1">' ВВОД заполнить первым'!BV484</f>
        <v>0</v>
      </c>
      <c r="BV484" s="304">
        <f ca="1">' ВВОД заполнить первым'!BW484</f>
        <v>0</v>
      </c>
      <c r="BW484" s="304">
        <f ca="1">' ВВОД заполнить первым'!BX484</f>
        <v>0</v>
      </c>
      <c r="BX484" s="304">
        <f ca="1">' ВВОД заполнить первым'!BY484</f>
        <v>0</v>
      </c>
      <c r="BY484" s="304">
        <f ca="1">' ВВОД заполнить первым'!BZ484</f>
        <v>0</v>
      </c>
      <c r="BZ484" s="304">
        <f ca="1">' ВВОД заполнить первым'!CA484</f>
        <v>0</v>
      </c>
      <c r="CA484" s="304">
        <f ca="1">' ВВОД заполнить первым'!CB484</f>
        <v>0</v>
      </c>
      <c r="CB484" s="304">
        <f ca="1">' ВВОД заполнить первым'!CC484</f>
        <v>0</v>
      </c>
      <c r="CC484" s="304">
        <f ca="1">' ВВОД заполнить первым'!CD484</f>
        <v>0</v>
      </c>
      <c r="CD484" s="304">
        <f ca="1">' ВВОД заполнить первым'!CE484</f>
        <v>0</v>
      </c>
      <c r="CE484" s="304">
        <f ca="1">' ВВОД заполнить первым'!CF484</f>
        <v>0</v>
      </c>
      <c r="CF484" s="304">
        <f ca="1">' ВВОД заполнить первым'!CG484</f>
        <v>0</v>
      </c>
      <c r="CG484" s="304">
        <f ca="1">' ВВОД заполнить первым'!CH484</f>
        <v>0</v>
      </c>
      <c r="CH484" s="304">
        <f ca="1">' ВВОД заполнить первым'!CI484</f>
        <v>0</v>
      </c>
      <c r="CI484" s="304">
        <f ca="1">' ВВОД заполнить первым'!CJ484</f>
        <v>0</v>
      </c>
      <c r="CJ484" s="304">
        <f ca="1">' ВВОД заполнить первым'!CK484</f>
        <v>0</v>
      </c>
      <c r="CK484" s="304">
        <f ca="1">' ВВОД заполнить первым'!CL484</f>
        <v>0</v>
      </c>
      <c r="CL484" s="304">
        <f ca="1">' ВВОД заполнить первым'!CM484</f>
        <v>0</v>
      </c>
      <c r="CM484" s="304">
        <f ca="1">' ВВОД заполнить первым'!CN484</f>
        <v>0</v>
      </c>
      <c r="CN484" s="304">
        <f ca="1">' ВВОД заполнить первым'!CO484</f>
        <v>0</v>
      </c>
      <c r="CO484" s="304">
        <f>' ВВОД заполнить первым'!CP484</f>
        <v>0</v>
      </c>
      <c r="CP484" s="304">
        <f>' ВВОД заполнить первым'!CQ484</f>
        <v>0</v>
      </c>
      <c r="CQ484" s="304">
        <f>' ВВОД заполнить первым'!CR484</f>
        <v>0</v>
      </c>
      <c r="CR484" s="304">
        <f>' ВВОД заполнить первым'!CS484</f>
        <v>0</v>
      </c>
      <c r="CS484" s="304">
        <f>' ВВОД заполнить первым'!CT484</f>
        <v>0</v>
      </c>
      <c r="CT484" s="304">
        <f>' ВВОД заполнить первым'!CU484</f>
        <v>0</v>
      </c>
      <c r="CU484" s="304">
        <f>' ВВОД заполнить первым'!CV484</f>
        <v>0</v>
      </c>
      <c r="CV484" s="304">
        <f>' ВВОД заполнить первым'!CW484</f>
        <v>0</v>
      </c>
      <c r="CW484" s="304">
        <f>' ВВОД заполнить первым'!CX484</f>
        <v>0</v>
      </c>
      <c r="CX484" s="304">
        <f>' ВВОД заполнить первым'!CY484</f>
        <v>0</v>
      </c>
      <c r="CY484" s="304">
        <f>' ВВОД заполнить первым'!CZ484</f>
        <v>0</v>
      </c>
      <c r="CZ484" s="304">
        <f>' ВВОД заполнить первым'!DA484</f>
        <v>0</v>
      </c>
      <c r="DA484" s="304">
        <f>' ВВОД заполнить первым'!DB484</f>
        <v>0</v>
      </c>
      <c r="DB484" s="304">
        <f>' ВВОД заполнить первым'!DC484</f>
        <v>0</v>
      </c>
      <c r="DC484" s="304">
        <f>' ВВОД заполнить первым'!DD484</f>
        <v>0</v>
      </c>
      <c r="DD484" s="304">
        <f>' ВВОД заполнить первым'!DE484</f>
        <v>0</v>
      </c>
      <c r="DE484" s="304">
        <f>' ВВОД заполнить первым'!DF484</f>
        <v>0</v>
      </c>
      <c r="DF484" s="304">
        <f>' ВВОД заполнить первым'!DG484</f>
        <v>0</v>
      </c>
      <c r="DG484" s="304">
        <f>' ВВОД заполнить первым'!DH484</f>
        <v>0</v>
      </c>
      <c r="DH484" s="304">
        <f>' ВВОД заполнить первым'!DI484</f>
        <v>0</v>
      </c>
      <c r="DI484" s="304">
        <f>' ВВОД заполнить первым'!DJ484</f>
        <v>0</v>
      </c>
      <c r="DJ484" s="304">
        <f>' ВВОД заполнить первым'!DK484</f>
        <v>0</v>
      </c>
      <c r="DK484" s="304">
        <f>' ВВОД заполнить первым'!DL484</f>
        <v>0</v>
      </c>
      <c r="DL484" s="304">
        <f>' ВВОД заполнить первым'!DM484</f>
        <v>0</v>
      </c>
      <c r="DM484" s="304">
        <f>' ВВОД заполнить первым'!DN484</f>
        <v>0</v>
      </c>
      <c r="DN484" s="304">
        <f>' ВВОД заполнить первым'!DO484</f>
        <v>0</v>
      </c>
      <c r="DO484" s="304">
        <f>' ВВОД заполнить первым'!DP484</f>
        <v>0</v>
      </c>
      <c r="DP484" s="304">
        <f>' ВВОД заполнить первым'!DQ484</f>
        <v>0</v>
      </c>
      <c r="DQ484" s="304">
        <f>' ВВОД заполнить первым'!DR484</f>
        <v>0</v>
      </c>
      <c r="DR484" s="304">
        <f>' ВВОД заполнить первым'!DS484</f>
        <v>0</v>
      </c>
      <c r="DS484" s="304">
        <f>' ВВОД заполнить первым'!DT484</f>
        <v>0</v>
      </c>
      <c r="DT484" s="304">
        <f>' ВВОД заполнить первым'!DU484</f>
        <v>0</v>
      </c>
      <c r="DU484" s="304">
        <f>' ВВОД заполнить первым'!DV484</f>
        <v>0</v>
      </c>
    </row>
    <row r="485" spans="1:125" s="14" customFormat="1" ht="25.5" hidden="1">
      <c r="A485" s="56"/>
      <c r="B485" s="23"/>
      <c r="C485" s="23"/>
      <c r="D485" s="23"/>
      <c r="E485" s="23"/>
      <c r="F485" s="23"/>
      <c r="G485" s="23"/>
      <c r="H485" s="23"/>
      <c r="I485" s="23"/>
      <c r="J485" s="23"/>
      <c r="K485" s="23"/>
      <c r="L485" s="23"/>
      <c r="M485" s="23"/>
      <c r="N485" s="23"/>
      <c r="O485" s="63" t="s">
        <v>175</v>
      </c>
      <c r="P485" s="304">
        <f>' ВВОД заполнить первым'!P485</f>
        <v>0</v>
      </c>
      <c r="Q485" s="304">
        <f>' ВВОД заполнить первым'!Q485</f>
        <v>0</v>
      </c>
      <c r="R485" s="304">
        <f>' ВВОД заполнить первым'!R485</f>
        <v>0</v>
      </c>
      <c r="S485" s="304">
        <f>' ВВОД заполнить первым'!S485</f>
        <v>0</v>
      </c>
      <c r="T485" s="304">
        <f>' ВВОД заполнить первым'!T485</f>
        <v>0</v>
      </c>
      <c r="U485" s="304">
        <f>' ВВОД заполнить первым'!U485</f>
        <v>0</v>
      </c>
      <c r="V485" s="304">
        <f>' ВВОД заполнить первым'!V485</f>
        <v>0</v>
      </c>
      <c r="W485" s="304">
        <f>' ВВОД заполнить первым'!W485</f>
        <v>0</v>
      </c>
      <c r="X485" s="304">
        <f>' ВВОД заполнить первым'!X485</f>
        <v>0</v>
      </c>
      <c r="Y485" s="304">
        <f>' ВВОД заполнить первым'!Y485</f>
        <v>0</v>
      </c>
      <c r="Z485" s="304">
        <f>' ВВОД заполнить первым'!Z485</f>
        <v>0</v>
      </c>
      <c r="AA485" s="304">
        <f>' ВВОД заполнить первым'!AA485</f>
        <v>0</v>
      </c>
      <c r="AB485" s="304">
        <f>' ВВОД заполнить первым'!AB485</f>
        <v>0</v>
      </c>
      <c r="AC485" s="304">
        <f>' ВВОД заполнить первым'!AC485</f>
        <v>0</v>
      </c>
      <c r="AD485" s="304">
        <f>' ВВОД заполнить первым'!AD485</f>
        <v>0</v>
      </c>
      <c r="AE485" s="304">
        <f>' ВВОД заполнить первым'!AE485</f>
        <v>0</v>
      </c>
      <c r="AF485" s="304">
        <f>' ВВОД заполнить первым'!AF485</f>
        <v>0</v>
      </c>
      <c r="AG485" s="304">
        <f>' ВВОД заполнить первым'!AG485</f>
        <v>0</v>
      </c>
      <c r="AH485" s="304">
        <f>' ВВОД заполнить первым'!AH485</f>
        <v>0</v>
      </c>
      <c r="AI485" s="304">
        <f>' ВВОД заполнить первым'!AJ485</f>
        <v>0</v>
      </c>
      <c r="AJ485" s="304">
        <f>' ВВОД заполнить первым'!AK485</f>
        <v>0</v>
      </c>
      <c r="AK485" s="304">
        <f>' ВВОД заполнить первым'!AL485</f>
        <v>0</v>
      </c>
      <c r="AL485" s="304">
        <f>' ВВОД заполнить первым'!AM485</f>
        <v>0</v>
      </c>
      <c r="AM485" s="304">
        <f>' ВВОД заполнить первым'!AN485</f>
        <v>0</v>
      </c>
      <c r="AN485" s="304">
        <f>' ВВОД заполнить первым'!AO485</f>
        <v>0</v>
      </c>
      <c r="AO485" s="304">
        <f>' ВВОД заполнить первым'!AP485</f>
        <v>0</v>
      </c>
      <c r="AP485" s="304">
        <f>' ВВОД заполнить первым'!AQ485</f>
        <v>0</v>
      </c>
      <c r="AQ485" s="304">
        <f>' ВВОД заполнить первым'!AR485</f>
        <v>0</v>
      </c>
      <c r="AR485" s="304">
        <f>' ВВОД заполнить первым'!AS485</f>
        <v>0</v>
      </c>
      <c r="AS485" s="304">
        <f>' ВВОД заполнить первым'!AT485</f>
        <v>0</v>
      </c>
      <c r="AT485" s="304">
        <f>' ВВОД заполнить первым'!AU485</f>
        <v>0</v>
      </c>
      <c r="AU485" s="304">
        <f>' ВВОД заполнить первым'!AV485</f>
        <v>0</v>
      </c>
      <c r="AV485" s="304">
        <f>' ВВОД заполнить первым'!AW485</f>
        <v>0</v>
      </c>
      <c r="AW485" s="304">
        <f>' ВВОД заполнить первым'!AX485</f>
        <v>0</v>
      </c>
      <c r="AX485" s="304">
        <f>' ВВОД заполнить первым'!AY485</f>
        <v>0</v>
      </c>
      <c r="AY485" s="304">
        <f>' ВВОД заполнить первым'!AZ485</f>
        <v>0</v>
      </c>
      <c r="AZ485" s="304">
        <f>' ВВОД заполнить первым'!BA485</f>
        <v>0</v>
      </c>
      <c r="BA485" s="304">
        <f>' ВВОД заполнить первым'!BB485</f>
        <v>0</v>
      </c>
      <c r="BB485" s="304">
        <f>' ВВОД заполнить первым'!BC485</f>
        <v>0</v>
      </c>
      <c r="BC485" s="304">
        <f>' ВВОД заполнить первым'!BD485</f>
        <v>0</v>
      </c>
      <c r="BD485" s="304">
        <f>' ВВОД заполнить первым'!BE485</f>
        <v>0</v>
      </c>
      <c r="BE485" s="304">
        <f>' ВВОД заполнить первым'!BF485</f>
        <v>0</v>
      </c>
      <c r="BF485" s="304">
        <f>' ВВОД заполнить первым'!BG485</f>
        <v>0</v>
      </c>
      <c r="BG485" s="304">
        <f>' ВВОД заполнить первым'!BH485</f>
        <v>0</v>
      </c>
      <c r="BH485" s="304">
        <f>' ВВОД заполнить первым'!BI485</f>
        <v>0</v>
      </c>
      <c r="BI485" s="304">
        <f>' ВВОД заполнить первым'!BJ485</f>
        <v>0</v>
      </c>
      <c r="BJ485" s="304">
        <f>' ВВОД заполнить первым'!BK485</f>
        <v>0</v>
      </c>
      <c r="BK485" s="304">
        <f>' ВВОД заполнить первым'!BL485</f>
        <v>0</v>
      </c>
      <c r="BL485" s="304">
        <f>' ВВОД заполнить первым'!BM485</f>
        <v>0</v>
      </c>
      <c r="BM485" s="304">
        <f>' ВВОД заполнить первым'!BN485</f>
        <v>0</v>
      </c>
      <c r="BN485" s="304">
        <f>' ВВОД заполнить первым'!BO485</f>
        <v>0</v>
      </c>
      <c r="BO485" s="304">
        <f>' ВВОД заполнить первым'!BP485</f>
        <v>0</v>
      </c>
      <c r="BP485" s="304">
        <f>' ВВОД заполнить первым'!BQ485</f>
        <v>0</v>
      </c>
      <c r="BQ485" s="304">
        <f ca="1">' ВВОД заполнить первым'!BR485</f>
        <v>0</v>
      </c>
      <c r="BR485" s="304">
        <f ca="1">' ВВОД заполнить первым'!BS485</f>
        <v>0</v>
      </c>
      <c r="BS485" s="304">
        <f>' ВВОД заполнить первым'!BT485</f>
        <v>0</v>
      </c>
      <c r="BT485" s="304">
        <f ca="1">' ВВОД заполнить первым'!BU485</f>
        <v>119</v>
      </c>
      <c r="BU485" s="304">
        <f ca="1">' ВВОД заполнить первым'!BV485</f>
        <v>0</v>
      </c>
      <c r="BV485" s="304">
        <f ca="1">' ВВОД заполнить первым'!BW485</f>
        <v>0</v>
      </c>
      <c r="BW485" s="304">
        <f ca="1">' ВВОД заполнить первым'!BX485</f>
        <v>0</v>
      </c>
      <c r="BX485" s="304">
        <f ca="1">' ВВОД заполнить первым'!BY485</f>
        <v>0</v>
      </c>
      <c r="BY485" s="304">
        <f ca="1">' ВВОД заполнить первым'!BZ485</f>
        <v>0</v>
      </c>
      <c r="BZ485" s="304">
        <f ca="1">' ВВОД заполнить первым'!CA485</f>
        <v>0</v>
      </c>
      <c r="CA485" s="304">
        <f ca="1">' ВВОД заполнить первым'!CB485</f>
        <v>0</v>
      </c>
      <c r="CB485" s="304">
        <f ca="1">' ВВОД заполнить первым'!CC485</f>
        <v>0</v>
      </c>
      <c r="CC485" s="304">
        <f ca="1">' ВВОД заполнить первым'!CD485</f>
        <v>0</v>
      </c>
      <c r="CD485" s="304">
        <f ca="1">' ВВОД заполнить первым'!CE485</f>
        <v>0</v>
      </c>
      <c r="CE485" s="304">
        <f ca="1">' ВВОД заполнить первым'!CF485</f>
        <v>0</v>
      </c>
      <c r="CF485" s="304">
        <f ca="1">' ВВОД заполнить первым'!CG485</f>
        <v>0</v>
      </c>
      <c r="CG485" s="304">
        <f ca="1">' ВВОД заполнить первым'!CH485</f>
        <v>0</v>
      </c>
      <c r="CH485" s="304">
        <f ca="1">' ВВОД заполнить первым'!CI485</f>
        <v>0</v>
      </c>
      <c r="CI485" s="304">
        <f ca="1">' ВВОД заполнить первым'!CJ485</f>
        <v>0</v>
      </c>
      <c r="CJ485" s="304">
        <f ca="1">' ВВОД заполнить первым'!CK485</f>
        <v>0</v>
      </c>
      <c r="CK485" s="304">
        <f ca="1">' ВВОД заполнить первым'!CL485</f>
        <v>0</v>
      </c>
      <c r="CL485" s="304">
        <f ca="1">' ВВОД заполнить первым'!CM485</f>
        <v>0</v>
      </c>
      <c r="CM485" s="304">
        <f ca="1">' ВВОД заполнить первым'!CN485</f>
        <v>0</v>
      </c>
      <c r="CN485" s="304">
        <f ca="1">' ВВОД заполнить первым'!CO485</f>
        <v>0</v>
      </c>
      <c r="CO485" s="304">
        <f>' ВВОД заполнить первым'!CP485</f>
        <v>0</v>
      </c>
      <c r="CP485" s="304">
        <f>' ВВОД заполнить первым'!CQ485</f>
        <v>0</v>
      </c>
      <c r="CQ485" s="304">
        <f>' ВВОД заполнить первым'!CR485</f>
        <v>0</v>
      </c>
      <c r="CR485" s="304">
        <f>' ВВОД заполнить первым'!CS485</f>
        <v>0</v>
      </c>
      <c r="CS485" s="304">
        <f>' ВВОД заполнить первым'!CT485</f>
        <v>0</v>
      </c>
      <c r="CT485" s="304">
        <f>' ВВОД заполнить первым'!CU485</f>
        <v>0</v>
      </c>
      <c r="CU485" s="304">
        <f>' ВВОД заполнить первым'!CV485</f>
        <v>0</v>
      </c>
      <c r="CV485" s="304">
        <f>' ВВОД заполнить первым'!CW485</f>
        <v>0</v>
      </c>
      <c r="CW485" s="304">
        <f>' ВВОД заполнить первым'!CX485</f>
        <v>0</v>
      </c>
      <c r="CX485" s="304">
        <f>' ВВОД заполнить первым'!CY485</f>
        <v>0</v>
      </c>
      <c r="CY485" s="304">
        <f>' ВВОД заполнить первым'!CZ485</f>
        <v>0</v>
      </c>
      <c r="CZ485" s="304">
        <f>' ВВОД заполнить первым'!DA485</f>
        <v>0</v>
      </c>
      <c r="DA485" s="304">
        <f>' ВВОД заполнить первым'!DB485</f>
        <v>0</v>
      </c>
      <c r="DB485" s="304">
        <f>' ВВОД заполнить первым'!DC485</f>
        <v>0</v>
      </c>
      <c r="DC485" s="304">
        <f>' ВВОД заполнить первым'!DD485</f>
        <v>0</v>
      </c>
      <c r="DD485" s="304">
        <f>' ВВОД заполнить первым'!DE485</f>
        <v>0</v>
      </c>
      <c r="DE485" s="304">
        <f>' ВВОД заполнить первым'!DF485</f>
        <v>0</v>
      </c>
      <c r="DF485" s="304">
        <f>' ВВОД заполнить первым'!DG485</f>
        <v>0</v>
      </c>
      <c r="DG485" s="304">
        <f>' ВВОД заполнить первым'!DH485</f>
        <v>0</v>
      </c>
      <c r="DH485" s="304">
        <f>' ВВОД заполнить первым'!DI485</f>
        <v>0</v>
      </c>
      <c r="DI485" s="304">
        <f>' ВВОД заполнить первым'!DJ485</f>
        <v>0</v>
      </c>
      <c r="DJ485" s="304">
        <f>' ВВОД заполнить первым'!DK485</f>
        <v>0</v>
      </c>
      <c r="DK485" s="304">
        <f>' ВВОД заполнить первым'!DL485</f>
        <v>0</v>
      </c>
      <c r="DL485" s="304">
        <f>' ВВОД заполнить первым'!DM485</f>
        <v>0</v>
      </c>
      <c r="DM485" s="304">
        <f>' ВВОД заполнить первым'!DN485</f>
        <v>0</v>
      </c>
      <c r="DN485" s="304">
        <f>' ВВОД заполнить первым'!DO485</f>
        <v>0</v>
      </c>
      <c r="DO485" s="304">
        <f>' ВВОД заполнить первым'!DP485</f>
        <v>0</v>
      </c>
      <c r="DP485" s="304">
        <f>' ВВОД заполнить первым'!DQ485</f>
        <v>0</v>
      </c>
      <c r="DQ485" s="304">
        <f>' ВВОД заполнить первым'!DR485</f>
        <v>0</v>
      </c>
      <c r="DR485" s="304">
        <f>' ВВОД заполнить первым'!DS485</f>
        <v>0</v>
      </c>
      <c r="DS485" s="304">
        <f>' ВВОД заполнить первым'!DT485</f>
        <v>0</v>
      </c>
      <c r="DT485" s="304">
        <f>' ВВОД заполнить первым'!DU485</f>
        <v>0</v>
      </c>
      <c r="DU485" s="304">
        <f>' ВВОД заполнить первым'!DV485</f>
        <v>0</v>
      </c>
    </row>
    <row r="486" spans="1:125" s="14" customFormat="1" ht="25.5" hidden="1">
      <c r="A486" s="56"/>
      <c r="B486" s="23"/>
      <c r="C486" s="23"/>
      <c r="D486" s="23"/>
      <c r="E486" s="23"/>
      <c r="F486" s="23"/>
      <c r="G486" s="23"/>
      <c r="H486" s="23"/>
      <c r="I486" s="23"/>
      <c r="J486" s="23"/>
      <c r="K486" s="23"/>
      <c r="L486" s="23"/>
      <c r="M486" s="23"/>
      <c r="N486" s="23"/>
      <c r="O486" s="63" t="s">
        <v>175</v>
      </c>
      <c r="P486" s="304">
        <f>' ВВОД заполнить первым'!P486</f>
        <v>0</v>
      </c>
      <c r="Q486" s="304">
        <f>' ВВОД заполнить первым'!Q486</f>
        <v>0</v>
      </c>
      <c r="R486" s="304">
        <f>' ВВОД заполнить первым'!R486</f>
        <v>0</v>
      </c>
      <c r="S486" s="304">
        <f>' ВВОД заполнить первым'!S486</f>
        <v>0</v>
      </c>
      <c r="T486" s="304">
        <f>' ВВОД заполнить первым'!T486</f>
        <v>0</v>
      </c>
      <c r="U486" s="304">
        <f>' ВВОД заполнить первым'!U486</f>
        <v>0</v>
      </c>
      <c r="V486" s="304">
        <f>' ВВОД заполнить первым'!V486</f>
        <v>0</v>
      </c>
      <c r="W486" s="304">
        <f>' ВВОД заполнить первым'!W486</f>
        <v>0</v>
      </c>
      <c r="X486" s="304">
        <f>' ВВОД заполнить первым'!X486</f>
        <v>0</v>
      </c>
      <c r="Y486" s="304">
        <f>' ВВОД заполнить первым'!Y486</f>
        <v>0</v>
      </c>
      <c r="Z486" s="304">
        <f>' ВВОД заполнить первым'!Z486</f>
        <v>0</v>
      </c>
      <c r="AA486" s="304">
        <f>' ВВОД заполнить первым'!AA486</f>
        <v>0</v>
      </c>
      <c r="AB486" s="304">
        <f>' ВВОД заполнить первым'!AB486</f>
        <v>0</v>
      </c>
      <c r="AC486" s="304">
        <f>' ВВОД заполнить первым'!AC486</f>
        <v>0</v>
      </c>
      <c r="AD486" s="304">
        <f>' ВВОД заполнить первым'!AD486</f>
        <v>0</v>
      </c>
      <c r="AE486" s="304">
        <f>' ВВОД заполнить первым'!AE486</f>
        <v>0</v>
      </c>
      <c r="AF486" s="304">
        <f>' ВВОД заполнить первым'!AF486</f>
        <v>0</v>
      </c>
      <c r="AG486" s="304">
        <f>' ВВОД заполнить первым'!AG486</f>
        <v>0</v>
      </c>
      <c r="AH486" s="304">
        <f>' ВВОД заполнить первым'!AH486</f>
        <v>0</v>
      </c>
      <c r="AI486" s="304">
        <f>' ВВОД заполнить первым'!AJ486</f>
        <v>0</v>
      </c>
      <c r="AJ486" s="304">
        <f>' ВВОД заполнить первым'!AK486</f>
        <v>0</v>
      </c>
      <c r="AK486" s="304">
        <f>' ВВОД заполнить первым'!AL486</f>
        <v>0</v>
      </c>
      <c r="AL486" s="304">
        <f>' ВВОД заполнить первым'!AM486</f>
        <v>0</v>
      </c>
      <c r="AM486" s="304">
        <f>' ВВОД заполнить первым'!AN486</f>
        <v>0</v>
      </c>
      <c r="AN486" s="304">
        <f>' ВВОД заполнить первым'!AO486</f>
        <v>0</v>
      </c>
      <c r="AO486" s="304">
        <f>' ВВОД заполнить первым'!AP486</f>
        <v>0</v>
      </c>
      <c r="AP486" s="304">
        <f>' ВВОД заполнить первым'!AQ486</f>
        <v>0</v>
      </c>
      <c r="AQ486" s="304">
        <f>' ВВОД заполнить первым'!AR486</f>
        <v>0</v>
      </c>
      <c r="AR486" s="304">
        <f>' ВВОД заполнить первым'!AS486</f>
        <v>0</v>
      </c>
      <c r="AS486" s="304">
        <f>' ВВОД заполнить первым'!AT486</f>
        <v>0</v>
      </c>
      <c r="AT486" s="304">
        <f>' ВВОД заполнить первым'!AU486</f>
        <v>0</v>
      </c>
      <c r="AU486" s="304">
        <f>' ВВОД заполнить первым'!AV486</f>
        <v>0</v>
      </c>
      <c r="AV486" s="304">
        <f>' ВВОД заполнить первым'!AW486</f>
        <v>0</v>
      </c>
      <c r="AW486" s="304">
        <f>' ВВОД заполнить первым'!AX486</f>
        <v>0</v>
      </c>
      <c r="AX486" s="304">
        <f>' ВВОД заполнить первым'!AY486</f>
        <v>0</v>
      </c>
      <c r="AY486" s="304">
        <f>' ВВОД заполнить первым'!AZ486</f>
        <v>0</v>
      </c>
      <c r="AZ486" s="304">
        <f>' ВВОД заполнить первым'!BA486</f>
        <v>0</v>
      </c>
      <c r="BA486" s="304">
        <f>' ВВОД заполнить первым'!BB486</f>
        <v>0</v>
      </c>
      <c r="BB486" s="304">
        <f>' ВВОД заполнить первым'!BC486</f>
        <v>0</v>
      </c>
      <c r="BC486" s="304">
        <f>' ВВОД заполнить первым'!BD486</f>
        <v>0</v>
      </c>
      <c r="BD486" s="304">
        <f>' ВВОД заполнить первым'!BE486</f>
        <v>0</v>
      </c>
      <c r="BE486" s="304">
        <f>' ВВОД заполнить первым'!BF486</f>
        <v>0</v>
      </c>
      <c r="BF486" s="304">
        <f>' ВВОД заполнить первым'!BG486</f>
        <v>0</v>
      </c>
      <c r="BG486" s="304">
        <f>' ВВОД заполнить первым'!BH486</f>
        <v>0</v>
      </c>
      <c r="BH486" s="304">
        <f>' ВВОД заполнить первым'!BI486</f>
        <v>0</v>
      </c>
      <c r="BI486" s="304">
        <f>' ВВОД заполнить первым'!BJ486</f>
        <v>0</v>
      </c>
      <c r="BJ486" s="304">
        <f>' ВВОД заполнить первым'!BK486</f>
        <v>0</v>
      </c>
      <c r="BK486" s="304">
        <f>' ВВОД заполнить первым'!BL486</f>
        <v>0</v>
      </c>
      <c r="BL486" s="304">
        <f>' ВВОД заполнить первым'!BM486</f>
        <v>0</v>
      </c>
      <c r="BM486" s="304">
        <f>' ВВОД заполнить первым'!BN486</f>
        <v>0</v>
      </c>
      <c r="BN486" s="304">
        <f>' ВВОД заполнить первым'!BO486</f>
        <v>0</v>
      </c>
      <c r="BO486" s="304">
        <f>' ВВОД заполнить первым'!BP486</f>
        <v>0</v>
      </c>
      <c r="BP486" s="304">
        <f>' ВВОД заполнить первым'!BQ486</f>
        <v>0</v>
      </c>
      <c r="BQ486" s="304">
        <f ca="1">' ВВОД заполнить первым'!BR486</f>
        <v>0</v>
      </c>
      <c r="BR486" s="304">
        <f ca="1">' ВВОД заполнить первым'!BS486</f>
        <v>0</v>
      </c>
      <c r="BS486" s="304">
        <f>' ВВОД заполнить первым'!BT486</f>
        <v>0</v>
      </c>
      <c r="BT486" s="304">
        <f ca="1">' ВВОД заполнить первым'!BU486</f>
        <v>119</v>
      </c>
      <c r="BU486" s="304">
        <f ca="1">' ВВОД заполнить первым'!BV486</f>
        <v>0</v>
      </c>
      <c r="BV486" s="304">
        <f ca="1">' ВВОД заполнить первым'!BW486</f>
        <v>0</v>
      </c>
      <c r="BW486" s="304">
        <f ca="1">' ВВОД заполнить первым'!BX486</f>
        <v>0</v>
      </c>
      <c r="BX486" s="304">
        <f ca="1">' ВВОД заполнить первым'!BY486</f>
        <v>0</v>
      </c>
      <c r="BY486" s="304">
        <f ca="1">' ВВОД заполнить первым'!BZ486</f>
        <v>0</v>
      </c>
      <c r="BZ486" s="304">
        <f ca="1">' ВВОД заполнить первым'!CA486</f>
        <v>0</v>
      </c>
      <c r="CA486" s="304">
        <f ca="1">' ВВОД заполнить первым'!CB486</f>
        <v>0</v>
      </c>
      <c r="CB486" s="304">
        <f ca="1">' ВВОД заполнить первым'!CC486</f>
        <v>0</v>
      </c>
      <c r="CC486" s="304">
        <f ca="1">' ВВОД заполнить первым'!CD486</f>
        <v>0</v>
      </c>
      <c r="CD486" s="304">
        <f ca="1">' ВВОД заполнить первым'!CE486</f>
        <v>0</v>
      </c>
      <c r="CE486" s="304">
        <f ca="1">' ВВОД заполнить первым'!CF486</f>
        <v>0</v>
      </c>
      <c r="CF486" s="304">
        <f ca="1">' ВВОД заполнить первым'!CG486</f>
        <v>0</v>
      </c>
      <c r="CG486" s="304">
        <f ca="1">' ВВОД заполнить первым'!CH486</f>
        <v>0</v>
      </c>
      <c r="CH486" s="304">
        <f ca="1">' ВВОД заполнить первым'!CI486</f>
        <v>0</v>
      </c>
      <c r="CI486" s="304">
        <f ca="1">' ВВОД заполнить первым'!CJ486</f>
        <v>0</v>
      </c>
      <c r="CJ486" s="304">
        <f ca="1">' ВВОД заполнить первым'!CK486</f>
        <v>0</v>
      </c>
      <c r="CK486" s="304">
        <f ca="1">' ВВОД заполнить первым'!CL486</f>
        <v>0</v>
      </c>
      <c r="CL486" s="304">
        <f ca="1">' ВВОД заполнить первым'!CM486</f>
        <v>0</v>
      </c>
      <c r="CM486" s="304">
        <f ca="1">' ВВОД заполнить первым'!CN486</f>
        <v>0</v>
      </c>
      <c r="CN486" s="304">
        <f ca="1">' ВВОД заполнить первым'!CO486</f>
        <v>0</v>
      </c>
      <c r="CO486" s="304">
        <f>' ВВОД заполнить первым'!CP486</f>
        <v>0</v>
      </c>
      <c r="CP486" s="304">
        <f>' ВВОД заполнить первым'!CQ486</f>
        <v>0</v>
      </c>
      <c r="CQ486" s="304">
        <f>' ВВОД заполнить первым'!CR486</f>
        <v>0</v>
      </c>
      <c r="CR486" s="304">
        <f>' ВВОД заполнить первым'!CS486</f>
        <v>0</v>
      </c>
      <c r="CS486" s="304">
        <f>' ВВОД заполнить первым'!CT486</f>
        <v>0</v>
      </c>
      <c r="CT486" s="304">
        <f>' ВВОД заполнить первым'!CU486</f>
        <v>0</v>
      </c>
      <c r="CU486" s="304">
        <f>' ВВОД заполнить первым'!CV486</f>
        <v>0</v>
      </c>
      <c r="CV486" s="304">
        <f>' ВВОД заполнить первым'!CW486</f>
        <v>0</v>
      </c>
      <c r="CW486" s="304">
        <f>' ВВОД заполнить первым'!CX486</f>
        <v>0</v>
      </c>
      <c r="CX486" s="304">
        <f>' ВВОД заполнить первым'!CY486</f>
        <v>0</v>
      </c>
      <c r="CY486" s="304">
        <f>' ВВОД заполнить первым'!CZ486</f>
        <v>0</v>
      </c>
      <c r="CZ486" s="304">
        <f>' ВВОД заполнить первым'!DA486</f>
        <v>0</v>
      </c>
      <c r="DA486" s="304">
        <f>' ВВОД заполнить первым'!DB486</f>
        <v>0</v>
      </c>
      <c r="DB486" s="304">
        <f>' ВВОД заполнить первым'!DC486</f>
        <v>0</v>
      </c>
      <c r="DC486" s="304">
        <f>' ВВОД заполнить первым'!DD486</f>
        <v>0</v>
      </c>
      <c r="DD486" s="304">
        <f>' ВВОД заполнить первым'!DE486</f>
        <v>0</v>
      </c>
      <c r="DE486" s="304">
        <f>' ВВОД заполнить первым'!DF486</f>
        <v>0</v>
      </c>
      <c r="DF486" s="304">
        <f>' ВВОД заполнить первым'!DG486</f>
        <v>0</v>
      </c>
      <c r="DG486" s="304">
        <f>' ВВОД заполнить первым'!DH486</f>
        <v>0</v>
      </c>
      <c r="DH486" s="304">
        <f>' ВВОД заполнить первым'!DI486</f>
        <v>0</v>
      </c>
      <c r="DI486" s="304">
        <f>' ВВОД заполнить первым'!DJ486</f>
        <v>0</v>
      </c>
      <c r="DJ486" s="304">
        <f>' ВВОД заполнить первым'!DK486</f>
        <v>0</v>
      </c>
      <c r="DK486" s="304">
        <f>' ВВОД заполнить первым'!DL486</f>
        <v>0</v>
      </c>
      <c r="DL486" s="304">
        <f>' ВВОД заполнить первым'!DM486</f>
        <v>0</v>
      </c>
      <c r="DM486" s="304">
        <f>' ВВОД заполнить первым'!DN486</f>
        <v>0</v>
      </c>
      <c r="DN486" s="304">
        <f>' ВВОД заполнить первым'!DO486</f>
        <v>0</v>
      </c>
      <c r="DO486" s="304">
        <f>' ВВОД заполнить первым'!DP486</f>
        <v>0</v>
      </c>
      <c r="DP486" s="304">
        <f>' ВВОД заполнить первым'!DQ486</f>
        <v>0</v>
      </c>
      <c r="DQ486" s="304">
        <f>' ВВОД заполнить первым'!DR486</f>
        <v>0</v>
      </c>
      <c r="DR486" s="304">
        <f>' ВВОД заполнить первым'!DS486</f>
        <v>0</v>
      </c>
      <c r="DS486" s="304">
        <f>' ВВОД заполнить первым'!DT486</f>
        <v>0</v>
      </c>
      <c r="DT486" s="304">
        <f>' ВВОД заполнить первым'!DU486</f>
        <v>0</v>
      </c>
      <c r="DU486" s="304">
        <f>' ВВОД заполнить первым'!DV486</f>
        <v>0</v>
      </c>
    </row>
    <row r="487" spans="1:125" s="14" customFormat="1" ht="25.5" hidden="1">
      <c r="A487" s="56"/>
      <c r="B487" s="23"/>
      <c r="C487" s="23"/>
      <c r="D487" s="23"/>
      <c r="E487" s="23"/>
      <c r="F487" s="23"/>
      <c r="G487" s="23"/>
      <c r="H487" s="23"/>
      <c r="I487" s="23"/>
      <c r="J487" s="23"/>
      <c r="K487" s="23"/>
      <c r="L487" s="23"/>
      <c r="M487" s="23"/>
      <c r="N487" s="23"/>
      <c r="O487" s="63" t="s">
        <v>175</v>
      </c>
      <c r="P487" s="304">
        <f>' ВВОД заполнить первым'!P487</f>
        <v>0</v>
      </c>
      <c r="Q487" s="304">
        <f>' ВВОД заполнить первым'!Q487</f>
        <v>0</v>
      </c>
      <c r="R487" s="304">
        <f>' ВВОД заполнить первым'!R487</f>
        <v>0</v>
      </c>
      <c r="S487" s="304">
        <f>' ВВОД заполнить первым'!S487</f>
        <v>0</v>
      </c>
      <c r="T487" s="304">
        <f>' ВВОД заполнить первым'!T487</f>
        <v>0</v>
      </c>
      <c r="U487" s="304">
        <f>' ВВОД заполнить первым'!U487</f>
        <v>0</v>
      </c>
      <c r="V487" s="304">
        <f>' ВВОД заполнить первым'!V487</f>
        <v>0</v>
      </c>
      <c r="W487" s="304">
        <f>' ВВОД заполнить первым'!W487</f>
        <v>0</v>
      </c>
      <c r="X487" s="304">
        <f>' ВВОД заполнить первым'!X487</f>
        <v>0</v>
      </c>
      <c r="Y487" s="304">
        <f>' ВВОД заполнить первым'!Y487</f>
        <v>0</v>
      </c>
      <c r="Z487" s="304">
        <f>' ВВОД заполнить первым'!Z487</f>
        <v>0</v>
      </c>
      <c r="AA487" s="304">
        <f>' ВВОД заполнить первым'!AA487</f>
        <v>0</v>
      </c>
      <c r="AB487" s="304">
        <f>' ВВОД заполнить первым'!AB487</f>
        <v>0</v>
      </c>
      <c r="AC487" s="304">
        <f>' ВВОД заполнить первым'!AC487</f>
        <v>0</v>
      </c>
      <c r="AD487" s="304">
        <f>' ВВОД заполнить первым'!AD487</f>
        <v>0</v>
      </c>
      <c r="AE487" s="304">
        <f>' ВВОД заполнить первым'!AE487</f>
        <v>0</v>
      </c>
      <c r="AF487" s="304">
        <f>' ВВОД заполнить первым'!AF487</f>
        <v>0</v>
      </c>
      <c r="AG487" s="304">
        <f>' ВВОД заполнить первым'!AG487</f>
        <v>0</v>
      </c>
      <c r="AH487" s="304">
        <f>' ВВОД заполнить первым'!AH487</f>
        <v>0</v>
      </c>
      <c r="AI487" s="304">
        <f>' ВВОД заполнить первым'!AJ487</f>
        <v>0</v>
      </c>
      <c r="AJ487" s="304">
        <f>' ВВОД заполнить первым'!AK487</f>
        <v>0</v>
      </c>
      <c r="AK487" s="304">
        <f>' ВВОД заполнить первым'!AL487</f>
        <v>0</v>
      </c>
      <c r="AL487" s="304">
        <f>' ВВОД заполнить первым'!AM487</f>
        <v>0</v>
      </c>
      <c r="AM487" s="304">
        <f>' ВВОД заполнить первым'!AN487</f>
        <v>0</v>
      </c>
      <c r="AN487" s="304">
        <f>' ВВОД заполнить первым'!AO487</f>
        <v>0</v>
      </c>
      <c r="AO487" s="304">
        <f>' ВВОД заполнить первым'!AP487</f>
        <v>0</v>
      </c>
      <c r="AP487" s="304">
        <f>' ВВОД заполнить первым'!AQ487</f>
        <v>0</v>
      </c>
      <c r="AQ487" s="304">
        <f>' ВВОД заполнить первым'!AR487</f>
        <v>0</v>
      </c>
      <c r="AR487" s="304">
        <f>' ВВОД заполнить первым'!AS487</f>
        <v>0</v>
      </c>
      <c r="AS487" s="304">
        <f>' ВВОД заполнить первым'!AT487</f>
        <v>0</v>
      </c>
      <c r="AT487" s="304">
        <f>' ВВОД заполнить первым'!AU487</f>
        <v>0</v>
      </c>
      <c r="AU487" s="304">
        <f>' ВВОД заполнить первым'!AV487</f>
        <v>0</v>
      </c>
      <c r="AV487" s="304">
        <f>' ВВОД заполнить первым'!AW487</f>
        <v>0</v>
      </c>
      <c r="AW487" s="304">
        <f>' ВВОД заполнить первым'!AX487</f>
        <v>0</v>
      </c>
      <c r="AX487" s="304">
        <f>' ВВОД заполнить первым'!AY487</f>
        <v>0</v>
      </c>
      <c r="AY487" s="304">
        <f>' ВВОД заполнить первым'!AZ487</f>
        <v>0</v>
      </c>
      <c r="AZ487" s="304">
        <f>' ВВОД заполнить первым'!BA487</f>
        <v>0</v>
      </c>
      <c r="BA487" s="304">
        <f>' ВВОД заполнить первым'!BB487</f>
        <v>0</v>
      </c>
      <c r="BB487" s="304">
        <f>' ВВОД заполнить первым'!BC487</f>
        <v>0</v>
      </c>
      <c r="BC487" s="304">
        <f>' ВВОД заполнить первым'!BD487</f>
        <v>0</v>
      </c>
      <c r="BD487" s="304">
        <f>' ВВОД заполнить первым'!BE487</f>
        <v>0</v>
      </c>
      <c r="BE487" s="304">
        <f>' ВВОД заполнить первым'!BF487</f>
        <v>0</v>
      </c>
      <c r="BF487" s="304">
        <f>' ВВОД заполнить первым'!BG487</f>
        <v>0</v>
      </c>
      <c r="BG487" s="304">
        <f>' ВВОД заполнить первым'!BH487</f>
        <v>0</v>
      </c>
      <c r="BH487" s="304">
        <f>' ВВОД заполнить первым'!BI487</f>
        <v>0</v>
      </c>
      <c r="BI487" s="304">
        <f>' ВВОД заполнить первым'!BJ487</f>
        <v>0</v>
      </c>
      <c r="BJ487" s="304">
        <f>' ВВОД заполнить первым'!BK487</f>
        <v>0</v>
      </c>
      <c r="BK487" s="304">
        <f>' ВВОД заполнить первым'!BL487</f>
        <v>0</v>
      </c>
      <c r="BL487" s="304">
        <f>' ВВОД заполнить первым'!BM487</f>
        <v>0</v>
      </c>
      <c r="BM487" s="304">
        <f>' ВВОД заполнить первым'!BN487</f>
        <v>0</v>
      </c>
      <c r="BN487" s="304">
        <f>' ВВОД заполнить первым'!BO487</f>
        <v>0</v>
      </c>
      <c r="BO487" s="304">
        <f>' ВВОД заполнить первым'!BP487</f>
        <v>0</v>
      </c>
      <c r="BP487" s="304">
        <f>' ВВОД заполнить первым'!BQ487</f>
        <v>0</v>
      </c>
      <c r="BQ487" s="304">
        <f ca="1">' ВВОД заполнить первым'!BR487</f>
        <v>0</v>
      </c>
      <c r="BR487" s="304">
        <f ca="1">' ВВОД заполнить первым'!BS487</f>
        <v>0</v>
      </c>
      <c r="BS487" s="304">
        <f>' ВВОД заполнить первым'!BT487</f>
        <v>0</v>
      </c>
      <c r="BT487" s="304">
        <f ca="1">' ВВОД заполнить первым'!BU487</f>
        <v>119</v>
      </c>
      <c r="BU487" s="304">
        <f ca="1">' ВВОД заполнить первым'!BV487</f>
        <v>0</v>
      </c>
      <c r="BV487" s="304">
        <f ca="1">' ВВОД заполнить первым'!BW487</f>
        <v>0</v>
      </c>
      <c r="BW487" s="304">
        <f ca="1">' ВВОД заполнить первым'!BX487</f>
        <v>0</v>
      </c>
      <c r="BX487" s="304">
        <f ca="1">' ВВОД заполнить первым'!BY487</f>
        <v>0</v>
      </c>
      <c r="BY487" s="304">
        <f ca="1">' ВВОД заполнить первым'!BZ487</f>
        <v>0</v>
      </c>
      <c r="BZ487" s="304">
        <f ca="1">' ВВОД заполнить первым'!CA487</f>
        <v>0</v>
      </c>
      <c r="CA487" s="304">
        <f ca="1">' ВВОД заполнить первым'!CB487</f>
        <v>0</v>
      </c>
      <c r="CB487" s="304">
        <f ca="1">' ВВОД заполнить первым'!CC487</f>
        <v>0</v>
      </c>
      <c r="CC487" s="304">
        <f ca="1">' ВВОД заполнить первым'!CD487</f>
        <v>0</v>
      </c>
      <c r="CD487" s="304">
        <f ca="1">' ВВОД заполнить первым'!CE487</f>
        <v>0</v>
      </c>
      <c r="CE487" s="304">
        <f ca="1">' ВВОД заполнить первым'!CF487</f>
        <v>0</v>
      </c>
      <c r="CF487" s="304">
        <f ca="1">' ВВОД заполнить первым'!CG487</f>
        <v>0</v>
      </c>
      <c r="CG487" s="304">
        <f ca="1">' ВВОД заполнить первым'!CH487</f>
        <v>0</v>
      </c>
      <c r="CH487" s="304">
        <f ca="1">' ВВОД заполнить первым'!CI487</f>
        <v>0</v>
      </c>
      <c r="CI487" s="304">
        <f ca="1">' ВВОД заполнить первым'!CJ487</f>
        <v>0</v>
      </c>
      <c r="CJ487" s="304">
        <f ca="1">' ВВОД заполнить первым'!CK487</f>
        <v>0</v>
      </c>
      <c r="CK487" s="304">
        <f ca="1">' ВВОД заполнить первым'!CL487</f>
        <v>0</v>
      </c>
      <c r="CL487" s="304">
        <f ca="1">' ВВОД заполнить первым'!CM487</f>
        <v>0</v>
      </c>
      <c r="CM487" s="304">
        <f ca="1">' ВВОД заполнить первым'!CN487</f>
        <v>0</v>
      </c>
      <c r="CN487" s="304">
        <f ca="1">' ВВОД заполнить первым'!CO487</f>
        <v>0</v>
      </c>
      <c r="CO487" s="304">
        <f>' ВВОД заполнить первым'!CP487</f>
        <v>0</v>
      </c>
      <c r="CP487" s="304">
        <f>' ВВОД заполнить первым'!CQ487</f>
        <v>0</v>
      </c>
      <c r="CQ487" s="304">
        <f>' ВВОД заполнить первым'!CR487</f>
        <v>0</v>
      </c>
      <c r="CR487" s="304">
        <f>' ВВОД заполнить первым'!CS487</f>
        <v>0</v>
      </c>
      <c r="CS487" s="304">
        <f>' ВВОД заполнить первым'!CT487</f>
        <v>0</v>
      </c>
      <c r="CT487" s="304">
        <f>' ВВОД заполнить первым'!CU487</f>
        <v>0</v>
      </c>
      <c r="CU487" s="304">
        <f>' ВВОД заполнить первым'!CV487</f>
        <v>0</v>
      </c>
      <c r="CV487" s="304">
        <f>' ВВОД заполнить первым'!CW487</f>
        <v>0</v>
      </c>
      <c r="CW487" s="304">
        <f>' ВВОД заполнить первым'!CX487</f>
        <v>0</v>
      </c>
      <c r="CX487" s="304">
        <f>' ВВОД заполнить первым'!CY487</f>
        <v>0</v>
      </c>
      <c r="CY487" s="304">
        <f>' ВВОД заполнить первым'!CZ487</f>
        <v>0</v>
      </c>
      <c r="CZ487" s="304">
        <f>' ВВОД заполнить первым'!DA487</f>
        <v>0</v>
      </c>
      <c r="DA487" s="304">
        <f>' ВВОД заполнить первым'!DB487</f>
        <v>0</v>
      </c>
      <c r="DB487" s="304">
        <f>' ВВОД заполнить первым'!DC487</f>
        <v>0</v>
      </c>
      <c r="DC487" s="304">
        <f>' ВВОД заполнить первым'!DD487</f>
        <v>0</v>
      </c>
      <c r="DD487" s="304">
        <f>' ВВОД заполнить первым'!DE487</f>
        <v>0</v>
      </c>
      <c r="DE487" s="304">
        <f>' ВВОД заполнить первым'!DF487</f>
        <v>0</v>
      </c>
      <c r="DF487" s="304">
        <f>' ВВОД заполнить первым'!DG487</f>
        <v>0</v>
      </c>
      <c r="DG487" s="304">
        <f>' ВВОД заполнить первым'!DH487</f>
        <v>0</v>
      </c>
      <c r="DH487" s="304">
        <f>' ВВОД заполнить первым'!DI487</f>
        <v>0</v>
      </c>
      <c r="DI487" s="304">
        <f>' ВВОД заполнить первым'!DJ487</f>
        <v>0</v>
      </c>
      <c r="DJ487" s="304">
        <f>' ВВОД заполнить первым'!DK487</f>
        <v>0</v>
      </c>
      <c r="DK487" s="304">
        <f>' ВВОД заполнить первым'!DL487</f>
        <v>0</v>
      </c>
      <c r="DL487" s="304">
        <f>' ВВОД заполнить первым'!DM487</f>
        <v>0</v>
      </c>
      <c r="DM487" s="304">
        <f>' ВВОД заполнить первым'!DN487</f>
        <v>0</v>
      </c>
      <c r="DN487" s="304">
        <f>' ВВОД заполнить первым'!DO487</f>
        <v>0</v>
      </c>
      <c r="DO487" s="304">
        <f>' ВВОД заполнить первым'!DP487</f>
        <v>0</v>
      </c>
      <c r="DP487" s="304">
        <f>' ВВОД заполнить первым'!DQ487</f>
        <v>0</v>
      </c>
      <c r="DQ487" s="304">
        <f>' ВВОД заполнить первым'!DR487</f>
        <v>0</v>
      </c>
      <c r="DR487" s="304">
        <f>' ВВОД заполнить первым'!DS487</f>
        <v>0</v>
      </c>
      <c r="DS487" s="304">
        <f>' ВВОД заполнить первым'!DT487</f>
        <v>0</v>
      </c>
      <c r="DT487" s="304">
        <f>' ВВОД заполнить первым'!DU487</f>
        <v>0</v>
      </c>
      <c r="DU487" s="304">
        <f>' ВВОД заполнить первым'!DV487</f>
        <v>0</v>
      </c>
    </row>
    <row r="488" spans="1:125" s="14" customFormat="1" ht="25.5" hidden="1">
      <c r="A488" s="56"/>
      <c r="B488" s="23"/>
      <c r="C488" s="23"/>
      <c r="D488" s="23"/>
      <c r="E488" s="23"/>
      <c r="F488" s="23"/>
      <c r="G488" s="23"/>
      <c r="H488" s="23"/>
      <c r="I488" s="23"/>
      <c r="J488" s="23"/>
      <c r="K488" s="23"/>
      <c r="L488" s="23"/>
      <c r="M488" s="23"/>
      <c r="N488" s="23"/>
      <c r="O488" s="63" t="s">
        <v>175</v>
      </c>
      <c r="P488" s="304">
        <f>' ВВОД заполнить первым'!P488</f>
        <v>0</v>
      </c>
      <c r="Q488" s="304">
        <f>' ВВОД заполнить первым'!Q488</f>
        <v>0</v>
      </c>
      <c r="R488" s="304">
        <f>' ВВОД заполнить первым'!R488</f>
        <v>0</v>
      </c>
      <c r="S488" s="304">
        <f>' ВВОД заполнить первым'!S488</f>
        <v>0</v>
      </c>
      <c r="T488" s="304">
        <f>' ВВОД заполнить первым'!T488</f>
        <v>0</v>
      </c>
      <c r="U488" s="304">
        <f>' ВВОД заполнить первым'!U488</f>
        <v>0</v>
      </c>
      <c r="V488" s="304">
        <f>' ВВОД заполнить первым'!V488</f>
        <v>0</v>
      </c>
      <c r="W488" s="304">
        <f>' ВВОД заполнить первым'!W488</f>
        <v>0</v>
      </c>
      <c r="X488" s="304">
        <f>' ВВОД заполнить первым'!X488</f>
        <v>0</v>
      </c>
      <c r="Y488" s="304">
        <f>' ВВОД заполнить первым'!Y488</f>
        <v>0</v>
      </c>
      <c r="Z488" s="304">
        <f>' ВВОД заполнить первым'!Z488</f>
        <v>0</v>
      </c>
      <c r="AA488" s="304">
        <f>' ВВОД заполнить первым'!AA488</f>
        <v>0</v>
      </c>
      <c r="AB488" s="304">
        <f>' ВВОД заполнить первым'!AB488</f>
        <v>0</v>
      </c>
      <c r="AC488" s="304">
        <f>' ВВОД заполнить первым'!AC488</f>
        <v>0</v>
      </c>
      <c r="AD488" s="304">
        <f>' ВВОД заполнить первым'!AD488</f>
        <v>0</v>
      </c>
      <c r="AE488" s="304">
        <f>' ВВОД заполнить первым'!AE488</f>
        <v>0</v>
      </c>
      <c r="AF488" s="304">
        <f>' ВВОД заполнить первым'!AF488</f>
        <v>0</v>
      </c>
      <c r="AG488" s="304">
        <f>' ВВОД заполнить первым'!AG488</f>
        <v>0</v>
      </c>
      <c r="AH488" s="304">
        <f>' ВВОД заполнить первым'!AH488</f>
        <v>0</v>
      </c>
      <c r="AI488" s="304">
        <f>' ВВОД заполнить первым'!AJ488</f>
        <v>0</v>
      </c>
      <c r="AJ488" s="304">
        <f>' ВВОД заполнить первым'!AK488</f>
        <v>0</v>
      </c>
      <c r="AK488" s="304">
        <f>' ВВОД заполнить первым'!AL488</f>
        <v>0</v>
      </c>
      <c r="AL488" s="304">
        <f>' ВВОД заполнить первым'!AM488</f>
        <v>0</v>
      </c>
      <c r="AM488" s="304">
        <f>' ВВОД заполнить первым'!AN488</f>
        <v>0</v>
      </c>
      <c r="AN488" s="304">
        <f>' ВВОД заполнить первым'!AO488</f>
        <v>0</v>
      </c>
      <c r="AO488" s="304">
        <f>' ВВОД заполнить первым'!AP488</f>
        <v>0</v>
      </c>
      <c r="AP488" s="304">
        <f>' ВВОД заполнить первым'!AQ488</f>
        <v>0</v>
      </c>
      <c r="AQ488" s="304">
        <f>' ВВОД заполнить первым'!AR488</f>
        <v>0</v>
      </c>
      <c r="AR488" s="304">
        <f>' ВВОД заполнить первым'!AS488</f>
        <v>0</v>
      </c>
      <c r="AS488" s="304">
        <f>' ВВОД заполнить первым'!AT488</f>
        <v>0</v>
      </c>
      <c r="AT488" s="304">
        <f>' ВВОД заполнить первым'!AU488</f>
        <v>0</v>
      </c>
      <c r="AU488" s="304">
        <f>' ВВОД заполнить первым'!AV488</f>
        <v>0</v>
      </c>
      <c r="AV488" s="304">
        <f>' ВВОД заполнить первым'!AW488</f>
        <v>0</v>
      </c>
      <c r="AW488" s="304">
        <f>' ВВОД заполнить первым'!AX488</f>
        <v>0</v>
      </c>
      <c r="AX488" s="304">
        <f>' ВВОД заполнить первым'!AY488</f>
        <v>0</v>
      </c>
      <c r="AY488" s="304">
        <f>' ВВОД заполнить первым'!AZ488</f>
        <v>0</v>
      </c>
      <c r="AZ488" s="304">
        <f>' ВВОД заполнить первым'!BA488</f>
        <v>0</v>
      </c>
      <c r="BA488" s="304">
        <f>' ВВОД заполнить первым'!BB488</f>
        <v>0</v>
      </c>
      <c r="BB488" s="304">
        <f>' ВВОД заполнить первым'!BC488</f>
        <v>0</v>
      </c>
      <c r="BC488" s="304">
        <f>' ВВОД заполнить первым'!BD488</f>
        <v>0</v>
      </c>
      <c r="BD488" s="304">
        <f>' ВВОД заполнить первым'!BE488</f>
        <v>0</v>
      </c>
      <c r="BE488" s="304">
        <f>' ВВОД заполнить первым'!BF488</f>
        <v>0</v>
      </c>
      <c r="BF488" s="304">
        <f>' ВВОД заполнить первым'!BG488</f>
        <v>0</v>
      </c>
      <c r="BG488" s="304">
        <f>' ВВОД заполнить первым'!BH488</f>
        <v>0</v>
      </c>
      <c r="BH488" s="304">
        <f>' ВВОД заполнить первым'!BI488</f>
        <v>0</v>
      </c>
      <c r="BI488" s="304">
        <f>' ВВОД заполнить первым'!BJ488</f>
        <v>0</v>
      </c>
      <c r="BJ488" s="304">
        <f>' ВВОД заполнить первым'!BK488</f>
        <v>0</v>
      </c>
      <c r="BK488" s="304">
        <f>' ВВОД заполнить первым'!BL488</f>
        <v>0</v>
      </c>
      <c r="BL488" s="304">
        <f>' ВВОД заполнить первым'!BM488</f>
        <v>0</v>
      </c>
      <c r="BM488" s="304">
        <f>' ВВОД заполнить первым'!BN488</f>
        <v>0</v>
      </c>
      <c r="BN488" s="304">
        <f>' ВВОД заполнить первым'!BO488</f>
        <v>0</v>
      </c>
      <c r="BO488" s="304">
        <f>' ВВОД заполнить первым'!BP488</f>
        <v>0</v>
      </c>
      <c r="BP488" s="304">
        <f>' ВВОД заполнить первым'!BQ488</f>
        <v>0</v>
      </c>
      <c r="BQ488" s="304">
        <f ca="1">' ВВОД заполнить первым'!BR488</f>
        <v>0</v>
      </c>
      <c r="BR488" s="304">
        <f ca="1">' ВВОД заполнить первым'!BS488</f>
        <v>0</v>
      </c>
      <c r="BS488" s="304">
        <f>' ВВОД заполнить первым'!BT488</f>
        <v>0</v>
      </c>
      <c r="BT488" s="304">
        <f ca="1">' ВВОД заполнить первым'!BU488</f>
        <v>119</v>
      </c>
      <c r="BU488" s="304">
        <f ca="1">' ВВОД заполнить первым'!BV488</f>
        <v>0</v>
      </c>
      <c r="BV488" s="304">
        <f ca="1">' ВВОД заполнить первым'!BW488</f>
        <v>0</v>
      </c>
      <c r="BW488" s="304">
        <f ca="1">' ВВОД заполнить первым'!BX488</f>
        <v>0</v>
      </c>
      <c r="BX488" s="304">
        <f ca="1">' ВВОД заполнить первым'!BY488</f>
        <v>0</v>
      </c>
      <c r="BY488" s="304">
        <f ca="1">' ВВОД заполнить первым'!BZ488</f>
        <v>0</v>
      </c>
      <c r="BZ488" s="304">
        <f ca="1">' ВВОД заполнить первым'!CA488</f>
        <v>0</v>
      </c>
      <c r="CA488" s="304">
        <f ca="1">' ВВОД заполнить первым'!CB488</f>
        <v>0</v>
      </c>
      <c r="CB488" s="304">
        <f ca="1">' ВВОД заполнить первым'!CC488</f>
        <v>0</v>
      </c>
      <c r="CC488" s="304">
        <f ca="1">' ВВОД заполнить первым'!CD488</f>
        <v>0</v>
      </c>
      <c r="CD488" s="304">
        <f ca="1">' ВВОД заполнить первым'!CE488</f>
        <v>0</v>
      </c>
      <c r="CE488" s="304">
        <f ca="1">' ВВОД заполнить первым'!CF488</f>
        <v>0</v>
      </c>
      <c r="CF488" s="304">
        <f ca="1">' ВВОД заполнить первым'!CG488</f>
        <v>0</v>
      </c>
      <c r="CG488" s="304">
        <f ca="1">' ВВОД заполнить первым'!CH488</f>
        <v>0</v>
      </c>
      <c r="CH488" s="304">
        <f ca="1">' ВВОД заполнить первым'!CI488</f>
        <v>0</v>
      </c>
      <c r="CI488" s="304">
        <f ca="1">' ВВОД заполнить первым'!CJ488</f>
        <v>0</v>
      </c>
      <c r="CJ488" s="304">
        <f ca="1">' ВВОД заполнить первым'!CK488</f>
        <v>0</v>
      </c>
      <c r="CK488" s="304">
        <f ca="1">' ВВОД заполнить первым'!CL488</f>
        <v>0</v>
      </c>
      <c r="CL488" s="304">
        <f ca="1">' ВВОД заполнить первым'!CM488</f>
        <v>0</v>
      </c>
      <c r="CM488" s="304">
        <f ca="1">' ВВОД заполнить первым'!CN488</f>
        <v>0</v>
      </c>
      <c r="CN488" s="304">
        <f ca="1">' ВВОД заполнить первым'!CO488</f>
        <v>0</v>
      </c>
      <c r="CO488" s="304">
        <f>' ВВОД заполнить первым'!CP488</f>
        <v>0</v>
      </c>
      <c r="CP488" s="304">
        <f>' ВВОД заполнить первым'!CQ488</f>
        <v>0</v>
      </c>
      <c r="CQ488" s="304">
        <f>' ВВОД заполнить первым'!CR488</f>
        <v>0</v>
      </c>
      <c r="CR488" s="304">
        <f>' ВВОД заполнить первым'!CS488</f>
        <v>0</v>
      </c>
      <c r="CS488" s="304">
        <f>' ВВОД заполнить первым'!CT488</f>
        <v>0</v>
      </c>
      <c r="CT488" s="304">
        <f>' ВВОД заполнить первым'!CU488</f>
        <v>0</v>
      </c>
      <c r="CU488" s="304">
        <f>' ВВОД заполнить первым'!CV488</f>
        <v>0</v>
      </c>
      <c r="CV488" s="304">
        <f>' ВВОД заполнить первым'!CW488</f>
        <v>0</v>
      </c>
      <c r="CW488" s="304">
        <f>' ВВОД заполнить первым'!CX488</f>
        <v>0</v>
      </c>
      <c r="CX488" s="304">
        <f>' ВВОД заполнить первым'!CY488</f>
        <v>0</v>
      </c>
      <c r="CY488" s="304">
        <f>' ВВОД заполнить первым'!CZ488</f>
        <v>0</v>
      </c>
      <c r="CZ488" s="304">
        <f>' ВВОД заполнить первым'!DA488</f>
        <v>0</v>
      </c>
      <c r="DA488" s="304">
        <f>' ВВОД заполнить первым'!DB488</f>
        <v>0</v>
      </c>
      <c r="DB488" s="304">
        <f>' ВВОД заполнить первым'!DC488</f>
        <v>0</v>
      </c>
      <c r="DC488" s="304">
        <f>' ВВОД заполнить первым'!DD488</f>
        <v>0</v>
      </c>
      <c r="DD488" s="304">
        <f>' ВВОД заполнить первым'!DE488</f>
        <v>0</v>
      </c>
      <c r="DE488" s="304">
        <f>' ВВОД заполнить первым'!DF488</f>
        <v>0</v>
      </c>
      <c r="DF488" s="304">
        <f>' ВВОД заполнить первым'!DG488</f>
        <v>0</v>
      </c>
      <c r="DG488" s="304">
        <f>' ВВОД заполнить первым'!DH488</f>
        <v>0</v>
      </c>
      <c r="DH488" s="304">
        <f>' ВВОД заполнить первым'!DI488</f>
        <v>0</v>
      </c>
      <c r="DI488" s="304">
        <f>' ВВОД заполнить первым'!DJ488</f>
        <v>0</v>
      </c>
      <c r="DJ488" s="304">
        <f>' ВВОД заполнить первым'!DK488</f>
        <v>0</v>
      </c>
      <c r="DK488" s="304">
        <f>' ВВОД заполнить первым'!DL488</f>
        <v>0</v>
      </c>
      <c r="DL488" s="304">
        <f>' ВВОД заполнить первым'!DM488</f>
        <v>0</v>
      </c>
      <c r="DM488" s="304">
        <f>' ВВОД заполнить первым'!DN488</f>
        <v>0</v>
      </c>
      <c r="DN488" s="304">
        <f>' ВВОД заполнить первым'!DO488</f>
        <v>0</v>
      </c>
      <c r="DO488" s="304">
        <f>' ВВОД заполнить первым'!DP488</f>
        <v>0</v>
      </c>
      <c r="DP488" s="304">
        <f>' ВВОД заполнить первым'!DQ488</f>
        <v>0</v>
      </c>
      <c r="DQ488" s="304">
        <f>' ВВОД заполнить первым'!DR488</f>
        <v>0</v>
      </c>
      <c r="DR488" s="304">
        <f>' ВВОД заполнить первым'!DS488</f>
        <v>0</v>
      </c>
      <c r="DS488" s="304">
        <f>' ВВОД заполнить первым'!DT488</f>
        <v>0</v>
      </c>
      <c r="DT488" s="304">
        <f>' ВВОД заполнить первым'!DU488</f>
        <v>0</v>
      </c>
      <c r="DU488" s="304">
        <f>' ВВОД заполнить первым'!DV488</f>
        <v>0</v>
      </c>
    </row>
    <row r="489" spans="1:125" s="14" customFormat="1" ht="25.5" hidden="1">
      <c r="A489" s="56"/>
      <c r="B489" s="23"/>
      <c r="C489" s="23"/>
      <c r="D489" s="23"/>
      <c r="E489" s="23"/>
      <c r="F489" s="23"/>
      <c r="G489" s="23"/>
      <c r="H489" s="23"/>
      <c r="I489" s="23"/>
      <c r="J489" s="23"/>
      <c r="K489" s="23"/>
      <c r="L489" s="23"/>
      <c r="M489" s="23"/>
      <c r="N489" s="23"/>
      <c r="O489" s="63" t="s">
        <v>175</v>
      </c>
      <c r="P489" s="304">
        <f>' ВВОД заполнить первым'!P489</f>
        <v>0</v>
      </c>
      <c r="Q489" s="304">
        <f>' ВВОД заполнить первым'!Q489</f>
        <v>0</v>
      </c>
      <c r="R489" s="304">
        <f>' ВВОД заполнить первым'!R489</f>
        <v>0</v>
      </c>
      <c r="S489" s="304">
        <f>' ВВОД заполнить первым'!S489</f>
        <v>0</v>
      </c>
      <c r="T489" s="304">
        <f>' ВВОД заполнить первым'!T489</f>
        <v>0</v>
      </c>
      <c r="U489" s="304">
        <f>' ВВОД заполнить первым'!U489</f>
        <v>0</v>
      </c>
      <c r="V489" s="304">
        <f>' ВВОД заполнить первым'!V489</f>
        <v>0</v>
      </c>
      <c r="W489" s="304">
        <f>' ВВОД заполнить первым'!W489</f>
        <v>0</v>
      </c>
      <c r="X489" s="304">
        <f>' ВВОД заполнить первым'!X489</f>
        <v>0</v>
      </c>
      <c r="Y489" s="304">
        <f>' ВВОД заполнить первым'!Y489</f>
        <v>0</v>
      </c>
      <c r="Z489" s="304">
        <f>' ВВОД заполнить первым'!Z489</f>
        <v>0</v>
      </c>
      <c r="AA489" s="304">
        <f>' ВВОД заполнить первым'!AA489</f>
        <v>0</v>
      </c>
      <c r="AB489" s="304">
        <f>' ВВОД заполнить первым'!AB489</f>
        <v>0</v>
      </c>
      <c r="AC489" s="304">
        <f>' ВВОД заполнить первым'!AC489</f>
        <v>0</v>
      </c>
      <c r="AD489" s="304">
        <f>' ВВОД заполнить первым'!AD489</f>
        <v>0</v>
      </c>
      <c r="AE489" s="304">
        <f>' ВВОД заполнить первым'!AE489</f>
        <v>0</v>
      </c>
      <c r="AF489" s="304">
        <f>' ВВОД заполнить первым'!AF489</f>
        <v>0</v>
      </c>
      <c r="AG489" s="304">
        <f>' ВВОД заполнить первым'!AG489</f>
        <v>0</v>
      </c>
      <c r="AH489" s="304">
        <f>' ВВОД заполнить первым'!AH489</f>
        <v>0</v>
      </c>
      <c r="AI489" s="304">
        <f>' ВВОД заполнить первым'!AJ489</f>
        <v>0</v>
      </c>
      <c r="AJ489" s="304">
        <f>' ВВОД заполнить первым'!AK489</f>
        <v>0</v>
      </c>
      <c r="AK489" s="304">
        <f>' ВВОД заполнить первым'!AL489</f>
        <v>0</v>
      </c>
      <c r="AL489" s="304">
        <f>' ВВОД заполнить первым'!AM489</f>
        <v>0</v>
      </c>
      <c r="AM489" s="304">
        <f>' ВВОД заполнить первым'!AN489</f>
        <v>0</v>
      </c>
      <c r="AN489" s="304">
        <f>' ВВОД заполнить первым'!AO489</f>
        <v>0</v>
      </c>
      <c r="AO489" s="304">
        <f>' ВВОД заполнить первым'!AP489</f>
        <v>0</v>
      </c>
      <c r="AP489" s="304">
        <f>' ВВОД заполнить первым'!AQ489</f>
        <v>0</v>
      </c>
      <c r="AQ489" s="304">
        <f>' ВВОД заполнить первым'!AR489</f>
        <v>0</v>
      </c>
      <c r="AR489" s="304">
        <f>' ВВОД заполнить первым'!AS489</f>
        <v>0</v>
      </c>
      <c r="AS489" s="304">
        <f>' ВВОД заполнить первым'!AT489</f>
        <v>0</v>
      </c>
      <c r="AT489" s="304">
        <f>' ВВОД заполнить первым'!AU489</f>
        <v>0</v>
      </c>
      <c r="AU489" s="304">
        <f>' ВВОД заполнить первым'!AV489</f>
        <v>0</v>
      </c>
      <c r="AV489" s="304">
        <f>' ВВОД заполнить первым'!AW489</f>
        <v>0</v>
      </c>
      <c r="AW489" s="304">
        <f>' ВВОД заполнить первым'!AX489</f>
        <v>0</v>
      </c>
      <c r="AX489" s="304">
        <f>' ВВОД заполнить первым'!AY489</f>
        <v>0</v>
      </c>
      <c r="AY489" s="304">
        <f>' ВВОД заполнить первым'!AZ489</f>
        <v>0</v>
      </c>
      <c r="AZ489" s="304">
        <f>' ВВОД заполнить первым'!BA489</f>
        <v>0</v>
      </c>
      <c r="BA489" s="304">
        <f>' ВВОД заполнить первым'!BB489</f>
        <v>0</v>
      </c>
      <c r="BB489" s="304">
        <f>' ВВОД заполнить первым'!BC489</f>
        <v>0</v>
      </c>
      <c r="BC489" s="304">
        <f>' ВВОД заполнить первым'!BD489</f>
        <v>0</v>
      </c>
      <c r="BD489" s="304">
        <f>' ВВОД заполнить первым'!BE489</f>
        <v>0</v>
      </c>
      <c r="BE489" s="304">
        <f>' ВВОД заполнить первым'!BF489</f>
        <v>0</v>
      </c>
      <c r="BF489" s="304">
        <f>' ВВОД заполнить первым'!BG489</f>
        <v>0</v>
      </c>
      <c r="BG489" s="304">
        <f>' ВВОД заполнить первым'!BH489</f>
        <v>0</v>
      </c>
      <c r="BH489" s="304">
        <f>' ВВОД заполнить первым'!BI489</f>
        <v>0</v>
      </c>
      <c r="BI489" s="304">
        <f>' ВВОД заполнить первым'!BJ489</f>
        <v>0</v>
      </c>
      <c r="BJ489" s="304">
        <f>' ВВОД заполнить первым'!BK489</f>
        <v>0</v>
      </c>
      <c r="BK489" s="304">
        <f>' ВВОД заполнить первым'!BL489</f>
        <v>0</v>
      </c>
      <c r="BL489" s="304">
        <f>' ВВОД заполнить первым'!BM489</f>
        <v>0</v>
      </c>
      <c r="BM489" s="304">
        <f>' ВВОД заполнить первым'!BN489</f>
        <v>0</v>
      </c>
      <c r="BN489" s="304">
        <f>' ВВОД заполнить первым'!BO489</f>
        <v>0</v>
      </c>
      <c r="BO489" s="304">
        <f>' ВВОД заполнить первым'!BP489</f>
        <v>0</v>
      </c>
      <c r="BP489" s="304">
        <f>' ВВОД заполнить первым'!BQ489</f>
        <v>0</v>
      </c>
      <c r="BQ489" s="304">
        <f ca="1">' ВВОД заполнить первым'!BR489</f>
        <v>0</v>
      </c>
      <c r="BR489" s="304">
        <f ca="1">' ВВОД заполнить первым'!BS489</f>
        <v>0</v>
      </c>
      <c r="BS489" s="304">
        <f>' ВВОД заполнить первым'!BT489</f>
        <v>0</v>
      </c>
      <c r="BT489" s="304">
        <f ca="1">' ВВОД заполнить первым'!BU489</f>
        <v>119</v>
      </c>
      <c r="BU489" s="304">
        <f ca="1">' ВВОД заполнить первым'!BV489</f>
        <v>0</v>
      </c>
      <c r="BV489" s="304">
        <f ca="1">' ВВОД заполнить первым'!BW489</f>
        <v>0</v>
      </c>
      <c r="BW489" s="304">
        <f ca="1">' ВВОД заполнить первым'!BX489</f>
        <v>0</v>
      </c>
      <c r="BX489" s="304">
        <f ca="1">' ВВОД заполнить первым'!BY489</f>
        <v>0</v>
      </c>
      <c r="BY489" s="304">
        <f ca="1">' ВВОД заполнить первым'!BZ489</f>
        <v>0</v>
      </c>
      <c r="BZ489" s="304">
        <f ca="1">' ВВОД заполнить первым'!CA489</f>
        <v>0</v>
      </c>
      <c r="CA489" s="304">
        <f ca="1">' ВВОД заполнить первым'!CB489</f>
        <v>0</v>
      </c>
      <c r="CB489" s="304">
        <f ca="1">' ВВОД заполнить первым'!CC489</f>
        <v>0</v>
      </c>
      <c r="CC489" s="304">
        <f ca="1">' ВВОД заполнить первым'!CD489</f>
        <v>0</v>
      </c>
      <c r="CD489" s="304">
        <f ca="1">' ВВОД заполнить первым'!CE489</f>
        <v>0</v>
      </c>
      <c r="CE489" s="304">
        <f ca="1">' ВВОД заполнить первым'!CF489</f>
        <v>0</v>
      </c>
      <c r="CF489" s="304">
        <f ca="1">' ВВОД заполнить первым'!CG489</f>
        <v>0</v>
      </c>
      <c r="CG489" s="304">
        <f ca="1">' ВВОД заполнить первым'!CH489</f>
        <v>0</v>
      </c>
      <c r="CH489" s="304">
        <f ca="1">' ВВОД заполнить первым'!CI489</f>
        <v>0</v>
      </c>
      <c r="CI489" s="304">
        <f ca="1">' ВВОД заполнить первым'!CJ489</f>
        <v>0</v>
      </c>
      <c r="CJ489" s="304">
        <f ca="1">' ВВОД заполнить первым'!CK489</f>
        <v>0</v>
      </c>
      <c r="CK489" s="304">
        <f ca="1">' ВВОД заполнить первым'!CL489</f>
        <v>0</v>
      </c>
      <c r="CL489" s="304">
        <f ca="1">' ВВОД заполнить первым'!CM489</f>
        <v>0</v>
      </c>
      <c r="CM489" s="304">
        <f ca="1">' ВВОД заполнить первым'!CN489</f>
        <v>0</v>
      </c>
      <c r="CN489" s="304">
        <f ca="1">' ВВОД заполнить первым'!CO489</f>
        <v>0</v>
      </c>
      <c r="CO489" s="304">
        <f>' ВВОД заполнить первым'!CP489</f>
        <v>0</v>
      </c>
      <c r="CP489" s="304">
        <f>' ВВОД заполнить первым'!CQ489</f>
        <v>0</v>
      </c>
      <c r="CQ489" s="304">
        <f>' ВВОД заполнить первым'!CR489</f>
        <v>0</v>
      </c>
      <c r="CR489" s="304">
        <f>' ВВОД заполнить первым'!CS489</f>
        <v>0</v>
      </c>
      <c r="CS489" s="304">
        <f>' ВВОД заполнить первым'!CT489</f>
        <v>0</v>
      </c>
      <c r="CT489" s="304">
        <f>' ВВОД заполнить первым'!CU489</f>
        <v>0</v>
      </c>
      <c r="CU489" s="304">
        <f>' ВВОД заполнить первым'!CV489</f>
        <v>0</v>
      </c>
      <c r="CV489" s="304">
        <f>' ВВОД заполнить первым'!CW489</f>
        <v>0</v>
      </c>
      <c r="CW489" s="304">
        <f>' ВВОД заполнить первым'!CX489</f>
        <v>0</v>
      </c>
      <c r="CX489" s="304">
        <f>' ВВОД заполнить первым'!CY489</f>
        <v>0</v>
      </c>
      <c r="CY489" s="304">
        <f>' ВВОД заполнить первым'!CZ489</f>
        <v>0</v>
      </c>
      <c r="CZ489" s="304">
        <f>' ВВОД заполнить первым'!DA489</f>
        <v>0</v>
      </c>
      <c r="DA489" s="304">
        <f>' ВВОД заполнить первым'!DB489</f>
        <v>0</v>
      </c>
      <c r="DB489" s="304">
        <f>' ВВОД заполнить первым'!DC489</f>
        <v>0</v>
      </c>
      <c r="DC489" s="304">
        <f>' ВВОД заполнить первым'!DD489</f>
        <v>0</v>
      </c>
      <c r="DD489" s="304">
        <f>' ВВОД заполнить первым'!DE489</f>
        <v>0</v>
      </c>
      <c r="DE489" s="304">
        <f>' ВВОД заполнить первым'!DF489</f>
        <v>0</v>
      </c>
      <c r="DF489" s="304">
        <f>' ВВОД заполнить первым'!DG489</f>
        <v>0</v>
      </c>
      <c r="DG489" s="304">
        <f>' ВВОД заполнить первым'!DH489</f>
        <v>0</v>
      </c>
      <c r="DH489" s="304">
        <f>' ВВОД заполнить первым'!DI489</f>
        <v>0</v>
      </c>
      <c r="DI489" s="304">
        <f>' ВВОД заполнить первым'!DJ489</f>
        <v>0</v>
      </c>
      <c r="DJ489" s="304">
        <f>' ВВОД заполнить первым'!DK489</f>
        <v>0</v>
      </c>
      <c r="DK489" s="304">
        <f>' ВВОД заполнить первым'!DL489</f>
        <v>0</v>
      </c>
      <c r="DL489" s="304">
        <f>' ВВОД заполнить первым'!DM489</f>
        <v>0</v>
      </c>
      <c r="DM489" s="304">
        <f>' ВВОД заполнить первым'!DN489</f>
        <v>0</v>
      </c>
      <c r="DN489" s="304">
        <f>' ВВОД заполнить первым'!DO489</f>
        <v>0</v>
      </c>
      <c r="DO489" s="304">
        <f>' ВВОД заполнить первым'!DP489</f>
        <v>0</v>
      </c>
      <c r="DP489" s="304">
        <f>' ВВОД заполнить первым'!DQ489</f>
        <v>0</v>
      </c>
      <c r="DQ489" s="304">
        <f>' ВВОД заполнить первым'!DR489</f>
        <v>0</v>
      </c>
      <c r="DR489" s="304">
        <f>' ВВОД заполнить первым'!DS489</f>
        <v>0</v>
      </c>
      <c r="DS489" s="304">
        <f>' ВВОД заполнить первым'!DT489</f>
        <v>0</v>
      </c>
      <c r="DT489" s="304">
        <f>' ВВОД заполнить первым'!DU489</f>
        <v>0</v>
      </c>
      <c r="DU489" s="304">
        <f>' ВВОД заполнить первым'!DV489</f>
        <v>0</v>
      </c>
    </row>
    <row r="490" spans="1:125" s="14" customFormat="1" ht="25.5" hidden="1">
      <c r="A490" s="56"/>
      <c r="B490" s="23"/>
      <c r="C490" s="23"/>
      <c r="D490" s="23"/>
      <c r="E490" s="23"/>
      <c r="F490" s="23"/>
      <c r="G490" s="23"/>
      <c r="H490" s="23"/>
      <c r="I490" s="23"/>
      <c r="J490" s="23"/>
      <c r="K490" s="23"/>
      <c r="L490" s="23"/>
      <c r="M490" s="23"/>
      <c r="N490" s="23"/>
      <c r="O490" s="63" t="s">
        <v>175</v>
      </c>
      <c r="P490" s="304">
        <f>' ВВОД заполнить первым'!P490</f>
        <v>0</v>
      </c>
      <c r="Q490" s="304">
        <f>' ВВОД заполнить первым'!Q490</f>
        <v>0</v>
      </c>
      <c r="R490" s="304">
        <f>' ВВОД заполнить первым'!R490</f>
        <v>0</v>
      </c>
      <c r="S490" s="304">
        <f>' ВВОД заполнить первым'!S490</f>
        <v>0</v>
      </c>
      <c r="T490" s="304">
        <f>' ВВОД заполнить первым'!T490</f>
        <v>0</v>
      </c>
      <c r="U490" s="304">
        <f>' ВВОД заполнить первым'!U490</f>
        <v>0</v>
      </c>
      <c r="V490" s="304">
        <f>' ВВОД заполнить первым'!V490</f>
        <v>0</v>
      </c>
      <c r="W490" s="304">
        <f>' ВВОД заполнить первым'!W490</f>
        <v>0</v>
      </c>
      <c r="X490" s="304">
        <f>' ВВОД заполнить первым'!X490</f>
        <v>0</v>
      </c>
      <c r="Y490" s="304">
        <f>' ВВОД заполнить первым'!Y490</f>
        <v>0</v>
      </c>
      <c r="Z490" s="304">
        <f>' ВВОД заполнить первым'!Z490</f>
        <v>0</v>
      </c>
      <c r="AA490" s="304">
        <f>' ВВОД заполнить первым'!AA490</f>
        <v>0</v>
      </c>
      <c r="AB490" s="304">
        <f>' ВВОД заполнить первым'!AB490</f>
        <v>0</v>
      </c>
      <c r="AC490" s="304">
        <f>' ВВОД заполнить первым'!AC490</f>
        <v>0</v>
      </c>
      <c r="AD490" s="304">
        <f>' ВВОД заполнить первым'!AD490</f>
        <v>0</v>
      </c>
      <c r="AE490" s="304">
        <f>' ВВОД заполнить первым'!AE490</f>
        <v>0</v>
      </c>
      <c r="AF490" s="304">
        <f>' ВВОД заполнить первым'!AF490</f>
        <v>0</v>
      </c>
      <c r="AG490" s="304">
        <f>' ВВОД заполнить первым'!AG490</f>
        <v>0</v>
      </c>
      <c r="AH490" s="304">
        <f>' ВВОД заполнить первым'!AH490</f>
        <v>0</v>
      </c>
      <c r="AI490" s="304">
        <f>' ВВОД заполнить первым'!AJ490</f>
        <v>0</v>
      </c>
      <c r="AJ490" s="304">
        <f>' ВВОД заполнить первым'!AK490</f>
        <v>0</v>
      </c>
      <c r="AK490" s="304">
        <f>' ВВОД заполнить первым'!AL490</f>
        <v>0</v>
      </c>
      <c r="AL490" s="304">
        <f>' ВВОД заполнить первым'!AM490</f>
        <v>0</v>
      </c>
      <c r="AM490" s="304">
        <f>' ВВОД заполнить первым'!AN490</f>
        <v>0</v>
      </c>
      <c r="AN490" s="304">
        <f>' ВВОД заполнить первым'!AO490</f>
        <v>0</v>
      </c>
      <c r="AO490" s="304">
        <f>' ВВОД заполнить первым'!AP490</f>
        <v>0</v>
      </c>
      <c r="AP490" s="304">
        <f>' ВВОД заполнить первым'!AQ490</f>
        <v>0</v>
      </c>
      <c r="AQ490" s="304">
        <f>' ВВОД заполнить первым'!AR490</f>
        <v>0</v>
      </c>
      <c r="AR490" s="304">
        <f>' ВВОД заполнить первым'!AS490</f>
        <v>0</v>
      </c>
      <c r="AS490" s="304">
        <f>' ВВОД заполнить первым'!AT490</f>
        <v>0</v>
      </c>
      <c r="AT490" s="304">
        <f>' ВВОД заполнить первым'!AU490</f>
        <v>0</v>
      </c>
      <c r="AU490" s="304">
        <f>' ВВОД заполнить первым'!AV490</f>
        <v>0</v>
      </c>
      <c r="AV490" s="304">
        <f>' ВВОД заполнить первым'!AW490</f>
        <v>0</v>
      </c>
      <c r="AW490" s="304">
        <f>' ВВОД заполнить первым'!AX490</f>
        <v>0</v>
      </c>
      <c r="AX490" s="304">
        <f>' ВВОД заполнить первым'!AY490</f>
        <v>0</v>
      </c>
      <c r="AY490" s="304">
        <f>' ВВОД заполнить первым'!AZ490</f>
        <v>0</v>
      </c>
      <c r="AZ490" s="304">
        <f>' ВВОД заполнить первым'!BA490</f>
        <v>0</v>
      </c>
      <c r="BA490" s="304">
        <f>' ВВОД заполнить первым'!BB490</f>
        <v>0</v>
      </c>
      <c r="BB490" s="304">
        <f>' ВВОД заполнить первым'!BC490</f>
        <v>0</v>
      </c>
      <c r="BC490" s="304">
        <f>' ВВОД заполнить первым'!BD490</f>
        <v>0</v>
      </c>
      <c r="BD490" s="304">
        <f>' ВВОД заполнить первым'!BE490</f>
        <v>0</v>
      </c>
      <c r="BE490" s="304">
        <f>' ВВОД заполнить первым'!BF490</f>
        <v>0</v>
      </c>
      <c r="BF490" s="304">
        <f>' ВВОД заполнить первым'!BG490</f>
        <v>0</v>
      </c>
      <c r="BG490" s="304">
        <f>' ВВОД заполнить первым'!BH490</f>
        <v>0</v>
      </c>
      <c r="BH490" s="304">
        <f>' ВВОД заполнить первым'!BI490</f>
        <v>0</v>
      </c>
      <c r="BI490" s="304">
        <f>' ВВОД заполнить первым'!BJ490</f>
        <v>0</v>
      </c>
      <c r="BJ490" s="304">
        <f>' ВВОД заполнить первым'!BK490</f>
        <v>0</v>
      </c>
      <c r="BK490" s="304">
        <f>' ВВОД заполнить первым'!BL490</f>
        <v>0</v>
      </c>
      <c r="BL490" s="304">
        <f>' ВВОД заполнить первым'!BM490</f>
        <v>0</v>
      </c>
      <c r="BM490" s="304">
        <f>' ВВОД заполнить первым'!BN490</f>
        <v>0</v>
      </c>
      <c r="BN490" s="304">
        <f>' ВВОД заполнить первым'!BO490</f>
        <v>0</v>
      </c>
      <c r="BO490" s="304">
        <f>' ВВОД заполнить первым'!BP490</f>
        <v>0</v>
      </c>
      <c r="BP490" s="304">
        <f>' ВВОД заполнить первым'!BQ490</f>
        <v>0</v>
      </c>
      <c r="BQ490" s="304">
        <f ca="1">' ВВОД заполнить первым'!BR490</f>
        <v>0</v>
      </c>
      <c r="BR490" s="304">
        <f ca="1">' ВВОД заполнить первым'!BS490</f>
        <v>0</v>
      </c>
      <c r="BS490" s="304">
        <f>' ВВОД заполнить первым'!BT490</f>
        <v>0</v>
      </c>
      <c r="BT490" s="304">
        <f ca="1">' ВВОД заполнить первым'!BU490</f>
        <v>119</v>
      </c>
      <c r="BU490" s="304">
        <f ca="1">' ВВОД заполнить первым'!BV490</f>
        <v>0</v>
      </c>
      <c r="BV490" s="304">
        <f ca="1">' ВВОД заполнить первым'!BW490</f>
        <v>0</v>
      </c>
      <c r="BW490" s="304">
        <f ca="1">' ВВОД заполнить первым'!BX490</f>
        <v>0</v>
      </c>
      <c r="BX490" s="304">
        <f ca="1">' ВВОД заполнить первым'!BY490</f>
        <v>0</v>
      </c>
      <c r="BY490" s="304">
        <f ca="1">' ВВОД заполнить первым'!BZ490</f>
        <v>0</v>
      </c>
      <c r="BZ490" s="304">
        <f ca="1">' ВВОД заполнить первым'!CA490</f>
        <v>0</v>
      </c>
      <c r="CA490" s="304">
        <f ca="1">' ВВОД заполнить первым'!CB490</f>
        <v>0</v>
      </c>
      <c r="CB490" s="304">
        <f ca="1">' ВВОД заполнить первым'!CC490</f>
        <v>0</v>
      </c>
      <c r="CC490" s="304">
        <f ca="1">' ВВОД заполнить первым'!CD490</f>
        <v>0</v>
      </c>
      <c r="CD490" s="304">
        <f ca="1">' ВВОД заполнить первым'!CE490</f>
        <v>0</v>
      </c>
      <c r="CE490" s="304">
        <f ca="1">' ВВОД заполнить первым'!CF490</f>
        <v>0</v>
      </c>
      <c r="CF490" s="304">
        <f ca="1">' ВВОД заполнить первым'!CG490</f>
        <v>0</v>
      </c>
      <c r="CG490" s="304">
        <f ca="1">' ВВОД заполнить первым'!CH490</f>
        <v>0</v>
      </c>
      <c r="CH490" s="304">
        <f ca="1">' ВВОД заполнить первым'!CI490</f>
        <v>0</v>
      </c>
      <c r="CI490" s="304">
        <f ca="1">' ВВОД заполнить первым'!CJ490</f>
        <v>0</v>
      </c>
      <c r="CJ490" s="304">
        <f ca="1">' ВВОД заполнить первым'!CK490</f>
        <v>0</v>
      </c>
      <c r="CK490" s="304">
        <f ca="1">' ВВОД заполнить первым'!CL490</f>
        <v>0</v>
      </c>
      <c r="CL490" s="304">
        <f ca="1">' ВВОД заполнить первым'!CM490</f>
        <v>0</v>
      </c>
      <c r="CM490" s="304">
        <f ca="1">' ВВОД заполнить первым'!CN490</f>
        <v>0</v>
      </c>
      <c r="CN490" s="304">
        <f ca="1">' ВВОД заполнить первым'!CO490</f>
        <v>0</v>
      </c>
      <c r="CO490" s="304">
        <f>' ВВОД заполнить первым'!CP490</f>
        <v>0</v>
      </c>
      <c r="CP490" s="304">
        <f>' ВВОД заполнить первым'!CQ490</f>
        <v>0</v>
      </c>
      <c r="CQ490" s="304">
        <f>' ВВОД заполнить первым'!CR490</f>
        <v>0</v>
      </c>
      <c r="CR490" s="304">
        <f>' ВВОД заполнить первым'!CS490</f>
        <v>0</v>
      </c>
      <c r="CS490" s="304">
        <f>' ВВОД заполнить первым'!CT490</f>
        <v>0</v>
      </c>
      <c r="CT490" s="304">
        <f>' ВВОД заполнить первым'!CU490</f>
        <v>0</v>
      </c>
      <c r="CU490" s="304">
        <f>' ВВОД заполнить первым'!CV490</f>
        <v>0</v>
      </c>
      <c r="CV490" s="304">
        <f>' ВВОД заполнить первым'!CW490</f>
        <v>0</v>
      </c>
      <c r="CW490" s="304">
        <f>' ВВОД заполнить первым'!CX490</f>
        <v>0</v>
      </c>
      <c r="CX490" s="304">
        <f>' ВВОД заполнить первым'!CY490</f>
        <v>0</v>
      </c>
      <c r="CY490" s="304">
        <f>' ВВОД заполнить первым'!CZ490</f>
        <v>0</v>
      </c>
      <c r="CZ490" s="304">
        <f>' ВВОД заполнить первым'!DA490</f>
        <v>0</v>
      </c>
      <c r="DA490" s="304">
        <f>' ВВОД заполнить первым'!DB490</f>
        <v>0</v>
      </c>
      <c r="DB490" s="304">
        <f>' ВВОД заполнить первым'!DC490</f>
        <v>0</v>
      </c>
      <c r="DC490" s="304">
        <f>' ВВОД заполнить первым'!DD490</f>
        <v>0</v>
      </c>
      <c r="DD490" s="304">
        <f>' ВВОД заполнить первым'!DE490</f>
        <v>0</v>
      </c>
      <c r="DE490" s="304">
        <f>' ВВОД заполнить первым'!DF490</f>
        <v>0</v>
      </c>
      <c r="DF490" s="304">
        <f>' ВВОД заполнить первым'!DG490</f>
        <v>0</v>
      </c>
      <c r="DG490" s="304">
        <f>' ВВОД заполнить первым'!DH490</f>
        <v>0</v>
      </c>
      <c r="DH490" s="304">
        <f>' ВВОД заполнить первым'!DI490</f>
        <v>0</v>
      </c>
      <c r="DI490" s="304">
        <f>' ВВОД заполнить первым'!DJ490</f>
        <v>0</v>
      </c>
      <c r="DJ490" s="304">
        <f>' ВВОД заполнить первым'!DK490</f>
        <v>0</v>
      </c>
      <c r="DK490" s="304">
        <f>' ВВОД заполнить первым'!DL490</f>
        <v>0</v>
      </c>
      <c r="DL490" s="304">
        <f>' ВВОД заполнить первым'!DM490</f>
        <v>0</v>
      </c>
      <c r="DM490" s="304">
        <f>' ВВОД заполнить первым'!DN490</f>
        <v>0</v>
      </c>
      <c r="DN490" s="304">
        <f>' ВВОД заполнить первым'!DO490</f>
        <v>0</v>
      </c>
      <c r="DO490" s="304">
        <f>' ВВОД заполнить первым'!DP490</f>
        <v>0</v>
      </c>
      <c r="DP490" s="304">
        <f>' ВВОД заполнить первым'!DQ490</f>
        <v>0</v>
      </c>
      <c r="DQ490" s="304">
        <f>' ВВОД заполнить первым'!DR490</f>
        <v>0</v>
      </c>
      <c r="DR490" s="304">
        <f>' ВВОД заполнить первым'!DS490</f>
        <v>0</v>
      </c>
      <c r="DS490" s="304">
        <f>' ВВОД заполнить первым'!DT490</f>
        <v>0</v>
      </c>
      <c r="DT490" s="304">
        <f>' ВВОД заполнить первым'!DU490</f>
        <v>0</v>
      </c>
      <c r="DU490" s="304">
        <f>' ВВОД заполнить первым'!DV490</f>
        <v>0</v>
      </c>
    </row>
    <row r="491" spans="1:125" s="14" customFormat="1" ht="25.5" hidden="1">
      <c r="A491" s="56"/>
      <c r="B491" s="23"/>
      <c r="C491" s="23"/>
      <c r="D491" s="23"/>
      <c r="E491" s="23"/>
      <c r="F491" s="23"/>
      <c r="G491" s="23"/>
      <c r="H491" s="23"/>
      <c r="I491" s="23"/>
      <c r="J491" s="23"/>
      <c r="K491" s="23"/>
      <c r="L491" s="23"/>
      <c r="M491" s="23"/>
      <c r="N491" s="23"/>
      <c r="O491" s="63" t="s">
        <v>175</v>
      </c>
      <c r="P491" s="304">
        <f>' ВВОД заполнить первым'!P491</f>
        <v>0</v>
      </c>
      <c r="Q491" s="304">
        <f>' ВВОД заполнить первым'!Q491</f>
        <v>0</v>
      </c>
      <c r="R491" s="304">
        <f>' ВВОД заполнить первым'!R491</f>
        <v>0</v>
      </c>
      <c r="S491" s="304">
        <f>' ВВОД заполнить первым'!S491</f>
        <v>0</v>
      </c>
      <c r="T491" s="304">
        <f>' ВВОД заполнить первым'!T491</f>
        <v>0</v>
      </c>
      <c r="U491" s="304">
        <f>' ВВОД заполнить первым'!U491</f>
        <v>0</v>
      </c>
      <c r="V491" s="304">
        <f>' ВВОД заполнить первым'!V491</f>
        <v>0</v>
      </c>
      <c r="W491" s="304">
        <f>' ВВОД заполнить первым'!W491</f>
        <v>0</v>
      </c>
      <c r="X491" s="304">
        <f>' ВВОД заполнить первым'!X491</f>
        <v>0</v>
      </c>
      <c r="Y491" s="304">
        <f>' ВВОД заполнить первым'!Y491</f>
        <v>0</v>
      </c>
      <c r="Z491" s="304">
        <f>' ВВОД заполнить первым'!Z491</f>
        <v>0</v>
      </c>
      <c r="AA491" s="304">
        <f>' ВВОД заполнить первым'!AA491</f>
        <v>0</v>
      </c>
      <c r="AB491" s="304">
        <f>' ВВОД заполнить первым'!AB491</f>
        <v>0</v>
      </c>
      <c r="AC491" s="304">
        <f>' ВВОД заполнить первым'!AC491</f>
        <v>0</v>
      </c>
      <c r="AD491" s="304">
        <f>' ВВОД заполнить первым'!AD491</f>
        <v>0</v>
      </c>
      <c r="AE491" s="304">
        <f>' ВВОД заполнить первым'!AE491</f>
        <v>0</v>
      </c>
      <c r="AF491" s="304">
        <f>' ВВОД заполнить первым'!AF491</f>
        <v>0</v>
      </c>
      <c r="AG491" s="304">
        <f>' ВВОД заполнить первым'!AG491</f>
        <v>0</v>
      </c>
      <c r="AH491" s="304">
        <f>' ВВОД заполнить первым'!AH491</f>
        <v>0</v>
      </c>
      <c r="AI491" s="304">
        <f>' ВВОД заполнить первым'!AJ491</f>
        <v>0</v>
      </c>
      <c r="AJ491" s="304">
        <f>' ВВОД заполнить первым'!AK491</f>
        <v>0</v>
      </c>
      <c r="AK491" s="304">
        <f>' ВВОД заполнить первым'!AL491</f>
        <v>0</v>
      </c>
      <c r="AL491" s="304">
        <f>' ВВОД заполнить первым'!AM491</f>
        <v>0</v>
      </c>
      <c r="AM491" s="304">
        <f>' ВВОД заполнить первым'!AN491</f>
        <v>0</v>
      </c>
      <c r="AN491" s="304">
        <f>' ВВОД заполнить первым'!AO491</f>
        <v>0</v>
      </c>
      <c r="AO491" s="304">
        <f>' ВВОД заполнить первым'!AP491</f>
        <v>0</v>
      </c>
      <c r="AP491" s="304">
        <f>' ВВОД заполнить первым'!AQ491</f>
        <v>0</v>
      </c>
      <c r="AQ491" s="304">
        <f>' ВВОД заполнить первым'!AR491</f>
        <v>0</v>
      </c>
      <c r="AR491" s="304">
        <f>' ВВОД заполнить первым'!AS491</f>
        <v>0</v>
      </c>
      <c r="AS491" s="304">
        <f>' ВВОД заполнить первым'!AT491</f>
        <v>0</v>
      </c>
      <c r="AT491" s="304">
        <f>' ВВОД заполнить первым'!AU491</f>
        <v>0</v>
      </c>
      <c r="AU491" s="304">
        <f>' ВВОД заполнить первым'!AV491</f>
        <v>0</v>
      </c>
      <c r="AV491" s="304">
        <f>' ВВОД заполнить первым'!AW491</f>
        <v>0</v>
      </c>
      <c r="AW491" s="304">
        <f>' ВВОД заполнить первым'!AX491</f>
        <v>0</v>
      </c>
      <c r="AX491" s="304">
        <f>' ВВОД заполнить первым'!AY491</f>
        <v>0</v>
      </c>
      <c r="AY491" s="304">
        <f>' ВВОД заполнить первым'!AZ491</f>
        <v>0</v>
      </c>
      <c r="AZ491" s="304">
        <f>' ВВОД заполнить первым'!BA491</f>
        <v>0</v>
      </c>
      <c r="BA491" s="304">
        <f>' ВВОД заполнить первым'!BB491</f>
        <v>0</v>
      </c>
      <c r="BB491" s="304">
        <f>' ВВОД заполнить первым'!BC491</f>
        <v>0</v>
      </c>
      <c r="BC491" s="304">
        <f>' ВВОД заполнить первым'!BD491</f>
        <v>0</v>
      </c>
      <c r="BD491" s="304">
        <f>' ВВОД заполнить первым'!BE491</f>
        <v>0</v>
      </c>
      <c r="BE491" s="304">
        <f>' ВВОД заполнить первым'!BF491</f>
        <v>0</v>
      </c>
      <c r="BF491" s="304">
        <f>' ВВОД заполнить первым'!BG491</f>
        <v>0</v>
      </c>
      <c r="BG491" s="304">
        <f>' ВВОД заполнить первым'!BH491</f>
        <v>0</v>
      </c>
      <c r="BH491" s="304">
        <f>' ВВОД заполнить первым'!BI491</f>
        <v>0</v>
      </c>
      <c r="BI491" s="304">
        <f>' ВВОД заполнить первым'!BJ491</f>
        <v>0</v>
      </c>
      <c r="BJ491" s="304">
        <f>' ВВОД заполнить первым'!BK491</f>
        <v>0</v>
      </c>
      <c r="BK491" s="304">
        <f>' ВВОД заполнить первым'!BL491</f>
        <v>0</v>
      </c>
      <c r="BL491" s="304">
        <f>' ВВОД заполнить первым'!BM491</f>
        <v>0</v>
      </c>
      <c r="BM491" s="304">
        <f>' ВВОД заполнить первым'!BN491</f>
        <v>0</v>
      </c>
      <c r="BN491" s="304">
        <f>' ВВОД заполнить первым'!BO491</f>
        <v>0</v>
      </c>
      <c r="BO491" s="304">
        <f>' ВВОД заполнить первым'!BP491</f>
        <v>0</v>
      </c>
      <c r="BP491" s="304">
        <f>' ВВОД заполнить первым'!BQ491</f>
        <v>0</v>
      </c>
      <c r="BQ491" s="304">
        <f ca="1">' ВВОД заполнить первым'!BR491</f>
        <v>0</v>
      </c>
      <c r="BR491" s="304">
        <f ca="1">' ВВОД заполнить первым'!BS491</f>
        <v>0</v>
      </c>
      <c r="BS491" s="304">
        <f>' ВВОД заполнить первым'!BT491</f>
        <v>0</v>
      </c>
      <c r="BT491" s="304">
        <f ca="1">' ВВОД заполнить первым'!BU491</f>
        <v>119</v>
      </c>
      <c r="BU491" s="304">
        <f ca="1">' ВВОД заполнить первым'!BV491</f>
        <v>0</v>
      </c>
      <c r="BV491" s="304">
        <f ca="1">' ВВОД заполнить первым'!BW491</f>
        <v>0</v>
      </c>
      <c r="BW491" s="304">
        <f ca="1">' ВВОД заполнить первым'!BX491</f>
        <v>0</v>
      </c>
      <c r="BX491" s="304">
        <f ca="1">' ВВОД заполнить первым'!BY491</f>
        <v>0</v>
      </c>
      <c r="BY491" s="304">
        <f ca="1">' ВВОД заполнить первым'!BZ491</f>
        <v>0</v>
      </c>
      <c r="BZ491" s="304">
        <f ca="1">' ВВОД заполнить первым'!CA491</f>
        <v>0</v>
      </c>
      <c r="CA491" s="304">
        <f ca="1">' ВВОД заполнить первым'!CB491</f>
        <v>0</v>
      </c>
      <c r="CB491" s="304">
        <f ca="1">' ВВОД заполнить первым'!CC491</f>
        <v>0</v>
      </c>
      <c r="CC491" s="304">
        <f ca="1">' ВВОД заполнить первым'!CD491</f>
        <v>0</v>
      </c>
      <c r="CD491" s="304">
        <f ca="1">' ВВОД заполнить первым'!CE491</f>
        <v>0</v>
      </c>
      <c r="CE491" s="304">
        <f ca="1">' ВВОД заполнить первым'!CF491</f>
        <v>0</v>
      </c>
      <c r="CF491" s="304">
        <f ca="1">' ВВОД заполнить первым'!CG491</f>
        <v>0</v>
      </c>
      <c r="CG491" s="304">
        <f ca="1">' ВВОД заполнить первым'!CH491</f>
        <v>0</v>
      </c>
      <c r="CH491" s="304">
        <f ca="1">' ВВОД заполнить первым'!CI491</f>
        <v>0</v>
      </c>
      <c r="CI491" s="304">
        <f ca="1">' ВВОД заполнить первым'!CJ491</f>
        <v>0</v>
      </c>
      <c r="CJ491" s="304">
        <f ca="1">' ВВОД заполнить первым'!CK491</f>
        <v>0</v>
      </c>
      <c r="CK491" s="304">
        <f ca="1">' ВВОД заполнить первым'!CL491</f>
        <v>0</v>
      </c>
      <c r="CL491" s="304">
        <f ca="1">' ВВОД заполнить первым'!CM491</f>
        <v>0</v>
      </c>
      <c r="CM491" s="304">
        <f ca="1">' ВВОД заполнить первым'!CN491</f>
        <v>0</v>
      </c>
      <c r="CN491" s="304">
        <f ca="1">' ВВОД заполнить первым'!CO491</f>
        <v>0</v>
      </c>
      <c r="CO491" s="304">
        <f>' ВВОД заполнить первым'!CP491</f>
        <v>0</v>
      </c>
      <c r="CP491" s="304">
        <f>' ВВОД заполнить первым'!CQ491</f>
        <v>0</v>
      </c>
      <c r="CQ491" s="304">
        <f>' ВВОД заполнить первым'!CR491</f>
        <v>0</v>
      </c>
      <c r="CR491" s="304">
        <f>' ВВОД заполнить первым'!CS491</f>
        <v>0</v>
      </c>
      <c r="CS491" s="304">
        <f>' ВВОД заполнить первым'!CT491</f>
        <v>0</v>
      </c>
      <c r="CT491" s="304">
        <f>' ВВОД заполнить первым'!CU491</f>
        <v>0</v>
      </c>
      <c r="CU491" s="304">
        <f>' ВВОД заполнить первым'!CV491</f>
        <v>0</v>
      </c>
      <c r="CV491" s="304">
        <f>' ВВОД заполнить первым'!CW491</f>
        <v>0</v>
      </c>
      <c r="CW491" s="304">
        <f>' ВВОД заполнить первым'!CX491</f>
        <v>0</v>
      </c>
      <c r="CX491" s="304">
        <f>' ВВОД заполнить первым'!CY491</f>
        <v>0</v>
      </c>
      <c r="CY491" s="304">
        <f>' ВВОД заполнить первым'!CZ491</f>
        <v>0</v>
      </c>
      <c r="CZ491" s="304">
        <f>' ВВОД заполнить первым'!DA491</f>
        <v>0</v>
      </c>
      <c r="DA491" s="304">
        <f>' ВВОД заполнить первым'!DB491</f>
        <v>0</v>
      </c>
      <c r="DB491" s="304">
        <f>' ВВОД заполнить первым'!DC491</f>
        <v>0</v>
      </c>
      <c r="DC491" s="304">
        <f>' ВВОД заполнить первым'!DD491</f>
        <v>0</v>
      </c>
      <c r="DD491" s="304">
        <f>' ВВОД заполнить первым'!DE491</f>
        <v>0</v>
      </c>
      <c r="DE491" s="304">
        <f>' ВВОД заполнить первым'!DF491</f>
        <v>0</v>
      </c>
      <c r="DF491" s="304">
        <f>' ВВОД заполнить первым'!DG491</f>
        <v>0</v>
      </c>
      <c r="DG491" s="304">
        <f>' ВВОД заполнить первым'!DH491</f>
        <v>0</v>
      </c>
      <c r="DH491" s="304">
        <f>' ВВОД заполнить первым'!DI491</f>
        <v>0</v>
      </c>
      <c r="DI491" s="304">
        <f>' ВВОД заполнить первым'!DJ491</f>
        <v>0</v>
      </c>
      <c r="DJ491" s="304">
        <f>' ВВОД заполнить первым'!DK491</f>
        <v>0</v>
      </c>
      <c r="DK491" s="304">
        <f>' ВВОД заполнить первым'!DL491</f>
        <v>0</v>
      </c>
      <c r="DL491" s="304">
        <f>' ВВОД заполнить первым'!DM491</f>
        <v>0</v>
      </c>
      <c r="DM491" s="304">
        <f>' ВВОД заполнить первым'!DN491</f>
        <v>0</v>
      </c>
      <c r="DN491" s="304">
        <f>' ВВОД заполнить первым'!DO491</f>
        <v>0</v>
      </c>
      <c r="DO491" s="304">
        <f>' ВВОД заполнить первым'!DP491</f>
        <v>0</v>
      </c>
      <c r="DP491" s="304">
        <f>' ВВОД заполнить первым'!DQ491</f>
        <v>0</v>
      </c>
      <c r="DQ491" s="304">
        <f>' ВВОД заполнить первым'!DR491</f>
        <v>0</v>
      </c>
      <c r="DR491" s="304">
        <f>' ВВОД заполнить первым'!DS491</f>
        <v>0</v>
      </c>
      <c r="DS491" s="304">
        <f>' ВВОД заполнить первым'!DT491</f>
        <v>0</v>
      </c>
      <c r="DT491" s="304">
        <f>' ВВОД заполнить первым'!DU491</f>
        <v>0</v>
      </c>
      <c r="DU491" s="304">
        <f>' ВВОД заполнить первым'!DV491</f>
        <v>0</v>
      </c>
    </row>
    <row r="492" spans="1:125" s="14" customFormat="1" hidden="1">
      <c r="A492" s="56"/>
      <c r="B492" s="23"/>
      <c r="C492" s="23"/>
      <c r="D492" s="23"/>
      <c r="E492" s="23"/>
      <c r="F492" s="23"/>
      <c r="G492" s="23"/>
      <c r="H492" s="23"/>
      <c r="I492" s="23"/>
      <c r="J492" s="23"/>
      <c r="K492" s="23"/>
      <c r="L492" s="23"/>
      <c r="M492" s="23"/>
      <c r="N492" s="23"/>
      <c r="O492" s="23"/>
      <c r="P492" s="304">
        <f>' ВВОД заполнить первым'!P492</f>
        <v>0</v>
      </c>
      <c r="Q492" s="304">
        <f>' ВВОД заполнить первым'!Q492</f>
        <v>0</v>
      </c>
      <c r="R492" s="304">
        <f>' ВВОД заполнить первым'!R492</f>
        <v>0</v>
      </c>
      <c r="S492" s="304">
        <f>' ВВОД заполнить первым'!S492</f>
        <v>0</v>
      </c>
      <c r="T492" s="304">
        <f>' ВВОД заполнить первым'!T492</f>
        <v>0</v>
      </c>
      <c r="U492" s="304">
        <f>' ВВОД заполнить первым'!U492</f>
        <v>0</v>
      </c>
      <c r="V492" s="304">
        <f>' ВВОД заполнить первым'!V492</f>
        <v>0</v>
      </c>
      <c r="W492" s="304">
        <f>' ВВОД заполнить первым'!W492</f>
        <v>0</v>
      </c>
      <c r="X492" s="304">
        <f>' ВВОД заполнить первым'!X492</f>
        <v>0</v>
      </c>
      <c r="Y492" s="304">
        <f>' ВВОД заполнить первым'!Y492</f>
        <v>0</v>
      </c>
      <c r="Z492" s="304">
        <f>' ВВОД заполнить первым'!Z492</f>
        <v>0</v>
      </c>
      <c r="AA492" s="304">
        <f>' ВВОД заполнить первым'!AA492</f>
        <v>0</v>
      </c>
      <c r="AB492" s="304">
        <f>' ВВОД заполнить первым'!AB492</f>
        <v>0</v>
      </c>
      <c r="AC492" s="304">
        <f>' ВВОД заполнить первым'!AC492</f>
        <v>0</v>
      </c>
      <c r="AD492" s="304">
        <f>' ВВОД заполнить первым'!AD492</f>
        <v>0</v>
      </c>
      <c r="AE492" s="304">
        <f>' ВВОД заполнить первым'!AE492</f>
        <v>0</v>
      </c>
      <c r="AF492" s="304">
        <f>' ВВОД заполнить первым'!AF492</f>
        <v>0</v>
      </c>
      <c r="AG492" s="304">
        <f>' ВВОД заполнить первым'!AG492</f>
        <v>0</v>
      </c>
      <c r="AH492" s="304">
        <f>' ВВОД заполнить первым'!AH492</f>
        <v>0</v>
      </c>
      <c r="AI492" s="304">
        <f>' ВВОД заполнить первым'!AJ492</f>
        <v>0</v>
      </c>
      <c r="AJ492" s="304">
        <f>' ВВОД заполнить первым'!AK492</f>
        <v>0</v>
      </c>
      <c r="AK492" s="304">
        <f>' ВВОД заполнить первым'!AL492</f>
        <v>0</v>
      </c>
      <c r="AL492" s="304">
        <f>' ВВОД заполнить первым'!AM492</f>
        <v>0</v>
      </c>
      <c r="AM492" s="304">
        <f>' ВВОД заполнить первым'!AN492</f>
        <v>0</v>
      </c>
      <c r="AN492" s="304">
        <f>' ВВОД заполнить первым'!AO492</f>
        <v>0</v>
      </c>
      <c r="AO492" s="304">
        <f>' ВВОД заполнить первым'!AP492</f>
        <v>0</v>
      </c>
      <c r="AP492" s="304">
        <f>' ВВОД заполнить первым'!AQ492</f>
        <v>0</v>
      </c>
      <c r="AQ492" s="304">
        <f>' ВВОД заполнить первым'!AR492</f>
        <v>0</v>
      </c>
      <c r="AR492" s="304">
        <f>' ВВОД заполнить первым'!AS492</f>
        <v>0</v>
      </c>
      <c r="AS492" s="304">
        <f>' ВВОД заполнить первым'!AT492</f>
        <v>0</v>
      </c>
      <c r="AT492" s="304">
        <f>' ВВОД заполнить первым'!AU492</f>
        <v>0</v>
      </c>
      <c r="AU492" s="304">
        <f>' ВВОД заполнить первым'!AV492</f>
        <v>0</v>
      </c>
      <c r="AV492" s="304">
        <f>' ВВОД заполнить первым'!AW492</f>
        <v>0</v>
      </c>
      <c r="AW492" s="304">
        <f>' ВВОД заполнить первым'!AX492</f>
        <v>0</v>
      </c>
      <c r="AX492" s="304">
        <f>' ВВОД заполнить первым'!AY492</f>
        <v>0</v>
      </c>
      <c r="AY492" s="304">
        <f>' ВВОД заполнить первым'!AZ492</f>
        <v>0</v>
      </c>
      <c r="AZ492" s="304">
        <f>' ВВОД заполнить первым'!BA492</f>
        <v>0</v>
      </c>
      <c r="BA492" s="304">
        <f>' ВВОД заполнить первым'!BB492</f>
        <v>0</v>
      </c>
      <c r="BB492" s="304">
        <f>' ВВОД заполнить первым'!BC492</f>
        <v>0</v>
      </c>
      <c r="BC492" s="304">
        <f>' ВВОД заполнить первым'!BD492</f>
        <v>0</v>
      </c>
      <c r="BD492" s="304">
        <f>' ВВОД заполнить первым'!BE492</f>
        <v>0</v>
      </c>
      <c r="BE492" s="304">
        <f>' ВВОД заполнить первым'!BF492</f>
        <v>0</v>
      </c>
      <c r="BF492" s="304">
        <f>' ВВОД заполнить первым'!BG492</f>
        <v>0</v>
      </c>
      <c r="BG492" s="304">
        <f>' ВВОД заполнить первым'!BH492</f>
        <v>0</v>
      </c>
      <c r="BH492" s="304">
        <f>' ВВОД заполнить первым'!BI492</f>
        <v>0</v>
      </c>
      <c r="BI492" s="304">
        <f>' ВВОД заполнить первым'!BJ492</f>
        <v>0</v>
      </c>
      <c r="BJ492" s="304">
        <f>' ВВОД заполнить первым'!BK492</f>
        <v>0</v>
      </c>
      <c r="BK492" s="304">
        <f>' ВВОД заполнить первым'!BL492</f>
        <v>0</v>
      </c>
      <c r="BL492" s="304">
        <f>' ВВОД заполнить первым'!BM492</f>
        <v>0</v>
      </c>
      <c r="BM492" s="304">
        <f>' ВВОД заполнить первым'!BN492</f>
        <v>0</v>
      </c>
      <c r="BN492" s="304">
        <f>' ВВОД заполнить первым'!BO492</f>
        <v>0</v>
      </c>
      <c r="BO492" s="304">
        <f>' ВВОД заполнить первым'!BP492</f>
        <v>0</v>
      </c>
      <c r="BP492" s="304">
        <f>' ВВОД заполнить первым'!BQ492</f>
        <v>0</v>
      </c>
      <c r="BQ492" s="304">
        <f ca="1">' ВВОД заполнить первым'!BR492</f>
        <v>0</v>
      </c>
      <c r="BR492" s="304">
        <f ca="1">' ВВОД заполнить первым'!BS492</f>
        <v>0</v>
      </c>
      <c r="BS492" s="304">
        <f>' ВВОД заполнить первым'!BT492</f>
        <v>0</v>
      </c>
      <c r="BT492" s="304">
        <f ca="1">' ВВОД заполнить первым'!BU492</f>
        <v>119</v>
      </c>
      <c r="BU492" s="304">
        <f ca="1">' ВВОД заполнить первым'!BV492</f>
        <v>0</v>
      </c>
      <c r="BV492" s="304">
        <f ca="1">' ВВОД заполнить первым'!BW492</f>
        <v>0</v>
      </c>
      <c r="BW492" s="304">
        <f ca="1">' ВВОД заполнить первым'!BX492</f>
        <v>0</v>
      </c>
      <c r="BX492" s="304">
        <f ca="1">' ВВОД заполнить первым'!BY492</f>
        <v>0</v>
      </c>
      <c r="BY492" s="304">
        <f ca="1">' ВВОД заполнить первым'!BZ492</f>
        <v>0</v>
      </c>
      <c r="BZ492" s="304">
        <f ca="1">' ВВОД заполнить первым'!CA492</f>
        <v>0</v>
      </c>
      <c r="CA492" s="304">
        <f ca="1">' ВВОД заполнить первым'!CB492</f>
        <v>0</v>
      </c>
      <c r="CB492" s="304">
        <f ca="1">' ВВОД заполнить первым'!CC492</f>
        <v>0</v>
      </c>
      <c r="CC492" s="304">
        <f ca="1">' ВВОД заполнить первым'!CD492</f>
        <v>0</v>
      </c>
      <c r="CD492" s="304">
        <f ca="1">' ВВОД заполнить первым'!CE492</f>
        <v>0</v>
      </c>
      <c r="CE492" s="304">
        <f ca="1">' ВВОД заполнить первым'!CF492</f>
        <v>0</v>
      </c>
      <c r="CF492" s="304">
        <f ca="1">' ВВОД заполнить первым'!CG492</f>
        <v>0</v>
      </c>
      <c r="CG492" s="304">
        <f ca="1">' ВВОД заполнить первым'!CH492</f>
        <v>0</v>
      </c>
      <c r="CH492" s="304">
        <f ca="1">' ВВОД заполнить первым'!CI492</f>
        <v>0</v>
      </c>
      <c r="CI492" s="304">
        <f ca="1">' ВВОД заполнить первым'!CJ492</f>
        <v>0</v>
      </c>
      <c r="CJ492" s="304">
        <f ca="1">' ВВОД заполнить первым'!CK492</f>
        <v>0</v>
      </c>
      <c r="CK492" s="304">
        <f ca="1">' ВВОД заполнить первым'!CL492</f>
        <v>0</v>
      </c>
      <c r="CL492" s="304">
        <f ca="1">' ВВОД заполнить первым'!CM492</f>
        <v>0</v>
      </c>
      <c r="CM492" s="304">
        <f ca="1">' ВВОД заполнить первым'!CN492</f>
        <v>0</v>
      </c>
      <c r="CN492" s="304">
        <f ca="1">' ВВОД заполнить первым'!CO492</f>
        <v>0</v>
      </c>
      <c r="CO492" s="304">
        <f>' ВВОД заполнить первым'!CP492</f>
        <v>0</v>
      </c>
      <c r="CP492" s="304">
        <f>' ВВОД заполнить первым'!CQ492</f>
        <v>0</v>
      </c>
      <c r="CQ492" s="304">
        <f>' ВВОД заполнить первым'!CR492</f>
        <v>0</v>
      </c>
      <c r="CR492" s="304">
        <f>' ВВОД заполнить первым'!CS492</f>
        <v>0</v>
      </c>
      <c r="CS492" s="304">
        <f>' ВВОД заполнить первым'!CT492</f>
        <v>0</v>
      </c>
      <c r="CT492" s="304">
        <f>' ВВОД заполнить первым'!CU492</f>
        <v>0</v>
      </c>
      <c r="CU492" s="304">
        <f>' ВВОД заполнить первым'!CV492</f>
        <v>0</v>
      </c>
      <c r="CV492" s="304">
        <f>' ВВОД заполнить первым'!CW492</f>
        <v>0</v>
      </c>
      <c r="CW492" s="304">
        <f>' ВВОД заполнить первым'!CX492</f>
        <v>0</v>
      </c>
      <c r="CX492" s="304">
        <f>' ВВОД заполнить первым'!CY492</f>
        <v>0</v>
      </c>
      <c r="CY492" s="304">
        <f>' ВВОД заполнить первым'!CZ492</f>
        <v>0</v>
      </c>
      <c r="CZ492" s="304">
        <f>' ВВОД заполнить первым'!DA492</f>
        <v>0</v>
      </c>
      <c r="DA492" s="304">
        <f>' ВВОД заполнить первым'!DB492</f>
        <v>0</v>
      </c>
      <c r="DB492" s="304">
        <f>' ВВОД заполнить первым'!DC492</f>
        <v>0</v>
      </c>
      <c r="DC492" s="304">
        <f>' ВВОД заполнить первым'!DD492</f>
        <v>0</v>
      </c>
      <c r="DD492" s="304">
        <f>' ВВОД заполнить первым'!DE492</f>
        <v>0</v>
      </c>
      <c r="DE492" s="304">
        <f>' ВВОД заполнить первым'!DF492</f>
        <v>0</v>
      </c>
      <c r="DF492" s="304">
        <f>' ВВОД заполнить первым'!DG492</f>
        <v>0</v>
      </c>
      <c r="DG492" s="304">
        <f>' ВВОД заполнить первым'!DH492</f>
        <v>0</v>
      </c>
      <c r="DH492" s="304">
        <f>' ВВОД заполнить первым'!DI492</f>
        <v>0</v>
      </c>
      <c r="DI492" s="304">
        <f>' ВВОД заполнить первым'!DJ492</f>
        <v>0</v>
      </c>
      <c r="DJ492" s="304">
        <f>' ВВОД заполнить первым'!DK492</f>
        <v>0</v>
      </c>
      <c r="DK492" s="304">
        <f>' ВВОД заполнить первым'!DL492</f>
        <v>0</v>
      </c>
      <c r="DL492" s="304">
        <f>' ВВОД заполнить первым'!DM492</f>
        <v>0</v>
      </c>
      <c r="DM492" s="304">
        <f>' ВВОД заполнить первым'!DN492</f>
        <v>0</v>
      </c>
      <c r="DN492" s="304">
        <f>' ВВОД заполнить первым'!DO492</f>
        <v>0</v>
      </c>
      <c r="DO492" s="304">
        <f>' ВВОД заполнить первым'!DP492</f>
        <v>0</v>
      </c>
      <c r="DP492" s="304">
        <f>' ВВОД заполнить первым'!DQ492</f>
        <v>0</v>
      </c>
      <c r="DQ492" s="304">
        <f>' ВВОД заполнить первым'!DR492</f>
        <v>0</v>
      </c>
      <c r="DR492" s="304">
        <f>' ВВОД заполнить первым'!DS492</f>
        <v>0</v>
      </c>
      <c r="DS492" s="304">
        <f>' ВВОД заполнить первым'!DT492</f>
        <v>0</v>
      </c>
      <c r="DT492" s="304">
        <f>' ВВОД заполнить первым'!DU492</f>
        <v>0</v>
      </c>
      <c r="DU492" s="304">
        <f>' ВВОД заполнить первым'!DV492</f>
        <v>0</v>
      </c>
    </row>
    <row r="493" spans="1:125" s="14" customFormat="1" hidden="1">
      <c r="A493" s="56"/>
      <c r="B493" s="23"/>
      <c r="C493" s="23"/>
      <c r="D493" s="23"/>
      <c r="E493" s="23"/>
      <c r="F493" s="23"/>
      <c r="G493" s="23"/>
      <c r="H493" s="23"/>
      <c r="I493" s="23"/>
      <c r="J493" s="23"/>
      <c r="K493" s="23"/>
      <c r="L493" s="23"/>
      <c r="M493" s="23"/>
      <c r="N493" s="23"/>
      <c r="O493" s="23"/>
      <c r="P493" s="304">
        <f>' ВВОД заполнить первым'!P493</f>
        <v>0</v>
      </c>
      <c r="Q493" s="304">
        <f>' ВВОД заполнить первым'!Q493</f>
        <v>0</v>
      </c>
      <c r="R493" s="304">
        <f>' ВВОД заполнить первым'!R493</f>
        <v>0</v>
      </c>
      <c r="S493" s="304">
        <f>' ВВОД заполнить первым'!S493</f>
        <v>0</v>
      </c>
      <c r="T493" s="304">
        <f>' ВВОД заполнить первым'!T493</f>
        <v>0</v>
      </c>
      <c r="U493" s="304">
        <f>' ВВОД заполнить первым'!U493</f>
        <v>0</v>
      </c>
      <c r="V493" s="304">
        <f>' ВВОД заполнить первым'!V493</f>
        <v>0</v>
      </c>
      <c r="W493" s="304">
        <f>' ВВОД заполнить первым'!W493</f>
        <v>0</v>
      </c>
      <c r="X493" s="304">
        <f>' ВВОД заполнить первым'!X493</f>
        <v>0</v>
      </c>
      <c r="Y493" s="304">
        <f>' ВВОД заполнить первым'!Y493</f>
        <v>0</v>
      </c>
      <c r="Z493" s="304">
        <f>' ВВОД заполнить первым'!Z493</f>
        <v>0</v>
      </c>
      <c r="AA493" s="304">
        <f>' ВВОД заполнить первым'!AA493</f>
        <v>0</v>
      </c>
      <c r="AB493" s="304">
        <f>' ВВОД заполнить первым'!AB493</f>
        <v>0</v>
      </c>
      <c r="AC493" s="304">
        <f>' ВВОД заполнить первым'!AC493</f>
        <v>0</v>
      </c>
      <c r="AD493" s="304">
        <f>' ВВОД заполнить первым'!AD493</f>
        <v>0</v>
      </c>
      <c r="AE493" s="304">
        <f>' ВВОД заполнить первым'!AE493</f>
        <v>0</v>
      </c>
      <c r="AF493" s="304">
        <f>' ВВОД заполнить первым'!AF493</f>
        <v>0</v>
      </c>
      <c r="AG493" s="304">
        <f>' ВВОД заполнить первым'!AG493</f>
        <v>0</v>
      </c>
      <c r="AH493" s="304">
        <f>' ВВОД заполнить первым'!AH493</f>
        <v>0</v>
      </c>
      <c r="AI493" s="304">
        <f>' ВВОД заполнить первым'!AJ493</f>
        <v>0</v>
      </c>
      <c r="AJ493" s="304">
        <f>' ВВОД заполнить первым'!AK493</f>
        <v>0</v>
      </c>
      <c r="AK493" s="304">
        <f>' ВВОД заполнить первым'!AL493</f>
        <v>0</v>
      </c>
      <c r="AL493" s="304">
        <f>' ВВОД заполнить первым'!AM493</f>
        <v>0</v>
      </c>
      <c r="AM493" s="304">
        <f>' ВВОД заполнить первым'!AN493</f>
        <v>0</v>
      </c>
      <c r="AN493" s="304">
        <f>' ВВОД заполнить первым'!AO493</f>
        <v>0</v>
      </c>
      <c r="AO493" s="304">
        <f>' ВВОД заполнить первым'!AP493</f>
        <v>0</v>
      </c>
      <c r="AP493" s="304">
        <f>' ВВОД заполнить первым'!AQ493</f>
        <v>0</v>
      </c>
      <c r="AQ493" s="304">
        <f>' ВВОД заполнить первым'!AR493</f>
        <v>0</v>
      </c>
      <c r="AR493" s="304">
        <f>' ВВОД заполнить первым'!AS493</f>
        <v>0</v>
      </c>
      <c r="AS493" s="304">
        <f>' ВВОД заполнить первым'!AT493</f>
        <v>0</v>
      </c>
      <c r="AT493" s="304">
        <f>' ВВОД заполнить первым'!AU493</f>
        <v>0</v>
      </c>
      <c r="AU493" s="304">
        <f>' ВВОД заполнить первым'!AV493</f>
        <v>0</v>
      </c>
      <c r="AV493" s="304">
        <f>' ВВОД заполнить первым'!AW493</f>
        <v>0</v>
      </c>
      <c r="AW493" s="304">
        <f>' ВВОД заполнить первым'!AX493</f>
        <v>0</v>
      </c>
      <c r="AX493" s="304">
        <f>' ВВОД заполнить первым'!AY493</f>
        <v>0</v>
      </c>
      <c r="AY493" s="304">
        <f>' ВВОД заполнить первым'!AZ493</f>
        <v>0</v>
      </c>
      <c r="AZ493" s="304">
        <f>' ВВОД заполнить первым'!BA493</f>
        <v>0</v>
      </c>
      <c r="BA493" s="304">
        <f>' ВВОД заполнить первым'!BB493</f>
        <v>0</v>
      </c>
      <c r="BB493" s="304">
        <f>' ВВОД заполнить первым'!BC493</f>
        <v>0</v>
      </c>
      <c r="BC493" s="304">
        <f>' ВВОД заполнить первым'!BD493</f>
        <v>0</v>
      </c>
      <c r="BD493" s="304">
        <f>' ВВОД заполнить первым'!BE493</f>
        <v>0</v>
      </c>
      <c r="BE493" s="304">
        <f>' ВВОД заполнить первым'!BF493</f>
        <v>0</v>
      </c>
      <c r="BF493" s="304">
        <f>' ВВОД заполнить первым'!BG493</f>
        <v>0</v>
      </c>
      <c r="BG493" s="304">
        <f>' ВВОД заполнить первым'!BH493</f>
        <v>0</v>
      </c>
      <c r="BH493" s="304">
        <f>' ВВОД заполнить первым'!BI493</f>
        <v>0</v>
      </c>
      <c r="BI493" s="304">
        <f>' ВВОД заполнить первым'!BJ493</f>
        <v>0</v>
      </c>
      <c r="BJ493" s="304">
        <f>' ВВОД заполнить первым'!BK493</f>
        <v>0</v>
      </c>
      <c r="BK493" s="304">
        <f>' ВВОД заполнить первым'!BL493</f>
        <v>0</v>
      </c>
      <c r="BL493" s="304">
        <f>' ВВОД заполнить первым'!BM493</f>
        <v>0</v>
      </c>
      <c r="BM493" s="304">
        <f>' ВВОД заполнить первым'!BN493</f>
        <v>0</v>
      </c>
      <c r="BN493" s="304">
        <f>' ВВОД заполнить первым'!BO493</f>
        <v>0</v>
      </c>
      <c r="BO493" s="304">
        <f>' ВВОД заполнить первым'!BP493</f>
        <v>0</v>
      </c>
      <c r="BP493" s="304">
        <f>' ВВОД заполнить первым'!BQ493</f>
        <v>0</v>
      </c>
      <c r="BQ493" s="304">
        <f ca="1">' ВВОД заполнить первым'!BR493</f>
        <v>0</v>
      </c>
      <c r="BR493" s="304">
        <f ca="1">' ВВОД заполнить первым'!BS493</f>
        <v>0</v>
      </c>
      <c r="BS493" s="304">
        <f>' ВВОД заполнить первым'!BT493</f>
        <v>0</v>
      </c>
      <c r="BT493" s="304">
        <f ca="1">' ВВОД заполнить первым'!BU493</f>
        <v>119</v>
      </c>
      <c r="BU493" s="304">
        <f ca="1">' ВВОД заполнить первым'!BV493</f>
        <v>0</v>
      </c>
      <c r="BV493" s="304">
        <f ca="1">' ВВОД заполнить первым'!BW493</f>
        <v>0</v>
      </c>
      <c r="BW493" s="304">
        <f ca="1">' ВВОД заполнить первым'!BX493</f>
        <v>0</v>
      </c>
      <c r="BX493" s="304">
        <f ca="1">' ВВОД заполнить первым'!BY493</f>
        <v>0</v>
      </c>
      <c r="BY493" s="304">
        <f ca="1">' ВВОД заполнить первым'!BZ493</f>
        <v>0</v>
      </c>
      <c r="BZ493" s="304">
        <f ca="1">' ВВОД заполнить первым'!CA493</f>
        <v>0</v>
      </c>
      <c r="CA493" s="304">
        <f ca="1">' ВВОД заполнить первым'!CB493</f>
        <v>0</v>
      </c>
      <c r="CB493" s="304">
        <f ca="1">' ВВОД заполнить первым'!CC493</f>
        <v>0</v>
      </c>
      <c r="CC493" s="304">
        <f ca="1">' ВВОД заполнить первым'!CD493</f>
        <v>0</v>
      </c>
      <c r="CD493" s="304">
        <f ca="1">' ВВОД заполнить первым'!CE493</f>
        <v>0</v>
      </c>
      <c r="CE493" s="304">
        <f ca="1">' ВВОД заполнить первым'!CF493</f>
        <v>0</v>
      </c>
      <c r="CF493" s="304">
        <f ca="1">' ВВОД заполнить первым'!CG493</f>
        <v>0</v>
      </c>
      <c r="CG493" s="304">
        <f ca="1">' ВВОД заполнить первым'!CH493</f>
        <v>0</v>
      </c>
      <c r="CH493" s="304">
        <f ca="1">' ВВОД заполнить первым'!CI493</f>
        <v>0</v>
      </c>
      <c r="CI493" s="304">
        <f ca="1">' ВВОД заполнить первым'!CJ493</f>
        <v>0</v>
      </c>
      <c r="CJ493" s="304">
        <f ca="1">' ВВОД заполнить первым'!CK493</f>
        <v>0</v>
      </c>
      <c r="CK493" s="304">
        <f ca="1">' ВВОД заполнить первым'!CL493</f>
        <v>0</v>
      </c>
      <c r="CL493" s="304">
        <f ca="1">' ВВОД заполнить первым'!CM493</f>
        <v>0</v>
      </c>
      <c r="CM493" s="304">
        <f ca="1">' ВВОД заполнить первым'!CN493</f>
        <v>0</v>
      </c>
      <c r="CN493" s="304">
        <f ca="1">' ВВОД заполнить первым'!CO493</f>
        <v>0</v>
      </c>
      <c r="CO493" s="304">
        <f>' ВВОД заполнить первым'!CP493</f>
        <v>0</v>
      </c>
      <c r="CP493" s="304">
        <f>' ВВОД заполнить первым'!CQ493</f>
        <v>0</v>
      </c>
      <c r="CQ493" s="304">
        <f>' ВВОД заполнить первым'!CR493</f>
        <v>0</v>
      </c>
      <c r="CR493" s="304">
        <f>' ВВОД заполнить первым'!CS493</f>
        <v>0</v>
      </c>
      <c r="CS493" s="304">
        <f>' ВВОД заполнить первым'!CT493</f>
        <v>0</v>
      </c>
      <c r="CT493" s="304">
        <f>' ВВОД заполнить первым'!CU493</f>
        <v>0</v>
      </c>
      <c r="CU493" s="304">
        <f>' ВВОД заполнить первым'!CV493</f>
        <v>0</v>
      </c>
      <c r="CV493" s="304">
        <f>' ВВОД заполнить первым'!CW493</f>
        <v>0</v>
      </c>
      <c r="CW493" s="304">
        <f>' ВВОД заполнить первым'!CX493</f>
        <v>0</v>
      </c>
      <c r="CX493" s="304">
        <f>' ВВОД заполнить первым'!CY493</f>
        <v>0</v>
      </c>
      <c r="CY493" s="304">
        <f>' ВВОД заполнить первым'!CZ493</f>
        <v>0</v>
      </c>
      <c r="CZ493" s="304">
        <f>' ВВОД заполнить первым'!DA493</f>
        <v>0</v>
      </c>
      <c r="DA493" s="304">
        <f>' ВВОД заполнить первым'!DB493</f>
        <v>0</v>
      </c>
      <c r="DB493" s="304">
        <f>' ВВОД заполнить первым'!DC493</f>
        <v>0</v>
      </c>
      <c r="DC493" s="304">
        <f>' ВВОД заполнить первым'!DD493</f>
        <v>0</v>
      </c>
      <c r="DD493" s="304">
        <f>' ВВОД заполнить первым'!DE493</f>
        <v>0</v>
      </c>
      <c r="DE493" s="304">
        <f>' ВВОД заполнить первым'!DF493</f>
        <v>0</v>
      </c>
      <c r="DF493" s="304">
        <f>' ВВОД заполнить первым'!DG493</f>
        <v>0</v>
      </c>
      <c r="DG493" s="304">
        <f>' ВВОД заполнить первым'!DH493</f>
        <v>0</v>
      </c>
      <c r="DH493" s="304">
        <f>' ВВОД заполнить первым'!DI493</f>
        <v>0</v>
      </c>
      <c r="DI493" s="304">
        <f>' ВВОД заполнить первым'!DJ493</f>
        <v>0</v>
      </c>
      <c r="DJ493" s="304">
        <f>' ВВОД заполнить первым'!DK493</f>
        <v>0</v>
      </c>
      <c r="DK493" s="304">
        <f>' ВВОД заполнить первым'!DL493</f>
        <v>0</v>
      </c>
      <c r="DL493" s="304">
        <f>' ВВОД заполнить первым'!DM493</f>
        <v>0</v>
      </c>
      <c r="DM493" s="304">
        <f>' ВВОД заполнить первым'!DN493</f>
        <v>0</v>
      </c>
      <c r="DN493" s="304">
        <f>' ВВОД заполнить первым'!DO493</f>
        <v>0</v>
      </c>
      <c r="DO493" s="304">
        <f>' ВВОД заполнить первым'!DP493</f>
        <v>0</v>
      </c>
      <c r="DP493" s="304">
        <f>' ВВОД заполнить первым'!DQ493</f>
        <v>0</v>
      </c>
      <c r="DQ493" s="304">
        <f>' ВВОД заполнить первым'!DR493</f>
        <v>0</v>
      </c>
      <c r="DR493" s="304">
        <f>' ВВОД заполнить первым'!DS493</f>
        <v>0</v>
      </c>
      <c r="DS493" s="304">
        <f>' ВВОД заполнить первым'!DT493</f>
        <v>0</v>
      </c>
      <c r="DT493" s="304">
        <f>' ВВОД заполнить первым'!DU493</f>
        <v>0</v>
      </c>
      <c r="DU493" s="304">
        <f>' ВВОД заполнить первым'!DV493</f>
        <v>0</v>
      </c>
    </row>
    <row r="494" spans="1:125" s="14" customFormat="1" hidden="1">
      <c r="A494" s="56"/>
      <c r="B494" s="23"/>
      <c r="C494" s="23"/>
      <c r="D494" s="23"/>
      <c r="E494" s="23"/>
      <c r="F494" s="23"/>
      <c r="G494" s="23"/>
      <c r="H494" s="23"/>
      <c r="I494" s="23"/>
      <c r="J494" s="23"/>
      <c r="K494" s="23"/>
      <c r="L494" s="23"/>
      <c r="M494" s="23"/>
      <c r="N494" s="23"/>
      <c r="O494" s="23"/>
      <c r="P494" s="304">
        <f>' ВВОД заполнить первым'!P494</f>
        <v>0</v>
      </c>
      <c r="Q494" s="304">
        <f>' ВВОД заполнить первым'!Q494</f>
        <v>0</v>
      </c>
      <c r="R494" s="304">
        <f>' ВВОД заполнить первым'!R494</f>
        <v>0</v>
      </c>
      <c r="S494" s="304">
        <f>' ВВОД заполнить первым'!S494</f>
        <v>0</v>
      </c>
      <c r="T494" s="304">
        <f>' ВВОД заполнить первым'!T494</f>
        <v>0</v>
      </c>
      <c r="U494" s="304">
        <f>' ВВОД заполнить первым'!U494</f>
        <v>0</v>
      </c>
      <c r="V494" s="304">
        <f>' ВВОД заполнить первым'!V494</f>
        <v>0</v>
      </c>
      <c r="W494" s="304">
        <f>' ВВОД заполнить первым'!W494</f>
        <v>0</v>
      </c>
      <c r="X494" s="304">
        <f>' ВВОД заполнить первым'!X494</f>
        <v>0</v>
      </c>
      <c r="Y494" s="304">
        <f>' ВВОД заполнить первым'!Y494</f>
        <v>0</v>
      </c>
      <c r="Z494" s="304">
        <f>' ВВОД заполнить первым'!Z494</f>
        <v>0</v>
      </c>
      <c r="AA494" s="304">
        <f>' ВВОД заполнить первым'!AA494</f>
        <v>0</v>
      </c>
      <c r="AB494" s="304">
        <f>' ВВОД заполнить первым'!AB494</f>
        <v>0</v>
      </c>
      <c r="AC494" s="304">
        <f>' ВВОД заполнить первым'!AC494</f>
        <v>0</v>
      </c>
      <c r="AD494" s="304">
        <f>' ВВОД заполнить первым'!AD494</f>
        <v>0</v>
      </c>
      <c r="AE494" s="304">
        <f>' ВВОД заполнить первым'!AE494</f>
        <v>0</v>
      </c>
      <c r="AF494" s="304">
        <f>' ВВОД заполнить первым'!AF494</f>
        <v>0</v>
      </c>
      <c r="AG494" s="304">
        <f>' ВВОД заполнить первым'!AG494</f>
        <v>0</v>
      </c>
      <c r="AH494" s="304">
        <f>' ВВОД заполнить первым'!AH494</f>
        <v>0</v>
      </c>
      <c r="AI494" s="304">
        <f>' ВВОД заполнить первым'!AJ494</f>
        <v>0</v>
      </c>
      <c r="AJ494" s="304">
        <f>' ВВОД заполнить первым'!AK494</f>
        <v>0</v>
      </c>
      <c r="AK494" s="304">
        <f>' ВВОД заполнить первым'!AL494</f>
        <v>0</v>
      </c>
      <c r="AL494" s="304">
        <f>' ВВОД заполнить первым'!AM494</f>
        <v>0</v>
      </c>
      <c r="AM494" s="304">
        <f>' ВВОД заполнить первым'!AN494</f>
        <v>0</v>
      </c>
      <c r="AN494" s="304">
        <f>' ВВОД заполнить первым'!AO494</f>
        <v>0</v>
      </c>
      <c r="AO494" s="304">
        <f>' ВВОД заполнить первым'!AP494</f>
        <v>0</v>
      </c>
      <c r="AP494" s="304">
        <f>' ВВОД заполнить первым'!AQ494</f>
        <v>0</v>
      </c>
      <c r="AQ494" s="304">
        <f>' ВВОД заполнить первым'!AR494</f>
        <v>0</v>
      </c>
      <c r="AR494" s="304">
        <f>' ВВОД заполнить первым'!AS494</f>
        <v>0</v>
      </c>
      <c r="AS494" s="304">
        <f>' ВВОД заполнить первым'!AT494</f>
        <v>0</v>
      </c>
      <c r="AT494" s="304">
        <f>' ВВОД заполнить первым'!AU494</f>
        <v>0</v>
      </c>
      <c r="AU494" s="304">
        <f>' ВВОД заполнить первым'!AV494</f>
        <v>0</v>
      </c>
      <c r="AV494" s="304">
        <f>' ВВОД заполнить первым'!AW494</f>
        <v>0</v>
      </c>
      <c r="AW494" s="304">
        <f>' ВВОД заполнить первым'!AX494</f>
        <v>0</v>
      </c>
      <c r="AX494" s="304">
        <f>' ВВОД заполнить первым'!AY494</f>
        <v>0</v>
      </c>
      <c r="AY494" s="304">
        <f>' ВВОД заполнить первым'!AZ494</f>
        <v>0</v>
      </c>
      <c r="AZ494" s="304">
        <f>' ВВОД заполнить первым'!BA494</f>
        <v>0</v>
      </c>
      <c r="BA494" s="304">
        <f>' ВВОД заполнить первым'!BB494</f>
        <v>0</v>
      </c>
      <c r="BB494" s="304">
        <f>' ВВОД заполнить первым'!BC494</f>
        <v>0</v>
      </c>
      <c r="BC494" s="304">
        <f>' ВВОД заполнить первым'!BD494</f>
        <v>0</v>
      </c>
      <c r="BD494" s="304">
        <f>' ВВОД заполнить первым'!BE494</f>
        <v>0</v>
      </c>
      <c r="BE494" s="304">
        <f>' ВВОД заполнить первым'!BF494</f>
        <v>0</v>
      </c>
      <c r="BF494" s="304">
        <f>' ВВОД заполнить первым'!BG494</f>
        <v>0</v>
      </c>
      <c r="BG494" s="304">
        <f>' ВВОД заполнить первым'!BH494</f>
        <v>0</v>
      </c>
      <c r="BH494" s="304">
        <f>' ВВОД заполнить первым'!BI494</f>
        <v>0</v>
      </c>
      <c r="BI494" s="304">
        <f>' ВВОД заполнить первым'!BJ494</f>
        <v>0</v>
      </c>
      <c r="BJ494" s="304">
        <f>' ВВОД заполнить первым'!BK494</f>
        <v>0</v>
      </c>
      <c r="BK494" s="304">
        <f>' ВВОД заполнить первым'!BL494</f>
        <v>0</v>
      </c>
      <c r="BL494" s="304">
        <f>' ВВОД заполнить первым'!BM494</f>
        <v>0</v>
      </c>
      <c r="BM494" s="304">
        <f>' ВВОД заполнить первым'!BN494</f>
        <v>0</v>
      </c>
      <c r="BN494" s="304">
        <f>' ВВОД заполнить первым'!BO494</f>
        <v>0</v>
      </c>
      <c r="BO494" s="304">
        <f>' ВВОД заполнить первым'!BP494</f>
        <v>0</v>
      </c>
      <c r="BP494" s="304">
        <f>' ВВОД заполнить первым'!BQ494</f>
        <v>0</v>
      </c>
      <c r="BQ494" s="304">
        <f ca="1">' ВВОД заполнить первым'!BR494</f>
        <v>0</v>
      </c>
      <c r="BR494" s="304">
        <f ca="1">' ВВОД заполнить первым'!BS494</f>
        <v>0</v>
      </c>
      <c r="BS494" s="304">
        <f>' ВВОД заполнить первым'!BT494</f>
        <v>0</v>
      </c>
      <c r="BT494" s="304">
        <f ca="1">' ВВОД заполнить первым'!BU494</f>
        <v>119</v>
      </c>
      <c r="BU494" s="304">
        <f ca="1">' ВВОД заполнить первым'!BV494</f>
        <v>0</v>
      </c>
      <c r="BV494" s="304">
        <f ca="1">' ВВОД заполнить первым'!BW494</f>
        <v>0</v>
      </c>
      <c r="BW494" s="304">
        <f ca="1">' ВВОД заполнить первым'!BX494</f>
        <v>0</v>
      </c>
      <c r="BX494" s="304">
        <f ca="1">' ВВОД заполнить первым'!BY494</f>
        <v>0</v>
      </c>
      <c r="BY494" s="304">
        <f ca="1">' ВВОД заполнить первым'!BZ494</f>
        <v>0</v>
      </c>
      <c r="BZ494" s="304">
        <f ca="1">' ВВОД заполнить первым'!CA494</f>
        <v>0</v>
      </c>
      <c r="CA494" s="304">
        <f ca="1">' ВВОД заполнить первым'!CB494</f>
        <v>0</v>
      </c>
      <c r="CB494" s="304">
        <f ca="1">' ВВОД заполнить первым'!CC494</f>
        <v>0</v>
      </c>
      <c r="CC494" s="304">
        <f ca="1">' ВВОД заполнить первым'!CD494</f>
        <v>0</v>
      </c>
      <c r="CD494" s="304">
        <f ca="1">' ВВОД заполнить первым'!CE494</f>
        <v>0</v>
      </c>
      <c r="CE494" s="304">
        <f ca="1">' ВВОД заполнить первым'!CF494</f>
        <v>0</v>
      </c>
      <c r="CF494" s="304">
        <f ca="1">' ВВОД заполнить первым'!CG494</f>
        <v>0</v>
      </c>
      <c r="CG494" s="304">
        <f ca="1">' ВВОД заполнить первым'!CH494</f>
        <v>0</v>
      </c>
      <c r="CH494" s="304">
        <f ca="1">' ВВОД заполнить первым'!CI494</f>
        <v>0</v>
      </c>
      <c r="CI494" s="304">
        <f ca="1">' ВВОД заполнить первым'!CJ494</f>
        <v>0</v>
      </c>
      <c r="CJ494" s="304">
        <f ca="1">' ВВОД заполнить первым'!CK494</f>
        <v>0</v>
      </c>
      <c r="CK494" s="304">
        <f ca="1">' ВВОД заполнить первым'!CL494</f>
        <v>0</v>
      </c>
      <c r="CL494" s="304">
        <f ca="1">' ВВОД заполнить первым'!CM494</f>
        <v>0</v>
      </c>
      <c r="CM494" s="304">
        <f ca="1">' ВВОД заполнить первым'!CN494</f>
        <v>0</v>
      </c>
      <c r="CN494" s="304">
        <f ca="1">' ВВОД заполнить первым'!CO494</f>
        <v>0</v>
      </c>
      <c r="CO494" s="304">
        <f>' ВВОД заполнить первым'!CP494</f>
        <v>0</v>
      </c>
      <c r="CP494" s="304">
        <f>' ВВОД заполнить первым'!CQ494</f>
        <v>0</v>
      </c>
      <c r="CQ494" s="304">
        <f>' ВВОД заполнить первым'!CR494</f>
        <v>0</v>
      </c>
      <c r="CR494" s="304">
        <f>' ВВОД заполнить первым'!CS494</f>
        <v>0</v>
      </c>
      <c r="CS494" s="304">
        <f>' ВВОД заполнить первым'!CT494</f>
        <v>0</v>
      </c>
      <c r="CT494" s="304">
        <f>' ВВОД заполнить первым'!CU494</f>
        <v>0</v>
      </c>
      <c r="CU494" s="304">
        <f>' ВВОД заполнить первым'!CV494</f>
        <v>0</v>
      </c>
      <c r="CV494" s="304">
        <f>' ВВОД заполнить первым'!CW494</f>
        <v>0</v>
      </c>
      <c r="CW494" s="304">
        <f>' ВВОД заполнить первым'!CX494</f>
        <v>0</v>
      </c>
      <c r="CX494" s="304">
        <f>' ВВОД заполнить первым'!CY494</f>
        <v>0</v>
      </c>
      <c r="CY494" s="304">
        <f>' ВВОД заполнить первым'!CZ494</f>
        <v>0</v>
      </c>
      <c r="CZ494" s="304">
        <f>' ВВОД заполнить первым'!DA494</f>
        <v>0</v>
      </c>
      <c r="DA494" s="304">
        <f>' ВВОД заполнить первым'!DB494</f>
        <v>0</v>
      </c>
      <c r="DB494" s="304">
        <f>' ВВОД заполнить первым'!DC494</f>
        <v>0</v>
      </c>
      <c r="DC494" s="304">
        <f>' ВВОД заполнить первым'!DD494</f>
        <v>0</v>
      </c>
      <c r="DD494" s="304">
        <f>' ВВОД заполнить первым'!DE494</f>
        <v>0</v>
      </c>
      <c r="DE494" s="304">
        <f>' ВВОД заполнить первым'!DF494</f>
        <v>0</v>
      </c>
      <c r="DF494" s="304">
        <f>' ВВОД заполнить первым'!DG494</f>
        <v>0</v>
      </c>
      <c r="DG494" s="304">
        <f>' ВВОД заполнить первым'!DH494</f>
        <v>0</v>
      </c>
      <c r="DH494" s="304">
        <f>' ВВОД заполнить первым'!DI494</f>
        <v>0</v>
      </c>
      <c r="DI494" s="304">
        <f>' ВВОД заполнить первым'!DJ494</f>
        <v>0</v>
      </c>
      <c r="DJ494" s="304">
        <f>' ВВОД заполнить первым'!DK494</f>
        <v>0</v>
      </c>
      <c r="DK494" s="304">
        <f>' ВВОД заполнить первым'!DL494</f>
        <v>0</v>
      </c>
      <c r="DL494" s="304">
        <f>' ВВОД заполнить первым'!DM494</f>
        <v>0</v>
      </c>
      <c r="DM494" s="304">
        <f>' ВВОД заполнить первым'!DN494</f>
        <v>0</v>
      </c>
      <c r="DN494" s="304">
        <f>' ВВОД заполнить первым'!DO494</f>
        <v>0</v>
      </c>
      <c r="DO494" s="304">
        <f>' ВВОД заполнить первым'!DP494</f>
        <v>0</v>
      </c>
      <c r="DP494" s="304">
        <f>' ВВОД заполнить первым'!DQ494</f>
        <v>0</v>
      </c>
      <c r="DQ494" s="304">
        <f>' ВВОД заполнить первым'!DR494</f>
        <v>0</v>
      </c>
      <c r="DR494" s="304">
        <f>' ВВОД заполнить первым'!DS494</f>
        <v>0</v>
      </c>
      <c r="DS494" s="304">
        <f>' ВВОД заполнить первым'!DT494</f>
        <v>0</v>
      </c>
      <c r="DT494" s="304">
        <f>' ВВОД заполнить первым'!DU494</f>
        <v>0</v>
      </c>
      <c r="DU494" s="304">
        <f>' ВВОД заполнить первым'!DV494</f>
        <v>0</v>
      </c>
    </row>
    <row r="495" spans="1:125" s="14" customFormat="1">
      <c r="A495" s="64" t="s">
        <v>176</v>
      </c>
      <c r="B495" s="65"/>
      <c r="C495" s="65"/>
      <c r="D495" s="65"/>
      <c r="E495" s="65"/>
      <c r="F495" s="65"/>
      <c r="G495" s="65"/>
      <c r="H495" s="65"/>
      <c r="I495" s="65"/>
      <c r="J495" s="65"/>
      <c r="K495" s="65"/>
      <c r="L495" s="65"/>
      <c r="M495" s="65"/>
      <c r="N495" s="65"/>
      <c r="O495" s="17">
        <v>50</v>
      </c>
      <c r="P495" s="304">
        <f>' ВВОД заполнить первым'!P495</f>
        <v>0</v>
      </c>
      <c r="Q495" s="304">
        <f>' ВВОД заполнить первым'!Q495</f>
        <v>0</v>
      </c>
      <c r="R495" s="304">
        <f>' ВВОД заполнить первым'!R495</f>
        <v>0</v>
      </c>
      <c r="S495" s="304">
        <f>' ВВОД заполнить первым'!S495</f>
        <v>0</v>
      </c>
      <c r="T495" s="304">
        <f>' ВВОД заполнить первым'!T495</f>
        <v>0</v>
      </c>
      <c r="U495" s="304">
        <f>' ВВОД заполнить первым'!U495</f>
        <v>0</v>
      </c>
      <c r="V495" s="304">
        <f>' ВВОД заполнить первым'!V495</f>
        <v>0</v>
      </c>
      <c r="W495" s="304">
        <f>' ВВОД заполнить первым'!W495</f>
        <v>0</v>
      </c>
      <c r="X495" s="304">
        <f>' ВВОД заполнить первым'!X495</f>
        <v>0</v>
      </c>
      <c r="Y495" s="304">
        <f>' ВВОД заполнить первым'!Y495</f>
        <v>0</v>
      </c>
      <c r="Z495" s="304">
        <f>' ВВОД заполнить первым'!Z495</f>
        <v>0</v>
      </c>
      <c r="AA495" s="304">
        <f>' ВВОД заполнить первым'!AA495</f>
        <v>0</v>
      </c>
      <c r="AB495" s="304">
        <f>' ВВОД заполнить первым'!AB495</f>
        <v>0</v>
      </c>
      <c r="AC495" s="304">
        <f>' ВВОД заполнить первым'!AC495</f>
        <v>0</v>
      </c>
      <c r="AD495" s="304">
        <f>' ВВОД заполнить первым'!AD495</f>
        <v>0</v>
      </c>
      <c r="AE495" s="304">
        <f>' ВВОД заполнить первым'!AE495</f>
        <v>0</v>
      </c>
      <c r="AF495" s="304">
        <f>' ВВОД заполнить первым'!AF495</f>
        <v>0</v>
      </c>
      <c r="AG495" s="304">
        <f>' ВВОД заполнить первым'!AG495</f>
        <v>0</v>
      </c>
      <c r="AH495" s="304">
        <f>' ВВОД заполнить первым'!AH495</f>
        <v>0</v>
      </c>
      <c r="AI495" s="304">
        <f>' ВВОД заполнить первым'!AJ495</f>
        <v>0</v>
      </c>
      <c r="AJ495" s="304">
        <f>' ВВОД заполнить первым'!AK495</f>
        <v>0</v>
      </c>
      <c r="AK495" s="304">
        <f>' ВВОД заполнить первым'!AL495</f>
        <v>0</v>
      </c>
      <c r="AL495" s="304">
        <f>' ВВОД заполнить первым'!AM495</f>
        <v>0</v>
      </c>
      <c r="AM495" s="304">
        <f>' ВВОД заполнить первым'!AN495</f>
        <v>0</v>
      </c>
      <c r="AN495" s="304">
        <f>' ВВОД заполнить первым'!AO495</f>
        <v>0</v>
      </c>
      <c r="AO495" s="304">
        <f>' ВВОД заполнить первым'!AP495</f>
        <v>0</v>
      </c>
      <c r="AP495" s="304">
        <f>' ВВОД заполнить первым'!AQ495</f>
        <v>0</v>
      </c>
      <c r="AQ495" s="304">
        <f>' ВВОД заполнить первым'!AR495</f>
        <v>0</v>
      </c>
      <c r="AR495" s="304">
        <f>' ВВОД заполнить первым'!AS495</f>
        <v>0</v>
      </c>
      <c r="AS495" s="304">
        <f>' ВВОД заполнить первым'!AT495</f>
        <v>0</v>
      </c>
      <c r="AT495" s="304">
        <f>' ВВОД заполнить первым'!AU495</f>
        <v>0</v>
      </c>
      <c r="AU495" s="304">
        <f>' ВВОД заполнить первым'!AV495</f>
        <v>0</v>
      </c>
      <c r="AV495" s="304">
        <f>' ВВОД заполнить первым'!AW495</f>
        <v>0</v>
      </c>
      <c r="AW495" s="304">
        <f>' ВВОД заполнить первым'!AX495</f>
        <v>0</v>
      </c>
      <c r="AX495" s="304">
        <f>' ВВОД заполнить первым'!AY495</f>
        <v>0</v>
      </c>
      <c r="AY495" s="304">
        <f>' ВВОД заполнить первым'!AZ495</f>
        <v>0</v>
      </c>
      <c r="AZ495" s="304">
        <f>' ВВОД заполнить первым'!BA495</f>
        <v>0</v>
      </c>
      <c r="BA495" s="304">
        <f>' ВВОД заполнить первым'!BB495</f>
        <v>0</v>
      </c>
      <c r="BB495" s="304">
        <f>' ВВОД заполнить первым'!BC495</f>
        <v>0</v>
      </c>
      <c r="BC495" s="304">
        <f>' ВВОД заполнить первым'!BD495</f>
        <v>0</v>
      </c>
      <c r="BD495" s="304">
        <f>' ВВОД заполнить первым'!BE495</f>
        <v>0</v>
      </c>
      <c r="BE495" s="304">
        <f>' ВВОД заполнить первым'!BF495</f>
        <v>0</v>
      </c>
      <c r="BF495" s="304">
        <f>' ВВОД заполнить первым'!BG495</f>
        <v>0</v>
      </c>
      <c r="BG495" s="304">
        <f>' ВВОД заполнить первым'!BH495</f>
        <v>0</v>
      </c>
      <c r="BH495" s="304">
        <f>' ВВОД заполнить первым'!BI495</f>
        <v>0</v>
      </c>
      <c r="BI495" s="304">
        <f>' ВВОД заполнить первым'!BJ495</f>
        <v>0</v>
      </c>
      <c r="BJ495" s="304">
        <f>' ВВОД заполнить первым'!BK495</f>
        <v>0</v>
      </c>
      <c r="BK495" s="304">
        <f>' ВВОД заполнить первым'!BL495</f>
        <v>0</v>
      </c>
      <c r="BL495" s="304">
        <f>' ВВОД заполнить первым'!BM495</f>
        <v>0</v>
      </c>
      <c r="BM495" s="304">
        <f>' ВВОД заполнить первым'!BN495</f>
        <v>0</v>
      </c>
      <c r="BN495" s="304">
        <f>' ВВОД заполнить первым'!BO495</f>
        <v>0</v>
      </c>
      <c r="BO495" s="304">
        <f>' ВВОД заполнить первым'!BP495</f>
        <v>0</v>
      </c>
      <c r="BP495" s="304">
        <f>' ВВОД заполнить первым'!BQ495</f>
        <v>0</v>
      </c>
      <c r="BQ495" s="304">
        <f ca="1">' ВВОД заполнить первым'!BR495</f>
        <v>0</v>
      </c>
      <c r="BR495" s="304">
        <f ca="1">' ВВОД заполнить первым'!BS495</f>
        <v>0</v>
      </c>
      <c r="BS495" s="304">
        <f>' ВВОД заполнить первым'!BT495</f>
        <v>0</v>
      </c>
      <c r="BT495" s="304">
        <f>' ВВОД заполнить первым'!BU495</f>
        <v>0</v>
      </c>
      <c r="BU495" s="304">
        <f ca="1">' ВВОД заполнить первым'!BV495</f>
        <v>0</v>
      </c>
      <c r="BV495" s="304">
        <f ca="1">' ВВОД заполнить первым'!BW495</f>
        <v>0</v>
      </c>
      <c r="BW495" s="304">
        <f ca="1">' ВВОД заполнить первым'!BX495</f>
        <v>0</v>
      </c>
      <c r="BX495" s="304">
        <f ca="1">' ВВОД заполнить первым'!BY495</f>
        <v>0</v>
      </c>
      <c r="BY495" s="304">
        <f ca="1">' ВВОД заполнить первым'!BZ495</f>
        <v>0</v>
      </c>
      <c r="BZ495" s="304">
        <f ca="1">' ВВОД заполнить первым'!CA495</f>
        <v>0</v>
      </c>
      <c r="CA495" s="304">
        <f ca="1">' ВВОД заполнить первым'!CB495</f>
        <v>0</v>
      </c>
      <c r="CB495" s="304">
        <f ca="1">' ВВОД заполнить первым'!CC495</f>
        <v>0</v>
      </c>
      <c r="CC495" s="304">
        <f ca="1">' ВВОД заполнить первым'!CD495</f>
        <v>0</v>
      </c>
      <c r="CD495" s="304">
        <f ca="1">' ВВОД заполнить первым'!CE495</f>
        <v>0</v>
      </c>
      <c r="CE495" s="304">
        <f ca="1">' ВВОД заполнить первым'!CF495</f>
        <v>0</v>
      </c>
      <c r="CF495" s="304">
        <f ca="1">' ВВОД заполнить первым'!CG495</f>
        <v>0</v>
      </c>
      <c r="CG495" s="304">
        <f ca="1">' ВВОД заполнить первым'!CH495</f>
        <v>0</v>
      </c>
      <c r="CH495" s="304">
        <f ca="1">' ВВОД заполнить первым'!CI495</f>
        <v>0</v>
      </c>
      <c r="CI495" s="304">
        <f ca="1">' ВВОД заполнить первым'!CJ495</f>
        <v>0</v>
      </c>
      <c r="CJ495" s="304">
        <f ca="1">' ВВОД заполнить первым'!CK495</f>
        <v>0</v>
      </c>
      <c r="CK495" s="304">
        <f ca="1">' ВВОД заполнить первым'!CL495</f>
        <v>0</v>
      </c>
      <c r="CL495" s="304">
        <f ca="1">' ВВОД заполнить первым'!CM495</f>
        <v>0</v>
      </c>
      <c r="CM495" s="304">
        <f ca="1">' ВВОД заполнить первым'!CN495</f>
        <v>0</v>
      </c>
      <c r="CN495" s="304">
        <f ca="1">' ВВОД заполнить первым'!CO495</f>
        <v>0</v>
      </c>
      <c r="CO495" s="304">
        <f>' ВВОД заполнить первым'!CP495</f>
        <v>0</v>
      </c>
      <c r="CP495" s="304">
        <f>' ВВОД заполнить первым'!CQ495</f>
        <v>0</v>
      </c>
      <c r="CQ495" s="304">
        <f>' ВВОД заполнить первым'!CR495</f>
        <v>0</v>
      </c>
      <c r="CR495" s="304">
        <f>' ВВОД заполнить первым'!CS495</f>
        <v>0</v>
      </c>
      <c r="CS495" s="304">
        <f>' ВВОД заполнить первым'!CT495</f>
        <v>0</v>
      </c>
      <c r="CT495" s="304">
        <f>' ВВОД заполнить первым'!CU495</f>
        <v>0</v>
      </c>
      <c r="CU495" s="304">
        <f>' ВВОД заполнить первым'!CV495</f>
        <v>0</v>
      </c>
      <c r="CV495" s="304">
        <f>' ВВОД заполнить первым'!CW495</f>
        <v>0</v>
      </c>
      <c r="CW495" s="304">
        <f>' ВВОД заполнить первым'!CX495</f>
        <v>0</v>
      </c>
      <c r="CX495" s="304">
        <f>' ВВОД заполнить первым'!CY495</f>
        <v>0</v>
      </c>
      <c r="CY495" s="304">
        <f>' ВВОД заполнить первым'!CZ495</f>
        <v>0</v>
      </c>
      <c r="CZ495" s="304">
        <f>' ВВОД заполнить первым'!DA495</f>
        <v>0</v>
      </c>
      <c r="DA495" s="304">
        <f>' ВВОД заполнить первым'!DB495</f>
        <v>0</v>
      </c>
      <c r="DB495" s="304">
        <f>' ВВОД заполнить первым'!DC495</f>
        <v>0</v>
      </c>
      <c r="DC495" s="304">
        <f>' ВВОД заполнить первым'!DD495</f>
        <v>0</v>
      </c>
      <c r="DD495" s="304">
        <f>' ВВОД заполнить первым'!DE495</f>
        <v>0</v>
      </c>
      <c r="DE495" s="304">
        <f>' ВВОД заполнить первым'!DF495</f>
        <v>0</v>
      </c>
      <c r="DF495" s="304">
        <f>' ВВОД заполнить первым'!DG495</f>
        <v>0</v>
      </c>
      <c r="DG495" s="304">
        <f>' ВВОД заполнить первым'!DH495</f>
        <v>0</v>
      </c>
      <c r="DH495" s="304">
        <f>' ВВОД заполнить первым'!DI495</f>
        <v>0</v>
      </c>
      <c r="DI495" s="304">
        <f>' ВВОД заполнить первым'!DJ495</f>
        <v>0</v>
      </c>
      <c r="DJ495" s="304">
        <f>' ВВОД заполнить первым'!DK495</f>
        <v>0</v>
      </c>
      <c r="DK495" s="304">
        <f>' ВВОД заполнить первым'!DL495</f>
        <v>0</v>
      </c>
      <c r="DL495" s="304">
        <f>' ВВОД заполнить первым'!DM495</f>
        <v>0</v>
      </c>
      <c r="DM495" s="304">
        <f>' ВВОД заполнить первым'!DN495</f>
        <v>0</v>
      </c>
      <c r="DN495" s="304">
        <f>' ВВОД заполнить первым'!DO495</f>
        <v>0</v>
      </c>
      <c r="DO495" s="304">
        <f>' ВВОД заполнить первым'!DP495</f>
        <v>0</v>
      </c>
      <c r="DP495" s="304">
        <f>' ВВОД заполнить первым'!DQ495</f>
        <v>0</v>
      </c>
      <c r="DQ495" s="304">
        <f>' ВВОД заполнить первым'!DR495</f>
        <v>0</v>
      </c>
      <c r="DR495" s="304">
        <f>' ВВОД заполнить первым'!DS495</f>
        <v>0</v>
      </c>
      <c r="DS495" s="304">
        <f>' ВВОД заполнить первым'!DT495</f>
        <v>0</v>
      </c>
      <c r="DT495" s="304">
        <f>' ВВОД заполнить первым'!DU495</f>
        <v>0</v>
      </c>
      <c r="DU495" s="304">
        <f>' ВВОД заполнить первым'!DV495</f>
        <v>0</v>
      </c>
    </row>
    <row r="496" spans="1:125" s="14" customFormat="1" ht="76.5">
      <c r="A496" s="64" t="s">
        <v>177</v>
      </c>
      <c r="B496" s="65"/>
      <c r="C496" s="65"/>
      <c r="D496" s="65"/>
      <c r="E496" s="65"/>
      <c r="F496" s="65"/>
      <c r="G496" s="65"/>
      <c r="H496" s="65"/>
      <c r="I496" s="65"/>
      <c r="J496" s="65"/>
      <c r="K496" s="65"/>
      <c r="L496" s="65"/>
      <c r="M496" s="65"/>
      <c r="N496" s="65"/>
      <c r="O496" s="17">
        <v>51</v>
      </c>
      <c r="P496" s="304">
        <f>' ВВОД заполнить первым'!P496</f>
        <v>0</v>
      </c>
      <c r="Q496" s="304">
        <f>' ВВОД заполнить первым'!Q496</f>
        <v>0</v>
      </c>
      <c r="R496" s="304">
        <f>' ВВОД заполнить первым'!R496</f>
        <v>0</v>
      </c>
      <c r="S496" s="304">
        <f>' ВВОД заполнить первым'!S496</f>
        <v>0</v>
      </c>
      <c r="T496" s="304">
        <f>' ВВОД заполнить первым'!T496</f>
        <v>0</v>
      </c>
      <c r="U496" s="304">
        <f>' ВВОД заполнить первым'!U496</f>
        <v>0</v>
      </c>
      <c r="V496" s="304">
        <f>' ВВОД заполнить первым'!V496</f>
        <v>0</v>
      </c>
      <c r="W496" s="304">
        <f>' ВВОД заполнить первым'!W496</f>
        <v>0</v>
      </c>
      <c r="X496" s="304">
        <f>' ВВОД заполнить первым'!X496</f>
        <v>0</v>
      </c>
      <c r="Y496" s="304">
        <f>' ВВОД заполнить первым'!Y496</f>
        <v>0</v>
      </c>
      <c r="Z496" s="304">
        <f>' ВВОД заполнить первым'!Z496</f>
        <v>0</v>
      </c>
      <c r="AA496" s="304">
        <f>' ВВОД заполнить первым'!AA496</f>
        <v>0</v>
      </c>
      <c r="AB496" s="304">
        <f>' ВВОД заполнить первым'!AB496</f>
        <v>0</v>
      </c>
      <c r="AC496" s="304">
        <f>' ВВОД заполнить первым'!AC496</f>
        <v>0</v>
      </c>
      <c r="AD496" s="304">
        <f>' ВВОД заполнить первым'!AD496</f>
        <v>0</v>
      </c>
      <c r="AE496" s="304">
        <f>' ВВОД заполнить первым'!AE496</f>
        <v>0</v>
      </c>
      <c r="AF496" s="304">
        <f>' ВВОД заполнить первым'!AF496</f>
        <v>0</v>
      </c>
      <c r="AG496" s="304">
        <f>' ВВОД заполнить первым'!AG496</f>
        <v>0</v>
      </c>
      <c r="AH496" s="304">
        <f>' ВВОД заполнить первым'!AH496</f>
        <v>0</v>
      </c>
      <c r="AI496" s="304">
        <f>' ВВОД заполнить первым'!AJ496</f>
        <v>0</v>
      </c>
      <c r="AJ496" s="304">
        <f>' ВВОД заполнить первым'!AK496</f>
        <v>0</v>
      </c>
      <c r="AK496" s="304">
        <f>' ВВОД заполнить первым'!AL496</f>
        <v>0</v>
      </c>
      <c r="AL496" s="304">
        <f>' ВВОД заполнить первым'!AM496</f>
        <v>0</v>
      </c>
      <c r="AM496" s="304">
        <f>' ВВОД заполнить первым'!AN496</f>
        <v>0</v>
      </c>
      <c r="AN496" s="304">
        <f>' ВВОД заполнить первым'!AO496</f>
        <v>0</v>
      </c>
      <c r="AO496" s="304">
        <f>' ВВОД заполнить первым'!AP496</f>
        <v>0</v>
      </c>
      <c r="AP496" s="304">
        <f>' ВВОД заполнить первым'!AQ496</f>
        <v>0</v>
      </c>
      <c r="AQ496" s="304">
        <f>' ВВОД заполнить первым'!AR496</f>
        <v>0</v>
      </c>
      <c r="AR496" s="304">
        <f>' ВВОД заполнить первым'!AS496</f>
        <v>0</v>
      </c>
      <c r="AS496" s="304">
        <f>' ВВОД заполнить первым'!AT496</f>
        <v>0</v>
      </c>
      <c r="AT496" s="304">
        <f>' ВВОД заполнить первым'!AU496</f>
        <v>0</v>
      </c>
      <c r="AU496" s="304">
        <f>' ВВОД заполнить первым'!AV496</f>
        <v>0</v>
      </c>
      <c r="AV496" s="304">
        <f>' ВВОД заполнить первым'!AW496</f>
        <v>0</v>
      </c>
      <c r="AW496" s="304">
        <f>' ВВОД заполнить первым'!AX496</f>
        <v>0</v>
      </c>
      <c r="AX496" s="304">
        <f>' ВВОД заполнить первым'!AY496</f>
        <v>0</v>
      </c>
      <c r="AY496" s="304">
        <f>' ВВОД заполнить первым'!AZ496</f>
        <v>0</v>
      </c>
      <c r="AZ496" s="304">
        <f>' ВВОД заполнить первым'!BA496</f>
        <v>0</v>
      </c>
      <c r="BA496" s="304">
        <f>' ВВОД заполнить первым'!BB496</f>
        <v>0</v>
      </c>
      <c r="BB496" s="304">
        <f>' ВВОД заполнить первым'!BC496</f>
        <v>0</v>
      </c>
      <c r="BC496" s="304">
        <f>' ВВОД заполнить первым'!BD496</f>
        <v>0</v>
      </c>
      <c r="BD496" s="304">
        <f>' ВВОД заполнить первым'!BE496</f>
        <v>0</v>
      </c>
      <c r="BE496" s="304">
        <f>' ВВОД заполнить первым'!BF496</f>
        <v>0</v>
      </c>
      <c r="BF496" s="304">
        <f>' ВВОД заполнить первым'!BG496</f>
        <v>0</v>
      </c>
      <c r="BG496" s="304">
        <f>' ВВОД заполнить первым'!BH496</f>
        <v>0</v>
      </c>
      <c r="BH496" s="304">
        <f>' ВВОД заполнить первым'!BI496</f>
        <v>0</v>
      </c>
      <c r="BI496" s="304">
        <f>' ВВОД заполнить первым'!BJ496</f>
        <v>0</v>
      </c>
      <c r="BJ496" s="304">
        <f>' ВВОД заполнить первым'!BK496</f>
        <v>0</v>
      </c>
      <c r="BK496" s="304">
        <f>' ВВОД заполнить первым'!BL496</f>
        <v>0</v>
      </c>
      <c r="BL496" s="304">
        <f>' ВВОД заполнить первым'!BM496</f>
        <v>0</v>
      </c>
      <c r="BM496" s="304">
        <f>' ВВОД заполнить первым'!BN496</f>
        <v>0</v>
      </c>
      <c r="BN496" s="304">
        <f>' ВВОД заполнить первым'!BO496</f>
        <v>0</v>
      </c>
      <c r="BO496" s="304">
        <f>' ВВОД заполнить первым'!BP496</f>
        <v>0</v>
      </c>
      <c r="BP496" s="304">
        <f>' ВВОД заполнить первым'!BQ496</f>
        <v>0</v>
      </c>
      <c r="BQ496" s="304">
        <f ca="1">' ВВОД заполнить первым'!BR496</f>
        <v>0</v>
      </c>
      <c r="BR496" s="304">
        <f ca="1">' ВВОД заполнить первым'!BS496</f>
        <v>0</v>
      </c>
      <c r="BS496" s="304">
        <f>' ВВОД заполнить первым'!BT496</f>
        <v>0</v>
      </c>
      <c r="BT496" s="304">
        <f>' ВВОД заполнить первым'!BU496</f>
        <v>0</v>
      </c>
      <c r="BU496" s="304">
        <f ca="1">' ВВОД заполнить первым'!BV496</f>
        <v>0</v>
      </c>
      <c r="BV496" s="304">
        <f ca="1">' ВВОД заполнить первым'!BW496</f>
        <v>0</v>
      </c>
      <c r="BW496" s="304">
        <f ca="1">' ВВОД заполнить первым'!BX496</f>
        <v>0</v>
      </c>
      <c r="BX496" s="304">
        <f ca="1">' ВВОД заполнить первым'!BY496</f>
        <v>0</v>
      </c>
      <c r="BY496" s="304">
        <f ca="1">' ВВОД заполнить первым'!BZ496</f>
        <v>0</v>
      </c>
      <c r="BZ496" s="304">
        <f ca="1">' ВВОД заполнить первым'!CA496</f>
        <v>0</v>
      </c>
      <c r="CA496" s="304">
        <f ca="1">' ВВОД заполнить первым'!CB496</f>
        <v>0</v>
      </c>
      <c r="CB496" s="304">
        <f ca="1">' ВВОД заполнить первым'!CC496</f>
        <v>0</v>
      </c>
      <c r="CC496" s="304">
        <f ca="1">' ВВОД заполнить первым'!CD496</f>
        <v>0</v>
      </c>
      <c r="CD496" s="304">
        <f ca="1">' ВВОД заполнить первым'!CE496</f>
        <v>0</v>
      </c>
      <c r="CE496" s="304">
        <f ca="1">' ВВОД заполнить первым'!CF496</f>
        <v>0</v>
      </c>
      <c r="CF496" s="304">
        <f ca="1">' ВВОД заполнить первым'!CG496</f>
        <v>0</v>
      </c>
      <c r="CG496" s="304">
        <f ca="1">' ВВОД заполнить первым'!CH496</f>
        <v>0</v>
      </c>
      <c r="CH496" s="304">
        <f ca="1">' ВВОД заполнить первым'!CI496</f>
        <v>0</v>
      </c>
      <c r="CI496" s="304">
        <f ca="1">' ВВОД заполнить первым'!CJ496</f>
        <v>0</v>
      </c>
      <c r="CJ496" s="304">
        <f ca="1">' ВВОД заполнить первым'!CK496</f>
        <v>0</v>
      </c>
      <c r="CK496" s="304">
        <f ca="1">' ВВОД заполнить первым'!CL496</f>
        <v>0</v>
      </c>
      <c r="CL496" s="304">
        <f ca="1">' ВВОД заполнить первым'!CM496</f>
        <v>0</v>
      </c>
      <c r="CM496" s="304">
        <f ca="1">' ВВОД заполнить первым'!CN496</f>
        <v>0</v>
      </c>
      <c r="CN496" s="304">
        <f ca="1">' ВВОД заполнить первым'!CO496</f>
        <v>0</v>
      </c>
      <c r="CO496" s="304">
        <f>' ВВОД заполнить первым'!CP496</f>
        <v>0</v>
      </c>
      <c r="CP496" s="304">
        <f>' ВВОД заполнить первым'!CQ496</f>
        <v>0</v>
      </c>
      <c r="CQ496" s="304">
        <f>' ВВОД заполнить первым'!CR496</f>
        <v>0</v>
      </c>
      <c r="CR496" s="304">
        <f>' ВВОД заполнить первым'!CS496</f>
        <v>0</v>
      </c>
      <c r="CS496" s="304">
        <f>' ВВОД заполнить первым'!CT496</f>
        <v>0</v>
      </c>
      <c r="CT496" s="304">
        <f>' ВВОД заполнить первым'!CU496</f>
        <v>0</v>
      </c>
      <c r="CU496" s="304">
        <f>' ВВОД заполнить первым'!CV496</f>
        <v>0</v>
      </c>
      <c r="CV496" s="304">
        <f>' ВВОД заполнить первым'!CW496</f>
        <v>0</v>
      </c>
      <c r="CW496" s="304">
        <f>' ВВОД заполнить первым'!CX496</f>
        <v>0</v>
      </c>
      <c r="CX496" s="304">
        <f>' ВВОД заполнить первым'!CY496</f>
        <v>0</v>
      </c>
      <c r="CY496" s="304">
        <f>' ВВОД заполнить первым'!CZ496</f>
        <v>0</v>
      </c>
      <c r="CZ496" s="304">
        <f>' ВВОД заполнить первым'!DA496</f>
        <v>0</v>
      </c>
      <c r="DA496" s="304">
        <f>' ВВОД заполнить первым'!DB496</f>
        <v>0</v>
      </c>
      <c r="DB496" s="304">
        <f>' ВВОД заполнить первым'!DC496</f>
        <v>0</v>
      </c>
      <c r="DC496" s="304">
        <f>' ВВОД заполнить первым'!DD496</f>
        <v>0</v>
      </c>
      <c r="DD496" s="304">
        <f>' ВВОД заполнить первым'!DE496</f>
        <v>0</v>
      </c>
      <c r="DE496" s="304">
        <f>' ВВОД заполнить первым'!DF496</f>
        <v>0</v>
      </c>
      <c r="DF496" s="304">
        <f>' ВВОД заполнить первым'!DG496</f>
        <v>0</v>
      </c>
      <c r="DG496" s="304">
        <f>' ВВОД заполнить первым'!DH496</f>
        <v>0</v>
      </c>
      <c r="DH496" s="304">
        <f>' ВВОД заполнить первым'!DI496</f>
        <v>0</v>
      </c>
      <c r="DI496" s="304">
        <f>' ВВОД заполнить первым'!DJ496</f>
        <v>0</v>
      </c>
      <c r="DJ496" s="304">
        <f>' ВВОД заполнить первым'!DK496</f>
        <v>0</v>
      </c>
      <c r="DK496" s="304">
        <f>' ВВОД заполнить первым'!DL496</f>
        <v>0</v>
      </c>
      <c r="DL496" s="304">
        <f>' ВВОД заполнить первым'!DM496</f>
        <v>0</v>
      </c>
      <c r="DM496" s="304">
        <f>' ВВОД заполнить первым'!DN496</f>
        <v>0</v>
      </c>
      <c r="DN496" s="304">
        <f>' ВВОД заполнить первым'!DO496</f>
        <v>0</v>
      </c>
      <c r="DO496" s="304">
        <f>' ВВОД заполнить первым'!DP496</f>
        <v>0</v>
      </c>
      <c r="DP496" s="304">
        <f>' ВВОД заполнить первым'!DQ496</f>
        <v>0</v>
      </c>
      <c r="DQ496" s="304">
        <f>' ВВОД заполнить первым'!DR496</f>
        <v>0</v>
      </c>
      <c r="DR496" s="304">
        <f>' ВВОД заполнить первым'!DS496</f>
        <v>0</v>
      </c>
      <c r="DS496" s="304">
        <f>' ВВОД заполнить первым'!DT496</f>
        <v>0</v>
      </c>
      <c r="DT496" s="304">
        <f>' ВВОД заполнить первым'!DU496</f>
        <v>0</v>
      </c>
      <c r="DU496" s="304">
        <f>' ВВОД заполнить первым'!DV496</f>
        <v>0</v>
      </c>
    </row>
    <row r="497" spans="1:125" s="14" customFormat="1" ht="76.5">
      <c r="A497" s="64" t="s">
        <v>178</v>
      </c>
      <c r="B497" s="65"/>
      <c r="C497" s="65"/>
      <c r="D497" s="65"/>
      <c r="E497" s="65"/>
      <c r="F497" s="65"/>
      <c r="G497" s="65"/>
      <c r="H497" s="65"/>
      <c r="I497" s="65"/>
      <c r="J497" s="65"/>
      <c r="K497" s="65"/>
      <c r="L497" s="65"/>
      <c r="M497" s="65"/>
      <c r="N497" s="65"/>
      <c r="O497" s="17">
        <v>52</v>
      </c>
      <c r="P497" s="304">
        <f>' ВВОД заполнить первым'!P497</f>
        <v>0</v>
      </c>
      <c r="Q497" s="304">
        <f>' ВВОД заполнить первым'!Q497</f>
        <v>0</v>
      </c>
      <c r="R497" s="304">
        <f>' ВВОД заполнить первым'!R497</f>
        <v>0</v>
      </c>
      <c r="S497" s="304">
        <f>' ВВОД заполнить первым'!S497</f>
        <v>0</v>
      </c>
      <c r="T497" s="304">
        <f>' ВВОД заполнить первым'!T497</f>
        <v>0</v>
      </c>
      <c r="U497" s="304">
        <f>' ВВОД заполнить первым'!U497</f>
        <v>0</v>
      </c>
      <c r="V497" s="304">
        <f>' ВВОД заполнить первым'!V497</f>
        <v>0</v>
      </c>
      <c r="W497" s="304">
        <f>' ВВОД заполнить первым'!W497</f>
        <v>0</v>
      </c>
      <c r="X497" s="304">
        <f>' ВВОД заполнить первым'!X497</f>
        <v>0</v>
      </c>
      <c r="Y497" s="304">
        <f>' ВВОД заполнить первым'!Y497</f>
        <v>0</v>
      </c>
      <c r="Z497" s="304">
        <f>' ВВОД заполнить первым'!Z497</f>
        <v>0</v>
      </c>
      <c r="AA497" s="304">
        <f>' ВВОД заполнить первым'!AA497</f>
        <v>0</v>
      </c>
      <c r="AB497" s="304">
        <f>' ВВОД заполнить первым'!AB497</f>
        <v>0</v>
      </c>
      <c r="AC497" s="304">
        <f>' ВВОД заполнить первым'!AC497</f>
        <v>0</v>
      </c>
      <c r="AD497" s="304">
        <f>' ВВОД заполнить первым'!AD497</f>
        <v>0</v>
      </c>
      <c r="AE497" s="304">
        <f>' ВВОД заполнить первым'!AE497</f>
        <v>0</v>
      </c>
      <c r="AF497" s="304">
        <f>' ВВОД заполнить первым'!AF497</f>
        <v>0</v>
      </c>
      <c r="AG497" s="304">
        <f>' ВВОД заполнить первым'!AG497</f>
        <v>0</v>
      </c>
      <c r="AH497" s="304">
        <f>' ВВОД заполнить первым'!AH497</f>
        <v>0</v>
      </c>
      <c r="AI497" s="304">
        <f>' ВВОД заполнить первым'!AJ497</f>
        <v>0</v>
      </c>
      <c r="AJ497" s="304">
        <f>' ВВОД заполнить первым'!AK497</f>
        <v>0</v>
      </c>
      <c r="AK497" s="304">
        <f>' ВВОД заполнить первым'!AL497</f>
        <v>0</v>
      </c>
      <c r="AL497" s="304">
        <f>' ВВОД заполнить первым'!AM497</f>
        <v>0</v>
      </c>
      <c r="AM497" s="304">
        <f>' ВВОД заполнить первым'!AN497</f>
        <v>0</v>
      </c>
      <c r="AN497" s="304">
        <f>' ВВОД заполнить первым'!AO497</f>
        <v>0</v>
      </c>
      <c r="AO497" s="304">
        <f>' ВВОД заполнить первым'!AP497</f>
        <v>0</v>
      </c>
      <c r="AP497" s="304">
        <f>' ВВОД заполнить первым'!AQ497</f>
        <v>0</v>
      </c>
      <c r="AQ497" s="304">
        <f>' ВВОД заполнить первым'!AR497</f>
        <v>0</v>
      </c>
      <c r="AR497" s="304">
        <f>' ВВОД заполнить первым'!AS497</f>
        <v>0</v>
      </c>
      <c r="AS497" s="304">
        <f>' ВВОД заполнить первым'!AT497</f>
        <v>0</v>
      </c>
      <c r="AT497" s="304">
        <f>' ВВОД заполнить первым'!AU497</f>
        <v>0</v>
      </c>
      <c r="AU497" s="304">
        <f>' ВВОД заполнить первым'!AV497</f>
        <v>0</v>
      </c>
      <c r="AV497" s="304">
        <f>' ВВОД заполнить первым'!AW497</f>
        <v>0</v>
      </c>
      <c r="AW497" s="304">
        <f>' ВВОД заполнить первым'!AX497</f>
        <v>0</v>
      </c>
      <c r="AX497" s="304">
        <f>' ВВОД заполнить первым'!AY497</f>
        <v>0</v>
      </c>
      <c r="AY497" s="304">
        <f>' ВВОД заполнить первым'!AZ497</f>
        <v>0</v>
      </c>
      <c r="AZ497" s="304">
        <f>' ВВОД заполнить первым'!BA497</f>
        <v>0</v>
      </c>
      <c r="BA497" s="304">
        <f>' ВВОД заполнить первым'!BB497</f>
        <v>0</v>
      </c>
      <c r="BB497" s="304">
        <f>' ВВОД заполнить первым'!BC497</f>
        <v>0</v>
      </c>
      <c r="BC497" s="304">
        <f>' ВВОД заполнить первым'!BD497</f>
        <v>0</v>
      </c>
      <c r="BD497" s="304">
        <f>' ВВОД заполнить первым'!BE497</f>
        <v>0</v>
      </c>
      <c r="BE497" s="304">
        <f>' ВВОД заполнить первым'!BF497</f>
        <v>0</v>
      </c>
      <c r="BF497" s="304">
        <f>' ВВОД заполнить первым'!BG497</f>
        <v>0</v>
      </c>
      <c r="BG497" s="304">
        <f>' ВВОД заполнить первым'!BH497</f>
        <v>0</v>
      </c>
      <c r="BH497" s="304">
        <f>' ВВОД заполнить первым'!BI497</f>
        <v>0</v>
      </c>
      <c r="BI497" s="304">
        <f>' ВВОД заполнить первым'!BJ497</f>
        <v>0</v>
      </c>
      <c r="BJ497" s="304">
        <f>' ВВОД заполнить первым'!BK497</f>
        <v>0</v>
      </c>
      <c r="BK497" s="304">
        <f>' ВВОД заполнить первым'!BL497</f>
        <v>0</v>
      </c>
      <c r="BL497" s="304">
        <f>' ВВОД заполнить первым'!BM497</f>
        <v>0</v>
      </c>
      <c r="BM497" s="304">
        <f>' ВВОД заполнить первым'!BN497</f>
        <v>0</v>
      </c>
      <c r="BN497" s="304">
        <f>' ВВОД заполнить первым'!BO497</f>
        <v>0</v>
      </c>
      <c r="BO497" s="304">
        <f>' ВВОД заполнить первым'!BP497</f>
        <v>0</v>
      </c>
      <c r="BP497" s="304">
        <f>' ВВОД заполнить первым'!BQ497</f>
        <v>0</v>
      </c>
      <c r="BQ497" s="304">
        <f ca="1">' ВВОД заполнить первым'!BR497</f>
        <v>0</v>
      </c>
      <c r="BR497" s="304">
        <f ca="1">' ВВОД заполнить первым'!BS497</f>
        <v>0</v>
      </c>
      <c r="BS497" s="304">
        <f>' ВВОД заполнить первым'!BT497</f>
        <v>0</v>
      </c>
      <c r="BT497" s="304">
        <f>' ВВОД заполнить первым'!BU497</f>
        <v>0</v>
      </c>
      <c r="BU497" s="304">
        <f ca="1">' ВВОД заполнить первым'!BV497</f>
        <v>0</v>
      </c>
      <c r="BV497" s="304">
        <f ca="1">' ВВОД заполнить первым'!BW497</f>
        <v>0</v>
      </c>
      <c r="BW497" s="304">
        <f ca="1">' ВВОД заполнить первым'!BX497</f>
        <v>0</v>
      </c>
      <c r="BX497" s="304">
        <f ca="1">' ВВОД заполнить первым'!BY497</f>
        <v>0</v>
      </c>
      <c r="BY497" s="304">
        <f ca="1">' ВВОД заполнить первым'!BZ497</f>
        <v>0</v>
      </c>
      <c r="BZ497" s="304">
        <f ca="1">' ВВОД заполнить первым'!CA497</f>
        <v>0</v>
      </c>
      <c r="CA497" s="304">
        <f ca="1">' ВВОД заполнить первым'!CB497</f>
        <v>0</v>
      </c>
      <c r="CB497" s="304">
        <f ca="1">' ВВОД заполнить первым'!CC497</f>
        <v>0</v>
      </c>
      <c r="CC497" s="304">
        <f ca="1">' ВВОД заполнить первым'!CD497</f>
        <v>0</v>
      </c>
      <c r="CD497" s="304">
        <f ca="1">' ВВОД заполнить первым'!CE497</f>
        <v>0</v>
      </c>
      <c r="CE497" s="304">
        <f ca="1">' ВВОД заполнить первым'!CF497</f>
        <v>0</v>
      </c>
      <c r="CF497" s="304">
        <f ca="1">' ВВОД заполнить первым'!CG497</f>
        <v>0</v>
      </c>
      <c r="CG497" s="304">
        <f ca="1">' ВВОД заполнить первым'!CH497</f>
        <v>0</v>
      </c>
      <c r="CH497" s="304">
        <f ca="1">' ВВОД заполнить первым'!CI497</f>
        <v>0</v>
      </c>
      <c r="CI497" s="304">
        <f ca="1">' ВВОД заполнить первым'!CJ497</f>
        <v>0</v>
      </c>
      <c r="CJ497" s="304">
        <f ca="1">' ВВОД заполнить первым'!CK497</f>
        <v>0</v>
      </c>
      <c r="CK497" s="304">
        <f ca="1">' ВВОД заполнить первым'!CL497</f>
        <v>0</v>
      </c>
      <c r="CL497" s="304">
        <f ca="1">' ВВОД заполнить первым'!CM497</f>
        <v>0</v>
      </c>
      <c r="CM497" s="304">
        <f ca="1">' ВВОД заполнить первым'!CN497</f>
        <v>0</v>
      </c>
      <c r="CN497" s="304">
        <f ca="1">' ВВОД заполнить первым'!CO497</f>
        <v>0</v>
      </c>
      <c r="CO497" s="304">
        <f>' ВВОД заполнить первым'!CP497</f>
        <v>0</v>
      </c>
      <c r="CP497" s="304">
        <f>' ВВОД заполнить первым'!CQ497</f>
        <v>0</v>
      </c>
      <c r="CQ497" s="304">
        <f>' ВВОД заполнить первым'!CR497</f>
        <v>0</v>
      </c>
      <c r="CR497" s="304">
        <f>' ВВОД заполнить первым'!CS497</f>
        <v>0</v>
      </c>
      <c r="CS497" s="304">
        <f>' ВВОД заполнить первым'!CT497</f>
        <v>0</v>
      </c>
      <c r="CT497" s="304">
        <f>' ВВОД заполнить первым'!CU497</f>
        <v>0</v>
      </c>
      <c r="CU497" s="304">
        <f>' ВВОД заполнить первым'!CV497</f>
        <v>0</v>
      </c>
      <c r="CV497" s="304">
        <f>' ВВОД заполнить первым'!CW497</f>
        <v>0</v>
      </c>
      <c r="CW497" s="304">
        <f>' ВВОД заполнить первым'!CX497</f>
        <v>0</v>
      </c>
      <c r="CX497" s="304">
        <f>' ВВОД заполнить первым'!CY497</f>
        <v>0</v>
      </c>
      <c r="CY497" s="304">
        <f>' ВВОД заполнить первым'!CZ497</f>
        <v>0</v>
      </c>
      <c r="CZ497" s="304">
        <f>' ВВОД заполнить первым'!DA497</f>
        <v>0</v>
      </c>
      <c r="DA497" s="304">
        <f>' ВВОД заполнить первым'!DB497</f>
        <v>0</v>
      </c>
      <c r="DB497" s="304">
        <f>' ВВОД заполнить первым'!DC497</f>
        <v>0</v>
      </c>
      <c r="DC497" s="304">
        <f>' ВВОД заполнить первым'!DD497</f>
        <v>0</v>
      </c>
      <c r="DD497" s="304">
        <f>' ВВОД заполнить первым'!DE497</f>
        <v>0</v>
      </c>
      <c r="DE497" s="304">
        <f>' ВВОД заполнить первым'!DF497</f>
        <v>0</v>
      </c>
      <c r="DF497" s="304">
        <f>' ВВОД заполнить первым'!DG497</f>
        <v>0</v>
      </c>
      <c r="DG497" s="304">
        <f>' ВВОД заполнить первым'!DH497</f>
        <v>0</v>
      </c>
      <c r="DH497" s="304">
        <f>' ВВОД заполнить первым'!DI497</f>
        <v>0</v>
      </c>
      <c r="DI497" s="304">
        <f>' ВВОД заполнить первым'!DJ497</f>
        <v>0</v>
      </c>
      <c r="DJ497" s="304">
        <f>' ВВОД заполнить первым'!DK497</f>
        <v>0</v>
      </c>
      <c r="DK497" s="304">
        <f>' ВВОД заполнить первым'!DL497</f>
        <v>0</v>
      </c>
      <c r="DL497" s="304">
        <f>' ВВОД заполнить первым'!DM497</f>
        <v>0</v>
      </c>
      <c r="DM497" s="304">
        <f>' ВВОД заполнить первым'!DN497</f>
        <v>0</v>
      </c>
      <c r="DN497" s="304">
        <f>' ВВОД заполнить первым'!DO497</f>
        <v>0</v>
      </c>
      <c r="DO497" s="304">
        <f>' ВВОД заполнить первым'!DP497</f>
        <v>0</v>
      </c>
      <c r="DP497" s="304">
        <f>' ВВОД заполнить первым'!DQ497</f>
        <v>0</v>
      </c>
      <c r="DQ497" s="304">
        <f>' ВВОД заполнить первым'!DR497</f>
        <v>0</v>
      </c>
      <c r="DR497" s="304">
        <f>' ВВОД заполнить первым'!DS497</f>
        <v>0</v>
      </c>
      <c r="DS497" s="304">
        <f>' ВВОД заполнить первым'!DT497</f>
        <v>0</v>
      </c>
      <c r="DT497" s="304">
        <f>' ВВОД заполнить первым'!DU497</f>
        <v>0</v>
      </c>
      <c r="DU497" s="304">
        <f>' ВВОД заполнить первым'!DV497</f>
        <v>0</v>
      </c>
    </row>
    <row r="498" spans="1:125" s="14" customFormat="1" hidden="1">
      <c r="A498" s="56"/>
      <c r="B498" s="23"/>
      <c r="C498" s="23"/>
      <c r="D498" s="23"/>
      <c r="E498" s="23"/>
      <c r="F498" s="23"/>
      <c r="G498" s="23"/>
      <c r="H498" s="23"/>
      <c r="I498" s="23"/>
      <c r="J498" s="23"/>
      <c r="K498" s="23"/>
      <c r="L498" s="23"/>
      <c r="M498" s="23"/>
      <c r="N498" s="23"/>
      <c r="O498" s="23"/>
      <c r="P498" s="304">
        <f>' ВВОД заполнить первым'!P498</f>
        <v>0</v>
      </c>
      <c r="Q498" s="304">
        <f>' ВВОД заполнить первым'!Q498</f>
        <v>0</v>
      </c>
      <c r="R498" s="304">
        <f>' ВВОД заполнить первым'!R498</f>
        <v>0</v>
      </c>
      <c r="S498" s="304">
        <f>' ВВОД заполнить первым'!S498</f>
        <v>0</v>
      </c>
      <c r="T498" s="304">
        <f>' ВВОД заполнить первым'!T498</f>
        <v>0</v>
      </c>
      <c r="U498" s="304">
        <f>' ВВОД заполнить первым'!U498</f>
        <v>0</v>
      </c>
      <c r="V498" s="304">
        <f>' ВВОД заполнить первым'!V498</f>
        <v>0</v>
      </c>
      <c r="W498" s="304">
        <f>' ВВОД заполнить первым'!W498</f>
        <v>0</v>
      </c>
      <c r="X498" s="304">
        <f>' ВВОД заполнить первым'!X498</f>
        <v>0</v>
      </c>
      <c r="Y498" s="304">
        <f>' ВВОД заполнить первым'!Y498</f>
        <v>0</v>
      </c>
      <c r="Z498" s="304">
        <f>' ВВОД заполнить первым'!Z498</f>
        <v>0</v>
      </c>
      <c r="AA498" s="304">
        <f>' ВВОД заполнить первым'!AA498</f>
        <v>0</v>
      </c>
      <c r="AB498" s="304">
        <f>' ВВОД заполнить первым'!AB498</f>
        <v>0</v>
      </c>
      <c r="AC498" s="304">
        <f>' ВВОД заполнить первым'!AC498</f>
        <v>0</v>
      </c>
      <c r="AD498" s="304">
        <f>' ВВОД заполнить первым'!AD498</f>
        <v>0</v>
      </c>
      <c r="AE498" s="304">
        <f>' ВВОД заполнить первым'!AE498</f>
        <v>0</v>
      </c>
      <c r="AF498" s="304">
        <f>' ВВОД заполнить первым'!AF498</f>
        <v>0</v>
      </c>
      <c r="AG498" s="304">
        <f>' ВВОД заполнить первым'!AG498</f>
        <v>0</v>
      </c>
      <c r="AH498" s="304">
        <f>' ВВОД заполнить первым'!AI498</f>
        <v>0</v>
      </c>
      <c r="AI498" s="304">
        <f>' ВВОД заполнить первым'!AJ498</f>
        <v>0</v>
      </c>
      <c r="AJ498" s="304">
        <f>' ВВОД заполнить первым'!AK498</f>
        <v>0</v>
      </c>
      <c r="AK498" s="304">
        <f>' ВВОД заполнить первым'!AL498</f>
        <v>0</v>
      </c>
      <c r="AL498" s="304">
        <f>' ВВОД заполнить первым'!AM498</f>
        <v>0</v>
      </c>
      <c r="AM498" s="304">
        <f>' ВВОД заполнить первым'!AN498</f>
        <v>0</v>
      </c>
      <c r="AN498" s="304">
        <f>' ВВОД заполнить первым'!AO498</f>
        <v>0</v>
      </c>
      <c r="AO498" s="304">
        <f>' ВВОД заполнить первым'!AP498</f>
        <v>0</v>
      </c>
      <c r="AP498" s="304">
        <f>' ВВОД заполнить первым'!AQ498</f>
        <v>0</v>
      </c>
      <c r="AQ498" s="304">
        <f>' ВВОД заполнить первым'!AR498</f>
        <v>0</v>
      </c>
      <c r="AR498" s="304">
        <f>' ВВОД заполнить первым'!AS498</f>
        <v>0</v>
      </c>
      <c r="AS498" s="304">
        <f>' ВВОД заполнить первым'!AT498</f>
        <v>0</v>
      </c>
      <c r="AT498" s="304">
        <f>' ВВОД заполнить первым'!AU498</f>
        <v>0</v>
      </c>
      <c r="AU498" s="304">
        <f>' ВВОД заполнить первым'!AV498</f>
        <v>0</v>
      </c>
      <c r="AV498" s="304">
        <f>' ВВОД заполнить первым'!AW498</f>
        <v>0</v>
      </c>
      <c r="AW498" s="304">
        <f>' ВВОД заполнить первым'!AX498</f>
        <v>0</v>
      </c>
      <c r="AX498" s="304">
        <f>' ВВОД заполнить первым'!AY498</f>
        <v>0</v>
      </c>
      <c r="AY498" s="304">
        <f>' ВВОД заполнить первым'!AZ498</f>
        <v>0</v>
      </c>
      <c r="AZ498" s="304">
        <f>' ВВОД заполнить первым'!BA498</f>
        <v>0</v>
      </c>
      <c r="BA498" s="304">
        <f>' ВВОД заполнить первым'!BB498</f>
        <v>0</v>
      </c>
      <c r="BB498" s="304">
        <f>' ВВОД заполнить первым'!BC498</f>
        <v>0</v>
      </c>
      <c r="BC498" s="304">
        <f>' ВВОД заполнить первым'!BD498</f>
        <v>0</v>
      </c>
      <c r="BD498" s="304">
        <f>' ВВОД заполнить первым'!BE498</f>
        <v>0</v>
      </c>
      <c r="BE498" s="304">
        <f>' ВВОД заполнить первым'!BF498</f>
        <v>0</v>
      </c>
      <c r="BF498" s="304">
        <f>' ВВОД заполнить первым'!BG498</f>
        <v>0</v>
      </c>
      <c r="BG498" s="304">
        <f>' ВВОД заполнить первым'!BH498</f>
        <v>0</v>
      </c>
      <c r="BH498" s="304">
        <f>' ВВОД заполнить первым'!BI498</f>
        <v>0</v>
      </c>
      <c r="BI498" s="304">
        <f>' ВВОД заполнить первым'!BJ498</f>
        <v>0</v>
      </c>
      <c r="BJ498" s="304">
        <f>' ВВОД заполнить первым'!BK498</f>
        <v>0</v>
      </c>
      <c r="BK498" s="304">
        <f>' ВВОД заполнить первым'!BL498</f>
        <v>0</v>
      </c>
      <c r="BL498" s="304">
        <f>' ВВОД заполнить первым'!BM498</f>
        <v>0</v>
      </c>
      <c r="BM498" s="304">
        <f>' ВВОД заполнить первым'!BN498</f>
        <v>0</v>
      </c>
      <c r="BN498" s="304">
        <f>' ВВОД заполнить первым'!BO498</f>
        <v>0</v>
      </c>
      <c r="BO498" s="304">
        <f>' ВВОД заполнить первым'!BP498</f>
        <v>0</v>
      </c>
      <c r="BP498" s="304">
        <f>' ВВОД заполнить первым'!BQ498</f>
        <v>0</v>
      </c>
      <c r="BQ498" s="304">
        <f ca="1">' ВВОД заполнить первым'!BR498</f>
        <v>0</v>
      </c>
      <c r="BR498" s="304">
        <f ca="1">' ВВОД заполнить первым'!BS498</f>
        <v>0</v>
      </c>
      <c r="BS498" s="304">
        <f>' ВВОД заполнить первым'!BT498</f>
        <v>0</v>
      </c>
      <c r="BT498" s="304">
        <f ca="1">' ВВОД заполнить первым'!BU498</f>
        <v>119</v>
      </c>
      <c r="BU498" s="304">
        <f ca="1">' ВВОД заполнить первым'!BV498</f>
        <v>0</v>
      </c>
      <c r="BV498" s="304">
        <f ca="1">' ВВОД заполнить первым'!BW498</f>
        <v>0</v>
      </c>
      <c r="BW498" s="304">
        <f ca="1">' ВВОД заполнить первым'!BX498</f>
        <v>0</v>
      </c>
      <c r="BX498" s="304">
        <f ca="1">' ВВОД заполнить первым'!BY498</f>
        <v>0</v>
      </c>
      <c r="BY498" s="304">
        <f ca="1">' ВВОД заполнить первым'!BZ498</f>
        <v>0</v>
      </c>
      <c r="BZ498" s="304">
        <f ca="1">' ВВОД заполнить первым'!CA498</f>
        <v>0</v>
      </c>
      <c r="CA498" s="304">
        <f ca="1">' ВВОД заполнить первым'!CB498</f>
        <v>0</v>
      </c>
      <c r="CB498" s="304">
        <f ca="1">' ВВОД заполнить первым'!CC498</f>
        <v>0</v>
      </c>
      <c r="CC498" s="304">
        <f ca="1">' ВВОД заполнить первым'!CD498</f>
        <v>0</v>
      </c>
      <c r="CD498" s="304">
        <f ca="1">' ВВОД заполнить первым'!CE498</f>
        <v>0</v>
      </c>
      <c r="CE498" s="304">
        <f ca="1">' ВВОД заполнить первым'!CF498</f>
        <v>0</v>
      </c>
      <c r="CF498" s="304">
        <f ca="1">' ВВОД заполнить первым'!CG498</f>
        <v>0</v>
      </c>
      <c r="CG498" s="304">
        <f ca="1">' ВВОД заполнить первым'!CH498</f>
        <v>0</v>
      </c>
      <c r="CH498" s="304">
        <f ca="1">' ВВОД заполнить первым'!CI498</f>
        <v>0</v>
      </c>
      <c r="CI498" s="304">
        <f ca="1">' ВВОД заполнить первым'!CJ498</f>
        <v>0</v>
      </c>
      <c r="CJ498" s="304">
        <f ca="1">' ВВОД заполнить первым'!CK498</f>
        <v>0</v>
      </c>
      <c r="CK498" s="304">
        <f ca="1">' ВВОД заполнить первым'!CL498</f>
        <v>0</v>
      </c>
      <c r="CL498" s="304">
        <f ca="1">' ВВОД заполнить первым'!CM498</f>
        <v>0</v>
      </c>
      <c r="CM498" s="304">
        <f ca="1">' ВВОД заполнить первым'!CN498</f>
        <v>0</v>
      </c>
      <c r="CN498" s="304">
        <f ca="1">' ВВОД заполнить первым'!CO498</f>
        <v>0</v>
      </c>
      <c r="CO498" s="304">
        <f>' ВВОД заполнить первым'!CP498</f>
        <v>0</v>
      </c>
      <c r="CP498" s="304">
        <f>' ВВОД заполнить первым'!CQ498</f>
        <v>0</v>
      </c>
      <c r="CQ498" s="304">
        <f>' ВВОД заполнить первым'!CR498</f>
        <v>0</v>
      </c>
      <c r="CR498" s="304">
        <f>' ВВОД заполнить первым'!CS498</f>
        <v>0</v>
      </c>
      <c r="CS498" s="304">
        <f>' ВВОД заполнить первым'!CT498</f>
        <v>0</v>
      </c>
      <c r="CT498" s="304">
        <f>' ВВОД заполнить первым'!CU498</f>
        <v>0</v>
      </c>
      <c r="CU498" s="304">
        <f>' ВВОД заполнить первым'!CV498</f>
        <v>0</v>
      </c>
      <c r="CV498" s="304">
        <f>' ВВОД заполнить первым'!CW498</f>
        <v>0</v>
      </c>
      <c r="CW498" s="304">
        <f>' ВВОД заполнить первым'!CX498</f>
        <v>0</v>
      </c>
      <c r="CX498" s="304">
        <f>' ВВОД заполнить первым'!CY498</f>
        <v>0</v>
      </c>
      <c r="CY498" s="304">
        <f>' ВВОД заполнить первым'!CZ498</f>
        <v>0</v>
      </c>
      <c r="CZ498" s="304">
        <f>' ВВОД заполнить первым'!DA498</f>
        <v>0</v>
      </c>
      <c r="DA498" s="304">
        <f>' ВВОД заполнить первым'!DB498</f>
        <v>0</v>
      </c>
      <c r="DB498" s="304">
        <f>' ВВОД заполнить первым'!DC498</f>
        <v>0</v>
      </c>
      <c r="DC498" s="304">
        <f>' ВВОД заполнить первым'!DD498</f>
        <v>0</v>
      </c>
      <c r="DD498" s="304">
        <f>' ВВОД заполнить первым'!DE498</f>
        <v>0</v>
      </c>
      <c r="DE498" s="304">
        <f>' ВВОД заполнить первым'!DF498</f>
        <v>0</v>
      </c>
      <c r="DF498" s="304">
        <f>' ВВОД заполнить первым'!DG498</f>
        <v>0</v>
      </c>
      <c r="DG498" s="304">
        <f>' ВВОД заполнить первым'!DH498</f>
        <v>0</v>
      </c>
      <c r="DH498" s="304">
        <f>' ВВОД заполнить первым'!DI498</f>
        <v>0</v>
      </c>
      <c r="DI498" s="304">
        <f>' ВВОД заполнить первым'!DJ498</f>
        <v>0</v>
      </c>
      <c r="DJ498" s="304">
        <f>' ВВОД заполнить первым'!DK498</f>
        <v>0</v>
      </c>
      <c r="DK498" s="304">
        <f>' ВВОД заполнить первым'!DL498</f>
        <v>0</v>
      </c>
      <c r="DL498" s="304">
        <f>' ВВОД заполнить первым'!DM498</f>
        <v>0</v>
      </c>
      <c r="DM498" s="304">
        <f>' ВВОД заполнить первым'!DN498</f>
        <v>0</v>
      </c>
      <c r="DN498" s="304">
        <f>' ВВОД заполнить первым'!DO498</f>
        <v>0</v>
      </c>
      <c r="DO498" s="304">
        <f>' ВВОД заполнить первым'!DP498</f>
        <v>0</v>
      </c>
      <c r="DP498" s="304">
        <f>' ВВОД заполнить первым'!DQ498</f>
        <v>0</v>
      </c>
      <c r="DQ498" s="304">
        <f>' ВВОД заполнить первым'!DR498</f>
        <v>0</v>
      </c>
      <c r="DR498" s="304">
        <f>' ВВОД заполнить первым'!DS498</f>
        <v>0</v>
      </c>
      <c r="DS498" s="304">
        <f>' ВВОД заполнить первым'!DT498</f>
        <v>0</v>
      </c>
      <c r="DT498" s="304">
        <f>' ВВОД заполнить первым'!DU498</f>
        <v>0</v>
      </c>
      <c r="DU498" s="304">
        <f>' ВВОД заполнить первым'!DV498</f>
        <v>0</v>
      </c>
    </row>
    <row r="499" spans="1:125" s="14" customFormat="1" hidden="1">
      <c r="A499" s="56"/>
      <c r="B499" s="23"/>
      <c r="C499" s="23"/>
      <c r="D499" s="23"/>
      <c r="E499" s="23"/>
      <c r="F499" s="23"/>
      <c r="G499" s="23"/>
      <c r="H499" s="23"/>
      <c r="I499" s="23"/>
      <c r="J499" s="23"/>
      <c r="K499" s="23"/>
      <c r="L499" s="23"/>
      <c r="M499" s="23"/>
      <c r="N499" s="23"/>
      <c r="O499" s="23"/>
      <c r="P499" s="304">
        <f>' ВВОД заполнить первым'!P499</f>
        <v>0</v>
      </c>
      <c r="Q499" s="304">
        <f>' ВВОД заполнить первым'!Q499</f>
        <v>0</v>
      </c>
      <c r="R499" s="304">
        <f>' ВВОД заполнить первым'!R499</f>
        <v>0</v>
      </c>
      <c r="S499" s="304">
        <f>' ВВОД заполнить первым'!S499</f>
        <v>0</v>
      </c>
      <c r="T499" s="304">
        <f>' ВВОД заполнить первым'!T499</f>
        <v>0</v>
      </c>
      <c r="U499" s="304">
        <f>' ВВОД заполнить первым'!U499</f>
        <v>0</v>
      </c>
      <c r="V499" s="304">
        <f>' ВВОД заполнить первым'!V499</f>
        <v>0</v>
      </c>
      <c r="W499" s="304">
        <f>' ВВОД заполнить первым'!W499</f>
        <v>0</v>
      </c>
      <c r="X499" s="304">
        <f>' ВВОД заполнить первым'!X499</f>
        <v>0</v>
      </c>
      <c r="Y499" s="304">
        <f>' ВВОД заполнить первым'!Y499</f>
        <v>0</v>
      </c>
      <c r="Z499" s="304">
        <f>' ВВОД заполнить первым'!Z499</f>
        <v>0</v>
      </c>
      <c r="AA499" s="304">
        <f>' ВВОД заполнить первым'!AA499</f>
        <v>0</v>
      </c>
      <c r="AB499" s="304">
        <f>' ВВОД заполнить первым'!AB499</f>
        <v>0</v>
      </c>
      <c r="AC499" s="304">
        <f>' ВВОД заполнить первым'!AC499</f>
        <v>0</v>
      </c>
      <c r="AD499" s="304">
        <f>' ВВОД заполнить первым'!AD499</f>
        <v>0</v>
      </c>
      <c r="AE499" s="304">
        <f>' ВВОД заполнить первым'!AE499</f>
        <v>0</v>
      </c>
      <c r="AF499" s="304">
        <f>' ВВОД заполнить первым'!AF499</f>
        <v>0</v>
      </c>
      <c r="AG499" s="304">
        <f>' ВВОД заполнить первым'!AG499</f>
        <v>0</v>
      </c>
      <c r="AH499" s="304">
        <f>' ВВОД заполнить первым'!AI499</f>
        <v>0</v>
      </c>
      <c r="AI499" s="304">
        <f>' ВВОД заполнить первым'!AJ499</f>
        <v>0</v>
      </c>
      <c r="AJ499" s="304">
        <f>' ВВОД заполнить первым'!AK499</f>
        <v>0</v>
      </c>
      <c r="AK499" s="304">
        <f>' ВВОД заполнить первым'!AL499</f>
        <v>0</v>
      </c>
      <c r="AL499" s="304">
        <f>' ВВОД заполнить первым'!AM499</f>
        <v>0</v>
      </c>
      <c r="AM499" s="304">
        <f>' ВВОД заполнить первым'!AN499</f>
        <v>0</v>
      </c>
      <c r="AN499" s="304">
        <f>' ВВОД заполнить первым'!AO499</f>
        <v>0</v>
      </c>
      <c r="AO499" s="304">
        <f>' ВВОД заполнить первым'!AP499</f>
        <v>0</v>
      </c>
      <c r="AP499" s="304">
        <f>' ВВОД заполнить первым'!AQ499</f>
        <v>0</v>
      </c>
      <c r="AQ499" s="304">
        <f>' ВВОД заполнить первым'!AR499</f>
        <v>0</v>
      </c>
      <c r="AR499" s="304">
        <f>' ВВОД заполнить первым'!AS499</f>
        <v>0</v>
      </c>
      <c r="AS499" s="304">
        <f>' ВВОД заполнить первым'!AT499</f>
        <v>0</v>
      </c>
      <c r="AT499" s="304">
        <f>' ВВОД заполнить первым'!AU499</f>
        <v>0</v>
      </c>
      <c r="AU499" s="304">
        <f>' ВВОД заполнить первым'!AV499</f>
        <v>0</v>
      </c>
      <c r="AV499" s="304">
        <f>' ВВОД заполнить первым'!AW499</f>
        <v>0</v>
      </c>
      <c r="AW499" s="304">
        <f>' ВВОД заполнить первым'!AX499</f>
        <v>0</v>
      </c>
      <c r="AX499" s="304">
        <f>' ВВОД заполнить первым'!AY499</f>
        <v>0</v>
      </c>
      <c r="AY499" s="304">
        <f>' ВВОД заполнить первым'!AZ499</f>
        <v>0</v>
      </c>
      <c r="AZ499" s="304">
        <f>' ВВОД заполнить первым'!BA499</f>
        <v>0</v>
      </c>
      <c r="BA499" s="304">
        <f>' ВВОД заполнить первым'!BB499</f>
        <v>0</v>
      </c>
      <c r="BB499" s="304">
        <f>' ВВОД заполнить первым'!BC499</f>
        <v>0</v>
      </c>
      <c r="BC499" s="304">
        <f>' ВВОД заполнить первым'!BD499</f>
        <v>0</v>
      </c>
      <c r="BD499" s="304">
        <f>' ВВОД заполнить первым'!BE499</f>
        <v>0</v>
      </c>
      <c r="BE499" s="304">
        <f>' ВВОД заполнить первым'!BF499</f>
        <v>0</v>
      </c>
      <c r="BF499" s="304">
        <f>' ВВОД заполнить первым'!BG499</f>
        <v>0</v>
      </c>
      <c r="BG499" s="304">
        <f>' ВВОД заполнить первым'!BH499</f>
        <v>0</v>
      </c>
      <c r="BH499" s="304">
        <f>' ВВОД заполнить первым'!BI499</f>
        <v>0</v>
      </c>
      <c r="BI499" s="304">
        <f>' ВВОД заполнить первым'!BJ499</f>
        <v>0</v>
      </c>
      <c r="BJ499" s="304">
        <f>' ВВОД заполнить первым'!BK499</f>
        <v>0</v>
      </c>
      <c r="BK499" s="304">
        <f>' ВВОД заполнить первым'!BL499</f>
        <v>0</v>
      </c>
      <c r="BL499" s="304">
        <f>' ВВОД заполнить первым'!BM499</f>
        <v>0</v>
      </c>
      <c r="BM499" s="304">
        <f>' ВВОД заполнить первым'!BN499</f>
        <v>0</v>
      </c>
      <c r="BN499" s="304">
        <f>' ВВОД заполнить первым'!BO499</f>
        <v>0</v>
      </c>
      <c r="BO499" s="304">
        <f>' ВВОД заполнить первым'!BP499</f>
        <v>0</v>
      </c>
      <c r="BP499" s="304">
        <f>' ВВОД заполнить первым'!BQ499</f>
        <v>0</v>
      </c>
      <c r="BQ499" s="304">
        <f ca="1">' ВВОД заполнить первым'!BR499</f>
        <v>0</v>
      </c>
      <c r="BR499" s="304">
        <f ca="1">' ВВОД заполнить первым'!BS499</f>
        <v>0</v>
      </c>
      <c r="BS499" s="304">
        <f>' ВВОД заполнить первым'!BT499</f>
        <v>0</v>
      </c>
      <c r="BT499" s="304">
        <f ca="1">' ВВОД заполнить первым'!BU499</f>
        <v>119</v>
      </c>
      <c r="BU499" s="304">
        <f ca="1">' ВВОД заполнить первым'!BV499</f>
        <v>0</v>
      </c>
      <c r="BV499" s="304">
        <f ca="1">' ВВОД заполнить первым'!BW499</f>
        <v>0</v>
      </c>
      <c r="BW499" s="304">
        <f ca="1">' ВВОД заполнить первым'!BX499</f>
        <v>0</v>
      </c>
      <c r="BX499" s="304">
        <f ca="1">' ВВОД заполнить первым'!BY499</f>
        <v>0</v>
      </c>
      <c r="BY499" s="304">
        <f ca="1">' ВВОД заполнить первым'!BZ499</f>
        <v>0</v>
      </c>
      <c r="BZ499" s="304">
        <f ca="1">' ВВОД заполнить первым'!CA499</f>
        <v>0</v>
      </c>
      <c r="CA499" s="304">
        <f ca="1">' ВВОД заполнить первым'!CB499</f>
        <v>0</v>
      </c>
      <c r="CB499" s="304">
        <f ca="1">' ВВОД заполнить первым'!CC499</f>
        <v>0</v>
      </c>
      <c r="CC499" s="304">
        <f ca="1">' ВВОД заполнить первым'!CD499</f>
        <v>0</v>
      </c>
      <c r="CD499" s="304">
        <f ca="1">' ВВОД заполнить первым'!CE499</f>
        <v>0</v>
      </c>
      <c r="CE499" s="304">
        <f ca="1">' ВВОД заполнить первым'!CF499</f>
        <v>0</v>
      </c>
      <c r="CF499" s="304">
        <f ca="1">' ВВОД заполнить первым'!CG499</f>
        <v>0</v>
      </c>
      <c r="CG499" s="304">
        <f ca="1">' ВВОД заполнить первым'!CH499</f>
        <v>0</v>
      </c>
      <c r="CH499" s="304">
        <f ca="1">' ВВОД заполнить первым'!CI499</f>
        <v>0</v>
      </c>
      <c r="CI499" s="304">
        <f ca="1">' ВВОД заполнить первым'!CJ499</f>
        <v>0</v>
      </c>
      <c r="CJ499" s="304">
        <f ca="1">' ВВОД заполнить первым'!CK499</f>
        <v>0</v>
      </c>
      <c r="CK499" s="304">
        <f ca="1">' ВВОД заполнить первым'!CL499</f>
        <v>0</v>
      </c>
      <c r="CL499" s="304">
        <f ca="1">' ВВОД заполнить первым'!CM499</f>
        <v>0</v>
      </c>
      <c r="CM499" s="304">
        <f ca="1">' ВВОД заполнить первым'!CN499</f>
        <v>0</v>
      </c>
      <c r="CN499" s="304">
        <f ca="1">' ВВОД заполнить первым'!CO499</f>
        <v>0</v>
      </c>
      <c r="CO499" s="304">
        <f>' ВВОД заполнить первым'!CP499</f>
        <v>0</v>
      </c>
      <c r="CP499" s="304">
        <f>' ВВОД заполнить первым'!CQ499</f>
        <v>0</v>
      </c>
      <c r="CQ499" s="304">
        <f>' ВВОД заполнить первым'!CR499</f>
        <v>0</v>
      </c>
      <c r="CR499" s="304">
        <f>' ВВОД заполнить первым'!CS499</f>
        <v>0</v>
      </c>
      <c r="CS499" s="304">
        <f>' ВВОД заполнить первым'!CT499</f>
        <v>0</v>
      </c>
      <c r="CT499" s="304">
        <f>' ВВОД заполнить первым'!CU499</f>
        <v>0</v>
      </c>
      <c r="CU499" s="304">
        <f>' ВВОД заполнить первым'!CV499</f>
        <v>0</v>
      </c>
      <c r="CV499" s="304">
        <f>' ВВОД заполнить первым'!CW499</f>
        <v>0</v>
      </c>
      <c r="CW499" s="304">
        <f>' ВВОД заполнить первым'!CX499</f>
        <v>0</v>
      </c>
      <c r="CX499" s="304">
        <f>' ВВОД заполнить первым'!CY499</f>
        <v>0</v>
      </c>
      <c r="CY499" s="304">
        <f>' ВВОД заполнить первым'!CZ499</f>
        <v>0</v>
      </c>
      <c r="CZ499" s="304">
        <f>' ВВОД заполнить первым'!DA499</f>
        <v>0</v>
      </c>
      <c r="DA499" s="304">
        <f>' ВВОД заполнить первым'!DB499</f>
        <v>0</v>
      </c>
      <c r="DB499" s="304">
        <f>' ВВОД заполнить первым'!DC499</f>
        <v>0</v>
      </c>
      <c r="DC499" s="304">
        <f>' ВВОД заполнить первым'!DD499</f>
        <v>0</v>
      </c>
      <c r="DD499" s="304">
        <f>' ВВОД заполнить первым'!DE499</f>
        <v>0</v>
      </c>
      <c r="DE499" s="304">
        <f>' ВВОД заполнить первым'!DF499</f>
        <v>0</v>
      </c>
      <c r="DF499" s="304">
        <f>' ВВОД заполнить первым'!DG499</f>
        <v>0</v>
      </c>
      <c r="DG499" s="304">
        <f>' ВВОД заполнить первым'!DH499</f>
        <v>0</v>
      </c>
      <c r="DH499" s="304">
        <f>' ВВОД заполнить первым'!DI499</f>
        <v>0</v>
      </c>
      <c r="DI499" s="304">
        <f>' ВВОД заполнить первым'!DJ499</f>
        <v>0</v>
      </c>
      <c r="DJ499" s="304">
        <f>' ВВОД заполнить первым'!DK499</f>
        <v>0</v>
      </c>
      <c r="DK499" s="304">
        <f>' ВВОД заполнить первым'!DL499</f>
        <v>0</v>
      </c>
      <c r="DL499" s="304">
        <f>' ВВОД заполнить первым'!DM499</f>
        <v>0</v>
      </c>
      <c r="DM499" s="304">
        <f>' ВВОД заполнить первым'!DN499</f>
        <v>0</v>
      </c>
      <c r="DN499" s="304">
        <f>' ВВОД заполнить первым'!DO499</f>
        <v>0</v>
      </c>
      <c r="DO499" s="304">
        <f>' ВВОД заполнить первым'!DP499</f>
        <v>0</v>
      </c>
      <c r="DP499" s="304">
        <f>' ВВОД заполнить первым'!DQ499</f>
        <v>0</v>
      </c>
      <c r="DQ499" s="304">
        <f>' ВВОД заполнить первым'!DR499</f>
        <v>0</v>
      </c>
      <c r="DR499" s="304">
        <f>' ВВОД заполнить первым'!DS499</f>
        <v>0</v>
      </c>
      <c r="DS499" s="304">
        <f>' ВВОД заполнить первым'!DT499</f>
        <v>0</v>
      </c>
      <c r="DT499" s="304">
        <f>' ВВОД заполнить первым'!DU499</f>
        <v>0</v>
      </c>
      <c r="DU499" s="304">
        <f>' ВВОД заполнить первым'!DV499</f>
        <v>0</v>
      </c>
    </row>
    <row r="500" spans="1:125" s="14" customFormat="1" hidden="1">
      <c r="A500" s="56"/>
      <c r="B500" s="23"/>
      <c r="C500" s="23"/>
      <c r="D500" s="23"/>
      <c r="E500" s="23"/>
      <c r="F500" s="23"/>
      <c r="G500" s="23"/>
      <c r="H500" s="23"/>
      <c r="I500" s="23"/>
      <c r="J500" s="23"/>
      <c r="K500" s="23"/>
      <c r="L500" s="23"/>
      <c r="M500" s="23"/>
      <c r="N500" s="23"/>
      <c r="O500" s="23"/>
      <c r="P500" s="304">
        <f>' ВВОД заполнить первым'!P500</f>
        <v>0</v>
      </c>
      <c r="Q500" s="304">
        <f>' ВВОД заполнить первым'!Q500</f>
        <v>0</v>
      </c>
      <c r="R500" s="304">
        <f>' ВВОД заполнить первым'!R500</f>
        <v>0</v>
      </c>
      <c r="S500" s="304">
        <f>' ВВОД заполнить первым'!S500</f>
        <v>0</v>
      </c>
      <c r="T500" s="304">
        <f>' ВВОД заполнить первым'!T500</f>
        <v>0</v>
      </c>
      <c r="U500" s="304">
        <f>' ВВОД заполнить первым'!U500</f>
        <v>0</v>
      </c>
      <c r="V500" s="304">
        <f>' ВВОД заполнить первым'!V500</f>
        <v>0</v>
      </c>
      <c r="W500" s="304">
        <f>' ВВОД заполнить первым'!W500</f>
        <v>0</v>
      </c>
      <c r="X500" s="304">
        <f>' ВВОД заполнить первым'!X500</f>
        <v>0</v>
      </c>
      <c r="Y500" s="304">
        <f>' ВВОД заполнить первым'!Y500</f>
        <v>0</v>
      </c>
      <c r="Z500" s="304">
        <f>' ВВОД заполнить первым'!Z500</f>
        <v>0</v>
      </c>
      <c r="AA500" s="304">
        <f>' ВВОД заполнить первым'!AA500</f>
        <v>0</v>
      </c>
      <c r="AB500" s="304">
        <f>' ВВОД заполнить первым'!AB500</f>
        <v>0</v>
      </c>
      <c r="AC500" s="304">
        <f>' ВВОД заполнить первым'!AC500</f>
        <v>0</v>
      </c>
      <c r="AD500" s="304">
        <f>' ВВОД заполнить первым'!AD500</f>
        <v>0</v>
      </c>
      <c r="AE500" s="304">
        <f>' ВВОД заполнить первым'!AE500</f>
        <v>0</v>
      </c>
      <c r="AF500" s="304">
        <f>' ВВОД заполнить первым'!AF500</f>
        <v>0</v>
      </c>
      <c r="AG500" s="304">
        <f>' ВВОД заполнить первым'!AG500</f>
        <v>0</v>
      </c>
      <c r="AH500" s="304">
        <f>' ВВОД заполнить первым'!AI500</f>
        <v>0</v>
      </c>
      <c r="AI500" s="304">
        <f>' ВВОД заполнить первым'!AJ500</f>
        <v>0</v>
      </c>
      <c r="AJ500" s="304">
        <f>' ВВОД заполнить первым'!AK500</f>
        <v>0</v>
      </c>
      <c r="AK500" s="304">
        <f>' ВВОД заполнить первым'!AL500</f>
        <v>0</v>
      </c>
      <c r="AL500" s="304">
        <f>' ВВОД заполнить первым'!AM500</f>
        <v>0</v>
      </c>
      <c r="AM500" s="304">
        <f>' ВВОД заполнить первым'!AN500</f>
        <v>0</v>
      </c>
      <c r="AN500" s="304">
        <f>' ВВОД заполнить первым'!AO500</f>
        <v>0</v>
      </c>
      <c r="AO500" s="304">
        <f>' ВВОД заполнить первым'!AP500</f>
        <v>0</v>
      </c>
      <c r="AP500" s="304">
        <f>' ВВОД заполнить первым'!AQ500</f>
        <v>0</v>
      </c>
      <c r="AQ500" s="304">
        <f>' ВВОД заполнить первым'!AR500</f>
        <v>0</v>
      </c>
      <c r="AR500" s="304">
        <f>' ВВОД заполнить первым'!AS500</f>
        <v>0</v>
      </c>
      <c r="AS500" s="304">
        <f>' ВВОД заполнить первым'!AT500</f>
        <v>0</v>
      </c>
      <c r="AT500" s="304">
        <f>' ВВОД заполнить первым'!AU500</f>
        <v>0</v>
      </c>
      <c r="AU500" s="304">
        <f>' ВВОД заполнить первым'!AV500</f>
        <v>0</v>
      </c>
      <c r="AV500" s="304">
        <f>' ВВОД заполнить первым'!AW500</f>
        <v>0</v>
      </c>
      <c r="AW500" s="304">
        <f>' ВВОД заполнить первым'!AX500</f>
        <v>0</v>
      </c>
      <c r="AX500" s="304">
        <f>' ВВОД заполнить первым'!AY500</f>
        <v>0</v>
      </c>
      <c r="AY500" s="304">
        <f>' ВВОД заполнить первым'!AZ500</f>
        <v>0</v>
      </c>
      <c r="AZ500" s="304">
        <f>' ВВОД заполнить первым'!BA500</f>
        <v>0</v>
      </c>
      <c r="BA500" s="304">
        <f>' ВВОД заполнить первым'!BB500</f>
        <v>0</v>
      </c>
      <c r="BB500" s="304">
        <f>' ВВОД заполнить первым'!BC500</f>
        <v>0</v>
      </c>
      <c r="BC500" s="304">
        <f>' ВВОД заполнить первым'!BD500</f>
        <v>0</v>
      </c>
      <c r="BD500" s="304">
        <f>' ВВОД заполнить первым'!BE500</f>
        <v>0</v>
      </c>
      <c r="BE500" s="304">
        <f>' ВВОД заполнить первым'!BF500</f>
        <v>0</v>
      </c>
      <c r="BF500" s="304">
        <f>' ВВОД заполнить первым'!BG500</f>
        <v>0</v>
      </c>
      <c r="BG500" s="304">
        <f>' ВВОД заполнить первым'!BH500</f>
        <v>0</v>
      </c>
      <c r="BH500" s="304">
        <f>' ВВОД заполнить первым'!BI500</f>
        <v>0</v>
      </c>
      <c r="BI500" s="304">
        <f>' ВВОД заполнить первым'!BJ500</f>
        <v>0</v>
      </c>
      <c r="BJ500" s="304">
        <f>' ВВОД заполнить первым'!BK500</f>
        <v>0</v>
      </c>
      <c r="BK500" s="304">
        <f>' ВВОД заполнить первым'!BL500</f>
        <v>0</v>
      </c>
      <c r="BL500" s="304">
        <f>' ВВОД заполнить первым'!BM500</f>
        <v>0</v>
      </c>
      <c r="BM500" s="304">
        <f>' ВВОД заполнить первым'!BN500</f>
        <v>0</v>
      </c>
      <c r="BN500" s="304">
        <f>' ВВОД заполнить первым'!BO500</f>
        <v>0</v>
      </c>
      <c r="BO500" s="304">
        <f>' ВВОД заполнить первым'!BP500</f>
        <v>0</v>
      </c>
      <c r="BP500" s="304">
        <f>' ВВОД заполнить первым'!BQ500</f>
        <v>0</v>
      </c>
      <c r="BQ500" s="304">
        <f ca="1">' ВВОД заполнить первым'!BR500</f>
        <v>0</v>
      </c>
      <c r="BR500" s="304">
        <f ca="1">' ВВОД заполнить первым'!BS500</f>
        <v>0</v>
      </c>
      <c r="BS500" s="304">
        <f>' ВВОД заполнить первым'!BT500</f>
        <v>0</v>
      </c>
      <c r="BT500" s="304">
        <f ca="1">' ВВОД заполнить первым'!BU500</f>
        <v>119</v>
      </c>
      <c r="BU500" s="304">
        <f ca="1">' ВВОД заполнить первым'!BV500</f>
        <v>0</v>
      </c>
      <c r="BV500" s="304">
        <f ca="1">' ВВОД заполнить первым'!BW500</f>
        <v>0</v>
      </c>
      <c r="BW500" s="304">
        <f ca="1">' ВВОД заполнить первым'!BX500</f>
        <v>0</v>
      </c>
      <c r="BX500" s="304">
        <f ca="1">' ВВОД заполнить первым'!BY500</f>
        <v>0</v>
      </c>
      <c r="BY500" s="304">
        <f ca="1">' ВВОД заполнить первым'!BZ500</f>
        <v>0</v>
      </c>
      <c r="BZ500" s="304">
        <f ca="1">' ВВОД заполнить первым'!CA500</f>
        <v>0</v>
      </c>
      <c r="CA500" s="304">
        <f ca="1">' ВВОД заполнить первым'!CB500</f>
        <v>0</v>
      </c>
      <c r="CB500" s="304">
        <f ca="1">' ВВОД заполнить первым'!CC500</f>
        <v>0</v>
      </c>
      <c r="CC500" s="304">
        <f ca="1">' ВВОД заполнить первым'!CD500</f>
        <v>0</v>
      </c>
      <c r="CD500" s="304">
        <f ca="1">' ВВОД заполнить первым'!CE500</f>
        <v>0</v>
      </c>
      <c r="CE500" s="304">
        <f ca="1">' ВВОД заполнить первым'!CF500</f>
        <v>0</v>
      </c>
      <c r="CF500" s="304">
        <f ca="1">' ВВОД заполнить первым'!CG500</f>
        <v>0</v>
      </c>
      <c r="CG500" s="304">
        <f ca="1">' ВВОД заполнить первым'!CH500</f>
        <v>0</v>
      </c>
      <c r="CH500" s="304">
        <f ca="1">' ВВОД заполнить первым'!CI500</f>
        <v>0</v>
      </c>
      <c r="CI500" s="304">
        <f ca="1">' ВВОД заполнить первым'!CJ500</f>
        <v>0</v>
      </c>
      <c r="CJ500" s="304">
        <f ca="1">' ВВОД заполнить первым'!CK500</f>
        <v>0</v>
      </c>
      <c r="CK500" s="304">
        <f ca="1">' ВВОД заполнить первым'!CL500</f>
        <v>0</v>
      </c>
      <c r="CL500" s="304">
        <f ca="1">' ВВОД заполнить первым'!CM500</f>
        <v>0</v>
      </c>
      <c r="CM500" s="304">
        <f ca="1">' ВВОД заполнить первым'!CN500</f>
        <v>0</v>
      </c>
      <c r="CN500" s="304">
        <f ca="1">' ВВОД заполнить первым'!CO500</f>
        <v>0</v>
      </c>
      <c r="CO500" s="304">
        <f>' ВВОД заполнить первым'!CP500</f>
        <v>0</v>
      </c>
      <c r="CP500" s="304">
        <f>' ВВОД заполнить первым'!CQ500</f>
        <v>0</v>
      </c>
      <c r="CQ500" s="304">
        <f>' ВВОД заполнить первым'!CR500</f>
        <v>0</v>
      </c>
      <c r="CR500" s="304">
        <f>' ВВОД заполнить первым'!CS500</f>
        <v>0</v>
      </c>
      <c r="CS500" s="304">
        <f>' ВВОД заполнить первым'!CT500</f>
        <v>0</v>
      </c>
      <c r="CT500" s="304">
        <f>' ВВОД заполнить первым'!CU500</f>
        <v>0</v>
      </c>
      <c r="CU500" s="304">
        <f>' ВВОД заполнить первым'!CV500</f>
        <v>0</v>
      </c>
      <c r="CV500" s="304">
        <f>' ВВОД заполнить первым'!CW500</f>
        <v>0</v>
      </c>
      <c r="CW500" s="304">
        <f>' ВВОД заполнить первым'!CX500</f>
        <v>0</v>
      </c>
      <c r="CX500" s="304">
        <f>' ВВОД заполнить первым'!CY500</f>
        <v>0</v>
      </c>
      <c r="CY500" s="304">
        <f>' ВВОД заполнить первым'!CZ500</f>
        <v>0</v>
      </c>
      <c r="CZ500" s="304">
        <f>' ВВОД заполнить первым'!DA500</f>
        <v>0</v>
      </c>
      <c r="DA500" s="304">
        <f>' ВВОД заполнить первым'!DB500</f>
        <v>0</v>
      </c>
      <c r="DB500" s="304">
        <f>' ВВОД заполнить первым'!DC500</f>
        <v>0</v>
      </c>
      <c r="DC500" s="304">
        <f>' ВВОД заполнить первым'!DD500</f>
        <v>0</v>
      </c>
      <c r="DD500" s="304">
        <f>' ВВОД заполнить первым'!DE500</f>
        <v>0</v>
      </c>
      <c r="DE500" s="304">
        <f>' ВВОД заполнить первым'!DF500</f>
        <v>0</v>
      </c>
      <c r="DF500" s="304">
        <f>' ВВОД заполнить первым'!DG500</f>
        <v>0</v>
      </c>
      <c r="DG500" s="304">
        <f>' ВВОД заполнить первым'!DH500</f>
        <v>0</v>
      </c>
      <c r="DH500" s="304">
        <f>' ВВОД заполнить первым'!DI500</f>
        <v>0</v>
      </c>
      <c r="DI500" s="304">
        <f>' ВВОД заполнить первым'!DJ500</f>
        <v>0</v>
      </c>
      <c r="DJ500" s="304">
        <f>' ВВОД заполнить первым'!DK500</f>
        <v>0</v>
      </c>
      <c r="DK500" s="304">
        <f>' ВВОД заполнить первым'!DL500</f>
        <v>0</v>
      </c>
      <c r="DL500" s="304">
        <f>' ВВОД заполнить первым'!DM500</f>
        <v>0</v>
      </c>
      <c r="DM500" s="304">
        <f>' ВВОД заполнить первым'!DN500</f>
        <v>0</v>
      </c>
      <c r="DN500" s="304">
        <f>' ВВОД заполнить первым'!DO500</f>
        <v>0</v>
      </c>
      <c r="DO500" s="304">
        <f>' ВВОД заполнить первым'!DP500</f>
        <v>0</v>
      </c>
      <c r="DP500" s="304">
        <f>' ВВОД заполнить первым'!DQ500</f>
        <v>0</v>
      </c>
      <c r="DQ500" s="304">
        <f>' ВВОД заполнить первым'!DR500</f>
        <v>0</v>
      </c>
      <c r="DR500" s="304">
        <f>' ВВОД заполнить первым'!DS500</f>
        <v>0</v>
      </c>
      <c r="DS500" s="304">
        <f>' ВВОД заполнить первым'!DT500</f>
        <v>0</v>
      </c>
      <c r="DT500" s="304">
        <f>' ВВОД заполнить первым'!DU500</f>
        <v>0</v>
      </c>
      <c r="DU500" s="304">
        <f>' ВВОД заполнить первым'!DV500</f>
        <v>0</v>
      </c>
    </row>
    <row r="501" spans="1:125" s="14" customFormat="1" hidden="1">
      <c r="A501" s="56"/>
      <c r="B501" s="23"/>
      <c r="C501" s="23"/>
      <c r="D501" s="23"/>
      <c r="E501" s="23"/>
      <c r="F501" s="23"/>
      <c r="G501" s="23"/>
      <c r="H501" s="23"/>
      <c r="I501" s="23"/>
      <c r="J501" s="23"/>
      <c r="K501" s="23"/>
      <c r="L501" s="23"/>
      <c r="M501" s="23"/>
      <c r="N501" s="23"/>
      <c r="O501" s="23"/>
      <c r="P501" s="304">
        <f>' ВВОД заполнить первым'!P501</f>
        <v>0</v>
      </c>
      <c r="Q501" s="304">
        <f>' ВВОД заполнить первым'!Q501</f>
        <v>0</v>
      </c>
      <c r="R501" s="304">
        <f>' ВВОД заполнить первым'!R501</f>
        <v>0</v>
      </c>
      <c r="S501" s="304">
        <f>' ВВОД заполнить первым'!S501</f>
        <v>0</v>
      </c>
      <c r="T501" s="304">
        <f>' ВВОД заполнить первым'!T501</f>
        <v>0</v>
      </c>
      <c r="U501" s="304">
        <f>' ВВОД заполнить первым'!U501</f>
        <v>0</v>
      </c>
      <c r="V501" s="304">
        <f>' ВВОД заполнить первым'!V501</f>
        <v>0</v>
      </c>
      <c r="W501" s="304">
        <f>' ВВОД заполнить первым'!W501</f>
        <v>0</v>
      </c>
      <c r="X501" s="304">
        <f>' ВВОД заполнить первым'!X501</f>
        <v>0</v>
      </c>
      <c r="Y501" s="304">
        <f>' ВВОД заполнить первым'!Y501</f>
        <v>0</v>
      </c>
      <c r="Z501" s="304">
        <f>' ВВОД заполнить первым'!Z501</f>
        <v>0</v>
      </c>
      <c r="AA501" s="304">
        <f>' ВВОД заполнить первым'!AA501</f>
        <v>0</v>
      </c>
      <c r="AB501" s="304">
        <f>' ВВОД заполнить первым'!AB501</f>
        <v>0</v>
      </c>
      <c r="AC501" s="304">
        <f>' ВВОД заполнить первым'!AC501</f>
        <v>0</v>
      </c>
      <c r="AD501" s="304">
        <f>' ВВОД заполнить первым'!AD501</f>
        <v>0</v>
      </c>
      <c r="AE501" s="304">
        <f>' ВВОД заполнить первым'!AE501</f>
        <v>0</v>
      </c>
      <c r="AF501" s="304">
        <f>' ВВОД заполнить первым'!AF501</f>
        <v>0</v>
      </c>
      <c r="AG501" s="304">
        <f>' ВВОД заполнить первым'!AG501</f>
        <v>0</v>
      </c>
      <c r="AH501" s="304">
        <f>' ВВОД заполнить первым'!AI501</f>
        <v>0</v>
      </c>
      <c r="AI501" s="304">
        <f>' ВВОД заполнить первым'!AJ501</f>
        <v>0</v>
      </c>
      <c r="AJ501" s="304">
        <f>' ВВОД заполнить первым'!AK501</f>
        <v>0</v>
      </c>
      <c r="AK501" s="304">
        <f>' ВВОД заполнить первым'!AL501</f>
        <v>0</v>
      </c>
      <c r="AL501" s="304">
        <f>' ВВОД заполнить первым'!AM501</f>
        <v>0</v>
      </c>
      <c r="AM501" s="304">
        <f>' ВВОД заполнить первым'!AN501</f>
        <v>0</v>
      </c>
      <c r="AN501" s="304">
        <f>' ВВОД заполнить первым'!AO501</f>
        <v>0</v>
      </c>
      <c r="AO501" s="304">
        <f>' ВВОД заполнить первым'!AP501</f>
        <v>0</v>
      </c>
      <c r="AP501" s="304">
        <f>' ВВОД заполнить первым'!AQ501</f>
        <v>0</v>
      </c>
      <c r="AQ501" s="304">
        <f>' ВВОД заполнить первым'!AR501</f>
        <v>0</v>
      </c>
      <c r="AR501" s="304">
        <f>' ВВОД заполнить первым'!AS501</f>
        <v>0</v>
      </c>
      <c r="AS501" s="304">
        <f>' ВВОД заполнить первым'!AT501</f>
        <v>0</v>
      </c>
      <c r="AT501" s="304">
        <f>' ВВОД заполнить первым'!AU501</f>
        <v>0</v>
      </c>
      <c r="AU501" s="304">
        <f>' ВВОД заполнить первым'!AV501</f>
        <v>0</v>
      </c>
      <c r="AV501" s="304">
        <f>' ВВОД заполнить первым'!AW501</f>
        <v>0</v>
      </c>
      <c r="AW501" s="304">
        <f>' ВВОД заполнить первым'!AX501</f>
        <v>0</v>
      </c>
      <c r="AX501" s="304">
        <f>' ВВОД заполнить первым'!AY501</f>
        <v>0</v>
      </c>
      <c r="AY501" s="304">
        <f>' ВВОД заполнить первым'!AZ501</f>
        <v>0</v>
      </c>
      <c r="AZ501" s="304">
        <f>' ВВОД заполнить первым'!BA501</f>
        <v>0</v>
      </c>
      <c r="BA501" s="304">
        <f>' ВВОД заполнить первым'!BB501</f>
        <v>0</v>
      </c>
      <c r="BB501" s="304">
        <f>' ВВОД заполнить первым'!BC501</f>
        <v>0</v>
      </c>
      <c r="BC501" s="304">
        <f>' ВВОД заполнить первым'!BD501</f>
        <v>0</v>
      </c>
      <c r="BD501" s="304">
        <f>' ВВОД заполнить первым'!BE501</f>
        <v>0</v>
      </c>
      <c r="BE501" s="304">
        <f>' ВВОД заполнить первым'!BF501</f>
        <v>0</v>
      </c>
      <c r="BF501" s="304">
        <f>' ВВОД заполнить первым'!BG501</f>
        <v>0</v>
      </c>
      <c r="BG501" s="304">
        <f>' ВВОД заполнить первым'!BH501</f>
        <v>0</v>
      </c>
      <c r="BH501" s="304">
        <f>' ВВОД заполнить первым'!BI501</f>
        <v>0</v>
      </c>
      <c r="BI501" s="304">
        <f>' ВВОД заполнить первым'!BJ501</f>
        <v>0</v>
      </c>
      <c r="BJ501" s="304">
        <f>' ВВОД заполнить первым'!BK501</f>
        <v>0</v>
      </c>
      <c r="BK501" s="304">
        <f>' ВВОД заполнить первым'!BL501</f>
        <v>0</v>
      </c>
      <c r="BL501" s="304">
        <f>' ВВОД заполнить первым'!BM501</f>
        <v>0</v>
      </c>
      <c r="BM501" s="304">
        <f>' ВВОД заполнить первым'!BN501</f>
        <v>0</v>
      </c>
      <c r="BN501" s="304">
        <f>' ВВОД заполнить первым'!BO501</f>
        <v>0</v>
      </c>
      <c r="BO501" s="304">
        <f>' ВВОД заполнить первым'!BP501</f>
        <v>0</v>
      </c>
      <c r="BP501" s="304">
        <f>' ВВОД заполнить первым'!BQ501</f>
        <v>0</v>
      </c>
      <c r="BQ501" s="304">
        <f ca="1">' ВВОД заполнить первым'!BR501</f>
        <v>0</v>
      </c>
      <c r="BR501" s="304">
        <f ca="1">' ВВОД заполнить первым'!BS501</f>
        <v>0</v>
      </c>
      <c r="BS501" s="304">
        <f>' ВВОД заполнить первым'!BT501</f>
        <v>0</v>
      </c>
      <c r="BT501" s="304">
        <f ca="1">' ВВОД заполнить первым'!BU501</f>
        <v>119</v>
      </c>
      <c r="BU501" s="304">
        <f ca="1">' ВВОД заполнить первым'!BV501</f>
        <v>0</v>
      </c>
      <c r="BV501" s="304">
        <f ca="1">' ВВОД заполнить первым'!BW501</f>
        <v>0</v>
      </c>
      <c r="BW501" s="304">
        <f ca="1">' ВВОД заполнить первым'!BX501</f>
        <v>0</v>
      </c>
      <c r="BX501" s="304">
        <f ca="1">' ВВОД заполнить первым'!BY501</f>
        <v>0</v>
      </c>
      <c r="BY501" s="304">
        <f ca="1">' ВВОД заполнить первым'!BZ501</f>
        <v>0</v>
      </c>
      <c r="BZ501" s="304">
        <f ca="1">' ВВОД заполнить первым'!CA501</f>
        <v>0</v>
      </c>
      <c r="CA501" s="304">
        <f ca="1">' ВВОД заполнить первым'!CB501</f>
        <v>0</v>
      </c>
      <c r="CB501" s="304">
        <f ca="1">' ВВОД заполнить первым'!CC501</f>
        <v>0</v>
      </c>
      <c r="CC501" s="304">
        <f ca="1">' ВВОД заполнить первым'!CD501</f>
        <v>0</v>
      </c>
      <c r="CD501" s="304">
        <f ca="1">' ВВОД заполнить первым'!CE501</f>
        <v>0</v>
      </c>
      <c r="CE501" s="304">
        <f ca="1">' ВВОД заполнить первым'!CF501</f>
        <v>0</v>
      </c>
      <c r="CF501" s="304">
        <f ca="1">' ВВОД заполнить первым'!CG501</f>
        <v>0</v>
      </c>
      <c r="CG501" s="304">
        <f ca="1">' ВВОД заполнить первым'!CH501</f>
        <v>0</v>
      </c>
      <c r="CH501" s="304">
        <f ca="1">' ВВОД заполнить первым'!CI501</f>
        <v>0</v>
      </c>
      <c r="CI501" s="304">
        <f ca="1">' ВВОД заполнить первым'!CJ501</f>
        <v>0</v>
      </c>
      <c r="CJ501" s="304">
        <f ca="1">' ВВОД заполнить первым'!CK501</f>
        <v>0</v>
      </c>
      <c r="CK501" s="304">
        <f ca="1">' ВВОД заполнить первым'!CL501</f>
        <v>0</v>
      </c>
      <c r="CL501" s="304">
        <f ca="1">' ВВОД заполнить первым'!CM501</f>
        <v>0</v>
      </c>
      <c r="CM501" s="304">
        <f ca="1">' ВВОД заполнить первым'!CN501</f>
        <v>0</v>
      </c>
      <c r="CN501" s="304">
        <f ca="1">' ВВОД заполнить первым'!CO501</f>
        <v>0</v>
      </c>
      <c r="CO501" s="304">
        <f>' ВВОД заполнить первым'!CP501</f>
        <v>0</v>
      </c>
      <c r="CP501" s="304">
        <f>' ВВОД заполнить первым'!CQ501</f>
        <v>0</v>
      </c>
      <c r="CQ501" s="304">
        <f>' ВВОД заполнить первым'!CR501</f>
        <v>0</v>
      </c>
      <c r="CR501" s="304">
        <f>' ВВОД заполнить первым'!CS501</f>
        <v>0</v>
      </c>
      <c r="CS501" s="304">
        <f>' ВВОД заполнить первым'!CT501</f>
        <v>0</v>
      </c>
      <c r="CT501" s="304">
        <f>' ВВОД заполнить первым'!CU501</f>
        <v>0</v>
      </c>
      <c r="CU501" s="304">
        <f>' ВВОД заполнить первым'!CV501</f>
        <v>0</v>
      </c>
      <c r="CV501" s="304">
        <f>' ВВОД заполнить первым'!CW501</f>
        <v>0</v>
      </c>
      <c r="CW501" s="304">
        <f>' ВВОД заполнить первым'!CX501</f>
        <v>0</v>
      </c>
      <c r="CX501" s="304">
        <f>' ВВОД заполнить первым'!CY501</f>
        <v>0</v>
      </c>
      <c r="CY501" s="304">
        <f>' ВВОД заполнить первым'!CZ501</f>
        <v>0</v>
      </c>
      <c r="CZ501" s="304">
        <f>' ВВОД заполнить первым'!DA501</f>
        <v>0</v>
      </c>
      <c r="DA501" s="304">
        <f>' ВВОД заполнить первым'!DB501</f>
        <v>0</v>
      </c>
      <c r="DB501" s="304">
        <f>' ВВОД заполнить первым'!DC501</f>
        <v>0</v>
      </c>
      <c r="DC501" s="304">
        <f>' ВВОД заполнить первым'!DD501</f>
        <v>0</v>
      </c>
      <c r="DD501" s="304">
        <f>' ВВОД заполнить первым'!DE501</f>
        <v>0</v>
      </c>
      <c r="DE501" s="304">
        <f>' ВВОД заполнить первым'!DF501</f>
        <v>0</v>
      </c>
      <c r="DF501" s="304">
        <f>' ВВОД заполнить первым'!DG501</f>
        <v>0</v>
      </c>
      <c r="DG501" s="304">
        <f>' ВВОД заполнить первым'!DH501</f>
        <v>0</v>
      </c>
      <c r="DH501" s="304">
        <f>' ВВОД заполнить первым'!DI501</f>
        <v>0</v>
      </c>
      <c r="DI501" s="304">
        <f>' ВВОД заполнить первым'!DJ501</f>
        <v>0</v>
      </c>
      <c r="DJ501" s="304">
        <f>' ВВОД заполнить первым'!DK501</f>
        <v>0</v>
      </c>
      <c r="DK501" s="304">
        <f>' ВВОД заполнить первым'!DL501</f>
        <v>0</v>
      </c>
      <c r="DL501" s="304">
        <f>' ВВОД заполнить первым'!DM501</f>
        <v>0</v>
      </c>
      <c r="DM501" s="304">
        <f>' ВВОД заполнить первым'!DN501</f>
        <v>0</v>
      </c>
      <c r="DN501" s="304">
        <f>' ВВОД заполнить первым'!DO501</f>
        <v>0</v>
      </c>
      <c r="DO501" s="304">
        <f>' ВВОД заполнить первым'!DP501</f>
        <v>0</v>
      </c>
      <c r="DP501" s="304">
        <f>' ВВОД заполнить первым'!DQ501</f>
        <v>0</v>
      </c>
      <c r="DQ501" s="304">
        <f>' ВВОД заполнить первым'!DR501</f>
        <v>0</v>
      </c>
      <c r="DR501" s="304">
        <f>' ВВОД заполнить первым'!DS501</f>
        <v>0</v>
      </c>
      <c r="DS501" s="304">
        <f>' ВВОД заполнить первым'!DT501</f>
        <v>0</v>
      </c>
      <c r="DT501" s="304">
        <f>' ВВОД заполнить первым'!DU501</f>
        <v>0</v>
      </c>
      <c r="DU501" s="304">
        <f>' ВВОД заполнить первым'!DV501</f>
        <v>0</v>
      </c>
    </row>
    <row r="502" spans="1:125" s="14" customFormat="1" hidden="1">
      <c r="A502" s="56"/>
      <c r="B502" s="23"/>
      <c r="C502" s="23"/>
      <c r="D502" s="23"/>
      <c r="E502" s="23"/>
      <c r="F502" s="23"/>
      <c r="G502" s="23"/>
      <c r="H502" s="23"/>
      <c r="I502" s="23"/>
      <c r="J502" s="23"/>
      <c r="K502" s="23"/>
      <c r="L502" s="23"/>
      <c r="M502" s="23"/>
      <c r="N502" s="23"/>
      <c r="O502" s="23"/>
      <c r="P502" s="304">
        <f>' ВВОД заполнить первым'!P502</f>
        <v>0</v>
      </c>
      <c r="Q502" s="304">
        <f>' ВВОД заполнить первым'!Q502</f>
        <v>0</v>
      </c>
      <c r="R502" s="304">
        <f>' ВВОД заполнить первым'!R502</f>
        <v>0</v>
      </c>
      <c r="S502" s="304">
        <f>' ВВОД заполнить первым'!S502</f>
        <v>0</v>
      </c>
      <c r="T502" s="304">
        <f>' ВВОД заполнить первым'!T502</f>
        <v>0</v>
      </c>
      <c r="U502" s="304">
        <f>' ВВОД заполнить первым'!U502</f>
        <v>0</v>
      </c>
      <c r="V502" s="304">
        <f>' ВВОД заполнить первым'!V502</f>
        <v>0</v>
      </c>
      <c r="W502" s="304">
        <f>' ВВОД заполнить первым'!W502</f>
        <v>0</v>
      </c>
      <c r="X502" s="304">
        <f>' ВВОД заполнить первым'!X502</f>
        <v>0</v>
      </c>
      <c r="Y502" s="304">
        <f>' ВВОД заполнить первым'!Y502</f>
        <v>0</v>
      </c>
      <c r="Z502" s="304">
        <f>' ВВОД заполнить первым'!Z502</f>
        <v>0</v>
      </c>
      <c r="AA502" s="304">
        <f>' ВВОД заполнить первым'!AA502</f>
        <v>0</v>
      </c>
      <c r="AB502" s="304">
        <f>' ВВОД заполнить первым'!AB502</f>
        <v>0</v>
      </c>
      <c r="AC502" s="304">
        <f>' ВВОД заполнить первым'!AC502</f>
        <v>0</v>
      </c>
      <c r="AD502" s="304">
        <f>' ВВОД заполнить первым'!AD502</f>
        <v>0</v>
      </c>
      <c r="AE502" s="304">
        <f>' ВВОД заполнить первым'!AE502</f>
        <v>0</v>
      </c>
      <c r="AF502" s="304">
        <f>' ВВОД заполнить первым'!AF502</f>
        <v>0</v>
      </c>
      <c r="AG502" s="304">
        <f>' ВВОД заполнить первым'!AG502</f>
        <v>0</v>
      </c>
      <c r="AH502" s="304">
        <f>' ВВОД заполнить первым'!AI502</f>
        <v>0</v>
      </c>
      <c r="AI502" s="304">
        <f>' ВВОД заполнить первым'!AJ502</f>
        <v>0</v>
      </c>
      <c r="AJ502" s="304">
        <f>' ВВОД заполнить первым'!AK502</f>
        <v>0</v>
      </c>
      <c r="AK502" s="304">
        <f>' ВВОД заполнить первым'!AL502</f>
        <v>0</v>
      </c>
      <c r="AL502" s="304">
        <f>' ВВОД заполнить первым'!AM502</f>
        <v>0</v>
      </c>
      <c r="AM502" s="304">
        <f>' ВВОД заполнить первым'!AN502</f>
        <v>0</v>
      </c>
      <c r="AN502" s="304">
        <f>' ВВОД заполнить первым'!AO502</f>
        <v>0</v>
      </c>
      <c r="AO502" s="304">
        <f>' ВВОД заполнить первым'!AP502</f>
        <v>0</v>
      </c>
      <c r="AP502" s="304">
        <f>' ВВОД заполнить первым'!AQ502</f>
        <v>0</v>
      </c>
      <c r="AQ502" s="304">
        <f>' ВВОД заполнить первым'!AR502</f>
        <v>0</v>
      </c>
      <c r="AR502" s="304">
        <f>' ВВОД заполнить первым'!AS502</f>
        <v>0</v>
      </c>
      <c r="AS502" s="304">
        <f>' ВВОД заполнить первым'!AT502</f>
        <v>0</v>
      </c>
      <c r="AT502" s="304">
        <f>' ВВОД заполнить первым'!AU502</f>
        <v>0</v>
      </c>
      <c r="AU502" s="304">
        <f>' ВВОД заполнить первым'!AV502</f>
        <v>0</v>
      </c>
      <c r="AV502" s="304">
        <f>' ВВОД заполнить первым'!AW502</f>
        <v>0</v>
      </c>
      <c r="AW502" s="304">
        <f>' ВВОД заполнить первым'!AX502</f>
        <v>0</v>
      </c>
      <c r="AX502" s="304">
        <f>' ВВОД заполнить первым'!AY502</f>
        <v>0</v>
      </c>
      <c r="AY502" s="304">
        <f>' ВВОД заполнить первым'!AZ502</f>
        <v>0</v>
      </c>
      <c r="AZ502" s="304">
        <f>' ВВОД заполнить первым'!BA502</f>
        <v>0</v>
      </c>
      <c r="BA502" s="304">
        <f>' ВВОД заполнить первым'!BB502</f>
        <v>0</v>
      </c>
      <c r="BB502" s="304">
        <f>' ВВОД заполнить первым'!BC502</f>
        <v>0</v>
      </c>
      <c r="BC502" s="304">
        <f>' ВВОД заполнить первым'!BD502</f>
        <v>0</v>
      </c>
      <c r="BD502" s="304">
        <f>' ВВОД заполнить первым'!BE502</f>
        <v>0</v>
      </c>
      <c r="BE502" s="304">
        <f>' ВВОД заполнить первым'!BF502</f>
        <v>0</v>
      </c>
      <c r="BF502" s="304">
        <f>' ВВОД заполнить первым'!BG502</f>
        <v>0</v>
      </c>
      <c r="BG502" s="304">
        <f>' ВВОД заполнить первым'!BH502</f>
        <v>0</v>
      </c>
      <c r="BH502" s="304">
        <f>' ВВОД заполнить первым'!BI502</f>
        <v>0</v>
      </c>
      <c r="BI502" s="304">
        <f>' ВВОД заполнить первым'!BJ502</f>
        <v>0</v>
      </c>
      <c r="BJ502" s="304">
        <f>' ВВОД заполнить первым'!BK502</f>
        <v>0</v>
      </c>
      <c r="BK502" s="304">
        <f>' ВВОД заполнить первым'!BL502</f>
        <v>0</v>
      </c>
      <c r="BL502" s="304">
        <f>' ВВОД заполнить первым'!BM502</f>
        <v>0</v>
      </c>
      <c r="BM502" s="304">
        <f>' ВВОД заполнить первым'!BN502</f>
        <v>0</v>
      </c>
      <c r="BN502" s="304">
        <f>' ВВОД заполнить первым'!BO502</f>
        <v>0</v>
      </c>
      <c r="BO502" s="304">
        <f>' ВВОД заполнить первым'!BP502</f>
        <v>0</v>
      </c>
      <c r="BP502" s="304">
        <f>' ВВОД заполнить первым'!BQ502</f>
        <v>0</v>
      </c>
      <c r="BQ502" s="304">
        <f ca="1">' ВВОД заполнить первым'!BR502</f>
        <v>0</v>
      </c>
      <c r="BR502" s="304">
        <f ca="1">' ВВОД заполнить первым'!BS502</f>
        <v>0</v>
      </c>
      <c r="BS502" s="304">
        <f>' ВВОД заполнить первым'!BT502</f>
        <v>0</v>
      </c>
      <c r="BT502" s="304">
        <f ca="1">' ВВОД заполнить первым'!BU502</f>
        <v>119</v>
      </c>
      <c r="BU502" s="304">
        <f ca="1">' ВВОД заполнить первым'!BV502</f>
        <v>0</v>
      </c>
      <c r="BV502" s="304">
        <f ca="1">' ВВОД заполнить первым'!BW502</f>
        <v>0</v>
      </c>
      <c r="BW502" s="304">
        <f ca="1">' ВВОД заполнить первым'!BX502</f>
        <v>0</v>
      </c>
      <c r="BX502" s="304">
        <f ca="1">' ВВОД заполнить первым'!BY502</f>
        <v>0</v>
      </c>
      <c r="BY502" s="304">
        <f ca="1">' ВВОД заполнить первым'!BZ502</f>
        <v>0</v>
      </c>
      <c r="BZ502" s="304">
        <f ca="1">' ВВОД заполнить первым'!CA502</f>
        <v>0</v>
      </c>
      <c r="CA502" s="304">
        <f ca="1">' ВВОД заполнить первым'!CB502</f>
        <v>0</v>
      </c>
      <c r="CB502" s="304">
        <f ca="1">' ВВОД заполнить первым'!CC502</f>
        <v>0</v>
      </c>
      <c r="CC502" s="304">
        <f ca="1">' ВВОД заполнить первым'!CD502</f>
        <v>0</v>
      </c>
      <c r="CD502" s="304">
        <f ca="1">' ВВОД заполнить первым'!CE502</f>
        <v>0</v>
      </c>
      <c r="CE502" s="304">
        <f ca="1">' ВВОД заполнить первым'!CF502</f>
        <v>0</v>
      </c>
      <c r="CF502" s="304">
        <f ca="1">' ВВОД заполнить первым'!CG502</f>
        <v>0</v>
      </c>
      <c r="CG502" s="304">
        <f ca="1">' ВВОД заполнить первым'!CH502</f>
        <v>0</v>
      </c>
      <c r="CH502" s="304">
        <f ca="1">' ВВОД заполнить первым'!CI502</f>
        <v>0</v>
      </c>
      <c r="CI502" s="304">
        <f ca="1">' ВВОД заполнить первым'!CJ502</f>
        <v>0</v>
      </c>
      <c r="CJ502" s="304">
        <f ca="1">' ВВОД заполнить первым'!CK502</f>
        <v>0</v>
      </c>
      <c r="CK502" s="304">
        <f ca="1">' ВВОД заполнить первым'!CL502</f>
        <v>0</v>
      </c>
      <c r="CL502" s="304">
        <f ca="1">' ВВОД заполнить первым'!CM502</f>
        <v>0</v>
      </c>
      <c r="CM502" s="304">
        <f ca="1">' ВВОД заполнить первым'!CN502</f>
        <v>0</v>
      </c>
      <c r="CN502" s="304">
        <f ca="1">' ВВОД заполнить первым'!CO502</f>
        <v>0</v>
      </c>
      <c r="CO502" s="304">
        <f>' ВВОД заполнить первым'!CP502</f>
        <v>0</v>
      </c>
      <c r="CP502" s="304">
        <f>' ВВОД заполнить первым'!CQ502</f>
        <v>0</v>
      </c>
      <c r="CQ502" s="304">
        <f>' ВВОД заполнить первым'!CR502</f>
        <v>0</v>
      </c>
      <c r="CR502" s="304">
        <f>' ВВОД заполнить первым'!CS502</f>
        <v>0</v>
      </c>
      <c r="CS502" s="304">
        <f>' ВВОД заполнить первым'!CT502</f>
        <v>0</v>
      </c>
      <c r="CT502" s="304">
        <f>' ВВОД заполнить первым'!CU502</f>
        <v>0</v>
      </c>
      <c r="CU502" s="304">
        <f>' ВВОД заполнить первым'!CV502</f>
        <v>0</v>
      </c>
      <c r="CV502" s="304">
        <f>' ВВОД заполнить первым'!CW502</f>
        <v>0</v>
      </c>
      <c r="CW502" s="304">
        <f>' ВВОД заполнить первым'!CX502</f>
        <v>0</v>
      </c>
      <c r="CX502" s="304">
        <f>' ВВОД заполнить первым'!CY502</f>
        <v>0</v>
      </c>
      <c r="CY502" s="304">
        <f>' ВВОД заполнить первым'!CZ502</f>
        <v>0</v>
      </c>
      <c r="CZ502" s="304">
        <f>' ВВОД заполнить первым'!DA502</f>
        <v>0</v>
      </c>
      <c r="DA502" s="304">
        <f>' ВВОД заполнить первым'!DB502</f>
        <v>0</v>
      </c>
      <c r="DB502" s="304">
        <f>' ВВОД заполнить первым'!DC502</f>
        <v>0</v>
      </c>
      <c r="DC502" s="304">
        <f>' ВВОД заполнить первым'!DD502</f>
        <v>0</v>
      </c>
      <c r="DD502" s="304">
        <f>' ВВОД заполнить первым'!DE502</f>
        <v>0</v>
      </c>
      <c r="DE502" s="304">
        <f>' ВВОД заполнить первым'!DF502</f>
        <v>0</v>
      </c>
      <c r="DF502" s="304">
        <f>' ВВОД заполнить первым'!DG502</f>
        <v>0</v>
      </c>
      <c r="DG502" s="304">
        <f>' ВВОД заполнить первым'!DH502</f>
        <v>0</v>
      </c>
      <c r="DH502" s="304">
        <f>' ВВОД заполнить первым'!DI502</f>
        <v>0</v>
      </c>
      <c r="DI502" s="304">
        <f>' ВВОД заполнить первым'!DJ502</f>
        <v>0</v>
      </c>
      <c r="DJ502" s="304">
        <f>' ВВОД заполнить первым'!DK502</f>
        <v>0</v>
      </c>
      <c r="DK502" s="304">
        <f>' ВВОД заполнить первым'!DL502</f>
        <v>0</v>
      </c>
      <c r="DL502" s="304">
        <f>' ВВОД заполнить первым'!DM502</f>
        <v>0</v>
      </c>
      <c r="DM502" s="304">
        <f>' ВВОД заполнить первым'!DN502</f>
        <v>0</v>
      </c>
      <c r="DN502" s="304">
        <f>' ВВОД заполнить первым'!DO502</f>
        <v>0</v>
      </c>
      <c r="DO502" s="304">
        <f>' ВВОД заполнить первым'!DP502</f>
        <v>0</v>
      </c>
      <c r="DP502" s="304">
        <f>' ВВОД заполнить первым'!DQ502</f>
        <v>0</v>
      </c>
      <c r="DQ502" s="304">
        <f>' ВВОД заполнить первым'!DR502</f>
        <v>0</v>
      </c>
      <c r="DR502" s="304">
        <f>' ВВОД заполнить первым'!DS502</f>
        <v>0</v>
      </c>
      <c r="DS502" s="304">
        <f>' ВВОД заполнить первым'!DT502</f>
        <v>0</v>
      </c>
      <c r="DT502" s="304">
        <f>' ВВОД заполнить первым'!DU502</f>
        <v>0</v>
      </c>
      <c r="DU502" s="304">
        <f>' ВВОД заполнить первым'!DV502</f>
        <v>0</v>
      </c>
    </row>
    <row r="503" spans="1:125" s="14" customFormat="1" hidden="1">
      <c r="A503" s="56"/>
      <c r="B503" s="23"/>
      <c r="C503" s="23"/>
      <c r="D503" s="23"/>
      <c r="E503" s="23"/>
      <c r="F503" s="23"/>
      <c r="G503" s="23"/>
      <c r="H503" s="23"/>
      <c r="I503" s="23"/>
      <c r="J503" s="23"/>
      <c r="K503" s="23"/>
      <c r="L503" s="23"/>
      <c r="M503" s="23"/>
      <c r="N503" s="23"/>
      <c r="O503" s="23"/>
      <c r="P503" s="304">
        <f>' ВВОД заполнить первым'!P503</f>
        <v>0</v>
      </c>
      <c r="Q503" s="304">
        <f>' ВВОД заполнить первым'!Q503</f>
        <v>0</v>
      </c>
      <c r="R503" s="304">
        <f>' ВВОД заполнить первым'!R503</f>
        <v>0</v>
      </c>
      <c r="S503" s="304">
        <f>' ВВОД заполнить первым'!S503</f>
        <v>0</v>
      </c>
      <c r="T503" s="304">
        <f>' ВВОД заполнить первым'!T503</f>
        <v>0</v>
      </c>
      <c r="U503" s="304">
        <f>' ВВОД заполнить первым'!U503</f>
        <v>0</v>
      </c>
      <c r="V503" s="304">
        <f>' ВВОД заполнить первым'!V503</f>
        <v>0</v>
      </c>
      <c r="W503" s="304">
        <f>' ВВОД заполнить первым'!W503</f>
        <v>0</v>
      </c>
      <c r="X503" s="304">
        <f>' ВВОД заполнить первым'!X503</f>
        <v>0</v>
      </c>
      <c r="Y503" s="304">
        <f>' ВВОД заполнить первым'!Y503</f>
        <v>0</v>
      </c>
      <c r="Z503" s="304">
        <f>' ВВОД заполнить первым'!Z503</f>
        <v>0</v>
      </c>
      <c r="AA503" s="304">
        <f>' ВВОД заполнить первым'!AA503</f>
        <v>0</v>
      </c>
      <c r="AB503" s="304">
        <f>' ВВОД заполнить первым'!AB503</f>
        <v>0</v>
      </c>
      <c r="AC503" s="304">
        <f>' ВВОД заполнить первым'!AC503</f>
        <v>0</v>
      </c>
      <c r="AD503" s="304">
        <f>' ВВОД заполнить первым'!AD503</f>
        <v>0</v>
      </c>
      <c r="AE503" s="304">
        <f>' ВВОД заполнить первым'!AE503</f>
        <v>0</v>
      </c>
      <c r="AF503" s="304">
        <f>' ВВОД заполнить первым'!AF503</f>
        <v>0</v>
      </c>
      <c r="AG503" s="304">
        <f>' ВВОД заполнить первым'!AG503</f>
        <v>0</v>
      </c>
      <c r="AH503" s="304">
        <f>' ВВОД заполнить первым'!AI503</f>
        <v>0</v>
      </c>
      <c r="AI503" s="304">
        <f>' ВВОД заполнить первым'!AJ503</f>
        <v>0</v>
      </c>
      <c r="AJ503" s="304">
        <f>' ВВОД заполнить первым'!AK503</f>
        <v>0</v>
      </c>
      <c r="AK503" s="304">
        <f>' ВВОД заполнить первым'!AL503</f>
        <v>0</v>
      </c>
      <c r="AL503" s="304">
        <f>' ВВОД заполнить первым'!AM503</f>
        <v>0</v>
      </c>
      <c r="AM503" s="304">
        <f>' ВВОД заполнить первым'!AN503</f>
        <v>0</v>
      </c>
      <c r="AN503" s="304">
        <f>' ВВОД заполнить первым'!AO503</f>
        <v>0</v>
      </c>
      <c r="AO503" s="304">
        <f>' ВВОД заполнить первым'!AP503</f>
        <v>0</v>
      </c>
      <c r="AP503" s="304">
        <f>' ВВОД заполнить первым'!AQ503</f>
        <v>0</v>
      </c>
      <c r="AQ503" s="304">
        <f>' ВВОД заполнить первым'!AR503</f>
        <v>0</v>
      </c>
      <c r="AR503" s="304">
        <f>' ВВОД заполнить первым'!AS503</f>
        <v>0</v>
      </c>
      <c r="AS503" s="304">
        <f>' ВВОД заполнить первым'!AT503</f>
        <v>0</v>
      </c>
      <c r="AT503" s="304">
        <f>' ВВОД заполнить первым'!AU503</f>
        <v>0</v>
      </c>
      <c r="AU503" s="304">
        <f>' ВВОД заполнить первым'!AV503</f>
        <v>0</v>
      </c>
      <c r="AV503" s="304">
        <f>' ВВОД заполнить первым'!AW503</f>
        <v>0</v>
      </c>
      <c r="AW503" s="304">
        <f>' ВВОД заполнить первым'!AX503</f>
        <v>0</v>
      </c>
      <c r="AX503" s="304">
        <f>' ВВОД заполнить первым'!AY503</f>
        <v>0</v>
      </c>
      <c r="AY503" s="304">
        <f>' ВВОД заполнить первым'!AZ503</f>
        <v>0</v>
      </c>
      <c r="AZ503" s="304">
        <f>' ВВОД заполнить первым'!BA503</f>
        <v>0</v>
      </c>
      <c r="BA503" s="304">
        <f>' ВВОД заполнить первым'!BB503</f>
        <v>0</v>
      </c>
      <c r="BB503" s="304">
        <f>' ВВОД заполнить первым'!BC503</f>
        <v>0</v>
      </c>
      <c r="BC503" s="304">
        <f>' ВВОД заполнить первым'!BD503</f>
        <v>0</v>
      </c>
      <c r="BD503" s="304">
        <f>' ВВОД заполнить первым'!BE503</f>
        <v>0</v>
      </c>
      <c r="BE503" s="304">
        <f>' ВВОД заполнить первым'!BF503</f>
        <v>0</v>
      </c>
      <c r="BF503" s="304">
        <f>' ВВОД заполнить первым'!BG503</f>
        <v>0</v>
      </c>
      <c r="BG503" s="304">
        <f>' ВВОД заполнить первым'!BH503</f>
        <v>0</v>
      </c>
      <c r="BH503" s="304">
        <f>' ВВОД заполнить первым'!BI503</f>
        <v>0</v>
      </c>
      <c r="BI503" s="304">
        <f>' ВВОД заполнить первым'!BJ503</f>
        <v>0</v>
      </c>
      <c r="BJ503" s="304">
        <f>' ВВОД заполнить первым'!BK503</f>
        <v>0</v>
      </c>
      <c r="BK503" s="304">
        <f>' ВВОД заполнить первым'!BL503</f>
        <v>0</v>
      </c>
      <c r="BL503" s="304">
        <f>' ВВОД заполнить первым'!BM503</f>
        <v>0</v>
      </c>
      <c r="BM503" s="304">
        <f>' ВВОД заполнить первым'!BN503</f>
        <v>0</v>
      </c>
      <c r="BN503" s="304">
        <f>' ВВОД заполнить первым'!BO503</f>
        <v>0</v>
      </c>
      <c r="BO503" s="304">
        <f>' ВВОД заполнить первым'!BP503</f>
        <v>0</v>
      </c>
      <c r="BP503" s="304">
        <f>' ВВОД заполнить первым'!BQ503</f>
        <v>0</v>
      </c>
      <c r="BQ503" s="304">
        <f ca="1">' ВВОД заполнить первым'!BR503</f>
        <v>0</v>
      </c>
      <c r="BR503" s="304">
        <f ca="1">' ВВОД заполнить первым'!BS503</f>
        <v>0</v>
      </c>
      <c r="BS503" s="304">
        <f>' ВВОД заполнить первым'!BT503</f>
        <v>0</v>
      </c>
      <c r="BT503" s="304">
        <f ca="1">' ВВОД заполнить первым'!BU503</f>
        <v>119</v>
      </c>
      <c r="BU503" s="304">
        <f ca="1">' ВВОД заполнить первым'!BV503</f>
        <v>0</v>
      </c>
      <c r="BV503" s="304">
        <f ca="1">' ВВОД заполнить первым'!BW503</f>
        <v>0</v>
      </c>
      <c r="BW503" s="304">
        <f ca="1">' ВВОД заполнить первым'!BX503</f>
        <v>0</v>
      </c>
      <c r="BX503" s="304">
        <f ca="1">' ВВОД заполнить первым'!BY503</f>
        <v>0</v>
      </c>
      <c r="BY503" s="304">
        <f ca="1">' ВВОД заполнить первым'!BZ503</f>
        <v>0</v>
      </c>
      <c r="BZ503" s="304">
        <f ca="1">' ВВОД заполнить первым'!CA503</f>
        <v>0</v>
      </c>
      <c r="CA503" s="304">
        <f ca="1">' ВВОД заполнить первым'!CB503</f>
        <v>0</v>
      </c>
      <c r="CB503" s="304">
        <f ca="1">' ВВОД заполнить первым'!CC503</f>
        <v>0</v>
      </c>
      <c r="CC503" s="304">
        <f ca="1">' ВВОД заполнить первым'!CD503</f>
        <v>0</v>
      </c>
      <c r="CD503" s="304">
        <f ca="1">' ВВОД заполнить первым'!CE503</f>
        <v>0</v>
      </c>
      <c r="CE503" s="304">
        <f ca="1">' ВВОД заполнить первым'!CF503</f>
        <v>0</v>
      </c>
      <c r="CF503" s="304">
        <f ca="1">' ВВОД заполнить первым'!CG503</f>
        <v>0</v>
      </c>
      <c r="CG503" s="304">
        <f ca="1">' ВВОД заполнить первым'!CH503</f>
        <v>0</v>
      </c>
      <c r="CH503" s="304">
        <f ca="1">' ВВОД заполнить первым'!CI503</f>
        <v>0</v>
      </c>
      <c r="CI503" s="304">
        <f ca="1">' ВВОД заполнить первым'!CJ503</f>
        <v>0</v>
      </c>
      <c r="CJ503" s="304">
        <f ca="1">' ВВОД заполнить первым'!CK503</f>
        <v>0</v>
      </c>
      <c r="CK503" s="304">
        <f ca="1">' ВВОД заполнить первым'!CL503</f>
        <v>0</v>
      </c>
      <c r="CL503" s="304">
        <f ca="1">' ВВОД заполнить первым'!CM503</f>
        <v>0</v>
      </c>
      <c r="CM503" s="304">
        <f ca="1">' ВВОД заполнить первым'!CN503</f>
        <v>0</v>
      </c>
      <c r="CN503" s="304">
        <f ca="1">' ВВОД заполнить первым'!CO503</f>
        <v>0</v>
      </c>
      <c r="CO503" s="304">
        <f>' ВВОД заполнить первым'!CP503</f>
        <v>0</v>
      </c>
      <c r="CP503" s="304">
        <f>' ВВОД заполнить первым'!CQ503</f>
        <v>0</v>
      </c>
      <c r="CQ503" s="304">
        <f>' ВВОД заполнить первым'!CR503</f>
        <v>0</v>
      </c>
      <c r="CR503" s="304">
        <f>' ВВОД заполнить первым'!CS503</f>
        <v>0</v>
      </c>
      <c r="CS503" s="304">
        <f>' ВВОД заполнить первым'!CT503</f>
        <v>0</v>
      </c>
      <c r="CT503" s="304">
        <f>' ВВОД заполнить первым'!CU503</f>
        <v>0</v>
      </c>
      <c r="CU503" s="304">
        <f>' ВВОД заполнить первым'!CV503</f>
        <v>0</v>
      </c>
      <c r="CV503" s="304">
        <f>' ВВОД заполнить первым'!CW503</f>
        <v>0</v>
      </c>
      <c r="CW503" s="304">
        <f>' ВВОД заполнить первым'!CX503</f>
        <v>0</v>
      </c>
      <c r="CX503" s="304">
        <f>' ВВОД заполнить первым'!CY503</f>
        <v>0</v>
      </c>
      <c r="CY503" s="304">
        <f>' ВВОД заполнить первым'!CZ503</f>
        <v>0</v>
      </c>
      <c r="CZ503" s="304">
        <f>' ВВОД заполнить первым'!DA503</f>
        <v>0</v>
      </c>
      <c r="DA503" s="304">
        <f>' ВВОД заполнить первым'!DB503</f>
        <v>0</v>
      </c>
      <c r="DB503" s="304">
        <f>' ВВОД заполнить первым'!DC503</f>
        <v>0</v>
      </c>
      <c r="DC503" s="304">
        <f>' ВВОД заполнить первым'!DD503</f>
        <v>0</v>
      </c>
      <c r="DD503" s="304">
        <f>' ВВОД заполнить первым'!DE503</f>
        <v>0</v>
      </c>
      <c r="DE503" s="304">
        <f>' ВВОД заполнить первым'!DF503</f>
        <v>0</v>
      </c>
      <c r="DF503" s="304">
        <f>' ВВОД заполнить первым'!DG503</f>
        <v>0</v>
      </c>
      <c r="DG503" s="304">
        <f>' ВВОД заполнить первым'!DH503</f>
        <v>0</v>
      </c>
      <c r="DH503" s="304">
        <f>' ВВОД заполнить первым'!DI503</f>
        <v>0</v>
      </c>
      <c r="DI503" s="304">
        <f>' ВВОД заполнить первым'!DJ503</f>
        <v>0</v>
      </c>
      <c r="DJ503" s="304">
        <f>' ВВОД заполнить первым'!DK503</f>
        <v>0</v>
      </c>
      <c r="DK503" s="304">
        <f>' ВВОД заполнить первым'!DL503</f>
        <v>0</v>
      </c>
      <c r="DL503" s="304">
        <f>' ВВОД заполнить первым'!DM503</f>
        <v>0</v>
      </c>
      <c r="DM503" s="304">
        <f>' ВВОД заполнить первым'!DN503</f>
        <v>0</v>
      </c>
      <c r="DN503" s="304">
        <f>' ВВОД заполнить первым'!DO503</f>
        <v>0</v>
      </c>
      <c r="DO503" s="304">
        <f>' ВВОД заполнить первым'!DP503</f>
        <v>0</v>
      </c>
      <c r="DP503" s="304">
        <f>' ВВОД заполнить первым'!DQ503</f>
        <v>0</v>
      </c>
      <c r="DQ503" s="304">
        <f>' ВВОД заполнить первым'!DR503</f>
        <v>0</v>
      </c>
      <c r="DR503" s="304">
        <f>' ВВОД заполнить первым'!DS503</f>
        <v>0</v>
      </c>
      <c r="DS503" s="304">
        <f>' ВВОД заполнить первым'!DT503</f>
        <v>0</v>
      </c>
      <c r="DT503" s="304">
        <f>' ВВОД заполнить первым'!DU503</f>
        <v>0</v>
      </c>
      <c r="DU503" s="304">
        <f>' ВВОД заполнить первым'!DV503</f>
        <v>0</v>
      </c>
    </row>
    <row r="504" spans="1:125" s="14" customFormat="1" hidden="1">
      <c r="A504" s="56"/>
      <c r="B504" s="23"/>
      <c r="C504" s="23"/>
      <c r="D504" s="23"/>
      <c r="E504" s="23"/>
      <c r="F504" s="23"/>
      <c r="G504" s="23"/>
      <c r="H504" s="23"/>
      <c r="I504" s="23"/>
      <c r="J504" s="23"/>
      <c r="K504" s="23"/>
      <c r="L504" s="23"/>
      <c r="M504" s="23"/>
      <c r="N504" s="23"/>
      <c r="O504" s="23"/>
      <c r="P504" s="304">
        <f>' ВВОД заполнить первым'!P504</f>
        <v>0</v>
      </c>
      <c r="Q504" s="304">
        <f>' ВВОД заполнить первым'!Q504</f>
        <v>0</v>
      </c>
      <c r="R504" s="304">
        <f>' ВВОД заполнить первым'!R504</f>
        <v>0</v>
      </c>
      <c r="S504" s="304">
        <f>' ВВОД заполнить первым'!S504</f>
        <v>0</v>
      </c>
      <c r="T504" s="304">
        <f>' ВВОД заполнить первым'!T504</f>
        <v>0</v>
      </c>
      <c r="U504" s="304">
        <f>' ВВОД заполнить первым'!U504</f>
        <v>0</v>
      </c>
      <c r="V504" s="304">
        <f>' ВВОД заполнить первым'!V504</f>
        <v>0</v>
      </c>
      <c r="W504" s="304">
        <f>' ВВОД заполнить первым'!W504</f>
        <v>0</v>
      </c>
      <c r="X504" s="304">
        <f>' ВВОД заполнить первым'!X504</f>
        <v>0</v>
      </c>
      <c r="Y504" s="304">
        <f>' ВВОД заполнить первым'!Y504</f>
        <v>0</v>
      </c>
      <c r="Z504" s="304">
        <f>' ВВОД заполнить первым'!Z504</f>
        <v>0</v>
      </c>
      <c r="AA504" s="304">
        <f>' ВВОД заполнить первым'!AA504</f>
        <v>0</v>
      </c>
      <c r="AB504" s="304">
        <f>' ВВОД заполнить первым'!AB504</f>
        <v>0</v>
      </c>
      <c r="AC504" s="304">
        <f>' ВВОД заполнить первым'!AC504</f>
        <v>0</v>
      </c>
      <c r="AD504" s="304">
        <f>' ВВОД заполнить первым'!AD504</f>
        <v>0</v>
      </c>
      <c r="AE504" s="304">
        <f>' ВВОД заполнить первым'!AE504</f>
        <v>0</v>
      </c>
      <c r="AF504" s="304">
        <f>' ВВОД заполнить первым'!AF504</f>
        <v>0</v>
      </c>
      <c r="AG504" s="304">
        <f>' ВВОД заполнить первым'!AG504</f>
        <v>0</v>
      </c>
      <c r="AH504" s="304">
        <f>' ВВОД заполнить первым'!AI504</f>
        <v>0</v>
      </c>
      <c r="AI504" s="304">
        <f>' ВВОД заполнить первым'!AJ504</f>
        <v>0</v>
      </c>
      <c r="AJ504" s="304">
        <f>' ВВОД заполнить первым'!AK504</f>
        <v>0</v>
      </c>
      <c r="AK504" s="304">
        <f>' ВВОД заполнить первым'!AL504</f>
        <v>0</v>
      </c>
      <c r="AL504" s="304">
        <f>' ВВОД заполнить первым'!AM504</f>
        <v>0</v>
      </c>
      <c r="AM504" s="304">
        <f>' ВВОД заполнить первым'!AN504</f>
        <v>0</v>
      </c>
      <c r="AN504" s="304">
        <f>' ВВОД заполнить первым'!AO504</f>
        <v>0</v>
      </c>
      <c r="AO504" s="304">
        <f>' ВВОД заполнить первым'!AP504</f>
        <v>0</v>
      </c>
      <c r="AP504" s="304">
        <f>' ВВОД заполнить первым'!AQ504</f>
        <v>0</v>
      </c>
      <c r="AQ504" s="304">
        <f>' ВВОД заполнить первым'!AR504</f>
        <v>0</v>
      </c>
      <c r="AR504" s="304">
        <f>' ВВОД заполнить первым'!AS504</f>
        <v>0</v>
      </c>
      <c r="AS504" s="304">
        <f>' ВВОД заполнить первым'!AT504</f>
        <v>0</v>
      </c>
      <c r="AT504" s="304">
        <f>' ВВОД заполнить первым'!AU504</f>
        <v>0</v>
      </c>
      <c r="AU504" s="304">
        <f>' ВВОД заполнить первым'!AV504</f>
        <v>0</v>
      </c>
      <c r="AV504" s="304">
        <f>' ВВОД заполнить первым'!AW504</f>
        <v>0</v>
      </c>
      <c r="AW504" s="304">
        <f>' ВВОД заполнить первым'!AX504</f>
        <v>0</v>
      </c>
      <c r="AX504" s="304">
        <f>' ВВОД заполнить первым'!AY504</f>
        <v>0</v>
      </c>
      <c r="AY504" s="304">
        <f>' ВВОД заполнить первым'!AZ504</f>
        <v>0</v>
      </c>
      <c r="AZ504" s="304">
        <f>' ВВОД заполнить первым'!BA504</f>
        <v>0</v>
      </c>
      <c r="BA504" s="304">
        <f>' ВВОД заполнить первым'!BB504</f>
        <v>0</v>
      </c>
      <c r="BB504" s="304">
        <f>' ВВОД заполнить первым'!BC504</f>
        <v>0</v>
      </c>
      <c r="BC504" s="304">
        <f>' ВВОД заполнить первым'!BD504</f>
        <v>0</v>
      </c>
      <c r="BD504" s="304">
        <f>' ВВОД заполнить первым'!BE504</f>
        <v>0</v>
      </c>
      <c r="BE504" s="304">
        <f>' ВВОД заполнить первым'!BF504</f>
        <v>0</v>
      </c>
      <c r="BF504" s="304">
        <f>' ВВОД заполнить первым'!BG504</f>
        <v>0</v>
      </c>
      <c r="BG504" s="304">
        <f>' ВВОД заполнить первым'!BH504</f>
        <v>0</v>
      </c>
      <c r="BH504" s="304">
        <f>' ВВОД заполнить первым'!BI504</f>
        <v>0</v>
      </c>
      <c r="BI504" s="304">
        <f>' ВВОД заполнить первым'!BJ504</f>
        <v>0</v>
      </c>
      <c r="BJ504" s="304">
        <f>' ВВОД заполнить первым'!BK504</f>
        <v>0</v>
      </c>
      <c r="BK504" s="304">
        <f>' ВВОД заполнить первым'!BL504</f>
        <v>0</v>
      </c>
      <c r="BL504" s="304">
        <f>' ВВОД заполнить первым'!BM504</f>
        <v>0</v>
      </c>
      <c r="BM504" s="304">
        <f>' ВВОД заполнить первым'!BN504</f>
        <v>0</v>
      </c>
      <c r="BN504" s="304">
        <f>' ВВОД заполнить первым'!BO504</f>
        <v>0</v>
      </c>
      <c r="BO504" s="304">
        <f>' ВВОД заполнить первым'!BP504</f>
        <v>0</v>
      </c>
      <c r="BP504" s="304">
        <f>' ВВОД заполнить первым'!BQ504</f>
        <v>0</v>
      </c>
      <c r="BQ504" s="304">
        <f ca="1">' ВВОД заполнить первым'!BR504</f>
        <v>0</v>
      </c>
      <c r="BR504" s="304">
        <f ca="1">' ВВОД заполнить первым'!BS504</f>
        <v>0</v>
      </c>
      <c r="BS504" s="304">
        <f>' ВВОД заполнить первым'!BT504</f>
        <v>0</v>
      </c>
      <c r="BT504" s="304">
        <f ca="1">' ВВОД заполнить первым'!BU504</f>
        <v>119</v>
      </c>
      <c r="BU504" s="304">
        <f ca="1">' ВВОД заполнить первым'!BV504</f>
        <v>0</v>
      </c>
      <c r="BV504" s="304">
        <f ca="1">' ВВОД заполнить первым'!BW504</f>
        <v>0</v>
      </c>
      <c r="BW504" s="304">
        <f ca="1">' ВВОД заполнить первым'!BX504</f>
        <v>0</v>
      </c>
      <c r="BX504" s="304">
        <f ca="1">' ВВОД заполнить первым'!BY504</f>
        <v>0</v>
      </c>
      <c r="BY504" s="304">
        <f ca="1">' ВВОД заполнить первым'!BZ504</f>
        <v>0</v>
      </c>
      <c r="BZ504" s="304">
        <f ca="1">' ВВОД заполнить первым'!CA504</f>
        <v>0</v>
      </c>
      <c r="CA504" s="304">
        <f ca="1">' ВВОД заполнить первым'!CB504</f>
        <v>0</v>
      </c>
      <c r="CB504" s="304">
        <f ca="1">' ВВОД заполнить первым'!CC504</f>
        <v>0</v>
      </c>
      <c r="CC504" s="304">
        <f ca="1">' ВВОД заполнить первым'!CD504</f>
        <v>0</v>
      </c>
      <c r="CD504" s="304">
        <f ca="1">' ВВОД заполнить первым'!CE504</f>
        <v>0</v>
      </c>
      <c r="CE504" s="304">
        <f ca="1">' ВВОД заполнить первым'!CF504</f>
        <v>0</v>
      </c>
      <c r="CF504" s="304">
        <f ca="1">' ВВОД заполнить первым'!CG504</f>
        <v>0</v>
      </c>
      <c r="CG504" s="304">
        <f ca="1">' ВВОД заполнить первым'!CH504</f>
        <v>0</v>
      </c>
      <c r="CH504" s="304">
        <f ca="1">' ВВОД заполнить первым'!CI504</f>
        <v>0</v>
      </c>
      <c r="CI504" s="304">
        <f ca="1">' ВВОД заполнить первым'!CJ504</f>
        <v>0</v>
      </c>
      <c r="CJ504" s="304">
        <f ca="1">' ВВОД заполнить первым'!CK504</f>
        <v>0</v>
      </c>
      <c r="CK504" s="304">
        <f ca="1">' ВВОД заполнить первым'!CL504</f>
        <v>0</v>
      </c>
      <c r="CL504" s="304">
        <f ca="1">' ВВОД заполнить первым'!CM504</f>
        <v>0</v>
      </c>
      <c r="CM504" s="304">
        <f ca="1">' ВВОД заполнить первым'!CN504</f>
        <v>0</v>
      </c>
      <c r="CN504" s="304">
        <f ca="1">' ВВОД заполнить первым'!CO504</f>
        <v>0</v>
      </c>
      <c r="CO504" s="304">
        <f>' ВВОД заполнить первым'!CP504</f>
        <v>0</v>
      </c>
      <c r="CP504" s="304">
        <f>' ВВОД заполнить первым'!CQ504</f>
        <v>0</v>
      </c>
      <c r="CQ504" s="304">
        <f>' ВВОД заполнить первым'!CR504</f>
        <v>0</v>
      </c>
      <c r="CR504" s="304">
        <f>' ВВОД заполнить первым'!CS504</f>
        <v>0</v>
      </c>
      <c r="CS504" s="304">
        <f>' ВВОД заполнить первым'!CT504</f>
        <v>0</v>
      </c>
      <c r="CT504" s="304">
        <f>' ВВОД заполнить первым'!CU504</f>
        <v>0</v>
      </c>
      <c r="CU504" s="304">
        <f>' ВВОД заполнить первым'!CV504</f>
        <v>0</v>
      </c>
      <c r="CV504" s="304">
        <f>' ВВОД заполнить первым'!CW504</f>
        <v>0</v>
      </c>
      <c r="CW504" s="304">
        <f>' ВВОД заполнить первым'!CX504</f>
        <v>0</v>
      </c>
      <c r="CX504" s="304">
        <f>' ВВОД заполнить первым'!CY504</f>
        <v>0</v>
      </c>
      <c r="CY504" s="304">
        <f>' ВВОД заполнить первым'!CZ504</f>
        <v>0</v>
      </c>
      <c r="CZ504" s="304">
        <f>' ВВОД заполнить первым'!DA504</f>
        <v>0</v>
      </c>
      <c r="DA504" s="304">
        <f>' ВВОД заполнить первым'!DB504</f>
        <v>0</v>
      </c>
      <c r="DB504" s="304">
        <f>' ВВОД заполнить первым'!DC504</f>
        <v>0</v>
      </c>
      <c r="DC504" s="304">
        <f>' ВВОД заполнить первым'!DD504</f>
        <v>0</v>
      </c>
      <c r="DD504" s="304">
        <f>' ВВОД заполнить первым'!DE504</f>
        <v>0</v>
      </c>
      <c r="DE504" s="304">
        <f>' ВВОД заполнить первым'!DF504</f>
        <v>0</v>
      </c>
      <c r="DF504" s="304">
        <f>' ВВОД заполнить первым'!DG504</f>
        <v>0</v>
      </c>
      <c r="DG504" s="304">
        <f>' ВВОД заполнить первым'!DH504</f>
        <v>0</v>
      </c>
      <c r="DH504" s="304">
        <f>' ВВОД заполнить первым'!DI504</f>
        <v>0</v>
      </c>
      <c r="DI504" s="304">
        <f>' ВВОД заполнить первым'!DJ504</f>
        <v>0</v>
      </c>
      <c r="DJ504" s="304">
        <f>' ВВОД заполнить первым'!DK504</f>
        <v>0</v>
      </c>
      <c r="DK504" s="304">
        <f>' ВВОД заполнить первым'!DL504</f>
        <v>0</v>
      </c>
      <c r="DL504" s="304">
        <f>' ВВОД заполнить первым'!DM504</f>
        <v>0</v>
      </c>
      <c r="DM504" s="304">
        <f>' ВВОД заполнить первым'!DN504</f>
        <v>0</v>
      </c>
      <c r="DN504" s="304">
        <f>' ВВОД заполнить первым'!DO504</f>
        <v>0</v>
      </c>
      <c r="DO504" s="304">
        <f>' ВВОД заполнить первым'!DP504</f>
        <v>0</v>
      </c>
      <c r="DP504" s="304">
        <f>' ВВОД заполнить первым'!DQ504</f>
        <v>0</v>
      </c>
      <c r="DQ504" s="304">
        <f>' ВВОД заполнить первым'!DR504</f>
        <v>0</v>
      </c>
      <c r="DR504" s="304">
        <f>' ВВОД заполнить первым'!DS504</f>
        <v>0</v>
      </c>
      <c r="DS504" s="304">
        <f>' ВВОД заполнить первым'!DT504</f>
        <v>0</v>
      </c>
      <c r="DT504" s="304">
        <f>' ВВОД заполнить первым'!DU504</f>
        <v>0</v>
      </c>
      <c r="DU504" s="304">
        <f>' ВВОД заполнить первым'!DV504</f>
        <v>0</v>
      </c>
    </row>
    <row r="505" spans="1:125" s="14" customFormat="1" hidden="1">
      <c r="A505" s="56"/>
      <c r="B505" s="23"/>
      <c r="C505" s="23"/>
      <c r="D505" s="23"/>
      <c r="E505" s="23"/>
      <c r="F505" s="23"/>
      <c r="G505" s="23"/>
      <c r="H505" s="23"/>
      <c r="I505" s="23"/>
      <c r="J505" s="23"/>
      <c r="K505" s="23"/>
      <c r="L505" s="23"/>
      <c r="M505" s="23"/>
      <c r="N505" s="23"/>
      <c r="O505" s="23"/>
      <c r="P505" s="304">
        <f>' ВВОД заполнить первым'!P505</f>
        <v>0</v>
      </c>
      <c r="Q505" s="304">
        <f>' ВВОД заполнить первым'!Q505</f>
        <v>0</v>
      </c>
      <c r="R505" s="304">
        <f>' ВВОД заполнить первым'!R505</f>
        <v>0</v>
      </c>
      <c r="S505" s="304">
        <f>' ВВОД заполнить первым'!S505</f>
        <v>0</v>
      </c>
      <c r="T505" s="304">
        <f>' ВВОД заполнить первым'!T505</f>
        <v>0</v>
      </c>
      <c r="U505" s="304">
        <f>' ВВОД заполнить первым'!U505</f>
        <v>0</v>
      </c>
      <c r="V505" s="304">
        <f>' ВВОД заполнить первым'!V505</f>
        <v>0</v>
      </c>
      <c r="W505" s="304">
        <f>' ВВОД заполнить первым'!W505</f>
        <v>0</v>
      </c>
      <c r="X505" s="304">
        <f>' ВВОД заполнить первым'!X505</f>
        <v>0</v>
      </c>
      <c r="Y505" s="304">
        <f>' ВВОД заполнить первым'!Y505</f>
        <v>0</v>
      </c>
      <c r="Z505" s="304">
        <f>' ВВОД заполнить первым'!Z505</f>
        <v>0</v>
      </c>
      <c r="AA505" s="304">
        <f>' ВВОД заполнить первым'!AA505</f>
        <v>0</v>
      </c>
      <c r="AB505" s="304">
        <f>' ВВОД заполнить первым'!AB505</f>
        <v>0</v>
      </c>
      <c r="AC505" s="304">
        <f>' ВВОД заполнить первым'!AC505</f>
        <v>0</v>
      </c>
      <c r="AD505" s="304">
        <f>' ВВОД заполнить первым'!AD505</f>
        <v>0</v>
      </c>
      <c r="AE505" s="304">
        <f>' ВВОД заполнить первым'!AE505</f>
        <v>0</v>
      </c>
      <c r="AF505" s="304">
        <f>' ВВОД заполнить первым'!AF505</f>
        <v>0</v>
      </c>
      <c r="AG505" s="304">
        <f>' ВВОД заполнить первым'!AG505</f>
        <v>0</v>
      </c>
      <c r="AH505" s="304">
        <f>' ВВОД заполнить первым'!AI505</f>
        <v>0</v>
      </c>
      <c r="AI505" s="304">
        <f>' ВВОД заполнить первым'!AJ505</f>
        <v>0</v>
      </c>
      <c r="AJ505" s="304">
        <f>' ВВОД заполнить первым'!AK505</f>
        <v>0</v>
      </c>
      <c r="AK505" s="304">
        <f>' ВВОД заполнить первым'!AL505</f>
        <v>0</v>
      </c>
      <c r="AL505" s="304">
        <f>' ВВОД заполнить первым'!AM505</f>
        <v>0</v>
      </c>
      <c r="AM505" s="304">
        <f>' ВВОД заполнить первым'!AN505</f>
        <v>0</v>
      </c>
      <c r="AN505" s="304">
        <f>' ВВОД заполнить первым'!AO505</f>
        <v>0</v>
      </c>
      <c r="AO505" s="304">
        <f>' ВВОД заполнить первым'!AP505</f>
        <v>0</v>
      </c>
      <c r="AP505" s="304">
        <f>' ВВОД заполнить первым'!AQ505</f>
        <v>0</v>
      </c>
      <c r="AQ505" s="304">
        <f>' ВВОД заполнить первым'!AR505</f>
        <v>0</v>
      </c>
      <c r="AR505" s="304">
        <f>' ВВОД заполнить первым'!AS505</f>
        <v>0</v>
      </c>
      <c r="AS505" s="304">
        <f>' ВВОД заполнить первым'!AT505</f>
        <v>0</v>
      </c>
      <c r="AT505" s="304">
        <f>' ВВОД заполнить первым'!AU505</f>
        <v>0</v>
      </c>
      <c r="AU505" s="304">
        <f>' ВВОД заполнить первым'!AV505</f>
        <v>0</v>
      </c>
      <c r="AV505" s="304">
        <f>' ВВОД заполнить первым'!AW505</f>
        <v>0</v>
      </c>
      <c r="AW505" s="304">
        <f>' ВВОД заполнить первым'!AX505</f>
        <v>0</v>
      </c>
      <c r="AX505" s="304">
        <f>' ВВОД заполнить первым'!AY505</f>
        <v>0</v>
      </c>
      <c r="AY505" s="304">
        <f>' ВВОД заполнить первым'!AZ505</f>
        <v>0</v>
      </c>
      <c r="AZ505" s="304">
        <f>' ВВОД заполнить первым'!BA505</f>
        <v>0</v>
      </c>
      <c r="BA505" s="304">
        <f>' ВВОД заполнить первым'!BB505</f>
        <v>0</v>
      </c>
      <c r="BB505" s="304">
        <f>' ВВОД заполнить первым'!BC505</f>
        <v>0</v>
      </c>
      <c r="BC505" s="304">
        <f>' ВВОД заполнить первым'!BD505</f>
        <v>0</v>
      </c>
      <c r="BD505" s="304">
        <f>' ВВОД заполнить первым'!BE505</f>
        <v>0</v>
      </c>
      <c r="BE505" s="304">
        <f>' ВВОД заполнить первым'!BF505</f>
        <v>0</v>
      </c>
      <c r="BF505" s="304">
        <f>' ВВОД заполнить первым'!BG505</f>
        <v>0</v>
      </c>
      <c r="BG505" s="304">
        <f>' ВВОД заполнить первым'!BH505</f>
        <v>0</v>
      </c>
      <c r="BH505" s="304">
        <f>' ВВОД заполнить первым'!BI505</f>
        <v>0</v>
      </c>
      <c r="BI505" s="304">
        <f>' ВВОД заполнить первым'!BJ505</f>
        <v>0</v>
      </c>
      <c r="BJ505" s="304">
        <f>' ВВОД заполнить первым'!BK505</f>
        <v>0</v>
      </c>
      <c r="BK505" s="304">
        <f>' ВВОД заполнить первым'!BL505</f>
        <v>0</v>
      </c>
      <c r="BL505" s="304">
        <f>' ВВОД заполнить первым'!BM505</f>
        <v>0</v>
      </c>
      <c r="BM505" s="304">
        <f>' ВВОД заполнить первым'!BN505</f>
        <v>0</v>
      </c>
      <c r="BN505" s="304">
        <f>' ВВОД заполнить первым'!BO505</f>
        <v>0</v>
      </c>
      <c r="BO505" s="304">
        <f>' ВВОД заполнить первым'!BP505</f>
        <v>0</v>
      </c>
      <c r="BP505" s="304">
        <f>' ВВОД заполнить первым'!BQ505</f>
        <v>0</v>
      </c>
      <c r="BQ505" s="304">
        <f ca="1">' ВВОД заполнить первым'!BR505</f>
        <v>0</v>
      </c>
      <c r="BR505" s="304">
        <f ca="1">' ВВОД заполнить первым'!BS505</f>
        <v>0</v>
      </c>
      <c r="BS505" s="304">
        <f>' ВВОД заполнить первым'!BT505</f>
        <v>0</v>
      </c>
      <c r="BT505" s="304">
        <f ca="1">' ВВОД заполнить первым'!BU505</f>
        <v>119</v>
      </c>
      <c r="BU505" s="304">
        <f ca="1">' ВВОД заполнить первым'!BV505</f>
        <v>0</v>
      </c>
      <c r="BV505" s="304">
        <f ca="1">' ВВОД заполнить первым'!BW505</f>
        <v>0</v>
      </c>
      <c r="BW505" s="304">
        <f ca="1">' ВВОД заполнить первым'!BX505</f>
        <v>0</v>
      </c>
      <c r="BX505" s="304">
        <f ca="1">' ВВОД заполнить первым'!BY505</f>
        <v>0</v>
      </c>
      <c r="BY505" s="304">
        <f ca="1">' ВВОД заполнить первым'!BZ505</f>
        <v>0</v>
      </c>
      <c r="BZ505" s="304">
        <f ca="1">' ВВОД заполнить первым'!CA505</f>
        <v>0</v>
      </c>
      <c r="CA505" s="304">
        <f ca="1">' ВВОД заполнить первым'!CB505</f>
        <v>0</v>
      </c>
      <c r="CB505" s="304">
        <f ca="1">' ВВОД заполнить первым'!CC505</f>
        <v>0</v>
      </c>
      <c r="CC505" s="304">
        <f ca="1">' ВВОД заполнить первым'!CD505</f>
        <v>0</v>
      </c>
      <c r="CD505" s="304">
        <f ca="1">' ВВОД заполнить первым'!CE505</f>
        <v>0</v>
      </c>
      <c r="CE505" s="304">
        <f ca="1">' ВВОД заполнить первым'!CF505</f>
        <v>0</v>
      </c>
      <c r="CF505" s="304">
        <f ca="1">' ВВОД заполнить первым'!CG505</f>
        <v>0</v>
      </c>
      <c r="CG505" s="304">
        <f ca="1">' ВВОД заполнить первым'!CH505</f>
        <v>0</v>
      </c>
      <c r="CH505" s="304">
        <f ca="1">' ВВОД заполнить первым'!CI505</f>
        <v>0</v>
      </c>
      <c r="CI505" s="304">
        <f ca="1">' ВВОД заполнить первым'!CJ505</f>
        <v>0</v>
      </c>
      <c r="CJ505" s="304">
        <f ca="1">' ВВОД заполнить первым'!CK505</f>
        <v>0</v>
      </c>
      <c r="CK505" s="304">
        <f ca="1">' ВВОД заполнить первым'!CL505</f>
        <v>0</v>
      </c>
      <c r="CL505" s="304">
        <f ca="1">' ВВОД заполнить первым'!CM505</f>
        <v>0</v>
      </c>
      <c r="CM505" s="304">
        <f ca="1">' ВВОД заполнить первым'!CN505</f>
        <v>0</v>
      </c>
      <c r="CN505" s="304">
        <f ca="1">' ВВОД заполнить первым'!CO505</f>
        <v>0</v>
      </c>
      <c r="CO505" s="304">
        <f>' ВВОД заполнить первым'!CP505</f>
        <v>0</v>
      </c>
      <c r="CP505" s="304">
        <f>' ВВОД заполнить первым'!CQ505</f>
        <v>0</v>
      </c>
      <c r="CQ505" s="304">
        <f>' ВВОД заполнить первым'!CR505</f>
        <v>0</v>
      </c>
      <c r="CR505" s="304">
        <f>' ВВОД заполнить первым'!CS505</f>
        <v>0</v>
      </c>
      <c r="CS505" s="304">
        <f>' ВВОД заполнить первым'!CT505</f>
        <v>0</v>
      </c>
      <c r="CT505" s="304">
        <f>' ВВОД заполнить первым'!CU505</f>
        <v>0</v>
      </c>
      <c r="CU505" s="304">
        <f>' ВВОД заполнить первым'!CV505</f>
        <v>0</v>
      </c>
      <c r="CV505" s="304">
        <f>' ВВОД заполнить первым'!CW505</f>
        <v>0</v>
      </c>
      <c r="CW505" s="304">
        <f>' ВВОД заполнить первым'!CX505</f>
        <v>0</v>
      </c>
      <c r="CX505" s="304">
        <f>' ВВОД заполнить первым'!CY505</f>
        <v>0</v>
      </c>
      <c r="CY505" s="304">
        <f>' ВВОД заполнить первым'!CZ505</f>
        <v>0</v>
      </c>
      <c r="CZ505" s="304">
        <f>' ВВОД заполнить первым'!DA505</f>
        <v>0</v>
      </c>
      <c r="DA505" s="304">
        <f>' ВВОД заполнить первым'!DB505</f>
        <v>0</v>
      </c>
      <c r="DB505" s="304">
        <f>' ВВОД заполнить первым'!DC505</f>
        <v>0</v>
      </c>
      <c r="DC505" s="304">
        <f>' ВВОД заполнить первым'!DD505</f>
        <v>0</v>
      </c>
      <c r="DD505" s="304">
        <f>' ВВОД заполнить первым'!DE505</f>
        <v>0</v>
      </c>
      <c r="DE505" s="304">
        <f>' ВВОД заполнить первым'!DF505</f>
        <v>0</v>
      </c>
      <c r="DF505" s="304">
        <f>' ВВОД заполнить первым'!DG505</f>
        <v>0</v>
      </c>
      <c r="DG505" s="304">
        <f>' ВВОД заполнить первым'!DH505</f>
        <v>0</v>
      </c>
      <c r="DH505" s="304">
        <f>' ВВОД заполнить первым'!DI505</f>
        <v>0</v>
      </c>
      <c r="DI505" s="304">
        <f>' ВВОД заполнить первым'!DJ505</f>
        <v>0</v>
      </c>
      <c r="DJ505" s="304">
        <f>' ВВОД заполнить первым'!DK505</f>
        <v>0</v>
      </c>
      <c r="DK505" s="304">
        <f>' ВВОД заполнить первым'!DL505</f>
        <v>0</v>
      </c>
      <c r="DL505" s="304">
        <f>' ВВОД заполнить первым'!DM505</f>
        <v>0</v>
      </c>
      <c r="DM505" s="304">
        <f>' ВВОД заполнить первым'!DN505</f>
        <v>0</v>
      </c>
      <c r="DN505" s="304">
        <f>' ВВОД заполнить первым'!DO505</f>
        <v>0</v>
      </c>
      <c r="DO505" s="304">
        <f>' ВВОД заполнить первым'!DP505</f>
        <v>0</v>
      </c>
      <c r="DP505" s="304">
        <f>' ВВОД заполнить первым'!DQ505</f>
        <v>0</v>
      </c>
      <c r="DQ505" s="304">
        <f>' ВВОД заполнить первым'!DR505</f>
        <v>0</v>
      </c>
      <c r="DR505" s="304">
        <f>' ВВОД заполнить первым'!DS505</f>
        <v>0</v>
      </c>
      <c r="DS505" s="304">
        <f>' ВВОД заполнить первым'!DT505</f>
        <v>0</v>
      </c>
      <c r="DT505" s="304">
        <f>' ВВОД заполнить первым'!DU505</f>
        <v>0</v>
      </c>
      <c r="DU505" s="304">
        <f>' ВВОД заполнить первым'!DV505</f>
        <v>0</v>
      </c>
    </row>
    <row r="506" spans="1:125" s="14" customFormat="1" hidden="1">
      <c r="A506" s="56"/>
      <c r="B506" s="23"/>
      <c r="C506" s="23"/>
      <c r="D506" s="23"/>
      <c r="E506" s="23"/>
      <c r="F506" s="23"/>
      <c r="G506" s="23"/>
      <c r="H506" s="23"/>
      <c r="I506" s="23"/>
      <c r="J506" s="23"/>
      <c r="K506" s="23"/>
      <c r="L506" s="23"/>
      <c r="M506" s="23"/>
      <c r="N506" s="23"/>
      <c r="O506" s="23"/>
      <c r="P506" s="304">
        <f>' ВВОД заполнить первым'!P506</f>
        <v>0</v>
      </c>
      <c r="Q506" s="304">
        <f>' ВВОД заполнить первым'!Q506</f>
        <v>0</v>
      </c>
      <c r="R506" s="304">
        <f>' ВВОД заполнить первым'!R506</f>
        <v>0</v>
      </c>
      <c r="S506" s="304">
        <f>' ВВОД заполнить первым'!S506</f>
        <v>0</v>
      </c>
      <c r="T506" s="304">
        <f>' ВВОД заполнить первым'!T506</f>
        <v>0</v>
      </c>
      <c r="U506" s="304">
        <f>' ВВОД заполнить первым'!U506</f>
        <v>0</v>
      </c>
      <c r="V506" s="304">
        <f>' ВВОД заполнить первым'!V506</f>
        <v>0</v>
      </c>
      <c r="W506" s="304">
        <f>' ВВОД заполнить первым'!W506</f>
        <v>0</v>
      </c>
      <c r="X506" s="304">
        <f>' ВВОД заполнить первым'!X506</f>
        <v>0</v>
      </c>
      <c r="Y506" s="304">
        <f>' ВВОД заполнить первым'!Y506</f>
        <v>0</v>
      </c>
      <c r="Z506" s="304">
        <f>' ВВОД заполнить первым'!Z506</f>
        <v>0</v>
      </c>
      <c r="AA506" s="304">
        <f>' ВВОД заполнить первым'!AA506</f>
        <v>0</v>
      </c>
      <c r="AB506" s="304">
        <f>' ВВОД заполнить первым'!AB506</f>
        <v>0</v>
      </c>
      <c r="AC506" s="304">
        <f>' ВВОД заполнить первым'!AC506</f>
        <v>0</v>
      </c>
      <c r="AD506" s="304">
        <f>' ВВОД заполнить первым'!AD506</f>
        <v>0</v>
      </c>
      <c r="AE506" s="304">
        <f>' ВВОД заполнить первым'!AE506</f>
        <v>0</v>
      </c>
      <c r="AF506" s="304">
        <f>' ВВОД заполнить первым'!AF506</f>
        <v>0</v>
      </c>
      <c r="AG506" s="304">
        <f>' ВВОД заполнить первым'!AG506</f>
        <v>0</v>
      </c>
      <c r="AH506" s="304">
        <f>' ВВОД заполнить первым'!AI506</f>
        <v>0</v>
      </c>
      <c r="AI506" s="304">
        <f>' ВВОД заполнить первым'!AJ506</f>
        <v>0</v>
      </c>
      <c r="AJ506" s="304">
        <f>' ВВОД заполнить первым'!AK506</f>
        <v>0</v>
      </c>
      <c r="AK506" s="304">
        <f>' ВВОД заполнить первым'!AL506</f>
        <v>0</v>
      </c>
      <c r="AL506" s="304">
        <f>' ВВОД заполнить первым'!AM506</f>
        <v>0</v>
      </c>
      <c r="AM506" s="304">
        <f>' ВВОД заполнить первым'!AN506</f>
        <v>0</v>
      </c>
      <c r="AN506" s="304">
        <f>' ВВОД заполнить первым'!AO506</f>
        <v>0</v>
      </c>
      <c r="AO506" s="304">
        <f>' ВВОД заполнить первым'!AP506</f>
        <v>0</v>
      </c>
      <c r="AP506" s="304">
        <f>' ВВОД заполнить первым'!AQ506</f>
        <v>0</v>
      </c>
      <c r="AQ506" s="304">
        <f>' ВВОД заполнить первым'!AR506</f>
        <v>0</v>
      </c>
      <c r="AR506" s="304">
        <f>' ВВОД заполнить первым'!AS506</f>
        <v>0</v>
      </c>
      <c r="AS506" s="304">
        <f>' ВВОД заполнить первым'!AT506</f>
        <v>0</v>
      </c>
      <c r="AT506" s="304">
        <f>' ВВОД заполнить первым'!AU506</f>
        <v>0</v>
      </c>
      <c r="AU506" s="304">
        <f>' ВВОД заполнить первым'!AV506</f>
        <v>0</v>
      </c>
      <c r="AV506" s="304">
        <f>' ВВОД заполнить первым'!AW506</f>
        <v>0</v>
      </c>
      <c r="AW506" s="304">
        <f>' ВВОД заполнить первым'!AX506</f>
        <v>0</v>
      </c>
      <c r="AX506" s="304">
        <f>' ВВОД заполнить первым'!AY506</f>
        <v>0</v>
      </c>
      <c r="AY506" s="304">
        <f>' ВВОД заполнить первым'!AZ506</f>
        <v>0</v>
      </c>
      <c r="AZ506" s="304">
        <f>' ВВОД заполнить первым'!BA506</f>
        <v>0</v>
      </c>
      <c r="BA506" s="304">
        <f>' ВВОД заполнить первым'!BB506</f>
        <v>0</v>
      </c>
      <c r="BB506" s="304">
        <f>' ВВОД заполнить первым'!BC506</f>
        <v>0</v>
      </c>
      <c r="BC506" s="304">
        <f>' ВВОД заполнить первым'!BD506</f>
        <v>0</v>
      </c>
      <c r="BD506" s="304">
        <f>' ВВОД заполнить первым'!BE506</f>
        <v>0</v>
      </c>
      <c r="BE506" s="304">
        <f>' ВВОД заполнить первым'!BF506</f>
        <v>0</v>
      </c>
      <c r="BF506" s="304">
        <f>' ВВОД заполнить первым'!BG506</f>
        <v>0</v>
      </c>
      <c r="BG506" s="304">
        <f>' ВВОД заполнить первым'!BH506</f>
        <v>0</v>
      </c>
      <c r="BH506" s="304">
        <f>' ВВОД заполнить первым'!BI506</f>
        <v>0</v>
      </c>
      <c r="BI506" s="304">
        <f>' ВВОД заполнить первым'!BJ506</f>
        <v>0</v>
      </c>
      <c r="BJ506" s="304">
        <f>' ВВОД заполнить первым'!BK506</f>
        <v>0</v>
      </c>
      <c r="BK506" s="304">
        <f>' ВВОД заполнить первым'!BL506</f>
        <v>0</v>
      </c>
      <c r="BL506" s="304">
        <f>' ВВОД заполнить первым'!BM506</f>
        <v>0</v>
      </c>
      <c r="BM506" s="304">
        <f>' ВВОД заполнить первым'!BN506</f>
        <v>0</v>
      </c>
      <c r="BN506" s="304">
        <f>' ВВОД заполнить первым'!BO506</f>
        <v>0</v>
      </c>
      <c r="BO506" s="304">
        <f>' ВВОД заполнить первым'!BP506</f>
        <v>0</v>
      </c>
      <c r="BP506" s="304">
        <f>' ВВОД заполнить первым'!BQ506</f>
        <v>0</v>
      </c>
      <c r="BQ506" s="304">
        <f ca="1">' ВВОД заполнить первым'!BR506</f>
        <v>0</v>
      </c>
      <c r="BR506" s="304">
        <f ca="1">' ВВОД заполнить первым'!BS506</f>
        <v>0</v>
      </c>
      <c r="BS506" s="304">
        <f>' ВВОД заполнить первым'!BT506</f>
        <v>0</v>
      </c>
      <c r="BT506" s="304">
        <f ca="1">' ВВОД заполнить первым'!BU506</f>
        <v>119</v>
      </c>
      <c r="BU506" s="304">
        <f ca="1">' ВВОД заполнить первым'!BV506</f>
        <v>0</v>
      </c>
      <c r="BV506" s="304">
        <f ca="1">' ВВОД заполнить первым'!BW506</f>
        <v>0</v>
      </c>
      <c r="BW506" s="304">
        <f ca="1">' ВВОД заполнить первым'!BX506</f>
        <v>0</v>
      </c>
      <c r="BX506" s="304">
        <f ca="1">' ВВОД заполнить первым'!BY506</f>
        <v>0</v>
      </c>
      <c r="BY506" s="304">
        <f ca="1">' ВВОД заполнить первым'!BZ506</f>
        <v>0</v>
      </c>
      <c r="BZ506" s="304">
        <f ca="1">' ВВОД заполнить первым'!CA506</f>
        <v>0</v>
      </c>
      <c r="CA506" s="304">
        <f ca="1">' ВВОД заполнить первым'!CB506</f>
        <v>0</v>
      </c>
      <c r="CB506" s="304">
        <f ca="1">' ВВОД заполнить первым'!CC506</f>
        <v>0</v>
      </c>
      <c r="CC506" s="304">
        <f ca="1">' ВВОД заполнить первым'!CD506</f>
        <v>0</v>
      </c>
      <c r="CD506" s="304">
        <f ca="1">' ВВОД заполнить первым'!CE506</f>
        <v>0</v>
      </c>
      <c r="CE506" s="304">
        <f ca="1">' ВВОД заполнить первым'!CF506</f>
        <v>0</v>
      </c>
      <c r="CF506" s="304">
        <f ca="1">' ВВОД заполнить первым'!CG506</f>
        <v>0</v>
      </c>
      <c r="CG506" s="304">
        <f ca="1">' ВВОД заполнить первым'!CH506</f>
        <v>0</v>
      </c>
      <c r="CH506" s="304">
        <f ca="1">' ВВОД заполнить первым'!CI506</f>
        <v>0</v>
      </c>
      <c r="CI506" s="304">
        <f ca="1">' ВВОД заполнить первым'!CJ506</f>
        <v>0</v>
      </c>
      <c r="CJ506" s="304">
        <f ca="1">' ВВОД заполнить первым'!CK506</f>
        <v>0</v>
      </c>
      <c r="CK506" s="304">
        <f ca="1">' ВВОД заполнить первым'!CL506</f>
        <v>0</v>
      </c>
      <c r="CL506" s="304">
        <f ca="1">' ВВОД заполнить первым'!CM506</f>
        <v>0</v>
      </c>
      <c r="CM506" s="304">
        <f ca="1">' ВВОД заполнить первым'!CN506</f>
        <v>0</v>
      </c>
      <c r="CN506" s="304">
        <f ca="1">' ВВОД заполнить первым'!CO506</f>
        <v>0</v>
      </c>
      <c r="CO506" s="304">
        <f>' ВВОД заполнить первым'!CP506</f>
        <v>0</v>
      </c>
      <c r="CP506" s="304">
        <f>' ВВОД заполнить первым'!CQ506</f>
        <v>0</v>
      </c>
      <c r="CQ506" s="304">
        <f>' ВВОД заполнить первым'!CR506</f>
        <v>0</v>
      </c>
      <c r="CR506" s="304">
        <f>' ВВОД заполнить первым'!CS506</f>
        <v>0</v>
      </c>
      <c r="CS506" s="304">
        <f>' ВВОД заполнить первым'!CT506</f>
        <v>0</v>
      </c>
      <c r="CT506" s="304">
        <f>' ВВОД заполнить первым'!CU506</f>
        <v>0</v>
      </c>
      <c r="CU506" s="304">
        <f>' ВВОД заполнить первым'!CV506</f>
        <v>0</v>
      </c>
      <c r="CV506" s="304">
        <f>' ВВОД заполнить первым'!CW506</f>
        <v>0</v>
      </c>
      <c r="CW506" s="304">
        <f>' ВВОД заполнить первым'!CX506</f>
        <v>0</v>
      </c>
      <c r="CX506" s="304">
        <f>' ВВОД заполнить первым'!CY506</f>
        <v>0</v>
      </c>
      <c r="CY506" s="304">
        <f>' ВВОД заполнить первым'!CZ506</f>
        <v>0</v>
      </c>
      <c r="CZ506" s="304">
        <f>' ВВОД заполнить первым'!DA506</f>
        <v>0</v>
      </c>
      <c r="DA506" s="304">
        <f>' ВВОД заполнить первым'!DB506</f>
        <v>0</v>
      </c>
      <c r="DB506" s="304">
        <f>' ВВОД заполнить первым'!DC506</f>
        <v>0</v>
      </c>
      <c r="DC506" s="304">
        <f>' ВВОД заполнить первым'!DD506</f>
        <v>0</v>
      </c>
      <c r="DD506" s="304">
        <f>' ВВОД заполнить первым'!DE506</f>
        <v>0</v>
      </c>
      <c r="DE506" s="304">
        <f>' ВВОД заполнить первым'!DF506</f>
        <v>0</v>
      </c>
      <c r="DF506" s="304">
        <f>' ВВОД заполнить первым'!DG506</f>
        <v>0</v>
      </c>
      <c r="DG506" s="304">
        <f>' ВВОД заполнить первым'!DH506</f>
        <v>0</v>
      </c>
      <c r="DH506" s="304">
        <f>' ВВОД заполнить первым'!DI506</f>
        <v>0</v>
      </c>
      <c r="DI506" s="304">
        <f>' ВВОД заполнить первым'!DJ506</f>
        <v>0</v>
      </c>
      <c r="DJ506" s="304">
        <f>' ВВОД заполнить первым'!DK506</f>
        <v>0</v>
      </c>
      <c r="DK506" s="304">
        <f>' ВВОД заполнить первым'!DL506</f>
        <v>0</v>
      </c>
      <c r="DL506" s="304">
        <f>' ВВОД заполнить первым'!DM506</f>
        <v>0</v>
      </c>
      <c r="DM506" s="304">
        <f>' ВВОД заполнить первым'!DN506</f>
        <v>0</v>
      </c>
      <c r="DN506" s="304">
        <f>' ВВОД заполнить первым'!DO506</f>
        <v>0</v>
      </c>
      <c r="DO506" s="304">
        <f>' ВВОД заполнить первым'!DP506</f>
        <v>0</v>
      </c>
      <c r="DP506" s="304">
        <f>' ВВОД заполнить первым'!DQ506</f>
        <v>0</v>
      </c>
      <c r="DQ506" s="304">
        <f>' ВВОД заполнить первым'!DR506</f>
        <v>0</v>
      </c>
      <c r="DR506" s="304">
        <f>' ВВОД заполнить первым'!DS506</f>
        <v>0</v>
      </c>
      <c r="DS506" s="304">
        <f>' ВВОД заполнить первым'!DT506</f>
        <v>0</v>
      </c>
      <c r="DT506" s="304">
        <f>' ВВОД заполнить первым'!DU506</f>
        <v>0</v>
      </c>
      <c r="DU506" s="304">
        <f>' ВВОД заполнить первым'!DV506</f>
        <v>0</v>
      </c>
    </row>
    <row r="507" spans="1:125" s="14" customFormat="1" hidden="1">
      <c r="A507" s="56"/>
      <c r="B507" s="23"/>
      <c r="C507" s="23"/>
      <c r="D507" s="23"/>
      <c r="E507" s="23"/>
      <c r="F507" s="23"/>
      <c r="G507" s="23"/>
      <c r="H507" s="23"/>
      <c r="I507" s="23"/>
      <c r="J507" s="23"/>
      <c r="K507" s="23"/>
      <c r="L507" s="23"/>
      <c r="M507" s="23"/>
      <c r="N507" s="23"/>
      <c r="O507" s="23"/>
      <c r="P507" s="304">
        <f>' ВВОД заполнить первым'!P507</f>
        <v>0</v>
      </c>
      <c r="Q507" s="304">
        <f>' ВВОД заполнить первым'!Q507</f>
        <v>0</v>
      </c>
      <c r="R507" s="304">
        <f>' ВВОД заполнить первым'!R507</f>
        <v>0</v>
      </c>
      <c r="S507" s="304">
        <f>' ВВОД заполнить первым'!S507</f>
        <v>0</v>
      </c>
      <c r="T507" s="304">
        <f>' ВВОД заполнить первым'!T507</f>
        <v>0</v>
      </c>
      <c r="U507" s="304">
        <f>' ВВОД заполнить первым'!U507</f>
        <v>0</v>
      </c>
      <c r="V507" s="304">
        <f>' ВВОД заполнить первым'!V507</f>
        <v>0</v>
      </c>
      <c r="W507" s="304">
        <f>' ВВОД заполнить первым'!W507</f>
        <v>0</v>
      </c>
      <c r="X507" s="304">
        <f>' ВВОД заполнить первым'!X507</f>
        <v>0</v>
      </c>
      <c r="Y507" s="304">
        <f>' ВВОД заполнить первым'!Y507</f>
        <v>0</v>
      </c>
      <c r="Z507" s="304">
        <f>' ВВОД заполнить первым'!Z507</f>
        <v>0</v>
      </c>
      <c r="AA507" s="304">
        <f>' ВВОД заполнить первым'!AA507</f>
        <v>0</v>
      </c>
      <c r="AB507" s="304">
        <f>' ВВОД заполнить первым'!AB507</f>
        <v>0</v>
      </c>
      <c r="AC507" s="304">
        <f>' ВВОД заполнить первым'!AC507</f>
        <v>0</v>
      </c>
      <c r="AD507" s="304">
        <f>' ВВОД заполнить первым'!AD507</f>
        <v>0</v>
      </c>
      <c r="AE507" s="304">
        <f>' ВВОД заполнить первым'!AE507</f>
        <v>0</v>
      </c>
      <c r="AF507" s="304">
        <f>' ВВОД заполнить первым'!AF507</f>
        <v>0</v>
      </c>
      <c r="AG507" s="304">
        <f>' ВВОД заполнить первым'!AG507</f>
        <v>0</v>
      </c>
      <c r="AH507" s="304">
        <f>' ВВОД заполнить первым'!AI507</f>
        <v>0</v>
      </c>
      <c r="AI507" s="304">
        <f>' ВВОД заполнить первым'!AJ507</f>
        <v>0</v>
      </c>
      <c r="AJ507" s="304">
        <f>' ВВОД заполнить первым'!AK507</f>
        <v>0</v>
      </c>
      <c r="AK507" s="304">
        <f>' ВВОД заполнить первым'!AL507</f>
        <v>0</v>
      </c>
      <c r="AL507" s="304">
        <f>' ВВОД заполнить первым'!AM507</f>
        <v>0</v>
      </c>
      <c r="AM507" s="304">
        <f>' ВВОД заполнить первым'!AN507</f>
        <v>0</v>
      </c>
      <c r="AN507" s="304">
        <f>' ВВОД заполнить первым'!AO507</f>
        <v>0</v>
      </c>
      <c r="AO507" s="304">
        <f>' ВВОД заполнить первым'!AP507</f>
        <v>0</v>
      </c>
      <c r="AP507" s="304">
        <f>' ВВОД заполнить первым'!AQ507</f>
        <v>0</v>
      </c>
      <c r="AQ507" s="304">
        <f>' ВВОД заполнить первым'!AR507</f>
        <v>0</v>
      </c>
      <c r="AR507" s="304">
        <f>' ВВОД заполнить первым'!AS507</f>
        <v>0</v>
      </c>
      <c r="AS507" s="304">
        <f>' ВВОД заполнить первым'!AT507</f>
        <v>0</v>
      </c>
      <c r="AT507" s="304">
        <f>' ВВОД заполнить первым'!AU507</f>
        <v>0</v>
      </c>
      <c r="AU507" s="304">
        <f>' ВВОД заполнить первым'!AV507</f>
        <v>0</v>
      </c>
      <c r="AV507" s="304">
        <f>' ВВОД заполнить первым'!AW507</f>
        <v>0</v>
      </c>
      <c r="AW507" s="304">
        <f>' ВВОД заполнить первым'!AX507</f>
        <v>0</v>
      </c>
      <c r="AX507" s="304">
        <f>' ВВОД заполнить первым'!AY507</f>
        <v>0</v>
      </c>
      <c r="AY507" s="304">
        <f>' ВВОД заполнить первым'!AZ507</f>
        <v>0</v>
      </c>
      <c r="AZ507" s="304">
        <f>' ВВОД заполнить первым'!BA507</f>
        <v>0</v>
      </c>
      <c r="BA507" s="304">
        <f>' ВВОД заполнить первым'!BB507</f>
        <v>0</v>
      </c>
      <c r="BB507" s="304">
        <f>' ВВОД заполнить первым'!BC507</f>
        <v>0</v>
      </c>
      <c r="BC507" s="304">
        <f>' ВВОД заполнить первым'!BD507</f>
        <v>0</v>
      </c>
      <c r="BD507" s="304">
        <f>' ВВОД заполнить первым'!BE507</f>
        <v>0</v>
      </c>
      <c r="BE507" s="304">
        <f>' ВВОД заполнить первым'!BF507</f>
        <v>0</v>
      </c>
      <c r="BF507" s="304">
        <f>' ВВОД заполнить первым'!BG507</f>
        <v>0</v>
      </c>
      <c r="BG507" s="304">
        <f>' ВВОД заполнить первым'!BH507</f>
        <v>0</v>
      </c>
      <c r="BH507" s="304">
        <f>' ВВОД заполнить первым'!BI507</f>
        <v>0</v>
      </c>
      <c r="BI507" s="304">
        <f>' ВВОД заполнить первым'!BJ507</f>
        <v>0</v>
      </c>
      <c r="BJ507" s="304">
        <f>' ВВОД заполнить первым'!BK507</f>
        <v>0</v>
      </c>
      <c r="BK507" s="304">
        <f>' ВВОД заполнить первым'!BL507</f>
        <v>0</v>
      </c>
      <c r="BL507" s="304">
        <f>' ВВОД заполнить первым'!BM507</f>
        <v>0</v>
      </c>
      <c r="BM507" s="304">
        <f>' ВВОД заполнить первым'!BN507</f>
        <v>0</v>
      </c>
      <c r="BN507" s="304">
        <f>' ВВОД заполнить первым'!BO507</f>
        <v>0</v>
      </c>
      <c r="BO507" s="304">
        <f>' ВВОД заполнить первым'!BP507</f>
        <v>0</v>
      </c>
      <c r="BP507" s="304">
        <f>' ВВОД заполнить первым'!BQ507</f>
        <v>0</v>
      </c>
      <c r="BQ507" s="304">
        <f ca="1">' ВВОД заполнить первым'!BR507</f>
        <v>0</v>
      </c>
      <c r="BR507" s="304">
        <f ca="1">' ВВОД заполнить первым'!BS507</f>
        <v>0</v>
      </c>
      <c r="BS507" s="304">
        <f>' ВВОД заполнить первым'!BT507</f>
        <v>0</v>
      </c>
      <c r="BT507" s="304">
        <f ca="1">' ВВОД заполнить первым'!BU507</f>
        <v>119</v>
      </c>
      <c r="BU507" s="304">
        <f ca="1">' ВВОД заполнить первым'!BV507</f>
        <v>0</v>
      </c>
      <c r="BV507" s="304">
        <f ca="1">' ВВОД заполнить первым'!BW507</f>
        <v>0</v>
      </c>
      <c r="BW507" s="304">
        <f ca="1">' ВВОД заполнить первым'!BX507</f>
        <v>0</v>
      </c>
      <c r="BX507" s="304">
        <f ca="1">' ВВОД заполнить первым'!BY507</f>
        <v>0</v>
      </c>
      <c r="BY507" s="304">
        <f ca="1">' ВВОД заполнить первым'!BZ507</f>
        <v>0</v>
      </c>
      <c r="BZ507" s="304">
        <f ca="1">' ВВОД заполнить первым'!CA507</f>
        <v>0</v>
      </c>
      <c r="CA507" s="304">
        <f ca="1">' ВВОД заполнить первым'!CB507</f>
        <v>0</v>
      </c>
      <c r="CB507" s="304">
        <f ca="1">' ВВОД заполнить первым'!CC507</f>
        <v>0</v>
      </c>
      <c r="CC507" s="304">
        <f ca="1">' ВВОД заполнить первым'!CD507</f>
        <v>0</v>
      </c>
      <c r="CD507" s="304">
        <f ca="1">' ВВОД заполнить первым'!CE507</f>
        <v>0</v>
      </c>
      <c r="CE507" s="304">
        <f ca="1">' ВВОД заполнить первым'!CF507</f>
        <v>0</v>
      </c>
      <c r="CF507" s="304">
        <f ca="1">' ВВОД заполнить первым'!CG507</f>
        <v>0</v>
      </c>
      <c r="CG507" s="304">
        <f ca="1">' ВВОД заполнить первым'!CH507</f>
        <v>0</v>
      </c>
      <c r="CH507" s="304">
        <f ca="1">' ВВОД заполнить первым'!CI507</f>
        <v>0</v>
      </c>
      <c r="CI507" s="304">
        <f ca="1">' ВВОД заполнить первым'!CJ507</f>
        <v>0</v>
      </c>
      <c r="CJ507" s="304">
        <f ca="1">' ВВОД заполнить первым'!CK507</f>
        <v>0</v>
      </c>
      <c r="CK507" s="304">
        <f ca="1">' ВВОД заполнить первым'!CL507</f>
        <v>0</v>
      </c>
      <c r="CL507" s="304">
        <f ca="1">' ВВОД заполнить первым'!CM507</f>
        <v>0</v>
      </c>
      <c r="CM507" s="304">
        <f ca="1">' ВВОД заполнить первым'!CN507</f>
        <v>0</v>
      </c>
      <c r="CN507" s="304">
        <f ca="1">' ВВОД заполнить первым'!CO507</f>
        <v>0</v>
      </c>
      <c r="CO507" s="304">
        <f>' ВВОД заполнить первым'!CP507</f>
        <v>0</v>
      </c>
      <c r="CP507" s="304">
        <f>' ВВОД заполнить первым'!CQ507</f>
        <v>0</v>
      </c>
      <c r="CQ507" s="304">
        <f>' ВВОД заполнить первым'!CR507</f>
        <v>0</v>
      </c>
      <c r="CR507" s="304">
        <f>' ВВОД заполнить первым'!CS507</f>
        <v>0</v>
      </c>
      <c r="CS507" s="304">
        <f>' ВВОД заполнить первым'!CT507</f>
        <v>0</v>
      </c>
      <c r="CT507" s="304">
        <f>' ВВОД заполнить первым'!CU507</f>
        <v>0</v>
      </c>
      <c r="CU507" s="304">
        <f>' ВВОД заполнить первым'!CV507</f>
        <v>0</v>
      </c>
      <c r="CV507" s="304">
        <f>' ВВОД заполнить первым'!CW507</f>
        <v>0</v>
      </c>
      <c r="CW507" s="304">
        <f>' ВВОД заполнить первым'!CX507</f>
        <v>0</v>
      </c>
      <c r="CX507" s="304">
        <f>' ВВОД заполнить первым'!CY507</f>
        <v>0</v>
      </c>
      <c r="CY507" s="304">
        <f>' ВВОД заполнить первым'!CZ507</f>
        <v>0</v>
      </c>
      <c r="CZ507" s="304">
        <f>' ВВОД заполнить первым'!DA507</f>
        <v>0</v>
      </c>
      <c r="DA507" s="304">
        <f>' ВВОД заполнить первым'!DB507</f>
        <v>0</v>
      </c>
      <c r="DB507" s="304">
        <f>' ВВОД заполнить первым'!DC507</f>
        <v>0</v>
      </c>
      <c r="DC507" s="304">
        <f>' ВВОД заполнить первым'!DD507</f>
        <v>0</v>
      </c>
      <c r="DD507" s="304">
        <f>' ВВОД заполнить первым'!DE507</f>
        <v>0</v>
      </c>
      <c r="DE507" s="304">
        <f>' ВВОД заполнить первым'!DF507</f>
        <v>0</v>
      </c>
      <c r="DF507" s="304">
        <f>' ВВОД заполнить первым'!DG507</f>
        <v>0</v>
      </c>
      <c r="DG507" s="304">
        <f>' ВВОД заполнить первым'!DH507</f>
        <v>0</v>
      </c>
      <c r="DH507" s="304">
        <f>' ВВОД заполнить первым'!DI507</f>
        <v>0</v>
      </c>
      <c r="DI507" s="304">
        <f>' ВВОД заполнить первым'!DJ507</f>
        <v>0</v>
      </c>
      <c r="DJ507" s="304">
        <f>' ВВОД заполнить первым'!DK507</f>
        <v>0</v>
      </c>
      <c r="DK507" s="304">
        <f>' ВВОД заполнить первым'!DL507</f>
        <v>0</v>
      </c>
      <c r="DL507" s="304">
        <f>' ВВОД заполнить первым'!DM507</f>
        <v>0</v>
      </c>
      <c r="DM507" s="304">
        <f>' ВВОД заполнить первым'!DN507</f>
        <v>0</v>
      </c>
      <c r="DN507" s="304">
        <f>' ВВОД заполнить первым'!DO507</f>
        <v>0</v>
      </c>
      <c r="DO507" s="304">
        <f>' ВВОД заполнить первым'!DP507</f>
        <v>0</v>
      </c>
      <c r="DP507" s="304">
        <f>' ВВОД заполнить первым'!DQ507</f>
        <v>0</v>
      </c>
      <c r="DQ507" s="304">
        <f>' ВВОД заполнить первым'!DR507</f>
        <v>0</v>
      </c>
      <c r="DR507" s="304">
        <f>' ВВОД заполнить первым'!DS507</f>
        <v>0</v>
      </c>
      <c r="DS507" s="304">
        <f>' ВВОД заполнить первым'!DT507</f>
        <v>0</v>
      </c>
      <c r="DT507" s="304">
        <f>' ВВОД заполнить первым'!DU507</f>
        <v>0</v>
      </c>
      <c r="DU507" s="304">
        <f>' ВВОД заполнить первым'!DV507</f>
        <v>0</v>
      </c>
    </row>
    <row r="508" spans="1:125" s="14" customFormat="1" hidden="1">
      <c r="A508" s="56"/>
      <c r="B508" s="23"/>
      <c r="C508" s="23"/>
      <c r="D508" s="23"/>
      <c r="E508" s="23"/>
      <c r="F508" s="23"/>
      <c r="G508" s="23"/>
      <c r="H508" s="23"/>
      <c r="I508" s="23"/>
      <c r="J508" s="23"/>
      <c r="K508" s="23"/>
      <c r="L508" s="23"/>
      <c r="M508" s="23"/>
      <c r="N508" s="23"/>
      <c r="O508" s="23"/>
      <c r="P508" s="304">
        <f>' ВВОД заполнить первым'!P508</f>
        <v>0</v>
      </c>
      <c r="Q508" s="304">
        <f>' ВВОД заполнить первым'!Q508</f>
        <v>0</v>
      </c>
      <c r="R508" s="304">
        <f>' ВВОД заполнить первым'!R508</f>
        <v>0</v>
      </c>
      <c r="S508" s="304">
        <f>' ВВОД заполнить первым'!S508</f>
        <v>0</v>
      </c>
      <c r="T508" s="304">
        <f>' ВВОД заполнить первым'!T508</f>
        <v>0</v>
      </c>
      <c r="U508" s="304">
        <f>' ВВОД заполнить первым'!U508</f>
        <v>0</v>
      </c>
      <c r="V508" s="304">
        <f>' ВВОД заполнить первым'!V508</f>
        <v>0</v>
      </c>
      <c r="W508" s="304">
        <f>' ВВОД заполнить первым'!W508</f>
        <v>0</v>
      </c>
      <c r="X508" s="304">
        <f>' ВВОД заполнить первым'!X508</f>
        <v>0</v>
      </c>
      <c r="Y508" s="304">
        <f>' ВВОД заполнить первым'!Y508</f>
        <v>0</v>
      </c>
      <c r="Z508" s="304">
        <f>' ВВОД заполнить первым'!Z508</f>
        <v>0</v>
      </c>
      <c r="AA508" s="304">
        <f>' ВВОД заполнить первым'!AA508</f>
        <v>0</v>
      </c>
      <c r="AB508" s="304">
        <f>' ВВОД заполнить первым'!AB508</f>
        <v>0</v>
      </c>
      <c r="AC508" s="304">
        <f>' ВВОД заполнить первым'!AC508</f>
        <v>0</v>
      </c>
      <c r="AD508" s="304">
        <f>' ВВОД заполнить первым'!AD508</f>
        <v>0</v>
      </c>
      <c r="AE508" s="304">
        <f>' ВВОД заполнить первым'!AE508</f>
        <v>0</v>
      </c>
      <c r="AF508" s="304">
        <f>' ВВОД заполнить первым'!AF508</f>
        <v>0</v>
      </c>
      <c r="AG508" s="304">
        <f>' ВВОД заполнить первым'!AG508</f>
        <v>0</v>
      </c>
      <c r="AH508" s="304">
        <f>' ВВОД заполнить первым'!AI508</f>
        <v>0</v>
      </c>
      <c r="AI508" s="304">
        <f>' ВВОД заполнить первым'!AJ508</f>
        <v>0</v>
      </c>
      <c r="AJ508" s="304">
        <f>' ВВОД заполнить первым'!AK508</f>
        <v>0</v>
      </c>
      <c r="AK508" s="304">
        <f>' ВВОД заполнить первым'!AL508</f>
        <v>0</v>
      </c>
      <c r="AL508" s="304">
        <f>' ВВОД заполнить первым'!AM508</f>
        <v>0</v>
      </c>
      <c r="AM508" s="304">
        <f>' ВВОД заполнить первым'!AN508</f>
        <v>0</v>
      </c>
      <c r="AN508" s="304">
        <f>' ВВОД заполнить первым'!AO508</f>
        <v>0</v>
      </c>
      <c r="AO508" s="304">
        <f>' ВВОД заполнить первым'!AP508</f>
        <v>0</v>
      </c>
      <c r="AP508" s="304">
        <f>' ВВОД заполнить первым'!AQ508</f>
        <v>0</v>
      </c>
      <c r="AQ508" s="304">
        <f>' ВВОД заполнить первым'!AR508</f>
        <v>0</v>
      </c>
      <c r="AR508" s="304">
        <f>' ВВОД заполнить первым'!AS508</f>
        <v>0</v>
      </c>
      <c r="AS508" s="304">
        <f>' ВВОД заполнить первым'!AT508</f>
        <v>0</v>
      </c>
      <c r="AT508" s="304">
        <f>' ВВОД заполнить первым'!AU508</f>
        <v>0</v>
      </c>
      <c r="AU508" s="304">
        <f>' ВВОД заполнить первым'!AV508</f>
        <v>0</v>
      </c>
      <c r="AV508" s="304">
        <f>' ВВОД заполнить первым'!AW508</f>
        <v>0</v>
      </c>
      <c r="AW508" s="304">
        <f>' ВВОД заполнить первым'!AX508</f>
        <v>0</v>
      </c>
      <c r="AX508" s="304">
        <f>' ВВОД заполнить первым'!AY508</f>
        <v>0</v>
      </c>
      <c r="AY508" s="304">
        <f>' ВВОД заполнить первым'!AZ508</f>
        <v>0</v>
      </c>
      <c r="AZ508" s="304">
        <f>' ВВОД заполнить первым'!BA508</f>
        <v>0</v>
      </c>
      <c r="BA508" s="304">
        <f>' ВВОД заполнить первым'!BB508</f>
        <v>0</v>
      </c>
      <c r="BB508" s="304">
        <f>' ВВОД заполнить первым'!BC508</f>
        <v>0</v>
      </c>
      <c r="BC508" s="304">
        <f>' ВВОД заполнить первым'!BD508</f>
        <v>0</v>
      </c>
      <c r="BD508" s="304">
        <f>' ВВОД заполнить первым'!BE508</f>
        <v>0</v>
      </c>
      <c r="BE508" s="304">
        <f>' ВВОД заполнить первым'!BF508</f>
        <v>0</v>
      </c>
      <c r="BF508" s="304">
        <f>' ВВОД заполнить первым'!BG508</f>
        <v>0</v>
      </c>
      <c r="BG508" s="304">
        <f>' ВВОД заполнить первым'!BH508</f>
        <v>0</v>
      </c>
      <c r="BH508" s="304">
        <f>' ВВОД заполнить первым'!BI508</f>
        <v>0</v>
      </c>
      <c r="BI508" s="304">
        <f>' ВВОД заполнить первым'!BJ508</f>
        <v>0</v>
      </c>
      <c r="BJ508" s="304">
        <f>' ВВОД заполнить первым'!BK508</f>
        <v>0</v>
      </c>
      <c r="BK508" s="304">
        <f>' ВВОД заполнить первым'!BL508</f>
        <v>0</v>
      </c>
      <c r="BL508" s="304">
        <f>' ВВОД заполнить первым'!BM508</f>
        <v>0</v>
      </c>
      <c r="BM508" s="304">
        <f>' ВВОД заполнить первым'!BN508</f>
        <v>0</v>
      </c>
      <c r="BN508" s="304">
        <f>' ВВОД заполнить первым'!BO508</f>
        <v>0</v>
      </c>
      <c r="BO508" s="304">
        <f>' ВВОД заполнить первым'!BP508</f>
        <v>0</v>
      </c>
      <c r="BP508" s="304">
        <f>' ВВОД заполнить первым'!BQ508</f>
        <v>0</v>
      </c>
      <c r="BQ508" s="304">
        <f ca="1">' ВВОД заполнить первым'!BR508</f>
        <v>0</v>
      </c>
      <c r="BR508" s="304">
        <f ca="1">' ВВОД заполнить первым'!BS508</f>
        <v>0</v>
      </c>
      <c r="BS508" s="304">
        <f>' ВВОД заполнить первым'!BT508</f>
        <v>0</v>
      </c>
      <c r="BT508" s="304">
        <f ca="1">' ВВОД заполнить первым'!BU508</f>
        <v>119</v>
      </c>
      <c r="BU508" s="304">
        <f ca="1">' ВВОД заполнить первым'!BV508</f>
        <v>0</v>
      </c>
      <c r="BV508" s="304">
        <f ca="1">' ВВОД заполнить первым'!BW508</f>
        <v>0</v>
      </c>
      <c r="BW508" s="304">
        <f ca="1">' ВВОД заполнить первым'!BX508</f>
        <v>0</v>
      </c>
      <c r="BX508" s="304">
        <f ca="1">' ВВОД заполнить первым'!BY508</f>
        <v>0</v>
      </c>
      <c r="BY508" s="304">
        <f ca="1">' ВВОД заполнить первым'!BZ508</f>
        <v>0</v>
      </c>
      <c r="BZ508" s="304">
        <f ca="1">' ВВОД заполнить первым'!CA508</f>
        <v>0</v>
      </c>
      <c r="CA508" s="304">
        <f ca="1">' ВВОД заполнить первым'!CB508</f>
        <v>0</v>
      </c>
      <c r="CB508" s="304">
        <f ca="1">' ВВОД заполнить первым'!CC508</f>
        <v>0</v>
      </c>
      <c r="CC508" s="304">
        <f ca="1">' ВВОД заполнить первым'!CD508</f>
        <v>0</v>
      </c>
      <c r="CD508" s="304">
        <f ca="1">' ВВОД заполнить первым'!CE508</f>
        <v>0</v>
      </c>
      <c r="CE508" s="304">
        <f ca="1">' ВВОД заполнить первым'!CF508</f>
        <v>0</v>
      </c>
      <c r="CF508" s="304">
        <f ca="1">' ВВОД заполнить первым'!CG508</f>
        <v>0</v>
      </c>
      <c r="CG508" s="304">
        <f ca="1">' ВВОД заполнить первым'!CH508</f>
        <v>0</v>
      </c>
      <c r="CH508" s="304">
        <f ca="1">' ВВОД заполнить первым'!CI508</f>
        <v>0</v>
      </c>
      <c r="CI508" s="304">
        <f ca="1">' ВВОД заполнить первым'!CJ508</f>
        <v>0</v>
      </c>
      <c r="CJ508" s="304">
        <f ca="1">' ВВОД заполнить первым'!CK508</f>
        <v>0</v>
      </c>
      <c r="CK508" s="304">
        <f ca="1">' ВВОД заполнить первым'!CL508</f>
        <v>0</v>
      </c>
      <c r="CL508" s="304">
        <f ca="1">' ВВОД заполнить первым'!CM508</f>
        <v>0</v>
      </c>
      <c r="CM508" s="304">
        <f ca="1">' ВВОД заполнить первым'!CN508</f>
        <v>0</v>
      </c>
      <c r="CN508" s="304">
        <f ca="1">' ВВОД заполнить первым'!CO508</f>
        <v>0</v>
      </c>
      <c r="CO508" s="304">
        <f>' ВВОД заполнить первым'!CP508</f>
        <v>0</v>
      </c>
      <c r="CP508" s="304">
        <f>' ВВОД заполнить первым'!CQ508</f>
        <v>0</v>
      </c>
      <c r="CQ508" s="304">
        <f>' ВВОД заполнить первым'!CR508</f>
        <v>0</v>
      </c>
      <c r="CR508" s="304">
        <f>' ВВОД заполнить первым'!CS508</f>
        <v>0</v>
      </c>
      <c r="CS508" s="304">
        <f>' ВВОД заполнить первым'!CT508</f>
        <v>0</v>
      </c>
      <c r="CT508" s="304">
        <f>' ВВОД заполнить первым'!CU508</f>
        <v>0</v>
      </c>
      <c r="CU508" s="304">
        <f>' ВВОД заполнить первым'!CV508</f>
        <v>0</v>
      </c>
      <c r="CV508" s="304">
        <f>' ВВОД заполнить первым'!CW508</f>
        <v>0</v>
      </c>
      <c r="CW508" s="304">
        <f>' ВВОД заполнить первым'!CX508</f>
        <v>0</v>
      </c>
      <c r="CX508" s="304">
        <f>' ВВОД заполнить первым'!CY508</f>
        <v>0</v>
      </c>
      <c r="CY508" s="304">
        <f>' ВВОД заполнить первым'!CZ508</f>
        <v>0</v>
      </c>
      <c r="CZ508" s="304">
        <f>' ВВОД заполнить первым'!DA508</f>
        <v>0</v>
      </c>
      <c r="DA508" s="304">
        <f>' ВВОД заполнить первым'!DB508</f>
        <v>0</v>
      </c>
      <c r="DB508" s="304">
        <f>' ВВОД заполнить первым'!DC508</f>
        <v>0</v>
      </c>
      <c r="DC508" s="304">
        <f>' ВВОД заполнить первым'!DD508</f>
        <v>0</v>
      </c>
      <c r="DD508" s="304">
        <f>' ВВОД заполнить первым'!DE508</f>
        <v>0</v>
      </c>
      <c r="DE508" s="304">
        <f>' ВВОД заполнить первым'!DF508</f>
        <v>0</v>
      </c>
      <c r="DF508" s="304">
        <f>' ВВОД заполнить первым'!DG508</f>
        <v>0</v>
      </c>
      <c r="DG508" s="304">
        <f>' ВВОД заполнить первым'!DH508</f>
        <v>0</v>
      </c>
      <c r="DH508" s="304">
        <f>' ВВОД заполнить первым'!DI508</f>
        <v>0</v>
      </c>
      <c r="DI508" s="304">
        <f>' ВВОД заполнить первым'!DJ508</f>
        <v>0</v>
      </c>
      <c r="DJ508" s="304">
        <f>' ВВОД заполнить первым'!DK508</f>
        <v>0</v>
      </c>
      <c r="DK508" s="304">
        <f>' ВВОД заполнить первым'!DL508</f>
        <v>0</v>
      </c>
      <c r="DL508" s="304">
        <f>' ВВОД заполнить первым'!DM508</f>
        <v>0</v>
      </c>
      <c r="DM508" s="304">
        <f>' ВВОД заполнить первым'!DN508</f>
        <v>0</v>
      </c>
      <c r="DN508" s="304">
        <f>' ВВОД заполнить первым'!DO508</f>
        <v>0</v>
      </c>
      <c r="DO508" s="304">
        <f>' ВВОД заполнить первым'!DP508</f>
        <v>0</v>
      </c>
      <c r="DP508" s="304">
        <f>' ВВОД заполнить первым'!DQ508</f>
        <v>0</v>
      </c>
      <c r="DQ508" s="304">
        <f>' ВВОД заполнить первым'!DR508</f>
        <v>0</v>
      </c>
      <c r="DR508" s="304">
        <f>' ВВОД заполнить первым'!DS508</f>
        <v>0</v>
      </c>
      <c r="DS508" s="304">
        <f>' ВВОД заполнить первым'!DT508</f>
        <v>0</v>
      </c>
      <c r="DT508" s="304">
        <f>' ВВОД заполнить первым'!DU508</f>
        <v>0</v>
      </c>
      <c r="DU508" s="304">
        <f>' ВВОД заполнить первым'!DV508</f>
        <v>0</v>
      </c>
    </row>
    <row r="509" spans="1:125" s="14" customFormat="1" hidden="1">
      <c r="A509" s="56"/>
      <c r="B509" s="23"/>
      <c r="C509" s="23"/>
      <c r="D509" s="23"/>
      <c r="E509" s="23"/>
      <c r="F509" s="23"/>
      <c r="G509" s="23"/>
      <c r="H509" s="23"/>
      <c r="I509" s="23"/>
      <c r="J509" s="23"/>
      <c r="K509" s="23"/>
      <c r="L509" s="23"/>
      <c r="M509" s="23"/>
      <c r="N509" s="23"/>
      <c r="O509" s="23"/>
      <c r="P509" s="304">
        <f>' ВВОД заполнить первым'!P509</f>
        <v>0</v>
      </c>
      <c r="Q509" s="304">
        <f>' ВВОД заполнить первым'!Q509</f>
        <v>0</v>
      </c>
      <c r="R509" s="304">
        <f>' ВВОД заполнить первым'!R509</f>
        <v>0</v>
      </c>
      <c r="S509" s="304">
        <f>' ВВОД заполнить первым'!S509</f>
        <v>0</v>
      </c>
      <c r="T509" s="304">
        <f>' ВВОД заполнить первым'!T509</f>
        <v>0</v>
      </c>
      <c r="U509" s="304">
        <f>' ВВОД заполнить первым'!U509</f>
        <v>0</v>
      </c>
      <c r="V509" s="304">
        <f>' ВВОД заполнить первым'!V509</f>
        <v>0</v>
      </c>
      <c r="W509" s="304">
        <f>' ВВОД заполнить первым'!W509</f>
        <v>0</v>
      </c>
      <c r="X509" s="304">
        <f>' ВВОД заполнить первым'!X509</f>
        <v>0</v>
      </c>
      <c r="Y509" s="304">
        <f>' ВВОД заполнить первым'!Y509</f>
        <v>0</v>
      </c>
      <c r="Z509" s="304">
        <f>' ВВОД заполнить первым'!Z509</f>
        <v>0</v>
      </c>
      <c r="AA509" s="304">
        <f>' ВВОД заполнить первым'!AA509</f>
        <v>0</v>
      </c>
      <c r="AB509" s="304">
        <f>' ВВОД заполнить первым'!AB509</f>
        <v>0</v>
      </c>
      <c r="AC509" s="304">
        <f>' ВВОД заполнить первым'!AC509</f>
        <v>0</v>
      </c>
      <c r="AD509" s="304">
        <f>' ВВОД заполнить первым'!AD509</f>
        <v>0</v>
      </c>
      <c r="AE509" s="304">
        <f>' ВВОД заполнить первым'!AE509</f>
        <v>0</v>
      </c>
      <c r="AF509" s="304">
        <f>' ВВОД заполнить первым'!AF509</f>
        <v>0</v>
      </c>
      <c r="AG509" s="304">
        <f>' ВВОД заполнить первым'!AG509</f>
        <v>0</v>
      </c>
      <c r="AH509" s="304">
        <f>' ВВОД заполнить первым'!AI509</f>
        <v>0</v>
      </c>
      <c r="AI509" s="304">
        <f>' ВВОД заполнить первым'!AJ509</f>
        <v>0</v>
      </c>
      <c r="AJ509" s="304">
        <f>' ВВОД заполнить первым'!AK509</f>
        <v>0</v>
      </c>
      <c r="AK509" s="304">
        <f>' ВВОД заполнить первым'!AL509</f>
        <v>0</v>
      </c>
      <c r="AL509" s="304">
        <f>' ВВОД заполнить первым'!AM509</f>
        <v>0</v>
      </c>
      <c r="AM509" s="304">
        <f>' ВВОД заполнить первым'!AN509</f>
        <v>0</v>
      </c>
      <c r="AN509" s="304">
        <f>' ВВОД заполнить первым'!AO509</f>
        <v>0</v>
      </c>
      <c r="AO509" s="304">
        <f>' ВВОД заполнить первым'!AP509</f>
        <v>0</v>
      </c>
      <c r="AP509" s="304">
        <f>' ВВОД заполнить первым'!AQ509</f>
        <v>0</v>
      </c>
      <c r="AQ509" s="304">
        <f>' ВВОД заполнить первым'!AR509</f>
        <v>0</v>
      </c>
      <c r="AR509" s="304">
        <f>' ВВОД заполнить первым'!AS509</f>
        <v>0</v>
      </c>
      <c r="AS509" s="304">
        <f>' ВВОД заполнить первым'!AT509</f>
        <v>0</v>
      </c>
      <c r="AT509" s="304">
        <f>' ВВОД заполнить первым'!AU509</f>
        <v>0</v>
      </c>
      <c r="AU509" s="304">
        <f>' ВВОД заполнить первым'!AV509</f>
        <v>0</v>
      </c>
      <c r="AV509" s="304">
        <f>' ВВОД заполнить первым'!AW509</f>
        <v>0</v>
      </c>
      <c r="AW509" s="304">
        <f>' ВВОД заполнить первым'!AX509</f>
        <v>0</v>
      </c>
      <c r="AX509" s="304">
        <f>' ВВОД заполнить первым'!AY509</f>
        <v>0</v>
      </c>
      <c r="AY509" s="304">
        <f>' ВВОД заполнить первым'!AZ509</f>
        <v>0</v>
      </c>
      <c r="AZ509" s="304">
        <f>' ВВОД заполнить первым'!BA509</f>
        <v>0</v>
      </c>
      <c r="BA509" s="304">
        <f>' ВВОД заполнить первым'!BB509</f>
        <v>0</v>
      </c>
      <c r="BB509" s="304">
        <f>' ВВОД заполнить первым'!BC509</f>
        <v>0</v>
      </c>
      <c r="BC509" s="304">
        <f>' ВВОД заполнить первым'!BD509</f>
        <v>0</v>
      </c>
      <c r="BD509" s="304">
        <f>' ВВОД заполнить первым'!BE509</f>
        <v>0</v>
      </c>
      <c r="BE509" s="304">
        <f>' ВВОД заполнить первым'!BF509</f>
        <v>0</v>
      </c>
      <c r="BF509" s="304">
        <f>' ВВОД заполнить первым'!BG509</f>
        <v>0</v>
      </c>
      <c r="BG509" s="304">
        <f>' ВВОД заполнить первым'!BH509</f>
        <v>0</v>
      </c>
      <c r="BH509" s="304">
        <f>' ВВОД заполнить первым'!BI509</f>
        <v>0</v>
      </c>
      <c r="BI509" s="304">
        <f>' ВВОД заполнить первым'!BJ509</f>
        <v>0</v>
      </c>
      <c r="BJ509" s="304">
        <f>' ВВОД заполнить первым'!BK509</f>
        <v>0</v>
      </c>
      <c r="BK509" s="304">
        <f>' ВВОД заполнить первым'!BL509</f>
        <v>0</v>
      </c>
      <c r="BL509" s="304">
        <f>' ВВОД заполнить первым'!BM509</f>
        <v>0</v>
      </c>
      <c r="BM509" s="304">
        <f>' ВВОД заполнить первым'!BN509</f>
        <v>0</v>
      </c>
      <c r="BN509" s="304">
        <f>' ВВОД заполнить первым'!BO509</f>
        <v>0</v>
      </c>
      <c r="BO509" s="304">
        <f>' ВВОД заполнить первым'!BP509</f>
        <v>0</v>
      </c>
      <c r="BP509" s="304">
        <f>' ВВОД заполнить первым'!BQ509</f>
        <v>0</v>
      </c>
      <c r="BQ509" s="304">
        <f ca="1">' ВВОД заполнить первым'!BR509</f>
        <v>0</v>
      </c>
      <c r="BR509" s="304">
        <f ca="1">' ВВОД заполнить первым'!BS509</f>
        <v>0</v>
      </c>
      <c r="BS509" s="304">
        <f>' ВВОД заполнить первым'!BT509</f>
        <v>0</v>
      </c>
      <c r="BT509" s="304">
        <f ca="1">' ВВОД заполнить первым'!BU509</f>
        <v>119</v>
      </c>
      <c r="BU509" s="304">
        <f ca="1">' ВВОД заполнить первым'!BV509</f>
        <v>0</v>
      </c>
      <c r="BV509" s="304">
        <f ca="1">' ВВОД заполнить первым'!BW509</f>
        <v>0</v>
      </c>
      <c r="BW509" s="304">
        <f ca="1">' ВВОД заполнить первым'!BX509</f>
        <v>0</v>
      </c>
      <c r="BX509" s="304">
        <f ca="1">' ВВОД заполнить первым'!BY509</f>
        <v>0</v>
      </c>
      <c r="BY509" s="304">
        <f ca="1">' ВВОД заполнить первым'!BZ509</f>
        <v>0</v>
      </c>
      <c r="BZ509" s="304">
        <f ca="1">' ВВОД заполнить первым'!CA509</f>
        <v>0</v>
      </c>
      <c r="CA509" s="304">
        <f ca="1">' ВВОД заполнить первым'!CB509</f>
        <v>0</v>
      </c>
      <c r="CB509" s="304">
        <f ca="1">' ВВОД заполнить первым'!CC509</f>
        <v>0</v>
      </c>
      <c r="CC509" s="304">
        <f ca="1">' ВВОД заполнить первым'!CD509</f>
        <v>0</v>
      </c>
      <c r="CD509" s="304">
        <f ca="1">' ВВОД заполнить первым'!CE509</f>
        <v>0</v>
      </c>
      <c r="CE509" s="304">
        <f ca="1">' ВВОД заполнить первым'!CF509</f>
        <v>0</v>
      </c>
      <c r="CF509" s="304">
        <f ca="1">' ВВОД заполнить первым'!CG509</f>
        <v>0</v>
      </c>
      <c r="CG509" s="304">
        <f ca="1">' ВВОД заполнить первым'!CH509</f>
        <v>0</v>
      </c>
      <c r="CH509" s="304">
        <f ca="1">' ВВОД заполнить первым'!CI509</f>
        <v>0</v>
      </c>
      <c r="CI509" s="304">
        <f ca="1">' ВВОД заполнить первым'!CJ509</f>
        <v>0</v>
      </c>
      <c r="CJ509" s="304">
        <f ca="1">' ВВОД заполнить первым'!CK509</f>
        <v>0</v>
      </c>
      <c r="CK509" s="304">
        <f ca="1">' ВВОД заполнить первым'!CL509</f>
        <v>0</v>
      </c>
      <c r="CL509" s="304">
        <f ca="1">' ВВОД заполнить первым'!CM509</f>
        <v>0</v>
      </c>
      <c r="CM509" s="304">
        <f ca="1">' ВВОД заполнить первым'!CN509</f>
        <v>0</v>
      </c>
      <c r="CN509" s="304">
        <f ca="1">' ВВОД заполнить первым'!CO509</f>
        <v>0</v>
      </c>
      <c r="CO509" s="304">
        <f>' ВВОД заполнить первым'!CP509</f>
        <v>0</v>
      </c>
      <c r="CP509" s="304">
        <f>' ВВОД заполнить первым'!CQ509</f>
        <v>0</v>
      </c>
      <c r="CQ509" s="304">
        <f>' ВВОД заполнить первым'!CR509</f>
        <v>0</v>
      </c>
      <c r="CR509" s="304">
        <f>' ВВОД заполнить первым'!CS509</f>
        <v>0</v>
      </c>
      <c r="CS509" s="304">
        <f>' ВВОД заполнить первым'!CT509</f>
        <v>0</v>
      </c>
      <c r="CT509" s="304">
        <f>' ВВОД заполнить первым'!CU509</f>
        <v>0</v>
      </c>
      <c r="CU509" s="304">
        <f>' ВВОД заполнить первым'!CV509</f>
        <v>0</v>
      </c>
      <c r="CV509" s="304">
        <f>' ВВОД заполнить первым'!CW509</f>
        <v>0</v>
      </c>
      <c r="CW509" s="304">
        <f>' ВВОД заполнить первым'!CX509</f>
        <v>0</v>
      </c>
      <c r="CX509" s="304">
        <f>' ВВОД заполнить первым'!CY509</f>
        <v>0</v>
      </c>
      <c r="CY509" s="304">
        <f>' ВВОД заполнить первым'!CZ509</f>
        <v>0</v>
      </c>
      <c r="CZ509" s="304">
        <f>' ВВОД заполнить первым'!DA509</f>
        <v>0</v>
      </c>
      <c r="DA509" s="304">
        <f>' ВВОД заполнить первым'!DB509</f>
        <v>0</v>
      </c>
      <c r="DB509" s="304">
        <f>' ВВОД заполнить первым'!DC509</f>
        <v>0</v>
      </c>
      <c r="DC509" s="304">
        <f>' ВВОД заполнить первым'!DD509</f>
        <v>0</v>
      </c>
      <c r="DD509" s="304">
        <f>' ВВОД заполнить первым'!DE509</f>
        <v>0</v>
      </c>
      <c r="DE509" s="304">
        <f>' ВВОД заполнить первым'!DF509</f>
        <v>0</v>
      </c>
      <c r="DF509" s="304">
        <f>' ВВОД заполнить первым'!DG509</f>
        <v>0</v>
      </c>
      <c r="DG509" s="304">
        <f>' ВВОД заполнить первым'!DH509</f>
        <v>0</v>
      </c>
      <c r="DH509" s="304">
        <f>' ВВОД заполнить первым'!DI509</f>
        <v>0</v>
      </c>
      <c r="DI509" s="304">
        <f>' ВВОД заполнить первым'!DJ509</f>
        <v>0</v>
      </c>
      <c r="DJ509" s="304">
        <f>' ВВОД заполнить первым'!DK509</f>
        <v>0</v>
      </c>
      <c r="DK509" s="304">
        <f>' ВВОД заполнить первым'!DL509</f>
        <v>0</v>
      </c>
      <c r="DL509" s="304">
        <f>' ВВОД заполнить первым'!DM509</f>
        <v>0</v>
      </c>
      <c r="DM509" s="304">
        <f>' ВВОД заполнить первым'!DN509</f>
        <v>0</v>
      </c>
      <c r="DN509" s="304">
        <f>' ВВОД заполнить первым'!DO509</f>
        <v>0</v>
      </c>
      <c r="DO509" s="304">
        <f>' ВВОД заполнить первым'!DP509</f>
        <v>0</v>
      </c>
      <c r="DP509" s="304">
        <f>' ВВОД заполнить первым'!DQ509</f>
        <v>0</v>
      </c>
      <c r="DQ509" s="304">
        <f>' ВВОД заполнить первым'!DR509</f>
        <v>0</v>
      </c>
      <c r="DR509" s="304">
        <f>' ВВОД заполнить первым'!DS509</f>
        <v>0</v>
      </c>
      <c r="DS509" s="304">
        <f>' ВВОД заполнить первым'!DT509</f>
        <v>0</v>
      </c>
      <c r="DT509" s="304">
        <f>' ВВОД заполнить первым'!DU509</f>
        <v>0</v>
      </c>
      <c r="DU509" s="304">
        <f>' ВВОД заполнить первым'!DV509</f>
        <v>0</v>
      </c>
    </row>
    <row r="510" spans="1:125" s="14" customFormat="1" ht="76.5">
      <c r="A510" s="64" t="s">
        <v>179</v>
      </c>
      <c r="B510" s="65"/>
      <c r="C510" s="65"/>
      <c r="D510" s="65"/>
      <c r="E510" s="65"/>
      <c r="F510" s="65"/>
      <c r="G510" s="65"/>
      <c r="H510" s="65"/>
      <c r="I510" s="65"/>
      <c r="J510" s="65"/>
      <c r="K510" s="65"/>
      <c r="L510" s="65"/>
      <c r="M510" s="65"/>
      <c r="N510" s="65"/>
      <c r="O510" s="17">
        <v>53</v>
      </c>
      <c r="P510" s="304">
        <f>' ВВОД заполнить первым'!P510</f>
        <v>0</v>
      </c>
      <c r="Q510" s="13">
        <f t="shared" ref="Q510" si="8">IF(R510+X510+Z510+AA510=1,1,0)</f>
        <v>0</v>
      </c>
      <c r="R510" s="304"/>
      <c r="S510" s="304"/>
      <c r="T510" s="304"/>
      <c r="U510" s="304"/>
      <c r="V510" s="304"/>
      <c r="W510" s="304"/>
      <c r="X510" s="304"/>
      <c r="Y510" s="304"/>
      <c r="Z510" s="304"/>
      <c r="AA510" s="304"/>
      <c r="AB510" s="13" t="e">
        <f>IF(#REF!+#REF!+#REF!+#REF!=1,1,0)</f>
        <v>#REF!</v>
      </c>
      <c r="AC510" s="301"/>
      <c r="AD510" s="301"/>
      <c r="AE510" s="486"/>
      <c r="AF510" s="487"/>
      <c r="AG510" s="487"/>
      <c r="AH510" s="487"/>
      <c r="AI510" s="487"/>
      <c r="AJ510" s="487"/>
      <c r="AK510" s="487"/>
      <c r="AL510" s="487"/>
      <c r="AM510" s="487"/>
      <c r="AN510" s="487"/>
      <c r="AO510" s="487"/>
      <c r="AP510" s="487"/>
      <c r="AQ510" s="487"/>
      <c r="AR510" s="487"/>
      <c r="AS510" s="487"/>
      <c r="AT510" s="487"/>
      <c r="AU510" s="487"/>
      <c r="AV510" s="487"/>
      <c r="AW510" s="487"/>
      <c r="AX510" s="487"/>
      <c r="AY510" s="487"/>
      <c r="AZ510" s="487"/>
      <c r="BA510" s="487"/>
      <c r="BB510" s="487"/>
      <c r="BC510" s="487"/>
      <c r="BD510" s="487"/>
      <c r="BE510" s="487"/>
      <c r="BF510" s="487"/>
      <c r="BG510" s="487"/>
      <c r="BH510" s="487"/>
      <c r="BI510" s="305"/>
      <c r="BJ510" s="305"/>
      <c r="BK510" s="305"/>
      <c r="BL510" s="305"/>
      <c r="BM510" s="305"/>
      <c r="BN510" s="305"/>
      <c r="BO510" s="305"/>
      <c r="BP510" s="305"/>
      <c r="BQ510" s="305"/>
      <c r="BR510" s="305"/>
      <c r="BS510" s="305"/>
      <c r="BT510" s="305"/>
      <c r="BU510" s="305"/>
      <c r="BV510" s="305"/>
      <c r="BW510" s="305"/>
      <c r="BX510" s="305"/>
      <c r="BY510" s="305"/>
      <c r="BZ510" s="305"/>
      <c r="CA510" s="305"/>
      <c r="CB510" s="305"/>
      <c r="CC510" s="305"/>
      <c r="CD510" s="305"/>
      <c r="CE510" s="305"/>
      <c r="CF510" s="305"/>
      <c r="CG510" s="305"/>
      <c r="CH510" s="305"/>
      <c r="CI510" s="305"/>
      <c r="CJ510" s="305"/>
      <c r="CK510" s="305"/>
      <c r="CL510" s="305"/>
      <c r="CM510" s="305"/>
      <c r="CN510" s="305"/>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row>
    <row r="511" spans="1:125" s="14" customFormat="1">
      <c r="A511" s="75" t="s">
        <v>180</v>
      </c>
      <c r="B511" s="62"/>
      <c r="C511" s="62"/>
      <c r="D511" s="62"/>
      <c r="E511" s="62"/>
      <c r="F511" s="62"/>
      <c r="G511" s="62"/>
      <c r="H511" s="62"/>
      <c r="I511" s="62"/>
      <c r="J511" s="62"/>
      <c r="K511" s="62"/>
      <c r="L511" s="62"/>
      <c r="M511" s="62"/>
      <c r="N511" s="62"/>
      <c r="O511" s="28"/>
      <c r="P511" s="304">
        <f>' ВВОД заполнить первым'!P511</f>
        <v>0</v>
      </c>
      <c r="Q511" s="306"/>
      <c r="R511" s="301"/>
      <c r="S511" s="301"/>
      <c r="T511" s="301"/>
      <c r="U511" s="301"/>
      <c r="V511" s="301"/>
      <c r="W511" s="301"/>
      <c r="X511" s="301"/>
      <c r="Y511" s="301"/>
      <c r="Z511" s="301"/>
      <c r="AA511" s="301"/>
      <c r="AB511" s="301"/>
      <c r="AC511" s="301"/>
      <c r="AD511" s="301"/>
      <c r="AE511" s="487"/>
      <c r="AF511" s="487"/>
      <c r="AG511" s="487"/>
      <c r="AH511" s="487"/>
      <c r="AI511" s="487"/>
      <c r="AJ511" s="487"/>
      <c r="AK511" s="487"/>
      <c r="AL511" s="487"/>
      <c r="AM511" s="487"/>
      <c r="AN511" s="487"/>
      <c r="AO511" s="487"/>
      <c r="AP511" s="487"/>
      <c r="AQ511" s="487"/>
      <c r="AR511" s="487"/>
      <c r="AS511" s="487"/>
      <c r="AT511" s="487"/>
      <c r="AU511" s="487"/>
      <c r="AV511" s="487"/>
      <c r="AW511" s="487"/>
      <c r="AX511" s="487"/>
      <c r="AY511" s="487"/>
      <c r="AZ511" s="487"/>
      <c r="BA511" s="487"/>
      <c r="BB511" s="487"/>
      <c r="BC511" s="487"/>
      <c r="BD511" s="487"/>
      <c r="BE511" s="487"/>
      <c r="BF511" s="487"/>
      <c r="BG511" s="487"/>
      <c r="BH511" s="487"/>
      <c r="BI511" s="305"/>
      <c r="BJ511" s="305"/>
      <c r="BK511" s="305"/>
      <c r="BL511" s="305"/>
      <c r="BM511" s="305"/>
      <c r="BN511" s="305"/>
      <c r="BO511" s="305"/>
      <c r="BP511" s="305"/>
      <c r="BQ511" s="305"/>
      <c r="BR511" s="305"/>
      <c r="BS511" s="305"/>
      <c r="BT511" s="305"/>
      <c r="BU511" s="305"/>
      <c r="BV511" s="305"/>
      <c r="BW511" s="305"/>
      <c r="BX511" s="305"/>
      <c r="BY511" s="305"/>
      <c r="BZ511" s="305"/>
      <c r="CA511" s="305"/>
      <c r="CB511" s="305"/>
      <c r="CC511" s="305"/>
      <c r="CD511" s="305"/>
      <c r="CE511" s="305"/>
      <c r="CF511" s="305"/>
      <c r="CG511" s="305"/>
      <c r="CH511" s="305"/>
      <c r="CI511" s="305"/>
      <c r="CJ511" s="305"/>
      <c r="CK511" s="305"/>
      <c r="CL511" s="305"/>
      <c r="CM511" s="305"/>
      <c r="CN511" s="305"/>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row>
    <row r="512" spans="1:125" s="14" customFormat="1" ht="83.25" customHeight="1">
      <c r="A512" s="76" t="s">
        <v>181</v>
      </c>
      <c r="B512" s="35">
        <v>-54</v>
      </c>
      <c r="C512" s="35" t="s">
        <v>182</v>
      </c>
      <c r="D512" s="35" t="s">
        <v>183</v>
      </c>
      <c r="E512" s="72"/>
      <c r="F512" s="72"/>
      <c r="G512" s="72"/>
      <c r="H512" s="72"/>
      <c r="I512" s="72"/>
      <c r="J512" s="72"/>
      <c r="K512" s="72"/>
      <c r="L512" s="72"/>
      <c r="M512" s="72"/>
      <c r="N512" s="72"/>
      <c r="O512" s="11">
        <v>54</v>
      </c>
      <c r="P512" s="304">
        <f>' ВВОД заполнить первым'!P512</f>
        <v>6</v>
      </c>
      <c r="Q512" s="36"/>
      <c r="R512" s="301"/>
      <c r="S512" s="301"/>
      <c r="T512" s="301"/>
      <c r="U512" s="301"/>
      <c r="V512" s="301"/>
      <c r="W512" s="301"/>
      <c r="X512" s="301"/>
      <c r="Y512" s="301"/>
      <c r="Z512" s="301"/>
      <c r="AA512" s="301"/>
      <c r="AB512" s="301"/>
      <c r="AC512" s="301"/>
      <c r="AD512" s="301"/>
      <c r="AE512" s="487"/>
      <c r="AF512" s="487"/>
      <c r="AG512" s="487"/>
      <c r="AH512" s="487"/>
      <c r="AI512" s="487"/>
      <c r="AJ512" s="487"/>
      <c r="AK512" s="487"/>
      <c r="AL512" s="487"/>
      <c r="AM512" s="487"/>
      <c r="AN512" s="487"/>
      <c r="AO512" s="487"/>
      <c r="AP512" s="487"/>
      <c r="AQ512" s="487"/>
      <c r="AR512" s="487"/>
      <c r="AS512" s="487"/>
      <c r="AT512" s="487"/>
      <c r="AU512" s="487"/>
      <c r="AV512" s="487"/>
      <c r="AW512" s="487"/>
      <c r="AX512" s="487"/>
      <c r="AY512" s="487"/>
      <c r="AZ512" s="487"/>
      <c r="BA512" s="487"/>
      <c r="BB512" s="487"/>
      <c r="BC512" s="487"/>
      <c r="BD512" s="487"/>
      <c r="BE512" s="487"/>
      <c r="BF512" s="487"/>
      <c r="BG512" s="487"/>
      <c r="BH512" s="487"/>
      <c r="BI512" s="305"/>
      <c r="BJ512" s="305"/>
      <c r="BK512" s="305"/>
      <c r="BL512" s="305"/>
      <c r="BM512" s="305"/>
      <c r="BN512" s="305"/>
      <c r="BO512" s="305"/>
      <c r="BP512" s="305"/>
      <c r="BQ512" s="305"/>
      <c r="BR512" s="305"/>
      <c r="BS512" s="305"/>
      <c r="BT512" s="305"/>
      <c r="BU512" s="305"/>
      <c r="BV512" s="305"/>
      <c r="BW512" s="305"/>
      <c r="BX512" s="305"/>
      <c r="BY512" s="305"/>
      <c r="BZ512" s="305"/>
      <c r="CA512" s="305"/>
      <c r="CB512" s="305"/>
      <c r="CC512" s="305"/>
      <c r="CD512" s="305"/>
      <c r="CE512" s="305"/>
      <c r="CF512" s="305"/>
      <c r="CG512" s="305"/>
      <c r="CH512" s="305"/>
      <c r="CI512" s="305"/>
      <c r="CJ512" s="305"/>
      <c r="CK512" s="305"/>
      <c r="CL512" s="305"/>
      <c r="CM512" s="305"/>
      <c r="CN512" s="305"/>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row>
    <row r="513" spans="1:125" s="14" customFormat="1" ht="17.25" customHeight="1">
      <c r="A513" s="76" t="s">
        <v>184</v>
      </c>
      <c r="B513" s="35">
        <v>-55</v>
      </c>
      <c r="C513" s="35" t="s">
        <v>182</v>
      </c>
      <c r="D513" s="35" t="s">
        <v>183</v>
      </c>
      <c r="E513" s="72"/>
      <c r="F513" s="72"/>
      <c r="G513" s="72"/>
      <c r="H513" s="72"/>
      <c r="I513" s="72"/>
      <c r="J513" s="72"/>
      <c r="K513" s="72"/>
      <c r="L513" s="72"/>
      <c r="M513" s="72"/>
      <c r="N513" s="72"/>
      <c r="O513" s="63">
        <v>55</v>
      </c>
      <c r="P513" s="304">
        <f>' ВВОД заполнить первым'!P513</f>
        <v>1</v>
      </c>
      <c r="Q513" s="36"/>
      <c r="R513" s="301"/>
      <c r="S513" s="301"/>
      <c r="T513" s="301"/>
      <c r="U513" s="301"/>
      <c r="V513" s="301"/>
      <c r="W513" s="301"/>
      <c r="X513" s="301"/>
      <c r="Y513" s="301"/>
      <c r="Z513" s="301"/>
      <c r="AA513" s="301"/>
      <c r="AB513" s="301"/>
      <c r="AC513" s="301"/>
      <c r="AD513" s="301"/>
      <c r="AE513" s="301"/>
      <c r="AF513" s="301"/>
      <c r="AG513" s="301"/>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row>
    <row r="514" spans="1:125" s="14" customFormat="1" ht="98.25" customHeight="1">
      <c r="A514" s="76" t="s">
        <v>185</v>
      </c>
      <c r="B514" s="35">
        <v>-56</v>
      </c>
      <c r="C514" s="35" t="s">
        <v>182</v>
      </c>
      <c r="D514" s="35" t="s">
        <v>183</v>
      </c>
      <c r="E514" s="72"/>
      <c r="F514" s="72"/>
      <c r="G514" s="72"/>
      <c r="H514" s="72"/>
      <c r="I514" s="72"/>
      <c r="J514" s="72"/>
      <c r="K514" s="72"/>
      <c r="L514" s="72"/>
      <c r="M514" s="72"/>
      <c r="N514" s="72"/>
      <c r="O514" s="11">
        <v>56</v>
      </c>
      <c r="P514" s="304">
        <f>' ВВОД заполнить первым'!P514</f>
        <v>84</v>
      </c>
      <c r="Q514" s="36"/>
      <c r="R514" s="301"/>
      <c r="S514" s="301"/>
      <c r="T514" s="301"/>
      <c r="U514" s="301"/>
      <c r="V514" s="301"/>
      <c r="W514" s="301"/>
      <c r="X514" s="301"/>
      <c r="Y514" s="301"/>
      <c r="Z514" s="301"/>
      <c r="AA514" s="301"/>
      <c r="AB514" s="301"/>
      <c r="AC514" s="301"/>
      <c r="AD514" s="301"/>
      <c r="AE514" s="301"/>
      <c r="AF514" s="301"/>
      <c r="AG514" s="301"/>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row>
    <row r="515" spans="1:125" s="14" customFormat="1" ht="14.25" customHeight="1">
      <c r="A515" s="76" t="s">
        <v>173</v>
      </c>
      <c r="B515" s="35">
        <v>-57</v>
      </c>
      <c r="C515" s="35" t="s">
        <v>182</v>
      </c>
      <c r="D515" s="35" t="s">
        <v>183</v>
      </c>
      <c r="E515" s="72"/>
      <c r="F515" s="72"/>
      <c r="G515" s="72"/>
      <c r="H515" s="72"/>
      <c r="I515" s="72"/>
      <c r="J515" s="72"/>
      <c r="K515" s="72"/>
      <c r="L515" s="72"/>
      <c r="M515" s="72"/>
      <c r="N515" s="72"/>
      <c r="O515" s="11">
        <v>57</v>
      </c>
      <c r="P515" s="304">
        <f>' ВВОД заполнить первым'!P515</f>
        <v>64</v>
      </c>
      <c r="Q515" s="36"/>
      <c r="R515" s="301"/>
      <c r="S515" s="301"/>
      <c r="T515" s="301"/>
      <c r="U515" s="301"/>
      <c r="V515" s="301"/>
      <c r="W515" s="301"/>
      <c r="X515" s="301"/>
      <c r="Y515" s="301"/>
      <c r="Z515" s="301"/>
      <c r="AA515" s="301"/>
      <c r="AB515" s="301"/>
      <c r="AC515" s="301"/>
      <c r="AD515" s="301"/>
      <c r="AE515" s="301"/>
      <c r="AF515" s="301"/>
      <c r="AG515" s="301"/>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row>
    <row r="516" spans="1:125" s="14" customFormat="1" ht="54" customHeight="1">
      <c r="A516" s="76" t="s">
        <v>186</v>
      </c>
      <c r="B516" s="35">
        <v>-58</v>
      </c>
      <c r="C516" s="35" t="s">
        <v>182</v>
      </c>
      <c r="D516" s="35" t="s">
        <v>183</v>
      </c>
      <c r="E516" s="72"/>
      <c r="F516" s="72"/>
      <c r="G516" s="72"/>
      <c r="H516" s="72"/>
      <c r="I516" s="72"/>
      <c r="J516" s="72"/>
      <c r="K516" s="72"/>
      <c r="L516" s="72"/>
      <c r="M516" s="72"/>
      <c r="N516" s="72"/>
      <c r="O516" s="11">
        <v>58</v>
      </c>
      <c r="P516" s="304">
        <f>' ВВОД заполнить первым'!P516</f>
        <v>0</v>
      </c>
      <c r="Q516" s="36"/>
      <c r="R516" s="301"/>
      <c r="S516" s="301"/>
      <c r="T516" s="301"/>
      <c r="U516" s="301"/>
      <c r="V516" s="301"/>
      <c r="W516" s="301"/>
      <c r="X516" s="301"/>
      <c r="Y516" s="301"/>
      <c r="Z516" s="301"/>
      <c r="AA516" s="301"/>
      <c r="AB516" s="301"/>
      <c r="AC516" s="301"/>
      <c r="AD516" s="301"/>
      <c r="AE516" s="301"/>
      <c r="AF516" s="301"/>
      <c r="AG516" s="301"/>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row>
    <row r="517" spans="1:125" s="14" customFormat="1" ht="13.5" customHeight="1">
      <c r="A517" s="76" t="s">
        <v>187</v>
      </c>
      <c r="B517" s="35">
        <v>-59</v>
      </c>
      <c r="C517" s="35" t="s">
        <v>182</v>
      </c>
      <c r="D517" s="35" t="s">
        <v>183</v>
      </c>
      <c r="E517" s="72"/>
      <c r="F517" s="72"/>
      <c r="G517" s="72"/>
      <c r="H517" s="72"/>
      <c r="I517" s="72"/>
      <c r="J517" s="72"/>
      <c r="K517" s="72"/>
      <c r="L517" s="72"/>
      <c r="M517" s="72"/>
      <c r="N517" s="72"/>
      <c r="O517" s="11">
        <v>59</v>
      </c>
      <c r="P517" s="304">
        <f>' ВВОД заполнить первым'!P517</f>
        <v>0</v>
      </c>
      <c r="Q517" s="301"/>
      <c r="R517" s="301"/>
      <c r="S517" s="301"/>
      <c r="T517" s="301"/>
      <c r="U517" s="301"/>
      <c r="V517" s="301"/>
      <c r="W517" s="301"/>
      <c r="X517" s="301"/>
      <c r="Y517" s="301"/>
      <c r="Z517" s="301"/>
      <c r="AA517" s="301"/>
      <c r="AB517" s="301"/>
      <c r="AC517" s="301"/>
      <c r="AD517" s="301"/>
      <c r="AE517" s="301"/>
      <c r="AF517" s="301"/>
      <c r="AG517" s="301"/>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row>
    <row r="518" spans="1:125" s="14" customFormat="1">
      <c r="A518" s="76" t="s">
        <v>188</v>
      </c>
      <c r="B518" s="35"/>
      <c r="C518" s="35"/>
      <c r="D518" s="35"/>
      <c r="E518" s="72"/>
      <c r="F518" s="72"/>
      <c r="G518" s="72"/>
      <c r="H518" s="72"/>
      <c r="I518" s="72"/>
      <c r="J518" s="72"/>
      <c r="K518" s="72"/>
      <c r="L518" s="72"/>
      <c r="M518" s="72"/>
      <c r="N518" s="72"/>
      <c r="O518" s="11"/>
      <c r="P518" s="304">
        <f>' ВВОД заполнить первым'!P518</f>
        <v>0</v>
      </c>
      <c r="Q518" s="36"/>
      <c r="R518" s="301"/>
      <c r="S518" s="301"/>
      <c r="T518" s="301"/>
      <c r="U518" s="301"/>
      <c r="V518" s="301"/>
      <c r="W518" s="301"/>
      <c r="X518" s="301"/>
      <c r="Y518" s="301"/>
      <c r="Z518" s="301"/>
      <c r="AA518" s="301"/>
      <c r="AB518" s="301"/>
      <c r="AC518" s="301"/>
      <c r="AD518" s="301"/>
      <c r="AE518" s="301"/>
      <c r="AF518" s="301"/>
      <c r="AG518" s="301"/>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row>
    <row r="519" spans="1:125" s="14" customFormat="1" ht="18.75" customHeight="1">
      <c r="A519" s="76" t="s">
        <v>189</v>
      </c>
      <c r="B519" s="35">
        <v>-60</v>
      </c>
      <c r="C519" s="35" t="s">
        <v>182</v>
      </c>
      <c r="D519" s="35" t="s">
        <v>183</v>
      </c>
      <c r="E519" s="72"/>
      <c r="F519" s="72"/>
      <c r="G519" s="72"/>
      <c r="H519" s="72"/>
      <c r="I519" s="72"/>
      <c r="J519" s="72"/>
      <c r="K519" s="72"/>
      <c r="L519" s="72"/>
      <c r="M519" s="72"/>
      <c r="N519" s="72"/>
      <c r="O519" s="11">
        <v>60</v>
      </c>
      <c r="P519" s="304">
        <f>' ВВОД заполнить первым'!P519</f>
        <v>0</v>
      </c>
      <c r="Q519" s="36"/>
      <c r="R519" s="301"/>
      <c r="S519" s="301"/>
      <c r="T519" s="301"/>
      <c r="U519" s="301"/>
      <c r="V519" s="301"/>
      <c r="W519" s="301"/>
      <c r="X519" s="301"/>
      <c r="Y519" s="301"/>
      <c r="Z519" s="301"/>
      <c r="AA519" s="301"/>
      <c r="AB519" s="301"/>
      <c r="AC519" s="301"/>
      <c r="AD519" s="301"/>
      <c r="AE519" s="301"/>
      <c r="AF519" s="301"/>
      <c r="AG519" s="301"/>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row>
    <row r="520" spans="1:125" s="14" customFormat="1" ht="18.75" hidden="1" customHeight="1">
      <c r="A520" s="37"/>
      <c r="B520" s="37"/>
      <c r="C520" s="37"/>
      <c r="D520" s="37"/>
      <c r="E520" s="37"/>
      <c r="F520" s="37"/>
      <c r="G520" s="37"/>
      <c r="H520" s="37"/>
      <c r="I520" s="37"/>
      <c r="J520" s="37"/>
      <c r="K520" s="37"/>
      <c r="L520" s="37"/>
      <c r="M520" s="37"/>
      <c r="N520" s="37"/>
      <c r="O520" s="37"/>
      <c r="P520" s="304">
        <f>' ВВОД заполнить первым'!P520</f>
        <v>0</v>
      </c>
      <c r="Q520" s="301"/>
      <c r="R520" s="301"/>
      <c r="S520" s="301"/>
      <c r="T520" s="301"/>
      <c r="U520" s="301"/>
      <c r="V520" s="301"/>
      <c r="W520" s="301"/>
      <c r="X520" s="301"/>
      <c r="Y520" s="301"/>
      <c r="Z520" s="301"/>
      <c r="AA520" s="301"/>
      <c r="AB520" s="301"/>
      <c r="AC520" s="41"/>
      <c r="AD520" s="41"/>
      <c r="AE520" s="41"/>
      <c r="AF520" s="41"/>
      <c r="AG520" s="41"/>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row>
    <row r="521" spans="1:125" s="14" customFormat="1" ht="18.75" hidden="1" customHeight="1">
      <c r="A521" s="37"/>
      <c r="B521" s="37"/>
      <c r="C521" s="37"/>
      <c r="D521" s="37"/>
      <c r="E521" s="37"/>
      <c r="F521" s="37"/>
      <c r="G521" s="37"/>
      <c r="H521" s="37"/>
      <c r="I521" s="37"/>
      <c r="J521" s="37"/>
      <c r="K521" s="37"/>
      <c r="L521" s="37"/>
      <c r="M521" s="37"/>
      <c r="N521" s="37"/>
      <c r="O521" s="37"/>
      <c r="P521" s="304">
        <f>' ВВОД заполнить первым'!P521</f>
        <v>0</v>
      </c>
      <c r="Q521" s="301"/>
      <c r="R521" s="301"/>
      <c r="S521" s="301"/>
      <c r="T521" s="301"/>
      <c r="U521" s="301"/>
      <c r="V521" s="301"/>
      <c r="W521" s="301"/>
      <c r="X521" s="301"/>
      <c r="Y521" s="301"/>
      <c r="Z521" s="301"/>
      <c r="AA521" s="301"/>
      <c r="AB521" s="301"/>
      <c r="AC521" s="40"/>
      <c r="AD521" s="40"/>
      <c r="AE521" s="40"/>
      <c r="AF521" s="40"/>
      <c r="AG521" s="40"/>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row>
    <row r="522" spans="1:125" s="18" customFormat="1" ht="15.75" customHeight="1">
      <c r="A522" s="76" t="s">
        <v>190</v>
      </c>
      <c r="B522" s="35">
        <v>-61</v>
      </c>
      <c r="C522" s="35" t="s">
        <v>182</v>
      </c>
      <c r="D522" s="35" t="s">
        <v>183</v>
      </c>
      <c r="E522" s="38"/>
      <c r="F522" s="38"/>
      <c r="G522" s="38"/>
      <c r="H522" s="38"/>
      <c r="I522" s="38"/>
      <c r="J522" s="38"/>
      <c r="K522" s="38"/>
      <c r="L522" s="38"/>
      <c r="M522" s="38"/>
      <c r="N522" s="38"/>
      <c r="O522" s="39">
        <v>61</v>
      </c>
      <c r="P522" s="304">
        <f>' ВВОД заполнить первым'!P522</f>
        <v>0</v>
      </c>
      <c r="Q522" s="36"/>
      <c r="R522" s="40"/>
      <c r="S522" s="40"/>
      <c r="T522" s="40"/>
      <c r="U522" s="40"/>
      <c r="V522" s="40"/>
      <c r="W522" s="40"/>
      <c r="X522" s="40"/>
      <c r="Y522" s="40"/>
      <c r="Z522" s="40"/>
      <c r="AA522" s="40"/>
      <c r="AB522" s="40"/>
      <c r="AC522" s="40"/>
      <c r="AD522" s="40"/>
      <c r="AE522" s="40"/>
      <c r="AF522" s="40"/>
      <c r="AG522" s="40"/>
    </row>
    <row r="523" spans="1:125" s="18" customFormat="1" ht="15.75" hidden="1" customHeight="1">
      <c r="A523" s="37"/>
      <c r="B523" s="37"/>
      <c r="C523" s="37"/>
      <c r="D523" s="37"/>
      <c r="E523" s="37"/>
      <c r="F523" s="37"/>
      <c r="G523" s="37"/>
      <c r="H523" s="37"/>
      <c r="I523" s="37"/>
      <c r="J523" s="37"/>
      <c r="K523" s="37"/>
      <c r="L523" s="37"/>
      <c r="M523" s="37"/>
      <c r="N523" s="37"/>
      <c r="O523" s="37"/>
      <c r="P523" s="304">
        <f>' ВВОД заполнить первым'!P523</f>
        <v>0</v>
      </c>
      <c r="Q523" s="301"/>
      <c r="R523" s="40"/>
      <c r="S523" s="40"/>
      <c r="T523" s="40"/>
      <c r="U523" s="40"/>
      <c r="V523" s="40"/>
      <c r="W523" s="40"/>
      <c r="X523" s="40"/>
      <c r="Y523" s="40"/>
      <c r="Z523" s="40"/>
      <c r="AA523" s="40"/>
      <c r="AB523" s="40"/>
      <c r="AC523" s="40"/>
      <c r="AD523" s="40"/>
      <c r="AE523" s="40"/>
      <c r="AF523" s="40"/>
      <c r="AG523" s="40"/>
    </row>
    <row r="524" spans="1:125" s="18" customFormat="1" ht="15.75" hidden="1" customHeight="1">
      <c r="A524" s="37"/>
      <c r="B524" s="37"/>
      <c r="C524" s="37"/>
      <c r="D524" s="37"/>
      <c r="E524" s="37"/>
      <c r="F524" s="37"/>
      <c r="G524" s="37"/>
      <c r="H524" s="37"/>
      <c r="I524" s="37"/>
      <c r="J524" s="37"/>
      <c r="K524" s="37"/>
      <c r="L524" s="37"/>
      <c r="M524" s="37"/>
      <c r="N524" s="37"/>
      <c r="O524" s="37"/>
      <c r="P524" s="304">
        <f>' ВВОД заполнить первым'!P524</f>
        <v>0</v>
      </c>
      <c r="Q524" s="301"/>
      <c r="R524" s="40"/>
      <c r="S524" s="40"/>
      <c r="T524" s="40"/>
      <c r="U524" s="40"/>
      <c r="V524" s="40"/>
      <c r="W524" s="40"/>
      <c r="X524" s="40"/>
      <c r="Y524" s="40"/>
      <c r="Z524" s="40"/>
      <c r="AA524" s="40"/>
      <c r="AB524" s="40"/>
      <c r="AC524" s="307"/>
      <c r="AD524" s="307"/>
      <c r="AE524" s="307"/>
      <c r="AF524" s="307"/>
      <c r="AG524" s="307"/>
      <c r="AH524" s="308"/>
      <c r="AI524" s="308"/>
      <c r="AJ524" s="308"/>
      <c r="AK524" s="308"/>
      <c r="AL524" s="308"/>
      <c r="AM524" s="308"/>
      <c r="AN524" s="308"/>
      <c r="AO524" s="308"/>
      <c r="AP524" s="308"/>
      <c r="AQ524" s="308"/>
      <c r="AR524" s="308"/>
      <c r="AS524" s="308"/>
      <c r="AT524" s="308"/>
      <c r="AU524" s="308"/>
      <c r="AV524" s="308"/>
      <c r="AW524" s="308"/>
      <c r="AX524" s="308"/>
      <c r="AY524" s="308"/>
      <c r="AZ524" s="308"/>
      <c r="BA524" s="308"/>
      <c r="BB524" s="308"/>
      <c r="BC524" s="308"/>
      <c r="BD524" s="308"/>
      <c r="BE524" s="308"/>
      <c r="BF524" s="308"/>
      <c r="BG524" s="308"/>
      <c r="BH524" s="308"/>
      <c r="BI524" s="308"/>
      <c r="BJ524" s="308"/>
      <c r="BK524" s="308"/>
      <c r="BL524" s="308"/>
      <c r="BM524" s="308"/>
      <c r="BN524" s="308"/>
      <c r="BR524" s="308"/>
    </row>
    <row r="525" spans="1:125" s="14" customFormat="1" ht="68.25" customHeight="1">
      <c r="A525" s="76" t="s">
        <v>191</v>
      </c>
      <c r="B525" s="35">
        <v>-62</v>
      </c>
      <c r="C525" s="35" t="s">
        <v>182</v>
      </c>
      <c r="D525" s="35" t="s">
        <v>183</v>
      </c>
      <c r="E525" s="38"/>
      <c r="F525" s="38"/>
      <c r="G525" s="38"/>
      <c r="H525" s="38"/>
      <c r="I525" s="38"/>
      <c r="J525" s="38"/>
      <c r="K525" s="38"/>
      <c r="L525" s="38"/>
      <c r="M525" s="38"/>
      <c r="N525" s="38"/>
      <c r="O525" s="39">
        <v>62</v>
      </c>
      <c r="P525" s="304">
        <f>' ВВОД заполнить первым'!P525</f>
        <v>67</v>
      </c>
      <c r="Q525" s="36"/>
      <c r="R525" s="40"/>
      <c r="S525" s="40"/>
      <c r="T525" s="40"/>
      <c r="U525" s="40"/>
      <c r="V525" s="40"/>
      <c r="W525" s="40"/>
      <c r="X525" s="40"/>
      <c r="Y525" s="40"/>
      <c r="Z525" s="40"/>
      <c r="AA525" s="40"/>
      <c r="AB525" s="40"/>
      <c r="AC525" s="307"/>
      <c r="AD525" s="307"/>
      <c r="AE525" s="307"/>
      <c r="AF525" s="307"/>
      <c r="AG525" s="307"/>
      <c r="AH525" s="308"/>
      <c r="AI525" s="308"/>
      <c r="AJ525" s="308"/>
      <c r="AK525" s="308"/>
      <c r="AL525" s="308"/>
      <c r="AM525" s="308"/>
      <c r="AN525" s="308"/>
      <c r="AO525" s="308"/>
      <c r="AP525" s="308"/>
      <c r="AQ525" s="308"/>
      <c r="AR525" s="308"/>
      <c r="AS525" s="308"/>
      <c r="AT525" s="308"/>
      <c r="AU525" s="308"/>
      <c r="AV525" s="308"/>
      <c r="AW525" s="308"/>
      <c r="AX525" s="308"/>
      <c r="AY525" s="308"/>
      <c r="AZ525" s="308"/>
      <c r="BA525" s="308"/>
      <c r="BB525" s="308"/>
      <c r="BC525" s="308"/>
      <c r="BD525" s="308"/>
      <c r="BE525" s="308"/>
      <c r="BF525" s="308"/>
      <c r="BG525" s="308"/>
      <c r="BH525" s="308"/>
      <c r="BI525" s="308"/>
      <c r="BJ525" s="308"/>
      <c r="BK525" s="308"/>
      <c r="BL525" s="308"/>
      <c r="BM525" s="308"/>
      <c r="BN525" s="308"/>
      <c r="BO525" s="18"/>
      <c r="BP525" s="18"/>
      <c r="BQ525" s="18"/>
      <c r="BR525" s="30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row>
    <row r="526" spans="1:125" hidden="1">
      <c r="P526" s="304">
        <f>' ВВОД заполнить первым'!P526</f>
        <v>0</v>
      </c>
      <c r="Q526" s="309"/>
      <c r="R526" s="307"/>
      <c r="S526" s="307"/>
      <c r="T526" s="307"/>
      <c r="U526" s="307"/>
      <c r="V526" s="307"/>
      <c r="W526" s="307"/>
      <c r="X526" s="307"/>
      <c r="Y526" s="307"/>
      <c r="Z526" s="307"/>
      <c r="AA526" s="307"/>
      <c r="AB526" s="307"/>
      <c r="AC526" s="310"/>
      <c r="AD526" s="310"/>
      <c r="AE526" s="310"/>
      <c r="AF526" s="310"/>
      <c r="AG526" s="310"/>
      <c r="AH526" s="310"/>
      <c r="AI526" s="310"/>
      <c r="AJ526" s="310"/>
      <c r="AK526" s="310"/>
      <c r="AL526" s="310"/>
      <c r="AM526" s="310"/>
      <c r="AN526" s="310"/>
      <c r="AO526" s="310"/>
      <c r="AP526" s="310"/>
      <c r="AQ526" s="310"/>
      <c r="AR526" s="310"/>
      <c r="AS526" s="310"/>
      <c r="AT526" s="309"/>
      <c r="AU526" s="307"/>
      <c r="AV526" s="307"/>
      <c r="AW526" s="307"/>
      <c r="AX526" s="307"/>
      <c r="AY526" s="307"/>
      <c r="AZ526" s="307"/>
      <c r="BA526" s="310"/>
      <c r="BB526" s="309"/>
      <c r="BC526" s="307"/>
      <c r="BD526" s="307"/>
      <c r="BE526" s="307"/>
      <c r="BF526" s="311"/>
      <c r="BG526" s="311"/>
      <c r="BH526" s="311"/>
      <c r="BI526" s="311"/>
      <c r="BJ526" s="310"/>
      <c r="BK526" s="311"/>
      <c r="BL526" s="311"/>
      <c r="BM526" s="311"/>
      <c r="BN526" s="311"/>
      <c r="BO526" s="312"/>
      <c r="BP526" s="312"/>
      <c r="BQ526" s="310"/>
      <c r="BR526" s="309"/>
      <c r="BS526" s="312"/>
      <c r="BT526" s="312"/>
      <c r="BU526" s="312"/>
      <c r="BV526" s="312"/>
      <c r="BW526" s="312"/>
      <c r="BX526" s="312"/>
      <c r="BY526" s="312"/>
      <c r="BZ526" s="312"/>
      <c r="CA526" s="312"/>
      <c r="CB526" s="312"/>
      <c r="CC526" s="312"/>
      <c r="CD526" s="312"/>
      <c r="CE526" s="312"/>
      <c r="CF526" s="312"/>
      <c r="CG526" s="312"/>
      <c r="CH526" s="312"/>
      <c r="CI526" s="312"/>
      <c r="CJ526" s="312"/>
      <c r="CK526" s="312"/>
      <c r="CL526" s="312"/>
      <c r="CM526" s="312"/>
      <c r="CN526" s="312"/>
      <c r="CO526" s="308"/>
      <c r="CP526" s="308"/>
      <c r="CQ526" s="308"/>
      <c r="CR526" s="308"/>
      <c r="CS526" s="308"/>
      <c r="CT526" s="308"/>
      <c r="CU526" s="308"/>
      <c r="CV526" s="308"/>
      <c r="CW526" s="308"/>
      <c r="CX526" s="308"/>
      <c r="CY526" s="308"/>
      <c r="CZ526" s="308"/>
      <c r="DA526" s="308"/>
      <c r="DB526" s="308"/>
      <c r="DC526" s="308"/>
      <c r="DD526" s="308"/>
      <c r="DE526" s="308"/>
      <c r="DF526" s="308"/>
      <c r="DG526" s="308"/>
      <c r="DH526" s="308"/>
      <c r="DI526" s="308"/>
      <c r="DJ526" s="308"/>
      <c r="DK526" s="308"/>
      <c r="DL526" s="308"/>
      <c r="DM526" s="308"/>
      <c r="DN526" s="308"/>
      <c r="DO526" s="308"/>
      <c r="DP526" s="308"/>
      <c r="DQ526" s="308"/>
      <c r="DR526" s="308"/>
      <c r="DS526" s="308"/>
      <c r="DT526" s="308"/>
      <c r="DU526" s="308"/>
    </row>
    <row r="527" spans="1:125" hidden="1">
      <c r="P527" s="304">
        <f>' ВВОД заполнить первым'!P527</f>
        <v>0</v>
      </c>
      <c r="Q527" s="309"/>
      <c r="R527" s="307"/>
      <c r="S527" s="307"/>
      <c r="T527" s="307"/>
      <c r="U527" s="307"/>
      <c r="V527" s="307"/>
      <c r="W527" s="307"/>
      <c r="X527" s="307"/>
      <c r="Y527" s="307"/>
      <c r="Z527" s="307"/>
      <c r="AA527" s="307"/>
      <c r="AB527" s="307"/>
      <c r="AC527" s="307"/>
      <c r="AD527" s="307"/>
      <c r="AE527" s="307"/>
      <c r="AF527" s="307"/>
      <c r="AG527" s="307"/>
      <c r="AH527" s="313"/>
      <c r="AI527" s="309"/>
      <c r="AJ527" s="309"/>
      <c r="AK527" s="309"/>
      <c r="AL527" s="309"/>
      <c r="AM527" s="309"/>
      <c r="AN527" s="309"/>
      <c r="AO527" s="309"/>
      <c r="AP527" s="314"/>
      <c r="AQ527" s="309"/>
      <c r="AR527" s="309"/>
      <c r="AS527" s="309"/>
      <c r="AT527" s="309"/>
      <c r="AU527" s="307"/>
      <c r="AV527" s="307"/>
      <c r="AW527" s="307"/>
      <c r="AX527" s="307"/>
      <c r="AY527" s="307"/>
      <c r="AZ527" s="307"/>
      <c r="BA527" s="309"/>
      <c r="BB527" s="309"/>
      <c r="BC527" s="307"/>
      <c r="BD527" s="307"/>
      <c r="BE527" s="307"/>
      <c r="BF527" s="307"/>
      <c r="BG527" s="307"/>
      <c r="BH527" s="307"/>
      <c r="BI527" s="307"/>
      <c r="BJ527" s="309"/>
      <c r="BK527" s="307"/>
      <c r="BL527" s="307"/>
      <c r="BM527" s="307"/>
      <c r="BN527" s="307"/>
      <c r="BO527" s="307"/>
      <c r="BP527" s="307"/>
      <c r="BQ527" s="309"/>
      <c r="BR527" s="309"/>
      <c r="BS527" s="307"/>
      <c r="BT527" s="307"/>
      <c r="BU527" s="307"/>
      <c r="BV527" s="307"/>
      <c r="BW527" s="307"/>
      <c r="BX527" s="307"/>
      <c r="BY527" s="307"/>
      <c r="BZ527" s="307"/>
      <c r="CA527" s="307"/>
      <c r="CB527" s="307"/>
      <c r="CC527" s="307"/>
      <c r="CD527" s="307"/>
      <c r="CE527" s="307"/>
      <c r="CF527" s="307"/>
      <c r="CG527" s="307"/>
      <c r="CH527" s="307"/>
      <c r="CI527" s="307"/>
      <c r="CJ527" s="307"/>
      <c r="CK527" s="307"/>
      <c r="CL527" s="307"/>
      <c r="CM527" s="307"/>
      <c r="CN527" s="307"/>
      <c r="CO527" s="307"/>
      <c r="CP527" s="315"/>
      <c r="CQ527" s="308"/>
      <c r="CR527" s="308"/>
      <c r="CS527" s="308"/>
      <c r="CT527" s="308"/>
      <c r="CU527" s="308"/>
      <c r="CV527" s="308"/>
      <c r="CW527" s="308"/>
      <c r="CX527" s="308"/>
      <c r="CY527" s="308"/>
      <c r="CZ527" s="308"/>
      <c r="DA527" s="308"/>
      <c r="DB527" s="308"/>
      <c r="DC527" s="308"/>
      <c r="DD527" s="308"/>
      <c r="DE527" s="308"/>
      <c r="DF527" s="308"/>
      <c r="DG527" s="308"/>
      <c r="DH527" s="308"/>
      <c r="DI527" s="308"/>
      <c r="DJ527" s="308"/>
      <c r="DK527" s="308"/>
      <c r="DL527" s="308"/>
      <c r="DM527" s="308"/>
      <c r="DN527" s="308"/>
      <c r="DO527" s="308"/>
      <c r="DP527" s="308"/>
      <c r="DQ527" s="308"/>
      <c r="DR527" s="308"/>
      <c r="DS527" s="308"/>
      <c r="DT527" s="308"/>
      <c r="DU527" s="308"/>
    </row>
    <row r="528" spans="1:125" ht="147" customHeight="1">
      <c r="A528" s="97" t="s">
        <v>192</v>
      </c>
      <c r="B528" s="220"/>
      <c r="C528" s="220"/>
      <c r="D528" s="220"/>
      <c r="E528" s="220"/>
      <c r="F528" s="220"/>
      <c r="G528" s="220"/>
      <c r="H528" s="220"/>
      <c r="I528" s="220"/>
      <c r="J528" s="220"/>
      <c r="K528" s="220"/>
      <c r="L528" s="220"/>
      <c r="M528" s="220"/>
      <c r="N528" s="220"/>
      <c r="O528" s="220"/>
      <c r="P528" s="310"/>
      <c r="Q528" s="310"/>
      <c r="R528" s="310"/>
      <c r="S528" s="310"/>
      <c r="T528" s="310"/>
      <c r="U528" s="310"/>
      <c r="V528" s="310"/>
      <c r="W528" s="310"/>
      <c r="X528" s="310"/>
      <c r="Y528" s="310"/>
      <c r="Z528" s="310"/>
      <c r="AA528" s="310"/>
      <c r="AB528" s="310"/>
      <c r="AC528" s="307"/>
      <c r="AD528" s="307"/>
      <c r="AE528" s="307"/>
      <c r="AF528" s="307"/>
      <c r="AG528" s="307"/>
      <c r="AH528" s="313"/>
      <c r="AI528" s="309"/>
      <c r="AJ528" s="309"/>
      <c r="AK528" s="309"/>
      <c r="AL528" s="309"/>
      <c r="AM528" s="309"/>
      <c r="AN528" s="309"/>
      <c r="AO528" s="309"/>
      <c r="AP528" s="314"/>
      <c r="AQ528" s="309"/>
      <c r="AR528" s="309"/>
      <c r="AS528" s="309"/>
      <c r="AT528" s="310"/>
      <c r="AU528" s="307"/>
      <c r="AV528" s="307"/>
      <c r="AW528" s="307"/>
      <c r="AX528" s="307"/>
      <c r="AY528" s="307"/>
      <c r="AZ528" s="307"/>
      <c r="BA528" s="309"/>
      <c r="BB528" s="310"/>
      <c r="BC528" s="307"/>
      <c r="BD528" s="307"/>
      <c r="BE528" s="307"/>
      <c r="BF528" s="307"/>
      <c r="BG528" s="307"/>
      <c r="BH528" s="307"/>
      <c r="BI528" s="307"/>
      <c r="BJ528" s="309"/>
      <c r="BK528" s="307"/>
      <c r="BL528" s="307"/>
      <c r="BM528" s="307"/>
      <c r="BN528" s="307"/>
      <c r="BO528" s="307"/>
      <c r="BP528" s="307"/>
      <c r="BQ528" s="309"/>
      <c r="BR528" s="310"/>
      <c r="BS528" s="307"/>
      <c r="BT528" s="307"/>
      <c r="BU528" s="307"/>
      <c r="BV528" s="307"/>
      <c r="BW528" s="307"/>
      <c r="BX528" s="307"/>
      <c r="BY528" s="307"/>
      <c r="BZ528" s="307"/>
      <c r="CA528" s="307"/>
      <c r="CB528" s="307"/>
      <c r="CC528" s="307"/>
      <c r="CD528" s="307"/>
      <c r="CE528" s="307"/>
      <c r="CF528" s="307"/>
      <c r="CG528" s="307"/>
      <c r="CH528" s="307"/>
      <c r="CI528" s="307"/>
      <c r="CJ528" s="307"/>
      <c r="CK528" s="307"/>
      <c r="CL528" s="307"/>
      <c r="CM528" s="307"/>
      <c r="CN528" s="307"/>
      <c r="CO528" s="307"/>
      <c r="CP528" s="315"/>
      <c r="CQ528" s="308"/>
      <c r="CR528" s="308"/>
      <c r="CS528" s="308"/>
      <c r="CT528" s="308"/>
      <c r="CU528" s="308"/>
      <c r="CV528" s="308"/>
      <c r="CW528" s="308"/>
      <c r="CX528" s="308"/>
      <c r="CY528" s="308"/>
      <c r="CZ528" s="308"/>
      <c r="DA528" s="308"/>
      <c r="DB528" s="308"/>
      <c r="DC528" s="308"/>
      <c r="DD528" s="308"/>
      <c r="DE528" s="308"/>
      <c r="DF528" s="308"/>
      <c r="DG528" s="308"/>
      <c r="DH528" s="308"/>
      <c r="DI528" s="308"/>
      <c r="DJ528" s="308"/>
      <c r="DK528" s="308"/>
      <c r="DL528" s="308"/>
      <c r="DM528" s="308"/>
      <c r="DN528" s="308"/>
      <c r="DO528" s="308"/>
      <c r="DP528" s="308"/>
      <c r="DQ528" s="308"/>
      <c r="DR528" s="308"/>
      <c r="DS528" s="308"/>
      <c r="DT528" s="308"/>
      <c r="DU528" s="308"/>
    </row>
  </sheetData>
  <sheetProtection sheet="1" objects="1" scenarios="1"/>
  <mergeCells count="130">
    <mergeCell ref="A17:A22"/>
    <mergeCell ref="O17:O22"/>
    <mergeCell ref="P17:P22"/>
    <mergeCell ref="AT17:AT22"/>
    <mergeCell ref="BB17:BB22"/>
    <mergeCell ref="BI19:BI22"/>
    <mergeCell ref="AA20:AA22"/>
    <mergeCell ref="AC20:AF20"/>
    <mergeCell ref="AG20:AG22"/>
    <mergeCell ref="AJ18:AR18"/>
    <mergeCell ref="R19:AA19"/>
    <mergeCell ref="AC19:AG19"/>
    <mergeCell ref="AH19:AH22"/>
    <mergeCell ref="AJ19:AN19"/>
    <mergeCell ref="AO19:AR19"/>
    <mergeCell ref="AU19:AZ19"/>
    <mergeCell ref="BC19:BH19"/>
    <mergeCell ref="R18:AH18"/>
    <mergeCell ref="AJ20:AJ22"/>
    <mergeCell ref="AK20:AK22"/>
    <mergeCell ref="AL20:AL22"/>
    <mergeCell ref="AM20:AM22"/>
    <mergeCell ref="AN20:AN22"/>
    <mergeCell ref="AO20:AO22"/>
    <mergeCell ref="P16:BI16"/>
    <mergeCell ref="CP19:DU19"/>
    <mergeCell ref="R20:R22"/>
    <mergeCell ref="S20:S22"/>
    <mergeCell ref="T20:W20"/>
    <mergeCell ref="X20:X22"/>
    <mergeCell ref="Y20:Y22"/>
    <mergeCell ref="Z20:Z22"/>
    <mergeCell ref="BY19:BZ19"/>
    <mergeCell ref="CA19:CB19"/>
    <mergeCell ref="CC19:CD19"/>
    <mergeCell ref="CE19:CF19"/>
    <mergeCell ref="CG19:CH19"/>
    <mergeCell ref="CI19:CJ19"/>
    <mergeCell ref="BK19:BN21"/>
    <mergeCell ref="BO19:BO22"/>
    <mergeCell ref="BP19:BP22"/>
    <mergeCell ref="BS19:BT19"/>
    <mergeCell ref="BU19:BV19"/>
    <mergeCell ref="BW19:BX19"/>
    <mergeCell ref="BV20:BV22"/>
    <mergeCell ref="BW20:BW22"/>
    <mergeCell ref="BX20:BX22"/>
    <mergeCell ref="BR17:BR22"/>
    <mergeCell ref="CK19:CL19"/>
    <mergeCell ref="CM19:CN19"/>
    <mergeCell ref="CO19:CO22"/>
    <mergeCell ref="BC20:BC22"/>
    <mergeCell ref="BD20:BD22"/>
    <mergeCell ref="BE20:BE22"/>
    <mergeCell ref="AP20:AP22"/>
    <mergeCell ref="AQ20:AQ22"/>
    <mergeCell ref="AR20:AR22"/>
    <mergeCell ref="AU20:AU22"/>
    <mergeCell ref="AV20:AV22"/>
    <mergeCell ref="AW20:AW22"/>
    <mergeCell ref="CN20:CN22"/>
    <mergeCell ref="BT20:BT22"/>
    <mergeCell ref="BU20:BU22"/>
    <mergeCell ref="AX20:AX22"/>
    <mergeCell ref="AY20:AY22"/>
    <mergeCell ref="AZ20:AZ22"/>
    <mergeCell ref="CP20:CS20"/>
    <mergeCell ref="CT20:CX20"/>
    <mergeCell ref="CP21:CP22"/>
    <mergeCell ref="CQ21:CQ22"/>
    <mergeCell ref="CR21:CR22"/>
    <mergeCell ref="CS21:CS22"/>
    <mergeCell ref="CE20:CE22"/>
    <mergeCell ref="CF20:CF22"/>
    <mergeCell ref="CG20:CG22"/>
    <mergeCell ref="CH20:CH22"/>
    <mergeCell ref="CI20:CI22"/>
    <mergeCell ref="CJ20:CJ22"/>
    <mergeCell ref="CU21:CU22"/>
    <mergeCell ref="CV21:CV22"/>
    <mergeCell ref="CW21:CW22"/>
    <mergeCell ref="CX21:CX22"/>
    <mergeCell ref="CY20:DB20"/>
    <mergeCell ref="DC20:DK20"/>
    <mergeCell ref="DL20:DP20"/>
    <mergeCell ref="DQ20:DU20"/>
    <mergeCell ref="DR21:DR22"/>
    <mergeCell ref="DS21:DS22"/>
    <mergeCell ref="DT21:DT22"/>
    <mergeCell ref="DU21:DU22"/>
    <mergeCell ref="T21:U21"/>
    <mergeCell ref="V21:W21"/>
    <mergeCell ref="AC21:AC22"/>
    <mergeCell ref="AD21:AD22"/>
    <mergeCell ref="AE21:AE22"/>
    <mergeCell ref="AF21:AF22"/>
    <mergeCell ref="CK20:CK22"/>
    <mergeCell ref="CL20:CL22"/>
    <mergeCell ref="CM20:CM22"/>
    <mergeCell ref="BY20:BY22"/>
    <mergeCell ref="BZ20:BZ22"/>
    <mergeCell ref="CA20:CA22"/>
    <mergeCell ref="CB20:CB22"/>
    <mergeCell ref="CC20:CC22"/>
    <mergeCell ref="CD20:CD22"/>
    <mergeCell ref="BF20:BF22"/>
    <mergeCell ref="AE510:BH512"/>
    <mergeCell ref="DL21:DL22"/>
    <mergeCell ref="DM21:DM22"/>
    <mergeCell ref="DN21:DN22"/>
    <mergeCell ref="DO21:DO22"/>
    <mergeCell ref="DP21:DP22"/>
    <mergeCell ref="DQ21:DQ22"/>
    <mergeCell ref="DF21:DF22"/>
    <mergeCell ref="DG21:DG22"/>
    <mergeCell ref="DH21:DH22"/>
    <mergeCell ref="DI21:DI22"/>
    <mergeCell ref="DJ21:DJ22"/>
    <mergeCell ref="DK21:DK22"/>
    <mergeCell ref="CZ21:CZ22"/>
    <mergeCell ref="DA21:DA22"/>
    <mergeCell ref="DB21:DB22"/>
    <mergeCell ref="DC21:DC22"/>
    <mergeCell ref="DD21:DD22"/>
    <mergeCell ref="DE21:DE22"/>
    <mergeCell ref="CT21:CT22"/>
    <mergeCell ref="CY21:CY22"/>
    <mergeCell ref="BG20:BG22"/>
    <mergeCell ref="BH20:BH22"/>
    <mergeCell ref="BS20:BS22"/>
  </mergeCells>
  <dataValidations count="2">
    <dataValidation type="whole" allowBlank="1" showInputMessage="1" showErrorMessage="1" errorTitle="Ошибка вввода" error="Попытка ввести данные отличные от числовых или целочисленных" sqref="BQ510:BR512 AT40:AT512 AI510:AS512 AE40:AE510 BA40:BB512 AE513:AG519 BJ40:BJ512 A520:O521 A523:O524 Q40:Q525 P40:P527 BS24:DU509 AR24:BR39 R40:AB521 AC40:AD519 AR40:AS509 AU40:AZ509 BC40:BI509 BK40:BR509 P24:AG39 AF40:AG509 AH24:AQ509">
      <formula1>0</formula1>
      <formula2>999999999999</formula2>
    </dataValidation>
    <dataValidation type="whole" allowBlank="1" showInputMessage="1" showErrorMessage="1" errorTitle="Ошибка ввода" error="Попытка ввсети данные отличные от числовых или целочисленных" sqref="AC520:AG523 O522 O525 R522:AB525">
      <formula1>0</formula1>
      <formula2>999999999999</formula2>
    </dataValidation>
  </dataValidations>
  <pageMargins left="0.7" right="0.7" top="0.75" bottom="0.75" header="0.3" footer="0.3"/>
  <pageSetup paperSize="9" orientation="portrait" verticalDpi="0" r:id="rId1"/>
  <headerFooter alignWithMargins="0"/>
  <legacyDrawing r:id="rId2"/>
  <oleObjects>
    <oleObject progId="Word.Document.8" shapeId="5121" r:id="rId3"/>
  </oleObjects>
</worksheet>
</file>

<file path=xl/worksheets/sheet3.xml><?xml version="1.0" encoding="utf-8"?>
<worksheet xmlns="http://schemas.openxmlformats.org/spreadsheetml/2006/main" xmlns:r="http://schemas.openxmlformats.org/officeDocument/2006/relationships">
  <dimension ref="A1:AC82"/>
  <sheetViews>
    <sheetView workbookViewId="0">
      <selection activeCell="S29" sqref="S29"/>
    </sheetView>
  </sheetViews>
  <sheetFormatPr defaultColWidth="10.6640625" defaultRowHeight="12.75"/>
  <cols>
    <col min="1" max="1" width="50" style="117" customWidth="1"/>
    <col min="2" max="10" width="1.5" style="117" hidden="1" customWidth="1"/>
    <col min="11" max="14" width="1.83203125" style="117" hidden="1" customWidth="1"/>
    <col min="15" max="256" width="10.6640625" style="117"/>
    <col min="257" max="257" width="50" style="117" customWidth="1"/>
    <col min="258" max="270" width="0" style="117" hidden="1" customWidth="1"/>
    <col min="271" max="512" width="10.6640625" style="117"/>
    <col min="513" max="513" width="50" style="117" customWidth="1"/>
    <col min="514" max="526" width="0" style="117" hidden="1" customWidth="1"/>
    <col min="527" max="768" width="10.6640625" style="117"/>
    <col min="769" max="769" width="50" style="117" customWidth="1"/>
    <col min="770" max="782" width="0" style="117" hidden="1" customWidth="1"/>
    <col min="783" max="1024" width="10.6640625" style="117"/>
    <col min="1025" max="1025" width="50" style="117" customWidth="1"/>
    <col min="1026" max="1038" width="0" style="117" hidden="1" customWidth="1"/>
    <col min="1039" max="1280" width="10.6640625" style="117"/>
    <col min="1281" max="1281" width="50" style="117" customWidth="1"/>
    <col min="1282" max="1294" width="0" style="117" hidden="1" customWidth="1"/>
    <col min="1295" max="1536" width="10.6640625" style="117"/>
    <col min="1537" max="1537" width="50" style="117" customWidth="1"/>
    <col min="1538" max="1550" width="0" style="117" hidden="1" customWidth="1"/>
    <col min="1551" max="1792" width="10.6640625" style="117"/>
    <col min="1793" max="1793" width="50" style="117" customWidth="1"/>
    <col min="1794" max="1806" width="0" style="117" hidden="1" customWidth="1"/>
    <col min="1807" max="2048" width="10.6640625" style="117"/>
    <col min="2049" max="2049" width="50" style="117" customWidth="1"/>
    <col min="2050" max="2062" width="0" style="117" hidden="1" customWidth="1"/>
    <col min="2063" max="2304" width="10.6640625" style="117"/>
    <col min="2305" max="2305" width="50" style="117" customWidth="1"/>
    <col min="2306" max="2318" width="0" style="117" hidden="1" customWidth="1"/>
    <col min="2319" max="2560" width="10.6640625" style="117"/>
    <col min="2561" max="2561" width="50" style="117" customWidth="1"/>
    <col min="2562" max="2574" width="0" style="117" hidden="1" customWidth="1"/>
    <col min="2575" max="2816" width="10.6640625" style="117"/>
    <col min="2817" max="2817" width="50" style="117" customWidth="1"/>
    <col min="2818" max="2830" width="0" style="117" hidden="1" customWidth="1"/>
    <col min="2831" max="3072" width="10.6640625" style="117"/>
    <col min="3073" max="3073" width="50" style="117" customWidth="1"/>
    <col min="3074" max="3086" width="0" style="117" hidden="1" customWidth="1"/>
    <col min="3087" max="3328" width="10.6640625" style="117"/>
    <col min="3329" max="3329" width="50" style="117" customWidth="1"/>
    <col min="3330" max="3342" width="0" style="117" hidden="1" customWidth="1"/>
    <col min="3343" max="3584" width="10.6640625" style="117"/>
    <col min="3585" max="3585" width="50" style="117" customWidth="1"/>
    <col min="3586" max="3598" width="0" style="117" hidden="1" customWidth="1"/>
    <col min="3599" max="3840" width="10.6640625" style="117"/>
    <col min="3841" max="3841" width="50" style="117" customWidth="1"/>
    <col min="3842" max="3854" width="0" style="117" hidden="1" customWidth="1"/>
    <col min="3855" max="4096" width="10.6640625" style="117"/>
    <col min="4097" max="4097" width="50" style="117" customWidth="1"/>
    <col min="4098" max="4110" width="0" style="117" hidden="1" customWidth="1"/>
    <col min="4111" max="4352" width="10.6640625" style="117"/>
    <col min="4353" max="4353" width="50" style="117" customWidth="1"/>
    <col min="4354" max="4366" width="0" style="117" hidden="1" customWidth="1"/>
    <col min="4367" max="4608" width="10.6640625" style="117"/>
    <col min="4609" max="4609" width="50" style="117" customWidth="1"/>
    <col min="4610" max="4622" width="0" style="117" hidden="1" customWidth="1"/>
    <col min="4623" max="4864" width="10.6640625" style="117"/>
    <col min="4865" max="4865" width="50" style="117" customWidth="1"/>
    <col min="4866" max="4878" width="0" style="117" hidden="1" customWidth="1"/>
    <col min="4879" max="5120" width="10.6640625" style="117"/>
    <col min="5121" max="5121" width="50" style="117" customWidth="1"/>
    <col min="5122" max="5134" width="0" style="117" hidden="1" customWidth="1"/>
    <col min="5135" max="5376" width="10.6640625" style="117"/>
    <col min="5377" max="5377" width="50" style="117" customWidth="1"/>
    <col min="5378" max="5390" width="0" style="117" hidden="1" customWidth="1"/>
    <col min="5391" max="5632" width="10.6640625" style="117"/>
    <col min="5633" max="5633" width="50" style="117" customWidth="1"/>
    <col min="5634" max="5646" width="0" style="117" hidden="1" customWidth="1"/>
    <col min="5647" max="5888" width="10.6640625" style="117"/>
    <col min="5889" max="5889" width="50" style="117" customWidth="1"/>
    <col min="5890" max="5902" width="0" style="117" hidden="1" customWidth="1"/>
    <col min="5903" max="6144" width="10.6640625" style="117"/>
    <col min="6145" max="6145" width="50" style="117" customWidth="1"/>
    <col min="6146" max="6158" width="0" style="117" hidden="1" customWidth="1"/>
    <col min="6159" max="6400" width="10.6640625" style="117"/>
    <col min="6401" max="6401" width="50" style="117" customWidth="1"/>
    <col min="6402" max="6414" width="0" style="117" hidden="1" customWidth="1"/>
    <col min="6415" max="6656" width="10.6640625" style="117"/>
    <col min="6657" max="6657" width="50" style="117" customWidth="1"/>
    <col min="6658" max="6670" width="0" style="117" hidden="1" customWidth="1"/>
    <col min="6671" max="6912" width="10.6640625" style="117"/>
    <col min="6913" max="6913" width="50" style="117" customWidth="1"/>
    <col min="6914" max="6926" width="0" style="117" hidden="1" customWidth="1"/>
    <col min="6927" max="7168" width="10.6640625" style="117"/>
    <col min="7169" max="7169" width="50" style="117" customWidth="1"/>
    <col min="7170" max="7182" width="0" style="117" hidden="1" customWidth="1"/>
    <col min="7183" max="7424" width="10.6640625" style="117"/>
    <col min="7425" max="7425" width="50" style="117" customWidth="1"/>
    <col min="7426" max="7438" width="0" style="117" hidden="1" customWidth="1"/>
    <col min="7439" max="7680" width="10.6640625" style="117"/>
    <col min="7681" max="7681" width="50" style="117" customWidth="1"/>
    <col min="7682" max="7694" width="0" style="117" hidden="1" customWidth="1"/>
    <col min="7695" max="7936" width="10.6640625" style="117"/>
    <col min="7937" max="7937" width="50" style="117" customWidth="1"/>
    <col min="7938" max="7950" width="0" style="117" hidden="1" customWidth="1"/>
    <col min="7951" max="8192" width="10.6640625" style="117"/>
    <col min="8193" max="8193" width="50" style="117" customWidth="1"/>
    <col min="8194" max="8206" width="0" style="117" hidden="1" customWidth="1"/>
    <col min="8207" max="8448" width="10.6640625" style="117"/>
    <col min="8449" max="8449" width="50" style="117" customWidth="1"/>
    <col min="8450" max="8462" width="0" style="117" hidden="1" customWidth="1"/>
    <col min="8463" max="8704" width="10.6640625" style="117"/>
    <col min="8705" max="8705" width="50" style="117" customWidth="1"/>
    <col min="8706" max="8718" width="0" style="117" hidden="1" customWidth="1"/>
    <col min="8719" max="8960" width="10.6640625" style="117"/>
    <col min="8961" max="8961" width="50" style="117" customWidth="1"/>
    <col min="8962" max="8974" width="0" style="117" hidden="1" customWidth="1"/>
    <col min="8975" max="9216" width="10.6640625" style="117"/>
    <col min="9217" max="9217" width="50" style="117" customWidth="1"/>
    <col min="9218" max="9230" width="0" style="117" hidden="1" customWidth="1"/>
    <col min="9231" max="9472" width="10.6640625" style="117"/>
    <col min="9473" max="9473" width="50" style="117" customWidth="1"/>
    <col min="9474" max="9486" width="0" style="117" hidden="1" customWidth="1"/>
    <col min="9487" max="9728" width="10.6640625" style="117"/>
    <col min="9729" max="9729" width="50" style="117" customWidth="1"/>
    <col min="9730" max="9742" width="0" style="117" hidden="1" customWidth="1"/>
    <col min="9743" max="9984" width="10.6640625" style="117"/>
    <col min="9985" max="9985" width="50" style="117" customWidth="1"/>
    <col min="9986" max="9998" width="0" style="117" hidden="1" customWidth="1"/>
    <col min="9999" max="10240" width="10.6640625" style="117"/>
    <col min="10241" max="10241" width="50" style="117" customWidth="1"/>
    <col min="10242" max="10254" width="0" style="117" hidden="1" customWidth="1"/>
    <col min="10255" max="10496" width="10.6640625" style="117"/>
    <col min="10497" max="10497" width="50" style="117" customWidth="1"/>
    <col min="10498" max="10510" width="0" style="117" hidden="1" customWidth="1"/>
    <col min="10511" max="10752" width="10.6640625" style="117"/>
    <col min="10753" max="10753" width="50" style="117" customWidth="1"/>
    <col min="10754" max="10766" width="0" style="117" hidden="1" customWidth="1"/>
    <col min="10767" max="11008" width="10.6640625" style="117"/>
    <col min="11009" max="11009" width="50" style="117" customWidth="1"/>
    <col min="11010" max="11022" width="0" style="117" hidden="1" customWidth="1"/>
    <col min="11023" max="11264" width="10.6640625" style="117"/>
    <col min="11265" max="11265" width="50" style="117" customWidth="1"/>
    <col min="11266" max="11278" width="0" style="117" hidden="1" customWidth="1"/>
    <col min="11279" max="11520" width="10.6640625" style="117"/>
    <col min="11521" max="11521" width="50" style="117" customWidth="1"/>
    <col min="11522" max="11534" width="0" style="117" hidden="1" customWidth="1"/>
    <col min="11535" max="11776" width="10.6640625" style="117"/>
    <col min="11777" max="11777" width="50" style="117" customWidth="1"/>
    <col min="11778" max="11790" width="0" style="117" hidden="1" customWidth="1"/>
    <col min="11791" max="12032" width="10.6640625" style="117"/>
    <col min="12033" max="12033" width="50" style="117" customWidth="1"/>
    <col min="12034" max="12046" width="0" style="117" hidden="1" customWidth="1"/>
    <col min="12047" max="12288" width="10.6640625" style="117"/>
    <col min="12289" max="12289" width="50" style="117" customWidth="1"/>
    <col min="12290" max="12302" width="0" style="117" hidden="1" customWidth="1"/>
    <col min="12303" max="12544" width="10.6640625" style="117"/>
    <col min="12545" max="12545" width="50" style="117" customWidth="1"/>
    <col min="12546" max="12558" width="0" style="117" hidden="1" customWidth="1"/>
    <col min="12559" max="12800" width="10.6640625" style="117"/>
    <col min="12801" max="12801" width="50" style="117" customWidth="1"/>
    <col min="12802" max="12814" width="0" style="117" hidden="1" customWidth="1"/>
    <col min="12815" max="13056" width="10.6640625" style="117"/>
    <col min="13057" max="13057" width="50" style="117" customWidth="1"/>
    <col min="13058" max="13070" width="0" style="117" hidden="1" customWidth="1"/>
    <col min="13071" max="13312" width="10.6640625" style="117"/>
    <col min="13313" max="13313" width="50" style="117" customWidth="1"/>
    <col min="13314" max="13326" width="0" style="117" hidden="1" customWidth="1"/>
    <col min="13327" max="13568" width="10.6640625" style="117"/>
    <col min="13569" max="13569" width="50" style="117" customWidth="1"/>
    <col min="13570" max="13582" width="0" style="117" hidden="1" customWidth="1"/>
    <col min="13583" max="13824" width="10.6640625" style="117"/>
    <col min="13825" max="13825" width="50" style="117" customWidth="1"/>
    <col min="13826" max="13838" width="0" style="117" hidden="1" customWidth="1"/>
    <col min="13839" max="14080" width="10.6640625" style="117"/>
    <col min="14081" max="14081" width="50" style="117" customWidth="1"/>
    <col min="14082" max="14094" width="0" style="117" hidden="1" customWidth="1"/>
    <col min="14095" max="14336" width="10.6640625" style="117"/>
    <col min="14337" max="14337" width="50" style="117" customWidth="1"/>
    <col min="14338" max="14350" width="0" style="117" hidden="1" customWidth="1"/>
    <col min="14351" max="14592" width="10.6640625" style="117"/>
    <col min="14593" max="14593" width="50" style="117" customWidth="1"/>
    <col min="14594" max="14606" width="0" style="117" hidden="1" customWidth="1"/>
    <col min="14607" max="14848" width="10.6640625" style="117"/>
    <col min="14849" max="14849" width="50" style="117" customWidth="1"/>
    <col min="14850" max="14862" width="0" style="117" hidden="1" customWidth="1"/>
    <col min="14863" max="15104" width="10.6640625" style="117"/>
    <col min="15105" max="15105" width="50" style="117" customWidth="1"/>
    <col min="15106" max="15118" width="0" style="117" hidden="1" customWidth="1"/>
    <col min="15119" max="15360" width="10.6640625" style="117"/>
    <col min="15361" max="15361" width="50" style="117" customWidth="1"/>
    <col min="15362" max="15374" width="0" style="117" hidden="1" customWidth="1"/>
    <col min="15375" max="15616" width="10.6640625" style="117"/>
    <col min="15617" max="15617" width="50" style="117" customWidth="1"/>
    <col min="15618" max="15630" width="0" style="117" hidden="1" customWidth="1"/>
    <col min="15631" max="15872" width="10.6640625" style="117"/>
    <col min="15873" max="15873" width="50" style="117" customWidth="1"/>
    <col min="15874" max="15886" width="0" style="117" hidden="1" customWidth="1"/>
    <col min="15887" max="16128" width="10.6640625" style="117"/>
    <col min="16129" max="16129" width="50" style="117" customWidth="1"/>
    <col min="16130" max="16142" width="0" style="117" hidden="1" customWidth="1"/>
    <col min="16143" max="16384" width="10.6640625" style="117"/>
  </cols>
  <sheetData>
    <row r="1" spans="1:29" ht="15.75">
      <c r="A1" s="115" t="s">
        <v>253</v>
      </c>
      <c r="B1" s="116"/>
      <c r="C1" s="116"/>
      <c r="D1" s="116"/>
      <c r="E1" s="116"/>
      <c r="F1" s="116"/>
      <c r="G1" s="116"/>
      <c r="H1" s="116"/>
      <c r="I1" s="116"/>
      <c r="J1" s="116"/>
      <c r="K1" s="116"/>
      <c r="L1" s="116"/>
      <c r="M1" s="116"/>
      <c r="N1" s="116"/>
    </row>
    <row r="2" spans="1:29" ht="14.25">
      <c r="A2" s="118" t="s">
        <v>254</v>
      </c>
      <c r="B2" s="119"/>
      <c r="C2" s="119"/>
      <c r="D2" s="119"/>
      <c r="E2" s="119"/>
      <c r="F2" s="119"/>
      <c r="G2" s="119"/>
      <c r="H2" s="119"/>
      <c r="I2" s="119"/>
      <c r="J2" s="119"/>
      <c r="K2" s="119"/>
      <c r="L2" s="119"/>
      <c r="M2" s="119"/>
      <c r="N2" s="119"/>
    </row>
    <row r="3" spans="1:29">
      <c r="A3" s="120" t="s">
        <v>255</v>
      </c>
      <c r="B3" s="121"/>
      <c r="C3" s="121"/>
      <c r="D3" s="121"/>
      <c r="E3" s="121"/>
      <c r="F3" s="121"/>
      <c r="G3" s="121"/>
      <c r="H3" s="121"/>
      <c r="I3" s="121"/>
      <c r="J3" s="121"/>
      <c r="K3" s="121"/>
      <c r="L3" s="121"/>
      <c r="M3" s="121"/>
      <c r="N3" s="121"/>
    </row>
    <row r="4" spans="1:29">
      <c r="A4" s="122"/>
      <c r="B4" s="123"/>
      <c r="C4" s="123"/>
      <c r="D4" s="123"/>
      <c r="E4" s="123"/>
      <c r="F4" s="123"/>
      <c r="G4" s="123"/>
      <c r="H4" s="123"/>
      <c r="I4" s="123"/>
      <c r="J4" s="123"/>
      <c r="K4" s="123"/>
      <c r="L4" s="123"/>
      <c r="M4" s="123"/>
      <c r="N4" s="123"/>
    </row>
    <row r="5" spans="1:29">
      <c r="A5" s="124" t="s">
        <v>256</v>
      </c>
      <c r="B5" s="125"/>
      <c r="C5" s="125"/>
      <c r="D5" s="125"/>
      <c r="E5" s="125"/>
      <c r="F5" s="125"/>
      <c r="G5" s="125"/>
      <c r="H5" s="125"/>
      <c r="I5" s="125"/>
      <c r="J5" s="125"/>
      <c r="K5" s="125"/>
      <c r="L5" s="125"/>
      <c r="M5" s="125"/>
      <c r="N5" s="125"/>
    </row>
    <row r="6" spans="1:29" hidden="1"/>
    <row r="7" spans="1:29" hidden="1"/>
    <row r="8" spans="1:29" hidden="1"/>
    <row r="9" spans="1:29" hidden="1"/>
    <row r="10" spans="1:29" hidden="1"/>
    <row r="11" spans="1:29" hidden="1"/>
    <row r="12" spans="1:29" hidden="1"/>
    <row r="13" spans="1:29" hidden="1"/>
    <row r="14" spans="1:29" hidden="1"/>
    <row r="15" spans="1:29" hidden="1"/>
    <row r="16" spans="1:29">
      <c r="A16" s="492" t="s">
        <v>257</v>
      </c>
      <c r="B16" s="126"/>
      <c r="C16" s="126"/>
      <c r="D16" s="126"/>
      <c r="E16" s="126"/>
      <c r="F16" s="126"/>
      <c r="G16" s="126"/>
      <c r="H16" s="126"/>
      <c r="I16" s="126"/>
      <c r="J16" s="126"/>
      <c r="K16" s="126"/>
      <c r="L16" s="126"/>
      <c r="M16" s="126"/>
      <c r="N16" s="126"/>
      <c r="O16" s="126" t="s">
        <v>258</v>
      </c>
      <c r="P16" s="493" t="s">
        <v>3</v>
      </c>
      <c r="Q16" s="493" t="s">
        <v>8</v>
      </c>
      <c r="R16" s="493"/>
      <c r="S16" s="493"/>
      <c r="T16" s="493"/>
      <c r="U16" s="493"/>
      <c r="V16" s="493"/>
      <c r="W16" s="493"/>
      <c r="X16" s="493"/>
      <c r="Y16" s="493"/>
      <c r="Z16" s="493" t="s">
        <v>9</v>
      </c>
      <c r="AA16" s="493"/>
      <c r="AB16" s="493"/>
      <c r="AC16" s="493" t="s">
        <v>259</v>
      </c>
    </row>
    <row r="17" spans="1:29" ht="33.75" customHeight="1">
      <c r="A17" s="492"/>
      <c r="B17" s="126"/>
      <c r="C17" s="126"/>
      <c r="D17" s="126"/>
      <c r="E17" s="126"/>
      <c r="F17" s="126"/>
      <c r="G17" s="126"/>
      <c r="H17" s="126"/>
      <c r="I17" s="126"/>
      <c r="J17" s="126"/>
      <c r="K17" s="126"/>
      <c r="L17" s="126"/>
      <c r="M17" s="126"/>
      <c r="N17" s="126"/>
      <c r="O17" s="126" t="s">
        <v>260</v>
      </c>
      <c r="P17" s="493"/>
      <c r="Q17" s="493" t="s">
        <v>34</v>
      </c>
      <c r="R17" s="127" t="s">
        <v>261</v>
      </c>
      <c r="S17" s="493" t="s">
        <v>262</v>
      </c>
      <c r="T17" s="493"/>
      <c r="U17" s="493"/>
      <c r="V17" s="493"/>
      <c r="W17" s="127" t="s">
        <v>263</v>
      </c>
      <c r="X17" s="127" t="s">
        <v>264</v>
      </c>
      <c r="Y17" s="127" t="s">
        <v>265</v>
      </c>
      <c r="Z17" s="493" t="s">
        <v>41</v>
      </c>
      <c r="AA17" s="493"/>
      <c r="AB17" s="493" t="s">
        <v>266</v>
      </c>
      <c r="AC17" s="493"/>
    </row>
    <row r="18" spans="1:29" ht="101.25">
      <c r="A18" s="492"/>
      <c r="B18" s="126"/>
      <c r="C18" s="126"/>
      <c r="D18" s="126"/>
      <c r="E18" s="126"/>
      <c r="F18" s="126"/>
      <c r="G18" s="126"/>
      <c r="H18" s="126"/>
      <c r="I18" s="126"/>
      <c r="J18" s="126"/>
      <c r="K18" s="126"/>
      <c r="L18" s="126"/>
      <c r="M18" s="126"/>
      <c r="N18" s="126"/>
      <c r="O18" s="128"/>
      <c r="P18" s="493"/>
      <c r="Q18" s="493"/>
      <c r="R18" s="127" t="s">
        <v>267</v>
      </c>
      <c r="S18" s="493" t="s">
        <v>51</v>
      </c>
      <c r="T18" s="493"/>
      <c r="U18" s="493" t="s">
        <v>52</v>
      </c>
      <c r="V18" s="493"/>
      <c r="W18" s="127" t="s">
        <v>268</v>
      </c>
      <c r="X18" s="127" t="s">
        <v>269</v>
      </c>
      <c r="Y18" s="127" t="s">
        <v>270</v>
      </c>
      <c r="Z18" s="493" t="s">
        <v>53</v>
      </c>
      <c r="AA18" s="493" t="s">
        <v>54</v>
      </c>
      <c r="AB18" s="493"/>
      <c r="AC18" s="493"/>
    </row>
    <row r="19" spans="1:29" ht="33.75">
      <c r="A19" s="492"/>
      <c r="B19" s="126"/>
      <c r="C19" s="126"/>
      <c r="D19" s="126"/>
      <c r="E19" s="126"/>
      <c r="F19" s="126"/>
      <c r="G19" s="126"/>
      <c r="H19" s="126"/>
      <c r="I19" s="126"/>
      <c r="J19" s="126"/>
      <c r="K19" s="126"/>
      <c r="L19" s="126"/>
      <c r="M19" s="126"/>
      <c r="N19" s="126"/>
      <c r="O19" s="128"/>
      <c r="P19" s="493"/>
      <c r="Q19" s="493"/>
      <c r="R19" s="129"/>
      <c r="S19" s="127" t="s">
        <v>57</v>
      </c>
      <c r="T19" s="127" t="s">
        <v>58</v>
      </c>
      <c r="U19" s="127" t="s">
        <v>59</v>
      </c>
      <c r="V19" s="127" t="s">
        <v>60</v>
      </c>
      <c r="W19" s="129"/>
      <c r="X19" s="127" t="s">
        <v>267</v>
      </c>
      <c r="Y19" s="127" t="s">
        <v>271</v>
      </c>
      <c r="Z19" s="493"/>
      <c r="AA19" s="493"/>
      <c r="AB19" s="493"/>
      <c r="AC19" s="493"/>
    </row>
    <row r="20" spans="1:29">
      <c r="A20" s="127">
        <v>1</v>
      </c>
      <c r="B20" s="127"/>
      <c r="C20" s="127"/>
      <c r="D20" s="127"/>
      <c r="E20" s="127"/>
      <c r="F20" s="127"/>
      <c r="G20" s="127"/>
      <c r="H20" s="127"/>
      <c r="I20" s="127"/>
      <c r="J20" s="127"/>
      <c r="K20" s="127"/>
      <c r="L20" s="127"/>
      <c r="M20" s="127"/>
      <c r="N20" s="127"/>
      <c r="O20" s="127">
        <v>2</v>
      </c>
      <c r="P20" s="127">
        <v>3</v>
      </c>
      <c r="Q20" s="127">
        <v>4</v>
      </c>
      <c r="R20" s="127">
        <v>5</v>
      </c>
      <c r="S20" s="127">
        <v>6</v>
      </c>
      <c r="T20" s="127">
        <v>7</v>
      </c>
      <c r="U20" s="127">
        <v>8</v>
      </c>
      <c r="V20" s="127">
        <v>9</v>
      </c>
      <c r="W20" s="127">
        <v>10</v>
      </c>
      <c r="X20" s="127">
        <v>11</v>
      </c>
      <c r="Y20" s="127">
        <v>12</v>
      </c>
      <c r="Z20" s="127">
        <v>13</v>
      </c>
      <c r="AA20" s="127">
        <v>14</v>
      </c>
      <c r="AB20" s="127">
        <v>15</v>
      </c>
      <c r="AC20" s="127">
        <v>16</v>
      </c>
    </row>
    <row r="21" spans="1:29" ht="22.5">
      <c r="A21" s="130" t="s">
        <v>71</v>
      </c>
      <c r="B21" s="130"/>
      <c r="C21" s="130"/>
      <c r="D21" s="130"/>
      <c r="E21" s="130"/>
      <c r="F21" s="130"/>
      <c r="G21" s="130"/>
      <c r="H21" s="130"/>
      <c r="I21" s="130"/>
      <c r="J21" s="130"/>
      <c r="K21" s="130"/>
      <c r="L21" s="130"/>
      <c r="M21" s="130"/>
      <c r="N21" s="130"/>
      <c r="O21" s="126">
        <v>1</v>
      </c>
      <c r="P21" s="131">
        <f t="shared" ref="P21:Y21" si="0">SUM(P22+P26+P60+P61)</f>
        <v>139</v>
      </c>
      <c r="Q21" s="131">
        <f t="shared" si="0"/>
        <v>98</v>
      </c>
      <c r="R21" s="131">
        <f t="shared" si="0"/>
        <v>88</v>
      </c>
      <c r="S21" s="131">
        <f t="shared" si="0"/>
        <v>0</v>
      </c>
      <c r="T21" s="131">
        <f t="shared" si="0"/>
        <v>0</v>
      </c>
      <c r="U21" s="131">
        <f t="shared" si="0"/>
        <v>0</v>
      </c>
      <c r="V21" s="131">
        <f t="shared" si="0"/>
        <v>0</v>
      </c>
      <c r="W21" s="131">
        <f t="shared" si="0"/>
        <v>23</v>
      </c>
      <c r="X21" s="131">
        <f t="shared" si="0"/>
        <v>5</v>
      </c>
      <c r="Y21" s="131">
        <f t="shared" si="0"/>
        <v>12</v>
      </c>
      <c r="Z21" s="131">
        <f>SUM(Z22+Z26+Z60+Z61)</f>
        <v>50</v>
      </c>
      <c r="AA21" s="131">
        <f>SUM(AA22+AA26+AA60+AA61)</f>
        <v>23</v>
      </c>
      <c r="AB21" s="131">
        <f>SUM(AB22+AB26+AB60+AB61)</f>
        <v>110</v>
      </c>
      <c r="AC21" s="303" t="s">
        <v>274</v>
      </c>
    </row>
    <row r="22" spans="1:29" ht="15.75">
      <c r="A22" s="130" t="s">
        <v>272</v>
      </c>
      <c r="B22" s="130"/>
      <c r="C22" s="130"/>
      <c r="D22" s="130"/>
      <c r="E22" s="130"/>
      <c r="F22" s="130"/>
      <c r="G22" s="130"/>
      <c r="H22" s="130"/>
      <c r="I22" s="130"/>
      <c r="J22" s="130"/>
      <c r="K22" s="130"/>
      <c r="L22" s="130"/>
      <c r="M22" s="130"/>
      <c r="N22" s="130"/>
      <c r="O22" s="126">
        <v>2</v>
      </c>
      <c r="P22" s="132">
        <f>общая!P25</f>
        <v>6</v>
      </c>
      <c r="Q22" s="132">
        <f>общая!R25</f>
        <v>6</v>
      </c>
      <c r="R22" s="132">
        <f>общая!S25</f>
        <v>5</v>
      </c>
      <c r="S22" s="132">
        <f>общая!T25</f>
        <v>0</v>
      </c>
      <c r="T22" s="132">
        <f>общая!U25</f>
        <v>0</v>
      </c>
      <c r="U22" s="132">
        <f>общая!V25</f>
        <v>0</v>
      </c>
      <c r="V22" s="132">
        <f>общая!W25</f>
        <v>0</v>
      </c>
      <c r="W22" s="132">
        <f>общая!X25</f>
        <v>0</v>
      </c>
      <c r="X22" s="132">
        <f>общая!Y25</f>
        <v>0</v>
      </c>
      <c r="Y22" s="132">
        <f>общая!Z25</f>
        <v>0</v>
      </c>
      <c r="Z22" s="132">
        <f>общая!AC25</f>
        <v>0</v>
      </c>
      <c r="AA22" s="132">
        <f>общая!AD25</f>
        <v>0</v>
      </c>
      <c r="AB22" s="132">
        <f>общая!AG25</f>
        <v>6</v>
      </c>
      <c r="AC22" s="222" t="s">
        <v>274</v>
      </c>
    </row>
    <row r="23" spans="1:29" ht="15.75">
      <c r="A23" s="133" t="s">
        <v>273</v>
      </c>
      <c r="B23" s="133"/>
      <c r="C23" s="133"/>
      <c r="D23" s="133"/>
      <c r="E23" s="133"/>
      <c r="F23" s="133"/>
      <c r="G23" s="133"/>
      <c r="H23" s="133"/>
      <c r="I23" s="133"/>
      <c r="J23" s="133"/>
      <c r="K23" s="133"/>
      <c r="L23" s="133"/>
      <c r="M23" s="133"/>
      <c r="N23" s="133"/>
      <c r="O23" s="126">
        <v>3</v>
      </c>
      <c r="P23" s="132">
        <f>общая!P26</f>
        <v>1</v>
      </c>
      <c r="Q23" s="132">
        <f>общая!R26</f>
        <v>1</v>
      </c>
      <c r="R23" s="132">
        <f>общая!S26</f>
        <v>1</v>
      </c>
      <c r="S23" s="132">
        <f>общая!T26</f>
        <v>0</v>
      </c>
      <c r="T23" s="132">
        <f>общая!U26</f>
        <v>0</v>
      </c>
      <c r="U23" s="132">
        <f>общая!V26</f>
        <v>0</v>
      </c>
      <c r="V23" s="132">
        <f>общая!W26</f>
        <v>0</v>
      </c>
      <c r="W23" s="132">
        <f>общая!X26</f>
        <v>0</v>
      </c>
      <c r="X23" s="132">
        <f>общая!Y26</f>
        <v>0</v>
      </c>
      <c r="Y23" s="132">
        <f>общая!Z26</f>
        <v>0</v>
      </c>
      <c r="Z23" s="132">
        <f>общая!AC26</f>
        <v>0</v>
      </c>
      <c r="AA23" s="132">
        <f>общая!AD26</f>
        <v>0</v>
      </c>
      <c r="AB23" s="132">
        <f>общая!AG26</f>
        <v>1</v>
      </c>
      <c r="AC23" s="127" t="s">
        <v>274</v>
      </c>
    </row>
    <row r="24" spans="1:29" ht="15.75">
      <c r="A24" s="133" t="s">
        <v>75</v>
      </c>
      <c r="B24" s="133"/>
      <c r="C24" s="133"/>
      <c r="D24" s="133"/>
      <c r="E24" s="133"/>
      <c r="F24" s="133"/>
      <c r="G24" s="133"/>
      <c r="H24" s="133"/>
      <c r="I24" s="133"/>
      <c r="J24" s="133"/>
      <c r="K24" s="133"/>
      <c r="L24" s="133"/>
      <c r="M24" s="133"/>
      <c r="N24" s="133"/>
      <c r="O24" s="126">
        <v>4</v>
      </c>
      <c r="P24" s="132">
        <f>общая!P28</f>
        <v>5</v>
      </c>
      <c r="Q24" s="132">
        <f>общая!R28</f>
        <v>5</v>
      </c>
      <c r="R24" s="132">
        <f>общая!S28</f>
        <v>4</v>
      </c>
      <c r="S24" s="132">
        <f>общая!T28</f>
        <v>0</v>
      </c>
      <c r="T24" s="132">
        <f>общая!U28</f>
        <v>0</v>
      </c>
      <c r="U24" s="132">
        <f>общая!V28</f>
        <v>0</v>
      </c>
      <c r="V24" s="132">
        <f>общая!W28</f>
        <v>0</v>
      </c>
      <c r="W24" s="132">
        <f>общая!X28</f>
        <v>0</v>
      </c>
      <c r="X24" s="132">
        <f>общая!Y28</f>
        <v>0</v>
      </c>
      <c r="Y24" s="132">
        <f>общая!Z28</f>
        <v>0</v>
      </c>
      <c r="Z24" s="132">
        <f>общая!AC28</f>
        <v>0</v>
      </c>
      <c r="AA24" s="132">
        <f>общая!AD28</f>
        <v>0</v>
      </c>
      <c r="AB24" s="132">
        <f>общая!AG28</f>
        <v>5</v>
      </c>
      <c r="AC24" s="127" t="s">
        <v>274</v>
      </c>
    </row>
    <row r="25" spans="1:29" ht="15.75">
      <c r="A25" s="133" t="s">
        <v>275</v>
      </c>
      <c r="B25" s="133"/>
      <c r="C25" s="133"/>
      <c r="D25" s="133"/>
      <c r="E25" s="133"/>
      <c r="F25" s="133"/>
      <c r="G25" s="133"/>
      <c r="H25" s="133"/>
      <c r="I25" s="133"/>
      <c r="J25" s="133"/>
      <c r="K25" s="133"/>
      <c r="L25" s="133"/>
      <c r="M25" s="133"/>
      <c r="N25" s="133"/>
      <c r="O25" s="126">
        <v>5</v>
      </c>
      <c r="P25" s="132">
        <f>общая!P39</f>
        <v>0</v>
      </c>
      <c r="Q25" s="132">
        <f>общая!R39</f>
        <v>0</v>
      </c>
      <c r="R25" s="132">
        <f>общая!S39</f>
        <v>0</v>
      </c>
      <c r="S25" s="132">
        <f>общая!T39</f>
        <v>0</v>
      </c>
      <c r="T25" s="132">
        <f>общая!U39</f>
        <v>0</v>
      </c>
      <c r="U25" s="132">
        <f>общая!V39</f>
        <v>0</v>
      </c>
      <c r="V25" s="132">
        <f>общая!W39</f>
        <v>0</v>
      </c>
      <c r="W25" s="132">
        <f>общая!X39</f>
        <v>0</v>
      </c>
      <c r="X25" s="132">
        <f>общая!Y39</f>
        <v>0</v>
      </c>
      <c r="Y25" s="132">
        <f>общая!Z39</f>
        <v>0</v>
      </c>
      <c r="Z25" s="132">
        <f>общая!AC39</f>
        <v>0</v>
      </c>
      <c r="AA25" s="132">
        <f>общая!AD39</f>
        <v>0</v>
      </c>
      <c r="AB25" s="132">
        <f>общая!AG39</f>
        <v>0</v>
      </c>
      <c r="AC25" s="127" t="s">
        <v>274</v>
      </c>
    </row>
    <row r="26" spans="1:29" ht="22.5">
      <c r="A26" s="130" t="s">
        <v>83</v>
      </c>
      <c r="B26" s="130"/>
      <c r="C26" s="130"/>
      <c r="D26" s="130"/>
      <c r="E26" s="130"/>
      <c r="F26" s="130"/>
      <c r="G26" s="130"/>
      <c r="H26" s="130"/>
      <c r="I26" s="130"/>
      <c r="J26" s="130"/>
      <c r="K26" s="130"/>
      <c r="L26" s="130"/>
      <c r="M26" s="130"/>
      <c r="N26" s="130"/>
      <c r="O26" s="126">
        <v>6</v>
      </c>
      <c r="P26" s="134">
        <f>P27+P48+P53+P54+P55+P56+P57+P58+P59</f>
        <v>95</v>
      </c>
      <c r="Q26" s="134">
        <f>Q27+Q48+Q53+Q54+Q55+Q56+Q57+Q58+Q59</f>
        <v>86</v>
      </c>
      <c r="R26" s="134">
        <f t="shared" ref="R26:AC26" si="1">R27+R48+R53+R54+R55+R56+R57+R58+R59</f>
        <v>79</v>
      </c>
      <c r="S26" s="134">
        <f t="shared" si="1"/>
        <v>0</v>
      </c>
      <c r="T26" s="134">
        <f t="shared" si="1"/>
        <v>0</v>
      </c>
      <c r="U26" s="134">
        <f t="shared" si="1"/>
        <v>0</v>
      </c>
      <c r="V26" s="134">
        <f t="shared" si="1"/>
        <v>0</v>
      </c>
      <c r="W26" s="134">
        <f t="shared" si="1"/>
        <v>9</v>
      </c>
      <c r="X26" s="134">
        <f t="shared" si="1"/>
        <v>5</v>
      </c>
      <c r="Y26" s="134">
        <f t="shared" si="1"/>
        <v>0</v>
      </c>
      <c r="Z26" s="134">
        <f t="shared" si="1"/>
        <v>50</v>
      </c>
      <c r="AA26" s="134">
        <f t="shared" si="1"/>
        <v>23</v>
      </c>
      <c r="AB26" s="134">
        <f t="shared" si="1"/>
        <v>78</v>
      </c>
      <c r="AC26" s="134">
        <f t="shared" si="1"/>
        <v>48.888888888888886</v>
      </c>
    </row>
    <row r="27" spans="1:29">
      <c r="A27" s="133" t="s">
        <v>276</v>
      </c>
      <c r="B27" s="133"/>
      <c r="C27" s="133"/>
      <c r="D27" s="133"/>
      <c r="E27" s="133"/>
      <c r="F27" s="133"/>
      <c r="G27" s="133"/>
      <c r="H27" s="133"/>
      <c r="I27" s="133"/>
      <c r="J27" s="133"/>
      <c r="K27" s="133"/>
      <c r="L27" s="133"/>
      <c r="M27" s="133"/>
      <c r="N27" s="133"/>
      <c r="O27" s="126">
        <v>7</v>
      </c>
      <c r="P27" s="134">
        <f>P28+P29+P30+P31+P32+P33+P34+P35+P36+P37+P38+P42+P43+P44+P45+P46+P47</f>
        <v>68</v>
      </c>
      <c r="Q27" s="134">
        <f>Q28+Q29+Q30+Q31+Q32+Q33+Q34+Q35+Q36+Q37+Q38+Q42+Q43+Q44+Q45+Q46+Q47</f>
        <v>64</v>
      </c>
      <c r="R27" s="134">
        <f t="shared" ref="R27:AB27" si="2">R28+R29+R30+R31+R32+R33+R34+R35+R36+R37+R38+R42+R43+R44+R45+R46+R47</f>
        <v>58</v>
      </c>
      <c r="S27" s="134">
        <f t="shared" si="2"/>
        <v>0</v>
      </c>
      <c r="T27" s="134">
        <f t="shared" si="2"/>
        <v>0</v>
      </c>
      <c r="U27" s="134">
        <f t="shared" si="2"/>
        <v>0</v>
      </c>
      <c r="V27" s="134">
        <f t="shared" si="2"/>
        <v>0</v>
      </c>
      <c r="W27" s="134">
        <f t="shared" si="2"/>
        <v>4</v>
      </c>
      <c r="X27" s="134">
        <f t="shared" si="2"/>
        <v>2</v>
      </c>
      <c r="Y27" s="134">
        <f t="shared" si="2"/>
        <v>0</v>
      </c>
      <c r="Z27" s="134">
        <f t="shared" si="2"/>
        <v>40</v>
      </c>
      <c r="AA27" s="134">
        <f t="shared" si="2"/>
        <v>16</v>
      </c>
      <c r="AB27" s="134">
        <f t="shared" si="2"/>
        <v>54</v>
      </c>
      <c r="AC27" s="134">
        <f>AC28</f>
        <v>17.555555555555557</v>
      </c>
    </row>
    <row r="28" spans="1:29" ht="23.25">
      <c r="A28" s="133" t="s">
        <v>277</v>
      </c>
      <c r="B28" s="133"/>
      <c r="C28" s="133"/>
      <c r="D28" s="133"/>
      <c r="E28" s="133"/>
      <c r="F28" s="133"/>
      <c r="G28" s="133"/>
      <c r="H28" s="133"/>
      <c r="I28" s="133"/>
      <c r="J28" s="133"/>
      <c r="K28" s="133"/>
      <c r="L28" s="133"/>
      <c r="M28" s="133"/>
      <c r="N28" s="133"/>
      <c r="O28" s="126">
        <v>8</v>
      </c>
      <c r="P28" s="132">
        <f>общая!P48</f>
        <v>15</v>
      </c>
      <c r="Q28" s="132">
        <f>общая!R48</f>
        <v>15</v>
      </c>
      <c r="R28" s="132">
        <f>общая!S48</f>
        <v>15</v>
      </c>
      <c r="S28" s="132">
        <f>общая!T48</f>
        <v>0</v>
      </c>
      <c r="T28" s="132">
        <f>общая!U48</f>
        <v>0</v>
      </c>
      <c r="U28" s="132">
        <f>общая!V48</f>
        <v>0</v>
      </c>
      <c r="V28" s="132">
        <f>общая!W48</f>
        <v>0</v>
      </c>
      <c r="W28" s="132">
        <f>общая!X48</f>
        <v>0</v>
      </c>
      <c r="X28" s="132">
        <f>общая!Y48</f>
        <v>0</v>
      </c>
      <c r="Y28" s="132">
        <f>общая!Z48</f>
        <v>0</v>
      </c>
      <c r="Z28" s="132">
        <f>общая!AC48</f>
        <v>12</v>
      </c>
      <c r="AA28" s="132">
        <f>общая!AD48</f>
        <v>2</v>
      </c>
      <c r="AB28" s="132">
        <f>общая!AG48</f>
        <v>15</v>
      </c>
      <c r="AC28" s="132">
        <f>общая!AH48</f>
        <v>17.555555555555557</v>
      </c>
    </row>
    <row r="29" spans="1:29" ht="15.75">
      <c r="A29" s="133" t="s">
        <v>86</v>
      </c>
      <c r="B29" s="133"/>
      <c r="C29" s="133"/>
      <c r="D29" s="133"/>
      <c r="E29" s="133"/>
      <c r="F29" s="133"/>
      <c r="G29" s="133"/>
      <c r="H29" s="133"/>
      <c r="I29" s="133"/>
      <c r="J29" s="133"/>
      <c r="K29" s="133"/>
      <c r="L29" s="133"/>
      <c r="M29" s="133"/>
      <c r="N29" s="133"/>
      <c r="O29" s="126">
        <v>9</v>
      </c>
      <c r="P29" s="132">
        <f>общая!P69</f>
        <v>9</v>
      </c>
      <c r="Q29" s="132">
        <f>общая!R69</f>
        <v>9</v>
      </c>
      <c r="R29" s="132">
        <f>общая!S69</f>
        <v>9</v>
      </c>
      <c r="S29" s="132">
        <f>общая!T69</f>
        <v>0</v>
      </c>
      <c r="T29" s="132">
        <f>общая!U69</f>
        <v>0</v>
      </c>
      <c r="U29" s="132">
        <f>общая!V69</f>
        <v>0</v>
      </c>
      <c r="V29" s="132">
        <f>общая!W69</f>
        <v>0</v>
      </c>
      <c r="W29" s="132">
        <f>общая!X69</f>
        <v>0</v>
      </c>
      <c r="X29" s="132">
        <f>общая!Y69</f>
        <v>0</v>
      </c>
      <c r="Y29" s="132">
        <f>общая!Z69</f>
        <v>0</v>
      </c>
      <c r="Z29" s="132">
        <f>общая!AC69</f>
        <v>3</v>
      </c>
      <c r="AA29" s="132">
        <f>общая!AD69</f>
        <v>4</v>
      </c>
      <c r="AB29" s="132">
        <f>общая!AG69</f>
        <v>9</v>
      </c>
      <c r="AC29" s="127" t="s">
        <v>274</v>
      </c>
    </row>
    <row r="30" spans="1:29" ht="15.75">
      <c r="A30" s="133" t="s">
        <v>87</v>
      </c>
      <c r="B30" s="133"/>
      <c r="C30" s="133"/>
      <c r="D30" s="133"/>
      <c r="E30" s="133"/>
      <c r="F30" s="133"/>
      <c r="G30" s="133"/>
      <c r="H30" s="133"/>
      <c r="I30" s="133"/>
      <c r="J30" s="133"/>
      <c r="K30" s="133"/>
      <c r="L30" s="133"/>
      <c r="M30" s="133"/>
      <c r="N30" s="133"/>
      <c r="O30" s="126">
        <v>10</v>
      </c>
      <c r="P30" s="132">
        <f>общая!P83</f>
        <v>5</v>
      </c>
      <c r="Q30" s="132">
        <f>общая!R83</f>
        <v>5</v>
      </c>
      <c r="R30" s="132">
        <f>общая!S83</f>
        <v>5</v>
      </c>
      <c r="S30" s="132">
        <f>общая!T83</f>
        <v>0</v>
      </c>
      <c r="T30" s="132">
        <f>общая!U83</f>
        <v>0</v>
      </c>
      <c r="U30" s="132">
        <f>общая!V83</f>
        <v>0</v>
      </c>
      <c r="V30" s="132">
        <f>общая!W83</f>
        <v>0</v>
      </c>
      <c r="W30" s="132">
        <f>общая!X83</f>
        <v>0</v>
      </c>
      <c r="X30" s="132">
        <f>общая!Y83</f>
        <v>0</v>
      </c>
      <c r="Y30" s="132">
        <f>общая!Z83</f>
        <v>0</v>
      </c>
      <c r="Z30" s="132">
        <f>общая!AC83</f>
        <v>3</v>
      </c>
      <c r="AA30" s="132">
        <f>общая!AD83</f>
        <v>2</v>
      </c>
      <c r="AB30" s="132">
        <f>общая!AG83</f>
        <v>5</v>
      </c>
      <c r="AC30" s="127" t="s">
        <v>274</v>
      </c>
    </row>
    <row r="31" spans="1:29" ht="15.75">
      <c r="A31" s="133" t="s">
        <v>278</v>
      </c>
      <c r="B31" s="133"/>
      <c r="C31" s="133"/>
      <c r="D31" s="133"/>
      <c r="E31" s="133"/>
      <c r="F31" s="133"/>
      <c r="G31" s="133"/>
      <c r="H31" s="133"/>
      <c r="I31" s="133"/>
      <c r="J31" s="133"/>
      <c r="K31" s="133"/>
      <c r="L31" s="133"/>
      <c r="M31" s="133"/>
      <c r="N31" s="133"/>
      <c r="O31" s="126">
        <v>11</v>
      </c>
      <c r="P31" s="132">
        <f>общая!P92</f>
        <v>3</v>
      </c>
      <c r="Q31" s="132">
        <f>общая!R92</f>
        <v>3</v>
      </c>
      <c r="R31" s="132">
        <f>общая!S92</f>
        <v>3</v>
      </c>
      <c r="S31" s="132">
        <f>общая!T92</f>
        <v>0</v>
      </c>
      <c r="T31" s="132">
        <f>общая!U92</f>
        <v>0</v>
      </c>
      <c r="U31" s="132">
        <f>общая!V92</f>
        <v>0</v>
      </c>
      <c r="V31" s="132">
        <f>общая!W92</f>
        <v>0</v>
      </c>
      <c r="W31" s="132">
        <f>общая!X92</f>
        <v>0</v>
      </c>
      <c r="X31" s="132">
        <f>общая!Y92</f>
        <v>0</v>
      </c>
      <c r="Y31" s="132">
        <f>общая!Z92</f>
        <v>0</v>
      </c>
      <c r="Z31" s="132">
        <f>общая!AC92</f>
        <v>1</v>
      </c>
      <c r="AA31" s="132">
        <f>общая!AD92</f>
        <v>1</v>
      </c>
      <c r="AB31" s="132">
        <f>общая!AG92</f>
        <v>1</v>
      </c>
      <c r="AC31" s="127" t="s">
        <v>274</v>
      </c>
    </row>
    <row r="32" spans="1:29" ht="15.75">
      <c r="A32" s="133" t="s">
        <v>89</v>
      </c>
      <c r="B32" s="133"/>
      <c r="C32" s="133"/>
      <c r="D32" s="133"/>
      <c r="E32" s="133"/>
      <c r="F32" s="133"/>
      <c r="G32" s="133"/>
      <c r="H32" s="133"/>
      <c r="I32" s="133"/>
      <c r="J32" s="133"/>
      <c r="K32" s="133"/>
      <c r="L32" s="133"/>
      <c r="M32" s="133"/>
      <c r="N32" s="133"/>
      <c r="O32" s="126">
        <v>12</v>
      </c>
      <c r="P32" s="132">
        <f>общая!P97</f>
        <v>3</v>
      </c>
      <c r="Q32" s="132">
        <f>общая!R97</f>
        <v>2</v>
      </c>
      <c r="R32" s="132">
        <f>общая!S97</f>
        <v>2</v>
      </c>
      <c r="S32" s="132">
        <f>общая!T97</f>
        <v>0</v>
      </c>
      <c r="T32" s="132">
        <f>общая!U97</f>
        <v>0</v>
      </c>
      <c r="U32" s="132">
        <f>общая!V97</f>
        <v>0</v>
      </c>
      <c r="V32" s="132">
        <f>общая!W97</f>
        <v>0</v>
      </c>
      <c r="W32" s="132">
        <f>общая!X97</f>
        <v>1</v>
      </c>
      <c r="X32" s="132">
        <f>общая!Y97</f>
        <v>1</v>
      </c>
      <c r="Y32" s="132">
        <f>общая!Z97</f>
        <v>0</v>
      </c>
      <c r="Z32" s="132">
        <f>общая!AC97</f>
        <v>2</v>
      </c>
      <c r="AA32" s="132">
        <f>общая!AD97</f>
        <v>0</v>
      </c>
      <c r="AB32" s="132">
        <f>общая!AG97</f>
        <v>0</v>
      </c>
      <c r="AC32" s="127" t="s">
        <v>274</v>
      </c>
    </row>
    <row r="33" spans="1:29" ht="15.75">
      <c r="A33" s="133" t="s">
        <v>90</v>
      </c>
      <c r="B33" s="133"/>
      <c r="C33" s="133"/>
      <c r="D33" s="133"/>
      <c r="E33" s="133"/>
      <c r="F33" s="133"/>
      <c r="G33" s="133"/>
      <c r="H33" s="133"/>
      <c r="I33" s="133"/>
      <c r="J33" s="133"/>
      <c r="K33" s="133"/>
      <c r="L33" s="133"/>
      <c r="M33" s="133"/>
      <c r="N33" s="133"/>
      <c r="O33" s="126">
        <v>13</v>
      </c>
      <c r="P33" s="132">
        <f>общая!P104</f>
        <v>2</v>
      </c>
      <c r="Q33" s="132">
        <f>общая!R104</f>
        <v>2</v>
      </c>
      <c r="R33" s="132">
        <f>общая!S104</f>
        <v>2</v>
      </c>
      <c r="S33" s="132">
        <f>общая!T104</f>
        <v>0</v>
      </c>
      <c r="T33" s="132">
        <f>общая!U104</f>
        <v>0</v>
      </c>
      <c r="U33" s="132">
        <f>общая!V104</f>
        <v>0</v>
      </c>
      <c r="V33" s="132">
        <f>общая!W104</f>
        <v>0</v>
      </c>
      <c r="W33" s="132">
        <f>общая!X104</f>
        <v>0</v>
      </c>
      <c r="X33" s="132">
        <f>общая!Y104</f>
        <v>0</v>
      </c>
      <c r="Y33" s="132">
        <f>общая!Z104</f>
        <v>0</v>
      </c>
      <c r="Z33" s="132">
        <f>общая!AC104</f>
        <v>1</v>
      </c>
      <c r="AA33" s="132">
        <f>общая!AD104</f>
        <v>1</v>
      </c>
      <c r="AB33" s="132">
        <f>общая!AG104</f>
        <v>2</v>
      </c>
      <c r="AC33" s="127" t="s">
        <v>274</v>
      </c>
    </row>
    <row r="34" spans="1:29" ht="15.75">
      <c r="A34" s="133" t="s">
        <v>91</v>
      </c>
      <c r="B34" s="133"/>
      <c r="C34" s="133"/>
      <c r="D34" s="133"/>
      <c r="E34" s="133"/>
      <c r="F34" s="133"/>
      <c r="G34" s="133"/>
      <c r="H34" s="133"/>
      <c r="I34" s="133"/>
      <c r="J34" s="133"/>
      <c r="K34" s="133"/>
      <c r="L34" s="133"/>
      <c r="M34" s="133"/>
      <c r="N34" s="133"/>
      <c r="O34" s="126">
        <v>14</v>
      </c>
      <c r="P34" s="132">
        <f>общая!P111</f>
        <v>5</v>
      </c>
      <c r="Q34" s="132">
        <f>общая!R111</f>
        <v>5</v>
      </c>
      <c r="R34" s="132">
        <f>общая!S111</f>
        <v>5</v>
      </c>
      <c r="S34" s="132">
        <f>общая!T111</f>
        <v>0</v>
      </c>
      <c r="T34" s="132">
        <f>общая!U111</f>
        <v>0</v>
      </c>
      <c r="U34" s="132">
        <f>общая!V111</f>
        <v>0</v>
      </c>
      <c r="V34" s="132">
        <f>общая!W111</f>
        <v>0</v>
      </c>
      <c r="W34" s="132">
        <f>общая!X111</f>
        <v>0</v>
      </c>
      <c r="X34" s="132">
        <f>общая!Y111</f>
        <v>0</v>
      </c>
      <c r="Y34" s="132">
        <f>общая!Z111</f>
        <v>0</v>
      </c>
      <c r="Z34" s="132">
        <f>общая!AC111</f>
        <v>4</v>
      </c>
      <c r="AA34" s="132">
        <f>общая!AD111</f>
        <v>1</v>
      </c>
      <c r="AB34" s="132">
        <f>общая!AG111</f>
        <v>5</v>
      </c>
      <c r="AC34" s="127" t="s">
        <v>274</v>
      </c>
    </row>
    <row r="35" spans="1:29" ht="15.75">
      <c r="A35" s="133" t="s">
        <v>92</v>
      </c>
      <c r="B35" s="133"/>
      <c r="C35" s="133"/>
      <c r="D35" s="133"/>
      <c r="E35" s="133"/>
      <c r="F35" s="133"/>
      <c r="G35" s="133"/>
      <c r="H35" s="133"/>
      <c r="I35" s="133"/>
      <c r="J35" s="133"/>
      <c r="K35" s="133"/>
      <c r="L35" s="133"/>
      <c r="M35" s="133"/>
      <c r="N35" s="133"/>
      <c r="O35" s="126">
        <v>15</v>
      </c>
      <c r="P35" s="132">
        <f>общая!P124</f>
        <v>1</v>
      </c>
      <c r="Q35" s="132">
        <f>общая!R124</f>
        <v>1</v>
      </c>
      <c r="R35" s="132">
        <f>общая!S124</f>
        <v>1</v>
      </c>
      <c r="S35" s="132">
        <f>общая!T124</f>
        <v>0</v>
      </c>
      <c r="T35" s="132">
        <f>общая!U124</f>
        <v>0</v>
      </c>
      <c r="U35" s="132">
        <f>общая!V124</f>
        <v>0</v>
      </c>
      <c r="V35" s="132">
        <f>общая!W124</f>
        <v>0</v>
      </c>
      <c r="W35" s="132">
        <f>общая!X124</f>
        <v>0</v>
      </c>
      <c r="X35" s="132">
        <f>общая!Y124</f>
        <v>0</v>
      </c>
      <c r="Y35" s="132">
        <f>общая!Z124</f>
        <v>0</v>
      </c>
      <c r="Z35" s="132">
        <f>общая!AC124</f>
        <v>1</v>
      </c>
      <c r="AA35" s="132">
        <f>общая!AD124</f>
        <v>0</v>
      </c>
      <c r="AB35" s="132">
        <f>общая!AG124</f>
        <v>1</v>
      </c>
      <c r="AC35" s="127" t="s">
        <v>274</v>
      </c>
    </row>
    <row r="36" spans="1:29" ht="15.75">
      <c r="A36" s="133" t="s">
        <v>279</v>
      </c>
      <c r="B36" s="133"/>
      <c r="C36" s="133"/>
      <c r="D36" s="133"/>
      <c r="E36" s="133"/>
      <c r="F36" s="133"/>
      <c r="G36" s="133"/>
      <c r="H36" s="133"/>
      <c r="I36" s="133"/>
      <c r="J36" s="133"/>
      <c r="K36" s="133"/>
      <c r="L36" s="133"/>
      <c r="M36" s="133"/>
      <c r="N36" s="133"/>
      <c r="O36" s="126">
        <v>16</v>
      </c>
      <c r="P36" s="132">
        <f>общая!P130</f>
        <v>1</v>
      </c>
      <c r="Q36" s="132">
        <f>общая!R130</f>
        <v>1</v>
      </c>
      <c r="R36" s="132">
        <f>общая!S130</f>
        <v>1</v>
      </c>
      <c r="S36" s="132">
        <f>общая!T130</f>
        <v>0</v>
      </c>
      <c r="T36" s="132">
        <f>общая!U130</f>
        <v>0</v>
      </c>
      <c r="U36" s="132">
        <f>общая!V130</f>
        <v>0</v>
      </c>
      <c r="V36" s="132">
        <f>общая!W130</f>
        <v>0</v>
      </c>
      <c r="W36" s="132">
        <f>общая!X130</f>
        <v>0</v>
      </c>
      <c r="X36" s="132">
        <f>общая!Y130</f>
        <v>0</v>
      </c>
      <c r="Y36" s="132">
        <f>общая!Z130</f>
        <v>0</v>
      </c>
      <c r="Z36" s="132">
        <f>общая!AC130</f>
        <v>0</v>
      </c>
      <c r="AA36" s="132">
        <f>общая!AD130</f>
        <v>1</v>
      </c>
      <c r="AB36" s="132">
        <f>общая!AG130</f>
        <v>1</v>
      </c>
      <c r="AC36" s="127" t="s">
        <v>274</v>
      </c>
    </row>
    <row r="37" spans="1:29" ht="15.75">
      <c r="A37" s="133" t="s">
        <v>94</v>
      </c>
      <c r="B37" s="133"/>
      <c r="C37" s="133"/>
      <c r="D37" s="133"/>
      <c r="E37" s="133"/>
      <c r="F37" s="133"/>
      <c r="G37" s="133"/>
      <c r="H37" s="133"/>
      <c r="I37" s="133"/>
      <c r="J37" s="133"/>
      <c r="K37" s="133"/>
      <c r="L37" s="133"/>
      <c r="M37" s="133"/>
      <c r="N37" s="133"/>
      <c r="O37" s="126">
        <v>17</v>
      </c>
      <c r="P37" s="132">
        <f>общая!P135</f>
        <v>2</v>
      </c>
      <c r="Q37" s="132">
        <f>общая!R135</f>
        <v>2</v>
      </c>
      <c r="R37" s="132">
        <f>общая!S135</f>
        <v>2</v>
      </c>
      <c r="S37" s="132">
        <f>общая!T135</f>
        <v>0</v>
      </c>
      <c r="T37" s="132">
        <f>общая!U135</f>
        <v>0</v>
      </c>
      <c r="U37" s="132">
        <f>общая!V135</f>
        <v>0</v>
      </c>
      <c r="V37" s="132">
        <f>общая!W135</f>
        <v>0</v>
      </c>
      <c r="W37" s="132">
        <f>общая!X135</f>
        <v>0</v>
      </c>
      <c r="X37" s="132">
        <f>общая!Y135</f>
        <v>0</v>
      </c>
      <c r="Y37" s="132">
        <f>общая!Z135</f>
        <v>0</v>
      </c>
      <c r="Z37" s="132">
        <f>общая!AC135</f>
        <v>1</v>
      </c>
      <c r="AA37" s="132">
        <f>общая!AD135</f>
        <v>1</v>
      </c>
      <c r="AB37" s="132">
        <f>общая!AG135</f>
        <v>2</v>
      </c>
      <c r="AC37" s="126" t="s">
        <v>274</v>
      </c>
    </row>
    <row r="38" spans="1:29" ht="15.75">
      <c r="A38" s="133" t="s">
        <v>95</v>
      </c>
      <c r="B38" s="133"/>
      <c r="C38" s="133"/>
      <c r="D38" s="133"/>
      <c r="E38" s="133"/>
      <c r="F38" s="133"/>
      <c r="G38" s="133"/>
      <c r="H38" s="133"/>
      <c r="I38" s="133"/>
      <c r="J38" s="133"/>
      <c r="K38" s="133"/>
      <c r="L38" s="133"/>
      <c r="M38" s="133"/>
      <c r="N38" s="133"/>
      <c r="O38" s="126">
        <v>18</v>
      </c>
      <c r="P38" s="132">
        <f>общая!P141</f>
        <v>7</v>
      </c>
      <c r="Q38" s="132">
        <f>общая!R141</f>
        <v>7</v>
      </c>
      <c r="R38" s="132">
        <f>общая!S141</f>
        <v>7</v>
      </c>
      <c r="S38" s="132">
        <f>общая!T141</f>
        <v>0</v>
      </c>
      <c r="T38" s="132">
        <f>общая!U141</f>
        <v>0</v>
      </c>
      <c r="U38" s="132">
        <f>общая!V141</f>
        <v>0</v>
      </c>
      <c r="V38" s="132">
        <f>общая!W141</f>
        <v>0</v>
      </c>
      <c r="W38" s="132">
        <f>общая!X141</f>
        <v>0</v>
      </c>
      <c r="X38" s="132">
        <f>общая!Y141</f>
        <v>0</v>
      </c>
      <c r="Y38" s="132">
        <f>общая!Z141</f>
        <v>0</v>
      </c>
      <c r="Z38" s="132">
        <f>общая!AC141</f>
        <v>4</v>
      </c>
      <c r="AA38" s="132">
        <f>общая!AD141</f>
        <v>0</v>
      </c>
      <c r="AB38" s="132">
        <f>общая!AG141</f>
        <v>7</v>
      </c>
      <c r="AC38" s="126" t="s">
        <v>274</v>
      </c>
    </row>
    <row r="39" spans="1:29" ht="15.75">
      <c r="A39" s="135" t="s">
        <v>96</v>
      </c>
      <c r="B39" s="135"/>
      <c r="C39" s="135"/>
      <c r="D39" s="135"/>
      <c r="E39" s="135"/>
      <c r="F39" s="135"/>
      <c r="G39" s="135"/>
      <c r="H39" s="135"/>
      <c r="I39" s="135"/>
      <c r="J39" s="135"/>
      <c r="K39" s="135"/>
      <c r="L39" s="135"/>
      <c r="M39" s="135"/>
      <c r="N39" s="135"/>
      <c r="O39" s="126">
        <v>19</v>
      </c>
      <c r="P39" s="132">
        <f>общая!P142</f>
        <v>7</v>
      </c>
      <c r="Q39" s="132">
        <f>общая!R142</f>
        <v>7</v>
      </c>
      <c r="R39" s="132">
        <f>общая!S142</f>
        <v>7</v>
      </c>
      <c r="S39" s="132">
        <f>общая!T142</f>
        <v>0</v>
      </c>
      <c r="T39" s="132">
        <f>общая!U142</f>
        <v>0</v>
      </c>
      <c r="U39" s="132">
        <f>общая!V142</f>
        <v>0</v>
      </c>
      <c r="V39" s="132">
        <f>общая!W142</f>
        <v>0</v>
      </c>
      <c r="W39" s="132">
        <f>общая!X142</f>
        <v>0</v>
      </c>
      <c r="X39" s="132">
        <f>общая!Y142</f>
        <v>0</v>
      </c>
      <c r="Y39" s="132">
        <f>общая!Z142</f>
        <v>0</v>
      </c>
      <c r="Z39" s="132">
        <f>общая!AC142</f>
        <v>4</v>
      </c>
      <c r="AA39" s="132">
        <f>общая!AD142</f>
        <v>0</v>
      </c>
      <c r="AB39" s="132">
        <f>общая!AG142</f>
        <v>7</v>
      </c>
      <c r="AC39" s="126"/>
    </row>
    <row r="40" spans="1:29" ht="15.75">
      <c r="A40" s="135" t="s">
        <v>97</v>
      </c>
      <c r="B40" s="135"/>
      <c r="C40" s="135"/>
      <c r="D40" s="135"/>
      <c r="E40" s="135"/>
      <c r="F40" s="135"/>
      <c r="G40" s="135"/>
      <c r="H40" s="135"/>
      <c r="I40" s="135"/>
      <c r="J40" s="135"/>
      <c r="K40" s="135"/>
      <c r="L40" s="135"/>
      <c r="M40" s="135"/>
      <c r="N40" s="135"/>
      <c r="O40" s="126">
        <v>20</v>
      </c>
      <c r="P40" s="132">
        <f>общая!P153</f>
        <v>0</v>
      </c>
      <c r="Q40" s="132">
        <f>общая!R153</f>
        <v>0</v>
      </c>
      <c r="R40" s="132">
        <f>общая!S153</f>
        <v>0</v>
      </c>
      <c r="S40" s="132">
        <f>общая!T153</f>
        <v>0</v>
      </c>
      <c r="T40" s="132">
        <f>общая!U153</f>
        <v>0</v>
      </c>
      <c r="U40" s="132">
        <f>общая!V153</f>
        <v>0</v>
      </c>
      <c r="V40" s="132">
        <f>общая!W153</f>
        <v>0</v>
      </c>
      <c r="W40" s="132">
        <f>общая!X153</f>
        <v>0</v>
      </c>
      <c r="X40" s="132">
        <f>общая!Y153</f>
        <v>0</v>
      </c>
      <c r="Y40" s="132">
        <f>общая!Z153</f>
        <v>0</v>
      </c>
      <c r="Z40" s="132">
        <f>общая!AC153</f>
        <v>0</v>
      </c>
      <c r="AA40" s="132">
        <f>общая!AD153</f>
        <v>0</v>
      </c>
      <c r="AB40" s="132">
        <f>общая!AG153</f>
        <v>0</v>
      </c>
      <c r="AC40" s="126" t="s">
        <v>274</v>
      </c>
    </row>
    <row r="41" spans="1:29" ht="15.75">
      <c r="A41" s="135" t="s">
        <v>98</v>
      </c>
      <c r="B41" s="135"/>
      <c r="C41" s="135"/>
      <c r="D41" s="135"/>
      <c r="E41" s="135"/>
      <c r="F41" s="135"/>
      <c r="G41" s="135"/>
      <c r="H41" s="135"/>
      <c r="I41" s="135"/>
      <c r="J41" s="135"/>
      <c r="K41" s="135"/>
      <c r="L41" s="135"/>
      <c r="M41" s="135"/>
      <c r="N41" s="135"/>
      <c r="O41" s="126">
        <v>21</v>
      </c>
      <c r="P41" s="132">
        <f>общая!P157</f>
        <v>0</v>
      </c>
      <c r="Q41" s="132">
        <f>общая!R157</f>
        <v>0</v>
      </c>
      <c r="R41" s="132">
        <f>общая!S157</f>
        <v>0</v>
      </c>
      <c r="S41" s="132">
        <f>общая!T157</f>
        <v>0</v>
      </c>
      <c r="T41" s="132">
        <f>общая!U157</f>
        <v>0</v>
      </c>
      <c r="U41" s="132">
        <f>общая!V157</f>
        <v>0</v>
      </c>
      <c r="V41" s="132">
        <f>общая!W157</f>
        <v>0</v>
      </c>
      <c r="W41" s="132">
        <f>общая!X157</f>
        <v>0</v>
      </c>
      <c r="X41" s="132">
        <f>общая!Y157</f>
        <v>0</v>
      </c>
      <c r="Y41" s="132">
        <f>общая!Z157</f>
        <v>0</v>
      </c>
      <c r="Z41" s="132">
        <f>общая!AC157</f>
        <v>0</v>
      </c>
      <c r="AA41" s="132">
        <f>общая!AD157</f>
        <v>0</v>
      </c>
      <c r="AB41" s="132">
        <f>общая!AG157</f>
        <v>0</v>
      </c>
      <c r="AC41" s="126" t="s">
        <v>274</v>
      </c>
    </row>
    <row r="42" spans="1:29" ht="15.75">
      <c r="A42" s="133" t="s">
        <v>100</v>
      </c>
      <c r="B42" s="133"/>
      <c r="C42" s="133"/>
      <c r="D42" s="133"/>
      <c r="E42" s="133"/>
      <c r="F42" s="133"/>
      <c r="G42" s="133"/>
      <c r="H42" s="133"/>
      <c r="I42" s="133"/>
      <c r="J42" s="133"/>
      <c r="K42" s="133"/>
      <c r="L42" s="133"/>
      <c r="M42" s="133"/>
      <c r="N42" s="133"/>
      <c r="O42" s="126">
        <v>22</v>
      </c>
      <c r="P42" s="132">
        <f>общая!P163</f>
        <v>7</v>
      </c>
      <c r="Q42" s="132">
        <f>общая!R163</f>
        <v>6</v>
      </c>
      <c r="R42" s="132">
        <f>общая!S163</f>
        <v>1</v>
      </c>
      <c r="S42" s="132">
        <f>общая!T163</f>
        <v>0</v>
      </c>
      <c r="T42" s="132">
        <f>общая!U163</f>
        <v>0</v>
      </c>
      <c r="U42" s="132">
        <f>общая!V163</f>
        <v>0</v>
      </c>
      <c r="V42" s="132">
        <f>общая!W163</f>
        <v>0</v>
      </c>
      <c r="W42" s="132">
        <f>общая!X163</f>
        <v>1</v>
      </c>
      <c r="X42" s="132">
        <f>общая!Y163</f>
        <v>0</v>
      </c>
      <c r="Y42" s="132">
        <f>общая!Z163</f>
        <v>0</v>
      </c>
      <c r="Z42" s="132">
        <f>общая!AC163</f>
        <v>2</v>
      </c>
      <c r="AA42" s="132">
        <f>общая!AD163</f>
        <v>2</v>
      </c>
      <c r="AB42" s="132">
        <f>общая!AG163</f>
        <v>1</v>
      </c>
      <c r="AC42" s="126" t="s">
        <v>274</v>
      </c>
    </row>
    <row r="43" spans="1:29" ht="15.75">
      <c r="A43" s="133" t="s">
        <v>280</v>
      </c>
      <c r="B43" s="133"/>
      <c r="C43" s="133"/>
      <c r="D43" s="133"/>
      <c r="E43" s="133"/>
      <c r="F43" s="133"/>
      <c r="G43" s="133"/>
      <c r="H43" s="133"/>
      <c r="I43" s="133"/>
      <c r="J43" s="133"/>
      <c r="K43" s="133"/>
      <c r="L43" s="133"/>
      <c r="M43" s="133"/>
      <c r="N43" s="133"/>
      <c r="O43" s="126">
        <v>23</v>
      </c>
      <c r="P43" s="132">
        <f>общая!P173</f>
        <v>3</v>
      </c>
      <c r="Q43" s="132">
        <f>общая!R173</f>
        <v>2</v>
      </c>
      <c r="R43" s="132">
        <f>общая!S173</f>
        <v>1</v>
      </c>
      <c r="S43" s="132">
        <f>общая!T173</f>
        <v>0</v>
      </c>
      <c r="T43" s="132">
        <f>общая!U173</f>
        <v>0</v>
      </c>
      <c r="U43" s="132">
        <f>общая!V173</f>
        <v>0</v>
      </c>
      <c r="V43" s="132">
        <f>общая!W173</f>
        <v>0</v>
      </c>
      <c r="W43" s="132">
        <f>общая!X173</f>
        <v>1</v>
      </c>
      <c r="X43" s="132">
        <f>общая!Y173</f>
        <v>0</v>
      </c>
      <c r="Y43" s="132">
        <f>общая!Z173</f>
        <v>0</v>
      </c>
      <c r="Z43" s="132">
        <f>общая!AC173</f>
        <v>2</v>
      </c>
      <c r="AA43" s="132">
        <f>общая!AD173</f>
        <v>1</v>
      </c>
      <c r="AB43" s="132">
        <f>общая!AG173</f>
        <v>1</v>
      </c>
      <c r="AC43" s="126" t="s">
        <v>274</v>
      </c>
    </row>
    <row r="44" spans="1:29" ht="15.75">
      <c r="A44" s="133" t="s">
        <v>102</v>
      </c>
      <c r="B44" s="133"/>
      <c r="C44" s="133"/>
      <c r="D44" s="133"/>
      <c r="E44" s="133"/>
      <c r="F44" s="133"/>
      <c r="G44" s="133"/>
      <c r="H44" s="133"/>
      <c r="I44" s="133"/>
      <c r="J44" s="133"/>
      <c r="K44" s="133"/>
      <c r="L44" s="133"/>
      <c r="M44" s="133"/>
      <c r="N44" s="133"/>
      <c r="O44" s="126">
        <v>24</v>
      </c>
      <c r="P44" s="132">
        <f>общая!P179</f>
        <v>2</v>
      </c>
      <c r="Q44" s="132">
        <f>общая!R179</f>
        <v>2</v>
      </c>
      <c r="R44" s="132">
        <f>общая!S179</f>
        <v>2</v>
      </c>
      <c r="S44" s="132">
        <f>общая!T179</f>
        <v>0</v>
      </c>
      <c r="T44" s="132">
        <f>общая!U179</f>
        <v>0</v>
      </c>
      <c r="U44" s="132">
        <f>общая!V179</f>
        <v>0</v>
      </c>
      <c r="V44" s="132">
        <f>общая!W179</f>
        <v>0</v>
      </c>
      <c r="W44" s="132">
        <f>общая!X179</f>
        <v>0</v>
      </c>
      <c r="X44" s="132">
        <f>общая!Y179</f>
        <v>0</v>
      </c>
      <c r="Y44" s="132">
        <f>общая!Z179</f>
        <v>0</v>
      </c>
      <c r="Z44" s="132">
        <f>общая!AC179</f>
        <v>2</v>
      </c>
      <c r="AA44" s="132">
        <f>общая!AD179</f>
        <v>0</v>
      </c>
      <c r="AB44" s="132">
        <f>общая!AG179</f>
        <v>2</v>
      </c>
      <c r="AC44" s="126" t="s">
        <v>274</v>
      </c>
    </row>
    <row r="45" spans="1:29" ht="15.75">
      <c r="A45" s="133" t="s">
        <v>104</v>
      </c>
      <c r="B45" s="133"/>
      <c r="C45" s="133"/>
      <c r="D45" s="133"/>
      <c r="E45" s="133"/>
      <c r="F45" s="133"/>
      <c r="G45" s="133"/>
      <c r="H45" s="133"/>
      <c r="I45" s="133"/>
      <c r="J45" s="133"/>
      <c r="K45" s="133"/>
      <c r="L45" s="133"/>
      <c r="M45" s="133"/>
      <c r="N45" s="133"/>
      <c r="O45" s="126">
        <v>25</v>
      </c>
      <c r="P45" s="132">
        <f>общая!P184</f>
        <v>1</v>
      </c>
      <c r="Q45" s="132">
        <f>общая!R184</f>
        <v>1</v>
      </c>
      <c r="R45" s="132">
        <f>общая!S184</f>
        <v>1</v>
      </c>
      <c r="S45" s="132">
        <f>общая!T184</f>
        <v>0</v>
      </c>
      <c r="T45" s="132">
        <f>общая!U184</f>
        <v>0</v>
      </c>
      <c r="U45" s="132">
        <f>общая!V184</f>
        <v>0</v>
      </c>
      <c r="V45" s="132">
        <f>общая!W184</f>
        <v>0</v>
      </c>
      <c r="W45" s="132">
        <f>общая!X184</f>
        <v>0</v>
      </c>
      <c r="X45" s="132">
        <f>общая!Y184</f>
        <v>0</v>
      </c>
      <c r="Y45" s="132">
        <f>общая!Z184</f>
        <v>0</v>
      </c>
      <c r="Z45" s="132">
        <f>общая!AC184</f>
        <v>1</v>
      </c>
      <c r="AA45" s="132">
        <f>общая!AD184</f>
        <v>0</v>
      </c>
      <c r="AB45" s="132">
        <f>общая!AG184</f>
        <v>1</v>
      </c>
      <c r="AC45" s="126" t="s">
        <v>274</v>
      </c>
    </row>
    <row r="46" spans="1:29" ht="15.75">
      <c r="A46" s="133" t="s">
        <v>105</v>
      </c>
      <c r="B46" s="133"/>
      <c r="C46" s="133"/>
      <c r="D46" s="133"/>
      <c r="E46" s="133"/>
      <c r="F46" s="133"/>
      <c r="G46" s="133"/>
      <c r="H46" s="133"/>
      <c r="I46" s="133"/>
      <c r="J46" s="133"/>
      <c r="K46" s="133"/>
      <c r="L46" s="133"/>
      <c r="M46" s="133"/>
      <c r="N46" s="133"/>
      <c r="O46" s="126">
        <v>26</v>
      </c>
      <c r="P46" s="132">
        <f>общая!P192</f>
        <v>1</v>
      </c>
      <c r="Q46" s="132">
        <f>общая!R192</f>
        <v>0</v>
      </c>
      <c r="R46" s="132">
        <f>общая!S192</f>
        <v>0</v>
      </c>
      <c r="S46" s="132">
        <f>общая!T192</f>
        <v>0</v>
      </c>
      <c r="T46" s="132">
        <f>общая!U192</f>
        <v>0</v>
      </c>
      <c r="U46" s="132">
        <f>общая!V192</f>
        <v>0</v>
      </c>
      <c r="V46" s="132">
        <f>общая!W192</f>
        <v>0</v>
      </c>
      <c r="W46" s="132">
        <f>общая!X192</f>
        <v>1</v>
      </c>
      <c r="X46" s="132">
        <f>общая!Y192</f>
        <v>1</v>
      </c>
      <c r="Y46" s="132">
        <f>общая!Z192</f>
        <v>0</v>
      </c>
      <c r="Z46" s="132">
        <f>общая!AC192</f>
        <v>0</v>
      </c>
      <c r="AA46" s="132">
        <f>общая!AD192</f>
        <v>0</v>
      </c>
      <c r="AB46" s="132">
        <f>общая!AG192</f>
        <v>0</v>
      </c>
      <c r="AC46" s="126" t="s">
        <v>274</v>
      </c>
    </row>
    <row r="47" spans="1:29" ht="15.75">
      <c r="A47" s="133" t="s">
        <v>106</v>
      </c>
      <c r="B47" s="133"/>
      <c r="C47" s="133"/>
      <c r="D47" s="133"/>
      <c r="E47" s="133"/>
      <c r="F47" s="133"/>
      <c r="G47" s="133"/>
      <c r="H47" s="133"/>
      <c r="I47" s="133"/>
      <c r="J47" s="133"/>
      <c r="K47" s="133"/>
      <c r="L47" s="133"/>
      <c r="M47" s="133"/>
      <c r="N47" s="133"/>
      <c r="O47" s="126">
        <v>27</v>
      </c>
      <c r="P47" s="132">
        <f>общая!P198</f>
        <v>1</v>
      </c>
      <c r="Q47" s="132">
        <f>общая!R198</f>
        <v>1</v>
      </c>
      <c r="R47" s="132">
        <f>общая!S198</f>
        <v>1</v>
      </c>
      <c r="S47" s="132">
        <f>общая!T198</f>
        <v>0</v>
      </c>
      <c r="T47" s="132">
        <f>общая!U198</f>
        <v>0</v>
      </c>
      <c r="U47" s="132">
        <f>общая!V198</f>
        <v>0</v>
      </c>
      <c r="V47" s="132">
        <f>общая!W198</f>
        <v>0</v>
      </c>
      <c r="W47" s="132">
        <f>общая!X198</f>
        <v>0</v>
      </c>
      <c r="X47" s="132">
        <f>общая!Y198</f>
        <v>0</v>
      </c>
      <c r="Y47" s="132">
        <f>общая!Z198</f>
        <v>0</v>
      </c>
      <c r="Z47" s="132">
        <f>общая!AC198</f>
        <v>1</v>
      </c>
      <c r="AA47" s="132">
        <f>общая!AD198</f>
        <v>0</v>
      </c>
      <c r="AB47" s="132">
        <f>общая!AG198</f>
        <v>1</v>
      </c>
      <c r="AC47" s="126" t="s">
        <v>274</v>
      </c>
    </row>
    <row r="48" spans="1:29" ht="15.75">
      <c r="A48" s="133" t="s">
        <v>108</v>
      </c>
      <c r="B48" s="133"/>
      <c r="C48" s="133"/>
      <c r="D48" s="133"/>
      <c r="E48" s="133"/>
      <c r="F48" s="133"/>
      <c r="G48" s="133"/>
      <c r="H48" s="133"/>
      <c r="I48" s="133"/>
      <c r="J48" s="133"/>
      <c r="K48" s="133"/>
      <c r="L48" s="133"/>
      <c r="M48" s="133"/>
      <c r="N48" s="133"/>
      <c r="O48" s="126">
        <v>28</v>
      </c>
      <c r="P48" s="132">
        <f>общая!P218</f>
        <v>1</v>
      </c>
      <c r="Q48" s="132">
        <f>общая!R218</f>
        <v>1</v>
      </c>
      <c r="R48" s="132">
        <f>общая!S218</f>
        <v>1</v>
      </c>
      <c r="S48" s="132">
        <f>общая!T218</f>
        <v>0</v>
      </c>
      <c r="T48" s="132">
        <f>общая!U218</f>
        <v>0</v>
      </c>
      <c r="U48" s="132">
        <f>общая!V218</f>
        <v>0</v>
      </c>
      <c r="V48" s="132">
        <f>общая!W218</f>
        <v>0</v>
      </c>
      <c r="W48" s="132">
        <f>общая!X218</f>
        <v>0</v>
      </c>
      <c r="X48" s="132">
        <f>общая!Y218</f>
        <v>0</v>
      </c>
      <c r="Y48" s="132">
        <f>общая!Z218</f>
        <v>0</v>
      </c>
      <c r="Z48" s="132">
        <f>общая!AC218</f>
        <v>0</v>
      </c>
      <c r="AA48" s="132">
        <f>общая!AD218</f>
        <v>1</v>
      </c>
      <c r="AB48" s="132">
        <f>общая!AG218</f>
        <v>1</v>
      </c>
      <c r="AC48" s="132">
        <f>общая!AH218</f>
        <v>0.5</v>
      </c>
    </row>
    <row r="49" spans="1:29" ht="15.75">
      <c r="A49" s="133" t="s">
        <v>110</v>
      </c>
      <c r="B49" s="133"/>
      <c r="C49" s="133"/>
      <c r="D49" s="133"/>
      <c r="E49" s="133"/>
      <c r="F49" s="133"/>
      <c r="G49" s="133"/>
      <c r="H49" s="133"/>
      <c r="I49" s="133"/>
      <c r="J49" s="133"/>
      <c r="K49" s="133"/>
      <c r="L49" s="133"/>
      <c r="M49" s="133"/>
      <c r="N49" s="133"/>
      <c r="O49" s="126">
        <v>29</v>
      </c>
      <c r="P49" s="132">
        <f>общая!P222</f>
        <v>0</v>
      </c>
      <c r="Q49" s="132">
        <f>общая!R222</f>
        <v>0</v>
      </c>
      <c r="R49" s="132">
        <f>общая!S222</f>
        <v>0</v>
      </c>
      <c r="S49" s="132">
        <f>общая!T222</f>
        <v>0</v>
      </c>
      <c r="T49" s="132">
        <f>общая!U222</f>
        <v>0</v>
      </c>
      <c r="U49" s="132">
        <f>общая!V222</f>
        <v>0</v>
      </c>
      <c r="V49" s="132">
        <f>общая!W222</f>
        <v>0</v>
      </c>
      <c r="W49" s="132">
        <f>общая!X222</f>
        <v>0</v>
      </c>
      <c r="X49" s="132">
        <f>общая!Y222</f>
        <v>0</v>
      </c>
      <c r="Y49" s="132">
        <f>общая!Z222</f>
        <v>0</v>
      </c>
      <c r="Z49" s="132">
        <f>общая!AC222</f>
        <v>0</v>
      </c>
      <c r="AA49" s="132">
        <f>общая!AD222</f>
        <v>0</v>
      </c>
      <c r="AB49" s="132">
        <f>общая!AG222</f>
        <v>0</v>
      </c>
      <c r="AC49" s="132">
        <f>общая!AH222</f>
        <v>0</v>
      </c>
    </row>
    <row r="50" spans="1:29" ht="15.75">
      <c r="A50" s="133" t="s">
        <v>111</v>
      </c>
      <c r="B50" s="133"/>
      <c r="C50" s="133"/>
      <c r="D50" s="133"/>
      <c r="E50" s="133"/>
      <c r="F50" s="133"/>
      <c r="G50" s="133"/>
      <c r="H50" s="133"/>
      <c r="I50" s="133"/>
      <c r="J50" s="133"/>
      <c r="K50" s="133"/>
      <c r="L50" s="133"/>
      <c r="M50" s="133"/>
      <c r="N50" s="133"/>
      <c r="O50" s="126">
        <v>30</v>
      </c>
      <c r="P50" s="132">
        <f>общая!P223</f>
        <v>0</v>
      </c>
      <c r="Q50" s="132">
        <f>общая!R223</f>
        <v>0</v>
      </c>
      <c r="R50" s="132">
        <f>общая!S223</f>
        <v>0</v>
      </c>
      <c r="S50" s="132">
        <f>общая!T223</f>
        <v>0</v>
      </c>
      <c r="T50" s="132">
        <f>общая!U223</f>
        <v>0</v>
      </c>
      <c r="U50" s="132">
        <f>общая!V223</f>
        <v>0</v>
      </c>
      <c r="V50" s="132">
        <f>общая!W223</f>
        <v>0</v>
      </c>
      <c r="W50" s="132">
        <f>общая!X223</f>
        <v>0</v>
      </c>
      <c r="X50" s="132">
        <f>общая!Y223</f>
        <v>0</v>
      </c>
      <c r="Y50" s="132">
        <f>общая!Z223</f>
        <v>0</v>
      </c>
      <c r="Z50" s="132">
        <f>общая!AC223</f>
        <v>0</v>
      </c>
      <c r="AA50" s="132">
        <f>общая!AD223</f>
        <v>0</v>
      </c>
      <c r="AB50" s="132">
        <f>общая!AG223</f>
        <v>0</v>
      </c>
      <c r="AC50" s="132">
        <f>общая!AH223</f>
        <v>0</v>
      </c>
    </row>
    <row r="51" spans="1:29" ht="15.75">
      <c r="A51" s="133" t="s">
        <v>113</v>
      </c>
      <c r="B51" s="133"/>
      <c r="C51" s="133"/>
      <c r="D51" s="133"/>
      <c r="E51" s="133"/>
      <c r="F51" s="133"/>
      <c r="G51" s="133"/>
      <c r="H51" s="133"/>
      <c r="I51" s="133"/>
      <c r="J51" s="133"/>
      <c r="K51" s="133"/>
      <c r="L51" s="133"/>
      <c r="M51" s="133"/>
      <c r="N51" s="133"/>
      <c r="O51" s="126">
        <v>31</v>
      </c>
      <c r="P51" s="132">
        <f>общая!P227</f>
        <v>0</v>
      </c>
      <c r="Q51" s="132">
        <f>общая!R227</f>
        <v>0</v>
      </c>
      <c r="R51" s="132">
        <f>общая!S227</f>
        <v>0</v>
      </c>
      <c r="S51" s="132">
        <f>общая!T227</f>
        <v>0</v>
      </c>
      <c r="T51" s="132">
        <f>общая!U227</f>
        <v>0</v>
      </c>
      <c r="U51" s="132">
        <f>общая!V227</f>
        <v>0</v>
      </c>
      <c r="V51" s="132">
        <f>общая!W227</f>
        <v>0</v>
      </c>
      <c r="W51" s="132">
        <f>общая!X227</f>
        <v>0</v>
      </c>
      <c r="X51" s="132">
        <f>общая!Y227</f>
        <v>0</v>
      </c>
      <c r="Y51" s="132">
        <f>общая!Z227</f>
        <v>0</v>
      </c>
      <c r="Z51" s="132">
        <f>общая!AC227</f>
        <v>0</v>
      </c>
      <c r="AA51" s="132">
        <f>общая!AD227</f>
        <v>0</v>
      </c>
      <c r="AB51" s="132">
        <f>общая!AG227</f>
        <v>0</v>
      </c>
      <c r="AC51" s="132">
        <f>общая!AH227</f>
        <v>0</v>
      </c>
    </row>
    <row r="52" spans="1:29" ht="15.75">
      <c r="A52" s="133" t="s">
        <v>115</v>
      </c>
      <c r="B52" s="133"/>
      <c r="C52" s="133"/>
      <c r="D52" s="133"/>
      <c r="E52" s="133"/>
      <c r="F52" s="133"/>
      <c r="G52" s="133"/>
      <c r="H52" s="133"/>
      <c r="I52" s="133"/>
      <c r="J52" s="133"/>
      <c r="K52" s="133"/>
      <c r="L52" s="133"/>
      <c r="M52" s="133"/>
      <c r="N52" s="133"/>
      <c r="O52" s="126">
        <v>32</v>
      </c>
      <c r="P52" s="132">
        <f>общая!P230</f>
        <v>0</v>
      </c>
      <c r="Q52" s="132">
        <f>общая!R230</f>
        <v>0</v>
      </c>
      <c r="R52" s="132">
        <f>общая!S230</f>
        <v>0</v>
      </c>
      <c r="S52" s="132">
        <f>общая!T230</f>
        <v>0</v>
      </c>
      <c r="T52" s="132">
        <f>общая!U230</f>
        <v>0</v>
      </c>
      <c r="U52" s="132">
        <f>общая!V230</f>
        <v>0</v>
      </c>
      <c r="V52" s="132">
        <f>общая!W230</f>
        <v>0</v>
      </c>
      <c r="W52" s="132">
        <f>общая!X230</f>
        <v>0</v>
      </c>
      <c r="X52" s="132">
        <f>общая!Y230</f>
        <v>0</v>
      </c>
      <c r="Y52" s="132">
        <f>общая!Z230</f>
        <v>0</v>
      </c>
      <c r="Z52" s="132">
        <f>общая!AC230</f>
        <v>0</v>
      </c>
      <c r="AA52" s="132">
        <f>общая!AD230</f>
        <v>0</v>
      </c>
      <c r="AB52" s="132">
        <f>общая!AG230</f>
        <v>0</v>
      </c>
      <c r="AC52" s="132">
        <f>общая!AH230</f>
        <v>0</v>
      </c>
    </row>
    <row r="53" spans="1:29" ht="15.75">
      <c r="A53" s="133" t="s">
        <v>117</v>
      </c>
      <c r="B53" s="133"/>
      <c r="C53" s="133"/>
      <c r="D53" s="133"/>
      <c r="E53" s="133"/>
      <c r="F53" s="133"/>
      <c r="G53" s="133"/>
      <c r="H53" s="133"/>
      <c r="I53" s="133"/>
      <c r="J53" s="133"/>
      <c r="K53" s="133"/>
      <c r="L53" s="133"/>
      <c r="M53" s="133"/>
      <c r="N53" s="133"/>
      <c r="O53" s="126">
        <v>33</v>
      </c>
      <c r="P53" s="132">
        <f>общая!P233</f>
        <v>3</v>
      </c>
      <c r="Q53" s="132">
        <f>общая!R233</f>
        <v>3</v>
      </c>
      <c r="R53" s="132">
        <f>общая!S233</f>
        <v>3</v>
      </c>
      <c r="S53" s="132">
        <f>общая!T233</f>
        <v>0</v>
      </c>
      <c r="T53" s="132">
        <f>общая!U233</f>
        <v>0</v>
      </c>
      <c r="U53" s="132">
        <f>общая!V233</f>
        <v>0</v>
      </c>
      <c r="V53" s="132">
        <f>общая!W233</f>
        <v>0</v>
      </c>
      <c r="W53" s="132">
        <f>общая!X233</f>
        <v>0</v>
      </c>
      <c r="X53" s="132">
        <f>общая!Y233</f>
        <v>0</v>
      </c>
      <c r="Y53" s="132">
        <f>общая!Z233</f>
        <v>0</v>
      </c>
      <c r="Z53" s="132">
        <f>общая!AC233</f>
        <v>1</v>
      </c>
      <c r="AA53" s="132">
        <f>общая!AD233</f>
        <v>2</v>
      </c>
      <c r="AB53" s="132">
        <f>общая!AG233</f>
        <v>3</v>
      </c>
      <c r="AC53" s="132">
        <f>общая!AH233</f>
        <v>5.0555555555555554</v>
      </c>
    </row>
    <row r="54" spans="1:29" ht="15.75">
      <c r="A54" s="133" t="s">
        <v>118</v>
      </c>
      <c r="B54" s="133"/>
      <c r="C54" s="133"/>
      <c r="D54" s="133"/>
      <c r="E54" s="133"/>
      <c r="F54" s="133"/>
      <c r="G54" s="133"/>
      <c r="H54" s="133"/>
      <c r="I54" s="133"/>
      <c r="J54" s="133"/>
      <c r="K54" s="133"/>
      <c r="L54" s="133"/>
      <c r="M54" s="133"/>
      <c r="N54" s="133"/>
      <c r="O54" s="126">
        <v>34</v>
      </c>
      <c r="P54" s="132">
        <f>общая!P239</f>
        <v>9</v>
      </c>
      <c r="Q54" s="132">
        <f>общая!R239</f>
        <v>6</v>
      </c>
      <c r="R54" s="132">
        <f>общая!S239</f>
        <v>6</v>
      </c>
      <c r="S54" s="132">
        <f>общая!T239</f>
        <v>0</v>
      </c>
      <c r="T54" s="132">
        <f>общая!U239</f>
        <v>0</v>
      </c>
      <c r="U54" s="132">
        <f>общая!V239</f>
        <v>0</v>
      </c>
      <c r="V54" s="132">
        <f>общая!W239</f>
        <v>0</v>
      </c>
      <c r="W54" s="132">
        <f>общая!X239</f>
        <v>3</v>
      </c>
      <c r="X54" s="132">
        <f>общая!Y239</f>
        <v>2</v>
      </c>
      <c r="Y54" s="132">
        <f>общая!Z239</f>
        <v>0</v>
      </c>
      <c r="Z54" s="132">
        <f>общая!AC239</f>
        <v>2</v>
      </c>
      <c r="AA54" s="132">
        <f>общая!AD239</f>
        <v>3</v>
      </c>
      <c r="AB54" s="132">
        <f>общая!AG239</f>
        <v>6</v>
      </c>
      <c r="AC54" s="132">
        <f>общая!AH239</f>
        <v>12.555555555555557</v>
      </c>
    </row>
    <row r="55" spans="1:29" ht="15.75">
      <c r="A55" s="133" t="s">
        <v>120</v>
      </c>
      <c r="B55" s="133"/>
      <c r="C55" s="133"/>
      <c r="D55" s="133"/>
      <c r="E55" s="133"/>
      <c r="F55" s="133"/>
      <c r="G55" s="133"/>
      <c r="H55" s="133"/>
      <c r="I55" s="133"/>
      <c r="J55" s="133"/>
      <c r="K55" s="133"/>
      <c r="L55" s="133"/>
      <c r="M55" s="133"/>
      <c r="N55" s="133"/>
      <c r="O55" s="126">
        <v>35</v>
      </c>
      <c r="P55" s="132">
        <f>общая!P261</f>
        <v>2</v>
      </c>
      <c r="Q55" s="132">
        <f>общая!R261</f>
        <v>2</v>
      </c>
      <c r="R55" s="132">
        <f>общая!S261</f>
        <v>2</v>
      </c>
      <c r="S55" s="132">
        <f>общая!T261</f>
        <v>0</v>
      </c>
      <c r="T55" s="132">
        <f>общая!U261</f>
        <v>0</v>
      </c>
      <c r="U55" s="132">
        <f>общая!V261</f>
        <v>0</v>
      </c>
      <c r="V55" s="132">
        <f>общая!W261</f>
        <v>0</v>
      </c>
      <c r="W55" s="132">
        <f>общая!X261</f>
        <v>0</v>
      </c>
      <c r="X55" s="132">
        <f>общая!Y261</f>
        <v>0</v>
      </c>
      <c r="Y55" s="132">
        <f>общая!Z261</f>
        <v>0</v>
      </c>
      <c r="Z55" s="132">
        <f>общая!AC261</f>
        <v>0</v>
      </c>
      <c r="AA55" s="132">
        <f>общая!AD261</f>
        <v>0</v>
      </c>
      <c r="AB55" s="132">
        <f>общая!AG261</f>
        <v>2</v>
      </c>
      <c r="AC55" s="132">
        <f>общая!AH261</f>
        <v>3.7222222222222223</v>
      </c>
    </row>
    <row r="56" spans="1:29" ht="15.75">
      <c r="A56" s="133" t="s">
        <v>122</v>
      </c>
      <c r="B56" s="133"/>
      <c r="C56" s="133"/>
      <c r="D56" s="133"/>
      <c r="E56" s="133"/>
      <c r="F56" s="133"/>
      <c r="G56" s="133"/>
      <c r="H56" s="133"/>
      <c r="I56" s="133"/>
      <c r="J56" s="133"/>
      <c r="K56" s="133"/>
      <c r="L56" s="133"/>
      <c r="M56" s="133"/>
      <c r="N56" s="133"/>
      <c r="O56" s="126">
        <v>36</v>
      </c>
      <c r="P56" s="132">
        <f>общая!P265</f>
        <v>0</v>
      </c>
      <c r="Q56" s="132">
        <f>общая!R265</f>
        <v>0</v>
      </c>
      <c r="R56" s="132">
        <f>общая!S265</f>
        <v>0</v>
      </c>
      <c r="S56" s="132">
        <f>общая!T265</f>
        <v>0</v>
      </c>
      <c r="T56" s="132">
        <f>общая!U265</f>
        <v>0</v>
      </c>
      <c r="U56" s="132">
        <f>общая!V265</f>
        <v>0</v>
      </c>
      <c r="V56" s="132">
        <f>общая!W265</f>
        <v>0</v>
      </c>
      <c r="W56" s="132">
        <f>общая!X265</f>
        <v>0</v>
      </c>
      <c r="X56" s="132">
        <f>общая!Y265</f>
        <v>0</v>
      </c>
      <c r="Y56" s="132">
        <f>общая!Z265</f>
        <v>0</v>
      </c>
      <c r="Z56" s="132">
        <f>общая!AC265</f>
        <v>0</v>
      </c>
      <c r="AA56" s="132">
        <f>общая!AD265</f>
        <v>0</v>
      </c>
      <c r="AB56" s="132">
        <f>общая!AG265</f>
        <v>0</v>
      </c>
      <c r="AC56" s="132">
        <f>общая!AH265</f>
        <v>0</v>
      </c>
    </row>
    <row r="57" spans="1:29" ht="15.75">
      <c r="A57" s="133" t="s">
        <v>128</v>
      </c>
      <c r="B57" s="133"/>
      <c r="C57" s="133"/>
      <c r="D57" s="133"/>
      <c r="E57" s="133"/>
      <c r="F57" s="133"/>
      <c r="G57" s="133"/>
      <c r="H57" s="133"/>
      <c r="I57" s="133"/>
      <c r="J57" s="133"/>
      <c r="K57" s="133"/>
      <c r="L57" s="133"/>
      <c r="M57" s="133"/>
      <c r="N57" s="133"/>
      <c r="O57" s="126">
        <v>37</v>
      </c>
      <c r="P57" s="132">
        <f>общая!P294</f>
        <v>5</v>
      </c>
      <c r="Q57" s="132">
        <f>общая!R294</f>
        <v>4</v>
      </c>
      <c r="R57" s="132">
        <f>общая!S294</f>
        <v>3</v>
      </c>
      <c r="S57" s="132">
        <f>общая!T294</f>
        <v>0</v>
      </c>
      <c r="T57" s="132">
        <f>общая!U294</f>
        <v>0</v>
      </c>
      <c r="U57" s="132">
        <f>общая!V294</f>
        <v>0</v>
      </c>
      <c r="V57" s="132">
        <f>общая!W294</f>
        <v>0</v>
      </c>
      <c r="W57" s="132">
        <f>общая!X294</f>
        <v>1</v>
      </c>
      <c r="X57" s="132">
        <f>общая!Y294</f>
        <v>0</v>
      </c>
      <c r="Y57" s="132">
        <f>общая!Z294</f>
        <v>0</v>
      </c>
      <c r="Z57" s="132">
        <f>общая!AC294</f>
        <v>2</v>
      </c>
      <c r="AA57" s="132">
        <f>общая!AD294</f>
        <v>0</v>
      </c>
      <c r="AB57" s="132">
        <f>общая!AG294</f>
        <v>5</v>
      </c>
      <c r="AC57" s="132">
        <f>общая!AH294</f>
        <v>1.3888888888888888</v>
      </c>
    </row>
    <row r="58" spans="1:29" ht="15.75">
      <c r="A58" s="133" t="s">
        <v>129</v>
      </c>
      <c r="B58" s="133"/>
      <c r="C58" s="133"/>
      <c r="D58" s="133"/>
      <c r="E58" s="133"/>
      <c r="F58" s="133"/>
      <c r="G58" s="133"/>
      <c r="H58" s="133"/>
      <c r="I58" s="133"/>
      <c r="J58" s="133"/>
      <c r="K58" s="133"/>
      <c r="L58" s="133"/>
      <c r="M58" s="133"/>
      <c r="N58" s="133"/>
      <c r="O58" s="126">
        <v>38</v>
      </c>
      <c r="P58" s="132">
        <f>общая!P322</f>
        <v>2</v>
      </c>
      <c r="Q58" s="132">
        <f>общая!R322</f>
        <v>2</v>
      </c>
      <c r="R58" s="132">
        <f>общая!S322</f>
        <v>2</v>
      </c>
      <c r="S58" s="132">
        <f>общая!T322</f>
        <v>0</v>
      </c>
      <c r="T58" s="132">
        <f>общая!U322</f>
        <v>0</v>
      </c>
      <c r="U58" s="132">
        <f>общая!V322</f>
        <v>0</v>
      </c>
      <c r="V58" s="132">
        <f>общая!W322</f>
        <v>0</v>
      </c>
      <c r="W58" s="132">
        <f>общая!X322</f>
        <v>0</v>
      </c>
      <c r="X58" s="132">
        <f>общая!Y322</f>
        <v>0</v>
      </c>
      <c r="Y58" s="132">
        <f>общая!Z322</f>
        <v>0</v>
      </c>
      <c r="Z58" s="132">
        <f>общая!AC322</f>
        <v>2</v>
      </c>
      <c r="AA58" s="132">
        <f>общая!AD322</f>
        <v>0</v>
      </c>
      <c r="AB58" s="132">
        <f>общая!AG322</f>
        <v>2</v>
      </c>
      <c r="AC58" s="132">
        <f>общая!AH322</f>
        <v>1</v>
      </c>
    </row>
    <row r="59" spans="1:29" ht="15.75">
      <c r="A59" s="133" t="s">
        <v>281</v>
      </c>
      <c r="B59" s="133"/>
      <c r="C59" s="133"/>
      <c r="D59" s="133"/>
      <c r="E59" s="133"/>
      <c r="F59" s="133"/>
      <c r="G59" s="133"/>
      <c r="H59" s="133"/>
      <c r="I59" s="133"/>
      <c r="J59" s="133"/>
      <c r="K59" s="133"/>
      <c r="L59" s="133"/>
      <c r="M59" s="133"/>
      <c r="N59" s="133"/>
      <c r="O59" s="126">
        <v>39</v>
      </c>
      <c r="P59" s="132">
        <f>общая!P325</f>
        <v>5</v>
      </c>
      <c r="Q59" s="132">
        <f>общая!R325</f>
        <v>4</v>
      </c>
      <c r="R59" s="132">
        <f>общая!S325</f>
        <v>4</v>
      </c>
      <c r="S59" s="132">
        <f>общая!T325</f>
        <v>0</v>
      </c>
      <c r="T59" s="132">
        <f>общая!U325</f>
        <v>0</v>
      </c>
      <c r="U59" s="132">
        <f>общая!V325</f>
        <v>0</v>
      </c>
      <c r="V59" s="132">
        <f>общая!W325</f>
        <v>0</v>
      </c>
      <c r="W59" s="132">
        <f>общая!X325</f>
        <v>1</v>
      </c>
      <c r="X59" s="132">
        <f>общая!Y325</f>
        <v>1</v>
      </c>
      <c r="Y59" s="132">
        <f>общая!Z325</f>
        <v>0</v>
      </c>
      <c r="Z59" s="132">
        <f>общая!AC325</f>
        <v>3</v>
      </c>
      <c r="AA59" s="132">
        <f>общая!AD325</f>
        <v>1</v>
      </c>
      <c r="AB59" s="132">
        <f>общая!AG325</f>
        <v>5</v>
      </c>
      <c r="AC59" s="132">
        <f>общая!AH325</f>
        <v>7.1111111111111107</v>
      </c>
    </row>
    <row r="60" spans="1:29" ht="15.75">
      <c r="A60" s="130" t="s">
        <v>237</v>
      </c>
      <c r="B60" s="130"/>
      <c r="C60" s="130"/>
      <c r="D60" s="130"/>
      <c r="E60" s="130"/>
      <c r="F60" s="130"/>
      <c r="G60" s="130"/>
      <c r="H60" s="130"/>
      <c r="I60" s="130"/>
      <c r="J60" s="130"/>
      <c r="K60" s="130"/>
      <c r="L60" s="130"/>
      <c r="M60" s="130"/>
      <c r="N60" s="130"/>
      <c r="O60" s="126">
        <v>40</v>
      </c>
      <c r="P60" s="132">
        <f>общая!P357</f>
        <v>7</v>
      </c>
      <c r="Q60" s="132">
        <f>общая!R357</f>
        <v>5</v>
      </c>
      <c r="R60" s="132">
        <f>общая!S357</f>
        <v>4</v>
      </c>
      <c r="S60" s="132">
        <f>общая!T357</f>
        <v>0</v>
      </c>
      <c r="T60" s="132">
        <f>общая!U357</f>
        <v>0</v>
      </c>
      <c r="U60" s="132">
        <f>общая!V357</f>
        <v>0</v>
      </c>
      <c r="V60" s="132">
        <f>общая!W357</f>
        <v>0</v>
      </c>
      <c r="W60" s="132">
        <f>общая!X357</f>
        <v>2</v>
      </c>
      <c r="X60" s="132">
        <f>общая!Y357</f>
        <v>0</v>
      </c>
      <c r="Y60" s="132">
        <f>общая!Z357</f>
        <v>0</v>
      </c>
      <c r="Z60" s="132">
        <f>общая!AC357</f>
        <v>0</v>
      </c>
      <c r="AA60" s="132">
        <f>общая!AD357</f>
        <v>0</v>
      </c>
      <c r="AB60" s="132">
        <f>общая!AG357</f>
        <v>4</v>
      </c>
      <c r="AC60" s="302" t="s">
        <v>274</v>
      </c>
    </row>
    <row r="61" spans="1:29" ht="15.75">
      <c r="A61" s="136" t="s">
        <v>147</v>
      </c>
      <c r="B61" s="136"/>
      <c r="C61" s="136"/>
      <c r="D61" s="136"/>
      <c r="E61" s="136"/>
      <c r="F61" s="136"/>
      <c r="G61" s="136"/>
      <c r="H61" s="136"/>
      <c r="I61" s="136"/>
      <c r="J61" s="136"/>
      <c r="K61" s="136"/>
      <c r="L61" s="136"/>
      <c r="M61" s="136"/>
      <c r="N61" s="136"/>
      <c r="O61" s="126">
        <v>41</v>
      </c>
      <c r="P61" s="132">
        <f>общая!P379</f>
        <v>31</v>
      </c>
      <c r="Q61" s="132">
        <f>общая!R379</f>
        <v>1</v>
      </c>
      <c r="R61" s="132">
        <f>общая!S379</f>
        <v>0</v>
      </c>
      <c r="S61" s="132">
        <f>общая!T379</f>
        <v>0</v>
      </c>
      <c r="T61" s="132">
        <f>общая!U379</f>
        <v>0</v>
      </c>
      <c r="U61" s="132">
        <f>общая!V379</f>
        <v>0</v>
      </c>
      <c r="V61" s="132">
        <f>общая!W379</f>
        <v>0</v>
      </c>
      <c r="W61" s="132">
        <f>общая!X379</f>
        <v>12</v>
      </c>
      <c r="X61" s="132">
        <f>общая!Y379</f>
        <v>0</v>
      </c>
      <c r="Y61" s="132">
        <f>общая!Z379</f>
        <v>12</v>
      </c>
      <c r="Z61" s="132">
        <f>общая!AC379</f>
        <v>0</v>
      </c>
      <c r="AA61" s="132">
        <f>общая!AD379</f>
        <v>0</v>
      </c>
      <c r="AB61" s="132">
        <f>общая!AG379</f>
        <v>22</v>
      </c>
      <c r="AC61" s="302" t="s">
        <v>274</v>
      </c>
    </row>
    <row r="62" spans="1:29" ht="15.75">
      <c r="A62" s="133" t="s">
        <v>148</v>
      </c>
      <c r="B62" s="133"/>
      <c r="C62" s="133"/>
      <c r="D62" s="133"/>
      <c r="E62" s="133"/>
      <c r="F62" s="133"/>
      <c r="G62" s="133"/>
      <c r="H62" s="133"/>
      <c r="I62" s="133"/>
      <c r="J62" s="133"/>
      <c r="K62" s="133"/>
      <c r="L62" s="133"/>
      <c r="M62" s="133"/>
      <c r="N62" s="133"/>
      <c r="O62" s="126">
        <v>42</v>
      </c>
      <c r="P62" s="132">
        <f>общая!P380</f>
        <v>0</v>
      </c>
      <c r="Q62" s="132">
        <f>общая!R380</f>
        <v>0</v>
      </c>
      <c r="R62" s="132">
        <f>общая!S380</f>
        <v>0</v>
      </c>
      <c r="S62" s="132">
        <f>общая!T380</f>
        <v>0</v>
      </c>
      <c r="T62" s="132">
        <f>общая!U380</f>
        <v>0</v>
      </c>
      <c r="U62" s="132">
        <f>общая!V380</f>
        <v>0</v>
      </c>
      <c r="V62" s="132">
        <f>общая!W380</f>
        <v>0</v>
      </c>
      <c r="W62" s="132">
        <f>общая!X380</f>
        <v>0</v>
      </c>
      <c r="X62" s="132">
        <f>общая!Y380</f>
        <v>0</v>
      </c>
      <c r="Y62" s="132">
        <f>общая!Z380</f>
        <v>0</v>
      </c>
      <c r="Z62" s="132">
        <f>общая!AC380</f>
        <v>0</v>
      </c>
      <c r="AA62" s="132">
        <f>общая!AD380</f>
        <v>0</v>
      </c>
      <c r="AB62" s="132">
        <f>общая!AG380</f>
        <v>0</v>
      </c>
      <c r="AC62" s="132">
        <f>общая!AH380</f>
        <v>0</v>
      </c>
    </row>
    <row r="63" spans="1:29" ht="15.75">
      <c r="A63" s="133" t="s">
        <v>149</v>
      </c>
      <c r="B63" s="133"/>
      <c r="C63" s="133"/>
      <c r="D63" s="133"/>
      <c r="E63" s="133"/>
      <c r="F63" s="133"/>
      <c r="G63" s="133"/>
      <c r="H63" s="133"/>
      <c r="I63" s="133"/>
      <c r="J63" s="133"/>
      <c r="K63" s="133"/>
      <c r="L63" s="133"/>
      <c r="M63" s="133"/>
      <c r="N63" s="133"/>
      <c r="O63" s="126">
        <v>43</v>
      </c>
      <c r="P63" s="132">
        <f>общая!P382</f>
        <v>0</v>
      </c>
      <c r="Q63" s="132">
        <f>общая!R382</f>
        <v>0</v>
      </c>
      <c r="R63" s="132">
        <f>общая!S382</f>
        <v>0</v>
      </c>
      <c r="S63" s="132">
        <f>общая!T382</f>
        <v>0</v>
      </c>
      <c r="T63" s="132">
        <f>общая!U382</f>
        <v>0</v>
      </c>
      <c r="U63" s="132">
        <f>общая!V382</f>
        <v>0</v>
      </c>
      <c r="V63" s="132">
        <f>общая!W382</f>
        <v>0</v>
      </c>
      <c r="W63" s="132">
        <f>общая!X382</f>
        <v>0</v>
      </c>
      <c r="X63" s="132">
        <f>общая!Y382</f>
        <v>0</v>
      </c>
      <c r="Y63" s="132">
        <f>общая!Z382</f>
        <v>0</v>
      </c>
      <c r="Z63" s="132">
        <f>общая!AC382</f>
        <v>0</v>
      </c>
      <c r="AA63" s="132">
        <f>общая!AD382</f>
        <v>0</v>
      </c>
      <c r="AB63" s="132">
        <f>общая!AG382</f>
        <v>0</v>
      </c>
      <c r="AC63" s="132">
        <f>общая!AH382</f>
        <v>0</v>
      </c>
    </row>
    <row r="64" spans="1:29" ht="15.75">
      <c r="A64" s="133" t="s">
        <v>150</v>
      </c>
      <c r="B64" s="133"/>
      <c r="C64" s="133"/>
      <c r="D64" s="133"/>
      <c r="E64" s="133"/>
      <c r="F64" s="133"/>
      <c r="G64" s="133"/>
      <c r="H64" s="133"/>
      <c r="I64" s="133"/>
      <c r="J64" s="133"/>
      <c r="K64" s="133"/>
      <c r="L64" s="133"/>
      <c r="M64" s="133"/>
      <c r="N64" s="133"/>
      <c r="O64" s="126">
        <v>44</v>
      </c>
      <c r="P64" s="132">
        <f>общая!P384</f>
        <v>0</v>
      </c>
      <c r="Q64" s="132">
        <f>общая!R384</f>
        <v>0</v>
      </c>
      <c r="R64" s="132">
        <f>общая!S384</f>
        <v>0</v>
      </c>
      <c r="S64" s="132">
        <f>общая!T384</f>
        <v>0</v>
      </c>
      <c r="T64" s="132">
        <f>общая!U384</f>
        <v>0</v>
      </c>
      <c r="U64" s="132">
        <f>общая!V384</f>
        <v>0</v>
      </c>
      <c r="V64" s="132">
        <f>общая!W384</f>
        <v>0</v>
      </c>
      <c r="W64" s="132">
        <f>общая!X384</f>
        <v>0</v>
      </c>
      <c r="X64" s="132">
        <f>общая!Y384</f>
        <v>0</v>
      </c>
      <c r="Y64" s="132">
        <f>общая!Z384</f>
        <v>0</v>
      </c>
      <c r="Z64" s="132">
        <f>общая!AC384</f>
        <v>0</v>
      </c>
      <c r="AA64" s="132">
        <f>общая!AD384</f>
        <v>0</v>
      </c>
      <c r="AB64" s="132">
        <f>общая!AG384</f>
        <v>0</v>
      </c>
      <c r="AC64" s="132">
        <f>общая!AH384</f>
        <v>0</v>
      </c>
    </row>
    <row r="65" spans="1:29" ht="34.5">
      <c r="A65" s="136" t="s">
        <v>169</v>
      </c>
      <c r="B65" s="136"/>
      <c r="C65" s="136"/>
      <c r="D65" s="136"/>
      <c r="E65" s="136"/>
      <c r="F65" s="136"/>
      <c r="G65" s="136"/>
      <c r="H65" s="136"/>
      <c r="I65" s="136"/>
      <c r="J65" s="136"/>
      <c r="K65" s="136"/>
      <c r="L65" s="136"/>
      <c r="M65" s="136"/>
      <c r="N65" s="136"/>
      <c r="O65" s="126">
        <v>45</v>
      </c>
      <c r="P65" s="132">
        <f>общая!P445</f>
        <v>0</v>
      </c>
      <c r="Q65" s="132">
        <f>общая!R445</f>
        <v>0</v>
      </c>
      <c r="R65" s="132">
        <f>общая!S445</f>
        <v>0</v>
      </c>
      <c r="S65" s="132">
        <f>общая!T445</f>
        <v>0</v>
      </c>
      <c r="T65" s="132">
        <f>общая!U445</f>
        <v>0</v>
      </c>
      <c r="U65" s="132">
        <f>общая!V445</f>
        <v>0</v>
      </c>
      <c r="V65" s="132">
        <f>общая!W445</f>
        <v>0</v>
      </c>
      <c r="W65" s="132">
        <f>общая!X445</f>
        <v>0</v>
      </c>
      <c r="X65" s="132">
        <f>общая!Y445</f>
        <v>0</v>
      </c>
      <c r="Y65" s="132">
        <f>общая!Z445</f>
        <v>0</v>
      </c>
      <c r="Z65" s="132">
        <f>общая!AC445</f>
        <v>0</v>
      </c>
      <c r="AA65" s="132">
        <f>общая!AD445</f>
        <v>0</v>
      </c>
      <c r="AB65" s="132">
        <f>общая!AG445</f>
        <v>0</v>
      </c>
      <c r="AC65" s="126" t="s">
        <v>274</v>
      </c>
    </row>
    <row r="66" spans="1:29" ht="15.75">
      <c r="A66" s="133" t="s">
        <v>282</v>
      </c>
      <c r="B66" s="133"/>
      <c r="C66" s="133"/>
      <c r="D66" s="133"/>
      <c r="E66" s="133"/>
      <c r="F66" s="133"/>
      <c r="G66" s="133"/>
      <c r="H66" s="133"/>
      <c r="I66" s="133"/>
      <c r="J66" s="133"/>
      <c r="K66" s="133"/>
      <c r="L66" s="133"/>
      <c r="M66" s="133"/>
      <c r="N66" s="133"/>
      <c r="O66" s="126">
        <v>46</v>
      </c>
      <c r="P66" s="132">
        <f>общая!P446</f>
        <v>0</v>
      </c>
      <c r="Q66" s="132">
        <f>общая!R446</f>
        <v>0</v>
      </c>
      <c r="R66" s="132">
        <f>общая!S446</f>
        <v>0</v>
      </c>
      <c r="S66" s="132">
        <f>общая!T446</f>
        <v>0</v>
      </c>
      <c r="T66" s="132">
        <f>общая!U446</f>
        <v>0</v>
      </c>
      <c r="U66" s="132">
        <f>общая!V446</f>
        <v>0</v>
      </c>
      <c r="V66" s="132">
        <f>общая!W446</f>
        <v>0</v>
      </c>
      <c r="W66" s="132">
        <f>общая!X446</f>
        <v>0</v>
      </c>
      <c r="X66" s="132">
        <f>общая!Y446</f>
        <v>0</v>
      </c>
      <c r="Y66" s="132">
        <f>общая!Z446</f>
        <v>0</v>
      </c>
      <c r="Z66" s="132">
        <f>общая!AC446</f>
        <v>0</v>
      </c>
      <c r="AA66" s="132">
        <f>общая!AD446</f>
        <v>0</v>
      </c>
      <c r="AB66" s="132">
        <f>общая!AG446</f>
        <v>0</v>
      </c>
      <c r="AC66" s="126" t="s">
        <v>274</v>
      </c>
    </row>
    <row r="67" spans="1:29" ht="23.25">
      <c r="A67" s="136" t="s">
        <v>171</v>
      </c>
      <c r="B67" s="136"/>
      <c r="C67" s="136"/>
      <c r="D67" s="136"/>
      <c r="E67" s="136"/>
      <c r="F67" s="136"/>
      <c r="G67" s="136"/>
      <c r="H67" s="136"/>
      <c r="I67" s="136"/>
      <c r="J67" s="136"/>
      <c r="K67" s="136"/>
      <c r="L67" s="136"/>
      <c r="M67" s="136"/>
      <c r="N67" s="136"/>
      <c r="O67" s="126">
        <v>47</v>
      </c>
      <c r="P67" s="132">
        <f>общая!P461</f>
        <v>0</v>
      </c>
      <c r="Q67" s="132">
        <f>общая!R461</f>
        <v>0</v>
      </c>
      <c r="R67" s="132">
        <f>общая!S461</f>
        <v>0</v>
      </c>
      <c r="S67" s="132">
        <f>общая!T461</f>
        <v>0</v>
      </c>
      <c r="T67" s="132">
        <f>общая!U461</f>
        <v>0</v>
      </c>
      <c r="U67" s="132">
        <f>общая!V461</f>
        <v>0</v>
      </c>
      <c r="V67" s="132">
        <f>общая!W461</f>
        <v>0</v>
      </c>
      <c r="W67" s="132">
        <f>общая!X461</f>
        <v>0</v>
      </c>
      <c r="X67" s="132">
        <f>общая!Y461</f>
        <v>0</v>
      </c>
      <c r="Y67" s="132">
        <f>общая!Z461</f>
        <v>0</v>
      </c>
      <c r="Z67" s="132">
        <f>общая!AC461</f>
        <v>0</v>
      </c>
      <c r="AA67" s="132">
        <f>общая!AD461</f>
        <v>0</v>
      </c>
      <c r="AB67" s="132">
        <f>общая!AG461</f>
        <v>0</v>
      </c>
      <c r="AC67" s="126" t="s">
        <v>274</v>
      </c>
    </row>
    <row r="68" spans="1:29" ht="15.75">
      <c r="A68" s="133" t="s">
        <v>173</v>
      </c>
      <c r="B68" s="133"/>
      <c r="C68" s="133"/>
      <c r="D68" s="133"/>
      <c r="E68" s="133"/>
      <c r="F68" s="133"/>
      <c r="G68" s="133"/>
      <c r="H68" s="133"/>
      <c r="I68" s="133"/>
      <c r="J68" s="133"/>
      <c r="K68" s="133"/>
      <c r="L68" s="133"/>
      <c r="M68" s="133"/>
      <c r="N68" s="133"/>
      <c r="O68" s="126">
        <v>48</v>
      </c>
      <c r="P68" s="132">
        <f>общая!P476</f>
        <v>0</v>
      </c>
      <c r="Q68" s="132">
        <f>общая!R476</f>
        <v>0</v>
      </c>
      <c r="R68" s="132">
        <f>общая!S476</f>
        <v>0</v>
      </c>
      <c r="S68" s="132">
        <f>общая!T476</f>
        <v>0</v>
      </c>
      <c r="T68" s="132">
        <f>общая!U476</f>
        <v>0</v>
      </c>
      <c r="U68" s="132">
        <f>общая!V476</f>
        <v>0</v>
      </c>
      <c r="V68" s="132">
        <f>общая!W476</f>
        <v>0</v>
      </c>
      <c r="W68" s="132">
        <f>общая!X476</f>
        <v>0</v>
      </c>
      <c r="X68" s="132">
        <f>общая!Y476</f>
        <v>0</v>
      </c>
      <c r="Y68" s="132">
        <f>общая!Z476</f>
        <v>0</v>
      </c>
      <c r="Z68" s="132">
        <f>общая!AC476</f>
        <v>0</v>
      </c>
      <c r="AA68" s="132">
        <f>общая!AD476</f>
        <v>0</v>
      </c>
      <c r="AB68" s="132">
        <f>общая!AG476</f>
        <v>0</v>
      </c>
      <c r="AC68" s="126" t="s">
        <v>274</v>
      </c>
    </row>
    <row r="69" spans="1:29" ht="66" customHeight="1">
      <c r="A69" s="136" t="s">
        <v>174</v>
      </c>
      <c r="B69" s="136"/>
      <c r="C69" s="136"/>
      <c r="D69" s="136"/>
      <c r="E69" s="136"/>
      <c r="F69" s="136"/>
      <c r="G69" s="136"/>
      <c r="H69" s="136"/>
      <c r="I69" s="136"/>
      <c r="J69" s="136"/>
      <c r="K69" s="136"/>
      <c r="L69" s="136"/>
      <c r="M69" s="136"/>
      <c r="N69" s="136"/>
      <c r="O69" s="126">
        <v>49</v>
      </c>
      <c r="P69" s="132">
        <f>общая!P477</f>
        <v>0</v>
      </c>
      <c r="Q69" s="132">
        <f>общая!R477</f>
        <v>0</v>
      </c>
      <c r="R69" s="132">
        <f>общая!S477</f>
        <v>0</v>
      </c>
      <c r="S69" s="132">
        <f>общая!T477</f>
        <v>0</v>
      </c>
      <c r="T69" s="132">
        <f>общая!U477</f>
        <v>0</v>
      </c>
      <c r="U69" s="132">
        <f>общая!V477</f>
        <v>0</v>
      </c>
      <c r="V69" s="132">
        <f>общая!W477</f>
        <v>0</v>
      </c>
      <c r="W69" s="132">
        <f>общая!X477</f>
        <v>0</v>
      </c>
      <c r="X69" s="132">
        <f>общая!Y477</f>
        <v>0</v>
      </c>
      <c r="Y69" s="132">
        <f>общая!Z477</f>
        <v>0</v>
      </c>
      <c r="Z69" s="132">
        <f>общая!AC477</f>
        <v>0</v>
      </c>
      <c r="AA69" s="132">
        <f>общая!AD477</f>
        <v>0</v>
      </c>
      <c r="AB69" s="132">
        <f>общая!AG477</f>
        <v>0</v>
      </c>
      <c r="AC69" s="126" t="s">
        <v>274</v>
      </c>
    </row>
    <row r="70" spans="1:29" ht="15.75">
      <c r="A70" s="133" t="s">
        <v>283</v>
      </c>
      <c r="B70" s="133"/>
      <c r="C70" s="133"/>
      <c r="D70" s="133"/>
      <c r="E70" s="133"/>
      <c r="F70" s="133"/>
      <c r="G70" s="133"/>
      <c r="H70" s="133"/>
      <c r="I70" s="133"/>
      <c r="J70" s="133"/>
      <c r="K70" s="133"/>
      <c r="L70" s="133"/>
      <c r="M70" s="133"/>
      <c r="N70" s="133"/>
      <c r="O70" s="126">
        <v>50</v>
      </c>
      <c r="P70" s="132">
        <f>общая!P495</f>
        <v>0</v>
      </c>
      <c r="Q70" s="132">
        <f>общая!R495</f>
        <v>0</v>
      </c>
      <c r="R70" s="132">
        <f>общая!S495</f>
        <v>0</v>
      </c>
      <c r="S70" s="132">
        <f>общая!T495</f>
        <v>0</v>
      </c>
      <c r="T70" s="132">
        <f>общая!U495</f>
        <v>0</v>
      </c>
      <c r="U70" s="132">
        <f>общая!V495</f>
        <v>0</v>
      </c>
      <c r="V70" s="132">
        <f>общая!W495</f>
        <v>0</v>
      </c>
      <c r="W70" s="132">
        <f>общая!X495</f>
        <v>0</v>
      </c>
      <c r="X70" s="132">
        <f>общая!Y495</f>
        <v>0</v>
      </c>
      <c r="Y70" s="132">
        <f>общая!Z495</f>
        <v>0</v>
      </c>
      <c r="Z70" s="132">
        <f>общая!AC495</f>
        <v>0</v>
      </c>
      <c r="AA70" s="132">
        <f>общая!AD495</f>
        <v>0</v>
      </c>
      <c r="AB70" s="132">
        <f>общая!AG495</f>
        <v>0</v>
      </c>
      <c r="AC70" s="126" t="s">
        <v>274</v>
      </c>
    </row>
    <row r="71" spans="1:29" ht="23.25">
      <c r="A71" s="133" t="s">
        <v>284</v>
      </c>
      <c r="B71" s="133"/>
      <c r="C71" s="133"/>
      <c r="D71" s="133"/>
      <c r="E71" s="133"/>
      <c r="F71" s="133"/>
      <c r="G71" s="133"/>
      <c r="H71" s="133"/>
      <c r="I71" s="133"/>
      <c r="J71" s="133"/>
      <c r="K71" s="133"/>
      <c r="L71" s="133"/>
      <c r="M71" s="133"/>
      <c r="N71" s="133"/>
      <c r="O71" s="126">
        <v>51</v>
      </c>
      <c r="P71" s="132">
        <f>общая!P496</f>
        <v>0</v>
      </c>
      <c r="Q71" s="132">
        <f>общая!R496</f>
        <v>0</v>
      </c>
      <c r="R71" s="132">
        <f>общая!S496</f>
        <v>0</v>
      </c>
      <c r="S71" s="132">
        <f>общая!T496</f>
        <v>0</v>
      </c>
      <c r="T71" s="132">
        <f>общая!U496</f>
        <v>0</v>
      </c>
      <c r="U71" s="132">
        <f>общая!V496</f>
        <v>0</v>
      </c>
      <c r="V71" s="132">
        <f>общая!W496</f>
        <v>0</v>
      </c>
      <c r="W71" s="132">
        <f>общая!X496</f>
        <v>0</v>
      </c>
      <c r="X71" s="132">
        <f>общая!Y496</f>
        <v>0</v>
      </c>
      <c r="Y71" s="132">
        <f>общая!Z496</f>
        <v>0</v>
      </c>
      <c r="Z71" s="132">
        <f>общая!AC496</f>
        <v>0</v>
      </c>
      <c r="AA71" s="132">
        <f>общая!AD496</f>
        <v>0</v>
      </c>
      <c r="AB71" s="132">
        <f>общая!AG496</f>
        <v>0</v>
      </c>
      <c r="AC71" s="126" t="s">
        <v>274</v>
      </c>
    </row>
    <row r="72" spans="1:29" ht="34.5">
      <c r="A72" s="136" t="s">
        <v>285</v>
      </c>
      <c r="B72" s="136"/>
      <c r="C72" s="136"/>
      <c r="D72" s="136"/>
      <c r="E72" s="136"/>
      <c r="F72" s="136"/>
      <c r="G72" s="136"/>
      <c r="H72" s="136"/>
      <c r="I72" s="136"/>
      <c r="J72" s="136"/>
      <c r="K72" s="136"/>
      <c r="L72" s="136"/>
      <c r="M72" s="136"/>
      <c r="N72" s="136"/>
      <c r="O72" s="126">
        <v>52</v>
      </c>
      <c r="P72" s="132">
        <f>общая!P497</f>
        <v>0</v>
      </c>
      <c r="Q72" s="132">
        <f>общая!R497</f>
        <v>0</v>
      </c>
      <c r="R72" s="132">
        <f>общая!S497</f>
        <v>0</v>
      </c>
      <c r="S72" s="132">
        <f>общая!T497</f>
        <v>0</v>
      </c>
      <c r="T72" s="132">
        <f>общая!U497</f>
        <v>0</v>
      </c>
      <c r="U72" s="132">
        <f>общая!V497</f>
        <v>0</v>
      </c>
      <c r="V72" s="132">
        <f>общая!W497</f>
        <v>0</v>
      </c>
      <c r="W72" s="132">
        <f>общая!X497</f>
        <v>0</v>
      </c>
      <c r="X72" s="132">
        <f>общая!Y497</f>
        <v>0</v>
      </c>
      <c r="Y72" s="132">
        <f>общая!Z497</f>
        <v>0</v>
      </c>
      <c r="Z72" s="132">
        <f>общая!AC497</f>
        <v>0</v>
      </c>
      <c r="AA72" s="132">
        <f>общая!AD497</f>
        <v>0</v>
      </c>
      <c r="AB72" s="132">
        <f>общая!AG497</f>
        <v>0</v>
      </c>
      <c r="AC72" s="126" t="s">
        <v>274</v>
      </c>
    </row>
    <row r="73" spans="1:29" ht="34.5">
      <c r="A73" s="130" t="s">
        <v>179</v>
      </c>
      <c r="B73" s="130"/>
      <c r="C73" s="130"/>
      <c r="D73" s="130"/>
      <c r="E73" s="130"/>
      <c r="F73" s="130"/>
      <c r="G73" s="130"/>
      <c r="H73" s="130"/>
      <c r="I73" s="130"/>
      <c r="J73" s="130"/>
      <c r="K73" s="130"/>
      <c r="L73" s="130"/>
      <c r="M73" s="130"/>
      <c r="N73" s="130"/>
      <c r="O73" s="126">
        <v>53</v>
      </c>
      <c r="P73" s="132">
        <f>общая!P510</f>
        <v>0</v>
      </c>
      <c r="Q73" s="132"/>
      <c r="R73" s="126" t="s">
        <v>274</v>
      </c>
      <c r="S73" s="126" t="s">
        <v>274</v>
      </c>
      <c r="T73" s="126" t="s">
        <v>274</v>
      </c>
      <c r="U73" s="126" t="s">
        <v>274</v>
      </c>
      <c r="V73" s="126" t="s">
        <v>274</v>
      </c>
      <c r="W73" s="126" t="s">
        <v>274</v>
      </c>
      <c r="X73" s="126" t="s">
        <v>274</v>
      </c>
      <c r="Y73" s="126" t="s">
        <v>274</v>
      </c>
      <c r="Z73" s="126" t="s">
        <v>274</v>
      </c>
      <c r="AA73" s="126" t="s">
        <v>274</v>
      </c>
      <c r="AB73" s="126" t="s">
        <v>274</v>
      </c>
      <c r="AC73" s="126" t="s">
        <v>274</v>
      </c>
    </row>
    <row r="74" spans="1:29" ht="35.25" customHeight="1">
      <c r="A74" s="137" t="s">
        <v>286</v>
      </c>
      <c r="B74" s="138">
        <v>-54</v>
      </c>
      <c r="C74" s="139" t="s">
        <v>182</v>
      </c>
      <c r="D74" s="138" t="s">
        <v>183</v>
      </c>
      <c r="E74" s="140"/>
      <c r="F74" s="140"/>
      <c r="G74" s="140"/>
      <c r="H74" s="140"/>
      <c r="I74" s="140"/>
      <c r="J74" s="140"/>
      <c r="K74" s="140"/>
      <c r="L74" s="140"/>
      <c r="M74" s="140"/>
      <c r="N74" s="140"/>
      <c r="O74" s="138">
        <v>54</v>
      </c>
      <c r="P74" s="132">
        <f>общая!P512</f>
        <v>6</v>
      </c>
    </row>
    <row r="75" spans="1:29" ht="18" customHeight="1">
      <c r="A75" s="142" t="s">
        <v>184</v>
      </c>
      <c r="B75" s="143">
        <v>-55</v>
      </c>
      <c r="C75" s="142" t="s">
        <v>182</v>
      </c>
      <c r="D75" s="126" t="s">
        <v>183</v>
      </c>
      <c r="E75" s="144"/>
      <c r="F75" s="144"/>
      <c r="G75" s="144"/>
      <c r="H75" s="144"/>
      <c r="I75" s="144"/>
      <c r="J75" s="144"/>
      <c r="K75" s="144"/>
      <c r="L75" s="144"/>
      <c r="M75" s="144"/>
      <c r="N75" s="144"/>
      <c r="O75" s="126">
        <v>55</v>
      </c>
      <c r="P75" s="132">
        <f>общая!P513</f>
        <v>1</v>
      </c>
    </row>
    <row r="76" spans="1:29" ht="36" customHeight="1">
      <c r="A76" s="146" t="s">
        <v>185</v>
      </c>
      <c r="B76" s="143">
        <v>-56</v>
      </c>
      <c r="C76" s="143" t="s">
        <v>182</v>
      </c>
      <c r="D76" s="126" t="s">
        <v>183</v>
      </c>
      <c r="E76" s="144"/>
      <c r="F76" s="144"/>
      <c r="G76" s="144"/>
      <c r="H76" s="144"/>
      <c r="I76" s="144"/>
      <c r="J76" s="144"/>
      <c r="K76" s="144"/>
      <c r="L76" s="144"/>
      <c r="M76" s="144"/>
      <c r="N76" s="144"/>
      <c r="O76" s="126">
        <v>56</v>
      </c>
      <c r="P76" s="132">
        <f>общая!P514</f>
        <v>84</v>
      </c>
    </row>
    <row r="77" spans="1:29" ht="17.25" customHeight="1">
      <c r="A77" s="142" t="s">
        <v>173</v>
      </c>
      <c r="B77" s="143">
        <v>-57</v>
      </c>
      <c r="C77" s="142" t="s">
        <v>182</v>
      </c>
      <c r="D77" s="126" t="s">
        <v>183</v>
      </c>
      <c r="E77" s="144"/>
      <c r="F77" s="144"/>
      <c r="G77" s="144"/>
      <c r="H77" s="144"/>
      <c r="I77" s="144"/>
      <c r="J77" s="144"/>
      <c r="K77" s="144"/>
      <c r="L77" s="144"/>
      <c r="M77" s="144"/>
      <c r="N77" s="144"/>
      <c r="O77" s="126">
        <v>57</v>
      </c>
      <c r="P77" s="132">
        <f>общая!P515</f>
        <v>64</v>
      </c>
    </row>
    <row r="78" spans="1:29" ht="27.75" customHeight="1">
      <c r="A78" s="142" t="s">
        <v>186</v>
      </c>
      <c r="B78" s="143">
        <v>-58</v>
      </c>
      <c r="C78" s="142" t="s">
        <v>182</v>
      </c>
      <c r="D78" s="126" t="s">
        <v>183</v>
      </c>
      <c r="E78" s="144"/>
      <c r="F78" s="144"/>
      <c r="G78" s="144"/>
      <c r="H78" s="144"/>
      <c r="I78" s="144"/>
      <c r="J78" s="144"/>
      <c r="K78" s="144"/>
      <c r="L78" s="144"/>
      <c r="M78" s="144"/>
      <c r="N78" s="144"/>
      <c r="O78" s="126">
        <v>58</v>
      </c>
      <c r="P78" s="147">
        <f>P80+P81</f>
        <v>0</v>
      </c>
    </row>
    <row r="79" spans="1:29" ht="12.75" customHeight="1">
      <c r="A79" s="142" t="s">
        <v>187</v>
      </c>
      <c r="B79" s="143">
        <v>-59</v>
      </c>
      <c r="C79" s="142" t="s">
        <v>182</v>
      </c>
      <c r="D79" s="126" t="s">
        <v>183</v>
      </c>
      <c r="E79" s="144"/>
      <c r="F79" s="144"/>
      <c r="G79" s="144"/>
      <c r="H79" s="144"/>
      <c r="I79" s="144"/>
      <c r="J79" s="144"/>
      <c r="K79" s="144"/>
      <c r="L79" s="144"/>
      <c r="M79" s="144"/>
      <c r="N79" s="144"/>
      <c r="O79" s="126">
        <v>59</v>
      </c>
      <c r="P79" s="145">
        <f>общая!P517</f>
        <v>0</v>
      </c>
    </row>
    <row r="80" spans="1:29" ht="16.5" customHeight="1">
      <c r="A80" s="142" t="s">
        <v>287</v>
      </c>
      <c r="B80" s="143">
        <v>-60</v>
      </c>
      <c r="C80" s="142" t="s">
        <v>182</v>
      </c>
      <c r="D80" s="126" t="s">
        <v>183</v>
      </c>
      <c r="E80" s="144"/>
      <c r="F80" s="144"/>
      <c r="G80" s="144"/>
      <c r="H80" s="144"/>
      <c r="I80" s="144"/>
      <c r="J80" s="144"/>
      <c r="K80" s="144"/>
      <c r="L80" s="144"/>
      <c r="M80" s="144"/>
      <c r="N80" s="144"/>
      <c r="O80" s="126">
        <v>60</v>
      </c>
      <c r="P80" s="141">
        <f>общая!P519</f>
        <v>0</v>
      </c>
    </row>
    <row r="81" spans="1:16" ht="10.5" customHeight="1">
      <c r="A81" s="142" t="s">
        <v>190</v>
      </c>
      <c r="B81" s="143">
        <v>-61</v>
      </c>
      <c r="C81" s="142" t="s">
        <v>182</v>
      </c>
      <c r="D81" s="126" t="s">
        <v>183</v>
      </c>
      <c r="E81" s="144"/>
      <c r="F81" s="144"/>
      <c r="G81" s="144"/>
      <c r="H81" s="144"/>
      <c r="I81" s="144"/>
      <c r="J81" s="144"/>
      <c r="K81" s="144"/>
      <c r="L81" s="144"/>
      <c r="M81" s="144"/>
      <c r="N81" s="144"/>
      <c r="O81" s="126">
        <v>61</v>
      </c>
      <c r="P81" s="145">
        <f>общая!P522</f>
        <v>0</v>
      </c>
    </row>
    <row r="82" spans="1:16" ht="24.75" customHeight="1">
      <c r="A82" s="142" t="s">
        <v>191</v>
      </c>
      <c r="B82" s="143">
        <v>-62</v>
      </c>
      <c r="C82" s="126" t="s">
        <v>182</v>
      </c>
      <c r="D82" s="126" t="s">
        <v>183</v>
      </c>
      <c r="E82" s="144"/>
      <c r="F82" s="144"/>
      <c r="G82" s="144"/>
      <c r="H82" s="144"/>
      <c r="I82" s="144"/>
      <c r="J82" s="144"/>
      <c r="K82" s="144"/>
      <c r="L82" s="144"/>
      <c r="M82" s="144"/>
      <c r="N82" s="144"/>
      <c r="O82" s="126">
        <v>62</v>
      </c>
      <c r="P82" s="141">
        <f>общая!P525</f>
        <v>67</v>
      </c>
    </row>
  </sheetData>
  <sheetProtection sheet="1" objects="1" scenarios="1"/>
  <mergeCells count="13">
    <mergeCell ref="A16:A19"/>
    <mergeCell ref="P16:P19"/>
    <mergeCell ref="Q16:Y16"/>
    <mergeCell ref="Z16:AB16"/>
    <mergeCell ref="AC16:AC19"/>
    <mergeCell ref="Q17:Q19"/>
    <mergeCell ref="S17:V17"/>
    <mergeCell ref="Z17:AA17"/>
    <mergeCell ref="AB17:AB19"/>
    <mergeCell ref="S18:T18"/>
    <mergeCell ref="U18:V18"/>
    <mergeCell ref="Z18:Z19"/>
    <mergeCell ref="AA18:AA19"/>
  </mergeCells>
  <dataValidations count="2">
    <dataValidation type="custom" allowBlank="1" showInputMessage="1" showErrorMessage="1" errorTitle="Ошибка ввода" error="Попытка ввести: данные отличные от числовых; отрицательное число; более одного знака после запятой" sqref="WWK983102:WWK983104 JY28 TU28 ADQ28 ANM28 AXI28 BHE28 BRA28 CAW28 CKS28 CUO28 DEK28 DOG28 DYC28 EHY28 ERU28 FBQ28 FLM28 FVI28 GFE28 GPA28 GYW28 HIS28 HSO28 ICK28 IMG28 IWC28 JFY28 JPU28 JZQ28 KJM28 KTI28 LDE28 LNA28 LWW28 MGS28 MQO28 NAK28 NKG28 NUC28 ODY28 ONU28 OXQ28 PHM28 PRI28 QBE28 QLA28 QUW28 RES28 ROO28 RYK28 SIG28 SSC28 TBY28 TLU28 TVQ28 UFM28 UPI28 UZE28 VJA28 VSW28 WCS28 WMO28 WWK28 AC65564 JY65564 TU65564 ADQ65564 ANM65564 AXI65564 BHE65564 BRA65564 CAW65564 CKS65564 CUO65564 DEK65564 DOG65564 DYC65564 EHY65564 ERU65564 FBQ65564 FLM65564 FVI65564 GFE65564 GPA65564 GYW65564 HIS65564 HSO65564 ICK65564 IMG65564 IWC65564 JFY65564 JPU65564 JZQ65564 KJM65564 KTI65564 LDE65564 LNA65564 LWW65564 MGS65564 MQO65564 NAK65564 NKG65564 NUC65564 ODY65564 ONU65564 OXQ65564 PHM65564 PRI65564 QBE65564 QLA65564 QUW65564 RES65564 ROO65564 RYK65564 SIG65564 SSC65564 TBY65564 TLU65564 TVQ65564 UFM65564 UPI65564 UZE65564 VJA65564 VSW65564 WCS65564 WMO65564 WWK65564 AC131100 JY131100 TU131100 ADQ131100 ANM131100 AXI131100 BHE131100 BRA131100 CAW131100 CKS131100 CUO131100 DEK131100 DOG131100 DYC131100 EHY131100 ERU131100 FBQ131100 FLM131100 FVI131100 GFE131100 GPA131100 GYW131100 HIS131100 HSO131100 ICK131100 IMG131100 IWC131100 JFY131100 JPU131100 JZQ131100 KJM131100 KTI131100 LDE131100 LNA131100 LWW131100 MGS131100 MQO131100 NAK131100 NKG131100 NUC131100 ODY131100 ONU131100 OXQ131100 PHM131100 PRI131100 QBE131100 QLA131100 QUW131100 RES131100 ROO131100 RYK131100 SIG131100 SSC131100 TBY131100 TLU131100 TVQ131100 UFM131100 UPI131100 UZE131100 VJA131100 VSW131100 WCS131100 WMO131100 WWK131100 AC196636 JY196636 TU196636 ADQ196636 ANM196636 AXI196636 BHE196636 BRA196636 CAW196636 CKS196636 CUO196636 DEK196636 DOG196636 DYC196636 EHY196636 ERU196636 FBQ196636 FLM196636 FVI196636 GFE196636 GPA196636 GYW196636 HIS196636 HSO196636 ICK196636 IMG196636 IWC196636 JFY196636 JPU196636 JZQ196636 KJM196636 KTI196636 LDE196636 LNA196636 LWW196636 MGS196636 MQO196636 NAK196636 NKG196636 NUC196636 ODY196636 ONU196636 OXQ196636 PHM196636 PRI196636 QBE196636 QLA196636 QUW196636 RES196636 ROO196636 RYK196636 SIG196636 SSC196636 TBY196636 TLU196636 TVQ196636 UFM196636 UPI196636 UZE196636 VJA196636 VSW196636 WCS196636 WMO196636 WWK196636 AC262172 JY262172 TU262172 ADQ262172 ANM262172 AXI262172 BHE262172 BRA262172 CAW262172 CKS262172 CUO262172 DEK262172 DOG262172 DYC262172 EHY262172 ERU262172 FBQ262172 FLM262172 FVI262172 GFE262172 GPA262172 GYW262172 HIS262172 HSO262172 ICK262172 IMG262172 IWC262172 JFY262172 JPU262172 JZQ262172 KJM262172 KTI262172 LDE262172 LNA262172 LWW262172 MGS262172 MQO262172 NAK262172 NKG262172 NUC262172 ODY262172 ONU262172 OXQ262172 PHM262172 PRI262172 QBE262172 QLA262172 QUW262172 RES262172 ROO262172 RYK262172 SIG262172 SSC262172 TBY262172 TLU262172 TVQ262172 UFM262172 UPI262172 UZE262172 VJA262172 VSW262172 WCS262172 WMO262172 WWK262172 AC327708 JY327708 TU327708 ADQ327708 ANM327708 AXI327708 BHE327708 BRA327708 CAW327708 CKS327708 CUO327708 DEK327708 DOG327708 DYC327708 EHY327708 ERU327708 FBQ327708 FLM327708 FVI327708 GFE327708 GPA327708 GYW327708 HIS327708 HSO327708 ICK327708 IMG327708 IWC327708 JFY327708 JPU327708 JZQ327708 KJM327708 KTI327708 LDE327708 LNA327708 LWW327708 MGS327708 MQO327708 NAK327708 NKG327708 NUC327708 ODY327708 ONU327708 OXQ327708 PHM327708 PRI327708 QBE327708 QLA327708 QUW327708 RES327708 ROO327708 RYK327708 SIG327708 SSC327708 TBY327708 TLU327708 TVQ327708 UFM327708 UPI327708 UZE327708 VJA327708 VSW327708 WCS327708 WMO327708 WWK327708 AC393244 JY393244 TU393244 ADQ393244 ANM393244 AXI393244 BHE393244 BRA393244 CAW393244 CKS393244 CUO393244 DEK393244 DOG393244 DYC393244 EHY393244 ERU393244 FBQ393244 FLM393244 FVI393244 GFE393244 GPA393244 GYW393244 HIS393244 HSO393244 ICK393244 IMG393244 IWC393244 JFY393244 JPU393244 JZQ393244 KJM393244 KTI393244 LDE393244 LNA393244 LWW393244 MGS393244 MQO393244 NAK393244 NKG393244 NUC393244 ODY393244 ONU393244 OXQ393244 PHM393244 PRI393244 QBE393244 QLA393244 QUW393244 RES393244 ROO393244 RYK393244 SIG393244 SSC393244 TBY393244 TLU393244 TVQ393244 UFM393244 UPI393244 UZE393244 VJA393244 VSW393244 WCS393244 WMO393244 WWK393244 AC458780 JY458780 TU458780 ADQ458780 ANM458780 AXI458780 BHE458780 BRA458780 CAW458780 CKS458780 CUO458780 DEK458780 DOG458780 DYC458780 EHY458780 ERU458780 FBQ458780 FLM458780 FVI458780 GFE458780 GPA458780 GYW458780 HIS458780 HSO458780 ICK458780 IMG458780 IWC458780 JFY458780 JPU458780 JZQ458780 KJM458780 KTI458780 LDE458780 LNA458780 LWW458780 MGS458780 MQO458780 NAK458780 NKG458780 NUC458780 ODY458780 ONU458780 OXQ458780 PHM458780 PRI458780 QBE458780 QLA458780 QUW458780 RES458780 ROO458780 RYK458780 SIG458780 SSC458780 TBY458780 TLU458780 TVQ458780 UFM458780 UPI458780 UZE458780 VJA458780 VSW458780 WCS458780 WMO458780 WWK458780 AC524316 JY524316 TU524316 ADQ524316 ANM524316 AXI524316 BHE524316 BRA524316 CAW524316 CKS524316 CUO524316 DEK524316 DOG524316 DYC524316 EHY524316 ERU524316 FBQ524316 FLM524316 FVI524316 GFE524316 GPA524316 GYW524316 HIS524316 HSO524316 ICK524316 IMG524316 IWC524316 JFY524316 JPU524316 JZQ524316 KJM524316 KTI524316 LDE524316 LNA524316 LWW524316 MGS524316 MQO524316 NAK524316 NKG524316 NUC524316 ODY524316 ONU524316 OXQ524316 PHM524316 PRI524316 QBE524316 QLA524316 QUW524316 RES524316 ROO524316 RYK524316 SIG524316 SSC524316 TBY524316 TLU524316 TVQ524316 UFM524316 UPI524316 UZE524316 VJA524316 VSW524316 WCS524316 WMO524316 WWK524316 AC589852 JY589852 TU589852 ADQ589852 ANM589852 AXI589852 BHE589852 BRA589852 CAW589852 CKS589852 CUO589852 DEK589852 DOG589852 DYC589852 EHY589852 ERU589852 FBQ589852 FLM589852 FVI589852 GFE589852 GPA589852 GYW589852 HIS589852 HSO589852 ICK589852 IMG589852 IWC589852 JFY589852 JPU589852 JZQ589852 KJM589852 KTI589852 LDE589852 LNA589852 LWW589852 MGS589852 MQO589852 NAK589852 NKG589852 NUC589852 ODY589852 ONU589852 OXQ589852 PHM589852 PRI589852 QBE589852 QLA589852 QUW589852 RES589852 ROO589852 RYK589852 SIG589852 SSC589852 TBY589852 TLU589852 TVQ589852 UFM589852 UPI589852 UZE589852 VJA589852 VSW589852 WCS589852 WMO589852 WWK589852 AC655388 JY655388 TU655388 ADQ655388 ANM655388 AXI655388 BHE655388 BRA655388 CAW655388 CKS655388 CUO655388 DEK655388 DOG655388 DYC655388 EHY655388 ERU655388 FBQ655388 FLM655388 FVI655388 GFE655388 GPA655388 GYW655388 HIS655388 HSO655388 ICK655388 IMG655388 IWC655388 JFY655388 JPU655388 JZQ655388 KJM655388 KTI655388 LDE655388 LNA655388 LWW655388 MGS655388 MQO655388 NAK655388 NKG655388 NUC655388 ODY655388 ONU655388 OXQ655388 PHM655388 PRI655388 QBE655388 QLA655388 QUW655388 RES655388 ROO655388 RYK655388 SIG655388 SSC655388 TBY655388 TLU655388 TVQ655388 UFM655388 UPI655388 UZE655388 VJA655388 VSW655388 WCS655388 WMO655388 WWK655388 AC720924 JY720924 TU720924 ADQ720924 ANM720924 AXI720924 BHE720924 BRA720924 CAW720924 CKS720924 CUO720924 DEK720924 DOG720924 DYC720924 EHY720924 ERU720924 FBQ720924 FLM720924 FVI720924 GFE720924 GPA720924 GYW720924 HIS720924 HSO720924 ICK720924 IMG720924 IWC720924 JFY720924 JPU720924 JZQ720924 KJM720924 KTI720924 LDE720924 LNA720924 LWW720924 MGS720924 MQO720924 NAK720924 NKG720924 NUC720924 ODY720924 ONU720924 OXQ720924 PHM720924 PRI720924 QBE720924 QLA720924 QUW720924 RES720924 ROO720924 RYK720924 SIG720924 SSC720924 TBY720924 TLU720924 TVQ720924 UFM720924 UPI720924 UZE720924 VJA720924 VSW720924 WCS720924 WMO720924 WWK720924 AC786460 JY786460 TU786460 ADQ786460 ANM786460 AXI786460 BHE786460 BRA786460 CAW786460 CKS786460 CUO786460 DEK786460 DOG786460 DYC786460 EHY786460 ERU786460 FBQ786460 FLM786460 FVI786460 GFE786460 GPA786460 GYW786460 HIS786460 HSO786460 ICK786460 IMG786460 IWC786460 JFY786460 JPU786460 JZQ786460 KJM786460 KTI786460 LDE786460 LNA786460 LWW786460 MGS786460 MQO786460 NAK786460 NKG786460 NUC786460 ODY786460 ONU786460 OXQ786460 PHM786460 PRI786460 QBE786460 QLA786460 QUW786460 RES786460 ROO786460 RYK786460 SIG786460 SSC786460 TBY786460 TLU786460 TVQ786460 UFM786460 UPI786460 UZE786460 VJA786460 VSW786460 WCS786460 WMO786460 WWK786460 AC851996 JY851996 TU851996 ADQ851996 ANM851996 AXI851996 BHE851996 BRA851996 CAW851996 CKS851996 CUO851996 DEK851996 DOG851996 DYC851996 EHY851996 ERU851996 FBQ851996 FLM851996 FVI851996 GFE851996 GPA851996 GYW851996 HIS851996 HSO851996 ICK851996 IMG851996 IWC851996 JFY851996 JPU851996 JZQ851996 KJM851996 KTI851996 LDE851996 LNA851996 LWW851996 MGS851996 MQO851996 NAK851996 NKG851996 NUC851996 ODY851996 ONU851996 OXQ851996 PHM851996 PRI851996 QBE851996 QLA851996 QUW851996 RES851996 ROO851996 RYK851996 SIG851996 SSC851996 TBY851996 TLU851996 TVQ851996 UFM851996 UPI851996 UZE851996 VJA851996 VSW851996 WCS851996 WMO851996 WWK851996 AC917532 JY917532 TU917532 ADQ917532 ANM917532 AXI917532 BHE917532 BRA917532 CAW917532 CKS917532 CUO917532 DEK917532 DOG917532 DYC917532 EHY917532 ERU917532 FBQ917532 FLM917532 FVI917532 GFE917532 GPA917532 GYW917532 HIS917532 HSO917532 ICK917532 IMG917532 IWC917532 JFY917532 JPU917532 JZQ917532 KJM917532 KTI917532 LDE917532 LNA917532 LWW917532 MGS917532 MQO917532 NAK917532 NKG917532 NUC917532 ODY917532 ONU917532 OXQ917532 PHM917532 PRI917532 QBE917532 QLA917532 QUW917532 RES917532 ROO917532 RYK917532 SIG917532 SSC917532 TBY917532 TLU917532 TVQ917532 UFM917532 UPI917532 UZE917532 VJA917532 VSW917532 WCS917532 WMO917532 WWK917532 AC983068 JY983068 TU983068 ADQ983068 ANM983068 AXI983068 BHE983068 BRA983068 CAW983068 CKS983068 CUO983068 DEK983068 DOG983068 DYC983068 EHY983068 ERU983068 FBQ983068 FLM983068 FVI983068 GFE983068 GPA983068 GYW983068 HIS983068 HSO983068 ICK983068 IMG983068 IWC983068 JFY983068 JPU983068 JZQ983068 KJM983068 KTI983068 LDE983068 LNA983068 LWW983068 MGS983068 MQO983068 NAK983068 NKG983068 NUC983068 ODY983068 ONU983068 OXQ983068 PHM983068 PRI983068 QBE983068 QLA983068 QUW983068 RES983068 ROO983068 RYK983068 SIG983068 SSC983068 TBY983068 TLU983068 TVQ983068 UFM983068 UPI983068 UZE983068 VJA983068 VSW983068 WCS983068 WMO983068 WWK983068 WMO983102:WMO983104 JY48:JY59 TU48:TU59 ADQ48:ADQ59 ANM48:ANM59 AXI48:AXI59 BHE48:BHE59 BRA48:BRA59 CAW48:CAW59 CKS48:CKS59 CUO48:CUO59 DEK48:DEK59 DOG48:DOG59 DYC48:DYC59 EHY48:EHY59 ERU48:ERU59 FBQ48:FBQ59 FLM48:FLM59 FVI48:FVI59 GFE48:GFE59 GPA48:GPA59 GYW48:GYW59 HIS48:HIS59 HSO48:HSO59 ICK48:ICK59 IMG48:IMG59 IWC48:IWC59 JFY48:JFY59 JPU48:JPU59 JZQ48:JZQ59 KJM48:KJM59 KTI48:KTI59 LDE48:LDE59 LNA48:LNA59 LWW48:LWW59 MGS48:MGS59 MQO48:MQO59 NAK48:NAK59 NKG48:NKG59 NUC48:NUC59 ODY48:ODY59 ONU48:ONU59 OXQ48:OXQ59 PHM48:PHM59 PRI48:PRI59 QBE48:QBE59 QLA48:QLA59 QUW48:QUW59 RES48:RES59 ROO48:ROO59 RYK48:RYK59 SIG48:SIG59 SSC48:SSC59 TBY48:TBY59 TLU48:TLU59 TVQ48:TVQ59 UFM48:UFM59 UPI48:UPI59 UZE48:UZE59 VJA48:VJA59 VSW48:VSW59 WCS48:WCS59 WMO48:WMO59 WWK48:WWK59 AC65584:AC65595 JY65584:JY65595 TU65584:TU65595 ADQ65584:ADQ65595 ANM65584:ANM65595 AXI65584:AXI65595 BHE65584:BHE65595 BRA65584:BRA65595 CAW65584:CAW65595 CKS65584:CKS65595 CUO65584:CUO65595 DEK65584:DEK65595 DOG65584:DOG65595 DYC65584:DYC65595 EHY65584:EHY65595 ERU65584:ERU65595 FBQ65584:FBQ65595 FLM65584:FLM65595 FVI65584:FVI65595 GFE65584:GFE65595 GPA65584:GPA65595 GYW65584:GYW65595 HIS65584:HIS65595 HSO65584:HSO65595 ICK65584:ICK65595 IMG65584:IMG65595 IWC65584:IWC65595 JFY65584:JFY65595 JPU65584:JPU65595 JZQ65584:JZQ65595 KJM65584:KJM65595 KTI65584:KTI65595 LDE65584:LDE65595 LNA65584:LNA65595 LWW65584:LWW65595 MGS65584:MGS65595 MQO65584:MQO65595 NAK65584:NAK65595 NKG65584:NKG65595 NUC65584:NUC65595 ODY65584:ODY65595 ONU65584:ONU65595 OXQ65584:OXQ65595 PHM65584:PHM65595 PRI65584:PRI65595 QBE65584:QBE65595 QLA65584:QLA65595 QUW65584:QUW65595 RES65584:RES65595 ROO65584:ROO65595 RYK65584:RYK65595 SIG65584:SIG65595 SSC65584:SSC65595 TBY65584:TBY65595 TLU65584:TLU65595 TVQ65584:TVQ65595 UFM65584:UFM65595 UPI65584:UPI65595 UZE65584:UZE65595 VJA65584:VJA65595 VSW65584:VSW65595 WCS65584:WCS65595 WMO65584:WMO65595 WWK65584:WWK65595 AC131120:AC131131 JY131120:JY131131 TU131120:TU131131 ADQ131120:ADQ131131 ANM131120:ANM131131 AXI131120:AXI131131 BHE131120:BHE131131 BRA131120:BRA131131 CAW131120:CAW131131 CKS131120:CKS131131 CUO131120:CUO131131 DEK131120:DEK131131 DOG131120:DOG131131 DYC131120:DYC131131 EHY131120:EHY131131 ERU131120:ERU131131 FBQ131120:FBQ131131 FLM131120:FLM131131 FVI131120:FVI131131 GFE131120:GFE131131 GPA131120:GPA131131 GYW131120:GYW131131 HIS131120:HIS131131 HSO131120:HSO131131 ICK131120:ICK131131 IMG131120:IMG131131 IWC131120:IWC131131 JFY131120:JFY131131 JPU131120:JPU131131 JZQ131120:JZQ131131 KJM131120:KJM131131 KTI131120:KTI131131 LDE131120:LDE131131 LNA131120:LNA131131 LWW131120:LWW131131 MGS131120:MGS131131 MQO131120:MQO131131 NAK131120:NAK131131 NKG131120:NKG131131 NUC131120:NUC131131 ODY131120:ODY131131 ONU131120:ONU131131 OXQ131120:OXQ131131 PHM131120:PHM131131 PRI131120:PRI131131 QBE131120:QBE131131 QLA131120:QLA131131 QUW131120:QUW131131 RES131120:RES131131 ROO131120:ROO131131 RYK131120:RYK131131 SIG131120:SIG131131 SSC131120:SSC131131 TBY131120:TBY131131 TLU131120:TLU131131 TVQ131120:TVQ131131 UFM131120:UFM131131 UPI131120:UPI131131 UZE131120:UZE131131 VJA131120:VJA131131 VSW131120:VSW131131 WCS131120:WCS131131 WMO131120:WMO131131 WWK131120:WWK131131 AC196656:AC196667 JY196656:JY196667 TU196656:TU196667 ADQ196656:ADQ196667 ANM196656:ANM196667 AXI196656:AXI196667 BHE196656:BHE196667 BRA196656:BRA196667 CAW196656:CAW196667 CKS196656:CKS196667 CUO196656:CUO196667 DEK196656:DEK196667 DOG196656:DOG196667 DYC196656:DYC196667 EHY196656:EHY196667 ERU196656:ERU196667 FBQ196656:FBQ196667 FLM196656:FLM196667 FVI196656:FVI196667 GFE196656:GFE196667 GPA196656:GPA196667 GYW196656:GYW196667 HIS196656:HIS196667 HSO196656:HSO196667 ICK196656:ICK196667 IMG196656:IMG196667 IWC196656:IWC196667 JFY196656:JFY196667 JPU196656:JPU196667 JZQ196656:JZQ196667 KJM196656:KJM196667 KTI196656:KTI196667 LDE196656:LDE196667 LNA196656:LNA196667 LWW196656:LWW196667 MGS196656:MGS196667 MQO196656:MQO196667 NAK196656:NAK196667 NKG196656:NKG196667 NUC196656:NUC196667 ODY196656:ODY196667 ONU196656:ONU196667 OXQ196656:OXQ196667 PHM196656:PHM196667 PRI196656:PRI196667 QBE196656:QBE196667 QLA196656:QLA196667 QUW196656:QUW196667 RES196656:RES196667 ROO196656:ROO196667 RYK196656:RYK196667 SIG196656:SIG196667 SSC196656:SSC196667 TBY196656:TBY196667 TLU196656:TLU196667 TVQ196656:TVQ196667 UFM196656:UFM196667 UPI196656:UPI196667 UZE196656:UZE196667 VJA196656:VJA196667 VSW196656:VSW196667 WCS196656:WCS196667 WMO196656:WMO196667 WWK196656:WWK196667 AC262192:AC262203 JY262192:JY262203 TU262192:TU262203 ADQ262192:ADQ262203 ANM262192:ANM262203 AXI262192:AXI262203 BHE262192:BHE262203 BRA262192:BRA262203 CAW262192:CAW262203 CKS262192:CKS262203 CUO262192:CUO262203 DEK262192:DEK262203 DOG262192:DOG262203 DYC262192:DYC262203 EHY262192:EHY262203 ERU262192:ERU262203 FBQ262192:FBQ262203 FLM262192:FLM262203 FVI262192:FVI262203 GFE262192:GFE262203 GPA262192:GPA262203 GYW262192:GYW262203 HIS262192:HIS262203 HSO262192:HSO262203 ICK262192:ICK262203 IMG262192:IMG262203 IWC262192:IWC262203 JFY262192:JFY262203 JPU262192:JPU262203 JZQ262192:JZQ262203 KJM262192:KJM262203 KTI262192:KTI262203 LDE262192:LDE262203 LNA262192:LNA262203 LWW262192:LWW262203 MGS262192:MGS262203 MQO262192:MQO262203 NAK262192:NAK262203 NKG262192:NKG262203 NUC262192:NUC262203 ODY262192:ODY262203 ONU262192:ONU262203 OXQ262192:OXQ262203 PHM262192:PHM262203 PRI262192:PRI262203 QBE262192:QBE262203 QLA262192:QLA262203 QUW262192:QUW262203 RES262192:RES262203 ROO262192:ROO262203 RYK262192:RYK262203 SIG262192:SIG262203 SSC262192:SSC262203 TBY262192:TBY262203 TLU262192:TLU262203 TVQ262192:TVQ262203 UFM262192:UFM262203 UPI262192:UPI262203 UZE262192:UZE262203 VJA262192:VJA262203 VSW262192:VSW262203 WCS262192:WCS262203 WMO262192:WMO262203 WWK262192:WWK262203 AC327728:AC327739 JY327728:JY327739 TU327728:TU327739 ADQ327728:ADQ327739 ANM327728:ANM327739 AXI327728:AXI327739 BHE327728:BHE327739 BRA327728:BRA327739 CAW327728:CAW327739 CKS327728:CKS327739 CUO327728:CUO327739 DEK327728:DEK327739 DOG327728:DOG327739 DYC327728:DYC327739 EHY327728:EHY327739 ERU327728:ERU327739 FBQ327728:FBQ327739 FLM327728:FLM327739 FVI327728:FVI327739 GFE327728:GFE327739 GPA327728:GPA327739 GYW327728:GYW327739 HIS327728:HIS327739 HSO327728:HSO327739 ICK327728:ICK327739 IMG327728:IMG327739 IWC327728:IWC327739 JFY327728:JFY327739 JPU327728:JPU327739 JZQ327728:JZQ327739 KJM327728:KJM327739 KTI327728:KTI327739 LDE327728:LDE327739 LNA327728:LNA327739 LWW327728:LWW327739 MGS327728:MGS327739 MQO327728:MQO327739 NAK327728:NAK327739 NKG327728:NKG327739 NUC327728:NUC327739 ODY327728:ODY327739 ONU327728:ONU327739 OXQ327728:OXQ327739 PHM327728:PHM327739 PRI327728:PRI327739 QBE327728:QBE327739 QLA327728:QLA327739 QUW327728:QUW327739 RES327728:RES327739 ROO327728:ROO327739 RYK327728:RYK327739 SIG327728:SIG327739 SSC327728:SSC327739 TBY327728:TBY327739 TLU327728:TLU327739 TVQ327728:TVQ327739 UFM327728:UFM327739 UPI327728:UPI327739 UZE327728:UZE327739 VJA327728:VJA327739 VSW327728:VSW327739 WCS327728:WCS327739 WMO327728:WMO327739 WWK327728:WWK327739 AC393264:AC393275 JY393264:JY393275 TU393264:TU393275 ADQ393264:ADQ393275 ANM393264:ANM393275 AXI393264:AXI393275 BHE393264:BHE393275 BRA393264:BRA393275 CAW393264:CAW393275 CKS393264:CKS393275 CUO393264:CUO393275 DEK393264:DEK393275 DOG393264:DOG393275 DYC393264:DYC393275 EHY393264:EHY393275 ERU393264:ERU393275 FBQ393264:FBQ393275 FLM393264:FLM393275 FVI393264:FVI393275 GFE393264:GFE393275 GPA393264:GPA393275 GYW393264:GYW393275 HIS393264:HIS393275 HSO393264:HSO393275 ICK393264:ICK393275 IMG393264:IMG393275 IWC393264:IWC393275 JFY393264:JFY393275 JPU393264:JPU393275 JZQ393264:JZQ393275 KJM393264:KJM393275 KTI393264:KTI393275 LDE393264:LDE393275 LNA393264:LNA393275 LWW393264:LWW393275 MGS393264:MGS393275 MQO393264:MQO393275 NAK393264:NAK393275 NKG393264:NKG393275 NUC393264:NUC393275 ODY393264:ODY393275 ONU393264:ONU393275 OXQ393264:OXQ393275 PHM393264:PHM393275 PRI393264:PRI393275 QBE393264:QBE393275 QLA393264:QLA393275 QUW393264:QUW393275 RES393264:RES393275 ROO393264:ROO393275 RYK393264:RYK393275 SIG393264:SIG393275 SSC393264:SSC393275 TBY393264:TBY393275 TLU393264:TLU393275 TVQ393264:TVQ393275 UFM393264:UFM393275 UPI393264:UPI393275 UZE393264:UZE393275 VJA393264:VJA393275 VSW393264:VSW393275 WCS393264:WCS393275 WMO393264:WMO393275 WWK393264:WWK393275 AC458800:AC458811 JY458800:JY458811 TU458800:TU458811 ADQ458800:ADQ458811 ANM458800:ANM458811 AXI458800:AXI458811 BHE458800:BHE458811 BRA458800:BRA458811 CAW458800:CAW458811 CKS458800:CKS458811 CUO458800:CUO458811 DEK458800:DEK458811 DOG458800:DOG458811 DYC458800:DYC458811 EHY458800:EHY458811 ERU458800:ERU458811 FBQ458800:FBQ458811 FLM458800:FLM458811 FVI458800:FVI458811 GFE458800:GFE458811 GPA458800:GPA458811 GYW458800:GYW458811 HIS458800:HIS458811 HSO458800:HSO458811 ICK458800:ICK458811 IMG458800:IMG458811 IWC458800:IWC458811 JFY458800:JFY458811 JPU458800:JPU458811 JZQ458800:JZQ458811 KJM458800:KJM458811 KTI458800:KTI458811 LDE458800:LDE458811 LNA458800:LNA458811 LWW458800:LWW458811 MGS458800:MGS458811 MQO458800:MQO458811 NAK458800:NAK458811 NKG458800:NKG458811 NUC458800:NUC458811 ODY458800:ODY458811 ONU458800:ONU458811 OXQ458800:OXQ458811 PHM458800:PHM458811 PRI458800:PRI458811 QBE458800:QBE458811 QLA458800:QLA458811 QUW458800:QUW458811 RES458800:RES458811 ROO458800:ROO458811 RYK458800:RYK458811 SIG458800:SIG458811 SSC458800:SSC458811 TBY458800:TBY458811 TLU458800:TLU458811 TVQ458800:TVQ458811 UFM458800:UFM458811 UPI458800:UPI458811 UZE458800:UZE458811 VJA458800:VJA458811 VSW458800:VSW458811 WCS458800:WCS458811 WMO458800:WMO458811 WWK458800:WWK458811 AC524336:AC524347 JY524336:JY524347 TU524336:TU524347 ADQ524336:ADQ524347 ANM524336:ANM524347 AXI524336:AXI524347 BHE524336:BHE524347 BRA524336:BRA524347 CAW524336:CAW524347 CKS524336:CKS524347 CUO524336:CUO524347 DEK524336:DEK524347 DOG524336:DOG524347 DYC524336:DYC524347 EHY524336:EHY524347 ERU524336:ERU524347 FBQ524336:FBQ524347 FLM524336:FLM524347 FVI524336:FVI524347 GFE524336:GFE524347 GPA524336:GPA524347 GYW524336:GYW524347 HIS524336:HIS524347 HSO524336:HSO524347 ICK524336:ICK524347 IMG524336:IMG524347 IWC524336:IWC524347 JFY524336:JFY524347 JPU524336:JPU524347 JZQ524336:JZQ524347 KJM524336:KJM524347 KTI524336:KTI524347 LDE524336:LDE524347 LNA524336:LNA524347 LWW524336:LWW524347 MGS524336:MGS524347 MQO524336:MQO524347 NAK524336:NAK524347 NKG524336:NKG524347 NUC524336:NUC524347 ODY524336:ODY524347 ONU524336:ONU524347 OXQ524336:OXQ524347 PHM524336:PHM524347 PRI524336:PRI524347 QBE524336:QBE524347 QLA524336:QLA524347 QUW524336:QUW524347 RES524336:RES524347 ROO524336:ROO524347 RYK524336:RYK524347 SIG524336:SIG524347 SSC524336:SSC524347 TBY524336:TBY524347 TLU524336:TLU524347 TVQ524336:TVQ524347 UFM524336:UFM524347 UPI524336:UPI524347 UZE524336:UZE524347 VJA524336:VJA524347 VSW524336:VSW524347 WCS524336:WCS524347 WMO524336:WMO524347 WWK524336:WWK524347 AC589872:AC589883 JY589872:JY589883 TU589872:TU589883 ADQ589872:ADQ589883 ANM589872:ANM589883 AXI589872:AXI589883 BHE589872:BHE589883 BRA589872:BRA589883 CAW589872:CAW589883 CKS589872:CKS589883 CUO589872:CUO589883 DEK589872:DEK589883 DOG589872:DOG589883 DYC589872:DYC589883 EHY589872:EHY589883 ERU589872:ERU589883 FBQ589872:FBQ589883 FLM589872:FLM589883 FVI589872:FVI589883 GFE589872:GFE589883 GPA589872:GPA589883 GYW589872:GYW589883 HIS589872:HIS589883 HSO589872:HSO589883 ICK589872:ICK589883 IMG589872:IMG589883 IWC589872:IWC589883 JFY589872:JFY589883 JPU589872:JPU589883 JZQ589872:JZQ589883 KJM589872:KJM589883 KTI589872:KTI589883 LDE589872:LDE589883 LNA589872:LNA589883 LWW589872:LWW589883 MGS589872:MGS589883 MQO589872:MQO589883 NAK589872:NAK589883 NKG589872:NKG589883 NUC589872:NUC589883 ODY589872:ODY589883 ONU589872:ONU589883 OXQ589872:OXQ589883 PHM589872:PHM589883 PRI589872:PRI589883 QBE589872:QBE589883 QLA589872:QLA589883 QUW589872:QUW589883 RES589872:RES589883 ROO589872:ROO589883 RYK589872:RYK589883 SIG589872:SIG589883 SSC589872:SSC589883 TBY589872:TBY589883 TLU589872:TLU589883 TVQ589872:TVQ589883 UFM589872:UFM589883 UPI589872:UPI589883 UZE589872:UZE589883 VJA589872:VJA589883 VSW589872:VSW589883 WCS589872:WCS589883 WMO589872:WMO589883 WWK589872:WWK589883 AC655408:AC655419 JY655408:JY655419 TU655408:TU655419 ADQ655408:ADQ655419 ANM655408:ANM655419 AXI655408:AXI655419 BHE655408:BHE655419 BRA655408:BRA655419 CAW655408:CAW655419 CKS655408:CKS655419 CUO655408:CUO655419 DEK655408:DEK655419 DOG655408:DOG655419 DYC655408:DYC655419 EHY655408:EHY655419 ERU655408:ERU655419 FBQ655408:FBQ655419 FLM655408:FLM655419 FVI655408:FVI655419 GFE655408:GFE655419 GPA655408:GPA655419 GYW655408:GYW655419 HIS655408:HIS655419 HSO655408:HSO655419 ICK655408:ICK655419 IMG655408:IMG655419 IWC655408:IWC655419 JFY655408:JFY655419 JPU655408:JPU655419 JZQ655408:JZQ655419 KJM655408:KJM655419 KTI655408:KTI655419 LDE655408:LDE655419 LNA655408:LNA655419 LWW655408:LWW655419 MGS655408:MGS655419 MQO655408:MQO655419 NAK655408:NAK655419 NKG655408:NKG655419 NUC655408:NUC655419 ODY655408:ODY655419 ONU655408:ONU655419 OXQ655408:OXQ655419 PHM655408:PHM655419 PRI655408:PRI655419 QBE655408:QBE655419 QLA655408:QLA655419 QUW655408:QUW655419 RES655408:RES655419 ROO655408:ROO655419 RYK655408:RYK655419 SIG655408:SIG655419 SSC655408:SSC655419 TBY655408:TBY655419 TLU655408:TLU655419 TVQ655408:TVQ655419 UFM655408:UFM655419 UPI655408:UPI655419 UZE655408:UZE655419 VJA655408:VJA655419 VSW655408:VSW655419 WCS655408:WCS655419 WMO655408:WMO655419 WWK655408:WWK655419 AC720944:AC720955 JY720944:JY720955 TU720944:TU720955 ADQ720944:ADQ720955 ANM720944:ANM720955 AXI720944:AXI720955 BHE720944:BHE720955 BRA720944:BRA720955 CAW720944:CAW720955 CKS720944:CKS720955 CUO720944:CUO720955 DEK720944:DEK720955 DOG720944:DOG720955 DYC720944:DYC720955 EHY720944:EHY720955 ERU720944:ERU720955 FBQ720944:FBQ720955 FLM720944:FLM720955 FVI720944:FVI720955 GFE720944:GFE720955 GPA720944:GPA720955 GYW720944:GYW720955 HIS720944:HIS720955 HSO720944:HSO720955 ICK720944:ICK720955 IMG720944:IMG720955 IWC720944:IWC720955 JFY720944:JFY720955 JPU720944:JPU720955 JZQ720944:JZQ720955 KJM720944:KJM720955 KTI720944:KTI720955 LDE720944:LDE720955 LNA720944:LNA720955 LWW720944:LWW720955 MGS720944:MGS720955 MQO720944:MQO720955 NAK720944:NAK720955 NKG720944:NKG720955 NUC720944:NUC720955 ODY720944:ODY720955 ONU720944:ONU720955 OXQ720944:OXQ720955 PHM720944:PHM720955 PRI720944:PRI720955 QBE720944:QBE720955 QLA720944:QLA720955 QUW720944:QUW720955 RES720944:RES720955 ROO720944:ROO720955 RYK720944:RYK720955 SIG720944:SIG720955 SSC720944:SSC720955 TBY720944:TBY720955 TLU720944:TLU720955 TVQ720944:TVQ720955 UFM720944:UFM720955 UPI720944:UPI720955 UZE720944:UZE720955 VJA720944:VJA720955 VSW720944:VSW720955 WCS720944:WCS720955 WMO720944:WMO720955 WWK720944:WWK720955 AC786480:AC786491 JY786480:JY786491 TU786480:TU786491 ADQ786480:ADQ786491 ANM786480:ANM786491 AXI786480:AXI786491 BHE786480:BHE786491 BRA786480:BRA786491 CAW786480:CAW786491 CKS786480:CKS786491 CUO786480:CUO786491 DEK786480:DEK786491 DOG786480:DOG786491 DYC786480:DYC786491 EHY786480:EHY786491 ERU786480:ERU786491 FBQ786480:FBQ786491 FLM786480:FLM786491 FVI786480:FVI786491 GFE786480:GFE786491 GPA786480:GPA786491 GYW786480:GYW786491 HIS786480:HIS786491 HSO786480:HSO786491 ICK786480:ICK786491 IMG786480:IMG786491 IWC786480:IWC786491 JFY786480:JFY786491 JPU786480:JPU786491 JZQ786480:JZQ786491 KJM786480:KJM786491 KTI786480:KTI786491 LDE786480:LDE786491 LNA786480:LNA786491 LWW786480:LWW786491 MGS786480:MGS786491 MQO786480:MQO786491 NAK786480:NAK786491 NKG786480:NKG786491 NUC786480:NUC786491 ODY786480:ODY786491 ONU786480:ONU786491 OXQ786480:OXQ786491 PHM786480:PHM786491 PRI786480:PRI786491 QBE786480:QBE786491 QLA786480:QLA786491 QUW786480:QUW786491 RES786480:RES786491 ROO786480:ROO786491 RYK786480:RYK786491 SIG786480:SIG786491 SSC786480:SSC786491 TBY786480:TBY786491 TLU786480:TLU786491 TVQ786480:TVQ786491 UFM786480:UFM786491 UPI786480:UPI786491 UZE786480:UZE786491 VJA786480:VJA786491 VSW786480:VSW786491 WCS786480:WCS786491 WMO786480:WMO786491 WWK786480:WWK786491 AC852016:AC852027 JY852016:JY852027 TU852016:TU852027 ADQ852016:ADQ852027 ANM852016:ANM852027 AXI852016:AXI852027 BHE852016:BHE852027 BRA852016:BRA852027 CAW852016:CAW852027 CKS852016:CKS852027 CUO852016:CUO852027 DEK852016:DEK852027 DOG852016:DOG852027 DYC852016:DYC852027 EHY852016:EHY852027 ERU852016:ERU852027 FBQ852016:FBQ852027 FLM852016:FLM852027 FVI852016:FVI852027 GFE852016:GFE852027 GPA852016:GPA852027 GYW852016:GYW852027 HIS852016:HIS852027 HSO852016:HSO852027 ICK852016:ICK852027 IMG852016:IMG852027 IWC852016:IWC852027 JFY852016:JFY852027 JPU852016:JPU852027 JZQ852016:JZQ852027 KJM852016:KJM852027 KTI852016:KTI852027 LDE852016:LDE852027 LNA852016:LNA852027 LWW852016:LWW852027 MGS852016:MGS852027 MQO852016:MQO852027 NAK852016:NAK852027 NKG852016:NKG852027 NUC852016:NUC852027 ODY852016:ODY852027 ONU852016:ONU852027 OXQ852016:OXQ852027 PHM852016:PHM852027 PRI852016:PRI852027 QBE852016:QBE852027 QLA852016:QLA852027 QUW852016:QUW852027 RES852016:RES852027 ROO852016:ROO852027 RYK852016:RYK852027 SIG852016:SIG852027 SSC852016:SSC852027 TBY852016:TBY852027 TLU852016:TLU852027 TVQ852016:TVQ852027 UFM852016:UFM852027 UPI852016:UPI852027 UZE852016:UZE852027 VJA852016:VJA852027 VSW852016:VSW852027 WCS852016:WCS852027 WMO852016:WMO852027 WWK852016:WWK852027 AC917552:AC917563 JY917552:JY917563 TU917552:TU917563 ADQ917552:ADQ917563 ANM917552:ANM917563 AXI917552:AXI917563 BHE917552:BHE917563 BRA917552:BRA917563 CAW917552:CAW917563 CKS917552:CKS917563 CUO917552:CUO917563 DEK917552:DEK917563 DOG917552:DOG917563 DYC917552:DYC917563 EHY917552:EHY917563 ERU917552:ERU917563 FBQ917552:FBQ917563 FLM917552:FLM917563 FVI917552:FVI917563 GFE917552:GFE917563 GPA917552:GPA917563 GYW917552:GYW917563 HIS917552:HIS917563 HSO917552:HSO917563 ICK917552:ICK917563 IMG917552:IMG917563 IWC917552:IWC917563 JFY917552:JFY917563 JPU917552:JPU917563 JZQ917552:JZQ917563 KJM917552:KJM917563 KTI917552:KTI917563 LDE917552:LDE917563 LNA917552:LNA917563 LWW917552:LWW917563 MGS917552:MGS917563 MQO917552:MQO917563 NAK917552:NAK917563 NKG917552:NKG917563 NUC917552:NUC917563 ODY917552:ODY917563 ONU917552:ONU917563 OXQ917552:OXQ917563 PHM917552:PHM917563 PRI917552:PRI917563 QBE917552:QBE917563 QLA917552:QLA917563 QUW917552:QUW917563 RES917552:RES917563 ROO917552:ROO917563 RYK917552:RYK917563 SIG917552:SIG917563 SSC917552:SSC917563 TBY917552:TBY917563 TLU917552:TLU917563 TVQ917552:TVQ917563 UFM917552:UFM917563 UPI917552:UPI917563 UZE917552:UZE917563 VJA917552:VJA917563 VSW917552:VSW917563 WCS917552:WCS917563 WMO917552:WMO917563 WWK917552:WWK917563 AC983088:AC983099 JY983088:JY983099 TU983088:TU983099 ADQ983088:ADQ983099 ANM983088:ANM983099 AXI983088:AXI983099 BHE983088:BHE983099 BRA983088:BRA983099 CAW983088:CAW983099 CKS983088:CKS983099 CUO983088:CUO983099 DEK983088:DEK983099 DOG983088:DOG983099 DYC983088:DYC983099 EHY983088:EHY983099 ERU983088:ERU983099 FBQ983088:FBQ983099 FLM983088:FLM983099 FVI983088:FVI983099 GFE983088:GFE983099 GPA983088:GPA983099 GYW983088:GYW983099 HIS983088:HIS983099 HSO983088:HSO983099 ICK983088:ICK983099 IMG983088:IMG983099 IWC983088:IWC983099 JFY983088:JFY983099 JPU983088:JPU983099 JZQ983088:JZQ983099 KJM983088:KJM983099 KTI983088:KTI983099 LDE983088:LDE983099 LNA983088:LNA983099 LWW983088:LWW983099 MGS983088:MGS983099 MQO983088:MQO983099 NAK983088:NAK983099 NKG983088:NKG983099 NUC983088:NUC983099 ODY983088:ODY983099 ONU983088:ONU983099 OXQ983088:OXQ983099 PHM983088:PHM983099 PRI983088:PRI983099 QBE983088:QBE983099 QLA983088:QLA983099 QUW983088:QUW983099 RES983088:RES983099 ROO983088:ROO983099 RYK983088:RYK983099 SIG983088:SIG983099 SSC983088:SSC983099 TBY983088:TBY983099 TLU983088:TLU983099 TVQ983088:TVQ983099 UFM983088:UFM983099 UPI983088:UPI983099 UZE983088:UZE983099 VJA983088:VJA983099 VSW983088:VSW983099 WCS983088:WCS983099 WMO983088:WMO983099 WWK983088:WWK983099 AC48 JY62:JY64 TU62:TU64 ADQ62:ADQ64 ANM62:ANM64 AXI62:AXI64 BHE62:BHE64 BRA62:BRA64 CAW62:CAW64 CKS62:CKS64 CUO62:CUO64 DEK62:DEK64 DOG62:DOG64 DYC62:DYC64 EHY62:EHY64 ERU62:ERU64 FBQ62:FBQ64 FLM62:FLM64 FVI62:FVI64 GFE62:GFE64 GPA62:GPA64 GYW62:GYW64 HIS62:HIS64 HSO62:HSO64 ICK62:ICK64 IMG62:IMG64 IWC62:IWC64 JFY62:JFY64 JPU62:JPU64 JZQ62:JZQ64 KJM62:KJM64 KTI62:KTI64 LDE62:LDE64 LNA62:LNA64 LWW62:LWW64 MGS62:MGS64 MQO62:MQO64 NAK62:NAK64 NKG62:NKG64 NUC62:NUC64 ODY62:ODY64 ONU62:ONU64 OXQ62:OXQ64 PHM62:PHM64 PRI62:PRI64 QBE62:QBE64 QLA62:QLA64 QUW62:QUW64 RES62:RES64 ROO62:ROO64 RYK62:RYK64 SIG62:SIG64 SSC62:SSC64 TBY62:TBY64 TLU62:TLU64 TVQ62:TVQ64 UFM62:UFM64 UPI62:UPI64 UZE62:UZE64 VJA62:VJA64 VSW62:VSW64 WCS62:WCS64 WMO62:WMO64 WWK62:WWK64 AC65598:AC65600 JY65598:JY65600 TU65598:TU65600 ADQ65598:ADQ65600 ANM65598:ANM65600 AXI65598:AXI65600 BHE65598:BHE65600 BRA65598:BRA65600 CAW65598:CAW65600 CKS65598:CKS65600 CUO65598:CUO65600 DEK65598:DEK65600 DOG65598:DOG65600 DYC65598:DYC65600 EHY65598:EHY65600 ERU65598:ERU65600 FBQ65598:FBQ65600 FLM65598:FLM65600 FVI65598:FVI65600 GFE65598:GFE65600 GPA65598:GPA65600 GYW65598:GYW65600 HIS65598:HIS65600 HSO65598:HSO65600 ICK65598:ICK65600 IMG65598:IMG65600 IWC65598:IWC65600 JFY65598:JFY65600 JPU65598:JPU65600 JZQ65598:JZQ65600 KJM65598:KJM65600 KTI65598:KTI65600 LDE65598:LDE65600 LNA65598:LNA65600 LWW65598:LWW65600 MGS65598:MGS65600 MQO65598:MQO65600 NAK65598:NAK65600 NKG65598:NKG65600 NUC65598:NUC65600 ODY65598:ODY65600 ONU65598:ONU65600 OXQ65598:OXQ65600 PHM65598:PHM65600 PRI65598:PRI65600 QBE65598:QBE65600 QLA65598:QLA65600 QUW65598:QUW65600 RES65598:RES65600 ROO65598:ROO65600 RYK65598:RYK65600 SIG65598:SIG65600 SSC65598:SSC65600 TBY65598:TBY65600 TLU65598:TLU65600 TVQ65598:TVQ65600 UFM65598:UFM65600 UPI65598:UPI65600 UZE65598:UZE65600 VJA65598:VJA65600 VSW65598:VSW65600 WCS65598:WCS65600 WMO65598:WMO65600 WWK65598:WWK65600 AC131134:AC131136 JY131134:JY131136 TU131134:TU131136 ADQ131134:ADQ131136 ANM131134:ANM131136 AXI131134:AXI131136 BHE131134:BHE131136 BRA131134:BRA131136 CAW131134:CAW131136 CKS131134:CKS131136 CUO131134:CUO131136 DEK131134:DEK131136 DOG131134:DOG131136 DYC131134:DYC131136 EHY131134:EHY131136 ERU131134:ERU131136 FBQ131134:FBQ131136 FLM131134:FLM131136 FVI131134:FVI131136 GFE131134:GFE131136 GPA131134:GPA131136 GYW131134:GYW131136 HIS131134:HIS131136 HSO131134:HSO131136 ICK131134:ICK131136 IMG131134:IMG131136 IWC131134:IWC131136 JFY131134:JFY131136 JPU131134:JPU131136 JZQ131134:JZQ131136 KJM131134:KJM131136 KTI131134:KTI131136 LDE131134:LDE131136 LNA131134:LNA131136 LWW131134:LWW131136 MGS131134:MGS131136 MQO131134:MQO131136 NAK131134:NAK131136 NKG131134:NKG131136 NUC131134:NUC131136 ODY131134:ODY131136 ONU131134:ONU131136 OXQ131134:OXQ131136 PHM131134:PHM131136 PRI131134:PRI131136 QBE131134:QBE131136 QLA131134:QLA131136 QUW131134:QUW131136 RES131134:RES131136 ROO131134:ROO131136 RYK131134:RYK131136 SIG131134:SIG131136 SSC131134:SSC131136 TBY131134:TBY131136 TLU131134:TLU131136 TVQ131134:TVQ131136 UFM131134:UFM131136 UPI131134:UPI131136 UZE131134:UZE131136 VJA131134:VJA131136 VSW131134:VSW131136 WCS131134:WCS131136 WMO131134:WMO131136 WWK131134:WWK131136 AC196670:AC196672 JY196670:JY196672 TU196670:TU196672 ADQ196670:ADQ196672 ANM196670:ANM196672 AXI196670:AXI196672 BHE196670:BHE196672 BRA196670:BRA196672 CAW196670:CAW196672 CKS196670:CKS196672 CUO196670:CUO196672 DEK196670:DEK196672 DOG196670:DOG196672 DYC196670:DYC196672 EHY196670:EHY196672 ERU196670:ERU196672 FBQ196670:FBQ196672 FLM196670:FLM196672 FVI196670:FVI196672 GFE196670:GFE196672 GPA196670:GPA196672 GYW196670:GYW196672 HIS196670:HIS196672 HSO196670:HSO196672 ICK196670:ICK196672 IMG196670:IMG196672 IWC196670:IWC196672 JFY196670:JFY196672 JPU196670:JPU196672 JZQ196670:JZQ196672 KJM196670:KJM196672 KTI196670:KTI196672 LDE196670:LDE196672 LNA196670:LNA196672 LWW196670:LWW196672 MGS196670:MGS196672 MQO196670:MQO196672 NAK196670:NAK196672 NKG196670:NKG196672 NUC196670:NUC196672 ODY196670:ODY196672 ONU196670:ONU196672 OXQ196670:OXQ196672 PHM196670:PHM196672 PRI196670:PRI196672 QBE196670:QBE196672 QLA196670:QLA196672 QUW196670:QUW196672 RES196670:RES196672 ROO196670:ROO196672 RYK196670:RYK196672 SIG196670:SIG196672 SSC196670:SSC196672 TBY196670:TBY196672 TLU196670:TLU196672 TVQ196670:TVQ196672 UFM196670:UFM196672 UPI196670:UPI196672 UZE196670:UZE196672 VJA196670:VJA196672 VSW196670:VSW196672 WCS196670:WCS196672 WMO196670:WMO196672 WWK196670:WWK196672 AC262206:AC262208 JY262206:JY262208 TU262206:TU262208 ADQ262206:ADQ262208 ANM262206:ANM262208 AXI262206:AXI262208 BHE262206:BHE262208 BRA262206:BRA262208 CAW262206:CAW262208 CKS262206:CKS262208 CUO262206:CUO262208 DEK262206:DEK262208 DOG262206:DOG262208 DYC262206:DYC262208 EHY262206:EHY262208 ERU262206:ERU262208 FBQ262206:FBQ262208 FLM262206:FLM262208 FVI262206:FVI262208 GFE262206:GFE262208 GPA262206:GPA262208 GYW262206:GYW262208 HIS262206:HIS262208 HSO262206:HSO262208 ICK262206:ICK262208 IMG262206:IMG262208 IWC262206:IWC262208 JFY262206:JFY262208 JPU262206:JPU262208 JZQ262206:JZQ262208 KJM262206:KJM262208 KTI262206:KTI262208 LDE262206:LDE262208 LNA262206:LNA262208 LWW262206:LWW262208 MGS262206:MGS262208 MQO262206:MQO262208 NAK262206:NAK262208 NKG262206:NKG262208 NUC262206:NUC262208 ODY262206:ODY262208 ONU262206:ONU262208 OXQ262206:OXQ262208 PHM262206:PHM262208 PRI262206:PRI262208 QBE262206:QBE262208 QLA262206:QLA262208 QUW262206:QUW262208 RES262206:RES262208 ROO262206:ROO262208 RYK262206:RYK262208 SIG262206:SIG262208 SSC262206:SSC262208 TBY262206:TBY262208 TLU262206:TLU262208 TVQ262206:TVQ262208 UFM262206:UFM262208 UPI262206:UPI262208 UZE262206:UZE262208 VJA262206:VJA262208 VSW262206:VSW262208 WCS262206:WCS262208 WMO262206:WMO262208 WWK262206:WWK262208 AC327742:AC327744 JY327742:JY327744 TU327742:TU327744 ADQ327742:ADQ327744 ANM327742:ANM327744 AXI327742:AXI327744 BHE327742:BHE327744 BRA327742:BRA327744 CAW327742:CAW327744 CKS327742:CKS327744 CUO327742:CUO327744 DEK327742:DEK327744 DOG327742:DOG327744 DYC327742:DYC327744 EHY327742:EHY327744 ERU327742:ERU327744 FBQ327742:FBQ327744 FLM327742:FLM327744 FVI327742:FVI327744 GFE327742:GFE327744 GPA327742:GPA327744 GYW327742:GYW327744 HIS327742:HIS327744 HSO327742:HSO327744 ICK327742:ICK327744 IMG327742:IMG327744 IWC327742:IWC327744 JFY327742:JFY327744 JPU327742:JPU327744 JZQ327742:JZQ327744 KJM327742:KJM327744 KTI327742:KTI327744 LDE327742:LDE327744 LNA327742:LNA327744 LWW327742:LWW327744 MGS327742:MGS327744 MQO327742:MQO327744 NAK327742:NAK327744 NKG327742:NKG327744 NUC327742:NUC327744 ODY327742:ODY327744 ONU327742:ONU327744 OXQ327742:OXQ327744 PHM327742:PHM327744 PRI327742:PRI327744 QBE327742:QBE327744 QLA327742:QLA327744 QUW327742:QUW327744 RES327742:RES327744 ROO327742:ROO327744 RYK327742:RYK327744 SIG327742:SIG327744 SSC327742:SSC327744 TBY327742:TBY327744 TLU327742:TLU327744 TVQ327742:TVQ327744 UFM327742:UFM327744 UPI327742:UPI327744 UZE327742:UZE327744 VJA327742:VJA327744 VSW327742:VSW327744 WCS327742:WCS327744 WMO327742:WMO327744 WWK327742:WWK327744 AC393278:AC393280 JY393278:JY393280 TU393278:TU393280 ADQ393278:ADQ393280 ANM393278:ANM393280 AXI393278:AXI393280 BHE393278:BHE393280 BRA393278:BRA393280 CAW393278:CAW393280 CKS393278:CKS393280 CUO393278:CUO393280 DEK393278:DEK393280 DOG393278:DOG393280 DYC393278:DYC393280 EHY393278:EHY393280 ERU393278:ERU393280 FBQ393278:FBQ393280 FLM393278:FLM393280 FVI393278:FVI393280 GFE393278:GFE393280 GPA393278:GPA393280 GYW393278:GYW393280 HIS393278:HIS393280 HSO393278:HSO393280 ICK393278:ICK393280 IMG393278:IMG393280 IWC393278:IWC393280 JFY393278:JFY393280 JPU393278:JPU393280 JZQ393278:JZQ393280 KJM393278:KJM393280 KTI393278:KTI393280 LDE393278:LDE393280 LNA393278:LNA393280 LWW393278:LWW393280 MGS393278:MGS393280 MQO393278:MQO393280 NAK393278:NAK393280 NKG393278:NKG393280 NUC393278:NUC393280 ODY393278:ODY393280 ONU393278:ONU393280 OXQ393278:OXQ393280 PHM393278:PHM393280 PRI393278:PRI393280 QBE393278:QBE393280 QLA393278:QLA393280 QUW393278:QUW393280 RES393278:RES393280 ROO393278:ROO393280 RYK393278:RYK393280 SIG393278:SIG393280 SSC393278:SSC393280 TBY393278:TBY393280 TLU393278:TLU393280 TVQ393278:TVQ393280 UFM393278:UFM393280 UPI393278:UPI393280 UZE393278:UZE393280 VJA393278:VJA393280 VSW393278:VSW393280 WCS393278:WCS393280 WMO393278:WMO393280 WWK393278:WWK393280 AC458814:AC458816 JY458814:JY458816 TU458814:TU458816 ADQ458814:ADQ458816 ANM458814:ANM458816 AXI458814:AXI458816 BHE458814:BHE458816 BRA458814:BRA458816 CAW458814:CAW458816 CKS458814:CKS458816 CUO458814:CUO458816 DEK458814:DEK458816 DOG458814:DOG458816 DYC458814:DYC458816 EHY458814:EHY458816 ERU458814:ERU458816 FBQ458814:FBQ458816 FLM458814:FLM458816 FVI458814:FVI458816 GFE458814:GFE458816 GPA458814:GPA458816 GYW458814:GYW458816 HIS458814:HIS458816 HSO458814:HSO458816 ICK458814:ICK458816 IMG458814:IMG458816 IWC458814:IWC458816 JFY458814:JFY458816 JPU458814:JPU458816 JZQ458814:JZQ458816 KJM458814:KJM458816 KTI458814:KTI458816 LDE458814:LDE458816 LNA458814:LNA458816 LWW458814:LWW458816 MGS458814:MGS458816 MQO458814:MQO458816 NAK458814:NAK458816 NKG458814:NKG458816 NUC458814:NUC458816 ODY458814:ODY458816 ONU458814:ONU458816 OXQ458814:OXQ458816 PHM458814:PHM458816 PRI458814:PRI458816 QBE458814:QBE458816 QLA458814:QLA458816 QUW458814:QUW458816 RES458814:RES458816 ROO458814:ROO458816 RYK458814:RYK458816 SIG458814:SIG458816 SSC458814:SSC458816 TBY458814:TBY458816 TLU458814:TLU458816 TVQ458814:TVQ458816 UFM458814:UFM458816 UPI458814:UPI458816 UZE458814:UZE458816 VJA458814:VJA458816 VSW458814:VSW458816 WCS458814:WCS458816 WMO458814:WMO458816 WWK458814:WWK458816 AC524350:AC524352 JY524350:JY524352 TU524350:TU524352 ADQ524350:ADQ524352 ANM524350:ANM524352 AXI524350:AXI524352 BHE524350:BHE524352 BRA524350:BRA524352 CAW524350:CAW524352 CKS524350:CKS524352 CUO524350:CUO524352 DEK524350:DEK524352 DOG524350:DOG524352 DYC524350:DYC524352 EHY524350:EHY524352 ERU524350:ERU524352 FBQ524350:FBQ524352 FLM524350:FLM524352 FVI524350:FVI524352 GFE524350:GFE524352 GPA524350:GPA524352 GYW524350:GYW524352 HIS524350:HIS524352 HSO524350:HSO524352 ICK524350:ICK524352 IMG524350:IMG524352 IWC524350:IWC524352 JFY524350:JFY524352 JPU524350:JPU524352 JZQ524350:JZQ524352 KJM524350:KJM524352 KTI524350:KTI524352 LDE524350:LDE524352 LNA524350:LNA524352 LWW524350:LWW524352 MGS524350:MGS524352 MQO524350:MQO524352 NAK524350:NAK524352 NKG524350:NKG524352 NUC524350:NUC524352 ODY524350:ODY524352 ONU524350:ONU524352 OXQ524350:OXQ524352 PHM524350:PHM524352 PRI524350:PRI524352 QBE524350:QBE524352 QLA524350:QLA524352 QUW524350:QUW524352 RES524350:RES524352 ROO524350:ROO524352 RYK524350:RYK524352 SIG524350:SIG524352 SSC524350:SSC524352 TBY524350:TBY524352 TLU524350:TLU524352 TVQ524350:TVQ524352 UFM524350:UFM524352 UPI524350:UPI524352 UZE524350:UZE524352 VJA524350:VJA524352 VSW524350:VSW524352 WCS524350:WCS524352 WMO524350:WMO524352 WWK524350:WWK524352 AC589886:AC589888 JY589886:JY589888 TU589886:TU589888 ADQ589886:ADQ589888 ANM589886:ANM589888 AXI589886:AXI589888 BHE589886:BHE589888 BRA589886:BRA589888 CAW589886:CAW589888 CKS589886:CKS589888 CUO589886:CUO589888 DEK589886:DEK589888 DOG589886:DOG589888 DYC589886:DYC589888 EHY589886:EHY589888 ERU589886:ERU589888 FBQ589886:FBQ589888 FLM589886:FLM589888 FVI589886:FVI589888 GFE589886:GFE589888 GPA589886:GPA589888 GYW589886:GYW589888 HIS589886:HIS589888 HSO589886:HSO589888 ICK589886:ICK589888 IMG589886:IMG589888 IWC589886:IWC589888 JFY589886:JFY589888 JPU589886:JPU589888 JZQ589886:JZQ589888 KJM589886:KJM589888 KTI589886:KTI589888 LDE589886:LDE589888 LNA589886:LNA589888 LWW589886:LWW589888 MGS589886:MGS589888 MQO589886:MQO589888 NAK589886:NAK589888 NKG589886:NKG589888 NUC589886:NUC589888 ODY589886:ODY589888 ONU589886:ONU589888 OXQ589886:OXQ589888 PHM589886:PHM589888 PRI589886:PRI589888 QBE589886:QBE589888 QLA589886:QLA589888 QUW589886:QUW589888 RES589886:RES589888 ROO589886:ROO589888 RYK589886:RYK589888 SIG589886:SIG589888 SSC589886:SSC589888 TBY589886:TBY589888 TLU589886:TLU589888 TVQ589886:TVQ589888 UFM589886:UFM589888 UPI589886:UPI589888 UZE589886:UZE589888 VJA589886:VJA589888 VSW589886:VSW589888 WCS589886:WCS589888 WMO589886:WMO589888 WWK589886:WWK589888 AC655422:AC655424 JY655422:JY655424 TU655422:TU655424 ADQ655422:ADQ655424 ANM655422:ANM655424 AXI655422:AXI655424 BHE655422:BHE655424 BRA655422:BRA655424 CAW655422:CAW655424 CKS655422:CKS655424 CUO655422:CUO655424 DEK655422:DEK655424 DOG655422:DOG655424 DYC655422:DYC655424 EHY655422:EHY655424 ERU655422:ERU655424 FBQ655422:FBQ655424 FLM655422:FLM655424 FVI655422:FVI655424 GFE655422:GFE655424 GPA655422:GPA655424 GYW655422:GYW655424 HIS655422:HIS655424 HSO655422:HSO655424 ICK655422:ICK655424 IMG655422:IMG655424 IWC655422:IWC655424 JFY655422:JFY655424 JPU655422:JPU655424 JZQ655422:JZQ655424 KJM655422:KJM655424 KTI655422:KTI655424 LDE655422:LDE655424 LNA655422:LNA655424 LWW655422:LWW655424 MGS655422:MGS655424 MQO655422:MQO655424 NAK655422:NAK655424 NKG655422:NKG655424 NUC655422:NUC655424 ODY655422:ODY655424 ONU655422:ONU655424 OXQ655422:OXQ655424 PHM655422:PHM655424 PRI655422:PRI655424 QBE655422:QBE655424 QLA655422:QLA655424 QUW655422:QUW655424 RES655422:RES655424 ROO655422:ROO655424 RYK655422:RYK655424 SIG655422:SIG655424 SSC655422:SSC655424 TBY655422:TBY655424 TLU655422:TLU655424 TVQ655422:TVQ655424 UFM655422:UFM655424 UPI655422:UPI655424 UZE655422:UZE655424 VJA655422:VJA655424 VSW655422:VSW655424 WCS655422:WCS655424 WMO655422:WMO655424 WWK655422:WWK655424 AC720958:AC720960 JY720958:JY720960 TU720958:TU720960 ADQ720958:ADQ720960 ANM720958:ANM720960 AXI720958:AXI720960 BHE720958:BHE720960 BRA720958:BRA720960 CAW720958:CAW720960 CKS720958:CKS720960 CUO720958:CUO720960 DEK720958:DEK720960 DOG720958:DOG720960 DYC720958:DYC720960 EHY720958:EHY720960 ERU720958:ERU720960 FBQ720958:FBQ720960 FLM720958:FLM720960 FVI720958:FVI720960 GFE720958:GFE720960 GPA720958:GPA720960 GYW720958:GYW720960 HIS720958:HIS720960 HSO720958:HSO720960 ICK720958:ICK720960 IMG720958:IMG720960 IWC720958:IWC720960 JFY720958:JFY720960 JPU720958:JPU720960 JZQ720958:JZQ720960 KJM720958:KJM720960 KTI720958:KTI720960 LDE720958:LDE720960 LNA720958:LNA720960 LWW720958:LWW720960 MGS720958:MGS720960 MQO720958:MQO720960 NAK720958:NAK720960 NKG720958:NKG720960 NUC720958:NUC720960 ODY720958:ODY720960 ONU720958:ONU720960 OXQ720958:OXQ720960 PHM720958:PHM720960 PRI720958:PRI720960 QBE720958:QBE720960 QLA720958:QLA720960 QUW720958:QUW720960 RES720958:RES720960 ROO720958:ROO720960 RYK720958:RYK720960 SIG720958:SIG720960 SSC720958:SSC720960 TBY720958:TBY720960 TLU720958:TLU720960 TVQ720958:TVQ720960 UFM720958:UFM720960 UPI720958:UPI720960 UZE720958:UZE720960 VJA720958:VJA720960 VSW720958:VSW720960 WCS720958:WCS720960 WMO720958:WMO720960 WWK720958:WWK720960 AC786494:AC786496 JY786494:JY786496 TU786494:TU786496 ADQ786494:ADQ786496 ANM786494:ANM786496 AXI786494:AXI786496 BHE786494:BHE786496 BRA786494:BRA786496 CAW786494:CAW786496 CKS786494:CKS786496 CUO786494:CUO786496 DEK786494:DEK786496 DOG786494:DOG786496 DYC786494:DYC786496 EHY786494:EHY786496 ERU786494:ERU786496 FBQ786494:FBQ786496 FLM786494:FLM786496 FVI786494:FVI786496 GFE786494:GFE786496 GPA786494:GPA786496 GYW786494:GYW786496 HIS786494:HIS786496 HSO786494:HSO786496 ICK786494:ICK786496 IMG786494:IMG786496 IWC786494:IWC786496 JFY786494:JFY786496 JPU786494:JPU786496 JZQ786494:JZQ786496 KJM786494:KJM786496 KTI786494:KTI786496 LDE786494:LDE786496 LNA786494:LNA786496 LWW786494:LWW786496 MGS786494:MGS786496 MQO786494:MQO786496 NAK786494:NAK786496 NKG786494:NKG786496 NUC786494:NUC786496 ODY786494:ODY786496 ONU786494:ONU786496 OXQ786494:OXQ786496 PHM786494:PHM786496 PRI786494:PRI786496 QBE786494:QBE786496 QLA786494:QLA786496 QUW786494:QUW786496 RES786494:RES786496 ROO786494:ROO786496 RYK786494:RYK786496 SIG786494:SIG786496 SSC786494:SSC786496 TBY786494:TBY786496 TLU786494:TLU786496 TVQ786494:TVQ786496 UFM786494:UFM786496 UPI786494:UPI786496 UZE786494:UZE786496 VJA786494:VJA786496 VSW786494:VSW786496 WCS786494:WCS786496 WMO786494:WMO786496 WWK786494:WWK786496 AC852030:AC852032 JY852030:JY852032 TU852030:TU852032 ADQ852030:ADQ852032 ANM852030:ANM852032 AXI852030:AXI852032 BHE852030:BHE852032 BRA852030:BRA852032 CAW852030:CAW852032 CKS852030:CKS852032 CUO852030:CUO852032 DEK852030:DEK852032 DOG852030:DOG852032 DYC852030:DYC852032 EHY852030:EHY852032 ERU852030:ERU852032 FBQ852030:FBQ852032 FLM852030:FLM852032 FVI852030:FVI852032 GFE852030:GFE852032 GPA852030:GPA852032 GYW852030:GYW852032 HIS852030:HIS852032 HSO852030:HSO852032 ICK852030:ICK852032 IMG852030:IMG852032 IWC852030:IWC852032 JFY852030:JFY852032 JPU852030:JPU852032 JZQ852030:JZQ852032 KJM852030:KJM852032 KTI852030:KTI852032 LDE852030:LDE852032 LNA852030:LNA852032 LWW852030:LWW852032 MGS852030:MGS852032 MQO852030:MQO852032 NAK852030:NAK852032 NKG852030:NKG852032 NUC852030:NUC852032 ODY852030:ODY852032 ONU852030:ONU852032 OXQ852030:OXQ852032 PHM852030:PHM852032 PRI852030:PRI852032 QBE852030:QBE852032 QLA852030:QLA852032 QUW852030:QUW852032 RES852030:RES852032 ROO852030:ROO852032 RYK852030:RYK852032 SIG852030:SIG852032 SSC852030:SSC852032 TBY852030:TBY852032 TLU852030:TLU852032 TVQ852030:TVQ852032 UFM852030:UFM852032 UPI852030:UPI852032 UZE852030:UZE852032 VJA852030:VJA852032 VSW852030:VSW852032 WCS852030:WCS852032 WMO852030:WMO852032 WWK852030:WWK852032 AC917566:AC917568 JY917566:JY917568 TU917566:TU917568 ADQ917566:ADQ917568 ANM917566:ANM917568 AXI917566:AXI917568 BHE917566:BHE917568 BRA917566:BRA917568 CAW917566:CAW917568 CKS917566:CKS917568 CUO917566:CUO917568 DEK917566:DEK917568 DOG917566:DOG917568 DYC917566:DYC917568 EHY917566:EHY917568 ERU917566:ERU917568 FBQ917566:FBQ917568 FLM917566:FLM917568 FVI917566:FVI917568 GFE917566:GFE917568 GPA917566:GPA917568 GYW917566:GYW917568 HIS917566:HIS917568 HSO917566:HSO917568 ICK917566:ICK917568 IMG917566:IMG917568 IWC917566:IWC917568 JFY917566:JFY917568 JPU917566:JPU917568 JZQ917566:JZQ917568 KJM917566:KJM917568 KTI917566:KTI917568 LDE917566:LDE917568 LNA917566:LNA917568 LWW917566:LWW917568 MGS917566:MGS917568 MQO917566:MQO917568 NAK917566:NAK917568 NKG917566:NKG917568 NUC917566:NUC917568 ODY917566:ODY917568 ONU917566:ONU917568 OXQ917566:OXQ917568 PHM917566:PHM917568 PRI917566:PRI917568 QBE917566:QBE917568 QLA917566:QLA917568 QUW917566:QUW917568 RES917566:RES917568 ROO917566:ROO917568 RYK917566:RYK917568 SIG917566:SIG917568 SSC917566:SSC917568 TBY917566:TBY917568 TLU917566:TLU917568 TVQ917566:TVQ917568 UFM917566:UFM917568 UPI917566:UPI917568 UZE917566:UZE917568 VJA917566:VJA917568 VSW917566:VSW917568 WCS917566:WCS917568 WMO917566:WMO917568 WWK917566:WWK917568 AC983102:AC983104 JY983102:JY983104 TU983102:TU983104 ADQ983102:ADQ983104 ANM983102:ANM983104 AXI983102:AXI983104 BHE983102:BHE983104 BRA983102:BRA983104 CAW983102:CAW983104 CKS983102:CKS983104 CUO983102:CUO983104 DEK983102:DEK983104 DOG983102:DOG983104 DYC983102:DYC983104 EHY983102:EHY983104 ERU983102:ERU983104 FBQ983102:FBQ983104 FLM983102:FLM983104 FVI983102:FVI983104 GFE983102:GFE983104 GPA983102:GPA983104 GYW983102:GYW983104 HIS983102:HIS983104 HSO983102:HSO983104 ICK983102:ICK983104 IMG983102:IMG983104 IWC983102:IWC983104 JFY983102:JFY983104 JPU983102:JPU983104 JZQ983102:JZQ983104 KJM983102:KJM983104 KTI983102:KTI983104 LDE983102:LDE983104 LNA983102:LNA983104 LWW983102:LWW983104 MGS983102:MGS983104 MQO983102:MQO983104 NAK983102:NAK983104 NKG983102:NKG983104 NUC983102:NUC983104 ODY983102:ODY983104 ONU983102:ONU983104 OXQ983102:OXQ983104 PHM983102:PHM983104 PRI983102:PRI983104 QBE983102:QBE983104 QLA983102:QLA983104 QUW983102:QUW983104 RES983102:RES983104 ROO983102:ROO983104 RYK983102:RYK983104 SIG983102:SIG983104 SSC983102:SSC983104 TBY983102:TBY983104 TLU983102:TLU983104 TVQ983102:TVQ983104 UFM983102:UFM983104 UPI983102:UPI983104 UZE983102:UZE983104 VJA983102:VJA983104 VSW983102:VSW983104 WCS983102:WCS983104">
      <formula1>IF(AND(INT(AC28*10)=AC28*10,AC28&gt;=0),TRUE,FALSE)</formula1>
    </dataValidation>
    <dataValidation type="whole" allowBlank="1" showInputMessage="1" showErrorMessage="1" errorTitle="Ошибка ввода" error="Попытка ввести данные отличные от числовых или целочисленных" sqref="WMB983114:WMB983117 JL22:JX25 TH22:TT25 ADD22:ADP25 AMZ22:ANL25 AWV22:AXH25 BGR22:BHD25 BQN22:BQZ25 CAJ22:CAV25 CKF22:CKR25 CUB22:CUN25 DDX22:DEJ25 DNT22:DOF25 DXP22:DYB25 EHL22:EHX25 ERH22:ERT25 FBD22:FBP25 FKZ22:FLL25 FUV22:FVH25 GER22:GFD25 GON22:GOZ25 GYJ22:GYV25 HIF22:HIR25 HSB22:HSN25 IBX22:ICJ25 ILT22:IMF25 IVP22:IWB25 JFL22:JFX25 JPH22:JPT25 JZD22:JZP25 KIZ22:KJL25 KSV22:KTH25 LCR22:LDD25 LMN22:LMZ25 LWJ22:LWV25 MGF22:MGR25 MQB22:MQN25 MZX22:NAJ25 NJT22:NKF25 NTP22:NUB25 ODL22:ODX25 ONH22:ONT25 OXD22:OXP25 PGZ22:PHL25 PQV22:PRH25 QAR22:QBD25 QKN22:QKZ25 QUJ22:QUV25 REF22:RER25 ROB22:RON25 RXX22:RYJ25 SHT22:SIF25 SRP22:SSB25 TBL22:TBX25 TLH22:TLT25 TVD22:TVP25 UEZ22:UFL25 UOV22:UPH25 UYR22:UZD25 VIN22:VIZ25 VSJ22:VSV25 WCF22:WCR25 WMB22:WMN25 WVX22:WWJ25 P65558:AB65561 JL65558:JX65561 TH65558:TT65561 ADD65558:ADP65561 AMZ65558:ANL65561 AWV65558:AXH65561 BGR65558:BHD65561 BQN65558:BQZ65561 CAJ65558:CAV65561 CKF65558:CKR65561 CUB65558:CUN65561 DDX65558:DEJ65561 DNT65558:DOF65561 DXP65558:DYB65561 EHL65558:EHX65561 ERH65558:ERT65561 FBD65558:FBP65561 FKZ65558:FLL65561 FUV65558:FVH65561 GER65558:GFD65561 GON65558:GOZ65561 GYJ65558:GYV65561 HIF65558:HIR65561 HSB65558:HSN65561 IBX65558:ICJ65561 ILT65558:IMF65561 IVP65558:IWB65561 JFL65558:JFX65561 JPH65558:JPT65561 JZD65558:JZP65561 KIZ65558:KJL65561 KSV65558:KTH65561 LCR65558:LDD65561 LMN65558:LMZ65561 LWJ65558:LWV65561 MGF65558:MGR65561 MQB65558:MQN65561 MZX65558:NAJ65561 NJT65558:NKF65561 NTP65558:NUB65561 ODL65558:ODX65561 ONH65558:ONT65561 OXD65558:OXP65561 PGZ65558:PHL65561 PQV65558:PRH65561 QAR65558:QBD65561 QKN65558:QKZ65561 QUJ65558:QUV65561 REF65558:RER65561 ROB65558:RON65561 RXX65558:RYJ65561 SHT65558:SIF65561 SRP65558:SSB65561 TBL65558:TBX65561 TLH65558:TLT65561 TVD65558:TVP65561 UEZ65558:UFL65561 UOV65558:UPH65561 UYR65558:UZD65561 VIN65558:VIZ65561 VSJ65558:VSV65561 WCF65558:WCR65561 WMB65558:WMN65561 WVX65558:WWJ65561 P131094:AB131097 JL131094:JX131097 TH131094:TT131097 ADD131094:ADP131097 AMZ131094:ANL131097 AWV131094:AXH131097 BGR131094:BHD131097 BQN131094:BQZ131097 CAJ131094:CAV131097 CKF131094:CKR131097 CUB131094:CUN131097 DDX131094:DEJ131097 DNT131094:DOF131097 DXP131094:DYB131097 EHL131094:EHX131097 ERH131094:ERT131097 FBD131094:FBP131097 FKZ131094:FLL131097 FUV131094:FVH131097 GER131094:GFD131097 GON131094:GOZ131097 GYJ131094:GYV131097 HIF131094:HIR131097 HSB131094:HSN131097 IBX131094:ICJ131097 ILT131094:IMF131097 IVP131094:IWB131097 JFL131094:JFX131097 JPH131094:JPT131097 JZD131094:JZP131097 KIZ131094:KJL131097 KSV131094:KTH131097 LCR131094:LDD131097 LMN131094:LMZ131097 LWJ131094:LWV131097 MGF131094:MGR131097 MQB131094:MQN131097 MZX131094:NAJ131097 NJT131094:NKF131097 NTP131094:NUB131097 ODL131094:ODX131097 ONH131094:ONT131097 OXD131094:OXP131097 PGZ131094:PHL131097 PQV131094:PRH131097 QAR131094:QBD131097 QKN131094:QKZ131097 QUJ131094:QUV131097 REF131094:RER131097 ROB131094:RON131097 RXX131094:RYJ131097 SHT131094:SIF131097 SRP131094:SSB131097 TBL131094:TBX131097 TLH131094:TLT131097 TVD131094:TVP131097 UEZ131094:UFL131097 UOV131094:UPH131097 UYR131094:UZD131097 VIN131094:VIZ131097 VSJ131094:VSV131097 WCF131094:WCR131097 WMB131094:WMN131097 WVX131094:WWJ131097 P196630:AB196633 JL196630:JX196633 TH196630:TT196633 ADD196630:ADP196633 AMZ196630:ANL196633 AWV196630:AXH196633 BGR196630:BHD196633 BQN196630:BQZ196633 CAJ196630:CAV196633 CKF196630:CKR196633 CUB196630:CUN196633 DDX196630:DEJ196633 DNT196630:DOF196633 DXP196630:DYB196633 EHL196630:EHX196633 ERH196630:ERT196633 FBD196630:FBP196633 FKZ196630:FLL196633 FUV196630:FVH196633 GER196630:GFD196633 GON196630:GOZ196633 GYJ196630:GYV196633 HIF196630:HIR196633 HSB196630:HSN196633 IBX196630:ICJ196633 ILT196630:IMF196633 IVP196630:IWB196633 JFL196630:JFX196633 JPH196630:JPT196633 JZD196630:JZP196633 KIZ196630:KJL196633 KSV196630:KTH196633 LCR196630:LDD196633 LMN196630:LMZ196633 LWJ196630:LWV196633 MGF196630:MGR196633 MQB196630:MQN196633 MZX196630:NAJ196633 NJT196630:NKF196633 NTP196630:NUB196633 ODL196630:ODX196633 ONH196630:ONT196633 OXD196630:OXP196633 PGZ196630:PHL196633 PQV196630:PRH196633 QAR196630:QBD196633 QKN196630:QKZ196633 QUJ196630:QUV196633 REF196630:RER196633 ROB196630:RON196633 RXX196630:RYJ196633 SHT196630:SIF196633 SRP196630:SSB196633 TBL196630:TBX196633 TLH196630:TLT196633 TVD196630:TVP196633 UEZ196630:UFL196633 UOV196630:UPH196633 UYR196630:UZD196633 VIN196630:VIZ196633 VSJ196630:VSV196633 WCF196630:WCR196633 WMB196630:WMN196633 WVX196630:WWJ196633 P262166:AB262169 JL262166:JX262169 TH262166:TT262169 ADD262166:ADP262169 AMZ262166:ANL262169 AWV262166:AXH262169 BGR262166:BHD262169 BQN262166:BQZ262169 CAJ262166:CAV262169 CKF262166:CKR262169 CUB262166:CUN262169 DDX262166:DEJ262169 DNT262166:DOF262169 DXP262166:DYB262169 EHL262166:EHX262169 ERH262166:ERT262169 FBD262166:FBP262169 FKZ262166:FLL262169 FUV262166:FVH262169 GER262166:GFD262169 GON262166:GOZ262169 GYJ262166:GYV262169 HIF262166:HIR262169 HSB262166:HSN262169 IBX262166:ICJ262169 ILT262166:IMF262169 IVP262166:IWB262169 JFL262166:JFX262169 JPH262166:JPT262169 JZD262166:JZP262169 KIZ262166:KJL262169 KSV262166:KTH262169 LCR262166:LDD262169 LMN262166:LMZ262169 LWJ262166:LWV262169 MGF262166:MGR262169 MQB262166:MQN262169 MZX262166:NAJ262169 NJT262166:NKF262169 NTP262166:NUB262169 ODL262166:ODX262169 ONH262166:ONT262169 OXD262166:OXP262169 PGZ262166:PHL262169 PQV262166:PRH262169 QAR262166:QBD262169 QKN262166:QKZ262169 QUJ262166:QUV262169 REF262166:RER262169 ROB262166:RON262169 RXX262166:RYJ262169 SHT262166:SIF262169 SRP262166:SSB262169 TBL262166:TBX262169 TLH262166:TLT262169 TVD262166:TVP262169 UEZ262166:UFL262169 UOV262166:UPH262169 UYR262166:UZD262169 VIN262166:VIZ262169 VSJ262166:VSV262169 WCF262166:WCR262169 WMB262166:WMN262169 WVX262166:WWJ262169 P327702:AB327705 JL327702:JX327705 TH327702:TT327705 ADD327702:ADP327705 AMZ327702:ANL327705 AWV327702:AXH327705 BGR327702:BHD327705 BQN327702:BQZ327705 CAJ327702:CAV327705 CKF327702:CKR327705 CUB327702:CUN327705 DDX327702:DEJ327705 DNT327702:DOF327705 DXP327702:DYB327705 EHL327702:EHX327705 ERH327702:ERT327705 FBD327702:FBP327705 FKZ327702:FLL327705 FUV327702:FVH327705 GER327702:GFD327705 GON327702:GOZ327705 GYJ327702:GYV327705 HIF327702:HIR327705 HSB327702:HSN327705 IBX327702:ICJ327705 ILT327702:IMF327705 IVP327702:IWB327705 JFL327702:JFX327705 JPH327702:JPT327705 JZD327702:JZP327705 KIZ327702:KJL327705 KSV327702:KTH327705 LCR327702:LDD327705 LMN327702:LMZ327705 LWJ327702:LWV327705 MGF327702:MGR327705 MQB327702:MQN327705 MZX327702:NAJ327705 NJT327702:NKF327705 NTP327702:NUB327705 ODL327702:ODX327705 ONH327702:ONT327705 OXD327702:OXP327705 PGZ327702:PHL327705 PQV327702:PRH327705 QAR327702:QBD327705 QKN327702:QKZ327705 QUJ327702:QUV327705 REF327702:RER327705 ROB327702:RON327705 RXX327702:RYJ327705 SHT327702:SIF327705 SRP327702:SSB327705 TBL327702:TBX327705 TLH327702:TLT327705 TVD327702:TVP327705 UEZ327702:UFL327705 UOV327702:UPH327705 UYR327702:UZD327705 VIN327702:VIZ327705 VSJ327702:VSV327705 WCF327702:WCR327705 WMB327702:WMN327705 WVX327702:WWJ327705 P393238:AB393241 JL393238:JX393241 TH393238:TT393241 ADD393238:ADP393241 AMZ393238:ANL393241 AWV393238:AXH393241 BGR393238:BHD393241 BQN393238:BQZ393241 CAJ393238:CAV393241 CKF393238:CKR393241 CUB393238:CUN393241 DDX393238:DEJ393241 DNT393238:DOF393241 DXP393238:DYB393241 EHL393238:EHX393241 ERH393238:ERT393241 FBD393238:FBP393241 FKZ393238:FLL393241 FUV393238:FVH393241 GER393238:GFD393241 GON393238:GOZ393241 GYJ393238:GYV393241 HIF393238:HIR393241 HSB393238:HSN393241 IBX393238:ICJ393241 ILT393238:IMF393241 IVP393238:IWB393241 JFL393238:JFX393241 JPH393238:JPT393241 JZD393238:JZP393241 KIZ393238:KJL393241 KSV393238:KTH393241 LCR393238:LDD393241 LMN393238:LMZ393241 LWJ393238:LWV393241 MGF393238:MGR393241 MQB393238:MQN393241 MZX393238:NAJ393241 NJT393238:NKF393241 NTP393238:NUB393241 ODL393238:ODX393241 ONH393238:ONT393241 OXD393238:OXP393241 PGZ393238:PHL393241 PQV393238:PRH393241 QAR393238:QBD393241 QKN393238:QKZ393241 QUJ393238:QUV393241 REF393238:RER393241 ROB393238:RON393241 RXX393238:RYJ393241 SHT393238:SIF393241 SRP393238:SSB393241 TBL393238:TBX393241 TLH393238:TLT393241 TVD393238:TVP393241 UEZ393238:UFL393241 UOV393238:UPH393241 UYR393238:UZD393241 VIN393238:VIZ393241 VSJ393238:VSV393241 WCF393238:WCR393241 WMB393238:WMN393241 WVX393238:WWJ393241 P458774:AB458777 JL458774:JX458777 TH458774:TT458777 ADD458774:ADP458777 AMZ458774:ANL458777 AWV458774:AXH458777 BGR458774:BHD458777 BQN458774:BQZ458777 CAJ458774:CAV458777 CKF458774:CKR458777 CUB458774:CUN458777 DDX458774:DEJ458777 DNT458774:DOF458777 DXP458774:DYB458777 EHL458774:EHX458777 ERH458774:ERT458777 FBD458774:FBP458777 FKZ458774:FLL458777 FUV458774:FVH458777 GER458774:GFD458777 GON458774:GOZ458777 GYJ458774:GYV458777 HIF458774:HIR458777 HSB458774:HSN458777 IBX458774:ICJ458777 ILT458774:IMF458777 IVP458774:IWB458777 JFL458774:JFX458777 JPH458774:JPT458777 JZD458774:JZP458777 KIZ458774:KJL458777 KSV458774:KTH458777 LCR458774:LDD458777 LMN458774:LMZ458777 LWJ458774:LWV458777 MGF458774:MGR458777 MQB458774:MQN458777 MZX458774:NAJ458777 NJT458774:NKF458777 NTP458774:NUB458777 ODL458774:ODX458777 ONH458774:ONT458777 OXD458774:OXP458777 PGZ458774:PHL458777 PQV458774:PRH458777 QAR458774:QBD458777 QKN458774:QKZ458777 QUJ458774:QUV458777 REF458774:RER458777 ROB458774:RON458777 RXX458774:RYJ458777 SHT458774:SIF458777 SRP458774:SSB458777 TBL458774:TBX458777 TLH458774:TLT458777 TVD458774:TVP458777 UEZ458774:UFL458777 UOV458774:UPH458777 UYR458774:UZD458777 VIN458774:VIZ458777 VSJ458774:VSV458777 WCF458774:WCR458777 WMB458774:WMN458777 WVX458774:WWJ458777 P524310:AB524313 JL524310:JX524313 TH524310:TT524313 ADD524310:ADP524313 AMZ524310:ANL524313 AWV524310:AXH524313 BGR524310:BHD524313 BQN524310:BQZ524313 CAJ524310:CAV524313 CKF524310:CKR524313 CUB524310:CUN524313 DDX524310:DEJ524313 DNT524310:DOF524313 DXP524310:DYB524313 EHL524310:EHX524313 ERH524310:ERT524313 FBD524310:FBP524313 FKZ524310:FLL524313 FUV524310:FVH524313 GER524310:GFD524313 GON524310:GOZ524313 GYJ524310:GYV524313 HIF524310:HIR524313 HSB524310:HSN524313 IBX524310:ICJ524313 ILT524310:IMF524313 IVP524310:IWB524313 JFL524310:JFX524313 JPH524310:JPT524313 JZD524310:JZP524313 KIZ524310:KJL524313 KSV524310:KTH524313 LCR524310:LDD524313 LMN524310:LMZ524313 LWJ524310:LWV524313 MGF524310:MGR524313 MQB524310:MQN524313 MZX524310:NAJ524313 NJT524310:NKF524313 NTP524310:NUB524313 ODL524310:ODX524313 ONH524310:ONT524313 OXD524310:OXP524313 PGZ524310:PHL524313 PQV524310:PRH524313 QAR524310:QBD524313 QKN524310:QKZ524313 QUJ524310:QUV524313 REF524310:RER524313 ROB524310:RON524313 RXX524310:RYJ524313 SHT524310:SIF524313 SRP524310:SSB524313 TBL524310:TBX524313 TLH524310:TLT524313 TVD524310:TVP524313 UEZ524310:UFL524313 UOV524310:UPH524313 UYR524310:UZD524313 VIN524310:VIZ524313 VSJ524310:VSV524313 WCF524310:WCR524313 WMB524310:WMN524313 WVX524310:WWJ524313 P589846:AB589849 JL589846:JX589849 TH589846:TT589849 ADD589846:ADP589849 AMZ589846:ANL589849 AWV589846:AXH589849 BGR589846:BHD589849 BQN589846:BQZ589849 CAJ589846:CAV589849 CKF589846:CKR589849 CUB589846:CUN589849 DDX589846:DEJ589849 DNT589846:DOF589849 DXP589846:DYB589849 EHL589846:EHX589849 ERH589846:ERT589849 FBD589846:FBP589849 FKZ589846:FLL589849 FUV589846:FVH589849 GER589846:GFD589849 GON589846:GOZ589849 GYJ589846:GYV589849 HIF589846:HIR589849 HSB589846:HSN589849 IBX589846:ICJ589849 ILT589846:IMF589849 IVP589846:IWB589849 JFL589846:JFX589849 JPH589846:JPT589849 JZD589846:JZP589849 KIZ589846:KJL589849 KSV589846:KTH589849 LCR589846:LDD589849 LMN589846:LMZ589849 LWJ589846:LWV589849 MGF589846:MGR589849 MQB589846:MQN589849 MZX589846:NAJ589849 NJT589846:NKF589849 NTP589846:NUB589849 ODL589846:ODX589849 ONH589846:ONT589849 OXD589846:OXP589849 PGZ589846:PHL589849 PQV589846:PRH589849 QAR589846:QBD589849 QKN589846:QKZ589849 QUJ589846:QUV589849 REF589846:RER589849 ROB589846:RON589849 RXX589846:RYJ589849 SHT589846:SIF589849 SRP589846:SSB589849 TBL589846:TBX589849 TLH589846:TLT589849 TVD589846:TVP589849 UEZ589846:UFL589849 UOV589846:UPH589849 UYR589846:UZD589849 VIN589846:VIZ589849 VSJ589846:VSV589849 WCF589846:WCR589849 WMB589846:WMN589849 WVX589846:WWJ589849 P655382:AB655385 JL655382:JX655385 TH655382:TT655385 ADD655382:ADP655385 AMZ655382:ANL655385 AWV655382:AXH655385 BGR655382:BHD655385 BQN655382:BQZ655385 CAJ655382:CAV655385 CKF655382:CKR655385 CUB655382:CUN655385 DDX655382:DEJ655385 DNT655382:DOF655385 DXP655382:DYB655385 EHL655382:EHX655385 ERH655382:ERT655385 FBD655382:FBP655385 FKZ655382:FLL655385 FUV655382:FVH655385 GER655382:GFD655385 GON655382:GOZ655385 GYJ655382:GYV655385 HIF655382:HIR655385 HSB655382:HSN655385 IBX655382:ICJ655385 ILT655382:IMF655385 IVP655382:IWB655385 JFL655382:JFX655385 JPH655382:JPT655385 JZD655382:JZP655385 KIZ655382:KJL655385 KSV655382:KTH655385 LCR655382:LDD655385 LMN655382:LMZ655385 LWJ655382:LWV655385 MGF655382:MGR655385 MQB655382:MQN655385 MZX655382:NAJ655385 NJT655382:NKF655385 NTP655382:NUB655385 ODL655382:ODX655385 ONH655382:ONT655385 OXD655382:OXP655385 PGZ655382:PHL655385 PQV655382:PRH655385 QAR655382:QBD655385 QKN655382:QKZ655385 QUJ655382:QUV655385 REF655382:RER655385 ROB655382:RON655385 RXX655382:RYJ655385 SHT655382:SIF655385 SRP655382:SSB655385 TBL655382:TBX655385 TLH655382:TLT655385 TVD655382:TVP655385 UEZ655382:UFL655385 UOV655382:UPH655385 UYR655382:UZD655385 VIN655382:VIZ655385 VSJ655382:VSV655385 WCF655382:WCR655385 WMB655382:WMN655385 WVX655382:WWJ655385 P720918:AB720921 JL720918:JX720921 TH720918:TT720921 ADD720918:ADP720921 AMZ720918:ANL720921 AWV720918:AXH720921 BGR720918:BHD720921 BQN720918:BQZ720921 CAJ720918:CAV720921 CKF720918:CKR720921 CUB720918:CUN720921 DDX720918:DEJ720921 DNT720918:DOF720921 DXP720918:DYB720921 EHL720918:EHX720921 ERH720918:ERT720921 FBD720918:FBP720921 FKZ720918:FLL720921 FUV720918:FVH720921 GER720918:GFD720921 GON720918:GOZ720921 GYJ720918:GYV720921 HIF720918:HIR720921 HSB720918:HSN720921 IBX720918:ICJ720921 ILT720918:IMF720921 IVP720918:IWB720921 JFL720918:JFX720921 JPH720918:JPT720921 JZD720918:JZP720921 KIZ720918:KJL720921 KSV720918:KTH720921 LCR720918:LDD720921 LMN720918:LMZ720921 LWJ720918:LWV720921 MGF720918:MGR720921 MQB720918:MQN720921 MZX720918:NAJ720921 NJT720918:NKF720921 NTP720918:NUB720921 ODL720918:ODX720921 ONH720918:ONT720921 OXD720918:OXP720921 PGZ720918:PHL720921 PQV720918:PRH720921 QAR720918:QBD720921 QKN720918:QKZ720921 QUJ720918:QUV720921 REF720918:RER720921 ROB720918:RON720921 RXX720918:RYJ720921 SHT720918:SIF720921 SRP720918:SSB720921 TBL720918:TBX720921 TLH720918:TLT720921 TVD720918:TVP720921 UEZ720918:UFL720921 UOV720918:UPH720921 UYR720918:UZD720921 VIN720918:VIZ720921 VSJ720918:VSV720921 WCF720918:WCR720921 WMB720918:WMN720921 WVX720918:WWJ720921 P786454:AB786457 JL786454:JX786457 TH786454:TT786457 ADD786454:ADP786457 AMZ786454:ANL786457 AWV786454:AXH786457 BGR786454:BHD786457 BQN786454:BQZ786457 CAJ786454:CAV786457 CKF786454:CKR786457 CUB786454:CUN786457 DDX786454:DEJ786457 DNT786454:DOF786457 DXP786454:DYB786457 EHL786454:EHX786457 ERH786454:ERT786457 FBD786454:FBP786457 FKZ786454:FLL786457 FUV786454:FVH786457 GER786454:GFD786457 GON786454:GOZ786457 GYJ786454:GYV786457 HIF786454:HIR786457 HSB786454:HSN786457 IBX786454:ICJ786457 ILT786454:IMF786457 IVP786454:IWB786457 JFL786454:JFX786457 JPH786454:JPT786457 JZD786454:JZP786457 KIZ786454:KJL786457 KSV786454:KTH786457 LCR786454:LDD786457 LMN786454:LMZ786457 LWJ786454:LWV786457 MGF786454:MGR786457 MQB786454:MQN786457 MZX786454:NAJ786457 NJT786454:NKF786457 NTP786454:NUB786457 ODL786454:ODX786457 ONH786454:ONT786457 OXD786454:OXP786457 PGZ786454:PHL786457 PQV786454:PRH786457 QAR786454:QBD786457 QKN786454:QKZ786457 QUJ786454:QUV786457 REF786454:RER786457 ROB786454:RON786457 RXX786454:RYJ786457 SHT786454:SIF786457 SRP786454:SSB786457 TBL786454:TBX786457 TLH786454:TLT786457 TVD786454:TVP786457 UEZ786454:UFL786457 UOV786454:UPH786457 UYR786454:UZD786457 VIN786454:VIZ786457 VSJ786454:VSV786457 WCF786454:WCR786457 WMB786454:WMN786457 WVX786454:WWJ786457 P851990:AB851993 JL851990:JX851993 TH851990:TT851993 ADD851990:ADP851993 AMZ851990:ANL851993 AWV851990:AXH851993 BGR851990:BHD851993 BQN851990:BQZ851993 CAJ851990:CAV851993 CKF851990:CKR851993 CUB851990:CUN851993 DDX851990:DEJ851993 DNT851990:DOF851993 DXP851990:DYB851993 EHL851990:EHX851993 ERH851990:ERT851993 FBD851990:FBP851993 FKZ851990:FLL851993 FUV851990:FVH851993 GER851990:GFD851993 GON851990:GOZ851993 GYJ851990:GYV851993 HIF851990:HIR851993 HSB851990:HSN851993 IBX851990:ICJ851993 ILT851990:IMF851993 IVP851990:IWB851993 JFL851990:JFX851993 JPH851990:JPT851993 JZD851990:JZP851993 KIZ851990:KJL851993 KSV851990:KTH851993 LCR851990:LDD851993 LMN851990:LMZ851993 LWJ851990:LWV851993 MGF851990:MGR851993 MQB851990:MQN851993 MZX851990:NAJ851993 NJT851990:NKF851993 NTP851990:NUB851993 ODL851990:ODX851993 ONH851990:ONT851993 OXD851990:OXP851993 PGZ851990:PHL851993 PQV851990:PRH851993 QAR851990:QBD851993 QKN851990:QKZ851993 QUJ851990:QUV851993 REF851990:RER851993 ROB851990:RON851993 RXX851990:RYJ851993 SHT851990:SIF851993 SRP851990:SSB851993 TBL851990:TBX851993 TLH851990:TLT851993 TVD851990:TVP851993 UEZ851990:UFL851993 UOV851990:UPH851993 UYR851990:UZD851993 VIN851990:VIZ851993 VSJ851990:VSV851993 WCF851990:WCR851993 WMB851990:WMN851993 WVX851990:WWJ851993 P917526:AB917529 JL917526:JX917529 TH917526:TT917529 ADD917526:ADP917529 AMZ917526:ANL917529 AWV917526:AXH917529 BGR917526:BHD917529 BQN917526:BQZ917529 CAJ917526:CAV917529 CKF917526:CKR917529 CUB917526:CUN917529 DDX917526:DEJ917529 DNT917526:DOF917529 DXP917526:DYB917529 EHL917526:EHX917529 ERH917526:ERT917529 FBD917526:FBP917529 FKZ917526:FLL917529 FUV917526:FVH917529 GER917526:GFD917529 GON917526:GOZ917529 GYJ917526:GYV917529 HIF917526:HIR917529 HSB917526:HSN917529 IBX917526:ICJ917529 ILT917526:IMF917529 IVP917526:IWB917529 JFL917526:JFX917529 JPH917526:JPT917529 JZD917526:JZP917529 KIZ917526:KJL917529 KSV917526:KTH917529 LCR917526:LDD917529 LMN917526:LMZ917529 LWJ917526:LWV917529 MGF917526:MGR917529 MQB917526:MQN917529 MZX917526:NAJ917529 NJT917526:NKF917529 NTP917526:NUB917529 ODL917526:ODX917529 ONH917526:ONT917529 OXD917526:OXP917529 PGZ917526:PHL917529 PQV917526:PRH917529 QAR917526:QBD917529 QKN917526:QKZ917529 QUJ917526:QUV917529 REF917526:RER917529 ROB917526:RON917529 RXX917526:RYJ917529 SHT917526:SIF917529 SRP917526:SSB917529 TBL917526:TBX917529 TLH917526:TLT917529 TVD917526:TVP917529 UEZ917526:UFL917529 UOV917526:UPH917529 UYR917526:UZD917529 VIN917526:VIZ917529 VSJ917526:VSV917529 WCF917526:WCR917529 WMB917526:WMN917529 WVX917526:WWJ917529 P983062:AB983065 JL983062:JX983065 TH983062:TT983065 ADD983062:ADP983065 AMZ983062:ANL983065 AWV983062:AXH983065 BGR983062:BHD983065 BQN983062:BQZ983065 CAJ983062:CAV983065 CKF983062:CKR983065 CUB983062:CUN983065 DDX983062:DEJ983065 DNT983062:DOF983065 DXP983062:DYB983065 EHL983062:EHX983065 ERH983062:ERT983065 FBD983062:FBP983065 FKZ983062:FLL983065 FUV983062:FVH983065 GER983062:GFD983065 GON983062:GOZ983065 GYJ983062:GYV983065 HIF983062:HIR983065 HSB983062:HSN983065 IBX983062:ICJ983065 ILT983062:IMF983065 IVP983062:IWB983065 JFL983062:JFX983065 JPH983062:JPT983065 JZD983062:JZP983065 KIZ983062:KJL983065 KSV983062:KTH983065 LCR983062:LDD983065 LMN983062:LMZ983065 LWJ983062:LWV983065 MGF983062:MGR983065 MQB983062:MQN983065 MZX983062:NAJ983065 NJT983062:NKF983065 NTP983062:NUB983065 ODL983062:ODX983065 ONH983062:ONT983065 OXD983062:OXP983065 PGZ983062:PHL983065 PQV983062:PRH983065 QAR983062:QBD983065 QKN983062:QKZ983065 QUJ983062:QUV983065 REF983062:RER983065 ROB983062:RON983065 RXX983062:RYJ983065 SHT983062:SIF983065 SRP983062:SSB983065 TBL983062:TBX983065 TLH983062:TLT983065 TVD983062:TVP983065 UEZ983062:UFL983065 UOV983062:UPH983065 UYR983062:UZD983065 VIN983062:VIZ983065 VSJ983062:VSV983065 WCF983062:WCR983065 WMB983062:WMN983065 WVX983062:WWJ983065 P22:AB25 JX28:JX72 TT28:TT72 ADP28:ADP72 ANL28:ANL72 AXH28:AXH72 BHD28:BHD72 BQZ28:BQZ72 CAV28:CAV72 CKR28:CKR72 CUN28:CUN72 DEJ28:DEJ72 DOF28:DOF72 DYB28:DYB72 EHX28:EHX72 ERT28:ERT72 FBP28:FBP72 FLL28:FLL72 FVH28:FVH72 GFD28:GFD72 GOZ28:GOZ72 GYV28:GYV72 HIR28:HIR72 HSN28:HSN72 ICJ28:ICJ72 IMF28:IMF72 IWB28:IWB72 JFX28:JFX72 JPT28:JPT72 JZP28:JZP72 KJL28:KJL72 KTH28:KTH72 LDD28:LDD72 LMZ28:LMZ72 LWV28:LWV72 MGR28:MGR72 MQN28:MQN72 NAJ28:NAJ72 NKF28:NKF72 NUB28:NUB72 ODX28:ODX72 ONT28:ONT72 OXP28:OXP72 PHL28:PHL72 PRH28:PRH72 QBD28:QBD72 QKZ28:QKZ72 QUV28:QUV72 RER28:RER72 RON28:RON72 RYJ28:RYJ72 SIF28:SIF72 SSB28:SSB72 TBX28:TBX72 TLT28:TLT72 TVP28:TVP72 UFL28:UFL72 UPH28:UPH72 UZD28:UZD72 VIZ28:VIZ72 VSV28:VSV72 WCR28:WCR72 WMN28:WMN72 WWJ28:WWJ72 AB65564:AB65608 JX65564:JX65608 TT65564:TT65608 ADP65564:ADP65608 ANL65564:ANL65608 AXH65564:AXH65608 BHD65564:BHD65608 BQZ65564:BQZ65608 CAV65564:CAV65608 CKR65564:CKR65608 CUN65564:CUN65608 DEJ65564:DEJ65608 DOF65564:DOF65608 DYB65564:DYB65608 EHX65564:EHX65608 ERT65564:ERT65608 FBP65564:FBP65608 FLL65564:FLL65608 FVH65564:FVH65608 GFD65564:GFD65608 GOZ65564:GOZ65608 GYV65564:GYV65608 HIR65564:HIR65608 HSN65564:HSN65608 ICJ65564:ICJ65608 IMF65564:IMF65608 IWB65564:IWB65608 JFX65564:JFX65608 JPT65564:JPT65608 JZP65564:JZP65608 KJL65564:KJL65608 KTH65564:KTH65608 LDD65564:LDD65608 LMZ65564:LMZ65608 LWV65564:LWV65608 MGR65564:MGR65608 MQN65564:MQN65608 NAJ65564:NAJ65608 NKF65564:NKF65608 NUB65564:NUB65608 ODX65564:ODX65608 ONT65564:ONT65608 OXP65564:OXP65608 PHL65564:PHL65608 PRH65564:PRH65608 QBD65564:QBD65608 QKZ65564:QKZ65608 QUV65564:QUV65608 RER65564:RER65608 RON65564:RON65608 RYJ65564:RYJ65608 SIF65564:SIF65608 SSB65564:SSB65608 TBX65564:TBX65608 TLT65564:TLT65608 TVP65564:TVP65608 UFL65564:UFL65608 UPH65564:UPH65608 UZD65564:UZD65608 VIZ65564:VIZ65608 VSV65564:VSV65608 WCR65564:WCR65608 WMN65564:WMN65608 WWJ65564:WWJ65608 AB131100:AB131144 JX131100:JX131144 TT131100:TT131144 ADP131100:ADP131144 ANL131100:ANL131144 AXH131100:AXH131144 BHD131100:BHD131144 BQZ131100:BQZ131144 CAV131100:CAV131144 CKR131100:CKR131144 CUN131100:CUN131144 DEJ131100:DEJ131144 DOF131100:DOF131144 DYB131100:DYB131144 EHX131100:EHX131144 ERT131100:ERT131144 FBP131100:FBP131144 FLL131100:FLL131144 FVH131100:FVH131144 GFD131100:GFD131144 GOZ131100:GOZ131144 GYV131100:GYV131144 HIR131100:HIR131144 HSN131100:HSN131144 ICJ131100:ICJ131144 IMF131100:IMF131144 IWB131100:IWB131144 JFX131100:JFX131144 JPT131100:JPT131144 JZP131100:JZP131144 KJL131100:KJL131144 KTH131100:KTH131144 LDD131100:LDD131144 LMZ131100:LMZ131144 LWV131100:LWV131144 MGR131100:MGR131144 MQN131100:MQN131144 NAJ131100:NAJ131144 NKF131100:NKF131144 NUB131100:NUB131144 ODX131100:ODX131144 ONT131100:ONT131144 OXP131100:OXP131144 PHL131100:PHL131144 PRH131100:PRH131144 QBD131100:QBD131144 QKZ131100:QKZ131144 QUV131100:QUV131144 RER131100:RER131144 RON131100:RON131144 RYJ131100:RYJ131144 SIF131100:SIF131144 SSB131100:SSB131144 TBX131100:TBX131144 TLT131100:TLT131144 TVP131100:TVP131144 UFL131100:UFL131144 UPH131100:UPH131144 UZD131100:UZD131144 VIZ131100:VIZ131144 VSV131100:VSV131144 WCR131100:WCR131144 WMN131100:WMN131144 WWJ131100:WWJ131144 AB196636:AB196680 JX196636:JX196680 TT196636:TT196680 ADP196636:ADP196680 ANL196636:ANL196680 AXH196636:AXH196680 BHD196636:BHD196680 BQZ196636:BQZ196680 CAV196636:CAV196680 CKR196636:CKR196680 CUN196636:CUN196680 DEJ196636:DEJ196680 DOF196636:DOF196680 DYB196636:DYB196680 EHX196636:EHX196680 ERT196636:ERT196680 FBP196636:FBP196680 FLL196636:FLL196680 FVH196636:FVH196680 GFD196636:GFD196680 GOZ196636:GOZ196680 GYV196636:GYV196680 HIR196636:HIR196680 HSN196636:HSN196680 ICJ196636:ICJ196680 IMF196636:IMF196680 IWB196636:IWB196680 JFX196636:JFX196680 JPT196636:JPT196680 JZP196636:JZP196680 KJL196636:KJL196680 KTH196636:KTH196680 LDD196636:LDD196680 LMZ196636:LMZ196680 LWV196636:LWV196680 MGR196636:MGR196680 MQN196636:MQN196680 NAJ196636:NAJ196680 NKF196636:NKF196680 NUB196636:NUB196680 ODX196636:ODX196680 ONT196636:ONT196680 OXP196636:OXP196680 PHL196636:PHL196680 PRH196636:PRH196680 QBD196636:QBD196680 QKZ196636:QKZ196680 QUV196636:QUV196680 RER196636:RER196680 RON196636:RON196680 RYJ196636:RYJ196680 SIF196636:SIF196680 SSB196636:SSB196680 TBX196636:TBX196680 TLT196636:TLT196680 TVP196636:TVP196680 UFL196636:UFL196680 UPH196636:UPH196680 UZD196636:UZD196680 VIZ196636:VIZ196680 VSV196636:VSV196680 WCR196636:WCR196680 WMN196636:WMN196680 WWJ196636:WWJ196680 AB262172:AB262216 JX262172:JX262216 TT262172:TT262216 ADP262172:ADP262216 ANL262172:ANL262216 AXH262172:AXH262216 BHD262172:BHD262216 BQZ262172:BQZ262216 CAV262172:CAV262216 CKR262172:CKR262216 CUN262172:CUN262216 DEJ262172:DEJ262216 DOF262172:DOF262216 DYB262172:DYB262216 EHX262172:EHX262216 ERT262172:ERT262216 FBP262172:FBP262216 FLL262172:FLL262216 FVH262172:FVH262216 GFD262172:GFD262216 GOZ262172:GOZ262216 GYV262172:GYV262216 HIR262172:HIR262216 HSN262172:HSN262216 ICJ262172:ICJ262216 IMF262172:IMF262216 IWB262172:IWB262216 JFX262172:JFX262216 JPT262172:JPT262216 JZP262172:JZP262216 KJL262172:KJL262216 KTH262172:KTH262216 LDD262172:LDD262216 LMZ262172:LMZ262216 LWV262172:LWV262216 MGR262172:MGR262216 MQN262172:MQN262216 NAJ262172:NAJ262216 NKF262172:NKF262216 NUB262172:NUB262216 ODX262172:ODX262216 ONT262172:ONT262216 OXP262172:OXP262216 PHL262172:PHL262216 PRH262172:PRH262216 QBD262172:QBD262216 QKZ262172:QKZ262216 QUV262172:QUV262216 RER262172:RER262216 RON262172:RON262216 RYJ262172:RYJ262216 SIF262172:SIF262216 SSB262172:SSB262216 TBX262172:TBX262216 TLT262172:TLT262216 TVP262172:TVP262216 UFL262172:UFL262216 UPH262172:UPH262216 UZD262172:UZD262216 VIZ262172:VIZ262216 VSV262172:VSV262216 WCR262172:WCR262216 WMN262172:WMN262216 WWJ262172:WWJ262216 AB327708:AB327752 JX327708:JX327752 TT327708:TT327752 ADP327708:ADP327752 ANL327708:ANL327752 AXH327708:AXH327752 BHD327708:BHD327752 BQZ327708:BQZ327752 CAV327708:CAV327752 CKR327708:CKR327752 CUN327708:CUN327752 DEJ327708:DEJ327752 DOF327708:DOF327752 DYB327708:DYB327752 EHX327708:EHX327752 ERT327708:ERT327752 FBP327708:FBP327752 FLL327708:FLL327752 FVH327708:FVH327752 GFD327708:GFD327752 GOZ327708:GOZ327752 GYV327708:GYV327752 HIR327708:HIR327752 HSN327708:HSN327752 ICJ327708:ICJ327752 IMF327708:IMF327752 IWB327708:IWB327752 JFX327708:JFX327752 JPT327708:JPT327752 JZP327708:JZP327752 KJL327708:KJL327752 KTH327708:KTH327752 LDD327708:LDD327752 LMZ327708:LMZ327752 LWV327708:LWV327752 MGR327708:MGR327752 MQN327708:MQN327752 NAJ327708:NAJ327752 NKF327708:NKF327752 NUB327708:NUB327752 ODX327708:ODX327752 ONT327708:ONT327752 OXP327708:OXP327752 PHL327708:PHL327752 PRH327708:PRH327752 QBD327708:QBD327752 QKZ327708:QKZ327752 QUV327708:QUV327752 RER327708:RER327752 RON327708:RON327752 RYJ327708:RYJ327752 SIF327708:SIF327752 SSB327708:SSB327752 TBX327708:TBX327752 TLT327708:TLT327752 TVP327708:TVP327752 UFL327708:UFL327752 UPH327708:UPH327752 UZD327708:UZD327752 VIZ327708:VIZ327752 VSV327708:VSV327752 WCR327708:WCR327752 WMN327708:WMN327752 WWJ327708:WWJ327752 AB393244:AB393288 JX393244:JX393288 TT393244:TT393288 ADP393244:ADP393288 ANL393244:ANL393288 AXH393244:AXH393288 BHD393244:BHD393288 BQZ393244:BQZ393288 CAV393244:CAV393288 CKR393244:CKR393288 CUN393244:CUN393288 DEJ393244:DEJ393288 DOF393244:DOF393288 DYB393244:DYB393288 EHX393244:EHX393288 ERT393244:ERT393288 FBP393244:FBP393288 FLL393244:FLL393288 FVH393244:FVH393288 GFD393244:GFD393288 GOZ393244:GOZ393288 GYV393244:GYV393288 HIR393244:HIR393288 HSN393244:HSN393288 ICJ393244:ICJ393288 IMF393244:IMF393288 IWB393244:IWB393288 JFX393244:JFX393288 JPT393244:JPT393288 JZP393244:JZP393288 KJL393244:KJL393288 KTH393244:KTH393288 LDD393244:LDD393288 LMZ393244:LMZ393288 LWV393244:LWV393288 MGR393244:MGR393288 MQN393244:MQN393288 NAJ393244:NAJ393288 NKF393244:NKF393288 NUB393244:NUB393288 ODX393244:ODX393288 ONT393244:ONT393288 OXP393244:OXP393288 PHL393244:PHL393288 PRH393244:PRH393288 QBD393244:QBD393288 QKZ393244:QKZ393288 QUV393244:QUV393288 RER393244:RER393288 RON393244:RON393288 RYJ393244:RYJ393288 SIF393244:SIF393288 SSB393244:SSB393288 TBX393244:TBX393288 TLT393244:TLT393288 TVP393244:TVP393288 UFL393244:UFL393288 UPH393244:UPH393288 UZD393244:UZD393288 VIZ393244:VIZ393288 VSV393244:VSV393288 WCR393244:WCR393288 WMN393244:WMN393288 WWJ393244:WWJ393288 AB458780:AB458824 JX458780:JX458824 TT458780:TT458824 ADP458780:ADP458824 ANL458780:ANL458824 AXH458780:AXH458824 BHD458780:BHD458824 BQZ458780:BQZ458824 CAV458780:CAV458824 CKR458780:CKR458824 CUN458780:CUN458824 DEJ458780:DEJ458824 DOF458780:DOF458824 DYB458780:DYB458824 EHX458780:EHX458824 ERT458780:ERT458824 FBP458780:FBP458824 FLL458780:FLL458824 FVH458780:FVH458824 GFD458780:GFD458824 GOZ458780:GOZ458824 GYV458780:GYV458824 HIR458780:HIR458824 HSN458780:HSN458824 ICJ458780:ICJ458824 IMF458780:IMF458824 IWB458780:IWB458824 JFX458780:JFX458824 JPT458780:JPT458824 JZP458780:JZP458824 KJL458780:KJL458824 KTH458780:KTH458824 LDD458780:LDD458824 LMZ458780:LMZ458824 LWV458780:LWV458824 MGR458780:MGR458824 MQN458780:MQN458824 NAJ458780:NAJ458824 NKF458780:NKF458824 NUB458780:NUB458824 ODX458780:ODX458824 ONT458780:ONT458824 OXP458780:OXP458824 PHL458780:PHL458824 PRH458780:PRH458824 QBD458780:QBD458824 QKZ458780:QKZ458824 QUV458780:QUV458824 RER458780:RER458824 RON458780:RON458824 RYJ458780:RYJ458824 SIF458780:SIF458824 SSB458780:SSB458824 TBX458780:TBX458824 TLT458780:TLT458824 TVP458780:TVP458824 UFL458780:UFL458824 UPH458780:UPH458824 UZD458780:UZD458824 VIZ458780:VIZ458824 VSV458780:VSV458824 WCR458780:WCR458824 WMN458780:WMN458824 WWJ458780:WWJ458824 AB524316:AB524360 JX524316:JX524360 TT524316:TT524360 ADP524316:ADP524360 ANL524316:ANL524360 AXH524316:AXH524360 BHD524316:BHD524360 BQZ524316:BQZ524360 CAV524316:CAV524360 CKR524316:CKR524360 CUN524316:CUN524360 DEJ524316:DEJ524360 DOF524316:DOF524360 DYB524316:DYB524360 EHX524316:EHX524360 ERT524316:ERT524360 FBP524316:FBP524360 FLL524316:FLL524360 FVH524316:FVH524360 GFD524316:GFD524360 GOZ524316:GOZ524360 GYV524316:GYV524360 HIR524316:HIR524360 HSN524316:HSN524360 ICJ524316:ICJ524360 IMF524316:IMF524360 IWB524316:IWB524360 JFX524316:JFX524360 JPT524316:JPT524360 JZP524316:JZP524360 KJL524316:KJL524360 KTH524316:KTH524360 LDD524316:LDD524360 LMZ524316:LMZ524360 LWV524316:LWV524360 MGR524316:MGR524360 MQN524316:MQN524360 NAJ524316:NAJ524360 NKF524316:NKF524360 NUB524316:NUB524360 ODX524316:ODX524360 ONT524316:ONT524360 OXP524316:OXP524360 PHL524316:PHL524360 PRH524316:PRH524360 QBD524316:QBD524360 QKZ524316:QKZ524360 QUV524316:QUV524360 RER524316:RER524360 RON524316:RON524360 RYJ524316:RYJ524360 SIF524316:SIF524360 SSB524316:SSB524360 TBX524316:TBX524360 TLT524316:TLT524360 TVP524316:TVP524360 UFL524316:UFL524360 UPH524316:UPH524360 UZD524316:UZD524360 VIZ524316:VIZ524360 VSV524316:VSV524360 WCR524316:WCR524360 WMN524316:WMN524360 WWJ524316:WWJ524360 AB589852:AB589896 JX589852:JX589896 TT589852:TT589896 ADP589852:ADP589896 ANL589852:ANL589896 AXH589852:AXH589896 BHD589852:BHD589896 BQZ589852:BQZ589896 CAV589852:CAV589896 CKR589852:CKR589896 CUN589852:CUN589896 DEJ589852:DEJ589896 DOF589852:DOF589896 DYB589852:DYB589896 EHX589852:EHX589896 ERT589852:ERT589896 FBP589852:FBP589896 FLL589852:FLL589896 FVH589852:FVH589896 GFD589852:GFD589896 GOZ589852:GOZ589896 GYV589852:GYV589896 HIR589852:HIR589896 HSN589852:HSN589896 ICJ589852:ICJ589896 IMF589852:IMF589896 IWB589852:IWB589896 JFX589852:JFX589896 JPT589852:JPT589896 JZP589852:JZP589896 KJL589852:KJL589896 KTH589852:KTH589896 LDD589852:LDD589896 LMZ589852:LMZ589896 LWV589852:LWV589896 MGR589852:MGR589896 MQN589852:MQN589896 NAJ589852:NAJ589896 NKF589852:NKF589896 NUB589852:NUB589896 ODX589852:ODX589896 ONT589852:ONT589896 OXP589852:OXP589896 PHL589852:PHL589896 PRH589852:PRH589896 QBD589852:QBD589896 QKZ589852:QKZ589896 QUV589852:QUV589896 RER589852:RER589896 RON589852:RON589896 RYJ589852:RYJ589896 SIF589852:SIF589896 SSB589852:SSB589896 TBX589852:TBX589896 TLT589852:TLT589896 TVP589852:TVP589896 UFL589852:UFL589896 UPH589852:UPH589896 UZD589852:UZD589896 VIZ589852:VIZ589896 VSV589852:VSV589896 WCR589852:WCR589896 WMN589852:WMN589896 WWJ589852:WWJ589896 AB655388:AB655432 JX655388:JX655432 TT655388:TT655432 ADP655388:ADP655432 ANL655388:ANL655432 AXH655388:AXH655432 BHD655388:BHD655432 BQZ655388:BQZ655432 CAV655388:CAV655432 CKR655388:CKR655432 CUN655388:CUN655432 DEJ655388:DEJ655432 DOF655388:DOF655432 DYB655388:DYB655432 EHX655388:EHX655432 ERT655388:ERT655432 FBP655388:FBP655432 FLL655388:FLL655432 FVH655388:FVH655432 GFD655388:GFD655432 GOZ655388:GOZ655432 GYV655388:GYV655432 HIR655388:HIR655432 HSN655388:HSN655432 ICJ655388:ICJ655432 IMF655388:IMF655432 IWB655388:IWB655432 JFX655388:JFX655432 JPT655388:JPT655432 JZP655388:JZP655432 KJL655388:KJL655432 KTH655388:KTH655432 LDD655388:LDD655432 LMZ655388:LMZ655432 LWV655388:LWV655432 MGR655388:MGR655432 MQN655388:MQN655432 NAJ655388:NAJ655432 NKF655388:NKF655432 NUB655388:NUB655432 ODX655388:ODX655432 ONT655388:ONT655432 OXP655388:OXP655432 PHL655388:PHL655432 PRH655388:PRH655432 QBD655388:QBD655432 QKZ655388:QKZ655432 QUV655388:QUV655432 RER655388:RER655432 RON655388:RON655432 RYJ655388:RYJ655432 SIF655388:SIF655432 SSB655388:SSB655432 TBX655388:TBX655432 TLT655388:TLT655432 TVP655388:TVP655432 UFL655388:UFL655432 UPH655388:UPH655432 UZD655388:UZD655432 VIZ655388:VIZ655432 VSV655388:VSV655432 WCR655388:WCR655432 WMN655388:WMN655432 WWJ655388:WWJ655432 AB720924:AB720968 JX720924:JX720968 TT720924:TT720968 ADP720924:ADP720968 ANL720924:ANL720968 AXH720924:AXH720968 BHD720924:BHD720968 BQZ720924:BQZ720968 CAV720924:CAV720968 CKR720924:CKR720968 CUN720924:CUN720968 DEJ720924:DEJ720968 DOF720924:DOF720968 DYB720924:DYB720968 EHX720924:EHX720968 ERT720924:ERT720968 FBP720924:FBP720968 FLL720924:FLL720968 FVH720924:FVH720968 GFD720924:GFD720968 GOZ720924:GOZ720968 GYV720924:GYV720968 HIR720924:HIR720968 HSN720924:HSN720968 ICJ720924:ICJ720968 IMF720924:IMF720968 IWB720924:IWB720968 JFX720924:JFX720968 JPT720924:JPT720968 JZP720924:JZP720968 KJL720924:KJL720968 KTH720924:KTH720968 LDD720924:LDD720968 LMZ720924:LMZ720968 LWV720924:LWV720968 MGR720924:MGR720968 MQN720924:MQN720968 NAJ720924:NAJ720968 NKF720924:NKF720968 NUB720924:NUB720968 ODX720924:ODX720968 ONT720924:ONT720968 OXP720924:OXP720968 PHL720924:PHL720968 PRH720924:PRH720968 QBD720924:QBD720968 QKZ720924:QKZ720968 QUV720924:QUV720968 RER720924:RER720968 RON720924:RON720968 RYJ720924:RYJ720968 SIF720924:SIF720968 SSB720924:SSB720968 TBX720924:TBX720968 TLT720924:TLT720968 TVP720924:TVP720968 UFL720924:UFL720968 UPH720924:UPH720968 UZD720924:UZD720968 VIZ720924:VIZ720968 VSV720924:VSV720968 WCR720924:WCR720968 WMN720924:WMN720968 WWJ720924:WWJ720968 AB786460:AB786504 JX786460:JX786504 TT786460:TT786504 ADP786460:ADP786504 ANL786460:ANL786504 AXH786460:AXH786504 BHD786460:BHD786504 BQZ786460:BQZ786504 CAV786460:CAV786504 CKR786460:CKR786504 CUN786460:CUN786504 DEJ786460:DEJ786504 DOF786460:DOF786504 DYB786460:DYB786504 EHX786460:EHX786504 ERT786460:ERT786504 FBP786460:FBP786504 FLL786460:FLL786504 FVH786460:FVH786504 GFD786460:GFD786504 GOZ786460:GOZ786504 GYV786460:GYV786504 HIR786460:HIR786504 HSN786460:HSN786504 ICJ786460:ICJ786504 IMF786460:IMF786504 IWB786460:IWB786504 JFX786460:JFX786504 JPT786460:JPT786504 JZP786460:JZP786504 KJL786460:KJL786504 KTH786460:KTH786504 LDD786460:LDD786504 LMZ786460:LMZ786504 LWV786460:LWV786504 MGR786460:MGR786504 MQN786460:MQN786504 NAJ786460:NAJ786504 NKF786460:NKF786504 NUB786460:NUB786504 ODX786460:ODX786504 ONT786460:ONT786504 OXP786460:OXP786504 PHL786460:PHL786504 PRH786460:PRH786504 QBD786460:QBD786504 QKZ786460:QKZ786504 QUV786460:QUV786504 RER786460:RER786504 RON786460:RON786504 RYJ786460:RYJ786504 SIF786460:SIF786504 SSB786460:SSB786504 TBX786460:TBX786504 TLT786460:TLT786504 TVP786460:TVP786504 UFL786460:UFL786504 UPH786460:UPH786504 UZD786460:UZD786504 VIZ786460:VIZ786504 VSV786460:VSV786504 WCR786460:WCR786504 WMN786460:WMN786504 WWJ786460:WWJ786504 AB851996:AB852040 JX851996:JX852040 TT851996:TT852040 ADP851996:ADP852040 ANL851996:ANL852040 AXH851996:AXH852040 BHD851996:BHD852040 BQZ851996:BQZ852040 CAV851996:CAV852040 CKR851996:CKR852040 CUN851996:CUN852040 DEJ851996:DEJ852040 DOF851996:DOF852040 DYB851996:DYB852040 EHX851996:EHX852040 ERT851996:ERT852040 FBP851996:FBP852040 FLL851996:FLL852040 FVH851996:FVH852040 GFD851996:GFD852040 GOZ851996:GOZ852040 GYV851996:GYV852040 HIR851996:HIR852040 HSN851996:HSN852040 ICJ851996:ICJ852040 IMF851996:IMF852040 IWB851996:IWB852040 JFX851996:JFX852040 JPT851996:JPT852040 JZP851996:JZP852040 KJL851996:KJL852040 KTH851996:KTH852040 LDD851996:LDD852040 LMZ851996:LMZ852040 LWV851996:LWV852040 MGR851996:MGR852040 MQN851996:MQN852040 NAJ851996:NAJ852040 NKF851996:NKF852040 NUB851996:NUB852040 ODX851996:ODX852040 ONT851996:ONT852040 OXP851996:OXP852040 PHL851996:PHL852040 PRH851996:PRH852040 QBD851996:QBD852040 QKZ851996:QKZ852040 QUV851996:QUV852040 RER851996:RER852040 RON851996:RON852040 RYJ851996:RYJ852040 SIF851996:SIF852040 SSB851996:SSB852040 TBX851996:TBX852040 TLT851996:TLT852040 TVP851996:TVP852040 UFL851996:UFL852040 UPH851996:UPH852040 UZD851996:UZD852040 VIZ851996:VIZ852040 VSV851996:VSV852040 WCR851996:WCR852040 WMN851996:WMN852040 WWJ851996:WWJ852040 AB917532:AB917576 JX917532:JX917576 TT917532:TT917576 ADP917532:ADP917576 ANL917532:ANL917576 AXH917532:AXH917576 BHD917532:BHD917576 BQZ917532:BQZ917576 CAV917532:CAV917576 CKR917532:CKR917576 CUN917532:CUN917576 DEJ917532:DEJ917576 DOF917532:DOF917576 DYB917532:DYB917576 EHX917532:EHX917576 ERT917532:ERT917576 FBP917532:FBP917576 FLL917532:FLL917576 FVH917532:FVH917576 GFD917532:GFD917576 GOZ917532:GOZ917576 GYV917532:GYV917576 HIR917532:HIR917576 HSN917532:HSN917576 ICJ917532:ICJ917576 IMF917532:IMF917576 IWB917532:IWB917576 JFX917532:JFX917576 JPT917532:JPT917576 JZP917532:JZP917576 KJL917532:KJL917576 KTH917532:KTH917576 LDD917532:LDD917576 LMZ917532:LMZ917576 LWV917532:LWV917576 MGR917532:MGR917576 MQN917532:MQN917576 NAJ917532:NAJ917576 NKF917532:NKF917576 NUB917532:NUB917576 ODX917532:ODX917576 ONT917532:ONT917576 OXP917532:OXP917576 PHL917532:PHL917576 PRH917532:PRH917576 QBD917532:QBD917576 QKZ917532:QKZ917576 QUV917532:QUV917576 RER917532:RER917576 RON917532:RON917576 RYJ917532:RYJ917576 SIF917532:SIF917576 SSB917532:SSB917576 TBX917532:TBX917576 TLT917532:TLT917576 TVP917532:TVP917576 UFL917532:UFL917576 UPH917532:UPH917576 UZD917532:UZD917576 VIZ917532:VIZ917576 VSV917532:VSV917576 WCR917532:WCR917576 WMN917532:WMN917576 WWJ917532:WWJ917576 AB983068:AB983112 JX983068:JX983112 TT983068:TT983112 ADP983068:ADP983112 ANL983068:ANL983112 AXH983068:AXH983112 BHD983068:BHD983112 BQZ983068:BQZ983112 CAV983068:CAV983112 CKR983068:CKR983112 CUN983068:CUN983112 DEJ983068:DEJ983112 DOF983068:DOF983112 DYB983068:DYB983112 EHX983068:EHX983112 ERT983068:ERT983112 FBP983068:FBP983112 FLL983068:FLL983112 FVH983068:FVH983112 GFD983068:GFD983112 GOZ983068:GOZ983112 GYV983068:GYV983112 HIR983068:HIR983112 HSN983068:HSN983112 ICJ983068:ICJ983112 IMF983068:IMF983112 IWB983068:IWB983112 JFX983068:JFX983112 JPT983068:JPT983112 JZP983068:JZP983112 KJL983068:KJL983112 KTH983068:KTH983112 LDD983068:LDD983112 LMZ983068:LMZ983112 LWV983068:LWV983112 MGR983068:MGR983112 MQN983068:MQN983112 NAJ983068:NAJ983112 NKF983068:NKF983112 NUB983068:NUB983112 ODX983068:ODX983112 ONT983068:ONT983112 OXP983068:OXP983112 PHL983068:PHL983112 PRH983068:PRH983112 QBD983068:QBD983112 QKZ983068:QKZ983112 QUV983068:QUV983112 RER983068:RER983112 RON983068:RON983112 RYJ983068:RYJ983112 SIF983068:SIF983112 SSB983068:SSB983112 TBX983068:TBX983112 TLT983068:TLT983112 TVP983068:TVP983112 UFL983068:UFL983112 UPH983068:UPH983112 UZD983068:UZD983112 VIZ983068:VIZ983112 VSV983068:VSV983112 WCR983068:WCR983112 WMN983068:WMN983112 WWJ983068:WWJ983112 WVX983114:WVX983117 JL28:JV72 TH28:TR72 ADD28:ADN72 AMZ28:ANJ72 AWV28:AXF72 BGR28:BHB72 BQN28:BQX72 CAJ28:CAT72 CKF28:CKP72 CUB28:CUL72 DDX28:DEH72 DNT28:DOD72 DXP28:DXZ72 EHL28:EHV72 ERH28:ERR72 FBD28:FBN72 FKZ28:FLJ72 FUV28:FVF72 GER28:GFB72 GON28:GOX72 GYJ28:GYT72 HIF28:HIP72 HSB28:HSL72 IBX28:ICH72 ILT28:IMD72 IVP28:IVZ72 JFL28:JFV72 JPH28:JPR72 JZD28:JZN72 KIZ28:KJJ72 KSV28:KTF72 LCR28:LDB72 LMN28:LMX72 LWJ28:LWT72 MGF28:MGP72 MQB28:MQL72 MZX28:NAH72 NJT28:NKD72 NTP28:NTZ72 ODL28:ODV72 ONH28:ONR72 OXD28:OXN72 PGZ28:PHJ72 PQV28:PRF72 QAR28:QBB72 QKN28:QKX72 QUJ28:QUT72 REF28:REP72 ROB28:ROL72 RXX28:RYH72 SHT28:SID72 SRP28:SRZ72 TBL28:TBV72 TLH28:TLR72 TVD28:TVN72 UEZ28:UFJ72 UOV28:UPF72 UYR28:UZB72 VIN28:VIX72 VSJ28:VST72 WCF28:WCP72 WMB28:WML72 WVX28:WWH72 P65564:Z65608 JL65564:JV65608 TH65564:TR65608 ADD65564:ADN65608 AMZ65564:ANJ65608 AWV65564:AXF65608 BGR65564:BHB65608 BQN65564:BQX65608 CAJ65564:CAT65608 CKF65564:CKP65608 CUB65564:CUL65608 DDX65564:DEH65608 DNT65564:DOD65608 DXP65564:DXZ65608 EHL65564:EHV65608 ERH65564:ERR65608 FBD65564:FBN65608 FKZ65564:FLJ65608 FUV65564:FVF65608 GER65564:GFB65608 GON65564:GOX65608 GYJ65564:GYT65608 HIF65564:HIP65608 HSB65564:HSL65608 IBX65564:ICH65608 ILT65564:IMD65608 IVP65564:IVZ65608 JFL65564:JFV65608 JPH65564:JPR65608 JZD65564:JZN65608 KIZ65564:KJJ65608 KSV65564:KTF65608 LCR65564:LDB65608 LMN65564:LMX65608 LWJ65564:LWT65608 MGF65564:MGP65608 MQB65564:MQL65608 MZX65564:NAH65608 NJT65564:NKD65608 NTP65564:NTZ65608 ODL65564:ODV65608 ONH65564:ONR65608 OXD65564:OXN65608 PGZ65564:PHJ65608 PQV65564:PRF65608 QAR65564:QBB65608 QKN65564:QKX65608 QUJ65564:QUT65608 REF65564:REP65608 ROB65564:ROL65608 RXX65564:RYH65608 SHT65564:SID65608 SRP65564:SRZ65608 TBL65564:TBV65608 TLH65564:TLR65608 TVD65564:TVN65608 UEZ65564:UFJ65608 UOV65564:UPF65608 UYR65564:UZB65608 VIN65564:VIX65608 VSJ65564:VST65608 WCF65564:WCP65608 WMB65564:WML65608 WVX65564:WWH65608 P131100:Z131144 JL131100:JV131144 TH131100:TR131144 ADD131100:ADN131144 AMZ131100:ANJ131144 AWV131100:AXF131144 BGR131100:BHB131144 BQN131100:BQX131144 CAJ131100:CAT131144 CKF131100:CKP131144 CUB131100:CUL131144 DDX131100:DEH131144 DNT131100:DOD131144 DXP131100:DXZ131144 EHL131100:EHV131144 ERH131100:ERR131144 FBD131100:FBN131144 FKZ131100:FLJ131144 FUV131100:FVF131144 GER131100:GFB131144 GON131100:GOX131144 GYJ131100:GYT131144 HIF131100:HIP131144 HSB131100:HSL131144 IBX131100:ICH131144 ILT131100:IMD131144 IVP131100:IVZ131144 JFL131100:JFV131144 JPH131100:JPR131144 JZD131100:JZN131144 KIZ131100:KJJ131144 KSV131100:KTF131144 LCR131100:LDB131144 LMN131100:LMX131144 LWJ131100:LWT131144 MGF131100:MGP131144 MQB131100:MQL131144 MZX131100:NAH131144 NJT131100:NKD131144 NTP131100:NTZ131144 ODL131100:ODV131144 ONH131100:ONR131144 OXD131100:OXN131144 PGZ131100:PHJ131144 PQV131100:PRF131144 QAR131100:QBB131144 QKN131100:QKX131144 QUJ131100:QUT131144 REF131100:REP131144 ROB131100:ROL131144 RXX131100:RYH131144 SHT131100:SID131144 SRP131100:SRZ131144 TBL131100:TBV131144 TLH131100:TLR131144 TVD131100:TVN131144 UEZ131100:UFJ131144 UOV131100:UPF131144 UYR131100:UZB131144 VIN131100:VIX131144 VSJ131100:VST131144 WCF131100:WCP131144 WMB131100:WML131144 WVX131100:WWH131144 P196636:Z196680 JL196636:JV196680 TH196636:TR196680 ADD196636:ADN196680 AMZ196636:ANJ196680 AWV196636:AXF196680 BGR196636:BHB196680 BQN196636:BQX196680 CAJ196636:CAT196680 CKF196636:CKP196680 CUB196636:CUL196680 DDX196636:DEH196680 DNT196636:DOD196680 DXP196636:DXZ196680 EHL196636:EHV196680 ERH196636:ERR196680 FBD196636:FBN196680 FKZ196636:FLJ196680 FUV196636:FVF196680 GER196636:GFB196680 GON196636:GOX196680 GYJ196636:GYT196680 HIF196636:HIP196680 HSB196636:HSL196680 IBX196636:ICH196680 ILT196636:IMD196680 IVP196636:IVZ196680 JFL196636:JFV196680 JPH196636:JPR196680 JZD196636:JZN196680 KIZ196636:KJJ196680 KSV196636:KTF196680 LCR196636:LDB196680 LMN196636:LMX196680 LWJ196636:LWT196680 MGF196636:MGP196680 MQB196636:MQL196680 MZX196636:NAH196680 NJT196636:NKD196680 NTP196636:NTZ196680 ODL196636:ODV196680 ONH196636:ONR196680 OXD196636:OXN196680 PGZ196636:PHJ196680 PQV196636:PRF196680 QAR196636:QBB196680 QKN196636:QKX196680 QUJ196636:QUT196680 REF196636:REP196680 ROB196636:ROL196680 RXX196636:RYH196680 SHT196636:SID196680 SRP196636:SRZ196680 TBL196636:TBV196680 TLH196636:TLR196680 TVD196636:TVN196680 UEZ196636:UFJ196680 UOV196636:UPF196680 UYR196636:UZB196680 VIN196636:VIX196680 VSJ196636:VST196680 WCF196636:WCP196680 WMB196636:WML196680 WVX196636:WWH196680 P262172:Z262216 JL262172:JV262216 TH262172:TR262216 ADD262172:ADN262216 AMZ262172:ANJ262216 AWV262172:AXF262216 BGR262172:BHB262216 BQN262172:BQX262216 CAJ262172:CAT262216 CKF262172:CKP262216 CUB262172:CUL262216 DDX262172:DEH262216 DNT262172:DOD262216 DXP262172:DXZ262216 EHL262172:EHV262216 ERH262172:ERR262216 FBD262172:FBN262216 FKZ262172:FLJ262216 FUV262172:FVF262216 GER262172:GFB262216 GON262172:GOX262216 GYJ262172:GYT262216 HIF262172:HIP262216 HSB262172:HSL262216 IBX262172:ICH262216 ILT262172:IMD262216 IVP262172:IVZ262216 JFL262172:JFV262216 JPH262172:JPR262216 JZD262172:JZN262216 KIZ262172:KJJ262216 KSV262172:KTF262216 LCR262172:LDB262216 LMN262172:LMX262216 LWJ262172:LWT262216 MGF262172:MGP262216 MQB262172:MQL262216 MZX262172:NAH262216 NJT262172:NKD262216 NTP262172:NTZ262216 ODL262172:ODV262216 ONH262172:ONR262216 OXD262172:OXN262216 PGZ262172:PHJ262216 PQV262172:PRF262216 QAR262172:QBB262216 QKN262172:QKX262216 QUJ262172:QUT262216 REF262172:REP262216 ROB262172:ROL262216 RXX262172:RYH262216 SHT262172:SID262216 SRP262172:SRZ262216 TBL262172:TBV262216 TLH262172:TLR262216 TVD262172:TVN262216 UEZ262172:UFJ262216 UOV262172:UPF262216 UYR262172:UZB262216 VIN262172:VIX262216 VSJ262172:VST262216 WCF262172:WCP262216 WMB262172:WML262216 WVX262172:WWH262216 P327708:Z327752 JL327708:JV327752 TH327708:TR327752 ADD327708:ADN327752 AMZ327708:ANJ327752 AWV327708:AXF327752 BGR327708:BHB327752 BQN327708:BQX327752 CAJ327708:CAT327752 CKF327708:CKP327752 CUB327708:CUL327752 DDX327708:DEH327752 DNT327708:DOD327752 DXP327708:DXZ327752 EHL327708:EHV327752 ERH327708:ERR327752 FBD327708:FBN327752 FKZ327708:FLJ327752 FUV327708:FVF327752 GER327708:GFB327752 GON327708:GOX327752 GYJ327708:GYT327752 HIF327708:HIP327752 HSB327708:HSL327752 IBX327708:ICH327752 ILT327708:IMD327752 IVP327708:IVZ327752 JFL327708:JFV327752 JPH327708:JPR327752 JZD327708:JZN327752 KIZ327708:KJJ327752 KSV327708:KTF327752 LCR327708:LDB327752 LMN327708:LMX327752 LWJ327708:LWT327752 MGF327708:MGP327752 MQB327708:MQL327752 MZX327708:NAH327752 NJT327708:NKD327752 NTP327708:NTZ327752 ODL327708:ODV327752 ONH327708:ONR327752 OXD327708:OXN327752 PGZ327708:PHJ327752 PQV327708:PRF327752 QAR327708:QBB327752 QKN327708:QKX327752 QUJ327708:QUT327752 REF327708:REP327752 ROB327708:ROL327752 RXX327708:RYH327752 SHT327708:SID327752 SRP327708:SRZ327752 TBL327708:TBV327752 TLH327708:TLR327752 TVD327708:TVN327752 UEZ327708:UFJ327752 UOV327708:UPF327752 UYR327708:UZB327752 VIN327708:VIX327752 VSJ327708:VST327752 WCF327708:WCP327752 WMB327708:WML327752 WVX327708:WWH327752 P393244:Z393288 JL393244:JV393288 TH393244:TR393288 ADD393244:ADN393288 AMZ393244:ANJ393288 AWV393244:AXF393288 BGR393244:BHB393288 BQN393244:BQX393288 CAJ393244:CAT393288 CKF393244:CKP393288 CUB393244:CUL393288 DDX393244:DEH393288 DNT393244:DOD393288 DXP393244:DXZ393288 EHL393244:EHV393288 ERH393244:ERR393288 FBD393244:FBN393288 FKZ393244:FLJ393288 FUV393244:FVF393288 GER393244:GFB393288 GON393244:GOX393288 GYJ393244:GYT393288 HIF393244:HIP393288 HSB393244:HSL393288 IBX393244:ICH393288 ILT393244:IMD393288 IVP393244:IVZ393288 JFL393244:JFV393288 JPH393244:JPR393288 JZD393244:JZN393288 KIZ393244:KJJ393288 KSV393244:KTF393288 LCR393244:LDB393288 LMN393244:LMX393288 LWJ393244:LWT393288 MGF393244:MGP393288 MQB393244:MQL393288 MZX393244:NAH393288 NJT393244:NKD393288 NTP393244:NTZ393288 ODL393244:ODV393288 ONH393244:ONR393288 OXD393244:OXN393288 PGZ393244:PHJ393288 PQV393244:PRF393288 QAR393244:QBB393288 QKN393244:QKX393288 QUJ393244:QUT393288 REF393244:REP393288 ROB393244:ROL393288 RXX393244:RYH393288 SHT393244:SID393288 SRP393244:SRZ393288 TBL393244:TBV393288 TLH393244:TLR393288 TVD393244:TVN393288 UEZ393244:UFJ393288 UOV393244:UPF393288 UYR393244:UZB393288 VIN393244:VIX393288 VSJ393244:VST393288 WCF393244:WCP393288 WMB393244:WML393288 WVX393244:WWH393288 P458780:Z458824 JL458780:JV458824 TH458780:TR458824 ADD458780:ADN458824 AMZ458780:ANJ458824 AWV458780:AXF458824 BGR458780:BHB458824 BQN458780:BQX458824 CAJ458780:CAT458824 CKF458780:CKP458824 CUB458780:CUL458824 DDX458780:DEH458824 DNT458780:DOD458824 DXP458780:DXZ458824 EHL458780:EHV458824 ERH458780:ERR458824 FBD458780:FBN458824 FKZ458780:FLJ458824 FUV458780:FVF458824 GER458780:GFB458824 GON458780:GOX458824 GYJ458780:GYT458824 HIF458780:HIP458824 HSB458780:HSL458824 IBX458780:ICH458824 ILT458780:IMD458824 IVP458780:IVZ458824 JFL458780:JFV458824 JPH458780:JPR458824 JZD458780:JZN458824 KIZ458780:KJJ458824 KSV458780:KTF458824 LCR458780:LDB458824 LMN458780:LMX458824 LWJ458780:LWT458824 MGF458780:MGP458824 MQB458780:MQL458824 MZX458780:NAH458824 NJT458780:NKD458824 NTP458780:NTZ458824 ODL458780:ODV458824 ONH458780:ONR458824 OXD458780:OXN458824 PGZ458780:PHJ458824 PQV458780:PRF458824 QAR458780:QBB458824 QKN458780:QKX458824 QUJ458780:QUT458824 REF458780:REP458824 ROB458780:ROL458824 RXX458780:RYH458824 SHT458780:SID458824 SRP458780:SRZ458824 TBL458780:TBV458824 TLH458780:TLR458824 TVD458780:TVN458824 UEZ458780:UFJ458824 UOV458780:UPF458824 UYR458780:UZB458824 VIN458780:VIX458824 VSJ458780:VST458824 WCF458780:WCP458824 WMB458780:WML458824 WVX458780:WWH458824 P524316:Z524360 JL524316:JV524360 TH524316:TR524360 ADD524316:ADN524360 AMZ524316:ANJ524360 AWV524316:AXF524360 BGR524316:BHB524360 BQN524316:BQX524360 CAJ524316:CAT524360 CKF524316:CKP524360 CUB524316:CUL524360 DDX524316:DEH524360 DNT524316:DOD524360 DXP524316:DXZ524360 EHL524316:EHV524360 ERH524316:ERR524360 FBD524316:FBN524360 FKZ524316:FLJ524360 FUV524316:FVF524360 GER524316:GFB524360 GON524316:GOX524360 GYJ524316:GYT524360 HIF524316:HIP524360 HSB524316:HSL524360 IBX524316:ICH524360 ILT524316:IMD524360 IVP524316:IVZ524360 JFL524316:JFV524360 JPH524316:JPR524360 JZD524316:JZN524360 KIZ524316:KJJ524360 KSV524316:KTF524360 LCR524316:LDB524360 LMN524316:LMX524360 LWJ524316:LWT524360 MGF524316:MGP524360 MQB524316:MQL524360 MZX524316:NAH524360 NJT524316:NKD524360 NTP524316:NTZ524360 ODL524316:ODV524360 ONH524316:ONR524360 OXD524316:OXN524360 PGZ524316:PHJ524360 PQV524316:PRF524360 QAR524316:QBB524360 QKN524316:QKX524360 QUJ524316:QUT524360 REF524316:REP524360 ROB524316:ROL524360 RXX524316:RYH524360 SHT524316:SID524360 SRP524316:SRZ524360 TBL524316:TBV524360 TLH524316:TLR524360 TVD524316:TVN524360 UEZ524316:UFJ524360 UOV524316:UPF524360 UYR524316:UZB524360 VIN524316:VIX524360 VSJ524316:VST524360 WCF524316:WCP524360 WMB524316:WML524360 WVX524316:WWH524360 P589852:Z589896 JL589852:JV589896 TH589852:TR589896 ADD589852:ADN589896 AMZ589852:ANJ589896 AWV589852:AXF589896 BGR589852:BHB589896 BQN589852:BQX589896 CAJ589852:CAT589896 CKF589852:CKP589896 CUB589852:CUL589896 DDX589852:DEH589896 DNT589852:DOD589896 DXP589852:DXZ589896 EHL589852:EHV589896 ERH589852:ERR589896 FBD589852:FBN589896 FKZ589852:FLJ589896 FUV589852:FVF589896 GER589852:GFB589896 GON589852:GOX589896 GYJ589852:GYT589896 HIF589852:HIP589896 HSB589852:HSL589896 IBX589852:ICH589896 ILT589852:IMD589896 IVP589852:IVZ589896 JFL589852:JFV589896 JPH589852:JPR589896 JZD589852:JZN589896 KIZ589852:KJJ589896 KSV589852:KTF589896 LCR589852:LDB589896 LMN589852:LMX589896 LWJ589852:LWT589896 MGF589852:MGP589896 MQB589852:MQL589896 MZX589852:NAH589896 NJT589852:NKD589896 NTP589852:NTZ589896 ODL589852:ODV589896 ONH589852:ONR589896 OXD589852:OXN589896 PGZ589852:PHJ589896 PQV589852:PRF589896 QAR589852:QBB589896 QKN589852:QKX589896 QUJ589852:QUT589896 REF589852:REP589896 ROB589852:ROL589896 RXX589852:RYH589896 SHT589852:SID589896 SRP589852:SRZ589896 TBL589852:TBV589896 TLH589852:TLR589896 TVD589852:TVN589896 UEZ589852:UFJ589896 UOV589852:UPF589896 UYR589852:UZB589896 VIN589852:VIX589896 VSJ589852:VST589896 WCF589852:WCP589896 WMB589852:WML589896 WVX589852:WWH589896 P655388:Z655432 JL655388:JV655432 TH655388:TR655432 ADD655388:ADN655432 AMZ655388:ANJ655432 AWV655388:AXF655432 BGR655388:BHB655432 BQN655388:BQX655432 CAJ655388:CAT655432 CKF655388:CKP655432 CUB655388:CUL655432 DDX655388:DEH655432 DNT655388:DOD655432 DXP655388:DXZ655432 EHL655388:EHV655432 ERH655388:ERR655432 FBD655388:FBN655432 FKZ655388:FLJ655432 FUV655388:FVF655432 GER655388:GFB655432 GON655388:GOX655432 GYJ655388:GYT655432 HIF655388:HIP655432 HSB655388:HSL655432 IBX655388:ICH655432 ILT655388:IMD655432 IVP655388:IVZ655432 JFL655388:JFV655432 JPH655388:JPR655432 JZD655388:JZN655432 KIZ655388:KJJ655432 KSV655388:KTF655432 LCR655388:LDB655432 LMN655388:LMX655432 LWJ655388:LWT655432 MGF655388:MGP655432 MQB655388:MQL655432 MZX655388:NAH655432 NJT655388:NKD655432 NTP655388:NTZ655432 ODL655388:ODV655432 ONH655388:ONR655432 OXD655388:OXN655432 PGZ655388:PHJ655432 PQV655388:PRF655432 QAR655388:QBB655432 QKN655388:QKX655432 QUJ655388:QUT655432 REF655388:REP655432 ROB655388:ROL655432 RXX655388:RYH655432 SHT655388:SID655432 SRP655388:SRZ655432 TBL655388:TBV655432 TLH655388:TLR655432 TVD655388:TVN655432 UEZ655388:UFJ655432 UOV655388:UPF655432 UYR655388:UZB655432 VIN655388:VIX655432 VSJ655388:VST655432 WCF655388:WCP655432 WMB655388:WML655432 WVX655388:WWH655432 P720924:Z720968 JL720924:JV720968 TH720924:TR720968 ADD720924:ADN720968 AMZ720924:ANJ720968 AWV720924:AXF720968 BGR720924:BHB720968 BQN720924:BQX720968 CAJ720924:CAT720968 CKF720924:CKP720968 CUB720924:CUL720968 DDX720924:DEH720968 DNT720924:DOD720968 DXP720924:DXZ720968 EHL720924:EHV720968 ERH720924:ERR720968 FBD720924:FBN720968 FKZ720924:FLJ720968 FUV720924:FVF720968 GER720924:GFB720968 GON720924:GOX720968 GYJ720924:GYT720968 HIF720924:HIP720968 HSB720924:HSL720968 IBX720924:ICH720968 ILT720924:IMD720968 IVP720924:IVZ720968 JFL720924:JFV720968 JPH720924:JPR720968 JZD720924:JZN720968 KIZ720924:KJJ720968 KSV720924:KTF720968 LCR720924:LDB720968 LMN720924:LMX720968 LWJ720924:LWT720968 MGF720924:MGP720968 MQB720924:MQL720968 MZX720924:NAH720968 NJT720924:NKD720968 NTP720924:NTZ720968 ODL720924:ODV720968 ONH720924:ONR720968 OXD720924:OXN720968 PGZ720924:PHJ720968 PQV720924:PRF720968 QAR720924:QBB720968 QKN720924:QKX720968 QUJ720924:QUT720968 REF720924:REP720968 ROB720924:ROL720968 RXX720924:RYH720968 SHT720924:SID720968 SRP720924:SRZ720968 TBL720924:TBV720968 TLH720924:TLR720968 TVD720924:TVN720968 UEZ720924:UFJ720968 UOV720924:UPF720968 UYR720924:UZB720968 VIN720924:VIX720968 VSJ720924:VST720968 WCF720924:WCP720968 WMB720924:WML720968 WVX720924:WWH720968 P786460:Z786504 JL786460:JV786504 TH786460:TR786504 ADD786460:ADN786504 AMZ786460:ANJ786504 AWV786460:AXF786504 BGR786460:BHB786504 BQN786460:BQX786504 CAJ786460:CAT786504 CKF786460:CKP786504 CUB786460:CUL786504 DDX786460:DEH786504 DNT786460:DOD786504 DXP786460:DXZ786504 EHL786460:EHV786504 ERH786460:ERR786504 FBD786460:FBN786504 FKZ786460:FLJ786504 FUV786460:FVF786504 GER786460:GFB786504 GON786460:GOX786504 GYJ786460:GYT786504 HIF786460:HIP786504 HSB786460:HSL786504 IBX786460:ICH786504 ILT786460:IMD786504 IVP786460:IVZ786504 JFL786460:JFV786504 JPH786460:JPR786504 JZD786460:JZN786504 KIZ786460:KJJ786504 KSV786460:KTF786504 LCR786460:LDB786504 LMN786460:LMX786504 LWJ786460:LWT786504 MGF786460:MGP786504 MQB786460:MQL786504 MZX786460:NAH786504 NJT786460:NKD786504 NTP786460:NTZ786504 ODL786460:ODV786504 ONH786460:ONR786504 OXD786460:OXN786504 PGZ786460:PHJ786504 PQV786460:PRF786504 QAR786460:QBB786504 QKN786460:QKX786504 QUJ786460:QUT786504 REF786460:REP786504 ROB786460:ROL786504 RXX786460:RYH786504 SHT786460:SID786504 SRP786460:SRZ786504 TBL786460:TBV786504 TLH786460:TLR786504 TVD786460:TVN786504 UEZ786460:UFJ786504 UOV786460:UPF786504 UYR786460:UZB786504 VIN786460:VIX786504 VSJ786460:VST786504 WCF786460:WCP786504 WMB786460:WML786504 WVX786460:WWH786504 P851996:Z852040 JL851996:JV852040 TH851996:TR852040 ADD851996:ADN852040 AMZ851996:ANJ852040 AWV851996:AXF852040 BGR851996:BHB852040 BQN851996:BQX852040 CAJ851996:CAT852040 CKF851996:CKP852040 CUB851996:CUL852040 DDX851996:DEH852040 DNT851996:DOD852040 DXP851996:DXZ852040 EHL851996:EHV852040 ERH851996:ERR852040 FBD851996:FBN852040 FKZ851996:FLJ852040 FUV851996:FVF852040 GER851996:GFB852040 GON851996:GOX852040 GYJ851996:GYT852040 HIF851996:HIP852040 HSB851996:HSL852040 IBX851996:ICH852040 ILT851996:IMD852040 IVP851996:IVZ852040 JFL851996:JFV852040 JPH851996:JPR852040 JZD851996:JZN852040 KIZ851996:KJJ852040 KSV851996:KTF852040 LCR851996:LDB852040 LMN851996:LMX852040 LWJ851996:LWT852040 MGF851996:MGP852040 MQB851996:MQL852040 MZX851996:NAH852040 NJT851996:NKD852040 NTP851996:NTZ852040 ODL851996:ODV852040 ONH851996:ONR852040 OXD851996:OXN852040 PGZ851996:PHJ852040 PQV851996:PRF852040 QAR851996:QBB852040 QKN851996:QKX852040 QUJ851996:QUT852040 REF851996:REP852040 ROB851996:ROL852040 RXX851996:RYH852040 SHT851996:SID852040 SRP851996:SRZ852040 TBL851996:TBV852040 TLH851996:TLR852040 TVD851996:TVN852040 UEZ851996:UFJ852040 UOV851996:UPF852040 UYR851996:UZB852040 VIN851996:VIX852040 VSJ851996:VST852040 WCF851996:WCP852040 WMB851996:WML852040 WVX851996:WWH852040 P917532:Z917576 JL917532:JV917576 TH917532:TR917576 ADD917532:ADN917576 AMZ917532:ANJ917576 AWV917532:AXF917576 BGR917532:BHB917576 BQN917532:BQX917576 CAJ917532:CAT917576 CKF917532:CKP917576 CUB917532:CUL917576 DDX917532:DEH917576 DNT917532:DOD917576 DXP917532:DXZ917576 EHL917532:EHV917576 ERH917532:ERR917576 FBD917532:FBN917576 FKZ917532:FLJ917576 FUV917532:FVF917576 GER917532:GFB917576 GON917532:GOX917576 GYJ917532:GYT917576 HIF917532:HIP917576 HSB917532:HSL917576 IBX917532:ICH917576 ILT917532:IMD917576 IVP917532:IVZ917576 JFL917532:JFV917576 JPH917532:JPR917576 JZD917532:JZN917576 KIZ917532:KJJ917576 KSV917532:KTF917576 LCR917532:LDB917576 LMN917532:LMX917576 LWJ917532:LWT917576 MGF917532:MGP917576 MQB917532:MQL917576 MZX917532:NAH917576 NJT917532:NKD917576 NTP917532:NTZ917576 ODL917532:ODV917576 ONH917532:ONR917576 OXD917532:OXN917576 PGZ917532:PHJ917576 PQV917532:PRF917576 QAR917532:QBB917576 QKN917532:QKX917576 QUJ917532:QUT917576 REF917532:REP917576 ROB917532:ROL917576 RXX917532:RYH917576 SHT917532:SID917576 SRP917532:SRZ917576 TBL917532:TBV917576 TLH917532:TLR917576 TVD917532:TVN917576 UEZ917532:UFJ917576 UOV917532:UPF917576 UYR917532:UZB917576 VIN917532:VIX917576 VSJ917532:VST917576 WCF917532:WCP917576 WMB917532:WML917576 WVX917532:WWH917576 P983068:Z983112 JL983068:JV983112 TH983068:TR983112 ADD983068:ADN983112 AMZ983068:ANJ983112 AWV983068:AXF983112 BGR983068:BHB983112 BQN983068:BQX983112 CAJ983068:CAT983112 CKF983068:CKP983112 CUB983068:CUL983112 DDX983068:DEH983112 DNT983068:DOD983112 DXP983068:DXZ983112 EHL983068:EHV983112 ERH983068:ERR983112 FBD983068:FBN983112 FKZ983068:FLJ983112 FUV983068:FVF983112 GER983068:GFB983112 GON983068:GOX983112 GYJ983068:GYT983112 HIF983068:HIP983112 HSB983068:HSL983112 IBX983068:ICH983112 ILT983068:IMD983112 IVP983068:IVZ983112 JFL983068:JFV983112 JPH983068:JPR983112 JZD983068:JZN983112 KIZ983068:KJJ983112 KSV983068:KTF983112 LCR983068:LDB983112 LMN983068:LMX983112 LWJ983068:LWT983112 MGF983068:MGP983112 MQB983068:MQL983112 MZX983068:NAH983112 NJT983068:NKD983112 NTP983068:NTZ983112 ODL983068:ODV983112 ONH983068:ONR983112 OXD983068:OXN983112 PGZ983068:PHJ983112 PQV983068:PRF983112 QAR983068:QBB983112 QKN983068:QKX983112 QUJ983068:QUT983112 REF983068:REP983112 ROB983068:ROL983112 RXX983068:RYH983112 SHT983068:SID983112 SRP983068:SRZ983112 TBL983068:TBV983112 TLH983068:TLR983112 TVD983068:TVN983112 UEZ983068:UFJ983112 UOV983068:UPF983112 UYR983068:UZB983112 VIN983068:VIX983112 VSJ983068:VST983112 WCF983068:WCP983112 WMB983068:WML983112 WVX983068:WWH983112 P73:Q73 JL73:JM73 TH73:TI73 ADD73:ADE73 AMZ73:ANA73 AWV73:AWW73 BGR73:BGS73 BQN73:BQO73 CAJ73:CAK73 CKF73:CKG73 CUB73:CUC73 DDX73:DDY73 DNT73:DNU73 DXP73:DXQ73 EHL73:EHM73 ERH73:ERI73 FBD73:FBE73 FKZ73:FLA73 FUV73:FUW73 GER73:GES73 GON73:GOO73 GYJ73:GYK73 HIF73:HIG73 HSB73:HSC73 IBX73:IBY73 ILT73:ILU73 IVP73:IVQ73 JFL73:JFM73 JPH73:JPI73 JZD73:JZE73 KIZ73:KJA73 KSV73:KSW73 LCR73:LCS73 LMN73:LMO73 LWJ73:LWK73 MGF73:MGG73 MQB73:MQC73 MZX73:MZY73 NJT73:NJU73 NTP73:NTQ73 ODL73:ODM73 ONH73:ONI73 OXD73:OXE73 PGZ73:PHA73 PQV73:PQW73 QAR73:QAS73 QKN73:QKO73 QUJ73:QUK73 REF73:REG73 ROB73:ROC73 RXX73:RXY73 SHT73:SHU73 SRP73:SRQ73 TBL73:TBM73 TLH73:TLI73 TVD73:TVE73 UEZ73:UFA73 UOV73:UOW73 UYR73:UYS73 VIN73:VIO73 VSJ73:VSK73 WCF73:WCG73 WMB73:WMC73 WVX73:WVY73 P65609:Q65609 JL65609:JM65609 TH65609:TI65609 ADD65609:ADE65609 AMZ65609:ANA65609 AWV65609:AWW65609 BGR65609:BGS65609 BQN65609:BQO65609 CAJ65609:CAK65609 CKF65609:CKG65609 CUB65609:CUC65609 DDX65609:DDY65609 DNT65609:DNU65609 DXP65609:DXQ65609 EHL65609:EHM65609 ERH65609:ERI65609 FBD65609:FBE65609 FKZ65609:FLA65609 FUV65609:FUW65609 GER65609:GES65609 GON65609:GOO65609 GYJ65609:GYK65609 HIF65609:HIG65609 HSB65609:HSC65609 IBX65609:IBY65609 ILT65609:ILU65609 IVP65609:IVQ65609 JFL65609:JFM65609 JPH65609:JPI65609 JZD65609:JZE65609 KIZ65609:KJA65609 KSV65609:KSW65609 LCR65609:LCS65609 LMN65609:LMO65609 LWJ65609:LWK65609 MGF65609:MGG65609 MQB65609:MQC65609 MZX65609:MZY65609 NJT65609:NJU65609 NTP65609:NTQ65609 ODL65609:ODM65609 ONH65609:ONI65609 OXD65609:OXE65609 PGZ65609:PHA65609 PQV65609:PQW65609 QAR65609:QAS65609 QKN65609:QKO65609 QUJ65609:QUK65609 REF65609:REG65609 ROB65609:ROC65609 RXX65609:RXY65609 SHT65609:SHU65609 SRP65609:SRQ65609 TBL65609:TBM65609 TLH65609:TLI65609 TVD65609:TVE65609 UEZ65609:UFA65609 UOV65609:UOW65609 UYR65609:UYS65609 VIN65609:VIO65609 VSJ65609:VSK65609 WCF65609:WCG65609 WMB65609:WMC65609 WVX65609:WVY65609 P131145:Q131145 JL131145:JM131145 TH131145:TI131145 ADD131145:ADE131145 AMZ131145:ANA131145 AWV131145:AWW131145 BGR131145:BGS131145 BQN131145:BQO131145 CAJ131145:CAK131145 CKF131145:CKG131145 CUB131145:CUC131145 DDX131145:DDY131145 DNT131145:DNU131145 DXP131145:DXQ131145 EHL131145:EHM131145 ERH131145:ERI131145 FBD131145:FBE131145 FKZ131145:FLA131145 FUV131145:FUW131145 GER131145:GES131145 GON131145:GOO131145 GYJ131145:GYK131145 HIF131145:HIG131145 HSB131145:HSC131145 IBX131145:IBY131145 ILT131145:ILU131145 IVP131145:IVQ131145 JFL131145:JFM131145 JPH131145:JPI131145 JZD131145:JZE131145 KIZ131145:KJA131145 KSV131145:KSW131145 LCR131145:LCS131145 LMN131145:LMO131145 LWJ131145:LWK131145 MGF131145:MGG131145 MQB131145:MQC131145 MZX131145:MZY131145 NJT131145:NJU131145 NTP131145:NTQ131145 ODL131145:ODM131145 ONH131145:ONI131145 OXD131145:OXE131145 PGZ131145:PHA131145 PQV131145:PQW131145 QAR131145:QAS131145 QKN131145:QKO131145 QUJ131145:QUK131145 REF131145:REG131145 ROB131145:ROC131145 RXX131145:RXY131145 SHT131145:SHU131145 SRP131145:SRQ131145 TBL131145:TBM131145 TLH131145:TLI131145 TVD131145:TVE131145 UEZ131145:UFA131145 UOV131145:UOW131145 UYR131145:UYS131145 VIN131145:VIO131145 VSJ131145:VSK131145 WCF131145:WCG131145 WMB131145:WMC131145 WVX131145:WVY131145 P196681:Q196681 JL196681:JM196681 TH196681:TI196681 ADD196681:ADE196681 AMZ196681:ANA196681 AWV196681:AWW196681 BGR196681:BGS196681 BQN196681:BQO196681 CAJ196681:CAK196681 CKF196681:CKG196681 CUB196681:CUC196681 DDX196681:DDY196681 DNT196681:DNU196681 DXP196681:DXQ196681 EHL196681:EHM196681 ERH196681:ERI196681 FBD196681:FBE196681 FKZ196681:FLA196681 FUV196681:FUW196681 GER196681:GES196681 GON196681:GOO196681 GYJ196681:GYK196681 HIF196681:HIG196681 HSB196681:HSC196681 IBX196681:IBY196681 ILT196681:ILU196681 IVP196681:IVQ196681 JFL196681:JFM196681 JPH196681:JPI196681 JZD196681:JZE196681 KIZ196681:KJA196681 KSV196681:KSW196681 LCR196681:LCS196681 LMN196681:LMO196681 LWJ196681:LWK196681 MGF196681:MGG196681 MQB196681:MQC196681 MZX196681:MZY196681 NJT196681:NJU196681 NTP196681:NTQ196681 ODL196681:ODM196681 ONH196681:ONI196681 OXD196681:OXE196681 PGZ196681:PHA196681 PQV196681:PQW196681 QAR196681:QAS196681 QKN196681:QKO196681 QUJ196681:QUK196681 REF196681:REG196681 ROB196681:ROC196681 RXX196681:RXY196681 SHT196681:SHU196681 SRP196681:SRQ196681 TBL196681:TBM196681 TLH196681:TLI196681 TVD196681:TVE196681 UEZ196681:UFA196681 UOV196681:UOW196681 UYR196681:UYS196681 VIN196681:VIO196681 VSJ196681:VSK196681 WCF196681:WCG196681 WMB196681:WMC196681 WVX196681:WVY196681 P262217:Q262217 JL262217:JM262217 TH262217:TI262217 ADD262217:ADE262217 AMZ262217:ANA262217 AWV262217:AWW262217 BGR262217:BGS262217 BQN262217:BQO262217 CAJ262217:CAK262217 CKF262217:CKG262217 CUB262217:CUC262217 DDX262217:DDY262217 DNT262217:DNU262217 DXP262217:DXQ262217 EHL262217:EHM262217 ERH262217:ERI262217 FBD262217:FBE262217 FKZ262217:FLA262217 FUV262217:FUW262217 GER262217:GES262217 GON262217:GOO262217 GYJ262217:GYK262217 HIF262217:HIG262217 HSB262217:HSC262217 IBX262217:IBY262217 ILT262217:ILU262217 IVP262217:IVQ262217 JFL262217:JFM262217 JPH262217:JPI262217 JZD262217:JZE262217 KIZ262217:KJA262217 KSV262217:KSW262217 LCR262217:LCS262217 LMN262217:LMO262217 LWJ262217:LWK262217 MGF262217:MGG262217 MQB262217:MQC262217 MZX262217:MZY262217 NJT262217:NJU262217 NTP262217:NTQ262217 ODL262217:ODM262217 ONH262217:ONI262217 OXD262217:OXE262217 PGZ262217:PHA262217 PQV262217:PQW262217 QAR262217:QAS262217 QKN262217:QKO262217 QUJ262217:QUK262217 REF262217:REG262217 ROB262217:ROC262217 RXX262217:RXY262217 SHT262217:SHU262217 SRP262217:SRQ262217 TBL262217:TBM262217 TLH262217:TLI262217 TVD262217:TVE262217 UEZ262217:UFA262217 UOV262217:UOW262217 UYR262217:UYS262217 VIN262217:VIO262217 VSJ262217:VSK262217 WCF262217:WCG262217 WMB262217:WMC262217 WVX262217:WVY262217 P327753:Q327753 JL327753:JM327753 TH327753:TI327753 ADD327753:ADE327753 AMZ327753:ANA327753 AWV327753:AWW327753 BGR327753:BGS327753 BQN327753:BQO327753 CAJ327753:CAK327753 CKF327753:CKG327753 CUB327753:CUC327753 DDX327753:DDY327753 DNT327753:DNU327753 DXP327753:DXQ327753 EHL327753:EHM327753 ERH327753:ERI327753 FBD327753:FBE327753 FKZ327753:FLA327753 FUV327753:FUW327753 GER327753:GES327753 GON327753:GOO327753 GYJ327753:GYK327753 HIF327753:HIG327753 HSB327753:HSC327753 IBX327753:IBY327753 ILT327753:ILU327753 IVP327753:IVQ327753 JFL327753:JFM327753 JPH327753:JPI327753 JZD327753:JZE327753 KIZ327753:KJA327753 KSV327753:KSW327753 LCR327753:LCS327753 LMN327753:LMO327753 LWJ327753:LWK327753 MGF327753:MGG327753 MQB327753:MQC327753 MZX327753:MZY327753 NJT327753:NJU327753 NTP327753:NTQ327753 ODL327753:ODM327753 ONH327753:ONI327753 OXD327753:OXE327753 PGZ327753:PHA327753 PQV327753:PQW327753 QAR327753:QAS327753 QKN327753:QKO327753 QUJ327753:QUK327753 REF327753:REG327753 ROB327753:ROC327753 RXX327753:RXY327753 SHT327753:SHU327753 SRP327753:SRQ327753 TBL327753:TBM327753 TLH327753:TLI327753 TVD327753:TVE327753 UEZ327753:UFA327753 UOV327753:UOW327753 UYR327753:UYS327753 VIN327753:VIO327753 VSJ327753:VSK327753 WCF327753:WCG327753 WMB327753:WMC327753 WVX327753:WVY327753 P393289:Q393289 JL393289:JM393289 TH393289:TI393289 ADD393289:ADE393289 AMZ393289:ANA393289 AWV393289:AWW393289 BGR393289:BGS393289 BQN393289:BQO393289 CAJ393289:CAK393289 CKF393289:CKG393289 CUB393289:CUC393289 DDX393289:DDY393289 DNT393289:DNU393289 DXP393289:DXQ393289 EHL393289:EHM393289 ERH393289:ERI393289 FBD393289:FBE393289 FKZ393289:FLA393289 FUV393289:FUW393289 GER393289:GES393289 GON393289:GOO393289 GYJ393289:GYK393289 HIF393289:HIG393289 HSB393289:HSC393289 IBX393289:IBY393289 ILT393289:ILU393289 IVP393289:IVQ393289 JFL393289:JFM393289 JPH393289:JPI393289 JZD393289:JZE393289 KIZ393289:KJA393289 KSV393289:KSW393289 LCR393289:LCS393289 LMN393289:LMO393289 LWJ393289:LWK393289 MGF393289:MGG393289 MQB393289:MQC393289 MZX393289:MZY393289 NJT393289:NJU393289 NTP393289:NTQ393289 ODL393289:ODM393289 ONH393289:ONI393289 OXD393289:OXE393289 PGZ393289:PHA393289 PQV393289:PQW393289 QAR393289:QAS393289 QKN393289:QKO393289 QUJ393289:QUK393289 REF393289:REG393289 ROB393289:ROC393289 RXX393289:RXY393289 SHT393289:SHU393289 SRP393289:SRQ393289 TBL393289:TBM393289 TLH393289:TLI393289 TVD393289:TVE393289 UEZ393289:UFA393289 UOV393289:UOW393289 UYR393289:UYS393289 VIN393289:VIO393289 VSJ393289:VSK393289 WCF393289:WCG393289 WMB393289:WMC393289 WVX393289:WVY393289 P458825:Q458825 JL458825:JM458825 TH458825:TI458825 ADD458825:ADE458825 AMZ458825:ANA458825 AWV458825:AWW458825 BGR458825:BGS458825 BQN458825:BQO458825 CAJ458825:CAK458825 CKF458825:CKG458825 CUB458825:CUC458825 DDX458825:DDY458825 DNT458825:DNU458825 DXP458825:DXQ458825 EHL458825:EHM458825 ERH458825:ERI458825 FBD458825:FBE458825 FKZ458825:FLA458825 FUV458825:FUW458825 GER458825:GES458825 GON458825:GOO458825 GYJ458825:GYK458825 HIF458825:HIG458825 HSB458825:HSC458825 IBX458825:IBY458825 ILT458825:ILU458825 IVP458825:IVQ458825 JFL458825:JFM458825 JPH458825:JPI458825 JZD458825:JZE458825 KIZ458825:KJA458825 KSV458825:KSW458825 LCR458825:LCS458825 LMN458825:LMO458825 LWJ458825:LWK458825 MGF458825:MGG458825 MQB458825:MQC458825 MZX458825:MZY458825 NJT458825:NJU458825 NTP458825:NTQ458825 ODL458825:ODM458825 ONH458825:ONI458825 OXD458825:OXE458825 PGZ458825:PHA458825 PQV458825:PQW458825 QAR458825:QAS458825 QKN458825:QKO458825 QUJ458825:QUK458825 REF458825:REG458825 ROB458825:ROC458825 RXX458825:RXY458825 SHT458825:SHU458825 SRP458825:SRQ458825 TBL458825:TBM458825 TLH458825:TLI458825 TVD458825:TVE458825 UEZ458825:UFA458825 UOV458825:UOW458825 UYR458825:UYS458825 VIN458825:VIO458825 VSJ458825:VSK458825 WCF458825:WCG458825 WMB458825:WMC458825 WVX458825:WVY458825 P524361:Q524361 JL524361:JM524361 TH524361:TI524361 ADD524361:ADE524361 AMZ524361:ANA524361 AWV524361:AWW524361 BGR524361:BGS524361 BQN524361:BQO524361 CAJ524361:CAK524361 CKF524361:CKG524361 CUB524361:CUC524361 DDX524361:DDY524361 DNT524361:DNU524361 DXP524361:DXQ524361 EHL524361:EHM524361 ERH524361:ERI524361 FBD524361:FBE524361 FKZ524361:FLA524361 FUV524361:FUW524361 GER524361:GES524361 GON524361:GOO524361 GYJ524361:GYK524361 HIF524361:HIG524361 HSB524361:HSC524361 IBX524361:IBY524361 ILT524361:ILU524361 IVP524361:IVQ524361 JFL524361:JFM524361 JPH524361:JPI524361 JZD524361:JZE524361 KIZ524361:KJA524361 KSV524361:KSW524361 LCR524361:LCS524361 LMN524361:LMO524361 LWJ524361:LWK524361 MGF524361:MGG524361 MQB524361:MQC524361 MZX524361:MZY524361 NJT524361:NJU524361 NTP524361:NTQ524361 ODL524361:ODM524361 ONH524361:ONI524361 OXD524361:OXE524361 PGZ524361:PHA524361 PQV524361:PQW524361 QAR524361:QAS524361 QKN524361:QKO524361 QUJ524361:QUK524361 REF524361:REG524361 ROB524361:ROC524361 RXX524361:RXY524361 SHT524361:SHU524361 SRP524361:SRQ524361 TBL524361:TBM524361 TLH524361:TLI524361 TVD524361:TVE524361 UEZ524361:UFA524361 UOV524361:UOW524361 UYR524361:UYS524361 VIN524361:VIO524361 VSJ524361:VSK524361 WCF524361:WCG524361 WMB524361:WMC524361 WVX524361:WVY524361 P589897:Q589897 JL589897:JM589897 TH589897:TI589897 ADD589897:ADE589897 AMZ589897:ANA589897 AWV589897:AWW589897 BGR589897:BGS589897 BQN589897:BQO589897 CAJ589897:CAK589897 CKF589897:CKG589897 CUB589897:CUC589897 DDX589897:DDY589897 DNT589897:DNU589897 DXP589897:DXQ589897 EHL589897:EHM589897 ERH589897:ERI589897 FBD589897:FBE589897 FKZ589897:FLA589897 FUV589897:FUW589897 GER589897:GES589897 GON589897:GOO589897 GYJ589897:GYK589897 HIF589897:HIG589897 HSB589897:HSC589897 IBX589897:IBY589897 ILT589897:ILU589897 IVP589897:IVQ589897 JFL589897:JFM589897 JPH589897:JPI589897 JZD589897:JZE589897 KIZ589897:KJA589897 KSV589897:KSW589897 LCR589897:LCS589897 LMN589897:LMO589897 LWJ589897:LWK589897 MGF589897:MGG589897 MQB589897:MQC589897 MZX589897:MZY589897 NJT589897:NJU589897 NTP589897:NTQ589897 ODL589897:ODM589897 ONH589897:ONI589897 OXD589897:OXE589897 PGZ589897:PHA589897 PQV589897:PQW589897 QAR589897:QAS589897 QKN589897:QKO589897 QUJ589897:QUK589897 REF589897:REG589897 ROB589897:ROC589897 RXX589897:RXY589897 SHT589897:SHU589897 SRP589897:SRQ589897 TBL589897:TBM589897 TLH589897:TLI589897 TVD589897:TVE589897 UEZ589897:UFA589897 UOV589897:UOW589897 UYR589897:UYS589897 VIN589897:VIO589897 VSJ589897:VSK589897 WCF589897:WCG589897 WMB589897:WMC589897 WVX589897:WVY589897 P655433:Q655433 JL655433:JM655433 TH655433:TI655433 ADD655433:ADE655433 AMZ655433:ANA655433 AWV655433:AWW655433 BGR655433:BGS655433 BQN655433:BQO655433 CAJ655433:CAK655433 CKF655433:CKG655433 CUB655433:CUC655433 DDX655433:DDY655433 DNT655433:DNU655433 DXP655433:DXQ655433 EHL655433:EHM655433 ERH655433:ERI655433 FBD655433:FBE655433 FKZ655433:FLA655433 FUV655433:FUW655433 GER655433:GES655433 GON655433:GOO655433 GYJ655433:GYK655433 HIF655433:HIG655433 HSB655433:HSC655433 IBX655433:IBY655433 ILT655433:ILU655433 IVP655433:IVQ655433 JFL655433:JFM655433 JPH655433:JPI655433 JZD655433:JZE655433 KIZ655433:KJA655433 KSV655433:KSW655433 LCR655433:LCS655433 LMN655433:LMO655433 LWJ655433:LWK655433 MGF655433:MGG655433 MQB655433:MQC655433 MZX655433:MZY655433 NJT655433:NJU655433 NTP655433:NTQ655433 ODL655433:ODM655433 ONH655433:ONI655433 OXD655433:OXE655433 PGZ655433:PHA655433 PQV655433:PQW655433 QAR655433:QAS655433 QKN655433:QKO655433 QUJ655433:QUK655433 REF655433:REG655433 ROB655433:ROC655433 RXX655433:RXY655433 SHT655433:SHU655433 SRP655433:SRQ655433 TBL655433:TBM655433 TLH655433:TLI655433 TVD655433:TVE655433 UEZ655433:UFA655433 UOV655433:UOW655433 UYR655433:UYS655433 VIN655433:VIO655433 VSJ655433:VSK655433 WCF655433:WCG655433 WMB655433:WMC655433 WVX655433:WVY655433 P720969:Q720969 JL720969:JM720969 TH720969:TI720969 ADD720969:ADE720969 AMZ720969:ANA720969 AWV720969:AWW720969 BGR720969:BGS720969 BQN720969:BQO720969 CAJ720969:CAK720969 CKF720969:CKG720969 CUB720969:CUC720969 DDX720969:DDY720969 DNT720969:DNU720969 DXP720969:DXQ720969 EHL720969:EHM720969 ERH720969:ERI720969 FBD720969:FBE720969 FKZ720969:FLA720969 FUV720969:FUW720969 GER720969:GES720969 GON720969:GOO720969 GYJ720969:GYK720969 HIF720969:HIG720969 HSB720969:HSC720969 IBX720969:IBY720969 ILT720969:ILU720969 IVP720969:IVQ720969 JFL720969:JFM720969 JPH720969:JPI720969 JZD720969:JZE720969 KIZ720969:KJA720969 KSV720969:KSW720969 LCR720969:LCS720969 LMN720969:LMO720969 LWJ720969:LWK720969 MGF720969:MGG720969 MQB720969:MQC720969 MZX720969:MZY720969 NJT720969:NJU720969 NTP720969:NTQ720969 ODL720969:ODM720969 ONH720969:ONI720969 OXD720969:OXE720969 PGZ720969:PHA720969 PQV720969:PQW720969 QAR720969:QAS720969 QKN720969:QKO720969 QUJ720969:QUK720969 REF720969:REG720969 ROB720969:ROC720969 RXX720969:RXY720969 SHT720969:SHU720969 SRP720969:SRQ720969 TBL720969:TBM720969 TLH720969:TLI720969 TVD720969:TVE720969 UEZ720969:UFA720969 UOV720969:UOW720969 UYR720969:UYS720969 VIN720969:VIO720969 VSJ720969:VSK720969 WCF720969:WCG720969 WMB720969:WMC720969 WVX720969:WVY720969 P786505:Q786505 JL786505:JM786505 TH786505:TI786505 ADD786505:ADE786505 AMZ786505:ANA786505 AWV786505:AWW786505 BGR786505:BGS786505 BQN786505:BQO786505 CAJ786505:CAK786505 CKF786505:CKG786505 CUB786505:CUC786505 DDX786505:DDY786505 DNT786505:DNU786505 DXP786505:DXQ786505 EHL786505:EHM786505 ERH786505:ERI786505 FBD786505:FBE786505 FKZ786505:FLA786505 FUV786505:FUW786505 GER786505:GES786505 GON786505:GOO786505 GYJ786505:GYK786505 HIF786505:HIG786505 HSB786505:HSC786505 IBX786505:IBY786505 ILT786505:ILU786505 IVP786505:IVQ786505 JFL786505:JFM786505 JPH786505:JPI786505 JZD786505:JZE786505 KIZ786505:KJA786505 KSV786505:KSW786505 LCR786505:LCS786505 LMN786505:LMO786505 LWJ786505:LWK786505 MGF786505:MGG786505 MQB786505:MQC786505 MZX786505:MZY786505 NJT786505:NJU786505 NTP786505:NTQ786505 ODL786505:ODM786505 ONH786505:ONI786505 OXD786505:OXE786505 PGZ786505:PHA786505 PQV786505:PQW786505 QAR786505:QAS786505 QKN786505:QKO786505 QUJ786505:QUK786505 REF786505:REG786505 ROB786505:ROC786505 RXX786505:RXY786505 SHT786505:SHU786505 SRP786505:SRQ786505 TBL786505:TBM786505 TLH786505:TLI786505 TVD786505:TVE786505 UEZ786505:UFA786505 UOV786505:UOW786505 UYR786505:UYS786505 VIN786505:VIO786505 VSJ786505:VSK786505 WCF786505:WCG786505 WMB786505:WMC786505 WVX786505:WVY786505 P852041:Q852041 JL852041:JM852041 TH852041:TI852041 ADD852041:ADE852041 AMZ852041:ANA852041 AWV852041:AWW852041 BGR852041:BGS852041 BQN852041:BQO852041 CAJ852041:CAK852041 CKF852041:CKG852041 CUB852041:CUC852041 DDX852041:DDY852041 DNT852041:DNU852041 DXP852041:DXQ852041 EHL852041:EHM852041 ERH852041:ERI852041 FBD852041:FBE852041 FKZ852041:FLA852041 FUV852041:FUW852041 GER852041:GES852041 GON852041:GOO852041 GYJ852041:GYK852041 HIF852041:HIG852041 HSB852041:HSC852041 IBX852041:IBY852041 ILT852041:ILU852041 IVP852041:IVQ852041 JFL852041:JFM852041 JPH852041:JPI852041 JZD852041:JZE852041 KIZ852041:KJA852041 KSV852041:KSW852041 LCR852041:LCS852041 LMN852041:LMO852041 LWJ852041:LWK852041 MGF852041:MGG852041 MQB852041:MQC852041 MZX852041:MZY852041 NJT852041:NJU852041 NTP852041:NTQ852041 ODL852041:ODM852041 ONH852041:ONI852041 OXD852041:OXE852041 PGZ852041:PHA852041 PQV852041:PQW852041 QAR852041:QAS852041 QKN852041:QKO852041 QUJ852041:QUK852041 REF852041:REG852041 ROB852041:ROC852041 RXX852041:RXY852041 SHT852041:SHU852041 SRP852041:SRQ852041 TBL852041:TBM852041 TLH852041:TLI852041 TVD852041:TVE852041 UEZ852041:UFA852041 UOV852041:UOW852041 UYR852041:UYS852041 VIN852041:VIO852041 VSJ852041:VSK852041 WCF852041:WCG852041 WMB852041:WMC852041 WVX852041:WVY852041 P917577:Q917577 JL917577:JM917577 TH917577:TI917577 ADD917577:ADE917577 AMZ917577:ANA917577 AWV917577:AWW917577 BGR917577:BGS917577 BQN917577:BQO917577 CAJ917577:CAK917577 CKF917577:CKG917577 CUB917577:CUC917577 DDX917577:DDY917577 DNT917577:DNU917577 DXP917577:DXQ917577 EHL917577:EHM917577 ERH917577:ERI917577 FBD917577:FBE917577 FKZ917577:FLA917577 FUV917577:FUW917577 GER917577:GES917577 GON917577:GOO917577 GYJ917577:GYK917577 HIF917577:HIG917577 HSB917577:HSC917577 IBX917577:IBY917577 ILT917577:ILU917577 IVP917577:IVQ917577 JFL917577:JFM917577 JPH917577:JPI917577 JZD917577:JZE917577 KIZ917577:KJA917577 KSV917577:KSW917577 LCR917577:LCS917577 LMN917577:LMO917577 LWJ917577:LWK917577 MGF917577:MGG917577 MQB917577:MQC917577 MZX917577:MZY917577 NJT917577:NJU917577 NTP917577:NTQ917577 ODL917577:ODM917577 ONH917577:ONI917577 OXD917577:OXE917577 PGZ917577:PHA917577 PQV917577:PQW917577 QAR917577:QAS917577 QKN917577:QKO917577 QUJ917577:QUK917577 REF917577:REG917577 ROB917577:ROC917577 RXX917577:RXY917577 SHT917577:SHU917577 SRP917577:SRQ917577 TBL917577:TBM917577 TLH917577:TLI917577 TVD917577:TVE917577 UEZ917577:UFA917577 UOV917577:UOW917577 UYR917577:UYS917577 VIN917577:VIO917577 VSJ917577:VSK917577 WCF917577:WCG917577 WMB917577:WMC917577 WVX917577:WVY917577 P983113:Q983113 JL983113:JM983113 TH983113:TI983113 ADD983113:ADE983113 AMZ983113:ANA983113 AWV983113:AWW983113 BGR983113:BGS983113 BQN983113:BQO983113 CAJ983113:CAK983113 CKF983113:CKG983113 CUB983113:CUC983113 DDX983113:DDY983113 DNT983113:DNU983113 DXP983113:DXQ983113 EHL983113:EHM983113 ERH983113:ERI983113 FBD983113:FBE983113 FKZ983113:FLA983113 FUV983113:FUW983113 GER983113:GES983113 GON983113:GOO983113 GYJ983113:GYK983113 HIF983113:HIG983113 HSB983113:HSC983113 IBX983113:IBY983113 ILT983113:ILU983113 IVP983113:IVQ983113 JFL983113:JFM983113 JPH983113:JPI983113 JZD983113:JZE983113 KIZ983113:KJA983113 KSV983113:KSW983113 LCR983113:LCS983113 LMN983113:LMO983113 LWJ983113:LWK983113 MGF983113:MGG983113 MQB983113:MQC983113 MZX983113:MZY983113 NJT983113:NJU983113 NTP983113:NTQ983113 ODL983113:ODM983113 ONH983113:ONI983113 OXD983113:OXE983113 PGZ983113:PHA983113 PQV983113:PQW983113 QAR983113:QAS983113 QKN983113:QKO983113 QUJ983113:QUK983113 REF983113:REG983113 ROB983113:ROC983113 RXX983113:RXY983113 SHT983113:SHU983113 SRP983113:SRQ983113 TBL983113:TBM983113 TLH983113:TLI983113 TVD983113:TVE983113 UEZ983113:UFA983113 UOV983113:UOW983113 UYR983113:UYS983113 VIN983113:VIO983113 VSJ983113:VSK983113 WCF983113:WCG983113 WMB983113:WMC983113 WVX983113:WVY983113 P79:P82 JL79:JL82 TH79:TH82 ADD79:ADD82 AMZ79:AMZ82 AWV79:AWV82 BGR79:BGR82 BQN79:BQN82 CAJ79:CAJ82 CKF79:CKF82 CUB79:CUB82 DDX79:DDX82 DNT79:DNT82 DXP79:DXP82 EHL79:EHL82 ERH79:ERH82 FBD79:FBD82 FKZ79:FKZ82 FUV79:FUV82 GER79:GER82 GON79:GON82 GYJ79:GYJ82 HIF79:HIF82 HSB79:HSB82 IBX79:IBX82 ILT79:ILT82 IVP79:IVP82 JFL79:JFL82 JPH79:JPH82 JZD79:JZD82 KIZ79:KIZ82 KSV79:KSV82 LCR79:LCR82 LMN79:LMN82 LWJ79:LWJ82 MGF79:MGF82 MQB79:MQB82 MZX79:MZX82 NJT79:NJT82 NTP79:NTP82 ODL79:ODL82 ONH79:ONH82 OXD79:OXD82 PGZ79:PGZ82 PQV79:PQV82 QAR79:QAR82 QKN79:QKN82 QUJ79:QUJ82 REF79:REF82 ROB79:ROB82 RXX79:RXX82 SHT79:SHT82 SRP79:SRP82 TBL79:TBL82 TLH79:TLH82 TVD79:TVD82 UEZ79:UEZ82 UOV79:UOV82 UYR79:UYR82 VIN79:VIN82 VSJ79:VSJ82 WCF79:WCF82 WMB79:WMB82 WVX79:WVX82 P65615:P65618 JL65615:JL65618 TH65615:TH65618 ADD65615:ADD65618 AMZ65615:AMZ65618 AWV65615:AWV65618 BGR65615:BGR65618 BQN65615:BQN65618 CAJ65615:CAJ65618 CKF65615:CKF65618 CUB65615:CUB65618 DDX65615:DDX65618 DNT65615:DNT65618 DXP65615:DXP65618 EHL65615:EHL65618 ERH65615:ERH65618 FBD65615:FBD65618 FKZ65615:FKZ65618 FUV65615:FUV65618 GER65615:GER65618 GON65615:GON65618 GYJ65615:GYJ65618 HIF65615:HIF65618 HSB65615:HSB65618 IBX65615:IBX65618 ILT65615:ILT65618 IVP65615:IVP65618 JFL65615:JFL65618 JPH65615:JPH65618 JZD65615:JZD65618 KIZ65615:KIZ65618 KSV65615:KSV65618 LCR65615:LCR65618 LMN65615:LMN65618 LWJ65615:LWJ65618 MGF65615:MGF65618 MQB65615:MQB65618 MZX65615:MZX65618 NJT65615:NJT65618 NTP65615:NTP65618 ODL65615:ODL65618 ONH65615:ONH65618 OXD65615:OXD65618 PGZ65615:PGZ65618 PQV65615:PQV65618 QAR65615:QAR65618 QKN65615:QKN65618 QUJ65615:QUJ65618 REF65615:REF65618 ROB65615:ROB65618 RXX65615:RXX65618 SHT65615:SHT65618 SRP65615:SRP65618 TBL65615:TBL65618 TLH65615:TLH65618 TVD65615:TVD65618 UEZ65615:UEZ65618 UOV65615:UOV65618 UYR65615:UYR65618 VIN65615:VIN65618 VSJ65615:VSJ65618 WCF65615:WCF65618 WMB65615:WMB65618 WVX65615:WVX65618 P131151:P131154 JL131151:JL131154 TH131151:TH131154 ADD131151:ADD131154 AMZ131151:AMZ131154 AWV131151:AWV131154 BGR131151:BGR131154 BQN131151:BQN131154 CAJ131151:CAJ131154 CKF131151:CKF131154 CUB131151:CUB131154 DDX131151:DDX131154 DNT131151:DNT131154 DXP131151:DXP131154 EHL131151:EHL131154 ERH131151:ERH131154 FBD131151:FBD131154 FKZ131151:FKZ131154 FUV131151:FUV131154 GER131151:GER131154 GON131151:GON131154 GYJ131151:GYJ131154 HIF131151:HIF131154 HSB131151:HSB131154 IBX131151:IBX131154 ILT131151:ILT131154 IVP131151:IVP131154 JFL131151:JFL131154 JPH131151:JPH131154 JZD131151:JZD131154 KIZ131151:KIZ131154 KSV131151:KSV131154 LCR131151:LCR131154 LMN131151:LMN131154 LWJ131151:LWJ131154 MGF131151:MGF131154 MQB131151:MQB131154 MZX131151:MZX131154 NJT131151:NJT131154 NTP131151:NTP131154 ODL131151:ODL131154 ONH131151:ONH131154 OXD131151:OXD131154 PGZ131151:PGZ131154 PQV131151:PQV131154 QAR131151:QAR131154 QKN131151:QKN131154 QUJ131151:QUJ131154 REF131151:REF131154 ROB131151:ROB131154 RXX131151:RXX131154 SHT131151:SHT131154 SRP131151:SRP131154 TBL131151:TBL131154 TLH131151:TLH131154 TVD131151:TVD131154 UEZ131151:UEZ131154 UOV131151:UOV131154 UYR131151:UYR131154 VIN131151:VIN131154 VSJ131151:VSJ131154 WCF131151:WCF131154 WMB131151:WMB131154 WVX131151:WVX131154 P196687:P196690 JL196687:JL196690 TH196687:TH196690 ADD196687:ADD196690 AMZ196687:AMZ196690 AWV196687:AWV196690 BGR196687:BGR196690 BQN196687:BQN196690 CAJ196687:CAJ196690 CKF196687:CKF196690 CUB196687:CUB196690 DDX196687:DDX196690 DNT196687:DNT196690 DXP196687:DXP196690 EHL196687:EHL196690 ERH196687:ERH196690 FBD196687:FBD196690 FKZ196687:FKZ196690 FUV196687:FUV196690 GER196687:GER196690 GON196687:GON196690 GYJ196687:GYJ196690 HIF196687:HIF196690 HSB196687:HSB196690 IBX196687:IBX196690 ILT196687:ILT196690 IVP196687:IVP196690 JFL196687:JFL196690 JPH196687:JPH196690 JZD196687:JZD196690 KIZ196687:KIZ196690 KSV196687:KSV196690 LCR196687:LCR196690 LMN196687:LMN196690 LWJ196687:LWJ196690 MGF196687:MGF196690 MQB196687:MQB196690 MZX196687:MZX196690 NJT196687:NJT196690 NTP196687:NTP196690 ODL196687:ODL196690 ONH196687:ONH196690 OXD196687:OXD196690 PGZ196687:PGZ196690 PQV196687:PQV196690 QAR196687:QAR196690 QKN196687:QKN196690 QUJ196687:QUJ196690 REF196687:REF196690 ROB196687:ROB196690 RXX196687:RXX196690 SHT196687:SHT196690 SRP196687:SRP196690 TBL196687:TBL196690 TLH196687:TLH196690 TVD196687:TVD196690 UEZ196687:UEZ196690 UOV196687:UOV196690 UYR196687:UYR196690 VIN196687:VIN196690 VSJ196687:VSJ196690 WCF196687:WCF196690 WMB196687:WMB196690 WVX196687:WVX196690 P262223:P262226 JL262223:JL262226 TH262223:TH262226 ADD262223:ADD262226 AMZ262223:AMZ262226 AWV262223:AWV262226 BGR262223:BGR262226 BQN262223:BQN262226 CAJ262223:CAJ262226 CKF262223:CKF262226 CUB262223:CUB262226 DDX262223:DDX262226 DNT262223:DNT262226 DXP262223:DXP262226 EHL262223:EHL262226 ERH262223:ERH262226 FBD262223:FBD262226 FKZ262223:FKZ262226 FUV262223:FUV262226 GER262223:GER262226 GON262223:GON262226 GYJ262223:GYJ262226 HIF262223:HIF262226 HSB262223:HSB262226 IBX262223:IBX262226 ILT262223:ILT262226 IVP262223:IVP262226 JFL262223:JFL262226 JPH262223:JPH262226 JZD262223:JZD262226 KIZ262223:KIZ262226 KSV262223:KSV262226 LCR262223:LCR262226 LMN262223:LMN262226 LWJ262223:LWJ262226 MGF262223:MGF262226 MQB262223:MQB262226 MZX262223:MZX262226 NJT262223:NJT262226 NTP262223:NTP262226 ODL262223:ODL262226 ONH262223:ONH262226 OXD262223:OXD262226 PGZ262223:PGZ262226 PQV262223:PQV262226 QAR262223:QAR262226 QKN262223:QKN262226 QUJ262223:QUJ262226 REF262223:REF262226 ROB262223:ROB262226 RXX262223:RXX262226 SHT262223:SHT262226 SRP262223:SRP262226 TBL262223:TBL262226 TLH262223:TLH262226 TVD262223:TVD262226 UEZ262223:UEZ262226 UOV262223:UOV262226 UYR262223:UYR262226 VIN262223:VIN262226 VSJ262223:VSJ262226 WCF262223:WCF262226 WMB262223:WMB262226 WVX262223:WVX262226 P327759:P327762 JL327759:JL327762 TH327759:TH327762 ADD327759:ADD327762 AMZ327759:AMZ327762 AWV327759:AWV327762 BGR327759:BGR327762 BQN327759:BQN327762 CAJ327759:CAJ327762 CKF327759:CKF327762 CUB327759:CUB327762 DDX327759:DDX327762 DNT327759:DNT327762 DXP327759:DXP327762 EHL327759:EHL327762 ERH327759:ERH327762 FBD327759:FBD327762 FKZ327759:FKZ327762 FUV327759:FUV327762 GER327759:GER327762 GON327759:GON327762 GYJ327759:GYJ327762 HIF327759:HIF327762 HSB327759:HSB327762 IBX327759:IBX327762 ILT327759:ILT327762 IVP327759:IVP327762 JFL327759:JFL327762 JPH327759:JPH327762 JZD327759:JZD327762 KIZ327759:KIZ327762 KSV327759:KSV327762 LCR327759:LCR327762 LMN327759:LMN327762 LWJ327759:LWJ327762 MGF327759:MGF327762 MQB327759:MQB327762 MZX327759:MZX327762 NJT327759:NJT327762 NTP327759:NTP327762 ODL327759:ODL327762 ONH327759:ONH327762 OXD327759:OXD327762 PGZ327759:PGZ327762 PQV327759:PQV327762 QAR327759:QAR327762 QKN327759:QKN327762 QUJ327759:QUJ327762 REF327759:REF327762 ROB327759:ROB327762 RXX327759:RXX327762 SHT327759:SHT327762 SRP327759:SRP327762 TBL327759:TBL327762 TLH327759:TLH327762 TVD327759:TVD327762 UEZ327759:UEZ327762 UOV327759:UOV327762 UYR327759:UYR327762 VIN327759:VIN327762 VSJ327759:VSJ327762 WCF327759:WCF327762 WMB327759:WMB327762 WVX327759:WVX327762 P393295:P393298 JL393295:JL393298 TH393295:TH393298 ADD393295:ADD393298 AMZ393295:AMZ393298 AWV393295:AWV393298 BGR393295:BGR393298 BQN393295:BQN393298 CAJ393295:CAJ393298 CKF393295:CKF393298 CUB393295:CUB393298 DDX393295:DDX393298 DNT393295:DNT393298 DXP393295:DXP393298 EHL393295:EHL393298 ERH393295:ERH393298 FBD393295:FBD393298 FKZ393295:FKZ393298 FUV393295:FUV393298 GER393295:GER393298 GON393295:GON393298 GYJ393295:GYJ393298 HIF393295:HIF393298 HSB393295:HSB393298 IBX393295:IBX393298 ILT393295:ILT393298 IVP393295:IVP393298 JFL393295:JFL393298 JPH393295:JPH393298 JZD393295:JZD393298 KIZ393295:KIZ393298 KSV393295:KSV393298 LCR393295:LCR393298 LMN393295:LMN393298 LWJ393295:LWJ393298 MGF393295:MGF393298 MQB393295:MQB393298 MZX393295:MZX393298 NJT393295:NJT393298 NTP393295:NTP393298 ODL393295:ODL393298 ONH393295:ONH393298 OXD393295:OXD393298 PGZ393295:PGZ393298 PQV393295:PQV393298 QAR393295:QAR393298 QKN393295:QKN393298 QUJ393295:QUJ393298 REF393295:REF393298 ROB393295:ROB393298 RXX393295:RXX393298 SHT393295:SHT393298 SRP393295:SRP393298 TBL393295:TBL393298 TLH393295:TLH393298 TVD393295:TVD393298 UEZ393295:UEZ393298 UOV393295:UOV393298 UYR393295:UYR393298 VIN393295:VIN393298 VSJ393295:VSJ393298 WCF393295:WCF393298 WMB393295:WMB393298 WVX393295:WVX393298 P458831:P458834 JL458831:JL458834 TH458831:TH458834 ADD458831:ADD458834 AMZ458831:AMZ458834 AWV458831:AWV458834 BGR458831:BGR458834 BQN458831:BQN458834 CAJ458831:CAJ458834 CKF458831:CKF458834 CUB458831:CUB458834 DDX458831:DDX458834 DNT458831:DNT458834 DXP458831:DXP458834 EHL458831:EHL458834 ERH458831:ERH458834 FBD458831:FBD458834 FKZ458831:FKZ458834 FUV458831:FUV458834 GER458831:GER458834 GON458831:GON458834 GYJ458831:GYJ458834 HIF458831:HIF458834 HSB458831:HSB458834 IBX458831:IBX458834 ILT458831:ILT458834 IVP458831:IVP458834 JFL458831:JFL458834 JPH458831:JPH458834 JZD458831:JZD458834 KIZ458831:KIZ458834 KSV458831:KSV458834 LCR458831:LCR458834 LMN458831:LMN458834 LWJ458831:LWJ458834 MGF458831:MGF458834 MQB458831:MQB458834 MZX458831:MZX458834 NJT458831:NJT458834 NTP458831:NTP458834 ODL458831:ODL458834 ONH458831:ONH458834 OXD458831:OXD458834 PGZ458831:PGZ458834 PQV458831:PQV458834 QAR458831:QAR458834 QKN458831:QKN458834 QUJ458831:QUJ458834 REF458831:REF458834 ROB458831:ROB458834 RXX458831:RXX458834 SHT458831:SHT458834 SRP458831:SRP458834 TBL458831:TBL458834 TLH458831:TLH458834 TVD458831:TVD458834 UEZ458831:UEZ458834 UOV458831:UOV458834 UYR458831:UYR458834 VIN458831:VIN458834 VSJ458831:VSJ458834 WCF458831:WCF458834 WMB458831:WMB458834 WVX458831:WVX458834 P524367:P524370 JL524367:JL524370 TH524367:TH524370 ADD524367:ADD524370 AMZ524367:AMZ524370 AWV524367:AWV524370 BGR524367:BGR524370 BQN524367:BQN524370 CAJ524367:CAJ524370 CKF524367:CKF524370 CUB524367:CUB524370 DDX524367:DDX524370 DNT524367:DNT524370 DXP524367:DXP524370 EHL524367:EHL524370 ERH524367:ERH524370 FBD524367:FBD524370 FKZ524367:FKZ524370 FUV524367:FUV524370 GER524367:GER524370 GON524367:GON524370 GYJ524367:GYJ524370 HIF524367:HIF524370 HSB524367:HSB524370 IBX524367:IBX524370 ILT524367:ILT524370 IVP524367:IVP524370 JFL524367:JFL524370 JPH524367:JPH524370 JZD524367:JZD524370 KIZ524367:KIZ524370 KSV524367:KSV524370 LCR524367:LCR524370 LMN524367:LMN524370 LWJ524367:LWJ524370 MGF524367:MGF524370 MQB524367:MQB524370 MZX524367:MZX524370 NJT524367:NJT524370 NTP524367:NTP524370 ODL524367:ODL524370 ONH524367:ONH524370 OXD524367:OXD524370 PGZ524367:PGZ524370 PQV524367:PQV524370 QAR524367:QAR524370 QKN524367:QKN524370 QUJ524367:QUJ524370 REF524367:REF524370 ROB524367:ROB524370 RXX524367:RXX524370 SHT524367:SHT524370 SRP524367:SRP524370 TBL524367:TBL524370 TLH524367:TLH524370 TVD524367:TVD524370 UEZ524367:UEZ524370 UOV524367:UOV524370 UYR524367:UYR524370 VIN524367:VIN524370 VSJ524367:VSJ524370 WCF524367:WCF524370 WMB524367:WMB524370 WVX524367:WVX524370 P589903:P589906 JL589903:JL589906 TH589903:TH589906 ADD589903:ADD589906 AMZ589903:AMZ589906 AWV589903:AWV589906 BGR589903:BGR589906 BQN589903:BQN589906 CAJ589903:CAJ589906 CKF589903:CKF589906 CUB589903:CUB589906 DDX589903:DDX589906 DNT589903:DNT589906 DXP589903:DXP589906 EHL589903:EHL589906 ERH589903:ERH589906 FBD589903:FBD589906 FKZ589903:FKZ589906 FUV589903:FUV589906 GER589903:GER589906 GON589903:GON589906 GYJ589903:GYJ589906 HIF589903:HIF589906 HSB589903:HSB589906 IBX589903:IBX589906 ILT589903:ILT589906 IVP589903:IVP589906 JFL589903:JFL589906 JPH589903:JPH589906 JZD589903:JZD589906 KIZ589903:KIZ589906 KSV589903:KSV589906 LCR589903:LCR589906 LMN589903:LMN589906 LWJ589903:LWJ589906 MGF589903:MGF589906 MQB589903:MQB589906 MZX589903:MZX589906 NJT589903:NJT589906 NTP589903:NTP589906 ODL589903:ODL589906 ONH589903:ONH589906 OXD589903:OXD589906 PGZ589903:PGZ589906 PQV589903:PQV589906 QAR589903:QAR589906 QKN589903:QKN589906 QUJ589903:QUJ589906 REF589903:REF589906 ROB589903:ROB589906 RXX589903:RXX589906 SHT589903:SHT589906 SRP589903:SRP589906 TBL589903:TBL589906 TLH589903:TLH589906 TVD589903:TVD589906 UEZ589903:UEZ589906 UOV589903:UOV589906 UYR589903:UYR589906 VIN589903:VIN589906 VSJ589903:VSJ589906 WCF589903:WCF589906 WMB589903:WMB589906 WVX589903:WVX589906 P655439:P655442 JL655439:JL655442 TH655439:TH655442 ADD655439:ADD655442 AMZ655439:AMZ655442 AWV655439:AWV655442 BGR655439:BGR655442 BQN655439:BQN655442 CAJ655439:CAJ655442 CKF655439:CKF655442 CUB655439:CUB655442 DDX655439:DDX655442 DNT655439:DNT655442 DXP655439:DXP655442 EHL655439:EHL655442 ERH655439:ERH655442 FBD655439:FBD655442 FKZ655439:FKZ655442 FUV655439:FUV655442 GER655439:GER655442 GON655439:GON655442 GYJ655439:GYJ655442 HIF655439:HIF655442 HSB655439:HSB655442 IBX655439:IBX655442 ILT655439:ILT655442 IVP655439:IVP655442 JFL655439:JFL655442 JPH655439:JPH655442 JZD655439:JZD655442 KIZ655439:KIZ655442 KSV655439:KSV655442 LCR655439:LCR655442 LMN655439:LMN655442 LWJ655439:LWJ655442 MGF655439:MGF655442 MQB655439:MQB655442 MZX655439:MZX655442 NJT655439:NJT655442 NTP655439:NTP655442 ODL655439:ODL655442 ONH655439:ONH655442 OXD655439:OXD655442 PGZ655439:PGZ655442 PQV655439:PQV655442 QAR655439:QAR655442 QKN655439:QKN655442 QUJ655439:QUJ655442 REF655439:REF655442 ROB655439:ROB655442 RXX655439:RXX655442 SHT655439:SHT655442 SRP655439:SRP655442 TBL655439:TBL655442 TLH655439:TLH655442 TVD655439:TVD655442 UEZ655439:UEZ655442 UOV655439:UOV655442 UYR655439:UYR655442 VIN655439:VIN655442 VSJ655439:VSJ655442 WCF655439:WCF655442 WMB655439:WMB655442 WVX655439:WVX655442 P720975:P720978 JL720975:JL720978 TH720975:TH720978 ADD720975:ADD720978 AMZ720975:AMZ720978 AWV720975:AWV720978 BGR720975:BGR720978 BQN720975:BQN720978 CAJ720975:CAJ720978 CKF720975:CKF720978 CUB720975:CUB720978 DDX720975:DDX720978 DNT720975:DNT720978 DXP720975:DXP720978 EHL720975:EHL720978 ERH720975:ERH720978 FBD720975:FBD720978 FKZ720975:FKZ720978 FUV720975:FUV720978 GER720975:GER720978 GON720975:GON720978 GYJ720975:GYJ720978 HIF720975:HIF720978 HSB720975:HSB720978 IBX720975:IBX720978 ILT720975:ILT720978 IVP720975:IVP720978 JFL720975:JFL720978 JPH720975:JPH720978 JZD720975:JZD720978 KIZ720975:KIZ720978 KSV720975:KSV720978 LCR720975:LCR720978 LMN720975:LMN720978 LWJ720975:LWJ720978 MGF720975:MGF720978 MQB720975:MQB720978 MZX720975:MZX720978 NJT720975:NJT720978 NTP720975:NTP720978 ODL720975:ODL720978 ONH720975:ONH720978 OXD720975:OXD720978 PGZ720975:PGZ720978 PQV720975:PQV720978 QAR720975:QAR720978 QKN720975:QKN720978 QUJ720975:QUJ720978 REF720975:REF720978 ROB720975:ROB720978 RXX720975:RXX720978 SHT720975:SHT720978 SRP720975:SRP720978 TBL720975:TBL720978 TLH720975:TLH720978 TVD720975:TVD720978 UEZ720975:UEZ720978 UOV720975:UOV720978 UYR720975:UYR720978 VIN720975:VIN720978 VSJ720975:VSJ720978 WCF720975:WCF720978 WMB720975:WMB720978 WVX720975:WVX720978 P786511:P786514 JL786511:JL786514 TH786511:TH786514 ADD786511:ADD786514 AMZ786511:AMZ786514 AWV786511:AWV786514 BGR786511:BGR786514 BQN786511:BQN786514 CAJ786511:CAJ786514 CKF786511:CKF786514 CUB786511:CUB786514 DDX786511:DDX786514 DNT786511:DNT786514 DXP786511:DXP786514 EHL786511:EHL786514 ERH786511:ERH786514 FBD786511:FBD786514 FKZ786511:FKZ786514 FUV786511:FUV786514 GER786511:GER786514 GON786511:GON786514 GYJ786511:GYJ786514 HIF786511:HIF786514 HSB786511:HSB786514 IBX786511:IBX786514 ILT786511:ILT786514 IVP786511:IVP786514 JFL786511:JFL786514 JPH786511:JPH786514 JZD786511:JZD786514 KIZ786511:KIZ786514 KSV786511:KSV786514 LCR786511:LCR786514 LMN786511:LMN786514 LWJ786511:LWJ786514 MGF786511:MGF786514 MQB786511:MQB786514 MZX786511:MZX786514 NJT786511:NJT786514 NTP786511:NTP786514 ODL786511:ODL786514 ONH786511:ONH786514 OXD786511:OXD786514 PGZ786511:PGZ786514 PQV786511:PQV786514 QAR786511:QAR786514 QKN786511:QKN786514 QUJ786511:QUJ786514 REF786511:REF786514 ROB786511:ROB786514 RXX786511:RXX786514 SHT786511:SHT786514 SRP786511:SRP786514 TBL786511:TBL786514 TLH786511:TLH786514 TVD786511:TVD786514 UEZ786511:UEZ786514 UOV786511:UOV786514 UYR786511:UYR786514 VIN786511:VIN786514 VSJ786511:VSJ786514 WCF786511:WCF786514 WMB786511:WMB786514 WVX786511:WVX786514 P852047:P852050 JL852047:JL852050 TH852047:TH852050 ADD852047:ADD852050 AMZ852047:AMZ852050 AWV852047:AWV852050 BGR852047:BGR852050 BQN852047:BQN852050 CAJ852047:CAJ852050 CKF852047:CKF852050 CUB852047:CUB852050 DDX852047:DDX852050 DNT852047:DNT852050 DXP852047:DXP852050 EHL852047:EHL852050 ERH852047:ERH852050 FBD852047:FBD852050 FKZ852047:FKZ852050 FUV852047:FUV852050 GER852047:GER852050 GON852047:GON852050 GYJ852047:GYJ852050 HIF852047:HIF852050 HSB852047:HSB852050 IBX852047:IBX852050 ILT852047:ILT852050 IVP852047:IVP852050 JFL852047:JFL852050 JPH852047:JPH852050 JZD852047:JZD852050 KIZ852047:KIZ852050 KSV852047:KSV852050 LCR852047:LCR852050 LMN852047:LMN852050 LWJ852047:LWJ852050 MGF852047:MGF852050 MQB852047:MQB852050 MZX852047:MZX852050 NJT852047:NJT852050 NTP852047:NTP852050 ODL852047:ODL852050 ONH852047:ONH852050 OXD852047:OXD852050 PGZ852047:PGZ852050 PQV852047:PQV852050 QAR852047:QAR852050 QKN852047:QKN852050 QUJ852047:QUJ852050 REF852047:REF852050 ROB852047:ROB852050 RXX852047:RXX852050 SHT852047:SHT852050 SRP852047:SRP852050 TBL852047:TBL852050 TLH852047:TLH852050 TVD852047:TVD852050 UEZ852047:UEZ852050 UOV852047:UOV852050 UYR852047:UYR852050 VIN852047:VIN852050 VSJ852047:VSJ852050 WCF852047:WCF852050 WMB852047:WMB852050 WVX852047:WVX852050 P917583:P917586 JL917583:JL917586 TH917583:TH917586 ADD917583:ADD917586 AMZ917583:AMZ917586 AWV917583:AWV917586 BGR917583:BGR917586 BQN917583:BQN917586 CAJ917583:CAJ917586 CKF917583:CKF917586 CUB917583:CUB917586 DDX917583:DDX917586 DNT917583:DNT917586 DXP917583:DXP917586 EHL917583:EHL917586 ERH917583:ERH917586 FBD917583:FBD917586 FKZ917583:FKZ917586 FUV917583:FUV917586 GER917583:GER917586 GON917583:GON917586 GYJ917583:GYJ917586 HIF917583:HIF917586 HSB917583:HSB917586 IBX917583:IBX917586 ILT917583:ILT917586 IVP917583:IVP917586 JFL917583:JFL917586 JPH917583:JPH917586 JZD917583:JZD917586 KIZ917583:KIZ917586 KSV917583:KSV917586 LCR917583:LCR917586 LMN917583:LMN917586 LWJ917583:LWJ917586 MGF917583:MGF917586 MQB917583:MQB917586 MZX917583:MZX917586 NJT917583:NJT917586 NTP917583:NTP917586 ODL917583:ODL917586 ONH917583:ONH917586 OXD917583:OXD917586 PGZ917583:PGZ917586 PQV917583:PQV917586 QAR917583:QAR917586 QKN917583:QKN917586 QUJ917583:QUJ917586 REF917583:REF917586 ROB917583:ROB917586 RXX917583:RXX917586 SHT917583:SHT917586 SRP917583:SRP917586 TBL917583:TBL917586 TLH917583:TLH917586 TVD917583:TVD917586 UEZ917583:UEZ917586 UOV917583:UOV917586 UYR917583:UYR917586 VIN917583:VIN917586 VSJ917583:VSJ917586 WCF917583:WCF917586 WMB917583:WMB917586 WVX917583:WVX917586 P983119:P983122 JL983119:JL983122 TH983119:TH983122 ADD983119:ADD983122 AMZ983119:AMZ983122 AWV983119:AWV983122 BGR983119:BGR983122 BQN983119:BQN983122 CAJ983119:CAJ983122 CKF983119:CKF983122 CUB983119:CUB983122 DDX983119:DDX983122 DNT983119:DNT983122 DXP983119:DXP983122 EHL983119:EHL983122 ERH983119:ERH983122 FBD983119:FBD983122 FKZ983119:FKZ983122 FUV983119:FUV983122 GER983119:GER983122 GON983119:GON983122 GYJ983119:GYJ983122 HIF983119:HIF983122 HSB983119:HSB983122 IBX983119:IBX983122 ILT983119:ILT983122 IVP983119:IVP983122 JFL983119:JFL983122 JPH983119:JPH983122 JZD983119:JZD983122 KIZ983119:KIZ983122 KSV983119:KSV983122 LCR983119:LCR983122 LMN983119:LMN983122 LWJ983119:LWJ983122 MGF983119:MGF983122 MQB983119:MQB983122 MZX983119:MZX983122 NJT983119:NJT983122 NTP983119:NTP983122 ODL983119:ODL983122 ONH983119:ONH983122 OXD983119:OXD983122 PGZ983119:PGZ983122 PQV983119:PQV983122 QAR983119:QAR983122 QKN983119:QKN983122 QUJ983119:QUJ983122 REF983119:REF983122 ROB983119:ROB983122 RXX983119:RXX983122 SHT983119:SHT983122 SRP983119:SRP983122 TBL983119:TBL983122 TLH983119:TLH983122 TVD983119:TVD983122 UEZ983119:UEZ983122 UOV983119:UOV983122 UYR983119:UYR983122 VIN983119:VIN983122 VSJ983119:VSJ983122 WCF983119:WCF983122 WMB983119:WMB983122 WVX983119:WVX983122 P74:P77 JL74:JL77 TH74:TH77 ADD74:ADD77 AMZ74:AMZ77 AWV74:AWV77 BGR74:BGR77 BQN74:BQN77 CAJ74:CAJ77 CKF74:CKF77 CUB74:CUB77 DDX74:DDX77 DNT74:DNT77 DXP74:DXP77 EHL74:EHL77 ERH74:ERH77 FBD74:FBD77 FKZ74:FKZ77 FUV74:FUV77 GER74:GER77 GON74:GON77 GYJ74:GYJ77 HIF74:HIF77 HSB74:HSB77 IBX74:IBX77 ILT74:ILT77 IVP74:IVP77 JFL74:JFL77 JPH74:JPH77 JZD74:JZD77 KIZ74:KIZ77 KSV74:KSV77 LCR74:LCR77 LMN74:LMN77 LWJ74:LWJ77 MGF74:MGF77 MQB74:MQB77 MZX74:MZX77 NJT74:NJT77 NTP74:NTP77 ODL74:ODL77 ONH74:ONH77 OXD74:OXD77 PGZ74:PGZ77 PQV74:PQV77 QAR74:QAR77 QKN74:QKN77 QUJ74:QUJ77 REF74:REF77 ROB74:ROB77 RXX74:RXX77 SHT74:SHT77 SRP74:SRP77 TBL74:TBL77 TLH74:TLH77 TVD74:TVD77 UEZ74:UEZ77 UOV74:UOV77 UYR74:UYR77 VIN74:VIN77 VSJ74:VSJ77 WCF74:WCF77 WMB74:WMB77 WVX74:WVX77 P65610:P65613 JL65610:JL65613 TH65610:TH65613 ADD65610:ADD65613 AMZ65610:AMZ65613 AWV65610:AWV65613 BGR65610:BGR65613 BQN65610:BQN65613 CAJ65610:CAJ65613 CKF65610:CKF65613 CUB65610:CUB65613 DDX65610:DDX65613 DNT65610:DNT65613 DXP65610:DXP65613 EHL65610:EHL65613 ERH65610:ERH65613 FBD65610:FBD65613 FKZ65610:FKZ65613 FUV65610:FUV65613 GER65610:GER65613 GON65610:GON65613 GYJ65610:GYJ65613 HIF65610:HIF65613 HSB65610:HSB65613 IBX65610:IBX65613 ILT65610:ILT65613 IVP65610:IVP65613 JFL65610:JFL65613 JPH65610:JPH65613 JZD65610:JZD65613 KIZ65610:KIZ65613 KSV65610:KSV65613 LCR65610:LCR65613 LMN65610:LMN65613 LWJ65610:LWJ65613 MGF65610:MGF65613 MQB65610:MQB65613 MZX65610:MZX65613 NJT65610:NJT65613 NTP65610:NTP65613 ODL65610:ODL65613 ONH65610:ONH65613 OXD65610:OXD65613 PGZ65610:PGZ65613 PQV65610:PQV65613 QAR65610:QAR65613 QKN65610:QKN65613 QUJ65610:QUJ65613 REF65610:REF65613 ROB65610:ROB65613 RXX65610:RXX65613 SHT65610:SHT65613 SRP65610:SRP65613 TBL65610:TBL65613 TLH65610:TLH65613 TVD65610:TVD65613 UEZ65610:UEZ65613 UOV65610:UOV65613 UYR65610:UYR65613 VIN65610:VIN65613 VSJ65610:VSJ65613 WCF65610:WCF65613 WMB65610:WMB65613 WVX65610:WVX65613 P131146:P131149 JL131146:JL131149 TH131146:TH131149 ADD131146:ADD131149 AMZ131146:AMZ131149 AWV131146:AWV131149 BGR131146:BGR131149 BQN131146:BQN131149 CAJ131146:CAJ131149 CKF131146:CKF131149 CUB131146:CUB131149 DDX131146:DDX131149 DNT131146:DNT131149 DXP131146:DXP131149 EHL131146:EHL131149 ERH131146:ERH131149 FBD131146:FBD131149 FKZ131146:FKZ131149 FUV131146:FUV131149 GER131146:GER131149 GON131146:GON131149 GYJ131146:GYJ131149 HIF131146:HIF131149 HSB131146:HSB131149 IBX131146:IBX131149 ILT131146:ILT131149 IVP131146:IVP131149 JFL131146:JFL131149 JPH131146:JPH131149 JZD131146:JZD131149 KIZ131146:KIZ131149 KSV131146:KSV131149 LCR131146:LCR131149 LMN131146:LMN131149 LWJ131146:LWJ131149 MGF131146:MGF131149 MQB131146:MQB131149 MZX131146:MZX131149 NJT131146:NJT131149 NTP131146:NTP131149 ODL131146:ODL131149 ONH131146:ONH131149 OXD131146:OXD131149 PGZ131146:PGZ131149 PQV131146:PQV131149 QAR131146:QAR131149 QKN131146:QKN131149 QUJ131146:QUJ131149 REF131146:REF131149 ROB131146:ROB131149 RXX131146:RXX131149 SHT131146:SHT131149 SRP131146:SRP131149 TBL131146:TBL131149 TLH131146:TLH131149 TVD131146:TVD131149 UEZ131146:UEZ131149 UOV131146:UOV131149 UYR131146:UYR131149 VIN131146:VIN131149 VSJ131146:VSJ131149 WCF131146:WCF131149 WMB131146:WMB131149 WVX131146:WVX131149 P196682:P196685 JL196682:JL196685 TH196682:TH196685 ADD196682:ADD196685 AMZ196682:AMZ196685 AWV196682:AWV196685 BGR196682:BGR196685 BQN196682:BQN196685 CAJ196682:CAJ196685 CKF196682:CKF196685 CUB196682:CUB196685 DDX196682:DDX196685 DNT196682:DNT196685 DXP196682:DXP196685 EHL196682:EHL196685 ERH196682:ERH196685 FBD196682:FBD196685 FKZ196682:FKZ196685 FUV196682:FUV196685 GER196682:GER196685 GON196682:GON196685 GYJ196682:GYJ196685 HIF196682:HIF196685 HSB196682:HSB196685 IBX196682:IBX196685 ILT196682:ILT196685 IVP196682:IVP196685 JFL196682:JFL196685 JPH196682:JPH196685 JZD196682:JZD196685 KIZ196682:KIZ196685 KSV196682:KSV196685 LCR196682:LCR196685 LMN196682:LMN196685 LWJ196682:LWJ196685 MGF196682:MGF196685 MQB196682:MQB196685 MZX196682:MZX196685 NJT196682:NJT196685 NTP196682:NTP196685 ODL196682:ODL196685 ONH196682:ONH196685 OXD196682:OXD196685 PGZ196682:PGZ196685 PQV196682:PQV196685 QAR196682:QAR196685 QKN196682:QKN196685 QUJ196682:QUJ196685 REF196682:REF196685 ROB196682:ROB196685 RXX196682:RXX196685 SHT196682:SHT196685 SRP196682:SRP196685 TBL196682:TBL196685 TLH196682:TLH196685 TVD196682:TVD196685 UEZ196682:UEZ196685 UOV196682:UOV196685 UYR196682:UYR196685 VIN196682:VIN196685 VSJ196682:VSJ196685 WCF196682:WCF196685 WMB196682:WMB196685 WVX196682:WVX196685 P262218:P262221 JL262218:JL262221 TH262218:TH262221 ADD262218:ADD262221 AMZ262218:AMZ262221 AWV262218:AWV262221 BGR262218:BGR262221 BQN262218:BQN262221 CAJ262218:CAJ262221 CKF262218:CKF262221 CUB262218:CUB262221 DDX262218:DDX262221 DNT262218:DNT262221 DXP262218:DXP262221 EHL262218:EHL262221 ERH262218:ERH262221 FBD262218:FBD262221 FKZ262218:FKZ262221 FUV262218:FUV262221 GER262218:GER262221 GON262218:GON262221 GYJ262218:GYJ262221 HIF262218:HIF262221 HSB262218:HSB262221 IBX262218:IBX262221 ILT262218:ILT262221 IVP262218:IVP262221 JFL262218:JFL262221 JPH262218:JPH262221 JZD262218:JZD262221 KIZ262218:KIZ262221 KSV262218:KSV262221 LCR262218:LCR262221 LMN262218:LMN262221 LWJ262218:LWJ262221 MGF262218:MGF262221 MQB262218:MQB262221 MZX262218:MZX262221 NJT262218:NJT262221 NTP262218:NTP262221 ODL262218:ODL262221 ONH262218:ONH262221 OXD262218:OXD262221 PGZ262218:PGZ262221 PQV262218:PQV262221 QAR262218:QAR262221 QKN262218:QKN262221 QUJ262218:QUJ262221 REF262218:REF262221 ROB262218:ROB262221 RXX262218:RXX262221 SHT262218:SHT262221 SRP262218:SRP262221 TBL262218:TBL262221 TLH262218:TLH262221 TVD262218:TVD262221 UEZ262218:UEZ262221 UOV262218:UOV262221 UYR262218:UYR262221 VIN262218:VIN262221 VSJ262218:VSJ262221 WCF262218:WCF262221 WMB262218:WMB262221 WVX262218:WVX262221 P327754:P327757 JL327754:JL327757 TH327754:TH327757 ADD327754:ADD327757 AMZ327754:AMZ327757 AWV327754:AWV327757 BGR327754:BGR327757 BQN327754:BQN327757 CAJ327754:CAJ327757 CKF327754:CKF327757 CUB327754:CUB327757 DDX327754:DDX327757 DNT327754:DNT327757 DXP327754:DXP327757 EHL327754:EHL327757 ERH327754:ERH327757 FBD327754:FBD327757 FKZ327754:FKZ327757 FUV327754:FUV327757 GER327754:GER327757 GON327754:GON327757 GYJ327754:GYJ327757 HIF327754:HIF327757 HSB327754:HSB327757 IBX327754:IBX327757 ILT327754:ILT327757 IVP327754:IVP327757 JFL327754:JFL327757 JPH327754:JPH327757 JZD327754:JZD327757 KIZ327754:KIZ327757 KSV327754:KSV327757 LCR327754:LCR327757 LMN327754:LMN327757 LWJ327754:LWJ327757 MGF327754:MGF327757 MQB327754:MQB327757 MZX327754:MZX327757 NJT327754:NJT327757 NTP327754:NTP327757 ODL327754:ODL327757 ONH327754:ONH327757 OXD327754:OXD327757 PGZ327754:PGZ327757 PQV327754:PQV327757 QAR327754:QAR327757 QKN327754:QKN327757 QUJ327754:QUJ327757 REF327754:REF327757 ROB327754:ROB327757 RXX327754:RXX327757 SHT327754:SHT327757 SRP327754:SRP327757 TBL327754:TBL327757 TLH327754:TLH327757 TVD327754:TVD327757 UEZ327754:UEZ327757 UOV327754:UOV327757 UYR327754:UYR327757 VIN327754:VIN327757 VSJ327754:VSJ327757 WCF327754:WCF327757 WMB327754:WMB327757 WVX327754:WVX327757 P393290:P393293 JL393290:JL393293 TH393290:TH393293 ADD393290:ADD393293 AMZ393290:AMZ393293 AWV393290:AWV393293 BGR393290:BGR393293 BQN393290:BQN393293 CAJ393290:CAJ393293 CKF393290:CKF393293 CUB393290:CUB393293 DDX393290:DDX393293 DNT393290:DNT393293 DXP393290:DXP393293 EHL393290:EHL393293 ERH393290:ERH393293 FBD393290:FBD393293 FKZ393290:FKZ393293 FUV393290:FUV393293 GER393290:GER393293 GON393290:GON393293 GYJ393290:GYJ393293 HIF393290:HIF393293 HSB393290:HSB393293 IBX393290:IBX393293 ILT393290:ILT393293 IVP393290:IVP393293 JFL393290:JFL393293 JPH393290:JPH393293 JZD393290:JZD393293 KIZ393290:KIZ393293 KSV393290:KSV393293 LCR393290:LCR393293 LMN393290:LMN393293 LWJ393290:LWJ393293 MGF393290:MGF393293 MQB393290:MQB393293 MZX393290:MZX393293 NJT393290:NJT393293 NTP393290:NTP393293 ODL393290:ODL393293 ONH393290:ONH393293 OXD393290:OXD393293 PGZ393290:PGZ393293 PQV393290:PQV393293 QAR393290:QAR393293 QKN393290:QKN393293 QUJ393290:QUJ393293 REF393290:REF393293 ROB393290:ROB393293 RXX393290:RXX393293 SHT393290:SHT393293 SRP393290:SRP393293 TBL393290:TBL393293 TLH393290:TLH393293 TVD393290:TVD393293 UEZ393290:UEZ393293 UOV393290:UOV393293 UYR393290:UYR393293 VIN393290:VIN393293 VSJ393290:VSJ393293 WCF393290:WCF393293 WMB393290:WMB393293 WVX393290:WVX393293 P458826:P458829 JL458826:JL458829 TH458826:TH458829 ADD458826:ADD458829 AMZ458826:AMZ458829 AWV458826:AWV458829 BGR458826:BGR458829 BQN458826:BQN458829 CAJ458826:CAJ458829 CKF458826:CKF458829 CUB458826:CUB458829 DDX458826:DDX458829 DNT458826:DNT458829 DXP458826:DXP458829 EHL458826:EHL458829 ERH458826:ERH458829 FBD458826:FBD458829 FKZ458826:FKZ458829 FUV458826:FUV458829 GER458826:GER458829 GON458826:GON458829 GYJ458826:GYJ458829 HIF458826:HIF458829 HSB458826:HSB458829 IBX458826:IBX458829 ILT458826:ILT458829 IVP458826:IVP458829 JFL458826:JFL458829 JPH458826:JPH458829 JZD458826:JZD458829 KIZ458826:KIZ458829 KSV458826:KSV458829 LCR458826:LCR458829 LMN458826:LMN458829 LWJ458826:LWJ458829 MGF458826:MGF458829 MQB458826:MQB458829 MZX458826:MZX458829 NJT458826:NJT458829 NTP458826:NTP458829 ODL458826:ODL458829 ONH458826:ONH458829 OXD458826:OXD458829 PGZ458826:PGZ458829 PQV458826:PQV458829 QAR458826:QAR458829 QKN458826:QKN458829 QUJ458826:QUJ458829 REF458826:REF458829 ROB458826:ROB458829 RXX458826:RXX458829 SHT458826:SHT458829 SRP458826:SRP458829 TBL458826:TBL458829 TLH458826:TLH458829 TVD458826:TVD458829 UEZ458826:UEZ458829 UOV458826:UOV458829 UYR458826:UYR458829 VIN458826:VIN458829 VSJ458826:VSJ458829 WCF458826:WCF458829 WMB458826:WMB458829 WVX458826:WVX458829 P524362:P524365 JL524362:JL524365 TH524362:TH524365 ADD524362:ADD524365 AMZ524362:AMZ524365 AWV524362:AWV524365 BGR524362:BGR524365 BQN524362:BQN524365 CAJ524362:CAJ524365 CKF524362:CKF524365 CUB524362:CUB524365 DDX524362:DDX524365 DNT524362:DNT524365 DXP524362:DXP524365 EHL524362:EHL524365 ERH524362:ERH524365 FBD524362:FBD524365 FKZ524362:FKZ524365 FUV524362:FUV524365 GER524362:GER524365 GON524362:GON524365 GYJ524362:GYJ524365 HIF524362:HIF524365 HSB524362:HSB524365 IBX524362:IBX524365 ILT524362:ILT524365 IVP524362:IVP524365 JFL524362:JFL524365 JPH524362:JPH524365 JZD524362:JZD524365 KIZ524362:KIZ524365 KSV524362:KSV524365 LCR524362:LCR524365 LMN524362:LMN524365 LWJ524362:LWJ524365 MGF524362:MGF524365 MQB524362:MQB524365 MZX524362:MZX524365 NJT524362:NJT524365 NTP524362:NTP524365 ODL524362:ODL524365 ONH524362:ONH524365 OXD524362:OXD524365 PGZ524362:PGZ524365 PQV524362:PQV524365 QAR524362:QAR524365 QKN524362:QKN524365 QUJ524362:QUJ524365 REF524362:REF524365 ROB524362:ROB524365 RXX524362:RXX524365 SHT524362:SHT524365 SRP524362:SRP524365 TBL524362:TBL524365 TLH524362:TLH524365 TVD524362:TVD524365 UEZ524362:UEZ524365 UOV524362:UOV524365 UYR524362:UYR524365 VIN524362:VIN524365 VSJ524362:VSJ524365 WCF524362:WCF524365 WMB524362:WMB524365 WVX524362:WVX524365 P589898:P589901 JL589898:JL589901 TH589898:TH589901 ADD589898:ADD589901 AMZ589898:AMZ589901 AWV589898:AWV589901 BGR589898:BGR589901 BQN589898:BQN589901 CAJ589898:CAJ589901 CKF589898:CKF589901 CUB589898:CUB589901 DDX589898:DDX589901 DNT589898:DNT589901 DXP589898:DXP589901 EHL589898:EHL589901 ERH589898:ERH589901 FBD589898:FBD589901 FKZ589898:FKZ589901 FUV589898:FUV589901 GER589898:GER589901 GON589898:GON589901 GYJ589898:GYJ589901 HIF589898:HIF589901 HSB589898:HSB589901 IBX589898:IBX589901 ILT589898:ILT589901 IVP589898:IVP589901 JFL589898:JFL589901 JPH589898:JPH589901 JZD589898:JZD589901 KIZ589898:KIZ589901 KSV589898:KSV589901 LCR589898:LCR589901 LMN589898:LMN589901 LWJ589898:LWJ589901 MGF589898:MGF589901 MQB589898:MQB589901 MZX589898:MZX589901 NJT589898:NJT589901 NTP589898:NTP589901 ODL589898:ODL589901 ONH589898:ONH589901 OXD589898:OXD589901 PGZ589898:PGZ589901 PQV589898:PQV589901 QAR589898:QAR589901 QKN589898:QKN589901 QUJ589898:QUJ589901 REF589898:REF589901 ROB589898:ROB589901 RXX589898:RXX589901 SHT589898:SHT589901 SRP589898:SRP589901 TBL589898:TBL589901 TLH589898:TLH589901 TVD589898:TVD589901 UEZ589898:UEZ589901 UOV589898:UOV589901 UYR589898:UYR589901 VIN589898:VIN589901 VSJ589898:VSJ589901 WCF589898:WCF589901 WMB589898:WMB589901 WVX589898:WVX589901 P655434:P655437 JL655434:JL655437 TH655434:TH655437 ADD655434:ADD655437 AMZ655434:AMZ655437 AWV655434:AWV655437 BGR655434:BGR655437 BQN655434:BQN655437 CAJ655434:CAJ655437 CKF655434:CKF655437 CUB655434:CUB655437 DDX655434:DDX655437 DNT655434:DNT655437 DXP655434:DXP655437 EHL655434:EHL655437 ERH655434:ERH655437 FBD655434:FBD655437 FKZ655434:FKZ655437 FUV655434:FUV655437 GER655434:GER655437 GON655434:GON655437 GYJ655434:GYJ655437 HIF655434:HIF655437 HSB655434:HSB655437 IBX655434:IBX655437 ILT655434:ILT655437 IVP655434:IVP655437 JFL655434:JFL655437 JPH655434:JPH655437 JZD655434:JZD655437 KIZ655434:KIZ655437 KSV655434:KSV655437 LCR655434:LCR655437 LMN655434:LMN655437 LWJ655434:LWJ655437 MGF655434:MGF655437 MQB655434:MQB655437 MZX655434:MZX655437 NJT655434:NJT655437 NTP655434:NTP655437 ODL655434:ODL655437 ONH655434:ONH655437 OXD655434:OXD655437 PGZ655434:PGZ655437 PQV655434:PQV655437 QAR655434:QAR655437 QKN655434:QKN655437 QUJ655434:QUJ655437 REF655434:REF655437 ROB655434:ROB655437 RXX655434:RXX655437 SHT655434:SHT655437 SRP655434:SRP655437 TBL655434:TBL655437 TLH655434:TLH655437 TVD655434:TVD655437 UEZ655434:UEZ655437 UOV655434:UOV655437 UYR655434:UYR655437 VIN655434:VIN655437 VSJ655434:VSJ655437 WCF655434:WCF655437 WMB655434:WMB655437 WVX655434:WVX655437 P720970:P720973 JL720970:JL720973 TH720970:TH720973 ADD720970:ADD720973 AMZ720970:AMZ720973 AWV720970:AWV720973 BGR720970:BGR720973 BQN720970:BQN720973 CAJ720970:CAJ720973 CKF720970:CKF720973 CUB720970:CUB720973 DDX720970:DDX720973 DNT720970:DNT720973 DXP720970:DXP720973 EHL720970:EHL720973 ERH720970:ERH720973 FBD720970:FBD720973 FKZ720970:FKZ720973 FUV720970:FUV720973 GER720970:GER720973 GON720970:GON720973 GYJ720970:GYJ720973 HIF720970:HIF720973 HSB720970:HSB720973 IBX720970:IBX720973 ILT720970:ILT720973 IVP720970:IVP720973 JFL720970:JFL720973 JPH720970:JPH720973 JZD720970:JZD720973 KIZ720970:KIZ720973 KSV720970:KSV720973 LCR720970:LCR720973 LMN720970:LMN720973 LWJ720970:LWJ720973 MGF720970:MGF720973 MQB720970:MQB720973 MZX720970:MZX720973 NJT720970:NJT720973 NTP720970:NTP720973 ODL720970:ODL720973 ONH720970:ONH720973 OXD720970:OXD720973 PGZ720970:PGZ720973 PQV720970:PQV720973 QAR720970:QAR720973 QKN720970:QKN720973 QUJ720970:QUJ720973 REF720970:REF720973 ROB720970:ROB720973 RXX720970:RXX720973 SHT720970:SHT720973 SRP720970:SRP720973 TBL720970:TBL720973 TLH720970:TLH720973 TVD720970:TVD720973 UEZ720970:UEZ720973 UOV720970:UOV720973 UYR720970:UYR720973 VIN720970:VIN720973 VSJ720970:VSJ720973 WCF720970:WCF720973 WMB720970:WMB720973 WVX720970:WVX720973 P786506:P786509 JL786506:JL786509 TH786506:TH786509 ADD786506:ADD786509 AMZ786506:AMZ786509 AWV786506:AWV786509 BGR786506:BGR786509 BQN786506:BQN786509 CAJ786506:CAJ786509 CKF786506:CKF786509 CUB786506:CUB786509 DDX786506:DDX786509 DNT786506:DNT786509 DXP786506:DXP786509 EHL786506:EHL786509 ERH786506:ERH786509 FBD786506:FBD786509 FKZ786506:FKZ786509 FUV786506:FUV786509 GER786506:GER786509 GON786506:GON786509 GYJ786506:GYJ786509 HIF786506:HIF786509 HSB786506:HSB786509 IBX786506:IBX786509 ILT786506:ILT786509 IVP786506:IVP786509 JFL786506:JFL786509 JPH786506:JPH786509 JZD786506:JZD786509 KIZ786506:KIZ786509 KSV786506:KSV786509 LCR786506:LCR786509 LMN786506:LMN786509 LWJ786506:LWJ786509 MGF786506:MGF786509 MQB786506:MQB786509 MZX786506:MZX786509 NJT786506:NJT786509 NTP786506:NTP786509 ODL786506:ODL786509 ONH786506:ONH786509 OXD786506:OXD786509 PGZ786506:PGZ786509 PQV786506:PQV786509 QAR786506:QAR786509 QKN786506:QKN786509 QUJ786506:QUJ786509 REF786506:REF786509 ROB786506:ROB786509 RXX786506:RXX786509 SHT786506:SHT786509 SRP786506:SRP786509 TBL786506:TBL786509 TLH786506:TLH786509 TVD786506:TVD786509 UEZ786506:UEZ786509 UOV786506:UOV786509 UYR786506:UYR786509 VIN786506:VIN786509 VSJ786506:VSJ786509 WCF786506:WCF786509 WMB786506:WMB786509 WVX786506:WVX786509 P852042:P852045 JL852042:JL852045 TH852042:TH852045 ADD852042:ADD852045 AMZ852042:AMZ852045 AWV852042:AWV852045 BGR852042:BGR852045 BQN852042:BQN852045 CAJ852042:CAJ852045 CKF852042:CKF852045 CUB852042:CUB852045 DDX852042:DDX852045 DNT852042:DNT852045 DXP852042:DXP852045 EHL852042:EHL852045 ERH852042:ERH852045 FBD852042:FBD852045 FKZ852042:FKZ852045 FUV852042:FUV852045 GER852042:GER852045 GON852042:GON852045 GYJ852042:GYJ852045 HIF852042:HIF852045 HSB852042:HSB852045 IBX852042:IBX852045 ILT852042:ILT852045 IVP852042:IVP852045 JFL852042:JFL852045 JPH852042:JPH852045 JZD852042:JZD852045 KIZ852042:KIZ852045 KSV852042:KSV852045 LCR852042:LCR852045 LMN852042:LMN852045 LWJ852042:LWJ852045 MGF852042:MGF852045 MQB852042:MQB852045 MZX852042:MZX852045 NJT852042:NJT852045 NTP852042:NTP852045 ODL852042:ODL852045 ONH852042:ONH852045 OXD852042:OXD852045 PGZ852042:PGZ852045 PQV852042:PQV852045 QAR852042:QAR852045 QKN852042:QKN852045 QUJ852042:QUJ852045 REF852042:REF852045 ROB852042:ROB852045 RXX852042:RXX852045 SHT852042:SHT852045 SRP852042:SRP852045 TBL852042:TBL852045 TLH852042:TLH852045 TVD852042:TVD852045 UEZ852042:UEZ852045 UOV852042:UOV852045 UYR852042:UYR852045 VIN852042:VIN852045 VSJ852042:VSJ852045 WCF852042:WCF852045 WMB852042:WMB852045 WVX852042:WVX852045 P917578:P917581 JL917578:JL917581 TH917578:TH917581 ADD917578:ADD917581 AMZ917578:AMZ917581 AWV917578:AWV917581 BGR917578:BGR917581 BQN917578:BQN917581 CAJ917578:CAJ917581 CKF917578:CKF917581 CUB917578:CUB917581 DDX917578:DDX917581 DNT917578:DNT917581 DXP917578:DXP917581 EHL917578:EHL917581 ERH917578:ERH917581 FBD917578:FBD917581 FKZ917578:FKZ917581 FUV917578:FUV917581 GER917578:GER917581 GON917578:GON917581 GYJ917578:GYJ917581 HIF917578:HIF917581 HSB917578:HSB917581 IBX917578:IBX917581 ILT917578:ILT917581 IVP917578:IVP917581 JFL917578:JFL917581 JPH917578:JPH917581 JZD917578:JZD917581 KIZ917578:KIZ917581 KSV917578:KSV917581 LCR917578:LCR917581 LMN917578:LMN917581 LWJ917578:LWJ917581 MGF917578:MGF917581 MQB917578:MQB917581 MZX917578:MZX917581 NJT917578:NJT917581 NTP917578:NTP917581 ODL917578:ODL917581 ONH917578:ONH917581 OXD917578:OXD917581 PGZ917578:PGZ917581 PQV917578:PQV917581 QAR917578:QAR917581 QKN917578:QKN917581 QUJ917578:QUJ917581 REF917578:REF917581 ROB917578:ROB917581 RXX917578:RXX917581 SHT917578:SHT917581 SRP917578:SRP917581 TBL917578:TBL917581 TLH917578:TLH917581 TVD917578:TVD917581 UEZ917578:UEZ917581 UOV917578:UOV917581 UYR917578:UYR917581 VIN917578:VIN917581 VSJ917578:VSJ917581 WCF917578:WCF917581 WMB917578:WMB917581 WVX917578:WVX917581 P983114:P983117 JL983114:JL983117 TH983114:TH983117 ADD983114:ADD983117 AMZ983114:AMZ983117 AWV983114:AWV983117 BGR983114:BGR983117 BQN983114:BQN983117 CAJ983114:CAJ983117 CKF983114:CKF983117 CUB983114:CUB983117 DDX983114:DDX983117 DNT983114:DNT983117 DXP983114:DXP983117 EHL983114:EHL983117 ERH983114:ERH983117 FBD983114:FBD983117 FKZ983114:FKZ983117 FUV983114:FUV983117 GER983114:GER983117 GON983114:GON983117 GYJ983114:GYJ983117 HIF983114:HIF983117 HSB983114:HSB983117 IBX983114:IBX983117 ILT983114:ILT983117 IVP983114:IVP983117 JFL983114:JFL983117 JPH983114:JPH983117 JZD983114:JZD983117 KIZ983114:KIZ983117 KSV983114:KSV983117 LCR983114:LCR983117 LMN983114:LMN983117 LWJ983114:LWJ983117 MGF983114:MGF983117 MQB983114:MQB983117 MZX983114:MZX983117 NJT983114:NJT983117 NTP983114:NTP983117 ODL983114:ODL983117 ONH983114:ONH983117 OXD983114:OXD983117 PGZ983114:PGZ983117 PQV983114:PQV983117 QAR983114:QAR983117 QKN983114:QKN983117 QUJ983114:QUJ983117 REF983114:REF983117 ROB983114:ROB983117 RXX983114:RXX983117 SHT983114:SHT983117 SRP983114:SRP983117 TBL983114:TBL983117 TLH983114:TLH983117 TVD983114:TVD983117 UEZ983114:UEZ983117 UOV983114:UOV983117 UYR983114:UYR983117 VIN983114:VIN983117 VSJ983114:VSJ983117 WCF983114:WCF983117 P28:AB72 AC28 AC49:AC59 AC62:AC64">
      <formula1>0</formula1>
      <formula2>999999999999</formula2>
    </dataValidation>
  </dataValidations>
  <pageMargins left="0.75" right="0.75" top="1" bottom="1" header="0.5" footer="0.5"/>
  <pageSetup paperSize="9" orientation="portrait" verticalDpi="0" r:id="rId1"/>
  <headerFooter alignWithMargins="0"/>
</worksheet>
</file>

<file path=xl/worksheets/sheet4.xml><?xml version="1.0" encoding="utf-8"?>
<worksheet xmlns="http://schemas.openxmlformats.org/spreadsheetml/2006/main" xmlns:r="http://schemas.openxmlformats.org/officeDocument/2006/relationships">
  <dimension ref="A1:AD70"/>
  <sheetViews>
    <sheetView showGridLines="0" zoomScale="75" zoomScaleNormal="75" workbookViewId="0">
      <pane xSplit="15" ySplit="20" topLeftCell="P21" activePane="bottomRight" state="frozen"/>
      <selection pane="topRight" activeCell="P1" sqref="P1"/>
      <selection pane="bottomLeft" activeCell="A21" sqref="A21"/>
      <selection pane="bottomRight" activeCell="Q22" sqref="Q22"/>
    </sheetView>
  </sheetViews>
  <sheetFormatPr defaultColWidth="10.6640625" defaultRowHeight="12.75"/>
  <cols>
    <col min="1" max="1" width="66.33203125" style="148" bestFit="1" customWidth="1"/>
    <col min="2" max="14" width="2.5" style="148" hidden="1" customWidth="1"/>
    <col min="15" max="15" width="7.5" style="148" bestFit="1" customWidth="1"/>
    <col min="16" max="30" width="14.83203125" style="148" customWidth="1"/>
    <col min="31" max="256" width="10.6640625" style="148"/>
    <col min="257" max="257" width="66.33203125" style="148" bestFit="1" customWidth="1"/>
    <col min="258" max="270" width="0" style="148" hidden="1" customWidth="1"/>
    <col min="271" max="271" width="7.5" style="148" bestFit="1" customWidth="1"/>
    <col min="272" max="286" width="14.83203125" style="148" customWidth="1"/>
    <col min="287" max="512" width="10.6640625" style="148"/>
    <col min="513" max="513" width="66.33203125" style="148" bestFit="1" customWidth="1"/>
    <col min="514" max="526" width="0" style="148" hidden="1" customWidth="1"/>
    <col min="527" max="527" width="7.5" style="148" bestFit="1" customWidth="1"/>
    <col min="528" max="542" width="14.83203125" style="148" customWidth="1"/>
    <col min="543" max="768" width="10.6640625" style="148"/>
    <col min="769" max="769" width="66.33203125" style="148" bestFit="1" customWidth="1"/>
    <col min="770" max="782" width="0" style="148" hidden="1" customWidth="1"/>
    <col min="783" max="783" width="7.5" style="148" bestFit="1" customWidth="1"/>
    <col min="784" max="798" width="14.83203125" style="148" customWidth="1"/>
    <col min="799" max="1024" width="10.6640625" style="148"/>
    <col min="1025" max="1025" width="66.33203125" style="148" bestFit="1" customWidth="1"/>
    <col min="1026" max="1038" width="0" style="148" hidden="1" customWidth="1"/>
    <col min="1039" max="1039" width="7.5" style="148" bestFit="1" customWidth="1"/>
    <col min="1040" max="1054" width="14.83203125" style="148" customWidth="1"/>
    <col min="1055" max="1280" width="10.6640625" style="148"/>
    <col min="1281" max="1281" width="66.33203125" style="148" bestFit="1" customWidth="1"/>
    <col min="1282" max="1294" width="0" style="148" hidden="1" customWidth="1"/>
    <col min="1295" max="1295" width="7.5" style="148" bestFit="1" customWidth="1"/>
    <col min="1296" max="1310" width="14.83203125" style="148" customWidth="1"/>
    <col min="1311" max="1536" width="10.6640625" style="148"/>
    <col min="1537" max="1537" width="66.33203125" style="148" bestFit="1" customWidth="1"/>
    <col min="1538" max="1550" width="0" style="148" hidden="1" customWidth="1"/>
    <col min="1551" max="1551" width="7.5" style="148" bestFit="1" customWidth="1"/>
    <col min="1552" max="1566" width="14.83203125" style="148" customWidth="1"/>
    <col min="1567" max="1792" width="10.6640625" style="148"/>
    <col min="1793" max="1793" width="66.33203125" style="148" bestFit="1" customWidth="1"/>
    <col min="1794" max="1806" width="0" style="148" hidden="1" customWidth="1"/>
    <col min="1807" max="1807" width="7.5" style="148" bestFit="1" customWidth="1"/>
    <col min="1808" max="1822" width="14.83203125" style="148" customWidth="1"/>
    <col min="1823" max="2048" width="10.6640625" style="148"/>
    <col min="2049" max="2049" width="66.33203125" style="148" bestFit="1" customWidth="1"/>
    <col min="2050" max="2062" width="0" style="148" hidden="1" customWidth="1"/>
    <col min="2063" max="2063" width="7.5" style="148" bestFit="1" customWidth="1"/>
    <col min="2064" max="2078" width="14.83203125" style="148" customWidth="1"/>
    <col min="2079" max="2304" width="10.6640625" style="148"/>
    <col min="2305" max="2305" width="66.33203125" style="148" bestFit="1" customWidth="1"/>
    <col min="2306" max="2318" width="0" style="148" hidden="1" customWidth="1"/>
    <col min="2319" max="2319" width="7.5" style="148" bestFit="1" customWidth="1"/>
    <col min="2320" max="2334" width="14.83203125" style="148" customWidth="1"/>
    <col min="2335" max="2560" width="10.6640625" style="148"/>
    <col min="2561" max="2561" width="66.33203125" style="148" bestFit="1" customWidth="1"/>
    <col min="2562" max="2574" width="0" style="148" hidden="1" customWidth="1"/>
    <col min="2575" max="2575" width="7.5" style="148" bestFit="1" customWidth="1"/>
    <col min="2576" max="2590" width="14.83203125" style="148" customWidth="1"/>
    <col min="2591" max="2816" width="10.6640625" style="148"/>
    <col min="2817" max="2817" width="66.33203125" style="148" bestFit="1" customWidth="1"/>
    <col min="2818" max="2830" width="0" style="148" hidden="1" customWidth="1"/>
    <col min="2831" max="2831" width="7.5" style="148" bestFit="1" customWidth="1"/>
    <col min="2832" max="2846" width="14.83203125" style="148" customWidth="1"/>
    <col min="2847" max="3072" width="10.6640625" style="148"/>
    <col min="3073" max="3073" width="66.33203125" style="148" bestFit="1" customWidth="1"/>
    <col min="3074" max="3086" width="0" style="148" hidden="1" customWidth="1"/>
    <col min="3087" max="3087" width="7.5" style="148" bestFit="1" customWidth="1"/>
    <col min="3088" max="3102" width="14.83203125" style="148" customWidth="1"/>
    <col min="3103" max="3328" width="10.6640625" style="148"/>
    <col min="3329" max="3329" width="66.33203125" style="148" bestFit="1" customWidth="1"/>
    <col min="3330" max="3342" width="0" style="148" hidden="1" customWidth="1"/>
    <col min="3343" max="3343" width="7.5" style="148" bestFit="1" customWidth="1"/>
    <col min="3344" max="3358" width="14.83203125" style="148" customWidth="1"/>
    <col min="3359" max="3584" width="10.6640625" style="148"/>
    <col min="3585" max="3585" width="66.33203125" style="148" bestFit="1" customWidth="1"/>
    <col min="3586" max="3598" width="0" style="148" hidden="1" customWidth="1"/>
    <col min="3599" max="3599" width="7.5" style="148" bestFit="1" customWidth="1"/>
    <col min="3600" max="3614" width="14.83203125" style="148" customWidth="1"/>
    <col min="3615" max="3840" width="10.6640625" style="148"/>
    <col min="3841" max="3841" width="66.33203125" style="148" bestFit="1" customWidth="1"/>
    <col min="3842" max="3854" width="0" style="148" hidden="1" customWidth="1"/>
    <col min="3855" max="3855" width="7.5" style="148" bestFit="1" customWidth="1"/>
    <col min="3856" max="3870" width="14.83203125" style="148" customWidth="1"/>
    <col min="3871" max="4096" width="10.6640625" style="148"/>
    <col min="4097" max="4097" width="66.33203125" style="148" bestFit="1" customWidth="1"/>
    <col min="4098" max="4110" width="0" style="148" hidden="1" customWidth="1"/>
    <col min="4111" max="4111" width="7.5" style="148" bestFit="1" customWidth="1"/>
    <col min="4112" max="4126" width="14.83203125" style="148" customWidth="1"/>
    <col min="4127" max="4352" width="10.6640625" style="148"/>
    <col min="4353" max="4353" width="66.33203125" style="148" bestFit="1" customWidth="1"/>
    <col min="4354" max="4366" width="0" style="148" hidden="1" customWidth="1"/>
    <col min="4367" max="4367" width="7.5" style="148" bestFit="1" customWidth="1"/>
    <col min="4368" max="4382" width="14.83203125" style="148" customWidth="1"/>
    <col min="4383" max="4608" width="10.6640625" style="148"/>
    <col min="4609" max="4609" width="66.33203125" style="148" bestFit="1" customWidth="1"/>
    <col min="4610" max="4622" width="0" style="148" hidden="1" customWidth="1"/>
    <col min="4623" max="4623" width="7.5" style="148" bestFit="1" customWidth="1"/>
    <col min="4624" max="4638" width="14.83203125" style="148" customWidth="1"/>
    <col min="4639" max="4864" width="10.6640625" style="148"/>
    <col min="4865" max="4865" width="66.33203125" style="148" bestFit="1" customWidth="1"/>
    <col min="4866" max="4878" width="0" style="148" hidden="1" customWidth="1"/>
    <col min="4879" max="4879" width="7.5" style="148" bestFit="1" customWidth="1"/>
    <col min="4880" max="4894" width="14.83203125" style="148" customWidth="1"/>
    <col min="4895" max="5120" width="10.6640625" style="148"/>
    <col min="5121" max="5121" width="66.33203125" style="148" bestFit="1" customWidth="1"/>
    <col min="5122" max="5134" width="0" style="148" hidden="1" customWidth="1"/>
    <col min="5135" max="5135" width="7.5" style="148" bestFit="1" customWidth="1"/>
    <col min="5136" max="5150" width="14.83203125" style="148" customWidth="1"/>
    <col min="5151" max="5376" width="10.6640625" style="148"/>
    <col min="5377" max="5377" width="66.33203125" style="148" bestFit="1" customWidth="1"/>
    <col min="5378" max="5390" width="0" style="148" hidden="1" customWidth="1"/>
    <col min="5391" max="5391" width="7.5" style="148" bestFit="1" customWidth="1"/>
    <col min="5392" max="5406" width="14.83203125" style="148" customWidth="1"/>
    <col min="5407" max="5632" width="10.6640625" style="148"/>
    <col min="5633" max="5633" width="66.33203125" style="148" bestFit="1" customWidth="1"/>
    <col min="5634" max="5646" width="0" style="148" hidden="1" customWidth="1"/>
    <col min="5647" max="5647" width="7.5" style="148" bestFit="1" customWidth="1"/>
    <col min="5648" max="5662" width="14.83203125" style="148" customWidth="1"/>
    <col min="5663" max="5888" width="10.6640625" style="148"/>
    <col min="5889" max="5889" width="66.33203125" style="148" bestFit="1" customWidth="1"/>
    <col min="5890" max="5902" width="0" style="148" hidden="1" customWidth="1"/>
    <col min="5903" max="5903" width="7.5" style="148" bestFit="1" customWidth="1"/>
    <col min="5904" max="5918" width="14.83203125" style="148" customWidth="1"/>
    <col min="5919" max="6144" width="10.6640625" style="148"/>
    <col min="6145" max="6145" width="66.33203125" style="148" bestFit="1" customWidth="1"/>
    <col min="6146" max="6158" width="0" style="148" hidden="1" customWidth="1"/>
    <col min="6159" max="6159" width="7.5" style="148" bestFit="1" customWidth="1"/>
    <col min="6160" max="6174" width="14.83203125" style="148" customWidth="1"/>
    <col min="6175" max="6400" width="10.6640625" style="148"/>
    <col min="6401" max="6401" width="66.33203125" style="148" bestFit="1" customWidth="1"/>
    <col min="6402" max="6414" width="0" style="148" hidden="1" customWidth="1"/>
    <col min="6415" max="6415" width="7.5" style="148" bestFit="1" customWidth="1"/>
    <col min="6416" max="6430" width="14.83203125" style="148" customWidth="1"/>
    <col min="6431" max="6656" width="10.6640625" style="148"/>
    <col min="6657" max="6657" width="66.33203125" style="148" bestFit="1" customWidth="1"/>
    <col min="6658" max="6670" width="0" style="148" hidden="1" customWidth="1"/>
    <col min="6671" max="6671" width="7.5" style="148" bestFit="1" customWidth="1"/>
    <col min="6672" max="6686" width="14.83203125" style="148" customWidth="1"/>
    <col min="6687" max="6912" width="10.6640625" style="148"/>
    <col min="6913" max="6913" width="66.33203125" style="148" bestFit="1" customWidth="1"/>
    <col min="6914" max="6926" width="0" style="148" hidden="1" customWidth="1"/>
    <col min="6927" max="6927" width="7.5" style="148" bestFit="1" customWidth="1"/>
    <col min="6928" max="6942" width="14.83203125" style="148" customWidth="1"/>
    <col min="6943" max="7168" width="10.6640625" style="148"/>
    <col min="7169" max="7169" width="66.33203125" style="148" bestFit="1" customWidth="1"/>
    <col min="7170" max="7182" width="0" style="148" hidden="1" customWidth="1"/>
    <col min="7183" max="7183" width="7.5" style="148" bestFit="1" customWidth="1"/>
    <col min="7184" max="7198" width="14.83203125" style="148" customWidth="1"/>
    <col min="7199" max="7424" width="10.6640625" style="148"/>
    <col min="7425" max="7425" width="66.33203125" style="148" bestFit="1" customWidth="1"/>
    <col min="7426" max="7438" width="0" style="148" hidden="1" customWidth="1"/>
    <col min="7439" max="7439" width="7.5" style="148" bestFit="1" customWidth="1"/>
    <col min="7440" max="7454" width="14.83203125" style="148" customWidth="1"/>
    <col min="7455" max="7680" width="10.6640625" style="148"/>
    <col min="7681" max="7681" width="66.33203125" style="148" bestFit="1" customWidth="1"/>
    <col min="7682" max="7694" width="0" style="148" hidden="1" customWidth="1"/>
    <col min="7695" max="7695" width="7.5" style="148" bestFit="1" customWidth="1"/>
    <col min="7696" max="7710" width="14.83203125" style="148" customWidth="1"/>
    <col min="7711" max="7936" width="10.6640625" style="148"/>
    <col min="7937" max="7937" width="66.33203125" style="148" bestFit="1" customWidth="1"/>
    <col min="7938" max="7950" width="0" style="148" hidden="1" customWidth="1"/>
    <col min="7951" max="7951" width="7.5" style="148" bestFit="1" customWidth="1"/>
    <col min="7952" max="7966" width="14.83203125" style="148" customWidth="1"/>
    <col min="7967" max="8192" width="10.6640625" style="148"/>
    <col min="8193" max="8193" width="66.33203125" style="148" bestFit="1" customWidth="1"/>
    <col min="8194" max="8206" width="0" style="148" hidden="1" customWidth="1"/>
    <col min="8207" max="8207" width="7.5" style="148" bestFit="1" customWidth="1"/>
    <col min="8208" max="8222" width="14.83203125" style="148" customWidth="1"/>
    <col min="8223" max="8448" width="10.6640625" style="148"/>
    <col min="8449" max="8449" width="66.33203125" style="148" bestFit="1" customWidth="1"/>
    <col min="8450" max="8462" width="0" style="148" hidden="1" customWidth="1"/>
    <col min="8463" max="8463" width="7.5" style="148" bestFit="1" customWidth="1"/>
    <col min="8464" max="8478" width="14.83203125" style="148" customWidth="1"/>
    <col min="8479" max="8704" width="10.6640625" style="148"/>
    <col min="8705" max="8705" width="66.33203125" style="148" bestFit="1" customWidth="1"/>
    <col min="8706" max="8718" width="0" style="148" hidden="1" customWidth="1"/>
    <col min="8719" max="8719" width="7.5" style="148" bestFit="1" customWidth="1"/>
    <col min="8720" max="8734" width="14.83203125" style="148" customWidth="1"/>
    <col min="8735" max="8960" width="10.6640625" style="148"/>
    <col min="8961" max="8961" width="66.33203125" style="148" bestFit="1" customWidth="1"/>
    <col min="8962" max="8974" width="0" style="148" hidden="1" customWidth="1"/>
    <col min="8975" max="8975" width="7.5" style="148" bestFit="1" customWidth="1"/>
    <col min="8976" max="8990" width="14.83203125" style="148" customWidth="1"/>
    <col min="8991" max="9216" width="10.6640625" style="148"/>
    <col min="9217" max="9217" width="66.33203125" style="148" bestFit="1" customWidth="1"/>
    <col min="9218" max="9230" width="0" style="148" hidden="1" customWidth="1"/>
    <col min="9231" max="9231" width="7.5" style="148" bestFit="1" customWidth="1"/>
    <col min="9232" max="9246" width="14.83203125" style="148" customWidth="1"/>
    <col min="9247" max="9472" width="10.6640625" style="148"/>
    <col min="9473" max="9473" width="66.33203125" style="148" bestFit="1" customWidth="1"/>
    <col min="9474" max="9486" width="0" style="148" hidden="1" customWidth="1"/>
    <col min="9487" max="9487" width="7.5" style="148" bestFit="1" customWidth="1"/>
    <col min="9488" max="9502" width="14.83203125" style="148" customWidth="1"/>
    <col min="9503" max="9728" width="10.6640625" style="148"/>
    <col min="9729" max="9729" width="66.33203125" style="148" bestFit="1" customWidth="1"/>
    <col min="9730" max="9742" width="0" style="148" hidden="1" customWidth="1"/>
    <col min="9743" max="9743" width="7.5" style="148" bestFit="1" customWidth="1"/>
    <col min="9744" max="9758" width="14.83203125" style="148" customWidth="1"/>
    <col min="9759" max="9984" width="10.6640625" style="148"/>
    <col min="9985" max="9985" width="66.33203125" style="148" bestFit="1" customWidth="1"/>
    <col min="9986" max="9998" width="0" style="148" hidden="1" customWidth="1"/>
    <col min="9999" max="9999" width="7.5" style="148" bestFit="1" customWidth="1"/>
    <col min="10000" max="10014" width="14.83203125" style="148" customWidth="1"/>
    <col min="10015" max="10240" width="10.6640625" style="148"/>
    <col min="10241" max="10241" width="66.33203125" style="148" bestFit="1" customWidth="1"/>
    <col min="10242" max="10254" width="0" style="148" hidden="1" customWidth="1"/>
    <col min="10255" max="10255" width="7.5" style="148" bestFit="1" customWidth="1"/>
    <col min="10256" max="10270" width="14.83203125" style="148" customWidth="1"/>
    <col min="10271" max="10496" width="10.6640625" style="148"/>
    <col min="10497" max="10497" width="66.33203125" style="148" bestFit="1" customWidth="1"/>
    <col min="10498" max="10510" width="0" style="148" hidden="1" customWidth="1"/>
    <col min="10511" max="10511" width="7.5" style="148" bestFit="1" customWidth="1"/>
    <col min="10512" max="10526" width="14.83203125" style="148" customWidth="1"/>
    <col min="10527" max="10752" width="10.6640625" style="148"/>
    <col min="10753" max="10753" width="66.33203125" style="148" bestFit="1" customWidth="1"/>
    <col min="10754" max="10766" width="0" style="148" hidden="1" customWidth="1"/>
    <col min="10767" max="10767" width="7.5" style="148" bestFit="1" customWidth="1"/>
    <col min="10768" max="10782" width="14.83203125" style="148" customWidth="1"/>
    <col min="10783" max="11008" width="10.6640625" style="148"/>
    <col min="11009" max="11009" width="66.33203125" style="148" bestFit="1" customWidth="1"/>
    <col min="11010" max="11022" width="0" style="148" hidden="1" customWidth="1"/>
    <col min="11023" max="11023" width="7.5" style="148" bestFit="1" customWidth="1"/>
    <col min="11024" max="11038" width="14.83203125" style="148" customWidth="1"/>
    <col min="11039" max="11264" width="10.6640625" style="148"/>
    <col min="11265" max="11265" width="66.33203125" style="148" bestFit="1" customWidth="1"/>
    <col min="11266" max="11278" width="0" style="148" hidden="1" customWidth="1"/>
    <col min="11279" max="11279" width="7.5" style="148" bestFit="1" customWidth="1"/>
    <col min="11280" max="11294" width="14.83203125" style="148" customWidth="1"/>
    <col min="11295" max="11520" width="10.6640625" style="148"/>
    <col min="11521" max="11521" width="66.33203125" style="148" bestFit="1" customWidth="1"/>
    <col min="11522" max="11534" width="0" style="148" hidden="1" customWidth="1"/>
    <col min="11535" max="11535" width="7.5" style="148" bestFit="1" customWidth="1"/>
    <col min="11536" max="11550" width="14.83203125" style="148" customWidth="1"/>
    <col min="11551" max="11776" width="10.6640625" style="148"/>
    <col min="11777" max="11777" width="66.33203125" style="148" bestFit="1" customWidth="1"/>
    <col min="11778" max="11790" width="0" style="148" hidden="1" customWidth="1"/>
    <col min="11791" max="11791" width="7.5" style="148" bestFit="1" customWidth="1"/>
    <col min="11792" max="11806" width="14.83203125" style="148" customWidth="1"/>
    <col min="11807" max="12032" width="10.6640625" style="148"/>
    <col min="12033" max="12033" width="66.33203125" style="148" bestFit="1" customWidth="1"/>
    <col min="12034" max="12046" width="0" style="148" hidden="1" customWidth="1"/>
    <col min="12047" max="12047" width="7.5" style="148" bestFit="1" customWidth="1"/>
    <col min="12048" max="12062" width="14.83203125" style="148" customWidth="1"/>
    <col min="12063" max="12288" width="10.6640625" style="148"/>
    <col min="12289" max="12289" width="66.33203125" style="148" bestFit="1" customWidth="1"/>
    <col min="12290" max="12302" width="0" style="148" hidden="1" customWidth="1"/>
    <col min="12303" max="12303" width="7.5" style="148" bestFit="1" customWidth="1"/>
    <col min="12304" max="12318" width="14.83203125" style="148" customWidth="1"/>
    <col min="12319" max="12544" width="10.6640625" style="148"/>
    <col min="12545" max="12545" width="66.33203125" style="148" bestFit="1" customWidth="1"/>
    <col min="12546" max="12558" width="0" style="148" hidden="1" customWidth="1"/>
    <col min="12559" max="12559" width="7.5" style="148" bestFit="1" customWidth="1"/>
    <col min="12560" max="12574" width="14.83203125" style="148" customWidth="1"/>
    <col min="12575" max="12800" width="10.6640625" style="148"/>
    <col min="12801" max="12801" width="66.33203125" style="148" bestFit="1" customWidth="1"/>
    <col min="12802" max="12814" width="0" style="148" hidden="1" customWidth="1"/>
    <col min="12815" max="12815" width="7.5" style="148" bestFit="1" customWidth="1"/>
    <col min="12816" max="12830" width="14.83203125" style="148" customWidth="1"/>
    <col min="12831" max="13056" width="10.6640625" style="148"/>
    <col min="13057" max="13057" width="66.33203125" style="148" bestFit="1" customWidth="1"/>
    <col min="13058" max="13070" width="0" style="148" hidden="1" customWidth="1"/>
    <col min="13071" max="13071" width="7.5" style="148" bestFit="1" customWidth="1"/>
    <col min="13072" max="13086" width="14.83203125" style="148" customWidth="1"/>
    <col min="13087" max="13312" width="10.6640625" style="148"/>
    <col min="13313" max="13313" width="66.33203125" style="148" bestFit="1" customWidth="1"/>
    <col min="13314" max="13326" width="0" style="148" hidden="1" customWidth="1"/>
    <col min="13327" max="13327" width="7.5" style="148" bestFit="1" customWidth="1"/>
    <col min="13328" max="13342" width="14.83203125" style="148" customWidth="1"/>
    <col min="13343" max="13568" width="10.6640625" style="148"/>
    <col min="13569" max="13569" width="66.33203125" style="148" bestFit="1" customWidth="1"/>
    <col min="13570" max="13582" width="0" style="148" hidden="1" customWidth="1"/>
    <col min="13583" max="13583" width="7.5" style="148" bestFit="1" customWidth="1"/>
    <col min="13584" max="13598" width="14.83203125" style="148" customWidth="1"/>
    <col min="13599" max="13824" width="10.6640625" style="148"/>
    <col min="13825" max="13825" width="66.33203125" style="148" bestFit="1" customWidth="1"/>
    <col min="13826" max="13838" width="0" style="148" hidden="1" customWidth="1"/>
    <col min="13839" max="13839" width="7.5" style="148" bestFit="1" customWidth="1"/>
    <col min="13840" max="13854" width="14.83203125" style="148" customWidth="1"/>
    <col min="13855" max="14080" width="10.6640625" style="148"/>
    <col min="14081" max="14081" width="66.33203125" style="148" bestFit="1" customWidth="1"/>
    <col min="14082" max="14094" width="0" style="148" hidden="1" customWidth="1"/>
    <col min="14095" max="14095" width="7.5" style="148" bestFit="1" customWidth="1"/>
    <col min="14096" max="14110" width="14.83203125" style="148" customWidth="1"/>
    <col min="14111" max="14336" width="10.6640625" style="148"/>
    <col min="14337" max="14337" width="66.33203125" style="148" bestFit="1" customWidth="1"/>
    <col min="14338" max="14350" width="0" style="148" hidden="1" customWidth="1"/>
    <col min="14351" max="14351" width="7.5" style="148" bestFit="1" customWidth="1"/>
    <col min="14352" max="14366" width="14.83203125" style="148" customWidth="1"/>
    <col min="14367" max="14592" width="10.6640625" style="148"/>
    <col min="14593" max="14593" width="66.33203125" style="148" bestFit="1" customWidth="1"/>
    <col min="14594" max="14606" width="0" style="148" hidden="1" customWidth="1"/>
    <col min="14607" max="14607" width="7.5" style="148" bestFit="1" customWidth="1"/>
    <col min="14608" max="14622" width="14.83203125" style="148" customWidth="1"/>
    <col min="14623" max="14848" width="10.6640625" style="148"/>
    <col min="14849" max="14849" width="66.33203125" style="148" bestFit="1" customWidth="1"/>
    <col min="14850" max="14862" width="0" style="148" hidden="1" customWidth="1"/>
    <col min="14863" max="14863" width="7.5" style="148" bestFit="1" customWidth="1"/>
    <col min="14864" max="14878" width="14.83203125" style="148" customWidth="1"/>
    <col min="14879" max="15104" width="10.6640625" style="148"/>
    <col min="15105" max="15105" width="66.33203125" style="148" bestFit="1" customWidth="1"/>
    <col min="15106" max="15118" width="0" style="148" hidden="1" customWidth="1"/>
    <col min="15119" max="15119" width="7.5" style="148" bestFit="1" customWidth="1"/>
    <col min="15120" max="15134" width="14.83203125" style="148" customWidth="1"/>
    <col min="15135" max="15360" width="10.6640625" style="148"/>
    <col min="15361" max="15361" width="66.33203125" style="148" bestFit="1" customWidth="1"/>
    <col min="15362" max="15374" width="0" style="148" hidden="1" customWidth="1"/>
    <col min="15375" max="15375" width="7.5" style="148" bestFit="1" customWidth="1"/>
    <col min="15376" max="15390" width="14.83203125" style="148" customWidth="1"/>
    <col min="15391" max="15616" width="10.6640625" style="148"/>
    <col min="15617" max="15617" width="66.33203125" style="148" bestFit="1" customWidth="1"/>
    <col min="15618" max="15630" width="0" style="148" hidden="1" customWidth="1"/>
    <col min="15631" max="15631" width="7.5" style="148" bestFit="1" customWidth="1"/>
    <col min="15632" max="15646" width="14.83203125" style="148" customWidth="1"/>
    <col min="15647" max="15872" width="10.6640625" style="148"/>
    <col min="15873" max="15873" width="66.33203125" style="148" bestFit="1" customWidth="1"/>
    <col min="15874" max="15886" width="0" style="148" hidden="1" customWidth="1"/>
    <col min="15887" max="15887" width="7.5" style="148" bestFit="1" customWidth="1"/>
    <col min="15888" max="15902" width="14.83203125" style="148" customWidth="1"/>
    <col min="15903" max="16128" width="10.6640625" style="148"/>
    <col min="16129" max="16129" width="66.33203125" style="148" bestFit="1" customWidth="1"/>
    <col min="16130" max="16142" width="0" style="148" hidden="1" customWidth="1"/>
    <col min="16143" max="16143" width="7.5" style="148" bestFit="1" customWidth="1"/>
    <col min="16144" max="16158" width="14.83203125" style="148" customWidth="1"/>
    <col min="16159" max="16384" width="10.6640625" style="148"/>
  </cols>
  <sheetData>
    <row r="1" spans="2:30" ht="30" customHeight="1"/>
    <row r="2" spans="2:30" hidden="1"/>
    <row r="3" spans="2:30" hidden="1"/>
    <row r="4" spans="2:30" hidden="1"/>
    <row r="5" spans="2:30" hidden="1"/>
    <row r="6" spans="2:30" hidden="1"/>
    <row r="7" spans="2:30" hidden="1"/>
    <row r="8" spans="2:30" hidden="1"/>
    <row r="9" spans="2:30" hidden="1"/>
    <row r="10" spans="2:30" hidden="1"/>
    <row r="11" spans="2:30" hidden="1"/>
    <row r="12" spans="2:30" hidden="1"/>
    <row r="13" spans="2:30" hidden="1"/>
    <row r="14" spans="2:30" hidden="1"/>
    <row r="15" spans="2:30" hidden="1"/>
    <row r="16" spans="2:30" ht="39.950000000000003" customHeight="1">
      <c r="B16" s="149"/>
      <c r="C16" s="149"/>
      <c r="D16" s="149"/>
      <c r="E16" s="149"/>
      <c r="F16" s="149"/>
      <c r="G16" s="149"/>
      <c r="H16" s="149"/>
      <c r="I16" s="149"/>
      <c r="J16" s="149"/>
      <c r="K16" s="149"/>
      <c r="L16" s="149"/>
      <c r="M16" s="149"/>
      <c r="N16" s="149"/>
      <c r="O16" s="149"/>
      <c r="P16" s="499" t="s">
        <v>288</v>
      </c>
      <c r="Q16" s="499"/>
      <c r="R16" s="499"/>
      <c r="S16" s="499"/>
      <c r="T16" s="499"/>
      <c r="U16" s="499"/>
      <c r="V16" s="499"/>
      <c r="W16" s="499"/>
      <c r="X16" s="149"/>
      <c r="Y16" s="149"/>
      <c r="Z16" s="149"/>
      <c r="AA16" s="149"/>
      <c r="AB16" s="149"/>
      <c r="AC16" s="149"/>
      <c r="AD16" s="149"/>
    </row>
    <row r="17" spans="1:30">
      <c r="B17" s="150"/>
      <c r="C17" s="150"/>
      <c r="D17" s="150"/>
      <c r="E17" s="150"/>
      <c r="F17" s="150"/>
      <c r="G17" s="150"/>
      <c r="H17" s="150"/>
      <c r="I17" s="150"/>
      <c r="J17" s="150"/>
      <c r="K17" s="150"/>
      <c r="L17" s="150"/>
      <c r="M17" s="150"/>
      <c r="N17" s="150"/>
      <c r="O17" s="150"/>
      <c r="P17" s="500" t="s">
        <v>289</v>
      </c>
      <c r="Q17" s="500"/>
      <c r="R17" s="500"/>
      <c r="S17" s="500"/>
      <c r="T17" s="500"/>
      <c r="U17" s="500"/>
      <c r="V17" s="500"/>
      <c r="W17" s="500"/>
      <c r="X17" s="150"/>
      <c r="Y17" s="150"/>
      <c r="Z17" s="150"/>
      <c r="AA17" s="150"/>
      <c r="AB17" s="150"/>
      <c r="AC17" s="150"/>
      <c r="AD17" s="150"/>
    </row>
    <row r="18" spans="1:30" ht="45" customHeight="1">
      <c r="A18" s="501" t="s">
        <v>257</v>
      </c>
      <c r="B18" s="151"/>
      <c r="C18" s="151"/>
      <c r="D18" s="151"/>
      <c r="E18" s="151"/>
      <c r="F18" s="151"/>
      <c r="G18" s="151"/>
      <c r="H18" s="151"/>
      <c r="I18" s="151"/>
      <c r="J18" s="151"/>
      <c r="K18" s="151"/>
      <c r="L18" s="151"/>
      <c r="M18" s="151"/>
      <c r="N18" s="151"/>
      <c r="O18" s="501" t="s">
        <v>229</v>
      </c>
      <c r="P18" s="501" t="s">
        <v>290</v>
      </c>
      <c r="Q18" s="501" t="s">
        <v>291</v>
      </c>
      <c r="R18" s="501"/>
      <c r="S18" s="501"/>
      <c r="T18" s="501"/>
      <c r="U18" s="501"/>
      <c r="V18" s="494"/>
      <c r="W18" s="501" t="s">
        <v>292</v>
      </c>
      <c r="X18" s="494" t="s">
        <v>293</v>
      </c>
      <c r="Y18" s="495"/>
      <c r="Z18" s="495"/>
      <c r="AA18" s="495"/>
      <c r="AB18" s="495"/>
      <c r="AC18" s="496"/>
      <c r="AD18" s="497" t="s">
        <v>294</v>
      </c>
    </row>
    <row r="19" spans="1:30" ht="24.95" customHeight="1">
      <c r="A19" s="501"/>
      <c r="B19" s="151"/>
      <c r="C19" s="151"/>
      <c r="D19" s="151"/>
      <c r="E19" s="151"/>
      <c r="F19" s="151"/>
      <c r="G19" s="151"/>
      <c r="H19" s="151"/>
      <c r="I19" s="151"/>
      <c r="J19" s="151"/>
      <c r="K19" s="151"/>
      <c r="L19" s="151"/>
      <c r="M19" s="151"/>
      <c r="N19" s="151"/>
      <c r="O19" s="501"/>
      <c r="P19" s="501"/>
      <c r="Q19" s="151" t="s">
        <v>295</v>
      </c>
      <c r="R19" s="151" t="s">
        <v>44</v>
      </c>
      <c r="S19" s="151" t="s">
        <v>45</v>
      </c>
      <c r="T19" s="151" t="s">
        <v>46</v>
      </c>
      <c r="U19" s="151" t="s">
        <v>47</v>
      </c>
      <c r="V19" s="152" t="s">
        <v>48</v>
      </c>
      <c r="W19" s="501"/>
      <c r="X19" s="151" t="s">
        <v>295</v>
      </c>
      <c r="Y19" s="151" t="s">
        <v>44</v>
      </c>
      <c r="Z19" s="151" t="s">
        <v>45</v>
      </c>
      <c r="AA19" s="151" t="s">
        <v>46</v>
      </c>
      <c r="AB19" s="151" t="s">
        <v>47</v>
      </c>
      <c r="AC19" s="151" t="s">
        <v>48</v>
      </c>
      <c r="AD19" s="498"/>
    </row>
    <row r="20" spans="1:30">
      <c r="A20" s="153">
        <v>1</v>
      </c>
      <c r="B20" s="153"/>
      <c r="C20" s="153"/>
      <c r="D20" s="153"/>
      <c r="E20" s="153"/>
      <c r="F20" s="153"/>
      <c r="G20" s="153"/>
      <c r="H20" s="153"/>
      <c r="I20" s="153"/>
      <c r="J20" s="153"/>
      <c r="K20" s="153"/>
      <c r="L20" s="153"/>
      <c r="M20" s="153"/>
      <c r="N20" s="153"/>
      <c r="O20" s="153">
        <v>2</v>
      </c>
      <c r="P20" s="153">
        <v>3</v>
      </c>
      <c r="Q20" s="153">
        <v>4</v>
      </c>
      <c r="R20" s="153">
        <v>5</v>
      </c>
      <c r="S20" s="153">
        <v>6</v>
      </c>
      <c r="T20" s="153">
        <v>7</v>
      </c>
      <c r="U20" s="153">
        <v>8</v>
      </c>
      <c r="V20" s="154">
        <v>9</v>
      </c>
      <c r="W20" s="151">
        <v>10</v>
      </c>
      <c r="X20" s="151">
        <v>11</v>
      </c>
      <c r="Y20" s="151">
        <v>12</v>
      </c>
      <c r="Z20" s="151">
        <v>13</v>
      </c>
      <c r="AA20" s="151">
        <v>14</v>
      </c>
      <c r="AB20" s="151">
        <v>15</v>
      </c>
      <c r="AC20" s="151">
        <v>16</v>
      </c>
      <c r="AD20" s="151">
        <v>17</v>
      </c>
    </row>
    <row r="21" spans="1:30" ht="15.75">
      <c r="A21" s="155" t="s">
        <v>71</v>
      </c>
      <c r="B21" s="156"/>
      <c r="C21" s="156"/>
      <c r="D21" s="156"/>
      <c r="E21" s="156"/>
      <c r="F21" s="156"/>
      <c r="G21" s="156"/>
      <c r="H21" s="156"/>
      <c r="I21" s="156"/>
      <c r="J21" s="156"/>
      <c r="K21" s="156"/>
      <c r="L21" s="156"/>
      <c r="M21" s="156"/>
      <c r="N21" s="156"/>
      <c r="O21" s="157">
        <v>1</v>
      </c>
      <c r="P21" s="158">
        <f t="shared" ref="P21:P68" si="0">SUM(Q21:V21)</f>
        <v>139</v>
      </c>
      <c r="Q21" s="158">
        <f t="shared" ref="Q21:V21" si="1">SUM(Q22,Q26,Q60,Q61)</f>
        <v>2</v>
      </c>
      <c r="R21" s="158">
        <f t="shared" si="1"/>
        <v>9</v>
      </c>
      <c r="S21" s="158">
        <f t="shared" si="1"/>
        <v>12</v>
      </c>
      <c r="T21" s="158">
        <f t="shared" si="1"/>
        <v>15</v>
      </c>
      <c r="U21" s="158">
        <f t="shared" si="1"/>
        <v>20</v>
      </c>
      <c r="V21" s="158">
        <f t="shared" si="1"/>
        <v>81</v>
      </c>
      <c r="W21" s="158">
        <f t="shared" ref="W21:W27" si="2">SUM(X21:AC21)</f>
        <v>104</v>
      </c>
      <c r="X21" s="158">
        <f t="shared" ref="X21:AD21" si="3">SUM(X22,X26,X60,X61)</f>
        <v>10</v>
      </c>
      <c r="Y21" s="158">
        <f t="shared" si="3"/>
        <v>9</v>
      </c>
      <c r="Z21" s="158">
        <f t="shared" si="3"/>
        <v>20</v>
      </c>
      <c r="AA21" s="158">
        <f t="shared" si="3"/>
        <v>15</v>
      </c>
      <c r="AB21" s="158">
        <f t="shared" si="3"/>
        <v>8</v>
      </c>
      <c r="AC21" s="158">
        <f t="shared" si="3"/>
        <v>42</v>
      </c>
      <c r="AD21" s="158">
        <f t="shared" si="3"/>
        <v>40</v>
      </c>
    </row>
    <row r="22" spans="1:30" ht="25.5">
      <c r="A22" s="155" t="s">
        <v>296</v>
      </c>
      <c r="B22" s="156"/>
      <c r="C22" s="156"/>
      <c r="D22" s="156"/>
      <c r="E22" s="156"/>
      <c r="F22" s="156"/>
      <c r="G22" s="156"/>
      <c r="H22" s="156"/>
      <c r="I22" s="156"/>
      <c r="J22" s="156"/>
      <c r="K22" s="156"/>
      <c r="L22" s="156"/>
      <c r="M22" s="156"/>
      <c r="N22" s="156"/>
      <c r="O22" s="157">
        <v>2</v>
      </c>
      <c r="P22" s="158">
        <f t="shared" si="0"/>
        <v>6</v>
      </c>
      <c r="Q22" s="132">
        <f>общая!AU25</f>
        <v>0</v>
      </c>
      <c r="R22" s="132">
        <f>общая!AV25</f>
        <v>0</v>
      </c>
      <c r="S22" s="132">
        <f>общая!AW25</f>
        <v>0</v>
      </c>
      <c r="T22" s="132">
        <f>общая!AX25</f>
        <v>1</v>
      </c>
      <c r="U22" s="132">
        <f>общая!AY25</f>
        <v>0</v>
      </c>
      <c r="V22" s="132">
        <f>общая!AZ25</f>
        <v>5</v>
      </c>
      <c r="W22" s="158">
        <f>SUM(X22:AC22)</f>
        <v>6</v>
      </c>
      <c r="X22" s="132">
        <f>общая!BC25</f>
        <v>0</v>
      </c>
      <c r="Y22" s="132">
        <f>общая!BD25</f>
        <v>0</v>
      </c>
      <c r="Z22" s="132">
        <f>общая!BE25</f>
        <v>1</v>
      </c>
      <c r="AA22" s="132">
        <f>общая!BF25</f>
        <v>0</v>
      </c>
      <c r="AB22" s="132">
        <f>общая!BG25</f>
        <v>0</v>
      </c>
      <c r="AC22" s="132">
        <f>общая!BH25</f>
        <v>5</v>
      </c>
      <c r="AD22" s="132">
        <f>общая!BI25</f>
        <v>0</v>
      </c>
    </row>
    <row r="23" spans="1:30" ht="25.5">
      <c r="A23" s="159" t="s">
        <v>297</v>
      </c>
      <c r="B23" s="160"/>
      <c r="C23" s="160"/>
      <c r="D23" s="160"/>
      <c r="E23" s="160"/>
      <c r="F23" s="160"/>
      <c r="G23" s="160"/>
      <c r="H23" s="160"/>
      <c r="I23" s="160"/>
      <c r="J23" s="160"/>
      <c r="K23" s="160"/>
      <c r="L23" s="160"/>
      <c r="M23" s="160"/>
      <c r="N23" s="160"/>
      <c r="O23" s="157">
        <v>3</v>
      </c>
      <c r="P23" s="158">
        <f t="shared" si="0"/>
        <v>1</v>
      </c>
      <c r="Q23" s="132">
        <f>общая!AU26</f>
        <v>0</v>
      </c>
      <c r="R23" s="132">
        <f>общая!AV26</f>
        <v>0</v>
      </c>
      <c r="S23" s="132">
        <f>общая!AW26</f>
        <v>0</v>
      </c>
      <c r="T23" s="132">
        <f>общая!AX26</f>
        <v>0</v>
      </c>
      <c r="U23" s="132">
        <f>общая!AY26</f>
        <v>0</v>
      </c>
      <c r="V23" s="132">
        <f>общая!AZ26</f>
        <v>1</v>
      </c>
      <c r="W23" s="158">
        <f>SUM(X23:AC23)</f>
        <v>1</v>
      </c>
      <c r="X23" s="132">
        <f>общая!BC26</f>
        <v>0</v>
      </c>
      <c r="Y23" s="132">
        <f>общая!BD26</f>
        <v>0</v>
      </c>
      <c r="Z23" s="132">
        <f>общая!BE26</f>
        <v>0</v>
      </c>
      <c r="AA23" s="132">
        <f>общая!BF26</f>
        <v>0</v>
      </c>
      <c r="AB23" s="132">
        <f>общая!BG26</f>
        <v>0</v>
      </c>
      <c r="AC23" s="132">
        <f>общая!BH26</f>
        <v>1</v>
      </c>
      <c r="AD23" s="132">
        <f>общая!BI26</f>
        <v>0</v>
      </c>
    </row>
    <row r="24" spans="1:30" ht="15.75">
      <c r="A24" s="159" t="s">
        <v>298</v>
      </c>
      <c r="B24" s="160"/>
      <c r="C24" s="160"/>
      <c r="D24" s="160"/>
      <c r="E24" s="160"/>
      <c r="F24" s="160"/>
      <c r="G24" s="160"/>
      <c r="H24" s="160"/>
      <c r="I24" s="160"/>
      <c r="J24" s="160"/>
      <c r="K24" s="160"/>
      <c r="L24" s="160"/>
      <c r="M24" s="160"/>
      <c r="N24" s="160"/>
      <c r="O24" s="157">
        <v>4</v>
      </c>
      <c r="P24" s="158">
        <f t="shared" si="0"/>
        <v>5</v>
      </c>
      <c r="Q24" s="132">
        <f>общая!AU28</f>
        <v>0</v>
      </c>
      <c r="R24" s="132">
        <f>общая!AV28</f>
        <v>0</v>
      </c>
      <c r="S24" s="132">
        <f>общая!AW28</f>
        <v>0</v>
      </c>
      <c r="T24" s="132">
        <f>общая!AX28</f>
        <v>1</v>
      </c>
      <c r="U24" s="132">
        <f>общая!AY28</f>
        <v>0</v>
      </c>
      <c r="V24" s="132">
        <f>общая!AZ28</f>
        <v>4</v>
      </c>
      <c r="W24" s="158">
        <f>SUM(X24:AC24)</f>
        <v>5</v>
      </c>
      <c r="X24" s="132">
        <f>общая!BC28</f>
        <v>0</v>
      </c>
      <c r="Y24" s="132">
        <f>общая!BD28</f>
        <v>0</v>
      </c>
      <c r="Z24" s="132">
        <f>общая!BE28</f>
        <v>1</v>
      </c>
      <c r="AA24" s="132">
        <f>общая!BF28</f>
        <v>0</v>
      </c>
      <c r="AB24" s="132">
        <f>общая!BG28</f>
        <v>0</v>
      </c>
      <c r="AC24" s="132">
        <f>общая!BH28</f>
        <v>4</v>
      </c>
      <c r="AD24" s="132">
        <f>общая!BI28</f>
        <v>0</v>
      </c>
    </row>
    <row r="25" spans="1:30" ht="15.75">
      <c r="A25" s="159" t="s">
        <v>299</v>
      </c>
      <c r="B25" s="160"/>
      <c r="C25" s="160"/>
      <c r="D25" s="160"/>
      <c r="E25" s="160"/>
      <c r="F25" s="160"/>
      <c r="G25" s="160"/>
      <c r="H25" s="160"/>
      <c r="I25" s="160"/>
      <c r="J25" s="160"/>
      <c r="K25" s="160"/>
      <c r="L25" s="160"/>
      <c r="M25" s="160"/>
      <c r="N25" s="160"/>
      <c r="O25" s="157">
        <v>5</v>
      </c>
      <c r="P25" s="158">
        <f t="shared" si="0"/>
        <v>0</v>
      </c>
      <c r="Q25" s="132">
        <f>общая!AU39</f>
        <v>0</v>
      </c>
      <c r="R25" s="132">
        <f>общая!AV39</f>
        <v>0</v>
      </c>
      <c r="S25" s="132">
        <f>общая!AW39</f>
        <v>0</v>
      </c>
      <c r="T25" s="132">
        <f>общая!AX39</f>
        <v>0</v>
      </c>
      <c r="U25" s="132">
        <f>общая!AY39</f>
        <v>0</v>
      </c>
      <c r="V25" s="132">
        <f>общая!AZ39</f>
        <v>0</v>
      </c>
      <c r="W25" s="158">
        <f>SUM(X25:AC25)</f>
        <v>0</v>
      </c>
      <c r="X25" s="132">
        <f>общая!BC39</f>
        <v>0</v>
      </c>
      <c r="Y25" s="132">
        <f>общая!BD39</f>
        <v>0</v>
      </c>
      <c r="Z25" s="132">
        <f>общая!BE39</f>
        <v>0</v>
      </c>
      <c r="AA25" s="132">
        <f>общая!BF39</f>
        <v>0</v>
      </c>
      <c r="AB25" s="132">
        <f>общая!BG39</f>
        <v>0</v>
      </c>
      <c r="AC25" s="132">
        <f>общая!BH39</f>
        <v>0</v>
      </c>
      <c r="AD25" s="132">
        <f>общая!BI39</f>
        <v>0</v>
      </c>
    </row>
    <row r="26" spans="1:30" ht="15.75">
      <c r="A26" s="155" t="s">
        <v>300</v>
      </c>
      <c r="B26" s="156"/>
      <c r="C26" s="156"/>
      <c r="D26" s="156"/>
      <c r="E26" s="156"/>
      <c r="F26" s="156"/>
      <c r="G26" s="156"/>
      <c r="H26" s="156"/>
      <c r="I26" s="156"/>
      <c r="J26" s="156"/>
      <c r="K26" s="156"/>
      <c r="L26" s="156"/>
      <c r="M26" s="156"/>
      <c r="N26" s="156"/>
      <c r="O26" s="157">
        <v>6</v>
      </c>
      <c r="P26" s="158">
        <f t="shared" si="0"/>
        <v>95</v>
      </c>
      <c r="Q26" s="158">
        <f t="shared" ref="Q26:V26" si="4">SUM(Q27,Q48,Q49,Q53:Q59)</f>
        <v>2</v>
      </c>
      <c r="R26" s="158">
        <f t="shared" si="4"/>
        <v>9</v>
      </c>
      <c r="S26" s="158">
        <f t="shared" si="4"/>
        <v>11</v>
      </c>
      <c r="T26" s="158">
        <f t="shared" si="4"/>
        <v>13</v>
      </c>
      <c r="U26" s="158">
        <f t="shared" si="4"/>
        <v>10</v>
      </c>
      <c r="V26" s="158">
        <f t="shared" si="4"/>
        <v>50</v>
      </c>
      <c r="W26" s="158">
        <f t="shared" si="2"/>
        <v>98</v>
      </c>
      <c r="X26" s="158">
        <f t="shared" ref="X26:AC26" si="5">SUM(X27,X48,X49,X53:X59)</f>
        <v>10</v>
      </c>
      <c r="Y26" s="158">
        <f t="shared" si="5"/>
        <v>9</v>
      </c>
      <c r="Z26" s="158">
        <f t="shared" si="5"/>
        <v>19</v>
      </c>
      <c r="AA26" s="158">
        <f t="shared" si="5"/>
        <v>15</v>
      </c>
      <c r="AB26" s="158">
        <f t="shared" si="5"/>
        <v>8</v>
      </c>
      <c r="AC26" s="158">
        <f t="shared" si="5"/>
        <v>37</v>
      </c>
      <c r="AD26" s="158">
        <f t="shared" ref="AD26" si="6">SUM(AD27,AD48,AD49,AD53:AD59)</f>
        <v>2</v>
      </c>
    </row>
    <row r="27" spans="1:30" ht="25.5">
      <c r="A27" s="159" t="s">
        <v>301</v>
      </c>
      <c r="B27" s="160"/>
      <c r="C27" s="160"/>
      <c r="D27" s="160"/>
      <c r="E27" s="160"/>
      <c r="F27" s="160"/>
      <c r="G27" s="160"/>
      <c r="H27" s="160"/>
      <c r="I27" s="160"/>
      <c r="J27" s="160"/>
      <c r="K27" s="160"/>
      <c r="L27" s="160"/>
      <c r="M27" s="160"/>
      <c r="N27" s="160"/>
      <c r="O27" s="157">
        <v>7</v>
      </c>
      <c r="P27" s="158">
        <f t="shared" si="0"/>
        <v>68</v>
      </c>
      <c r="Q27" s="158">
        <f t="shared" ref="Q27:V27" si="7">SUM(Q28:Q38,Q42:Q47)</f>
        <v>0</v>
      </c>
      <c r="R27" s="158">
        <f t="shared" si="7"/>
        <v>7</v>
      </c>
      <c r="S27" s="158">
        <f t="shared" si="7"/>
        <v>6</v>
      </c>
      <c r="T27" s="158">
        <f t="shared" si="7"/>
        <v>11</v>
      </c>
      <c r="U27" s="158">
        <f t="shared" si="7"/>
        <v>9</v>
      </c>
      <c r="V27" s="158">
        <f t="shared" si="7"/>
        <v>35</v>
      </c>
      <c r="W27" s="158">
        <f t="shared" si="2"/>
        <v>68</v>
      </c>
      <c r="X27" s="158">
        <f t="shared" ref="X27:AC27" si="8">SUM(X28:X38,X42:X47)</f>
        <v>2</v>
      </c>
      <c r="Y27" s="158">
        <f t="shared" si="8"/>
        <v>5</v>
      </c>
      <c r="Z27" s="158">
        <f t="shared" si="8"/>
        <v>13</v>
      </c>
      <c r="AA27" s="158">
        <f t="shared" si="8"/>
        <v>12</v>
      </c>
      <c r="AB27" s="158">
        <f t="shared" si="8"/>
        <v>6</v>
      </c>
      <c r="AC27" s="158">
        <f t="shared" si="8"/>
        <v>30</v>
      </c>
      <c r="AD27" s="158">
        <f t="shared" ref="AD27" si="9">SUM(AD28:AD38,AD42:AD47)</f>
        <v>0</v>
      </c>
    </row>
    <row r="28" spans="1:30" ht="38.25">
      <c r="A28" s="159" t="s">
        <v>302</v>
      </c>
      <c r="B28" s="160"/>
      <c r="C28" s="160"/>
      <c r="D28" s="160"/>
      <c r="E28" s="160"/>
      <c r="F28" s="160"/>
      <c r="G28" s="160"/>
      <c r="H28" s="160"/>
      <c r="I28" s="160"/>
      <c r="J28" s="160"/>
      <c r="K28" s="160"/>
      <c r="L28" s="160"/>
      <c r="M28" s="160"/>
      <c r="N28" s="160"/>
      <c r="O28" s="157">
        <v>8</v>
      </c>
      <c r="P28" s="158">
        <f t="shared" si="0"/>
        <v>15</v>
      </c>
      <c r="Q28" s="132">
        <f>общая!AU48</f>
        <v>0</v>
      </c>
      <c r="R28" s="132">
        <f>общая!AV48</f>
        <v>1</v>
      </c>
      <c r="S28" s="132">
        <f>общая!AW48</f>
        <v>0</v>
      </c>
      <c r="T28" s="132">
        <f>общая!AX48</f>
        <v>1</v>
      </c>
      <c r="U28" s="132">
        <f>общая!AY48</f>
        <v>4</v>
      </c>
      <c r="V28" s="132">
        <f>общая!AZ48</f>
        <v>9</v>
      </c>
      <c r="W28" s="158">
        <f t="shared" ref="W28:W68" si="10">SUM(X28:AC28)</f>
        <v>15</v>
      </c>
      <c r="X28" s="132">
        <f>общая!BC48</f>
        <v>0</v>
      </c>
      <c r="Y28" s="132">
        <f>общая!BD48</f>
        <v>1</v>
      </c>
      <c r="Z28" s="132">
        <f>общая!BE48</f>
        <v>1</v>
      </c>
      <c r="AA28" s="132">
        <f>общая!BF48</f>
        <v>2</v>
      </c>
      <c r="AB28" s="132">
        <f>общая!BG48</f>
        <v>3</v>
      </c>
      <c r="AC28" s="132">
        <f>общая!BH48</f>
        <v>8</v>
      </c>
      <c r="AD28" s="132">
        <f>общая!BI48</f>
        <v>0</v>
      </c>
    </row>
    <row r="29" spans="1:30" ht="15.75">
      <c r="A29" s="159" t="s">
        <v>303</v>
      </c>
      <c r="B29" s="160"/>
      <c r="C29" s="160"/>
      <c r="D29" s="160"/>
      <c r="E29" s="160"/>
      <c r="F29" s="160"/>
      <c r="G29" s="160"/>
      <c r="H29" s="160"/>
      <c r="I29" s="160"/>
      <c r="J29" s="160"/>
      <c r="K29" s="160"/>
      <c r="L29" s="160"/>
      <c r="M29" s="160"/>
      <c r="N29" s="160"/>
      <c r="O29" s="157">
        <v>9</v>
      </c>
      <c r="P29" s="158">
        <f t="shared" si="0"/>
        <v>9</v>
      </c>
      <c r="Q29" s="132">
        <f>общая!AU69</f>
        <v>0</v>
      </c>
      <c r="R29" s="132">
        <f>общая!AV69</f>
        <v>0</v>
      </c>
      <c r="S29" s="132">
        <f>общая!AW69</f>
        <v>0</v>
      </c>
      <c r="T29" s="132">
        <f>общая!AX69</f>
        <v>4</v>
      </c>
      <c r="U29" s="132">
        <f>общая!AY69</f>
        <v>0</v>
      </c>
      <c r="V29" s="132">
        <f>общая!AZ69</f>
        <v>5</v>
      </c>
      <c r="W29" s="158">
        <f t="shared" si="10"/>
        <v>9</v>
      </c>
      <c r="X29" s="132">
        <f>общая!BC69</f>
        <v>0</v>
      </c>
      <c r="Y29" s="132">
        <f>общая!BD69</f>
        <v>0</v>
      </c>
      <c r="Z29" s="132">
        <f>общая!BE69</f>
        <v>2</v>
      </c>
      <c r="AA29" s="132">
        <f>общая!BF69</f>
        <v>2</v>
      </c>
      <c r="AB29" s="132">
        <f>общая!BG69</f>
        <v>1</v>
      </c>
      <c r="AC29" s="132">
        <f>общая!BH69</f>
        <v>4</v>
      </c>
      <c r="AD29" s="132">
        <f>общая!BI69</f>
        <v>0</v>
      </c>
    </row>
    <row r="30" spans="1:30" ht="15.75">
      <c r="A30" s="159" t="s">
        <v>304</v>
      </c>
      <c r="B30" s="160"/>
      <c r="C30" s="160"/>
      <c r="D30" s="160"/>
      <c r="E30" s="160"/>
      <c r="F30" s="160"/>
      <c r="G30" s="160"/>
      <c r="H30" s="160"/>
      <c r="I30" s="160"/>
      <c r="J30" s="160"/>
      <c r="K30" s="160"/>
      <c r="L30" s="160"/>
      <c r="M30" s="160"/>
      <c r="N30" s="160"/>
      <c r="O30" s="161">
        <v>10</v>
      </c>
      <c r="P30" s="158">
        <f t="shared" si="0"/>
        <v>5</v>
      </c>
      <c r="Q30" s="132">
        <f>общая!AU83</f>
        <v>0</v>
      </c>
      <c r="R30" s="132">
        <f>общая!AV83</f>
        <v>0</v>
      </c>
      <c r="S30" s="132">
        <f>общая!AW83</f>
        <v>0</v>
      </c>
      <c r="T30" s="132">
        <f>общая!AX83</f>
        <v>2</v>
      </c>
      <c r="U30" s="132">
        <f>общая!AY83</f>
        <v>1</v>
      </c>
      <c r="V30" s="132">
        <f>общая!AZ83</f>
        <v>2</v>
      </c>
      <c r="W30" s="158">
        <f t="shared" si="10"/>
        <v>5</v>
      </c>
      <c r="X30" s="132">
        <f>общая!BC83</f>
        <v>0</v>
      </c>
      <c r="Y30" s="132">
        <f>общая!BD83</f>
        <v>0</v>
      </c>
      <c r="Z30" s="132">
        <f>общая!BE83</f>
        <v>1</v>
      </c>
      <c r="AA30" s="132">
        <f>общая!BF83</f>
        <v>2</v>
      </c>
      <c r="AB30" s="132">
        <f>общая!BG83</f>
        <v>0</v>
      </c>
      <c r="AC30" s="132">
        <f>общая!BH83</f>
        <v>2</v>
      </c>
      <c r="AD30" s="132">
        <f>общая!BI83</f>
        <v>0</v>
      </c>
    </row>
    <row r="31" spans="1:30" ht="15.75">
      <c r="A31" s="159" t="s">
        <v>305</v>
      </c>
      <c r="B31" s="160"/>
      <c r="C31" s="160"/>
      <c r="D31" s="160"/>
      <c r="E31" s="160"/>
      <c r="F31" s="160"/>
      <c r="G31" s="160"/>
      <c r="H31" s="160"/>
      <c r="I31" s="160"/>
      <c r="J31" s="160"/>
      <c r="K31" s="160"/>
      <c r="L31" s="160"/>
      <c r="M31" s="160"/>
      <c r="N31" s="160"/>
      <c r="O31" s="161">
        <v>11</v>
      </c>
      <c r="P31" s="158">
        <f t="shared" si="0"/>
        <v>3</v>
      </c>
      <c r="Q31" s="132">
        <f>общая!AU92</f>
        <v>0</v>
      </c>
      <c r="R31" s="132">
        <f>общая!AV92</f>
        <v>1</v>
      </c>
      <c r="S31" s="132">
        <f>общая!AW92</f>
        <v>1</v>
      </c>
      <c r="T31" s="132">
        <f>общая!AX92</f>
        <v>0</v>
      </c>
      <c r="U31" s="132">
        <f>общая!AY92</f>
        <v>0</v>
      </c>
      <c r="V31" s="132">
        <f>общая!AZ92</f>
        <v>1</v>
      </c>
      <c r="W31" s="158">
        <f t="shared" si="10"/>
        <v>3</v>
      </c>
      <c r="X31" s="132">
        <f>общая!BC92</f>
        <v>0</v>
      </c>
      <c r="Y31" s="132">
        <f>общая!BD92</f>
        <v>1</v>
      </c>
      <c r="Z31" s="132">
        <f>общая!BE92</f>
        <v>1</v>
      </c>
      <c r="AA31" s="132">
        <f>общая!BF92</f>
        <v>0</v>
      </c>
      <c r="AB31" s="132">
        <f>общая!BG92</f>
        <v>0</v>
      </c>
      <c r="AC31" s="132">
        <f>общая!BH92</f>
        <v>1</v>
      </c>
      <c r="AD31" s="132">
        <f>общая!BI92</f>
        <v>0</v>
      </c>
    </row>
    <row r="32" spans="1:30" ht="15.75">
      <c r="A32" s="159" t="s">
        <v>306</v>
      </c>
      <c r="B32" s="160"/>
      <c r="C32" s="160"/>
      <c r="D32" s="160"/>
      <c r="E32" s="160"/>
      <c r="F32" s="160"/>
      <c r="G32" s="160"/>
      <c r="H32" s="160"/>
      <c r="I32" s="160"/>
      <c r="J32" s="160"/>
      <c r="K32" s="160"/>
      <c r="L32" s="160"/>
      <c r="M32" s="160"/>
      <c r="N32" s="160"/>
      <c r="O32" s="161">
        <v>12</v>
      </c>
      <c r="P32" s="158">
        <f t="shared" si="0"/>
        <v>3</v>
      </c>
      <c r="Q32" s="132">
        <f>общая!AU97</f>
        <v>0</v>
      </c>
      <c r="R32" s="132">
        <f>общая!AV97</f>
        <v>1</v>
      </c>
      <c r="S32" s="132">
        <f>общая!AW97</f>
        <v>0</v>
      </c>
      <c r="T32" s="132">
        <f>общая!AX97</f>
        <v>0</v>
      </c>
      <c r="U32" s="132">
        <f>общая!AY97</f>
        <v>0</v>
      </c>
      <c r="V32" s="132">
        <f>общая!AZ97</f>
        <v>2</v>
      </c>
      <c r="W32" s="158">
        <f t="shared" si="10"/>
        <v>3</v>
      </c>
      <c r="X32" s="132">
        <f>общая!BC97</f>
        <v>0</v>
      </c>
      <c r="Y32" s="132">
        <f>общая!BD97</f>
        <v>1</v>
      </c>
      <c r="Z32" s="132">
        <f>общая!BE97</f>
        <v>0</v>
      </c>
      <c r="AA32" s="132">
        <f>общая!BF97</f>
        <v>0</v>
      </c>
      <c r="AB32" s="132">
        <f>общая!BG97</f>
        <v>0</v>
      </c>
      <c r="AC32" s="132">
        <f>общая!BH97</f>
        <v>2</v>
      </c>
      <c r="AD32" s="132">
        <f>общая!BI97</f>
        <v>0</v>
      </c>
    </row>
    <row r="33" spans="1:30" ht="15.75">
      <c r="A33" s="159" t="s">
        <v>307</v>
      </c>
      <c r="B33" s="160"/>
      <c r="C33" s="160"/>
      <c r="D33" s="160"/>
      <c r="E33" s="160"/>
      <c r="F33" s="160"/>
      <c r="G33" s="160"/>
      <c r="H33" s="160"/>
      <c r="I33" s="160"/>
      <c r="J33" s="160"/>
      <c r="K33" s="160"/>
      <c r="L33" s="160"/>
      <c r="M33" s="160"/>
      <c r="N33" s="160"/>
      <c r="O33" s="161">
        <v>13</v>
      </c>
      <c r="P33" s="158">
        <f t="shared" si="0"/>
        <v>2</v>
      </c>
      <c r="Q33" s="132">
        <f>общая!AU104</f>
        <v>0</v>
      </c>
      <c r="R33" s="132">
        <f>общая!AV104</f>
        <v>0</v>
      </c>
      <c r="S33" s="132">
        <f>общая!AW104</f>
        <v>0</v>
      </c>
      <c r="T33" s="132">
        <f>общая!AX104</f>
        <v>1</v>
      </c>
      <c r="U33" s="132">
        <f>общая!AY104</f>
        <v>0</v>
      </c>
      <c r="V33" s="132">
        <f>общая!AZ104</f>
        <v>1</v>
      </c>
      <c r="W33" s="158">
        <f t="shared" si="10"/>
        <v>2</v>
      </c>
      <c r="X33" s="132">
        <f>общая!BC104</f>
        <v>0</v>
      </c>
      <c r="Y33" s="132">
        <f>общая!BD104</f>
        <v>0</v>
      </c>
      <c r="Z33" s="132">
        <f>общая!BE104</f>
        <v>0</v>
      </c>
      <c r="AA33" s="132">
        <f>общая!BF104</f>
        <v>1</v>
      </c>
      <c r="AB33" s="132">
        <f>общая!BG104</f>
        <v>0</v>
      </c>
      <c r="AC33" s="132">
        <f>общая!BH104</f>
        <v>1</v>
      </c>
      <c r="AD33" s="132">
        <f>общая!BI104</f>
        <v>0</v>
      </c>
    </row>
    <row r="34" spans="1:30" ht="15.75">
      <c r="A34" s="159" t="s">
        <v>308</v>
      </c>
      <c r="B34" s="160"/>
      <c r="C34" s="160"/>
      <c r="D34" s="160"/>
      <c r="E34" s="160"/>
      <c r="F34" s="160"/>
      <c r="G34" s="160"/>
      <c r="H34" s="160"/>
      <c r="I34" s="160"/>
      <c r="J34" s="160"/>
      <c r="K34" s="160"/>
      <c r="L34" s="160"/>
      <c r="M34" s="160"/>
      <c r="N34" s="160"/>
      <c r="O34" s="161">
        <v>14</v>
      </c>
      <c r="P34" s="158">
        <f t="shared" si="0"/>
        <v>5</v>
      </c>
      <c r="Q34" s="132">
        <f>общая!AU111</f>
        <v>0</v>
      </c>
      <c r="R34" s="132">
        <f>общая!AV111</f>
        <v>0</v>
      </c>
      <c r="S34" s="132">
        <f>общая!AW111</f>
        <v>1</v>
      </c>
      <c r="T34" s="132">
        <f>общая!AX111</f>
        <v>0</v>
      </c>
      <c r="U34" s="132">
        <f>общая!AY111</f>
        <v>0</v>
      </c>
      <c r="V34" s="132">
        <f>общая!AZ111</f>
        <v>4</v>
      </c>
      <c r="W34" s="158">
        <f t="shared" si="10"/>
        <v>5</v>
      </c>
      <c r="X34" s="132">
        <f>общая!BC111</f>
        <v>0</v>
      </c>
      <c r="Y34" s="132">
        <f>общая!BD111</f>
        <v>0</v>
      </c>
      <c r="Z34" s="132">
        <f>общая!BE111</f>
        <v>1</v>
      </c>
      <c r="AA34" s="132">
        <f>общая!BF111</f>
        <v>0</v>
      </c>
      <c r="AB34" s="132">
        <f>общая!BG111</f>
        <v>0</v>
      </c>
      <c r="AC34" s="132">
        <f>общая!BH111</f>
        <v>4</v>
      </c>
      <c r="AD34" s="132">
        <f>общая!BI111</f>
        <v>0</v>
      </c>
    </row>
    <row r="35" spans="1:30" ht="15.75">
      <c r="A35" s="159" t="s">
        <v>309</v>
      </c>
      <c r="B35" s="160"/>
      <c r="C35" s="160"/>
      <c r="D35" s="160"/>
      <c r="E35" s="160"/>
      <c r="F35" s="160"/>
      <c r="G35" s="160"/>
      <c r="H35" s="160"/>
      <c r="I35" s="160"/>
      <c r="J35" s="160"/>
      <c r="K35" s="160"/>
      <c r="L35" s="160"/>
      <c r="M35" s="160"/>
      <c r="N35" s="160"/>
      <c r="O35" s="161">
        <v>15</v>
      </c>
      <c r="P35" s="158">
        <f t="shared" si="0"/>
        <v>1</v>
      </c>
      <c r="Q35" s="132">
        <f>общая!AU124</f>
        <v>0</v>
      </c>
      <c r="R35" s="132">
        <f>общая!AV124</f>
        <v>0</v>
      </c>
      <c r="S35" s="132">
        <f>общая!AW124</f>
        <v>0</v>
      </c>
      <c r="T35" s="132">
        <f>общая!AX124</f>
        <v>0</v>
      </c>
      <c r="U35" s="132">
        <f>общая!AY124</f>
        <v>1</v>
      </c>
      <c r="V35" s="132">
        <f>общая!AZ124</f>
        <v>0</v>
      </c>
      <c r="W35" s="158">
        <f t="shared" si="10"/>
        <v>1</v>
      </c>
      <c r="X35" s="132">
        <f>общая!BC124</f>
        <v>0</v>
      </c>
      <c r="Y35" s="132">
        <f>общая!BD124</f>
        <v>0</v>
      </c>
      <c r="Z35" s="132">
        <f>общая!BE124</f>
        <v>0</v>
      </c>
      <c r="AA35" s="132">
        <f>общая!BF124</f>
        <v>1</v>
      </c>
      <c r="AB35" s="132">
        <f>общая!BG124</f>
        <v>0</v>
      </c>
      <c r="AC35" s="132">
        <f>общая!BH124</f>
        <v>0</v>
      </c>
      <c r="AD35" s="132">
        <f>общая!BI124</f>
        <v>0</v>
      </c>
    </row>
    <row r="36" spans="1:30" ht="15.75">
      <c r="A36" s="159" t="s">
        <v>310</v>
      </c>
      <c r="B36" s="160"/>
      <c r="C36" s="160"/>
      <c r="D36" s="160"/>
      <c r="E36" s="160"/>
      <c r="F36" s="160"/>
      <c r="G36" s="160"/>
      <c r="H36" s="160"/>
      <c r="I36" s="160"/>
      <c r="J36" s="160"/>
      <c r="K36" s="160"/>
      <c r="L36" s="160"/>
      <c r="M36" s="160"/>
      <c r="N36" s="160"/>
      <c r="O36" s="161">
        <v>16</v>
      </c>
      <c r="P36" s="158">
        <f t="shared" si="0"/>
        <v>1</v>
      </c>
      <c r="Q36" s="132">
        <f>общая!AU130</f>
        <v>0</v>
      </c>
      <c r="R36" s="132">
        <f>общая!AV130</f>
        <v>0</v>
      </c>
      <c r="S36" s="132">
        <f>общая!AW130</f>
        <v>0</v>
      </c>
      <c r="T36" s="132">
        <f>общая!AX130</f>
        <v>1</v>
      </c>
      <c r="U36" s="132">
        <f>общая!AY130</f>
        <v>0</v>
      </c>
      <c r="V36" s="132">
        <f>общая!AZ130</f>
        <v>0</v>
      </c>
      <c r="W36" s="158">
        <f t="shared" si="10"/>
        <v>1</v>
      </c>
      <c r="X36" s="132">
        <f>общая!BC130</f>
        <v>0</v>
      </c>
      <c r="Y36" s="132">
        <f>общая!BD130</f>
        <v>0</v>
      </c>
      <c r="Z36" s="132">
        <f>общая!BE130</f>
        <v>1</v>
      </c>
      <c r="AA36" s="132">
        <f>общая!BF130</f>
        <v>0</v>
      </c>
      <c r="AB36" s="132">
        <f>общая!BG130</f>
        <v>0</v>
      </c>
      <c r="AC36" s="132">
        <f>общая!BH130</f>
        <v>0</v>
      </c>
      <c r="AD36" s="132">
        <f>общая!BI130</f>
        <v>0</v>
      </c>
    </row>
    <row r="37" spans="1:30" ht="15.75">
      <c r="A37" s="159" t="s">
        <v>311</v>
      </c>
      <c r="B37" s="160"/>
      <c r="C37" s="160"/>
      <c r="D37" s="160"/>
      <c r="E37" s="160"/>
      <c r="F37" s="160"/>
      <c r="G37" s="160"/>
      <c r="H37" s="160"/>
      <c r="I37" s="160"/>
      <c r="J37" s="160"/>
      <c r="K37" s="160"/>
      <c r="L37" s="160"/>
      <c r="M37" s="160"/>
      <c r="N37" s="160"/>
      <c r="O37" s="161">
        <v>17</v>
      </c>
      <c r="P37" s="158">
        <f t="shared" si="0"/>
        <v>2</v>
      </c>
      <c r="Q37" s="132">
        <f>общая!AU135</f>
        <v>0</v>
      </c>
      <c r="R37" s="132">
        <f>общая!AV135</f>
        <v>0</v>
      </c>
      <c r="S37" s="132">
        <f>общая!AW135</f>
        <v>0</v>
      </c>
      <c r="T37" s="132">
        <f>общая!AX135</f>
        <v>0</v>
      </c>
      <c r="U37" s="132">
        <f>общая!AY135</f>
        <v>1</v>
      </c>
      <c r="V37" s="132">
        <f>общая!AZ135</f>
        <v>1</v>
      </c>
      <c r="W37" s="158">
        <f t="shared" si="10"/>
        <v>2</v>
      </c>
      <c r="X37" s="132">
        <f>общая!BC135</f>
        <v>0</v>
      </c>
      <c r="Y37" s="132">
        <f>общая!BD135</f>
        <v>0</v>
      </c>
      <c r="Z37" s="132">
        <f>общая!BE135</f>
        <v>0</v>
      </c>
      <c r="AA37" s="132">
        <f>общая!BF135</f>
        <v>2</v>
      </c>
      <c r="AB37" s="132">
        <f>общая!BG135</f>
        <v>0</v>
      </c>
      <c r="AC37" s="132">
        <f>общая!BH135</f>
        <v>0</v>
      </c>
      <c r="AD37" s="132">
        <f>общая!BI135</f>
        <v>0</v>
      </c>
    </row>
    <row r="38" spans="1:30" ht="15.75">
      <c r="A38" s="159" t="s">
        <v>312</v>
      </c>
      <c r="B38" s="160"/>
      <c r="C38" s="160"/>
      <c r="D38" s="160"/>
      <c r="E38" s="160"/>
      <c r="F38" s="160"/>
      <c r="G38" s="160"/>
      <c r="H38" s="160"/>
      <c r="I38" s="160"/>
      <c r="J38" s="160"/>
      <c r="K38" s="160"/>
      <c r="L38" s="160"/>
      <c r="M38" s="160"/>
      <c r="N38" s="160"/>
      <c r="O38" s="161">
        <v>18</v>
      </c>
      <c r="P38" s="158">
        <f t="shared" si="0"/>
        <v>7</v>
      </c>
      <c r="Q38" s="132">
        <f>общая!AU141</f>
        <v>0</v>
      </c>
      <c r="R38" s="132">
        <f>общая!AV141</f>
        <v>2</v>
      </c>
      <c r="S38" s="132">
        <f>общая!AW141</f>
        <v>0</v>
      </c>
      <c r="T38" s="132">
        <f>общая!AX141</f>
        <v>1</v>
      </c>
      <c r="U38" s="132">
        <f>общая!AY141</f>
        <v>2</v>
      </c>
      <c r="V38" s="132">
        <f>общая!AZ141</f>
        <v>2</v>
      </c>
      <c r="W38" s="158">
        <f t="shared" si="10"/>
        <v>7</v>
      </c>
      <c r="X38" s="132">
        <f>общая!BC141</f>
        <v>2</v>
      </c>
      <c r="Y38" s="132">
        <f>общая!BD141</f>
        <v>0</v>
      </c>
      <c r="Z38" s="132">
        <f>общая!BE141</f>
        <v>1</v>
      </c>
      <c r="AA38" s="132">
        <f>общая!BF141</f>
        <v>1</v>
      </c>
      <c r="AB38" s="132">
        <f>общая!BG141</f>
        <v>1</v>
      </c>
      <c r="AC38" s="132">
        <f>общая!BH141</f>
        <v>2</v>
      </c>
      <c r="AD38" s="132">
        <f>общая!BI141</f>
        <v>0</v>
      </c>
    </row>
    <row r="39" spans="1:30" ht="25.5">
      <c r="A39" s="159" t="s">
        <v>313</v>
      </c>
      <c r="B39" s="160"/>
      <c r="C39" s="160"/>
      <c r="D39" s="160"/>
      <c r="E39" s="160"/>
      <c r="F39" s="160"/>
      <c r="G39" s="160"/>
      <c r="H39" s="160"/>
      <c r="I39" s="160"/>
      <c r="J39" s="160"/>
      <c r="K39" s="160"/>
      <c r="L39" s="160"/>
      <c r="M39" s="160"/>
      <c r="N39" s="160"/>
      <c r="O39" s="161">
        <v>19</v>
      </c>
      <c r="P39" s="158">
        <f t="shared" si="0"/>
        <v>7</v>
      </c>
      <c r="Q39" s="132">
        <f>общая!AU142</f>
        <v>0</v>
      </c>
      <c r="R39" s="132">
        <f>общая!AV142</f>
        <v>2</v>
      </c>
      <c r="S39" s="132">
        <f>общая!AW142</f>
        <v>0</v>
      </c>
      <c r="T39" s="132">
        <f>общая!AX142</f>
        <v>1</v>
      </c>
      <c r="U39" s="132">
        <f>общая!AY142</f>
        <v>2</v>
      </c>
      <c r="V39" s="132">
        <f>общая!AZ142</f>
        <v>2</v>
      </c>
      <c r="W39" s="158">
        <f t="shared" si="10"/>
        <v>7</v>
      </c>
      <c r="X39" s="132">
        <f>общая!BC142</f>
        <v>2</v>
      </c>
      <c r="Y39" s="132">
        <f>общая!BD142</f>
        <v>0</v>
      </c>
      <c r="Z39" s="132">
        <f>общая!BE142</f>
        <v>1</v>
      </c>
      <c r="AA39" s="132">
        <f>общая!BF142</f>
        <v>1</v>
      </c>
      <c r="AB39" s="132">
        <f>общая!BG142</f>
        <v>1</v>
      </c>
      <c r="AC39" s="132">
        <f>общая!BH142</f>
        <v>2</v>
      </c>
      <c r="AD39" s="132">
        <f>общая!BI142</f>
        <v>0</v>
      </c>
    </row>
    <row r="40" spans="1:30" ht="15.75">
      <c r="A40" s="159" t="s">
        <v>314</v>
      </c>
      <c r="B40" s="160"/>
      <c r="C40" s="160"/>
      <c r="D40" s="160"/>
      <c r="E40" s="160"/>
      <c r="F40" s="160"/>
      <c r="G40" s="160"/>
      <c r="H40" s="160"/>
      <c r="I40" s="160"/>
      <c r="J40" s="160"/>
      <c r="K40" s="160"/>
      <c r="L40" s="160"/>
      <c r="M40" s="160"/>
      <c r="N40" s="160"/>
      <c r="O40" s="161">
        <v>20</v>
      </c>
      <c r="P40" s="158">
        <f t="shared" si="0"/>
        <v>0</v>
      </c>
      <c r="Q40" s="132">
        <f>общая!AU153</f>
        <v>0</v>
      </c>
      <c r="R40" s="132">
        <f>общая!AV153</f>
        <v>0</v>
      </c>
      <c r="S40" s="132">
        <f>общая!AW153</f>
        <v>0</v>
      </c>
      <c r="T40" s="132">
        <f>общая!AX153</f>
        <v>0</v>
      </c>
      <c r="U40" s="132">
        <f>общая!AY153</f>
        <v>0</v>
      </c>
      <c r="V40" s="132">
        <f>общая!AZ153</f>
        <v>0</v>
      </c>
      <c r="W40" s="158">
        <f t="shared" si="10"/>
        <v>0</v>
      </c>
      <c r="X40" s="132">
        <f>общая!BC153</f>
        <v>0</v>
      </c>
      <c r="Y40" s="132">
        <f>общая!BD153</f>
        <v>0</v>
      </c>
      <c r="Z40" s="132">
        <f>общая!BE153</f>
        <v>0</v>
      </c>
      <c r="AA40" s="132">
        <f>общая!BF153</f>
        <v>0</v>
      </c>
      <c r="AB40" s="132">
        <f>общая!BG153</f>
        <v>0</v>
      </c>
      <c r="AC40" s="132">
        <f>общая!BH153</f>
        <v>0</v>
      </c>
      <c r="AD40" s="132">
        <f>общая!BI153</f>
        <v>0</v>
      </c>
    </row>
    <row r="41" spans="1:30" ht="15.75">
      <c r="A41" s="159" t="s">
        <v>315</v>
      </c>
      <c r="B41" s="160"/>
      <c r="C41" s="160"/>
      <c r="D41" s="160"/>
      <c r="E41" s="160"/>
      <c r="F41" s="160"/>
      <c r="G41" s="160"/>
      <c r="H41" s="160"/>
      <c r="I41" s="160"/>
      <c r="J41" s="160"/>
      <c r="K41" s="160"/>
      <c r="L41" s="160"/>
      <c r="M41" s="160"/>
      <c r="N41" s="160"/>
      <c r="O41" s="161">
        <v>21</v>
      </c>
      <c r="P41" s="158">
        <f t="shared" si="0"/>
        <v>0</v>
      </c>
      <c r="Q41" s="132">
        <f>общая!AU157</f>
        <v>0</v>
      </c>
      <c r="R41" s="132">
        <f>общая!AV157</f>
        <v>0</v>
      </c>
      <c r="S41" s="132">
        <f>общая!AW157</f>
        <v>0</v>
      </c>
      <c r="T41" s="132">
        <f>общая!AX157</f>
        <v>0</v>
      </c>
      <c r="U41" s="132">
        <f>общая!AY157</f>
        <v>0</v>
      </c>
      <c r="V41" s="132">
        <f>общая!AZ157</f>
        <v>0</v>
      </c>
      <c r="W41" s="158">
        <f t="shared" si="10"/>
        <v>0</v>
      </c>
      <c r="X41" s="132">
        <f>общая!BC157</f>
        <v>0</v>
      </c>
      <c r="Y41" s="132">
        <f>общая!BD157</f>
        <v>0</v>
      </c>
      <c r="Z41" s="132">
        <f>общая!BE157</f>
        <v>0</v>
      </c>
      <c r="AA41" s="132">
        <f>общая!BF157</f>
        <v>0</v>
      </c>
      <c r="AB41" s="132">
        <f>общая!BG157</f>
        <v>0</v>
      </c>
      <c r="AC41" s="132">
        <f>общая!BH157</f>
        <v>0</v>
      </c>
      <c r="AD41" s="132">
        <f>общая!BI157</f>
        <v>0</v>
      </c>
    </row>
    <row r="42" spans="1:30" ht="15.75">
      <c r="A42" s="159" t="s">
        <v>316</v>
      </c>
      <c r="B42" s="160"/>
      <c r="C42" s="160"/>
      <c r="D42" s="160"/>
      <c r="E42" s="160"/>
      <c r="F42" s="160"/>
      <c r="G42" s="160"/>
      <c r="H42" s="160"/>
      <c r="I42" s="160"/>
      <c r="J42" s="160"/>
      <c r="K42" s="160"/>
      <c r="L42" s="160"/>
      <c r="M42" s="160"/>
      <c r="N42" s="160"/>
      <c r="O42" s="161">
        <v>22</v>
      </c>
      <c r="P42" s="158">
        <f t="shared" si="0"/>
        <v>7</v>
      </c>
      <c r="Q42" s="132">
        <f>общая!AU163</f>
        <v>0</v>
      </c>
      <c r="R42" s="132">
        <f>общая!AV163</f>
        <v>2</v>
      </c>
      <c r="S42" s="132">
        <f>общая!AW163</f>
        <v>3</v>
      </c>
      <c r="T42" s="132">
        <f>общая!AX163</f>
        <v>0</v>
      </c>
      <c r="U42" s="132">
        <f>общая!AY163</f>
        <v>0</v>
      </c>
      <c r="V42" s="132">
        <f>общая!AZ163</f>
        <v>2</v>
      </c>
      <c r="W42" s="158">
        <f t="shared" si="10"/>
        <v>7</v>
      </c>
      <c r="X42" s="132">
        <f>общая!BC163</f>
        <v>0</v>
      </c>
      <c r="Y42" s="132">
        <f>общая!BD163</f>
        <v>2</v>
      </c>
      <c r="Z42" s="132">
        <f>общая!BE163</f>
        <v>3</v>
      </c>
      <c r="AA42" s="132">
        <f>общая!BF163</f>
        <v>0</v>
      </c>
      <c r="AB42" s="132">
        <f>общая!BG163</f>
        <v>0</v>
      </c>
      <c r="AC42" s="132">
        <f>общая!BH163</f>
        <v>2</v>
      </c>
      <c r="AD42" s="132">
        <f>общая!BI163</f>
        <v>0</v>
      </c>
    </row>
    <row r="43" spans="1:30" ht="15.75">
      <c r="A43" s="159" t="s">
        <v>317</v>
      </c>
      <c r="B43" s="160"/>
      <c r="C43" s="160"/>
      <c r="D43" s="160"/>
      <c r="E43" s="160"/>
      <c r="F43" s="160"/>
      <c r="G43" s="160"/>
      <c r="H43" s="160"/>
      <c r="I43" s="160"/>
      <c r="J43" s="160"/>
      <c r="K43" s="160"/>
      <c r="L43" s="160"/>
      <c r="M43" s="160"/>
      <c r="N43" s="160"/>
      <c r="O43" s="161">
        <v>23</v>
      </c>
      <c r="P43" s="158">
        <f t="shared" si="0"/>
        <v>3</v>
      </c>
      <c r="Q43" s="132">
        <f>общая!AU173</f>
        <v>0</v>
      </c>
      <c r="R43" s="132">
        <f>общая!AV173</f>
        <v>0</v>
      </c>
      <c r="S43" s="132">
        <f>общая!AW173</f>
        <v>0</v>
      </c>
      <c r="T43" s="132">
        <f>общая!AX173</f>
        <v>1</v>
      </c>
      <c r="U43" s="132">
        <f>общая!AY173</f>
        <v>0</v>
      </c>
      <c r="V43" s="132">
        <f>общая!AZ173</f>
        <v>2</v>
      </c>
      <c r="W43" s="158">
        <f t="shared" si="10"/>
        <v>3</v>
      </c>
      <c r="X43" s="132">
        <f>общая!BC173</f>
        <v>0</v>
      </c>
      <c r="Y43" s="132">
        <f>общая!BD173</f>
        <v>0</v>
      </c>
      <c r="Z43" s="132">
        <f>общая!BE173</f>
        <v>1</v>
      </c>
      <c r="AA43" s="132">
        <f>общая!BF173</f>
        <v>1</v>
      </c>
      <c r="AB43" s="132">
        <f>общая!BG173</f>
        <v>0</v>
      </c>
      <c r="AC43" s="132">
        <f>общая!BH173</f>
        <v>1</v>
      </c>
      <c r="AD43" s="132">
        <f>общая!BI173</f>
        <v>0</v>
      </c>
    </row>
    <row r="44" spans="1:30" ht="15.75">
      <c r="A44" s="159" t="s">
        <v>318</v>
      </c>
      <c r="B44" s="160"/>
      <c r="C44" s="160"/>
      <c r="D44" s="160"/>
      <c r="E44" s="160"/>
      <c r="F44" s="160"/>
      <c r="G44" s="160"/>
      <c r="H44" s="160"/>
      <c r="I44" s="160"/>
      <c r="J44" s="160"/>
      <c r="K44" s="160"/>
      <c r="L44" s="160"/>
      <c r="M44" s="160"/>
      <c r="N44" s="160"/>
      <c r="O44" s="161">
        <v>24</v>
      </c>
      <c r="P44" s="158">
        <f t="shared" si="0"/>
        <v>2</v>
      </c>
      <c r="Q44" s="132">
        <f>общая!AU179</f>
        <v>0</v>
      </c>
      <c r="R44" s="132">
        <f>общая!AV179</f>
        <v>0</v>
      </c>
      <c r="S44" s="132">
        <f>общая!AW179</f>
        <v>0</v>
      </c>
      <c r="T44" s="132">
        <f>общая!AX179</f>
        <v>0</v>
      </c>
      <c r="U44" s="132">
        <f>общая!AY179</f>
        <v>0</v>
      </c>
      <c r="V44" s="132">
        <f>общая!AZ179</f>
        <v>2</v>
      </c>
      <c r="W44" s="158">
        <f t="shared" si="10"/>
        <v>2</v>
      </c>
      <c r="X44" s="132">
        <f>общая!BC179</f>
        <v>0</v>
      </c>
      <c r="Y44" s="132">
        <f>общая!BD179</f>
        <v>0</v>
      </c>
      <c r="Z44" s="132">
        <f>общая!BE179</f>
        <v>0</v>
      </c>
      <c r="AA44" s="132">
        <f>общая!BF179</f>
        <v>0</v>
      </c>
      <c r="AB44" s="132">
        <f>общая!BG179</f>
        <v>1</v>
      </c>
      <c r="AC44" s="132">
        <f>общая!BH179</f>
        <v>1</v>
      </c>
      <c r="AD44" s="132">
        <f>общая!BI179</f>
        <v>0</v>
      </c>
    </row>
    <row r="45" spans="1:30" ht="15.75">
      <c r="A45" s="159" t="s">
        <v>319</v>
      </c>
      <c r="B45" s="160"/>
      <c r="C45" s="160"/>
      <c r="D45" s="160"/>
      <c r="E45" s="160"/>
      <c r="F45" s="160"/>
      <c r="G45" s="160"/>
      <c r="H45" s="160"/>
      <c r="I45" s="160"/>
      <c r="J45" s="160"/>
      <c r="K45" s="160"/>
      <c r="L45" s="160"/>
      <c r="M45" s="160"/>
      <c r="N45" s="160"/>
      <c r="O45" s="161">
        <v>25</v>
      </c>
      <c r="P45" s="158">
        <f t="shared" si="0"/>
        <v>1</v>
      </c>
      <c r="Q45" s="132">
        <f>общая!AU184</f>
        <v>0</v>
      </c>
      <c r="R45" s="132">
        <f>общая!AV184</f>
        <v>0</v>
      </c>
      <c r="S45" s="132">
        <f>общая!AW184</f>
        <v>0</v>
      </c>
      <c r="T45" s="132">
        <f>общая!AX184</f>
        <v>0</v>
      </c>
      <c r="U45" s="132">
        <f>общая!AY184</f>
        <v>0</v>
      </c>
      <c r="V45" s="132">
        <f>общая!AZ184</f>
        <v>1</v>
      </c>
      <c r="W45" s="158">
        <f t="shared" si="10"/>
        <v>1</v>
      </c>
      <c r="X45" s="132">
        <f>общая!BC184</f>
        <v>0</v>
      </c>
      <c r="Y45" s="132">
        <f>общая!BD184</f>
        <v>0</v>
      </c>
      <c r="Z45" s="132">
        <f>общая!BE184</f>
        <v>0</v>
      </c>
      <c r="AA45" s="132">
        <f>общая!BF184</f>
        <v>0</v>
      </c>
      <c r="AB45" s="132">
        <f>общая!BG184</f>
        <v>0</v>
      </c>
      <c r="AC45" s="132">
        <f>общая!BH184</f>
        <v>1</v>
      </c>
      <c r="AD45" s="132">
        <f>общая!BI184</f>
        <v>0</v>
      </c>
    </row>
    <row r="46" spans="1:30" ht="15.75">
      <c r="A46" s="159" t="s">
        <v>320</v>
      </c>
      <c r="B46" s="160"/>
      <c r="C46" s="160"/>
      <c r="D46" s="160"/>
      <c r="E46" s="160"/>
      <c r="F46" s="160"/>
      <c r="G46" s="160"/>
      <c r="H46" s="160"/>
      <c r="I46" s="160"/>
      <c r="J46" s="160"/>
      <c r="K46" s="160"/>
      <c r="L46" s="160"/>
      <c r="M46" s="160"/>
      <c r="N46" s="160"/>
      <c r="O46" s="161">
        <v>26</v>
      </c>
      <c r="P46" s="158">
        <f t="shared" si="0"/>
        <v>1</v>
      </c>
      <c r="Q46" s="132">
        <f>общая!AU192</f>
        <v>0</v>
      </c>
      <c r="R46" s="132">
        <f>общая!AV192</f>
        <v>0</v>
      </c>
      <c r="S46" s="132">
        <f>общая!AW192</f>
        <v>1</v>
      </c>
      <c r="T46" s="132">
        <f>общая!AX192</f>
        <v>0</v>
      </c>
      <c r="U46" s="132">
        <f>общая!AY192</f>
        <v>0</v>
      </c>
      <c r="V46" s="132">
        <f>общая!AZ192</f>
        <v>0</v>
      </c>
      <c r="W46" s="158">
        <f t="shared" si="10"/>
        <v>1</v>
      </c>
      <c r="X46" s="132">
        <f>общая!BC192</f>
        <v>0</v>
      </c>
      <c r="Y46" s="132">
        <f>общая!BD192</f>
        <v>0</v>
      </c>
      <c r="Z46" s="132">
        <f>общая!BE192</f>
        <v>1</v>
      </c>
      <c r="AA46" s="132">
        <f>общая!BF192</f>
        <v>0</v>
      </c>
      <c r="AB46" s="132">
        <f>общая!BG192</f>
        <v>0</v>
      </c>
      <c r="AC46" s="132">
        <f>общая!BH192</f>
        <v>0</v>
      </c>
      <c r="AD46" s="132">
        <f>общая!BI192</f>
        <v>0</v>
      </c>
    </row>
    <row r="47" spans="1:30" ht="15.75">
      <c r="A47" s="159" t="s">
        <v>321</v>
      </c>
      <c r="B47" s="160"/>
      <c r="C47" s="160"/>
      <c r="D47" s="160"/>
      <c r="E47" s="160"/>
      <c r="F47" s="160"/>
      <c r="G47" s="160"/>
      <c r="H47" s="160"/>
      <c r="I47" s="160"/>
      <c r="J47" s="160"/>
      <c r="K47" s="160"/>
      <c r="L47" s="160"/>
      <c r="M47" s="160"/>
      <c r="N47" s="160"/>
      <c r="O47" s="161">
        <v>27</v>
      </c>
      <c r="P47" s="158">
        <f t="shared" si="0"/>
        <v>1</v>
      </c>
      <c r="Q47" s="132">
        <f>общая!AU198</f>
        <v>0</v>
      </c>
      <c r="R47" s="132">
        <f>общая!AV198</f>
        <v>0</v>
      </c>
      <c r="S47" s="132">
        <f>общая!AW198</f>
        <v>0</v>
      </c>
      <c r="T47" s="132">
        <f>общая!AX198</f>
        <v>0</v>
      </c>
      <c r="U47" s="132">
        <f>общая!AY198</f>
        <v>0</v>
      </c>
      <c r="V47" s="132">
        <f>общая!AZ198</f>
        <v>1</v>
      </c>
      <c r="W47" s="158">
        <f t="shared" si="10"/>
        <v>1</v>
      </c>
      <c r="X47" s="132">
        <f>общая!BC198</f>
        <v>0</v>
      </c>
      <c r="Y47" s="132">
        <f>общая!BD198</f>
        <v>0</v>
      </c>
      <c r="Z47" s="132">
        <f>общая!BE198</f>
        <v>0</v>
      </c>
      <c r="AA47" s="132">
        <f>общая!BF198</f>
        <v>0</v>
      </c>
      <c r="AB47" s="132">
        <f>общая!BG198</f>
        <v>0</v>
      </c>
      <c r="AC47" s="132">
        <f>общая!BH198</f>
        <v>1</v>
      </c>
      <c r="AD47" s="132">
        <f>общая!BI198</f>
        <v>0</v>
      </c>
    </row>
    <row r="48" spans="1:30" ht="15.75">
      <c r="A48" s="159" t="s">
        <v>322</v>
      </c>
      <c r="B48" s="160"/>
      <c r="C48" s="160"/>
      <c r="D48" s="160"/>
      <c r="E48" s="160"/>
      <c r="F48" s="160"/>
      <c r="G48" s="160"/>
      <c r="H48" s="160"/>
      <c r="I48" s="160"/>
      <c r="J48" s="160"/>
      <c r="K48" s="160"/>
      <c r="L48" s="160"/>
      <c r="M48" s="160"/>
      <c r="N48" s="160"/>
      <c r="O48" s="161">
        <v>28</v>
      </c>
      <c r="P48" s="158">
        <f t="shared" si="0"/>
        <v>1</v>
      </c>
      <c r="Q48" s="132">
        <f>общая!AU218</f>
        <v>0</v>
      </c>
      <c r="R48" s="132">
        <f>общая!AV218</f>
        <v>0</v>
      </c>
      <c r="S48" s="132">
        <f>общая!AW218</f>
        <v>0</v>
      </c>
      <c r="T48" s="132">
        <f>общая!AX218</f>
        <v>0</v>
      </c>
      <c r="U48" s="132">
        <f>общая!AY218</f>
        <v>0</v>
      </c>
      <c r="V48" s="132">
        <f>общая!AZ218</f>
        <v>1</v>
      </c>
      <c r="W48" s="158">
        <f t="shared" si="10"/>
        <v>1</v>
      </c>
      <c r="X48" s="132">
        <f>общая!BC218</f>
        <v>0</v>
      </c>
      <c r="Y48" s="132">
        <f>общая!BD218</f>
        <v>0</v>
      </c>
      <c r="Z48" s="132">
        <f>общая!BE218</f>
        <v>0</v>
      </c>
      <c r="AA48" s="132">
        <f>общая!BF218</f>
        <v>0</v>
      </c>
      <c r="AB48" s="132">
        <f>общая!BG218</f>
        <v>0</v>
      </c>
      <c r="AC48" s="132">
        <f>общая!BH218</f>
        <v>1</v>
      </c>
      <c r="AD48" s="132">
        <f>общая!BI218</f>
        <v>0</v>
      </c>
    </row>
    <row r="49" spans="1:30" ht="15.75">
      <c r="A49" s="159" t="s">
        <v>323</v>
      </c>
      <c r="B49" s="160"/>
      <c r="C49" s="160"/>
      <c r="D49" s="160"/>
      <c r="E49" s="160"/>
      <c r="F49" s="160"/>
      <c r="G49" s="160"/>
      <c r="H49" s="160"/>
      <c r="I49" s="160"/>
      <c r="J49" s="160"/>
      <c r="K49" s="160"/>
      <c r="L49" s="160"/>
      <c r="M49" s="160"/>
      <c r="N49" s="160"/>
      <c r="O49" s="161">
        <v>29</v>
      </c>
      <c r="P49" s="158">
        <f t="shared" si="0"/>
        <v>0</v>
      </c>
      <c r="Q49" s="132">
        <f>общая!AU222</f>
        <v>0</v>
      </c>
      <c r="R49" s="132">
        <f>общая!AV222</f>
        <v>0</v>
      </c>
      <c r="S49" s="132">
        <f>общая!AW222</f>
        <v>0</v>
      </c>
      <c r="T49" s="132">
        <f>общая!AX222</f>
        <v>0</v>
      </c>
      <c r="U49" s="132">
        <f>общая!AY222</f>
        <v>0</v>
      </c>
      <c r="V49" s="132">
        <f>общая!AZ222</f>
        <v>0</v>
      </c>
      <c r="W49" s="158">
        <f t="shared" si="10"/>
        <v>0</v>
      </c>
      <c r="X49" s="132">
        <f>общая!BC222</f>
        <v>0</v>
      </c>
      <c r="Y49" s="132">
        <f>общая!BD222</f>
        <v>0</v>
      </c>
      <c r="Z49" s="132">
        <f>общая!BE222</f>
        <v>0</v>
      </c>
      <c r="AA49" s="132">
        <f>общая!BF222</f>
        <v>0</v>
      </c>
      <c r="AB49" s="132">
        <f>общая!BG222</f>
        <v>0</v>
      </c>
      <c r="AC49" s="132">
        <f>общая!BH222</f>
        <v>0</v>
      </c>
      <c r="AD49" s="132">
        <f>общая!BI222</f>
        <v>0</v>
      </c>
    </row>
    <row r="50" spans="1:30" ht="25.5">
      <c r="A50" s="159" t="s">
        <v>324</v>
      </c>
      <c r="B50" s="160"/>
      <c r="C50" s="160"/>
      <c r="D50" s="160"/>
      <c r="E50" s="160"/>
      <c r="F50" s="160"/>
      <c r="G50" s="160"/>
      <c r="H50" s="160"/>
      <c r="I50" s="160"/>
      <c r="J50" s="160"/>
      <c r="K50" s="160"/>
      <c r="L50" s="160"/>
      <c r="M50" s="160"/>
      <c r="N50" s="160"/>
      <c r="O50" s="161">
        <v>30</v>
      </c>
      <c r="P50" s="158">
        <f t="shared" si="0"/>
        <v>0</v>
      </c>
      <c r="Q50" s="132">
        <f>общая!AU223</f>
        <v>0</v>
      </c>
      <c r="R50" s="132">
        <f>общая!AV223</f>
        <v>0</v>
      </c>
      <c r="S50" s="132">
        <f>общая!AW223</f>
        <v>0</v>
      </c>
      <c r="T50" s="132">
        <f>общая!AX223</f>
        <v>0</v>
      </c>
      <c r="U50" s="132">
        <f>общая!AY223</f>
        <v>0</v>
      </c>
      <c r="V50" s="132">
        <f>общая!AZ223</f>
        <v>0</v>
      </c>
      <c r="W50" s="158">
        <f t="shared" si="10"/>
        <v>0</v>
      </c>
      <c r="X50" s="132">
        <f>общая!BC223</f>
        <v>0</v>
      </c>
      <c r="Y50" s="132">
        <f>общая!BD223</f>
        <v>0</v>
      </c>
      <c r="Z50" s="132">
        <f>общая!BE223</f>
        <v>0</v>
      </c>
      <c r="AA50" s="132">
        <f>общая!BF223</f>
        <v>0</v>
      </c>
      <c r="AB50" s="132">
        <f>общая!BG223</f>
        <v>0</v>
      </c>
      <c r="AC50" s="132">
        <f>общая!BH223</f>
        <v>0</v>
      </c>
      <c r="AD50" s="132">
        <f>общая!BI223</f>
        <v>0</v>
      </c>
    </row>
    <row r="51" spans="1:30" ht="15.75">
      <c r="A51" s="159" t="s">
        <v>325</v>
      </c>
      <c r="B51" s="160"/>
      <c r="C51" s="160"/>
      <c r="D51" s="160"/>
      <c r="E51" s="160"/>
      <c r="F51" s="160"/>
      <c r="G51" s="160"/>
      <c r="H51" s="160"/>
      <c r="I51" s="160"/>
      <c r="J51" s="160"/>
      <c r="K51" s="160"/>
      <c r="L51" s="160"/>
      <c r="M51" s="160"/>
      <c r="N51" s="160"/>
      <c r="O51" s="161">
        <v>31</v>
      </c>
      <c r="P51" s="158">
        <f t="shared" si="0"/>
        <v>0</v>
      </c>
      <c r="Q51" s="132">
        <f>общая!AU227</f>
        <v>0</v>
      </c>
      <c r="R51" s="132">
        <f>общая!AV227</f>
        <v>0</v>
      </c>
      <c r="S51" s="132">
        <f>общая!AW227</f>
        <v>0</v>
      </c>
      <c r="T51" s="132">
        <f>общая!AX227</f>
        <v>0</v>
      </c>
      <c r="U51" s="132">
        <f>общая!AY227</f>
        <v>0</v>
      </c>
      <c r="V51" s="132">
        <f>общая!AZ227</f>
        <v>0</v>
      </c>
      <c r="W51" s="158">
        <f t="shared" si="10"/>
        <v>0</v>
      </c>
      <c r="X51" s="132">
        <f>общая!BC227</f>
        <v>0</v>
      </c>
      <c r="Y51" s="132">
        <f>общая!BD227</f>
        <v>0</v>
      </c>
      <c r="Z51" s="132">
        <f>общая!BE227</f>
        <v>0</v>
      </c>
      <c r="AA51" s="132">
        <f>общая!BF227</f>
        <v>0</v>
      </c>
      <c r="AB51" s="132">
        <f>общая!BG227</f>
        <v>0</v>
      </c>
      <c r="AC51" s="132">
        <f>общая!BH227</f>
        <v>0</v>
      </c>
      <c r="AD51" s="132">
        <f>общая!BI227</f>
        <v>0</v>
      </c>
    </row>
    <row r="52" spans="1:30" ht="15.75">
      <c r="A52" s="159" t="s">
        <v>326</v>
      </c>
      <c r="B52" s="160"/>
      <c r="C52" s="160"/>
      <c r="D52" s="160"/>
      <c r="E52" s="160"/>
      <c r="F52" s="160"/>
      <c r="G52" s="160"/>
      <c r="H52" s="160"/>
      <c r="I52" s="160"/>
      <c r="J52" s="160"/>
      <c r="K52" s="160"/>
      <c r="L52" s="160"/>
      <c r="M52" s="160"/>
      <c r="N52" s="160"/>
      <c r="O52" s="161">
        <v>32</v>
      </c>
      <c r="P52" s="158">
        <f t="shared" si="0"/>
        <v>0</v>
      </c>
      <c r="Q52" s="132">
        <f>общая!AU230</f>
        <v>0</v>
      </c>
      <c r="R52" s="132">
        <f>общая!AV230</f>
        <v>0</v>
      </c>
      <c r="S52" s="132">
        <f>общая!AW230</f>
        <v>0</v>
      </c>
      <c r="T52" s="132">
        <f>общая!AX230</f>
        <v>0</v>
      </c>
      <c r="U52" s="132">
        <f>общая!AY230</f>
        <v>0</v>
      </c>
      <c r="V52" s="132">
        <f>общая!AZ230</f>
        <v>0</v>
      </c>
      <c r="W52" s="158">
        <f t="shared" si="10"/>
        <v>0</v>
      </c>
      <c r="X52" s="132">
        <f>общая!BC230</f>
        <v>0</v>
      </c>
      <c r="Y52" s="132">
        <f>общая!BD230</f>
        <v>0</v>
      </c>
      <c r="Z52" s="132">
        <f>общая!BE230</f>
        <v>0</v>
      </c>
      <c r="AA52" s="132">
        <f>общая!BF230</f>
        <v>0</v>
      </c>
      <c r="AB52" s="132">
        <f>общая!BG230</f>
        <v>0</v>
      </c>
      <c r="AC52" s="132">
        <f>общая!BH230</f>
        <v>0</v>
      </c>
      <c r="AD52" s="132">
        <f>общая!BI230</f>
        <v>0</v>
      </c>
    </row>
    <row r="53" spans="1:30" ht="15.75">
      <c r="A53" s="159" t="s">
        <v>327</v>
      </c>
      <c r="B53" s="160"/>
      <c r="C53" s="160"/>
      <c r="D53" s="160"/>
      <c r="E53" s="160"/>
      <c r="F53" s="160"/>
      <c r="G53" s="160"/>
      <c r="H53" s="160"/>
      <c r="I53" s="160"/>
      <c r="J53" s="160"/>
      <c r="K53" s="160"/>
      <c r="L53" s="160"/>
      <c r="M53" s="160"/>
      <c r="N53" s="160"/>
      <c r="O53" s="161">
        <v>33</v>
      </c>
      <c r="P53" s="158">
        <f t="shared" si="0"/>
        <v>3</v>
      </c>
      <c r="Q53" s="132">
        <f>общая!AU233</f>
        <v>0</v>
      </c>
      <c r="R53" s="132">
        <f>общая!AV233</f>
        <v>0</v>
      </c>
      <c r="S53" s="132">
        <f>общая!AW233</f>
        <v>0</v>
      </c>
      <c r="T53" s="132">
        <f>общая!AX233</f>
        <v>1</v>
      </c>
      <c r="U53" s="132">
        <f>общая!AY233</f>
        <v>0</v>
      </c>
      <c r="V53" s="132">
        <f>общая!AZ233</f>
        <v>2</v>
      </c>
      <c r="W53" s="158">
        <f t="shared" si="10"/>
        <v>3</v>
      </c>
      <c r="X53" s="132">
        <f>общая!BC233</f>
        <v>0</v>
      </c>
      <c r="Y53" s="132">
        <f>общая!BD233</f>
        <v>0</v>
      </c>
      <c r="Z53" s="132">
        <f>общая!BE233</f>
        <v>1</v>
      </c>
      <c r="AA53" s="132">
        <f>общая!BF233</f>
        <v>0</v>
      </c>
      <c r="AB53" s="132">
        <f>общая!BG233</f>
        <v>1</v>
      </c>
      <c r="AC53" s="132">
        <f>общая!BH233</f>
        <v>1</v>
      </c>
      <c r="AD53" s="132">
        <f>общая!BI233</f>
        <v>0</v>
      </c>
    </row>
    <row r="54" spans="1:30" ht="15.75">
      <c r="A54" s="159" t="s">
        <v>328</v>
      </c>
      <c r="B54" s="160"/>
      <c r="C54" s="160"/>
      <c r="D54" s="160"/>
      <c r="E54" s="160"/>
      <c r="F54" s="160"/>
      <c r="G54" s="160"/>
      <c r="H54" s="160"/>
      <c r="I54" s="160"/>
      <c r="J54" s="160"/>
      <c r="K54" s="160"/>
      <c r="L54" s="160"/>
      <c r="M54" s="160"/>
      <c r="N54" s="160"/>
      <c r="O54" s="161">
        <v>34</v>
      </c>
      <c r="P54" s="158">
        <f t="shared" si="0"/>
        <v>9</v>
      </c>
      <c r="Q54" s="132">
        <f>общая!AU239</f>
        <v>1</v>
      </c>
      <c r="R54" s="132">
        <f>общая!AV239</f>
        <v>0</v>
      </c>
      <c r="S54" s="132">
        <f>общая!AW239</f>
        <v>3</v>
      </c>
      <c r="T54" s="132">
        <f>общая!AX239</f>
        <v>1</v>
      </c>
      <c r="U54" s="132">
        <f>общая!AY239</f>
        <v>1</v>
      </c>
      <c r="V54" s="132">
        <f>общая!AZ239</f>
        <v>3</v>
      </c>
      <c r="W54" s="158">
        <f t="shared" si="10"/>
        <v>9</v>
      </c>
      <c r="X54" s="132">
        <f>общая!BC239</f>
        <v>2</v>
      </c>
      <c r="Y54" s="132">
        <f>общая!BD239</f>
        <v>0</v>
      </c>
      <c r="Z54" s="132">
        <f>общая!BE239</f>
        <v>4</v>
      </c>
      <c r="AA54" s="132">
        <f>общая!BF239</f>
        <v>2</v>
      </c>
      <c r="AB54" s="132">
        <f>общая!BG239</f>
        <v>0</v>
      </c>
      <c r="AC54" s="132">
        <f>общая!BH239</f>
        <v>1</v>
      </c>
      <c r="AD54" s="132">
        <f>общая!BI239</f>
        <v>0</v>
      </c>
    </row>
    <row r="55" spans="1:30" ht="15.75">
      <c r="A55" s="159" t="s">
        <v>329</v>
      </c>
      <c r="B55" s="160"/>
      <c r="C55" s="160"/>
      <c r="D55" s="160"/>
      <c r="E55" s="160"/>
      <c r="F55" s="160"/>
      <c r="G55" s="160"/>
      <c r="H55" s="160"/>
      <c r="I55" s="160"/>
      <c r="J55" s="160"/>
      <c r="K55" s="160"/>
      <c r="L55" s="160"/>
      <c r="M55" s="160"/>
      <c r="N55" s="160"/>
      <c r="O55" s="161">
        <v>35</v>
      </c>
      <c r="P55" s="158">
        <f t="shared" si="0"/>
        <v>2</v>
      </c>
      <c r="Q55" s="132">
        <f>общая!AU261</f>
        <v>0</v>
      </c>
      <c r="R55" s="132">
        <f>общая!AV261</f>
        <v>1</v>
      </c>
      <c r="S55" s="132">
        <f>общая!AW261</f>
        <v>1</v>
      </c>
      <c r="T55" s="132">
        <f>общая!AX261</f>
        <v>0</v>
      </c>
      <c r="U55" s="132">
        <f>общая!AY261</f>
        <v>0</v>
      </c>
      <c r="V55" s="132">
        <f>общая!AZ261</f>
        <v>0</v>
      </c>
      <c r="W55" s="158">
        <f t="shared" si="10"/>
        <v>2</v>
      </c>
      <c r="X55" s="132">
        <f>общая!BC261</f>
        <v>0</v>
      </c>
      <c r="Y55" s="132">
        <f>общая!BD261</f>
        <v>1</v>
      </c>
      <c r="Z55" s="132">
        <f>общая!BE261</f>
        <v>1</v>
      </c>
      <c r="AA55" s="132">
        <f>общая!BF261</f>
        <v>0</v>
      </c>
      <c r="AB55" s="132">
        <f>общая!BG261</f>
        <v>0</v>
      </c>
      <c r="AC55" s="132">
        <f>общая!BH261</f>
        <v>0</v>
      </c>
      <c r="AD55" s="132">
        <f>общая!BI261</f>
        <v>0</v>
      </c>
    </row>
    <row r="56" spans="1:30" ht="15.75">
      <c r="A56" s="159" t="s">
        <v>330</v>
      </c>
      <c r="B56" s="160"/>
      <c r="C56" s="160"/>
      <c r="D56" s="160"/>
      <c r="E56" s="160"/>
      <c r="F56" s="160"/>
      <c r="G56" s="160"/>
      <c r="H56" s="160"/>
      <c r="I56" s="160"/>
      <c r="J56" s="160"/>
      <c r="K56" s="160"/>
      <c r="L56" s="160"/>
      <c r="M56" s="160"/>
      <c r="N56" s="160"/>
      <c r="O56" s="161">
        <v>36</v>
      </c>
      <c r="P56" s="158">
        <f t="shared" si="0"/>
        <v>0</v>
      </c>
      <c r="Q56" s="132">
        <f>общая!AU265</f>
        <v>0</v>
      </c>
      <c r="R56" s="132">
        <f>общая!AV265</f>
        <v>0</v>
      </c>
      <c r="S56" s="132">
        <f>общая!AW265</f>
        <v>0</v>
      </c>
      <c r="T56" s="132">
        <f>общая!AX265</f>
        <v>0</v>
      </c>
      <c r="U56" s="132">
        <f>общая!AY265</f>
        <v>0</v>
      </c>
      <c r="V56" s="132">
        <f>общая!AZ265</f>
        <v>0</v>
      </c>
      <c r="W56" s="158">
        <f t="shared" si="10"/>
        <v>0</v>
      </c>
      <c r="X56" s="132">
        <f>общая!BC265</f>
        <v>0</v>
      </c>
      <c r="Y56" s="132">
        <f>общая!BD265</f>
        <v>0</v>
      </c>
      <c r="Z56" s="132">
        <f>общая!BE265</f>
        <v>0</v>
      </c>
      <c r="AA56" s="132">
        <f>общая!BF265</f>
        <v>0</v>
      </c>
      <c r="AB56" s="132">
        <f>общая!BG265</f>
        <v>0</v>
      </c>
      <c r="AC56" s="132">
        <f>общая!BH265</f>
        <v>0</v>
      </c>
      <c r="AD56" s="132">
        <f>общая!BI265</f>
        <v>0</v>
      </c>
    </row>
    <row r="57" spans="1:30" ht="15.75">
      <c r="A57" s="159" t="s">
        <v>331</v>
      </c>
      <c r="B57" s="156"/>
      <c r="C57" s="156"/>
      <c r="D57" s="156"/>
      <c r="E57" s="156"/>
      <c r="F57" s="156"/>
      <c r="G57" s="156"/>
      <c r="H57" s="156"/>
      <c r="I57" s="156"/>
      <c r="J57" s="156"/>
      <c r="K57" s="156"/>
      <c r="L57" s="156"/>
      <c r="M57" s="156"/>
      <c r="N57" s="156"/>
      <c r="O57" s="161">
        <v>37</v>
      </c>
      <c r="P57" s="158">
        <f t="shared" si="0"/>
        <v>5</v>
      </c>
      <c r="Q57" s="132">
        <f>общая!AU294</f>
        <v>0</v>
      </c>
      <c r="R57" s="132">
        <f>общая!AV294</f>
        <v>0</v>
      </c>
      <c r="S57" s="132">
        <f>общая!AW294</f>
        <v>1</v>
      </c>
      <c r="T57" s="132">
        <f>общая!AX294</f>
        <v>0</v>
      </c>
      <c r="U57" s="132">
        <f>общая!AY294</f>
        <v>0</v>
      </c>
      <c r="V57" s="132">
        <f>общая!AZ294</f>
        <v>4</v>
      </c>
      <c r="W57" s="158">
        <f t="shared" si="10"/>
        <v>8</v>
      </c>
      <c r="X57" s="132">
        <f>общая!BB294</f>
        <v>5</v>
      </c>
      <c r="Y57" s="132">
        <f>общая!BC294</f>
        <v>2</v>
      </c>
      <c r="Z57" s="132">
        <f>общая!BD294</f>
        <v>0</v>
      </c>
      <c r="AA57" s="132">
        <f>общая!BE294</f>
        <v>1</v>
      </c>
      <c r="AB57" s="132">
        <f>общая!BF294</f>
        <v>0</v>
      </c>
      <c r="AC57" s="132">
        <f>общая!BG294</f>
        <v>0</v>
      </c>
      <c r="AD57" s="132">
        <f>общая!BH294</f>
        <v>2</v>
      </c>
    </row>
    <row r="58" spans="1:30" ht="15.75">
      <c r="A58" s="159" t="s">
        <v>332</v>
      </c>
      <c r="B58" s="156"/>
      <c r="C58" s="156"/>
      <c r="D58" s="156"/>
      <c r="E58" s="156"/>
      <c r="F58" s="156"/>
      <c r="G58" s="156"/>
      <c r="H58" s="156"/>
      <c r="I58" s="156"/>
      <c r="J58" s="156"/>
      <c r="K58" s="156"/>
      <c r="L58" s="156"/>
      <c r="M58" s="156"/>
      <c r="N58" s="156"/>
      <c r="O58" s="161">
        <v>38</v>
      </c>
      <c r="P58" s="158">
        <f t="shared" si="0"/>
        <v>2</v>
      </c>
      <c r="Q58" s="132">
        <f>общая!AU322</f>
        <v>0</v>
      </c>
      <c r="R58" s="132">
        <f>общая!AV322</f>
        <v>0</v>
      </c>
      <c r="S58" s="132">
        <f>общая!AW322</f>
        <v>0</v>
      </c>
      <c r="T58" s="132">
        <f>общая!AX322</f>
        <v>0</v>
      </c>
      <c r="U58" s="132">
        <f>общая!AY322</f>
        <v>0</v>
      </c>
      <c r="V58" s="132">
        <f>общая!AZ322</f>
        <v>2</v>
      </c>
      <c r="W58" s="158">
        <f t="shared" si="10"/>
        <v>2</v>
      </c>
      <c r="X58" s="132">
        <f>общая!BC322</f>
        <v>0</v>
      </c>
      <c r="Y58" s="132">
        <f>общая!BD322</f>
        <v>0</v>
      </c>
      <c r="Z58" s="132">
        <f>общая!BE322</f>
        <v>0</v>
      </c>
      <c r="AA58" s="132">
        <f>общая!BF322</f>
        <v>0</v>
      </c>
      <c r="AB58" s="132">
        <f>общая!BG322</f>
        <v>0</v>
      </c>
      <c r="AC58" s="132">
        <f>общая!BH322</f>
        <v>2</v>
      </c>
      <c r="AD58" s="132">
        <f>общая!BI322</f>
        <v>0</v>
      </c>
    </row>
    <row r="59" spans="1:30" ht="15.75">
      <c r="A59" s="159" t="s">
        <v>333</v>
      </c>
      <c r="B59" s="160"/>
      <c r="C59" s="160"/>
      <c r="D59" s="160"/>
      <c r="E59" s="160"/>
      <c r="F59" s="160"/>
      <c r="G59" s="160"/>
      <c r="H59" s="160"/>
      <c r="I59" s="160"/>
      <c r="J59" s="160"/>
      <c r="K59" s="160"/>
      <c r="L59" s="160"/>
      <c r="M59" s="160"/>
      <c r="N59" s="160"/>
      <c r="O59" s="161">
        <v>39</v>
      </c>
      <c r="P59" s="158">
        <f t="shared" si="0"/>
        <v>5</v>
      </c>
      <c r="Q59" s="132">
        <f>общая!AU325</f>
        <v>1</v>
      </c>
      <c r="R59" s="132">
        <f>общая!AV325</f>
        <v>1</v>
      </c>
      <c r="S59" s="132">
        <f>общая!AW325</f>
        <v>0</v>
      </c>
      <c r="T59" s="132">
        <f>общая!AX325</f>
        <v>0</v>
      </c>
      <c r="U59" s="132">
        <f>общая!AY325</f>
        <v>0</v>
      </c>
      <c r="V59" s="132">
        <f>общая!AZ325</f>
        <v>3</v>
      </c>
      <c r="W59" s="158">
        <f t="shared" si="10"/>
        <v>5</v>
      </c>
      <c r="X59" s="132">
        <f>общая!BC325</f>
        <v>1</v>
      </c>
      <c r="Y59" s="132">
        <f>общая!BD325</f>
        <v>1</v>
      </c>
      <c r="Z59" s="132">
        <f>общая!BE325</f>
        <v>0</v>
      </c>
      <c r="AA59" s="132">
        <f>общая!BF325</f>
        <v>0</v>
      </c>
      <c r="AB59" s="132">
        <f>общая!BG325</f>
        <v>1</v>
      </c>
      <c r="AC59" s="132">
        <f>общая!BH325</f>
        <v>2</v>
      </c>
      <c r="AD59" s="132">
        <f>общая!BI325</f>
        <v>0</v>
      </c>
    </row>
    <row r="60" spans="1:30" ht="15.75">
      <c r="A60" s="155" t="s">
        <v>334</v>
      </c>
      <c r="B60" s="160"/>
      <c r="C60" s="160"/>
      <c r="D60" s="160"/>
      <c r="E60" s="160"/>
      <c r="F60" s="160"/>
      <c r="G60" s="160"/>
      <c r="H60" s="160"/>
      <c r="I60" s="160"/>
      <c r="J60" s="160"/>
      <c r="K60" s="160"/>
      <c r="L60" s="160"/>
      <c r="M60" s="160"/>
      <c r="N60" s="160"/>
      <c r="O60" s="161">
        <v>40</v>
      </c>
      <c r="P60" s="158">
        <f t="shared" si="0"/>
        <v>7</v>
      </c>
      <c r="Q60" s="132">
        <f>общая!AU357</f>
        <v>0</v>
      </c>
      <c r="R60" s="132">
        <f>общая!AV357</f>
        <v>0</v>
      </c>
      <c r="S60" s="132">
        <f>общая!AW357</f>
        <v>0</v>
      </c>
      <c r="T60" s="132">
        <f>общая!AX357</f>
        <v>0</v>
      </c>
      <c r="U60" s="132">
        <f>общая!AY357</f>
        <v>3</v>
      </c>
      <c r="V60" s="132">
        <f>общая!AZ357</f>
        <v>4</v>
      </c>
      <c r="W60" s="158">
        <f t="shared" si="10"/>
        <v>0</v>
      </c>
      <c r="X60" s="132">
        <f>общая!BC357</f>
        <v>0</v>
      </c>
      <c r="Y60" s="132">
        <f>общая!BD357</f>
        <v>0</v>
      </c>
      <c r="Z60" s="132">
        <f>общая!BE357</f>
        <v>0</v>
      </c>
      <c r="AA60" s="132">
        <f>общая!BF357</f>
        <v>0</v>
      </c>
      <c r="AB60" s="132">
        <f>общая!BG357</f>
        <v>0</v>
      </c>
      <c r="AC60" s="132">
        <f>общая!BH357</f>
        <v>0</v>
      </c>
      <c r="AD60" s="132">
        <f>общая!BI357</f>
        <v>7</v>
      </c>
    </row>
    <row r="61" spans="1:30" ht="15.75">
      <c r="A61" s="159" t="s">
        <v>335</v>
      </c>
      <c r="B61" s="160"/>
      <c r="C61" s="160"/>
      <c r="D61" s="160"/>
      <c r="E61" s="160"/>
      <c r="F61" s="160"/>
      <c r="G61" s="160"/>
      <c r="H61" s="160"/>
      <c r="I61" s="160"/>
      <c r="J61" s="160"/>
      <c r="K61" s="160"/>
      <c r="L61" s="160"/>
      <c r="M61" s="160"/>
      <c r="N61" s="160"/>
      <c r="O61" s="161">
        <v>41</v>
      </c>
      <c r="P61" s="158">
        <f t="shared" si="0"/>
        <v>31</v>
      </c>
      <c r="Q61" s="132">
        <f>общая!AU379</f>
        <v>0</v>
      </c>
      <c r="R61" s="132">
        <f>общая!AV379</f>
        <v>0</v>
      </c>
      <c r="S61" s="132">
        <f>общая!AW379</f>
        <v>1</v>
      </c>
      <c r="T61" s="132">
        <f>общая!AX379</f>
        <v>1</v>
      </c>
      <c r="U61" s="132">
        <f>общая!AY379</f>
        <v>7</v>
      </c>
      <c r="V61" s="132">
        <f>общая!AZ379</f>
        <v>22</v>
      </c>
      <c r="W61" s="158">
        <f t="shared" si="10"/>
        <v>0</v>
      </c>
      <c r="X61" s="132">
        <f>общая!BC379</f>
        <v>0</v>
      </c>
      <c r="Y61" s="132">
        <f>общая!BD379</f>
        <v>0</v>
      </c>
      <c r="Z61" s="132">
        <f>общая!BE379</f>
        <v>0</v>
      </c>
      <c r="AA61" s="132">
        <f>общая!BF379</f>
        <v>0</v>
      </c>
      <c r="AB61" s="132">
        <f>общая!BG379</f>
        <v>0</v>
      </c>
      <c r="AC61" s="132">
        <f>общая!BH379</f>
        <v>0</v>
      </c>
      <c r="AD61" s="132">
        <f>общая!BI379</f>
        <v>31</v>
      </c>
    </row>
    <row r="62" spans="1:30" ht="25.5">
      <c r="A62" s="159" t="s">
        <v>336</v>
      </c>
      <c r="B62" s="160"/>
      <c r="C62" s="160"/>
      <c r="D62" s="160"/>
      <c r="E62" s="160"/>
      <c r="F62" s="160"/>
      <c r="G62" s="160"/>
      <c r="H62" s="160"/>
      <c r="I62" s="160"/>
      <c r="J62" s="160"/>
      <c r="K62" s="160"/>
      <c r="L62" s="160"/>
      <c r="M62" s="160"/>
      <c r="N62" s="160"/>
      <c r="O62" s="161">
        <v>42</v>
      </c>
      <c r="P62" s="158">
        <f t="shared" si="0"/>
        <v>0</v>
      </c>
      <c r="Q62" s="132">
        <f>общая!AU380</f>
        <v>0</v>
      </c>
      <c r="R62" s="132">
        <f>общая!AV380</f>
        <v>0</v>
      </c>
      <c r="S62" s="132">
        <f>общая!AW380</f>
        <v>0</v>
      </c>
      <c r="T62" s="132">
        <f>общая!AX380</f>
        <v>0</v>
      </c>
      <c r="U62" s="132">
        <f>общая!AY380</f>
        <v>0</v>
      </c>
      <c r="V62" s="132">
        <f>общая!AZ380</f>
        <v>0</v>
      </c>
      <c r="W62" s="158">
        <f t="shared" si="10"/>
        <v>0</v>
      </c>
      <c r="X62" s="132">
        <f>общая!BC380</f>
        <v>0</v>
      </c>
      <c r="Y62" s="132">
        <f>общая!BD380</f>
        <v>0</v>
      </c>
      <c r="Z62" s="132">
        <f>общая!BE380</f>
        <v>0</v>
      </c>
      <c r="AA62" s="132">
        <f>общая!BF380</f>
        <v>0</v>
      </c>
      <c r="AB62" s="132">
        <f>общая!BG380</f>
        <v>0</v>
      </c>
      <c r="AC62" s="132">
        <f>общая!BH380</f>
        <v>0</v>
      </c>
      <c r="AD62" s="132">
        <f>общая!BI380</f>
        <v>0</v>
      </c>
    </row>
    <row r="63" spans="1:30" ht="15.75">
      <c r="A63" s="159" t="s">
        <v>337</v>
      </c>
      <c r="B63" s="160"/>
      <c r="C63" s="160"/>
      <c r="D63" s="160"/>
      <c r="E63" s="160"/>
      <c r="F63" s="160"/>
      <c r="G63" s="160"/>
      <c r="H63" s="160"/>
      <c r="I63" s="160"/>
      <c r="J63" s="160"/>
      <c r="K63" s="160"/>
      <c r="L63" s="160"/>
      <c r="M63" s="160"/>
      <c r="N63" s="160"/>
      <c r="O63" s="161">
        <v>43</v>
      </c>
      <c r="P63" s="158">
        <f t="shared" si="0"/>
        <v>0</v>
      </c>
      <c r="Q63" s="132">
        <f>общая!AU382</f>
        <v>0</v>
      </c>
      <c r="R63" s="132">
        <f>общая!AV382</f>
        <v>0</v>
      </c>
      <c r="S63" s="132">
        <f>общая!AW382</f>
        <v>0</v>
      </c>
      <c r="T63" s="132">
        <f>общая!AX382</f>
        <v>0</v>
      </c>
      <c r="U63" s="132">
        <f>общая!AY382</f>
        <v>0</v>
      </c>
      <c r="V63" s="132">
        <f>общая!AZ382</f>
        <v>0</v>
      </c>
      <c r="W63" s="158">
        <f t="shared" si="10"/>
        <v>0</v>
      </c>
      <c r="X63" s="132">
        <f>общая!BC382</f>
        <v>0</v>
      </c>
      <c r="Y63" s="132">
        <f>общая!BD382</f>
        <v>0</v>
      </c>
      <c r="Z63" s="132">
        <f>общая!BE382</f>
        <v>0</v>
      </c>
      <c r="AA63" s="132">
        <f>общая!BF382</f>
        <v>0</v>
      </c>
      <c r="AB63" s="132">
        <f>общая!BG382</f>
        <v>0</v>
      </c>
      <c r="AC63" s="132">
        <f>общая!BH382</f>
        <v>0</v>
      </c>
      <c r="AD63" s="132">
        <f>общая!BI382</f>
        <v>0</v>
      </c>
    </row>
    <row r="64" spans="1:30" ht="15.75">
      <c r="A64" s="159" t="s">
        <v>338</v>
      </c>
      <c r="B64" s="160"/>
      <c r="C64" s="160"/>
      <c r="D64" s="160"/>
      <c r="E64" s="160"/>
      <c r="F64" s="160"/>
      <c r="G64" s="160"/>
      <c r="H64" s="160"/>
      <c r="I64" s="160"/>
      <c r="J64" s="160"/>
      <c r="K64" s="160"/>
      <c r="L64" s="160"/>
      <c r="M64" s="160"/>
      <c r="N64" s="160"/>
      <c r="O64" s="161">
        <v>44</v>
      </c>
      <c r="P64" s="158">
        <f t="shared" si="0"/>
        <v>0</v>
      </c>
      <c r="Q64" s="132">
        <f>общая!AU384</f>
        <v>0</v>
      </c>
      <c r="R64" s="132">
        <f>общая!AV384</f>
        <v>0</v>
      </c>
      <c r="S64" s="132">
        <f>общая!AW384</f>
        <v>0</v>
      </c>
      <c r="T64" s="132">
        <f>общая!AX384</f>
        <v>0</v>
      </c>
      <c r="U64" s="132">
        <f>общая!AY384</f>
        <v>0</v>
      </c>
      <c r="V64" s="132">
        <f>общая!AZ384</f>
        <v>0</v>
      </c>
      <c r="W64" s="158">
        <f t="shared" si="10"/>
        <v>0</v>
      </c>
      <c r="X64" s="132">
        <f>общая!BC384</f>
        <v>0</v>
      </c>
      <c r="Y64" s="132">
        <f>общая!BD384</f>
        <v>0</v>
      </c>
      <c r="Z64" s="132">
        <f>общая!BE384</f>
        <v>0</v>
      </c>
      <c r="AA64" s="132">
        <f>общая!BF384</f>
        <v>0</v>
      </c>
      <c r="AB64" s="132">
        <f>общая!BG384</f>
        <v>0</v>
      </c>
      <c r="AC64" s="132">
        <f>общая!BH384</f>
        <v>0</v>
      </c>
      <c r="AD64" s="132">
        <f>общая!BI384</f>
        <v>0</v>
      </c>
    </row>
    <row r="65" spans="1:30" ht="38.25">
      <c r="A65" s="159" t="s">
        <v>339</v>
      </c>
      <c r="B65" s="160"/>
      <c r="C65" s="160"/>
      <c r="D65" s="160"/>
      <c r="E65" s="160"/>
      <c r="F65" s="160"/>
      <c r="G65" s="160"/>
      <c r="H65" s="160"/>
      <c r="I65" s="160"/>
      <c r="J65" s="160"/>
      <c r="K65" s="160"/>
      <c r="L65" s="160"/>
      <c r="M65" s="160"/>
      <c r="N65" s="160"/>
      <c r="O65" s="161">
        <v>45</v>
      </c>
      <c r="P65" s="158">
        <f t="shared" si="0"/>
        <v>0</v>
      </c>
      <c r="Q65" s="132">
        <f>общая!AU445</f>
        <v>0</v>
      </c>
      <c r="R65" s="132">
        <f>общая!AV445</f>
        <v>0</v>
      </c>
      <c r="S65" s="132">
        <f>общая!AW445</f>
        <v>0</v>
      </c>
      <c r="T65" s="132">
        <f>общая!AX445</f>
        <v>0</v>
      </c>
      <c r="U65" s="132">
        <f>общая!AY445</f>
        <v>0</v>
      </c>
      <c r="V65" s="132">
        <f>общая!AZ445</f>
        <v>0</v>
      </c>
      <c r="W65" s="158">
        <f t="shared" si="10"/>
        <v>0</v>
      </c>
      <c r="X65" s="132">
        <f>общая!BC445</f>
        <v>0</v>
      </c>
      <c r="Y65" s="132">
        <f>общая!BD445</f>
        <v>0</v>
      </c>
      <c r="Z65" s="132">
        <f>общая!BE445</f>
        <v>0</v>
      </c>
      <c r="AA65" s="132">
        <f>общая!BF445</f>
        <v>0</v>
      </c>
      <c r="AB65" s="132">
        <f>общая!BG445</f>
        <v>0</v>
      </c>
      <c r="AC65" s="132">
        <f>общая!BH445</f>
        <v>0</v>
      </c>
      <c r="AD65" s="132">
        <f>общая!BI445</f>
        <v>0</v>
      </c>
    </row>
    <row r="66" spans="1:30" ht="15.75">
      <c r="A66" s="159" t="s">
        <v>340</v>
      </c>
      <c r="B66" s="160"/>
      <c r="C66" s="160"/>
      <c r="D66" s="160"/>
      <c r="E66" s="160"/>
      <c r="F66" s="160"/>
      <c r="G66" s="160"/>
      <c r="H66" s="160"/>
      <c r="I66" s="160"/>
      <c r="J66" s="160"/>
      <c r="K66" s="160"/>
      <c r="L66" s="160"/>
      <c r="M66" s="160"/>
      <c r="N66" s="160"/>
      <c r="O66" s="161">
        <v>46</v>
      </c>
      <c r="P66" s="158">
        <f t="shared" si="0"/>
        <v>0</v>
      </c>
      <c r="Q66" s="132">
        <f>общая!AU446</f>
        <v>0</v>
      </c>
      <c r="R66" s="132">
        <f>общая!AV446</f>
        <v>0</v>
      </c>
      <c r="S66" s="132">
        <f>общая!AW446</f>
        <v>0</v>
      </c>
      <c r="T66" s="132">
        <f>общая!AX446</f>
        <v>0</v>
      </c>
      <c r="U66" s="132">
        <f>общая!AY446</f>
        <v>0</v>
      </c>
      <c r="V66" s="132">
        <f>общая!AZ446</f>
        <v>0</v>
      </c>
      <c r="W66" s="158">
        <f t="shared" si="10"/>
        <v>0</v>
      </c>
      <c r="X66" s="132">
        <f>общая!BC446</f>
        <v>0</v>
      </c>
      <c r="Y66" s="132">
        <f>общая!BD446</f>
        <v>0</v>
      </c>
      <c r="Z66" s="132">
        <f>общая!BE446</f>
        <v>0</v>
      </c>
      <c r="AA66" s="132">
        <f>общая!BF446</f>
        <v>0</v>
      </c>
      <c r="AB66" s="132">
        <f>общая!BG446</f>
        <v>0</v>
      </c>
      <c r="AC66" s="132">
        <f>общая!BH446</f>
        <v>0</v>
      </c>
      <c r="AD66" s="132">
        <f>общая!BI446</f>
        <v>0</v>
      </c>
    </row>
    <row r="67" spans="1:30" ht="25.5">
      <c r="A67" s="159" t="s">
        <v>341</v>
      </c>
      <c r="B67" s="160"/>
      <c r="C67" s="160"/>
      <c r="D67" s="160"/>
      <c r="E67" s="160"/>
      <c r="F67" s="160"/>
      <c r="G67" s="160"/>
      <c r="H67" s="160"/>
      <c r="I67" s="160"/>
      <c r="J67" s="160"/>
      <c r="K67" s="160"/>
      <c r="L67" s="160"/>
      <c r="M67" s="160"/>
      <c r="N67" s="160"/>
      <c r="O67" s="161">
        <v>47</v>
      </c>
      <c r="P67" s="158">
        <f t="shared" si="0"/>
        <v>0</v>
      </c>
      <c r="Q67" s="132">
        <f>общая!AU461</f>
        <v>0</v>
      </c>
      <c r="R67" s="132">
        <f>общая!AV461</f>
        <v>0</v>
      </c>
      <c r="S67" s="132">
        <f>общая!AW461</f>
        <v>0</v>
      </c>
      <c r="T67" s="132">
        <f>общая!AX461</f>
        <v>0</v>
      </c>
      <c r="U67" s="132">
        <f>общая!AY461</f>
        <v>0</v>
      </c>
      <c r="V67" s="132">
        <f>общая!AZ461</f>
        <v>0</v>
      </c>
      <c r="W67" s="158">
        <f t="shared" si="10"/>
        <v>0</v>
      </c>
      <c r="X67" s="132">
        <f>общая!BC461</f>
        <v>0</v>
      </c>
      <c r="Y67" s="132">
        <f>общая!BD461</f>
        <v>0</v>
      </c>
      <c r="Z67" s="132">
        <f>общая!BE461</f>
        <v>0</v>
      </c>
      <c r="AA67" s="132">
        <f>общая!BF461</f>
        <v>0</v>
      </c>
      <c r="AB67" s="132">
        <f>общая!BG461</f>
        <v>0</v>
      </c>
      <c r="AC67" s="132">
        <f>общая!BH461</f>
        <v>0</v>
      </c>
      <c r="AD67" s="132">
        <f>общая!BI461</f>
        <v>0</v>
      </c>
    </row>
    <row r="68" spans="1:30" ht="15.75">
      <c r="A68" s="159" t="s">
        <v>342</v>
      </c>
      <c r="B68" s="160"/>
      <c r="C68" s="160"/>
      <c r="D68" s="160"/>
      <c r="E68" s="160"/>
      <c r="F68" s="160"/>
      <c r="G68" s="160"/>
      <c r="H68" s="160"/>
      <c r="I68" s="160"/>
      <c r="J68" s="160"/>
      <c r="K68" s="160"/>
      <c r="L68" s="160"/>
      <c r="M68" s="160"/>
      <c r="N68" s="160"/>
      <c r="O68" s="161">
        <v>48</v>
      </c>
      <c r="P68" s="158">
        <f t="shared" si="0"/>
        <v>0</v>
      </c>
      <c r="Q68" s="132">
        <f>общая!AU476</f>
        <v>0</v>
      </c>
      <c r="R68" s="132">
        <f>общая!AV476</f>
        <v>0</v>
      </c>
      <c r="S68" s="132">
        <f>общая!AW476</f>
        <v>0</v>
      </c>
      <c r="T68" s="132">
        <f>общая!AX476</f>
        <v>0</v>
      </c>
      <c r="U68" s="132">
        <f>общая!AY476</f>
        <v>0</v>
      </c>
      <c r="V68" s="132">
        <f>общая!AZ476</f>
        <v>0</v>
      </c>
      <c r="W68" s="158">
        <f t="shared" si="10"/>
        <v>0</v>
      </c>
      <c r="X68" s="132">
        <f>общая!BC476</f>
        <v>0</v>
      </c>
      <c r="Y68" s="132">
        <f>общая!BD476</f>
        <v>0</v>
      </c>
      <c r="Z68" s="132">
        <f>общая!BE476</f>
        <v>0</v>
      </c>
      <c r="AA68" s="132">
        <f>общая!BF476</f>
        <v>0</v>
      </c>
      <c r="AB68" s="132">
        <f>общая!BG476</f>
        <v>0</v>
      </c>
      <c r="AC68" s="132">
        <f>общая!BH476</f>
        <v>0</v>
      </c>
      <c r="AD68" s="132">
        <f>общая!BI476</f>
        <v>0</v>
      </c>
    </row>
    <row r="70" spans="1:30">
      <c r="B70" s="162"/>
      <c r="C70" s="162"/>
      <c r="D70" s="162"/>
      <c r="E70" s="162"/>
      <c r="F70" s="162"/>
      <c r="G70" s="162"/>
      <c r="H70" s="162"/>
      <c r="I70" s="162"/>
      <c r="J70" s="162"/>
      <c r="K70" s="162"/>
      <c r="L70" s="162"/>
      <c r="M70" s="162"/>
      <c r="N70" s="162"/>
      <c r="O70" s="162"/>
      <c r="P70" s="162" t="s">
        <v>343</v>
      </c>
      <c r="Q70" s="162"/>
      <c r="R70" s="162"/>
      <c r="S70" s="162"/>
      <c r="T70" s="162"/>
      <c r="U70" s="162"/>
      <c r="V70" s="162"/>
      <c r="W70" s="162"/>
      <c r="X70" s="162"/>
      <c r="Y70" s="162"/>
      <c r="Z70" s="162"/>
      <c r="AA70" s="162"/>
      <c r="AB70" s="162"/>
      <c r="AC70" s="162"/>
      <c r="AD70" s="162"/>
    </row>
  </sheetData>
  <sheetProtection password="D949" sheet="1" objects="1" scenarios="1" selectLockedCells="1"/>
  <mergeCells count="9">
    <mergeCell ref="X18:AC18"/>
    <mergeCell ref="AD18:AD19"/>
    <mergeCell ref="P16:W16"/>
    <mergeCell ref="P17:W17"/>
    <mergeCell ref="A18:A19"/>
    <mergeCell ref="O18:O19"/>
    <mergeCell ref="P18:P19"/>
    <mergeCell ref="Q18:V18"/>
    <mergeCell ref="W18:W19"/>
  </mergeCells>
  <dataValidations count="2">
    <dataValidation allowBlank="1" showInputMessage="1" showErrorMessage="1" errorTitle="Ошибка ввода" error="Попытка ввести данные отличные от числовых или целочисленных" sqref="Q26:V27 JM26:JR27 TI26:TN27 ADE26:ADJ27 ANA26:ANF27 AWW26:AXB27 BGS26:BGX27 BQO26:BQT27 CAK26:CAP27 CKG26:CKL27 CUC26:CUH27 DDY26:DED27 DNU26:DNZ27 DXQ26:DXV27 EHM26:EHR27 ERI26:ERN27 FBE26:FBJ27 FLA26:FLF27 FUW26:FVB27 GES26:GEX27 GOO26:GOT27 GYK26:GYP27 HIG26:HIL27 HSC26:HSH27 IBY26:ICD27 ILU26:ILZ27 IVQ26:IVV27 JFM26:JFR27 JPI26:JPN27 JZE26:JZJ27 KJA26:KJF27 KSW26:KTB27 LCS26:LCX27 LMO26:LMT27 LWK26:LWP27 MGG26:MGL27 MQC26:MQH27 MZY26:NAD27 NJU26:NJZ27 NTQ26:NTV27 ODM26:ODR27 ONI26:ONN27 OXE26:OXJ27 PHA26:PHF27 PQW26:PRB27 QAS26:QAX27 QKO26:QKT27 QUK26:QUP27 REG26:REL27 ROC26:ROH27 RXY26:RYD27 SHU26:SHZ27 SRQ26:SRV27 TBM26:TBR27 TLI26:TLN27 TVE26:TVJ27 UFA26:UFF27 UOW26:UPB27 UYS26:UYX27 VIO26:VIT27 VSK26:VSP27 WCG26:WCL27 WMC26:WMH27 WVY26:WWD27 Q65562:V65563 JM65562:JR65563 TI65562:TN65563 ADE65562:ADJ65563 ANA65562:ANF65563 AWW65562:AXB65563 BGS65562:BGX65563 BQO65562:BQT65563 CAK65562:CAP65563 CKG65562:CKL65563 CUC65562:CUH65563 DDY65562:DED65563 DNU65562:DNZ65563 DXQ65562:DXV65563 EHM65562:EHR65563 ERI65562:ERN65563 FBE65562:FBJ65563 FLA65562:FLF65563 FUW65562:FVB65563 GES65562:GEX65563 GOO65562:GOT65563 GYK65562:GYP65563 HIG65562:HIL65563 HSC65562:HSH65563 IBY65562:ICD65563 ILU65562:ILZ65563 IVQ65562:IVV65563 JFM65562:JFR65563 JPI65562:JPN65563 JZE65562:JZJ65563 KJA65562:KJF65563 KSW65562:KTB65563 LCS65562:LCX65563 LMO65562:LMT65563 LWK65562:LWP65563 MGG65562:MGL65563 MQC65562:MQH65563 MZY65562:NAD65563 NJU65562:NJZ65563 NTQ65562:NTV65563 ODM65562:ODR65563 ONI65562:ONN65563 OXE65562:OXJ65563 PHA65562:PHF65563 PQW65562:PRB65563 QAS65562:QAX65563 QKO65562:QKT65563 QUK65562:QUP65563 REG65562:REL65563 ROC65562:ROH65563 RXY65562:RYD65563 SHU65562:SHZ65563 SRQ65562:SRV65563 TBM65562:TBR65563 TLI65562:TLN65563 TVE65562:TVJ65563 UFA65562:UFF65563 UOW65562:UPB65563 UYS65562:UYX65563 VIO65562:VIT65563 VSK65562:VSP65563 WCG65562:WCL65563 WMC65562:WMH65563 WVY65562:WWD65563 Q131098:V131099 JM131098:JR131099 TI131098:TN131099 ADE131098:ADJ131099 ANA131098:ANF131099 AWW131098:AXB131099 BGS131098:BGX131099 BQO131098:BQT131099 CAK131098:CAP131099 CKG131098:CKL131099 CUC131098:CUH131099 DDY131098:DED131099 DNU131098:DNZ131099 DXQ131098:DXV131099 EHM131098:EHR131099 ERI131098:ERN131099 FBE131098:FBJ131099 FLA131098:FLF131099 FUW131098:FVB131099 GES131098:GEX131099 GOO131098:GOT131099 GYK131098:GYP131099 HIG131098:HIL131099 HSC131098:HSH131099 IBY131098:ICD131099 ILU131098:ILZ131099 IVQ131098:IVV131099 JFM131098:JFR131099 JPI131098:JPN131099 JZE131098:JZJ131099 KJA131098:KJF131099 KSW131098:KTB131099 LCS131098:LCX131099 LMO131098:LMT131099 LWK131098:LWP131099 MGG131098:MGL131099 MQC131098:MQH131099 MZY131098:NAD131099 NJU131098:NJZ131099 NTQ131098:NTV131099 ODM131098:ODR131099 ONI131098:ONN131099 OXE131098:OXJ131099 PHA131098:PHF131099 PQW131098:PRB131099 QAS131098:QAX131099 QKO131098:QKT131099 QUK131098:QUP131099 REG131098:REL131099 ROC131098:ROH131099 RXY131098:RYD131099 SHU131098:SHZ131099 SRQ131098:SRV131099 TBM131098:TBR131099 TLI131098:TLN131099 TVE131098:TVJ131099 UFA131098:UFF131099 UOW131098:UPB131099 UYS131098:UYX131099 VIO131098:VIT131099 VSK131098:VSP131099 WCG131098:WCL131099 WMC131098:WMH131099 WVY131098:WWD131099 Q196634:V196635 JM196634:JR196635 TI196634:TN196635 ADE196634:ADJ196635 ANA196634:ANF196635 AWW196634:AXB196635 BGS196634:BGX196635 BQO196634:BQT196635 CAK196634:CAP196635 CKG196634:CKL196635 CUC196634:CUH196635 DDY196634:DED196635 DNU196634:DNZ196635 DXQ196634:DXV196635 EHM196634:EHR196635 ERI196634:ERN196635 FBE196634:FBJ196635 FLA196634:FLF196635 FUW196634:FVB196635 GES196634:GEX196635 GOO196634:GOT196635 GYK196634:GYP196635 HIG196634:HIL196635 HSC196634:HSH196635 IBY196634:ICD196635 ILU196634:ILZ196635 IVQ196634:IVV196635 JFM196634:JFR196635 JPI196634:JPN196635 JZE196634:JZJ196635 KJA196634:KJF196635 KSW196634:KTB196635 LCS196634:LCX196635 LMO196634:LMT196635 LWK196634:LWP196635 MGG196634:MGL196635 MQC196634:MQH196635 MZY196634:NAD196635 NJU196634:NJZ196635 NTQ196634:NTV196635 ODM196634:ODR196635 ONI196634:ONN196635 OXE196634:OXJ196635 PHA196634:PHF196635 PQW196634:PRB196635 QAS196634:QAX196635 QKO196634:QKT196635 QUK196634:QUP196635 REG196634:REL196635 ROC196634:ROH196635 RXY196634:RYD196635 SHU196634:SHZ196635 SRQ196634:SRV196635 TBM196634:TBR196635 TLI196634:TLN196635 TVE196634:TVJ196635 UFA196634:UFF196635 UOW196634:UPB196635 UYS196634:UYX196635 VIO196634:VIT196635 VSK196634:VSP196635 WCG196634:WCL196635 WMC196634:WMH196635 WVY196634:WWD196635 Q262170:V262171 JM262170:JR262171 TI262170:TN262171 ADE262170:ADJ262171 ANA262170:ANF262171 AWW262170:AXB262171 BGS262170:BGX262171 BQO262170:BQT262171 CAK262170:CAP262171 CKG262170:CKL262171 CUC262170:CUH262171 DDY262170:DED262171 DNU262170:DNZ262171 DXQ262170:DXV262171 EHM262170:EHR262171 ERI262170:ERN262171 FBE262170:FBJ262171 FLA262170:FLF262171 FUW262170:FVB262171 GES262170:GEX262171 GOO262170:GOT262171 GYK262170:GYP262171 HIG262170:HIL262171 HSC262170:HSH262171 IBY262170:ICD262171 ILU262170:ILZ262171 IVQ262170:IVV262171 JFM262170:JFR262171 JPI262170:JPN262171 JZE262170:JZJ262171 KJA262170:KJF262171 KSW262170:KTB262171 LCS262170:LCX262171 LMO262170:LMT262171 LWK262170:LWP262171 MGG262170:MGL262171 MQC262170:MQH262171 MZY262170:NAD262171 NJU262170:NJZ262171 NTQ262170:NTV262171 ODM262170:ODR262171 ONI262170:ONN262171 OXE262170:OXJ262171 PHA262170:PHF262171 PQW262170:PRB262171 QAS262170:QAX262171 QKO262170:QKT262171 QUK262170:QUP262171 REG262170:REL262171 ROC262170:ROH262171 RXY262170:RYD262171 SHU262170:SHZ262171 SRQ262170:SRV262171 TBM262170:TBR262171 TLI262170:TLN262171 TVE262170:TVJ262171 UFA262170:UFF262171 UOW262170:UPB262171 UYS262170:UYX262171 VIO262170:VIT262171 VSK262170:VSP262171 WCG262170:WCL262171 WMC262170:WMH262171 WVY262170:WWD262171 Q327706:V327707 JM327706:JR327707 TI327706:TN327707 ADE327706:ADJ327707 ANA327706:ANF327707 AWW327706:AXB327707 BGS327706:BGX327707 BQO327706:BQT327707 CAK327706:CAP327707 CKG327706:CKL327707 CUC327706:CUH327707 DDY327706:DED327707 DNU327706:DNZ327707 DXQ327706:DXV327707 EHM327706:EHR327707 ERI327706:ERN327707 FBE327706:FBJ327707 FLA327706:FLF327707 FUW327706:FVB327707 GES327706:GEX327707 GOO327706:GOT327707 GYK327706:GYP327707 HIG327706:HIL327707 HSC327706:HSH327707 IBY327706:ICD327707 ILU327706:ILZ327707 IVQ327706:IVV327707 JFM327706:JFR327707 JPI327706:JPN327707 JZE327706:JZJ327707 KJA327706:KJF327707 KSW327706:KTB327707 LCS327706:LCX327707 LMO327706:LMT327707 LWK327706:LWP327707 MGG327706:MGL327707 MQC327706:MQH327707 MZY327706:NAD327707 NJU327706:NJZ327707 NTQ327706:NTV327707 ODM327706:ODR327707 ONI327706:ONN327707 OXE327706:OXJ327707 PHA327706:PHF327707 PQW327706:PRB327707 QAS327706:QAX327707 QKO327706:QKT327707 QUK327706:QUP327707 REG327706:REL327707 ROC327706:ROH327707 RXY327706:RYD327707 SHU327706:SHZ327707 SRQ327706:SRV327707 TBM327706:TBR327707 TLI327706:TLN327707 TVE327706:TVJ327707 UFA327706:UFF327707 UOW327706:UPB327707 UYS327706:UYX327707 VIO327706:VIT327707 VSK327706:VSP327707 WCG327706:WCL327707 WMC327706:WMH327707 WVY327706:WWD327707 Q393242:V393243 JM393242:JR393243 TI393242:TN393243 ADE393242:ADJ393243 ANA393242:ANF393243 AWW393242:AXB393243 BGS393242:BGX393243 BQO393242:BQT393243 CAK393242:CAP393243 CKG393242:CKL393243 CUC393242:CUH393243 DDY393242:DED393243 DNU393242:DNZ393243 DXQ393242:DXV393243 EHM393242:EHR393243 ERI393242:ERN393243 FBE393242:FBJ393243 FLA393242:FLF393243 FUW393242:FVB393243 GES393242:GEX393243 GOO393242:GOT393243 GYK393242:GYP393243 HIG393242:HIL393243 HSC393242:HSH393243 IBY393242:ICD393243 ILU393242:ILZ393243 IVQ393242:IVV393243 JFM393242:JFR393243 JPI393242:JPN393243 JZE393242:JZJ393243 KJA393242:KJF393243 KSW393242:KTB393243 LCS393242:LCX393243 LMO393242:LMT393243 LWK393242:LWP393243 MGG393242:MGL393243 MQC393242:MQH393243 MZY393242:NAD393243 NJU393242:NJZ393243 NTQ393242:NTV393243 ODM393242:ODR393243 ONI393242:ONN393243 OXE393242:OXJ393243 PHA393242:PHF393243 PQW393242:PRB393243 QAS393242:QAX393243 QKO393242:QKT393243 QUK393242:QUP393243 REG393242:REL393243 ROC393242:ROH393243 RXY393242:RYD393243 SHU393242:SHZ393243 SRQ393242:SRV393243 TBM393242:TBR393243 TLI393242:TLN393243 TVE393242:TVJ393243 UFA393242:UFF393243 UOW393242:UPB393243 UYS393242:UYX393243 VIO393242:VIT393243 VSK393242:VSP393243 WCG393242:WCL393243 WMC393242:WMH393243 WVY393242:WWD393243 Q458778:V458779 JM458778:JR458779 TI458778:TN458779 ADE458778:ADJ458779 ANA458778:ANF458779 AWW458778:AXB458779 BGS458778:BGX458779 BQO458778:BQT458779 CAK458778:CAP458779 CKG458778:CKL458779 CUC458778:CUH458779 DDY458778:DED458779 DNU458778:DNZ458779 DXQ458778:DXV458779 EHM458778:EHR458779 ERI458778:ERN458779 FBE458778:FBJ458779 FLA458778:FLF458779 FUW458778:FVB458779 GES458778:GEX458779 GOO458778:GOT458779 GYK458778:GYP458779 HIG458778:HIL458779 HSC458778:HSH458779 IBY458778:ICD458779 ILU458778:ILZ458779 IVQ458778:IVV458779 JFM458778:JFR458779 JPI458778:JPN458779 JZE458778:JZJ458779 KJA458778:KJF458779 KSW458778:KTB458779 LCS458778:LCX458779 LMO458778:LMT458779 LWK458778:LWP458779 MGG458778:MGL458779 MQC458778:MQH458779 MZY458778:NAD458779 NJU458778:NJZ458779 NTQ458778:NTV458779 ODM458778:ODR458779 ONI458778:ONN458779 OXE458778:OXJ458779 PHA458778:PHF458779 PQW458778:PRB458779 QAS458778:QAX458779 QKO458778:QKT458779 QUK458778:QUP458779 REG458778:REL458779 ROC458778:ROH458779 RXY458778:RYD458779 SHU458778:SHZ458779 SRQ458778:SRV458779 TBM458778:TBR458779 TLI458778:TLN458779 TVE458778:TVJ458779 UFA458778:UFF458779 UOW458778:UPB458779 UYS458778:UYX458779 VIO458778:VIT458779 VSK458778:VSP458779 WCG458778:WCL458779 WMC458778:WMH458779 WVY458778:WWD458779 Q524314:V524315 JM524314:JR524315 TI524314:TN524315 ADE524314:ADJ524315 ANA524314:ANF524315 AWW524314:AXB524315 BGS524314:BGX524315 BQO524314:BQT524315 CAK524314:CAP524315 CKG524314:CKL524315 CUC524314:CUH524315 DDY524314:DED524315 DNU524314:DNZ524315 DXQ524314:DXV524315 EHM524314:EHR524315 ERI524314:ERN524315 FBE524314:FBJ524315 FLA524314:FLF524315 FUW524314:FVB524315 GES524314:GEX524315 GOO524314:GOT524315 GYK524314:GYP524315 HIG524314:HIL524315 HSC524314:HSH524315 IBY524314:ICD524315 ILU524314:ILZ524315 IVQ524314:IVV524315 JFM524314:JFR524315 JPI524314:JPN524315 JZE524314:JZJ524315 KJA524314:KJF524315 KSW524314:KTB524315 LCS524314:LCX524315 LMO524314:LMT524315 LWK524314:LWP524315 MGG524314:MGL524315 MQC524314:MQH524315 MZY524314:NAD524315 NJU524314:NJZ524315 NTQ524314:NTV524315 ODM524314:ODR524315 ONI524314:ONN524315 OXE524314:OXJ524315 PHA524314:PHF524315 PQW524314:PRB524315 QAS524314:QAX524315 QKO524314:QKT524315 QUK524314:QUP524315 REG524314:REL524315 ROC524314:ROH524315 RXY524314:RYD524315 SHU524314:SHZ524315 SRQ524314:SRV524315 TBM524314:TBR524315 TLI524314:TLN524315 TVE524314:TVJ524315 UFA524314:UFF524315 UOW524314:UPB524315 UYS524314:UYX524315 VIO524314:VIT524315 VSK524314:VSP524315 WCG524314:WCL524315 WMC524314:WMH524315 WVY524314:WWD524315 Q589850:V589851 JM589850:JR589851 TI589850:TN589851 ADE589850:ADJ589851 ANA589850:ANF589851 AWW589850:AXB589851 BGS589850:BGX589851 BQO589850:BQT589851 CAK589850:CAP589851 CKG589850:CKL589851 CUC589850:CUH589851 DDY589850:DED589851 DNU589850:DNZ589851 DXQ589850:DXV589851 EHM589850:EHR589851 ERI589850:ERN589851 FBE589850:FBJ589851 FLA589850:FLF589851 FUW589850:FVB589851 GES589850:GEX589851 GOO589850:GOT589851 GYK589850:GYP589851 HIG589850:HIL589851 HSC589850:HSH589851 IBY589850:ICD589851 ILU589850:ILZ589851 IVQ589850:IVV589851 JFM589850:JFR589851 JPI589850:JPN589851 JZE589850:JZJ589851 KJA589850:KJF589851 KSW589850:KTB589851 LCS589850:LCX589851 LMO589850:LMT589851 LWK589850:LWP589851 MGG589850:MGL589851 MQC589850:MQH589851 MZY589850:NAD589851 NJU589850:NJZ589851 NTQ589850:NTV589851 ODM589850:ODR589851 ONI589850:ONN589851 OXE589850:OXJ589851 PHA589850:PHF589851 PQW589850:PRB589851 QAS589850:QAX589851 QKO589850:QKT589851 QUK589850:QUP589851 REG589850:REL589851 ROC589850:ROH589851 RXY589850:RYD589851 SHU589850:SHZ589851 SRQ589850:SRV589851 TBM589850:TBR589851 TLI589850:TLN589851 TVE589850:TVJ589851 UFA589850:UFF589851 UOW589850:UPB589851 UYS589850:UYX589851 VIO589850:VIT589851 VSK589850:VSP589851 WCG589850:WCL589851 WMC589850:WMH589851 WVY589850:WWD589851 Q655386:V655387 JM655386:JR655387 TI655386:TN655387 ADE655386:ADJ655387 ANA655386:ANF655387 AWW655386:AXB655387 BGS655386:BGX655387 BQO655386:BQT655387 CAK655386:CAP655387 CKG655386:CKL655387 CUC655386:CUH655387 DDY655386:DED655387 DNU655386:DNZ655387 DXQ655386:DXV655387 EHM655386:EHR655387 ERI655386:ERN655387 FBE655386:FBJ655387 FLA655386:FLF655387 FUW655386:FVB655387 GES655386:GEX655387 GOO655386:GOT655387 GYK655386:GYP655387 HIG655386:HIL655387 HSC655386:HSH655387 IBY655386:ICD655387 ILU655386:ILZ655387 IVQ655386:IVV655387 JFM655386:JFR655387 JPI655386:JPN655387 JZE655386:JZJ655387 KJA655386:KJF655387 KSW655386:KTB655387 LCS655386:LCX655387 LMO655386:LMT655387 LWK655386:LWP655387 MGG655386:MGL655387 MQC655386:MQH655387 MZY655386:NAD655387 NJU655386:NJZ655387 NTQ655386:NTV655387 ODM655386:ODR655387 ONI655386:ONN655387 OXE655386:OXJ655387 PHA655386:PHF655387 PQW655386:PRB655387 QAS655386:QAX655387 QKO655386:QKT655387 QUK655386:QUP655387 REG655386:REL655387 ROC655386:ROH655387 RXY655386:RYD655387 SHU655386:SHZ655387 SRQ655386:SRV655387 TBM655386:TBR655387 TLI655386:TLN655387 TVE655386:TVJ655387 UFA655386:UFF655387 UOW655386:UPB655387 UYS655386:UYX655387 VIO655386:VIT655387 VSK655386:VSP655387 WCG655386:WCL655387 WMC655386:WMH655387 WVY655386:WWD655387 Q720922:V720923 JM720922:JR720923 TI720922:TN720923 ADE720922:ADJ720923 ANA720922:ANF720923 AWW720922:AXB720923 BGS720922:BGX720923 BQO720922:BQT720923 CAK720922:CAP720923 CKG720922:CKL720923 CUC720922:CUH720923 DDY720922:DED720923 DNU720922:DNZ720923 DXQ720922:DXV720923 EHM720922:EHR720923 ERI720922:ERN720923 FBE720922:FBJ720923 FLA720922:FLF720923 FUW720922:FVB720923 GES720922:GEX720923 GOO720922:GOT720923 GYK720922:GYP720923 HIG720922:HIL720923 HSC720922:HSH720923 IBY720922:ICD720923 ILU720922:ILZ720923 IVQ720922:IVV720923 JFM720922:JFR720923 JPI720922:JPN720923 JZE720922:JZJ720923 KJA720922:KJF720923 KSW720922:KTB720923 LCS720922:LCX720923 LMO720922:LMT720923 LWK720922:LWP720923 MGG720922:MGL720923 MQC720922:MQH720923 MZY720922:NAD720923 NJU720922:NJZ720923 NTQ720922:NTV720923 ODM720922:ODR720923 ONI720922:ONN720923 OXE720922:OXJ720923 PHA720922:PHF720923 PQW720922:PRB720923 QAS720922:QAX720923 QKO720922:QKT720923 QUK720922:QUP720923 REG720922:REL720923 ROC720922:ROH720923 RXY720922:RYD720923 SHU720922:SHZ720923 SRQ720922:SRV720923 TBM720922:TBR720923 TLI720922:TLN720923 TVE720922:TVJ720923 UFA720922:UFF720923 UOW720922:UPB720923 UYS720922:UYX720923 VIO720922:VIT720923 VSK720922:VSP720923 WCG720922:WCL720923 WMC720922:WMH720923 WVY720922:WWD720923 Q786458:V786459 JM786458:JR786459 TI786458:TN786459 ADE786458:ADJ786459 ANA786458:ANF786459 AWW786458:AXB786459 BGS786458:BGX786459 BQO786458:BQT786459 CAK786458:CAP786459 CKG786458:CKL786459 CUC786458:CUH786459 DDY786458:DED786459 DNU786458:DNZ786459 DXQ786458:DXV786459 EHM786458:EHR786459 ERI786458:ERN786459 FBE786458:FBJ786459 FLA786458:FLF786459 FUW786458:FVB786459 GES786458:GEX786459 GOO786458:GOT786459 GYK786458:GYP786459 HIG786458:HIL786459 HSC786458:HSH786459 IBY786458:ICD786459 ILU786458:ILZ786459 IVQ786458:IVV786459 JFM786458:JFR786459 JPI786458:JPN786459 JZE786458:JZJ786459 KJA786458:KJF786459 KSW786458:KTB786459 LCS786458:LCX786459 LMO786458:LMT786459 LWK786458:LWP786459 MGG786458:MGL786459 MQC786458:MQH786459 MZY786458:NAD786459 NJU786458:NJZ786459 NTQ786458:NTV786459 ODM786458:ODR786459 ONI786458:ONN786459 OXE786458:OXJ786459 PHA786458:PHF786459 PQW786458:PRB786459 QAS786458:QAX786459 QKO786458:QKT786459 QUK786458:QUP786459 REG786458:REL786459 ROC786458:ROH786459 RXY786458:RYD786459 SHU786458:SHZ786459 SRQ786458:SRV786459 TBM786458:TBR786459 TLI786458:TLN786459 TVE786458:TVJ786459 UFA786458:UFF786459 UOW786458:UPB786459 UYS786458:UYX786459 VIO786458:VIT786459 VSK786458:VSP786459 WCG786458:WCL786459 WMC786458:WMH786459 WVY786458:WWD786459 Q851994:V851995 JM851994:JR851995 TI851994:TN851995 ADE851994:ADJ851995 ANA851994:ANF851995 AWW851994:AXB851995 BGS851994:BGX851995 BQO851994:BQT851995 CAK851994:CAP851995 CKG851994:CKL851995 CUC851994:CUH851995 DDY851994:DED851995 DNU851994:DNZ851995 DXQ851994:DXV851995 EHM851994:EHR851995 ERI851994:ERN851995 FBE851994:FBJ851995 FLA851994:FLF851995 FUW851994:FVB851995 GES851994:GEX851995 GOO851994:GOT851995 GYK851994:GYP851995 HIG851994:HIL851995 HSC851994:HSH851995 IBY851994:ICD851995 ILU851994:ILZ851995 IVQ851994:IVV851995 JFM851994:JFR851995 JPI851994:JPN851995 JZE851994:JZJ851995 KJA851994:KJF851995 KSW851994:KTB851995 LCS851994:LCX851995 LMO851994:LMT851995 LWK851994:LWP851995 MGG851994:MGL851995 MQC851994:MQH851995 MZY851994:NAD851995 NJU851994:NJZ851995 NTQ851994:NTV851995 ODM851994:ODR851995 ONI851994:ONN851995 OXE851994:OXJ851995 PHA851994:PHF851995 PQW851994:PRB851995 QAS851994:QAX851995 QKO851994:QKT851995 QUK851994:QUP851995 REG851994:REL851995 ROC851994:ROH851995 RXY851994:RYD851995 SHU851994:SHZ851995 SRQ851994:SRV851995 TBM851994:TBR851995 TLI851994:TLN851995 TVE851994:TVJ851995 UFA851994:UFF851995 UOW851994:UPB851995 UYS851994:UYX851995 VIO851994:VIT851995 VSK851994:VSP851995 WCG851994:WCL851995 WMC851994:WMH851995 WVY851994:WWD851995 Q917530:V917531 JM917530:JR917531 TI917530:TN917531 ADE917530:ADJ917531 ANA917530:ANF917531 AWW917530:AXB917531 BGS917530:BGX917531 BQO917530:BQT917531 CAK917530:CAP917531 CKG917530:CKL917531 CUC917530:CUH917531 DDY917530:DED917531 DNU917530:DNZ917531 DXQ917530:DXV917531 EHM917530:EHR917531 ERI917530:ERN917531 FBE917530:FBJ917531 FLA917530:FLF917531 FUW917530:FVB917531 GES917530:GEX917531 GOO917530:GOT917531 GYK917530:GYP917531 HIG917530:HIL917531 HSC917530:HSH917531 IBY917530:ICD917531 ILU917530:ILZ917531 IVQ917530:IVV917531 JFM917530:JFR917531 JPI917530:JPN917531 JZE917530:JZJ917531 KJA917530:KJF917531 KSW917530:KTB917531 LCS917530:LCX917531 LMO917530:LMT917531 LWK917530:LWP917531 MGG917530:MGL917531 MQC917530:MQH917531 MZY917530:NAD917531 NJU917530:NJZ917531 NTQ917530:NTV917531 ODM917530:ODR917531 ONI917530:ONN917531 OXE917530:OXJ917531 PHA917530:PHF917531 PQW917530:PRB917531 QAS917530:QAX917531 QKO917530:QKT917531 QUK917530:QUP917531 REG917530:REL917531 ROC917530:ROH917531 RXY917530:RYD917531 SHU917530:SHZ917531 SRQ917530:SRV917531 TBM917530:TBR917531 TLI917530:TLN917531 TVE917530:TVJ917531 UFA917530:UFF917531 UOW917530:UPB917531 UYS917530:UYX917531 VIO917530:VIT917531 VSK917530:VSP917531 WCG917530:WCL917531 WMC917530:WMH917531 WVY917530:WWD917531 Q983066:V983067 JM983066:JR983067 TI983066:TN983067 ADE983066:ADJ983067 ANA983066:ANF983067 AWW983066:AXB983067 BGS983066:BGX983067 BQO983066:BQT983067 CAK983066:CAP983067 CKG983066:CKL983067 CUC983066:CUH983067 DDY983066:DED983067 DNU983066:DNZ983067 DXQ983066:DXV983067 EHM983066:EHR983067 ERI983066:ERN983067 FBE983066:FBJ983067 FLA983066:FLF983067 FUW983066:FVB983067 GES983066:GEX983067 GOO983066:GOT983067 GYK983066:GYP983067 HIG983066:HIL983067 HSC983066:HSH983067 IBY983066:ICD983067 ILU983066:ILZ983067 IVQ983066:IVV983067 JFM983066:JFR983067 JPI983066:JPN983067 JZE983066:JZJ983067 KJA983066:KJF983067 KSW983066:KTB983067 LCS983066:LCX983067 LMO983066:LMT983067 LWK983066:LWP983067 MGG983066:MGL983067 MQC983066:MQH983067 MZY983066:NAD983067 NJU983066:NJZ983067 NTQ983066:NTV983067 ODM983066:ODR983067 ONI983066:ONN983067 OXE983066:OXJ983067 PHA983066:PHF983067 PQW983066:PRB983067 QAS983066:QAX983067 QKO983066:QKT983067 QUK983066:QUP983067 REG983066:REL983067 ROC983066:ROH983067 RXY983066:RYD983067 SHU983066:SHZ983067 SRQ983066:SRV983067 TBM983066:TBR983067 TLI983066:TLN983067 TVE983066:TVJ983067 UFA983066:UFF983067 UOW983066:UPB983067 UYS983066:UYX983067 VIO983066:VIT983067 VSK983066:VSP983067 WCG983066:WCL983067 WMC983066:WMH983067 WVY983066:WWD983067 P21:P68 JL21:JL68 TH21:TH68 ADD21:ADD68 AMZ21:AMZ68 AWV21:AWV68 BGR21:BGR68 BQN21:BQN68 CAJ21:CAJ68 CKF21:CKF68 CUB21:CUB68 DDX21:DDX68 DNT21:DNT68 DXP21:DXP68 EHL21:EHL68 ERH21:ERH68 FBD21:FBD68 FKZ21:FKZ68 FUV21:FUV68 GER21:GER68 GON21:GON68 GYJ21:GYJ68 HIF21:HIF68 HSB21:HSB68 IBX21:IBX68 ILT21:ILT68 IVP21:IVP68 JFL21:JFL68 JPH21:JPH68 JZD21:JZD68 KIZ21:KIZ68 KSV21:KSV68 LCR21:LCR68 LMN21:LMN68 LWJ21:LWJ68 MGF21:MGF68 MQB21:MQB68 MZX21:MZX68 NJT21:NJT68 NTP21:NTP68 ODL21:ODL68 ONH21:ONH68 OXD21:OXD68 PGZ21:PGZ68 PQV21:PQV68 QAR21:QAR68 QKN21:QKN68 QUJ21:QUJ68 REF21:REF68 ROB21:ROB68 RXX21:RXX68 SHT21:SHT68 SRP21:SRP68 TBL21:TBL68 TLH21:TLH68 TVD21:TVD68 UEZ21:UEZ68 UOV21:UOV68 UYR21:UYR68 VIN21:VIN68 VSJ21:VSJ68 WCF21:WCF68 WMB21:WMB68 WVX21:WVX68 P65557:P65604 JL65557:JL65604 TH65557:TH65604 ADD65557:ADD65604 AMZ65557:AMZ65604 AWV65557:AWV65604 BGR65557:BGR65604 BQN65557:BQN65604 CAJ65557:CAJ65604 CKF65557:CKF65604 CUB65557:CUB65604 DDX65557:DDX65604 DNT65557:DNT65604 DXP65557:DXP65604 EHL65557:EHL65604 ERH65557:ERH65604 FBD65557:FBD65604 FKZ65557:FKZ65604 FUV65557:FUV65604 GER65557:GER65604 GON65557:GON65604 GYJ65557:GYJ65604 HIF65557:HIF65604 HSB65557:HSB65604 IBX65557:IBX65604 ILT65557:ILT65604 IVP65557:IVP65604 JFL65557:JFL65604 JPH65557:JPH65604 JZD65557:JZD65604 KIZ65557:KIZ65604 KSV65557:KSV65604 LCR65557:LCR65604 LMN65557:LMN65604 LWJ65557:LWJ65604 MGF65557:MGF65604 MQB65557:MQB65604 MZX65557:MZX65604 NJT65557:NJT65604 NTP65557:NTP65604 ODL65557:ODL65604 ONH65557:ONH65604 OXD65557:OXD65604 PGZ65557:PGZ65604 PQV65557:PQV65604 QAR65557:QAR65604 QKN65557:QKN65604 QUJ65557:QUJ65604 REF65557:REF65604 ROB65557:ROB65604 RXX65557:RXX65604 SHT65557:SHT65604 SRP65557:SRP65604 TBL65557:TBL65604 TLH65557:TLH65604 TVD65557:TVD65604 UEZ65557:UEZ65604 UOV65557:UOV65604 UYR65557:UYR65604 VIN65557:VIN65604 VSJ65557:VSJ65604 WCF65557:WCF65604 WMB65557:WMB65604 WVX65557:WVX65604 P131093:P131140 JL131093:JL131140 TH131093:TH131140 ADD131093:ADD131140 AMZ131093:AMZ131140 AWV131093:AWV131140 BGR131093:BGR131140 BQN131093:BQN131140 CAJ131093:CAJ131140 CKF131093:CKF131140 CUB131093:CUB131140 DDX131093:DDX131140 DNT131093:DNT131140 DXP131093:DXP131140 EHL131093:EHL131140 ERH131093:ERH131140 FBD131093:FBD131140 FKZ131093:FKZ131140 FUV131093:FUV131140 GER131093:GER131140 GON131093:GON131140 GYJ131093:GYJ131140 HIF131093:HIF131140 HSB131093:HSB131140 IBX131093:IBX131140 ILT131093:ILT131140 IVP131093:IVP131140 JFL131093:JFL131140 JPH131093:JPH131140 JZD131093:JZD131140 KIZ131093:KIZ131140 KSV131093:KSV131140 LCR131093:LCR131140 LMN131093:LMN131140 LWJ131093:LWJ131140 MGF131093:MGF131140 MQB131093:MQB131140 MZX131093:MZX131140 NJT131093:NJT131140 NTP131093:NTP131140 ODL131093:ODL131140 ONH131093:ONH131140 OXD131093:OXD131140 PGZ131093:PGZ131140 PQV131093:PQV131140 QAR131093:QAR131140 QKN131093:QKN131140 QUJ131093:QUJ131140 REF131093:REF131140 ROB131093:ROB131140 RXX131093:RXX131140 SHT131093:SHT131140 SRP131093:SRP131140 TBL131093:TBL131140 TLH131093:TLH131140 TVD131093:TVD131140 UEZ131093:UEZ131140 UOV131093:UOV131140 UYR131093:UYR131140 VIN131093:VIN131140 VSJ131093:VSJ131140 WCF131093:WCF131140 WMB131093:WMB131140 WVX131093:WVX131140 P196629:P196676 JL196629:JL196676 TH196629:TH196676 ADD196629:ADD196676 AMZ196629:AMZ196676 AWV196629:AWV196676 BGR196629:BGR196676 BQN196629:BQN196676 CAJ196629:CAJ196676 CKF196629:CKF196676 CUB196629:CUB196676 DDX196629:DDX196676 DNT196629:DNT196676 DXP196629:DXP196676 EHL196629:EHL196676 ERH196629:ERH196676 FBD196629:FBD196676 FKZ196629:FKZ196676 FUV196629:FUV196676 GER196629:GER196676 GON196629:GON196676 GYJ196629:GYJ196676 HIF196629:HIF196676 HSB196629:HSB196676 IBX196629:IBX196676 ILT196629:ILT196676 IVP196629:IVP196676 JFL196629:JFL196676 JPH196629:JPH196676 JZD196629:JZD196676 KIZ196629:KIZ196676 KSV196629:KSV196676 LCR196629:LCR196676 LMN196629:LMN196676 LWJ196629:LWJ196676 MGF196629:MGF196676 MQB196629:MQB196676 MZX196629:MZX196676 NJT196629:NJT196676 NTP196629:NTP196676 ODL196629:ODL196676 ONH196629:ONH196676 OXD196629:OXD196676 PGZ196629:PGZ196676 PQV196629:PQV196676 QAR196629:QAR196676 QKN196629:QKN196676 QUJ196629:QUJ196676 REF196629:REF196676 ROB196629:ROB196676 RXX196629:RXX196676 SHT196629:SHT196676 SRP196629:SRP196676 TBL196629:TBL196676 TLH196629:TLH196676 TVD196629:TVD196676 UEZ196629:UEZ196676 UOV196629:UOV196676 UYR196629:UYR196676 VIN196629:VIN196676 VSJ196629:VSJ196676 WCF196629:WCF196676 WMB196629:WMB196676 WVX196629:WVX196676 P262165:P262212 JL262165:JL262212 TH262165:TH262212 ADD262165:ADD262212 AMZ262165:AMZ262212 AWV262165:AWV262212 BGR262165:BGR262212 BQN262165:BQN262212 CAJ262165:CAJ262212 CKF262165:CKF262212 CUB262165:CUB262212 DDX262165:DDX262212 DNT262165:DNT262212 DXP262165:DXP262212 EHL262165:EHL262212 ERH262165:ERH262212 FBD262165:FBD262212 FKZ262165:FKZ262212 FUV262165:FUV262212 GER262165:GER262212 GON262165:GON262212 GYJ262165:GYJ262212 HIF262165:HIF262212 HSB262165:HSB262212 IBX262165:IBX262212 ILT262165:ILT262212 IVP262165:IVP262212 JFL262165:JFL262212 JPH262165:JPH262212 JZD262165:JZD262212 KIZ262165:KIZ262212 KSV262165:KSV262212 LCR262165:LCR262212 LMN262165:LMN262212 LWJ262165:LWJ262212 MGF262165:MGF262212 MQB262165:MQB262212 MZX262165:MZX262212 NJT262165:NJT262212 NTP262165:NTP262212 ODL262165:ODL262212 ONH262165:ONH262212 OXD262165:OXD262212 PGZ262165:PGZ262212 PQV262165:PQV262212 QAR262165:QAR262212 QKN262165:QKN262212 QUJ262165:QUJ262212 REF262165:REF262212 ROB262165:ROB262212 RXX262165:RXX262212 SHT262165:SHT262212 SRP262165:SRP262212 TBL262165:TBL262212 TLH262165:TLH262212 TVD262165:TVD262212 UEZ262165:UEZ262212 UOV262165:UOV262212 UYR262165:UYR262212 VIN262165:VIN262212 VSJ262165:VSJ262212 WCF262165:WCF262212 WMB262165:WMB262212 WVX262165:WVX262212 P327701:P327748 JL327701:JL327748 TH327701:TH327748 ADD327701:ADD327748 AMZ327701:AMZ327748 AWV327701:AWV327748 BGR327701:BGR327748 BQN327701:BQN327748 CAJ327701:CAJ327748 CKF327701:CKF327748 CUB327701:CUB327748 DDX327701:DDX327748 DNT327701:DNT327748 DXP327701:DXP327748 EHL327701:EHL327748 ERH327701:ERH327748 FBD327701:FBD327748 FKZ327701:FKZ327748 FUV327701:FUV327748 GER327701:GER327748 GON327701:GON327748 GYJ327701:GYJ327748 HIF327701:HIF327748 HSB327701:HSB327748 IBX327701:IBX327748 ILT327701:ILT327748 IVP327701:IVP327748 JFL327701:JFL327748 JPH327701:JPH327748 JZD327701:JZD327748 KIZ327701:KIZ327748 KSV327701:KSV327748 LCR327701:LCR327748 LMN327701:LMN327748 LWJ327701:LWJ327748 MGF327701:MGF327748 MQB327701:MQB327748 MZX327701:MZX327748 NJT327701:NJT327748 NTP327701:NTP327748 ODL327701:ODL327748 ONH327701:ONH327748 OXD327701:OXD327748 PGZ327701:PGZ327748 PQV327701:PQV327748 QAR327701:QAR327748 QKN327701:QKN327748 QUJ327701:QUJ327748 REF327701:REF327748 ROB327701:ROB327748 RXX327701:RXX327748 SHT327701:SHT327748 SRP327701:SRP327748 TBL327701:TBL327748 TLH327701:TLH327748 TVD327701:TVD327748 UEZ327701:UEZ327748 UOV327701:UOV327748 UYR327701:UYR327748 VIN327701:VIN327748 VSJ327701:VSJ327748 WCF327701:WCF327748 WMB327701:WMB327748 WVX327701:WVX327748 P393237:P393284 JL393237:JL393284 TH393237:TH393284 ADD393237:ADD393284 AMZ393237:AMZ393284 AWV393237:AWV393284 BGR393237:BGR393284 BQN393237:BQN393284 CAJ393237:CAJ393284 CKF393237:CKF393284 CUB393237:CUB393284 DDX393237:DDX393284 DNT393237:DNT393284 DXP393237:DXP393284 EHL393237:EHL393284 ERH393237:ERH393284 FBD393237:FBD393284 FKZ393237:FKZ393284 FUV393237:FUV393284 GER393237:GER393284 GON393237:GON393284 GYJ393237:GYJ393284 HIF393237:HIF393284 HSB393237:HSB393284 IBX393237:IBX393284 ILT393237:ILT393284 IVP393237:IVP393284 JFL393237:JFL393284 JPH393237:JPH393284 JZD393237:JZD393284 KIZ393237:KIZ393284 KSV393237:KSV393284 LCR393237:LCR393284 LMN393237:LMN393284 LWJ393237:LWJ393284 MGF393237:MGF393284 MQB393237:MQB393284 MZX393237:MZX393284 NJT393237:NJT393284 NTP393237:NTP393284 ODL393237:ODL393284 ONH393237:ONH393284 OXD393237:OXD393284 PGZ393237:PGZ393284 PQV393237:PQV393284 QAR393237:QAR393284 QKN393237:QKN393284 QUJ393237:QUJ393284 REF393237:REF393284 ROB393237:ROB393284 RXX393237:RXX393284 SHT393237:SHT393284 SRP393237:SRP393284 TBL393237:TBL393284 TLH393237:TLH393284 TVD393237:TVD393284 UEZ393237:UEZ393284 UOV393237:UOV393284 UYR393237:UYR393284 VIN393237:VIN393284 VSJ393237:VSJ393284 WCF393237:WCF393284 WMB393237:WMB393284 WVX393237:WVX393284 P458773:P458820 JL458773:JL458820 TH458773:TH458820 ADD458773:ADD458820 AMZ458773:AMZ458820 AWV458773:AWV458820 BGR458773:BGR458820 BQN458773:BQN458820 CAJ458773:CAJ458820 CKF458773:CKF458820 CUB458773:CUB458820 DDX458773:DDX458820 DNT458773:DNT458820 DXP458773:DXP458820 EHL458773:EHL458820 ERH458773:ERH458820 FBD458773:FBD458820 FKZ458773:FKZ458820 FUV458773:FUV458820 GER458773:GER458820 GON458773:GON458820 GYJ458773:GYJ458820 HIF458773:HIF458820 HSB458773:HSB458820 IBX458773:IBX458820 ILT458773:ILT458820 IVP458773:IVP458820 JFL458773:JFL458820 JPH458773:JPH458820 JZD458773:JZD458820 KIZ458773:KIZ458820 KSV458773:KSV458820 LCR458773:LCR458820 LMN458773:LMN458820 LWJ458773:LWJ458820 MGF458773:MGF458820 MQB458773:MQB458820 MZX458773:MZX458820 NJT458773:NJT458820 NTP458773:NTP458820 ODL458773:ODL458820 ONH458773:ONH458820 OXD458773:OXD458820 PGZ458773:PGZ458820 PQV458773:PQV458820 QAR458773:QAR458820 QKN458773:QKN458820 QUJ458773:QUJ458820 REF458773:REF458820 ROB458773:ROB458820 RXX458773:RXX458820 SHT458773:SHT458820 SRP458773:SRP458820 TBL458773:TBL458820 TLH458773:TLH458820 TVD458773:TVD458820 UEZ458773:UEZ458820 UOV458773:UOV458820 UYR458773:UYR458820 VIN458773:VIN458820 VSJ458773:VSJ458820 WCF458773:WCF458820 WMB458773:WMB458820 WVX458773:WVX458820 P524309:P524356 JL524309:JL524356 TH524309:TH524356 ADD524309:ADD524356 AMZ524309:AMZ524356 AWV524309:AWV524356 BGR524309:BGR524356 BQN524309:BQN524356 CAJ524309:CAJ524356 CKF524309:CKF524356 CUB524309:CUB524356 DDX524309:DDX524356 DNT524309:DNT524356 DXP524309:DXP524356 EHL524309:EHL524356 ERH524309:ERH524356 FBD524309:FBD524356 FKZ524309:FKZ524356 FUV524309:FUV524356 GER524309:GER524356 GON524309:GON524356 GYJ524309:GYJ524356 HIF524309:HIF524356 HSB524309:HSB524356 IBX524309:IBX524356 ILT524309:ILT524356 IVP524309:IVP524356 JFL524309:JFL524356 JPH524309:JPH524356 JZD524309:JZD524356 KIZ524309:KIZ524356 KSV524309:KSV524356 LCR524309:LCR524356 LMN524309:LMN524356 LWJ524309:LWJ524356 MGF524309:MGF524356 MQB524309:MQB524356 MZX524309:MZX524356 NJT524309:NJT524356 NTP524309:NTP524356 ODL524309:ODL524356 ONH524309:ONH524356 OXD524309:OXD524356 PGZ524309:PGZ524356 PQV524309:PQV524356 QAR524309:QAR524356 QKN524309:QKN524356 QUJ524309:QUJ524356 REF524309:REF524356 ROB524309:ROB524356 RXX524309:RXX524356 SHT524309:SHT524356 SRP524309:SRP524356 TBL524309:TBL524356 TLH524309:TLH524356 TVD524309:TVD524356 UEZ524309:UEZ524356 UOV524309:UOV524356 UYR524309:UYR524356 VIN524309:VIN524356 VSJ524309:VSJ524356 WCF524309:WCF524356 WMB524309:WMB524356 WVX524309:WVX524356 P589845:P589892 JL589845:JL589892 TH589845:TH589892 ADD589845:ADD589892 AMZ589845:AMZ589892 AWV589845:AWV589892 BGR589845:BGR589892 BQN589845:BQN589892 CAJ589845:CAJ589892 CKF589845:CKF589892 CUB589845:CUB589892 DDX589845:DDX589892 DNT589845:DNT589892 DXP589845:DXP589892 EHL589845:EHL589892 ERH589845:ERH589892 FBD589845:FBD589892 FKZ589845:FKZ589892 FUV589845:FUV589892 GER589845:GER589892 GON589845:GON589892 GYJ589845:GYJ589892 HIF589845:HIF589892 HSB589845:HSB589892 IBX589845:IBX589892 ILT589845:ILT589892 IVP589845:IVP589892 JFL589845:JFL589892 JPH589845:JPH589892 JZD589845:JZD589892 KIZ589845:KIZ589892 KSV589845:KSV589892 LCR589845:LCR589892 LMN589845:LMN589892 LWJ589845:LWJ589892 MGF589845:MGF589892 MQB589845:MQB589892 MZX589845:MZX589892 NJT589845:NJT589892 NTP589845:NTP589892 ODL589845:ODL589892 ONH589845:ONH589892 OXD589845:OXD589892 PGZ589845:PGZ589892 PQV589845:PQV589892 QAR589845:QAR589892 QKN589845:QKN589892 QUJ589845:QUJ589892 REF589845:REF589892 ROB589845:ROB589892 RXX589845:RXX589892 SHT589845:SHT589892 SRP589845:SRP589892 TBL589845:TBL589892 TLH589845:TLH589892 TVD589845:TVD589892 UEZ589845:UEZ589892 UOV589845:UOV589892 UYR589845:UYR589892 VIN589845:VIN589892 VSJ589845:VSJ589892 WCF589845:WCF589892 WMB589845:WMB589892 WVX589845:WVX589892 P655381:P655428 JL655381:JL655428 TH655381:TH655428 ADD655381:ADD655428 AMZ655381:AMZ655428 AWV655381:AWV655428 BGR655381:BGR655428 BQN655381:BQN655428 CAJ655381:CAJ655428 CKF655381:CKF655428 CUB655381:CUB655428 DDX655381:DDX655428 DNT655381:DNT655428 DXP655381:DXP655428 EHL655381:EHL655428 ERH655381:ERH655428 FBD655381:FBD655428 FKZ655381:FKZ655428 FUV655381:FUV655428 GER655381:GER655428 GON655381:GON655428 GYJ655381:GYJ655428 HIF655381:HIF655428 HSB655381:HSB655428 IBX655381:IBX655428 ILT655381:ILT655428 IVP655381:IVP655428 JFL655381:JFL655428 JPH655381:JPH655428 JZD655381:JZD655428 KIZ655381:KIZ655428 KSV655381:KSV655428 LCR655381:LCR655428 LMN655381:LMN655428 LWJ655381:LWJ655428 MGF655381:MGF655428 MQB655381:MQB655428 MZX655381:MZX655428 NJT655381:NJT655428 NTP655381:NTP655428 ODL655381:ODL655428 ONH655381:ONH655428 OXD655381:OXD655428 PGZ655381:PGZ655428 PQV655381:PQV655428 QAR655381:QAR655428 QKN655381:QKN655428 QUJ655381:QUJ655428 REF655381:REF655428 ROB655381:ROB655428 RXX655381:RXX655428 SHT655381:SHT655428 SRP655381:SRP655428 TBL655381:TBL655428 TLH655381:TLH655428 TVD655381:TVD655428 UEZ655381:UEZ655428 UOV655381:UOV655428 UYR655381:UYR655428 VIN655381:VIN655428 VSJ655381:VSJ655428 WCF655381:WCF655428 WMB655381:WMB655428 WVX655381:WVX655428 P720917:P720964 JL720917:JL720964 TH720917:TH720964 ADD720917:ADD720964 AMZ720917:AMZ720964 AWV720917:AWV720964 BGR720917:BGR720964 BQN720917:BQN720964 CAJ720917:CAJ720964 CKF720917:CKF720964 CUB720917:CUB720964 DDX720917:DDX720964 DNT720917:DNT720964 DXP720917:DXP720964 EHL720917:EHL720964 ERH720917:ERH720964 FBD720917:FBD720964 FKZ720917:FKZ720964 FUV720917:FUV720964 GER720917:GER720964 GON720917:GON720964 GYJ720917:GYJ720964 HIF720917:HIF720964 HSB720917:HSB720964 IBX720917:IBX720964 ILT720917:ILT720964 IVP720917:IVP720964 JFL720917:JFL720964 JPH720917:JPH720964 JZD720917:JZD720964 KIZ720917:KIZ720964 KSV720917:KSV720964 LCR720917:LCR720964 LMN720917:LMN720964 LWJ720917:LWJ720964 MGF720917:MGF720964 MQB720917:MQB720964 MZX720917:MZX720964 NJT720917:NJT720964 NTP720917:NTP720964 ODL720917:ODL720964 ONH720917:ONH720964 OXD720917:OXD720964 PGZ720917:PGZ720964 PQV720917:PQV720964 QAR720917:QAR720964 QKN720917:QKN720964 QUJ720917:QUJ720964 REF720917:REF720964 ROB720917:ROB720964 RXX720917:RXX720964 SHT720917:SHT720964 SRP720917:SRP720964 TBL720917:TBL720964 TLH720917:TLH720964 TVD720917:TVD720964 UEZ720917:UEZ720964 UOV720917:UOV720964 UYR720917:UYR720964 VIN720917:VIN720964 VSJ720917:VSJ720964 WCF720917:WCF720964 WMB720917:WMB720964 WVX720917:WVX720964 P786453:P786500 JL786453:JL786500 TH786453:TH786500 ADD786453:ADD786500 AMZ786453:AMZ786500 AWV786453:AWV786500 BGR786453:BGR786500 BQN786453:BQN786500 CAJ786453:CAJ786500 CKF786453:CKF786500 CUB786453:CUB786500 DDX786453:DDX786500 DNT786453:DNT786500 DXP786453:DXP786500 EHL786453:EHL786500 ERH786453:ERH786500 FBD786453:FBD786500 FKZ786453:FKZ786500 FUV786453:FUV786500 GER786453:GER786500 GON786453:GON786500 GYJ786453:GYJ786500 HIF786453:HIF786500 HSB786453:HSB786500 IBX786453:IBX786500 ILT786453:ILT786500 IVP786453:IVP786500 JFL786453:JFL786500 JPH786453:JPH786500 JZD786453:JZD786500 KIZ786453:KIZ786500 KSV786453:KSV786500 LCR786453:LCR786500 LMN786453:LMN786500 LWJ786453:LWJ786500 MGF786453:MGF786500 MQB786453:MQB786500 MZX786453:MZX786500 NJT786453:NJT786500 NTP786453:NTP786500 ODL786453:ODL786500 ONH786453:ONH786500 OXD786453:OXD786500 PGZ786453:PGZ786500 PQV786453:PQV786500 QAR786453:QAR786500 QKN786453:QKN786500 QUJ786453:QUJ786500 REF786453:REF786500 ROB786453:ROB786500 RXX786453:RXX786500 SHT786453:SHT786500 SRP786453:SRP786500 TBL786453:TBL786500 TLH786453:TLH786500 TVD786453:TVD786500 UEZ786453:UEZ786500 UOV786453:UOV786500 UYR786453:UYR786500 VIN786453:VIN786500 VSJ786453:VSJ786500 WCF786453:WCF786500 WMB786453:WMB786500 WVX786453:WVX786500 P851989:P852036 JL851989:JL852036 TH851989:TH852036 ADD851989:ADD852036 AMZ851989:AMZ852036 AWV851989:AWV852036 BGR851989:BGR852036 BQN851989:BQN852036 CAJ851989:CAJ852036 CKF851989:CKF852036 CUB851989:CUB852036 DDX851989:DDX852036 DNT851989:DNT852036 DXP851989:DXP852036 EHL851989:EHL852036 ERH851989:ERH852036 FBD851989:FBD852036 FKZ851989:FKZ852036 FUV851989:FUV852036 GER851989:GER852036 GON851989:GON852036 GYJ851989:GYJ852036 HIF851989:HIF852036 HSB851989:HSB852036 IBX851989:IBX852036 ILT851989:ILT852036 IVP851989:IVP852036 JFL851989:JFL852036 JPH851989:JPH852036 JZD851989:JZD852036 KIZ851989:KIZ852036 KSV851989:KSV852036 LCR851989:LCR852036 LMN851989:LMN852036 LWJ851989:LWJ852036 MGF851989:MGF852036 MQB851989:MQB852036 MZX851989:MZX852036 NJT851989:NJT852036 NTP851989:NTP852036 ODL851989:ODL852036 ONH851989:ONH852036 OXD851989:OXD852036 PGZ851989:PGZ852036 PQV851989:PQV852036 QAR851989:QAR852036 QKN851989:QKN852036 QUJ851989:QUJ852036 REF851989:REF852036 ROB851989:ROB852036 RXX851989:RXX852036 SHT851989:SHT852036 SRP851989:SRP852036 TBL851989:TBL852036 TLH851989:TLH852036 TVD851989:TVD852036 UEZ851989:UEZ852036 UOV851989:UOV852036 UYR851989:UYR852036 VIN851989:VIN852036 VSJ851989:VSJ852036 WCF851989:WCF852036 WMB851989:WMB852036 WVX851989:WVX852036 P917525:P917572 JL917525:JL917572 TH917525:TH917572 ADD917525:ADD917572 AMZ917525:AMZ917572 AWV917525:AWV917572 BGR917525:BGR917572 BQN917525:BQN917572 CAJ917525:CAJ917572 CKF917525:CKF917572 CUB917525:CUB917572 DDX917525:DDX917572 DNT917525:DNT917572 DXP917525:DXP917572 EHL917525:EHL917572 ERH917525:ERH917572 FBD917525:FBD917572 FKZ917525:FKZ917572 FUV917525:FUV917572 GER917525:GER917572 GON917525:GON917572 GYJ917525:GYJ917572 HIF917525:HIF917572 HSB917525:HSB917572 IBX917525:IBX917572 ILT917525:ILT917572 IVP917525:IVP917572 JFL917525:JFL917572 JPH917525:JPH917572 JZD917525:JZD917572 KIZ917525:KIZ917572 KSV917525:KSV917572 LCR917525:LCR917572 LMN917525:LMN917572 LWJ917525:LWJ917572 MGF917525:MGF917572 MQB917525:MQB917572 MZX917525:MZX917572 NJT917525:NJT917572 NTP917525:NTP917572 ODL917525:ODL917572 ONH917525:ONH917572 OXD917525:OXD917572 PGZ917525:PGZ917572 PQV917525:PQV917572 QAR917525:QAR917572 QKN917525:QKN917572 QUJ917525:QUJ917572 REF917525:REF917572 ROB917525:ROB917572 RXX917525:RXX917572 SHT917525:SHT917572 SRP917525:SRP917572 TBL917525:TBL917572 TLH917525:TLH917572 TVD917525:TVD917572 UEZ917525:UEZ917572 UOV917525:UOV917572 UYR917525:UYR917572 VIN917525:VIN917572 VSJ917525:VSJ917572 WCF917525:WCF917572 WMB917525:WMB917572 WVX917525:WVX917572 P983061:P983108 JL983061:JL983108 TH983061:TH983108 ADD983061:ADD983108 AMZ983061:AMZ983108 AWV983061:AWV983108 BGR983061:BGR983108 BQN983061:BQN983108 CAJ983061:CAJ983108 CKF983061:CKF983108 CUB983061:CUB983108 DDX983061:DDX983108 DNT983061:DNT983108 DXP983061:DXP983108 EHL983061:EHL983108 ERH983061:ERH983108 FBD983061:FBD983108 FKZ983061:FKZ983108 FUV983061:FUV983108 GER983061:GER983108 GON983061:GON983108 GYJ983061:GYJ983108 HIF983061:HIF983108 HSB983061:HSB983108 IBX983061:IBX983108 ILT983061:ILT983108 IVP983061:IVP983108 JFL983061:JFL983108 JPH983061:JPH983108 JZD983061:JZD983108 KIZ983061:KIZ983108 KSV983061:KSV983108 LCR983061:LCR983108 LMN983061:LMN983108 LWJ983061:LWJ983108 MGF983061:MGF983108 MQB983061:MQB983108 MZX983061:MZX983108 NJT983061:NJT983108 NTP983061:NTP983108 ODL983061:ODL983108 ONH983061:ONH983108 OXD983061:OXD983108 PGZ983061:PGZ983108 PQV983061:PQV983108 QAR983061:QAR983108 QKN983061:QKN983108 QUJ983061:QUJ983108 REF983061:REF983108 ROB983061:ROB983108 RXX983061:RXX983108 SHT983061:SHT983108 SRP983061:SRP983108 TBL983061:TBL983108 TLH983061:TLH983108 TVD983061:TVD983108 UEZ983061:UEZ983108 UOV983061:UOV983108 UYR983061:UYR983108 VIN983061:VIN983108 VSJ983061:VSJ983108 WCF983061:WCF983108 WMB983061:WMB983108 WVX983061:WVX983108 W21:W68 JS21:JS68 TO21:TO68 ADK21:ADK68 ANG21:ANG68 AXC21:AXC68 BGY21:BGY68 BQU21:BQU68 CAQ21:CAQ68 CKM21:CKM68 CUI21:CUI68 DEE21:DEE68 DOA21:DOA68 DXW21:DXW68 EHS21:EHS68 ERO21:ERO68 FBK21:FBK68 FLG21:FLG68 FVC21:FVC68 GEY21:GEY68 GOU21:GOU68 GYQ21:GYQ68 HIM21:HIM68 HSI21:HSI68 ICE21:ICE68 IMA21:IMA68 IVW21:IVW68 JFS21:JFS68 JPO21:JPO68 JZK21:JZK68 KJG21:KJG68 KTC21:KTC68 LCY21:LCY68 LMU21:LMU68 LWQ21:LWQ68 MGM21:MGM68 MQI21:MQI68 NAE21:NAE68 NKA21:NKA68 NTW21:NTW68 ODS21:ODS68 ONO21:ONO68 OXK21:OXK68 PHG21:PHG68 PRC21:PRC68 QAY21:QAY68 QKU21:QKU68 QUQ21:QUQ68 REM21:REM68 ROI21:ROI68 RYE21:RYE68 SIA21:SIA68 SRW21:SRW68 TBS21:TBS68 TLO21:TLO68 TVK21:TVK68 UFG21:UFG68 UPC21:UPC68 UYY21:UYY68 VIU21:VIU68 VSQ21:VSQ68 WCM21:WCM68 WMI21:WMI68 WWE21:WWE68 W65557:W65604 JS65557:JS65604 TO65557:TO65604 ADK65557:ADK65604 ANG65557:ANG65604 AXC65557:AXC65604 BGY65557:BGY65604 BQU65557:BQU65604 CAQ65557:CAQ65604 CKM65557:CKM65604 CUI65557:CUI65604 DEE65557:DEE65604 DOA65557:DOA65604 DXW65557:DXW65604 EHS65557:EHS65604 ERO65557:ERO65604 FBK65557:FBK65604 FLG65557:FLG65604 FVC65557:FVC65604 GEY65557:GEY65604 GOU65557:GOU65604 GYQ65557:GYQ65604 HIM65557:HIM65604 HSI65557:HSI65604 ICE65557:ICE65604 IMA65557:IMA65604 IVW65557:IVW65604 JFS65557:JFS65604 JPO65557:JPO65604 JZK65557:JZK65604 KJG65557:KJG65604 KTC65557:KTC65604 LCY65557:LCY65604 LMU65557:LMU65604 LWQ65557:LWQ65604 MGM65557:MGM65604 MQI65557:MQI65604 NAE65557:NAE65604 NKA65557:NKA65604 NTW65557:NTW65604 ODS65557:ODS65604 ONO65557:ONO65604 OXK65557:OXK65604 PHG65557:PHG65604 PRC65557:PRC65604 QAY65557:QAY65604 QKU65557:QKU65604 QUQ65557:QUQ65604 REM65557:REM65604 ROI65557:ROI65604 RYE65557:RYE65604 SIA65557:SIA65604 SRW65557:SRW65604 TBS65557:TBS65604 TLO65557:TLO65604 TVK65557:TVK65604 UFG65557:UFG65604 UPC65557:UPC65604 UYY65557:UYY65604 VIU65557:VIU65604 VSQ65557:VSQ65604 WCM65557:WCM65604 WMI65557:WMI65604 WWE65557:WWE65604 W131093:W131140 JS131093:JS131140 TO131093:TO131140 ADK131093:ADK131140 ANG131093:ANG131140 AXC131093:AXC131140 BGY131093:BGY131140 BQU131093:BQU131140 CAQ131093:CAQ131140 CKM131093:CKM131140 CUI131093:CUI131140 DEE131093:DEE131140 DOA131093:DOA131140 DXW131093:DXW131140 EHS131093:EHS131140 ERO131093:ERO131140 FBK131093:FBK131140 FLG131093:FLG131140 FVC131093:FVC131140 GEY131093:GEY131140 GOU131093:GOU131140 GYQ131093:GYQ131140 HIM131093:HIM131140 HSI131093:HSI131140 ICE131093:ICE131140 IMA131093:IMA131140 IVW131093:IVW131140 JFS131093:JFS131140 JPO131093:JPO131140 JZK131093:JZK131140 KJG131093:KJG131140 KTC131093:KTC131140 LCY131093:LCY131140 LMU131093:LMU131140 LWQ131093:LWQ131140 MGM131093:MGM131140 MQI131093:MQI131140 NAE131093:NAE131140 NKA131093:NKA131140 NTW131093:NTW131140 ODS131093:ODS131140 ONO131093:ONO131140 OXK131093:OXK131140 PHG131093:PHG131140 PRC131093:PRC131140 QAY131093:QAY131140 QKU131093:QKU131140 QUQ131093:QUQ131140 REM131093:REM131140 ROI131093:ROI131140 RYE131093:RYE131140 SIA131093:SIA131140 SRW131093:SRW131140 TBS131093:TBS131140 TLO131093:TLO131140 TVK131093:TVK131140 UFG131093:UFG131140 UPC131093:UPC131140 UYY131093:UYY131140 VIU131093:VIU131140 VSQ131093:VSQ131140 WCM131093:WCM131140 WMI131093:WMI131140 WWE131093:WWE131140 W196629:W196676 JS196629:JS196676 TO196629:TO196676 ADK196629:ADK196676 ANG196629:ANG196676 AXC196629:AXC196676 BGY196629:BGY196676 BQU196629:BQU196676 CAQ196629:CAQ196676 CKM196629:CKM196676 CUI196629:CUI196676 DEE196629:DEE196676 DOA196629:DOA196676 DXW196629:DXW196676 EHS196629:EHS196676 ERO196629:ERO196676 FBK196629:FBK196676 FLG196629:FLG196676 FVC196629:FVC196676 GEY196629:GEY196676 GOU196629:GOU196676 GYQ196629:GYQ196676 HIM196629:HIM196676 HSI196629:HSI196676 ICE196629:ICE196676 IMA196629:IMA196676 IVW196629:IVW196676 JFS196629:JFS196676 JPO196629:JPO196676 JZK196629:JZK196676 KJG196629:KJG196676 KTC196629:KTC196676 LCY196629:LCY196676 LMU196629:LMU196676 LWQ196629:LWQ196676 MGM196629:MGM196676 MQI196629:MQI196676 NAE196629:NAE196676 NKA196629:NKA196676 NTW196629:NTW196676 ODS196629:ODS196676 ONO196629:ONO196676 OXK196629:OXK196676 PHG196629:PHG196676 PRC196629:PRC196676 QAY196629:QAY196676 QKU196629:QKU196676 QUQ196629:QUQ196676 REM196629:REM196676 ROI196629:ROI196676 RYE196629:RYE196676 SIA196629:SIA196676 SRW196629:SRW196676 TBS196629:TBS196676 TLO196629:TLO196676 TVK196629:TVK196676 UFG196629:UFG196676 UPC196629:UPC196676 UYY196629:UYY196676 VIU196629:VIU196676 VSQ196629:VSQ196676 WCM196629:WCM196676 WMI196629:WMI196676 WWE196629:WWE196676 W262165:W262212 JS262165:JS262212 TO262165:TO262212 ADK262165:ADK262212 ANG262165:ANG262212 AXC262165:AXC262212 BGY262165:BGY262212 BQU262165:BQU262212 CAQ262165:CAQ262212 CKM262165:CKM262212 CUI262165:CUI262212 DEE262165:DEE262212 DOA262165:DOA262212 DXW262165:DXW262212 EHS262165:EHS262212 ERO262165:ERO262212 FBK262165:FBK262212 FLG262165:FLG262212 FVC262165:FVC262212 GEY262165:GEY262212 GOU262165:GOU262212 GYQ262165:GYQ262212 HIM262165:HIM262212 HSI262165:HSI262212 ICE262165:ICE262212 IMA262165:IMA262212 IVW262165:IVW262212 JFS262165:JFS262212 JPO262165:JPO262212 JZK262165:JZK262212 KJG262165:KJG262212 KTC262165:KTC262212 LCY262165:LCY262212 LMU262165:LMU262212 LWQ262165:LWQ262212 MGM262165:MGM262212 MQI262165:MQI262212 NAE262165:NAE262212 NKA262165:NKA262212 NTW262165:NTW262212 ODS262165:ODS262212 ONO262165:ONO262212 OXK262165:OXK262212 PHG262165:PHG262212 PRC262165:PRC262212 QAY262165:QAY262212 QKU262165:QKU262212 QUQ262165:QUQ262212 REM262165:REM262212 ROI262165:ROI262212 RYE262165:RYE262212 SIA262165:SIA262212 SRW262165:SRW262212 TBS262165:TBS262212 TLO262165:TLO262212 TVK262165:TVK262212 UFG262165:UFG262212 UPC262165:UPC262212 UYY262165:UYY262212 VIU262165:VIU262212 VSQ262165:VSQ262212 WCM262165:WCM262212 WMI262165:WMI262212 WWE262165:WWE262212 W327701:W327748 JS327701:JS327748 TO327701:TO327748 ADK327701:ADK327748 ANG327701:ANG327748 AXC327701:AXC327748 BGY327701:BGY327748 BQU327701:BQU327748 CAQ327701:CAQ327748 CKM327701:CKM327748 CUI327701:CUI327748 DEE327701:DEE327748 DOA327701:DOA327748 DXW327701:DXW327748 EHS327701:EHS327748 ERO327701:ERO327748 FBK327701:FBK327748 FLG327701:FLG327748 FVC327701:FVC327748 GEY327701:GEY327748 GOU327701:GOU327748 GYQ327701:GYQ327748 HIM327701:HIM327748 HSI327701:HSI327748 ICE327701:ICE327748 IMA327701:IMA327748 IVW327701:IVW327748 JFS327701:JFS327748 JPO327701:JPO327748 JZK327701:JZK327748 KJG327701:KJG327748 KTC327701:KTC327748 LCY327701:LCY327748 LMU327701:LMU327748 LWQ327701:LWQ327748 MGM327701:MGM327748 MQI327701:MQI327748 NAE327701:NAE327748 NKA327701:NKA327748 NTW327701:NTW327748 ODS327701:ODS327748 ONO327701:ONO327748 OXK327701:OXK327748 PHG327701:PHG327748 PRC327701:PRC327748 QAY327701:QAY327748 QKU327701:QKU327748 QUQ327701:QUQ327748 REM327701:REM327748 ROI327701:ROI327748 RYE327701:RYE327748 SIA327701:SIA327748 SRW327701:SRW327748 TBS327701:TBS327748 TLO327701:TLO327748 TVK327701:TVK327748 UFG327701:UFG327748 UPC327701:UPC327748 UYY327701:UYY327748 VIU327701:VIU327748 VSQ327701:VSQ327748 WCM327701:WCM327748 WMI327701:WMI327748 WWE327701:WWE327748 W393237:W393284 JS393237:JS393284 TO393237:TO393284 ADK393237:ADK393284 ANG393237:ANG393284 AXC393237:AXC393284 BGY393237:BGY393284 BQU393237:BQU393284 CAQ393237:CAQ393284 CKM393237:CKM393284 CUI393237:CUI393284 DEE393237:DEE393284 DOA393237:DOA393284 DXW393237:DXW393284 EHS393237:EHS393284 ERO393237:ERO393284 FBK393237:FBK393284 FLG393237:FLG393284 FVC393237:FVC393284 GEY393237:GEY393284 GOU393237:GOU393284 GYQ393237:GYQ393284 HIM393237:HIM393284 HSI393237:HSI393284 ICE393237:ICE393284 IMA393237:IMA393284 IVW393237:IVW393284 JFS393237:JFS393284 JPO393237:JPO393284 JZK393237:JZK393284 KJG393237:KJG393284 KTC393237:KTC393284 LCY393237:LCY393284 LMU393237:LMU393284 LWQ393237:LWQ393284 MGM393237:MGM393284 MQI393237:MQI393284 NAE393237:NAE393284 NKA393237:NKA393284 NTW393237:NTW393284 ODS393237:ODS393284 ONO393237:ONO393284 OXK393237:OXK393284 PHG393237:PHG393284 PRC393237:PRC393284 QAY393237:QAY393284 QKU393237:QKU393284 QUQ393237:QUQ393284 REM393237:REM393284 ROI393237:ROI393284 RYE393237:RYE393284 SIA393237:SIA393284 SRW393237:SRW393284 TBS393237:TBS393284 TLO393237:TLO393284 TVK393237:TVK393284 UFG393237:UFG393284 UPC393237:UPC393284 UYY393237:UYY393284 VIU393237:VIU393284 VSQ393237:VSQ393284 WCM393237:WCM393284 WMI393237:WMI393284 WWE393237:WWE393284 W458773:W458820 JS458773:JS458820 TO458773:TO458820 ADK458773:ADK458820 ANG458773:ANG458820 AXC458773:AXC458820 BGY458773:BGY458820 BQU458773:BQU458820 CAQ458773:CAQ458820 CKM458773:CKM458820 CUI458773:CUI458820 DEE458773:DEE458820 DOA458773:DOA458820 DXW458773:DXW458820 EHS458773:EHS458820 ERO458773:ERO458820 FBK458773:FBK458820 FLG458773:FLG458820 FVC458773:FVC458820 GEY458773:GEY458820 GOU458773:GOU458820 GYQ458773:GYQ458820 HIM458773:HIM458820 HSI458773:HSI458820 ICE458773:ICE458820 IMA458773:IMA458820 IVW458773:IVW458820 JFS458773:JFS458820 JPO458773:JPO458820 JZK458773:JZK458820 KJG458773:KJG458820 KTC458773:KTC458820 LCY458773:LCY458820 LMU458773:LMU458820 LWQ458773:LWQ458820 MGM458773:MGM458820 MQI458773:MQI458820 NAE458773:NAE458820 NKA458773:NKA458820 NTW458773:NTW458820 ODS458773:ODS458820 ONO458773:ONO458820 OXK458773:OXK458820 PHG458773:PHG458820 PRC458773:PRC458820 QAY458773:QAY458820 QKU458773:QKU458820 QUQ458773:QUQ458820 REM458773:REM458820 ROI458773:ROI458820 RYE458773:RYE458820 SIA458773:SIA458820 SRW458773:SRW458820 TBS458773:TBS458820 TLO458773:TLO458820 TVK458773:TVK458820 UFG458773:UFG458820 UPC458773:UPC458820 UYY458773:UYY458820 VIU458773:VIU458820 VSQ458773:VSQ458820 WCM458773:WCM458820 WMI458773:WMI458820 WWE458773:WWE458820 W524309:W524356 JS524309:JS524356 TO524309:TO524356 ADK524309:ADK524356 ANG524309:ANG524356 AXC524309:AXC524356 BGY524309:BGY524356 BQU524309:BQU524356 CAQ524309:CAQ524356 CKM524309:CKM524356 CUI524309:CUI524356 DEE524309:DEE524356 DOA524309:DOA524356 DXW524309:DXW524356 EHS524309:EHS524356 ERO524309:ERO524356 FBK524309:FBK524356 FLG524309:FLG524356 FVC524309:FVC524356 GEY524309:GEY524356 GOU524309:GOU524356 GYQ524309:GYQ524356 HIM524309:HIM524356 HSI524309:HSI524356 ICE524309:ICE524356 IMA524309:IMA524356 IVW524309:IVW524356 JFS524309:JFS524356 JPO524309:JPO524356 JZK524309:JZK524356 KJG524309:KJG524356 KTC524309:KTC524356 LCY524309:LCY524356 LMU524309:LMU524356 LWQ524309:LWQ524356 MGM524309:MGM524356 MQI524309:MQI524356 NAE524309:NAE524356 NKA524309:NKA524356 NTW524309:NTW524356 ODS524309:ODS524356 ONO524309:ONO524356 OXK524309:OXK524356 PHG524309:PHG524356 PRC524309:PRC524356 QAY524309:QAY524356 QKU524309:QKU524356 QUQ524309:QUQ524356 REM524309:REM524356 ROI524309:ROI524356 RYE524309:RYE524356 SIA524309:SIA524356 SRW524309:SRW524356 TBS524309:TBS524356 TLO524309:TLO524356 TVK524309:TVK524356 UFG524309:UFG524356 UPC524309:UPC524356 UYY524309:UYY524356 VIU524309:VIU524356 VSQ524309:VSQ524356 WCM524309:WCM524356 WMI524309:WMI524356 WWE524309:WWE524356 W589845:W589892 JS589845:JS589892 TO589845:TO589892 ADK589845:ADK589892 ANG589845:ANG589892 AXC589845:AXC589892 BGY589845:BGY589892 BQU589845:BQU589892 CAQ589845:CAQ589892 CKM589845:CKM589892 CUI589845:CUI589892 DEE589845:DEE589892 DOA589845:DOA589892 DXW589845:DXW589892 EHS589845:EHS589892 ERO589845:ERO589892 FBK589845:FBK589892 FLG589845:FLG589892 FVC589845:FVC589892 GEY589845:GEY589892 GOU589845:GOU589892 GYQ589845:GYQ589892 HIM589845:HIM589892 HSI589845:HSI589892 ICE589845:ICE589892 IMA589845:IMA589892 IVW589845:IVW589892 JFS589845:JFS589892 JPO589845:JPO589892 JZK589845:JZK589892 KJG589845:KJG589892 KTC589845:KTC589892 LCY589845:LCY589892 LMU589845:LMU589892 LWQ589845:LWQ589892 MGM589845:MGM589892 MQI589845:MQI589892 NAE589845:NAE589892 NKA589845:NKA589892 NTW589845:NTW589892 ODS589845:ODS589892 ONO589845:ONO589892 OXK589845:OXK589892 PHG589845:PHG589892 PRC589845:PRC589892 QAY589845:QAY589892 QKU589845:QKU589892 QUQ589845:QUQ589892 REM589845:REM589892 ROI589845:ROI589892 RYE589845:RYE589892 SIA589845:SIA589892 SRW589845:SRW589892 TBS589845:TBS589892 TLO589845:TLO589892 TVK589845:TVK589892 UFG589845:UFG589892 UPC589845:UPC589892 UYY589845:UYY589892 VIU589845:VIU589892 VSQ589845:VSQ589892 WCM589845:WCM589892 WMI589845:WMI589892 WWE589845:WWE589892 W655381:W655428 JS655381:JS655428 TO655381:TO655428 ADK655381:ADK655428 ANG655381:ANG655428 AXC655381:AXC655428 BGY655381:BGY655428 BQU655381:BQU655428 CAQ655381:CAQ655428 CKM655381:CKM655428 CUI655381:CUI655428 DEE655381:DEE655428 DOA655381:DOA655428 DXW655381:DXW655428 EHS655381:EHS655428 ERO655381:ERO655428 FBK655381:FBK655428 FLG655381:FLG655428 FVC655381:FVC655428 GEY655381:GEY655428 GOU655381:GOU655428 GYQ655381:GYQ655428 HIM655381:HIM655428 HSI655381:HSI655428 ICE655381:ICE655428 IMA655381:IMA655428 IVW655381:IVW655428 JFS655381:JFS655428 JPO655381:JPO655428 JZK655381:JZK655428 KJG655381:KJG655428 KTC655381:KTC655428 LCY655381:LCY655428 LMU655381:LMU655428 LWQ655381:LWQ655428 MGM655381:MGM655428 MQI655381:MQI655428 NAE655381:NAE655428 NKA655381:NKA655428 NTW655381:NTW655428 ODS655381:ODS655428 ONO655381:ONO655428 OXK655381:OXK655428 PHG655381:PHG655428 PRC655381:PRC655428 QAY655381:QAY655428 QKU655381:QKU655428 QUQ655381:QUQ655428 REM655381:REM655428 ROI655381:ROI655428 RYE655381:RYE655428 SIA655381:SIA655428 SRW655381:SRW655428 TBS655381:TBS655428 TLO655381:TLO655428 TVK655381:TVK655428 UFG655381:UFG655428 UPC655381:UPC655428 UYY655381:UYY655428 VIU655381:VIU655428 VSQ655381:VSQ655428 WCM655381:WCM655428 WMI655381:WMI655428 WWE655381:WWE655428 W720917:W720964 JS720917:JS720964 TO720917:TO720964 ADK720917:ADK720964 ANG720917:ANG720964 AXC720917:AXC720964 BGY720917:BGY720964 BQU720917:BQU720964 CAQ720917:CAQ720964 CKM720917:CKM720964 CUI720917:CUI720964 DEE720917:DEE720964 DOA720917:DOA720964 DXW720917:DXW720964 EHS720917:EHS720964 ERO720917:ERO720964 FBK720917:FBK720964 FLG720917:FLG720964 FVC720917:FVC720964 GEY720917:GEY720964 GOU720917:GOU720964 GYQ720917:GYQ720964 HIM720917:HIM720964 HSI720917:HSI720964 ICE720917:ICE720964 IMA720917:IMA720964 IVW720917:IVW720964 JFS720917:JFS720964 JPO720917:JPO720964 JZK720917:JZK720964 KJG720917:KJG720964 KTC720917:KTC720964 LCY720917:LCY720964 LMU720917:LMU720964 LWQ720917:LWQ720964 MGM720917:MGM720964 MQI720917:MQI720964 NAE720917:NAE720964 NKA720917:NKA720964 NTW720917:NTW720964 ODS720917:ODS720964 ONO720917:ONO720964 OXK720917:OXK720964 PHG720917:PHG720964 PRC720917:PRC720964 QAY720917:QAY720964 QKU720917:QKU720964 QUQ720917:QUQ720964 REM720917:REM720964 ROI720917:ROI720964 RYE720917:RYE720964 SIA720917:SIA720964 SRW720917:SRW720964 TBS720917:TBS720964 TLO720917:TLO720964 TVK720917:TVK720964 UFG720917:UFG720964 UPC720917:UPC720964 UYY720917:UYY720964 VIU720917:VIU720964 VSQ720917:VSQ720964 WCM720917:WCM720964 WMI720917:WMI720964 WWE720917:WWE720964 W786453:W786500 JS786453:JS786500 TO786453:TO786500 ADK786453:ADK786500 ANG786453:ANG786500 AXC786453:AXC786500 BGY786453:BGY786500 BQU786453:BQU786500 CAQ786453:CAQ786500 CKM786453:CKM786500 CUI786453:CUI786500 DEE786453:DEE786500 DOA786453:DOA786500 DXW786453:DXW786500 EHS786453:EHS786500 ERO786453:ERO786500 FBK786453:FBK786500 FLG786453:FLG786500 FVC786453:FVC786500 GEY786453:GEY786500 GOU786453:GOU786500 GYQ786453:GYQ786500 HIM786453:HIM786500 HSI786453:HSI786500 ICE786453:ICE786500 IMA786453:IMA786500 IVW786453:IVW786500 JFS786453:JFS786500 JPO786453:JPO786500 JZK786453:JZK786500 KJG786453:KJG786500 KTC786453:KTC786500 LCY786453:LCY786500 LMU786453:LMU786500 LWQ786453:LWQ786500 MGM786453:MGM786500 MQI786453:MQI786500 NAE786453:NAE786500 NKA786453:NKA786500 NTW786453:NTW786500 ODS786453:ODS786500 ONO786453:ONO786500 OXK786453:OXK786500 PHG786453:PHG786500 PRC786453:PRC786500 QAY786453:QAY786500 QKU786453:QKU786500 QUQ786453:QUQ786500 REM786453:REM786500 ROI786453:ROI786500 RYE786453:RYE786500 SIA786453:SIA786500 SRW786453:SRW786500 TBS786453:TBS786500 TLO786453:TLO786500 TVK786453:TVK786500 UFG786453:UFG786500 UPC786453:UPC786500 UYY786453:UYY786500 VIU786453:VIU786500 VSQ786453:VSQ786500 WCM786453:WCM786500 WMI786453:WMI786500 WWE786453:WWE786500 W851989:W852036 JS851989:JS852036 TO851989:TO852036 ADK851989:ADK852036 ANG851989:ANG852036 AXC851989:AXC852036 BGY851989:BGY852036 BQU851989:BQU852036 CAQ851989:CAQ852036 CKM851989:CKM852036 CUI851989:CUI852036 DEE851989:DEE852036 DOA851989:DOA852036 DXW851989:DXW852036 EHS851989:EHS852036 ERO851989:ERO852036 FBK851989:FBK852036 FLG851989:FLG852036 FVC851989:FVC852036 GEY851989:GEY852036 GOU851989:GOU852036 GYQ851989:GYQ852036 HIM851989:HIM852036 HSI851989:HSI852036 ICE851989:ICE852036 IMA851989:IMA852036 IVW851989:IVW852036 JFS851989:JFS852036 JPO851989:JPO852036 JZK851989:JZK852036 KJG851989:KJG852036 KTC851989:KTC852036 LCY851989:LCY852036 LMU851989:LMU852036 LWQ851989:LWQ852036 MGM851989:MGM852036 MQI851989:MQI852036 NAE851989:NAE852036 NKA851989:NKA852036 NTW851989:NTW852036 ODS851989:ODS852036 ONO851989:ONO852036 OXK851989:OXK852036 PHG851989:PHG852036 PRC851989:PRC852036 QAY851989:QAY852036 QKU851989:QKU852036 QUQ851989:QUQ852036 REM851989:REM852036 ROI851989:ROI852036 RYE851989:RYE852036 SIA851989:SIA852036 SRW851989:SRW852036 TBS851989:TBS852036 TLO851989:TLO852036 TVK851989:TVK852036 UFG851989:UFG852036 UPC851989:UPC852036 UYY851989:UYY852036 VIU851989:VIU852036 VSQ851989:VSQ852036 WCM851989:WCM852036 WMI851989:WMI852036 WWE851989:WWE852036 W917525:W917572 JS917525:JS917572 TO917525:TO917572 ADK917525:ADK917572 ANG917525:ANG917572 AXC917525:AXC917572 BGY917525:BGY917572 BQU917525:BQU917572 CAQ917525:CAQ917572 CKM917525:CKM917572 CUI917525:CUI917572 DEE917525:DEE917572 DOA917525:DOA917572 DXW917525:DXW917572 EHS917525:EHS917572 ERO917525:ERO917572 FBK917525:FBK917572 FLG917525:FLG917572 FVC917525:FVC917572 GEY917525:GEY917572 GOU917525:GOU917572 GYQ917525:GYQ917572 HIM917525:HIM917572 HSI917525:HSI917572 ICE917525:ICE917572 IMA917525:IMA917572 IVW917525:IVW917572 JFS917525:JFS917572 JPO917525:JPO917572 JZK917525:JZK917572 KJG917525:KJG917572 KTC917525:KTC917572 LCY917525:LCY917572 LMU917525:LMU917572 LWQ917525:LWQ917572 MGM917525:MGM917572 MQI917525:MQI917572 NAE917525:NAE917572 NKA917525:NKA917572 NTW917525:NTW917572 ODS917525:ODS917572 ONO917525:ONO917572 OXK917525:OXK917572 PHG917525:PHG917572 PRC917525:PRC917572 QAY917525:QAY917572 QKU917525:QKU917572 QUQ917525:QUQ917572 REM917525:REM917572 ROI917525:ROI917572 RYE917525:RYE917572 SIA917525:SIA917572 SRW917525:SRW917572 TBS917525:TBS917572 TLO917525:TLO917572 TVK917525:TVK917572 UFG917525:UFG917572 UPC917525:UPC917572 UYY917525:UYY917572 VIU917525:VIU917572 VSQ917525:VSQ917572 WCM917525:WCM917572 WMI917525:WMI917572 WWE917525:WWE917572 W983061:W983108 JS983061:JS983108 TO983061:TO983108 ADK983061:ADK983108 ANG983061:ANG983108 AXC983061:AXC983108 BGY983061:BGY983108 BQU983061:BQU983108 CAQ983061:CAQ983108 CKM983061:CKM983108 CUI983061:CUI983108 DEE983061:DEE983108 DOA983061:DOA983108 DXW983061:DXW983108 EHS983061:EHS983108 ERO983061:ERO983108 FBK983061:FBK983108 FLG983061:FLG983108 FVC983061:FVC983108 GEY983061:GEY983108 GOU983061:GOU983108 GYQ983061:GYQ983108 HIM983061:HIM983108 HSI983061:HSI983108 ICE983061:ICE983108 IMA983061:IMA983108 IVW983061:IVW983108 JFS983061:JFS983108 JPO983061:JPO983108 JZK983061:JZK983108 KJG983061:KJG983108 KTC983061:KTC983108 LCY983061:LCY983108 LMU983061:LMU983108 LWQ983061:LWQ983108 MGM983061:MGM983108 MQI983061:MQI983108 NAE983061:NAE983108 NKA983061:NKA983108 NTW983061:NTW983108 ODS983061:ODS983108 ONO983061:ONO983108 OXK983061:OXK983108 PHG983061:PHG983108 PRC983061:PRC983108 QAY983061:QAY983108 QKU983061:QKU983108 QUQ983061:QUQ983108 REM983061:REM983108 ROI983061:ROI983108 RYE983061:RYE983108 SIA983061:SIA983108 SRW983061:SRW983108 TBS983061:TBS983108 TLO983061:TLO983108 TVK983061:TVK983108 UFG983061:UFG983108 UPC983061:UPC983108 UYY983061:UYY983108 VIU983061:VIU983108 VSQ983061:VSQ983108 WCM983061:WCM983108 WMI983061:WMI983108 WWE983061:WWE983108 Q21:V21 JM21:JR21 TI21:TN21 ADE21:ADJ21 ANA21:ANF21 AWW21:AXB21 BGS21:BGX21 BQO21:BQT21 CAK21:CAP21 CKG21:CKL21 CUC21:CUH21 DDY21:DED21 DNU21:DNZ21 DXQ21:DXV21 EHM21:EHR21 ERI21:ERN21 FBE21:FBJ21 FLA21:FLF21 FUW21:FVB21 GES21:GEX21 GOO21:GOT21 GYK21:GYP21 HIG21:HIL21 HSC21:HSH21 IBY21:ICD21 ILU21:ILZ21 IVQ21:IVV21 JFM21:JFR21 JPI21:JPN21 JZE21:JZJ21 KJA21:KJF21 KSW21:KTB21 LCS21:LCX21 LMO21:LMT21 LWK21:LWP21 MGG21:MGL21 MQC21:MQH21 MZY21:NAD21 NJU21:NJZ21 NTQ21:NTV21 ODM21:ODR21 ONI21:ONN21 OXE21:OXJ21 PHA21:PHF21 PQW21:PRB21 QAS21:QAX21 QKO21:QKT21 QUK21:QUP21 REG21:REL21 ROC21:ROH21 RXY21:RYD21 SHU21:SHZ21 SRQ21:SRV21 TBM21:TBR21 TLI21:TLN21 TVE21:TVJ21 UFA21:UFF21 UOW21:UPB21 UYS21:UYX21 VIO21:VIT21 VSK21:VSP21 WCG21:WCL21 WMC21:WMH21 WVY21:WWD21 Q65557:V65557 JM65557:JR65557 TI65557:TN65557 ADE65557:ADJ65557 ANA65557:ANF65557 AWW65557:AXB65557 BGS65557:BGX65557 BQO65557:BQT65557 CAK65557:CAP65557 CKG65557:CKL65557 CUC65557:CUH65557 DDY65557:DED65557 DNU65557:DNZ65557 DXQ65557:DXV65557 EHM65557:EHR65557 ERI65557:ERN65557 FBE65557:FBJ65557 FLA65557:FLF65557 FUW65557:FVB65557 GES65557:GEX65557 GOO65557:GOT65557 GYK65557:GYP65557 HIG65557:HIL65557 HSC65557:HSH65557 IBY65557:ICD65557 ILU65557:ILZ65557 IVQ65557:IVV65557 JFM65557:JFR65557 JPI65557:JPN65557 JZE65557:JZJ65557 KJA65557:KJF65557 KSW65557:KTB65557 LCS65557:LCX65557 LMO65557:LMT65557 LWK65557:LWP65557 MGG65557:MGL65557 MQC65557:MQH65557 MZY65557:NAD65557 NJU65557:NJZ65557 NTQ65557:NTV65557 ODM65557:ODR65557 ONI65557:ONN65557 OXE65557:OXJ65557 PHA65557:PHF65557 PQW65557:PRB65557 QAS65557:QAX65557 QKO65557:QKT65557 QUK65557:QUP65557 REG65557:REL65557 ROC65557:ROH65557 RXY65557:RYD65557 SHU65557:SHZ65557 SRQ65557:SRV65557 TBM65557:TBR65557 TLI65557:TLN65557 TVE65557:TVJ65557 UFA65557:UFF65557 UOW65557:UPB65557 UYS65557:UYX65557 VIO65557:VIT65557 VSK65557:VSP65557 WCG65557:WCL65557 WMC65557:WMH65557 WVY65557:WWD65557 Q131093:V131093 JM131093:JR131093 TI131093:TN131093 ADE131093:ADJ131093 ANA131093:ANF131093 AWW131093:AXB131093 BGS131093:BGX131093 BQO131093:BQT131093 CAK131093:CAP131093 CKG131093:CKL131093 CUC131093:CUH131093 DDY131093:DED131093 DNU131093:DNZ131093 DXQ131093:DXV131093 EHM131093:EHR131093 ERI131093:ERN131093 FBE131093:FBJ131093 FLA131093:FLF131093 FUW131093:FVB131093 GES131093:GEX131093 GOO131093:GOT131093 GYK131093:GYP131093 HIG131093:HIL131093 HSC131093:HSH131093 IBY131093:ICD131093 ILU131093:ILZ131093 IVQ131093:IVV131093 JFM131093:JFR131093 JPI131093:JPN131093 JZE131093:JZJ131093 KJA131093:KJF131093 KSW131093:KTB131093 LCS131093:LCX131093 LMO131093:LMT131093 LWK131093:LWP131093 MGG131093:MGL131093 MQC131093:MQH131093 MZY131093:NAD131093 NJU131093:NJZ131093 NTQ131093:NTV131093 ODM131093:ODR131093 ONI131093:ONN131093 OXE131093:OXJ131093 PHA131093:PHF131093 PQW131093:PRB131093 QAS131093:QAX131093 QKO131093:QKT131093 QUK131093:QUP131093 REG131093:REL131093 ROC131093:ROH131093 RXY131093:RYD131093 SHU131093:SHZ131093 SRQ131093:SRV131093 TBM131093:TBR131093 TLI131093:TLN131093 TVE131093:TVJ131093 UFA131093:UFF131093 UOW131093:UPB131093 UYS131093:UYX131093 VIO131093:VIT131093 VSK131093:VSP131093 WCG131093:WCL131093 WMC131093:WMH131093 WVY131093:WWD131093 Q196629:V196629 JM196629:JR196629 TI196629:TN196629 ADE196629:ADJ196629 ANA196629:ANF196629 AWW196629:AXB196629 BGS196629:BGX196629 BQO196629:BQT196629 CAK196629:CAP196629 CKG196629:CKL196629 CUC196629:CUH196629 DDY196629:DED196629 DNU196629:DNZ196629 DXQ196629:DXV196629 EHM196629:EHR196629 ERI196629:ERN196629 FBE196629:FBJ196629 FLA196629:FLF196629 FUW196629:FVB196629 GES196629:GEX196629 GOO196629:GOT196629 GYK196629:GYP196629 HIG196629:HIL196629 HSC196629:HSH196629 IBY196629:ICD196629 ILU196629:ILZ196629 IVQ196629:IVV196629 JFM196629:JFR196629 JPI196629:JPN196629 JZE196629:JZJ196629 KJA196629:KJF196629 KSW196629:KTB196629 LCS196629:LCX196629 LMO196629:LMT196629 LWK196629:LWP196629 MGG196629:MGL196629 MQC196629:MQH196629 MZY196629:NAD196629 NJU196629:NJZ196629 NTQ196629:NTV196629 ODM196629:ODR196629 ONI196629:ONN196629 OXE196629:OXJ196629 PHA196629:PHF196629 PQW196629:PRB196629 QAS196629:QAX196629 QKO196629:QKT196629 QUK196629:QUP196629 REG196629:REL196629 ROC196629:ROH196629 RXY196629:RYD196629 SHU196629:SHZ196629 SRQ196629:SRV196629 TBM196629:TBR196629 TLI196629:TLN196629 TVE196629:TVJ196629 UFA196629:UFF196629 UOW196629:UPB196629 UYS196629:UYX196629 VIO196629:VIT196629 VSK196629:VSP196629 WCG196629:WCL196629 WMC196629:WMH196629 WVY196629:WWD196629 Q262165:V262165 JM262165:JR262165 TI262165:TN262165 ADE262165:ADJ262165 ANA262165:ANF262165 AWW262165:AXB262165 BGS262165:BGX262165 BQO262165:BQT262165 CAK262165:CAP262165 CKG262165:CKL262165 CUC262165:CUH262165 DDY262165:DED262165 DNU262165:DNZ262165 DXQ262165:DXV262165 EHM262165:EHR262165 ERI262165:ERN262165 FBE262165:FBJ262165 FLA262165:FLF262165 FUW262165:FVB262165 GES262165:GEX262165 GOO262165:GOT262165 GYK262165:GYP262165 HIG262165:HIL262165 HSC262165:HSH262165 IBY262165:ICD262165 ILU262165:ILZ262165 IVQ262165:IVV262165 JFM262165:JFR262165 JPI262165:JPN262165 JZE262165:JZJ262165 KJA262165:KJF262165 KSW262165:KTB262165 LCS262165:LCX262165 LMO262165:LMT262165 LWK262165:LWP262165 MGG262165:MGL262165 MQC262165:MQH262165 MZY262165:NAD262165 NJU262165:NJZ262165 NTQ262165:NTV262165 ODM262165:ODR262165 ONI262165:ONN262165 OXE262165:OXJ262165 PHA262165:PHF262165 PQW262165:PRB262165 QAS262165:QAX262165 QKO262165:QKT262165 QUK262165:QUP262165 REG262165:REL262165 ROC262165:ROH262165 RXY262165:RYD262165 SHU262165:SHZ262165 SRQ262165:SRV262165 TBM262165:TBR262165 TLI262165:TLN262165 TVE262165:TVJ262165 UFA262165:UFF262165 UOW262165:UPB262165 UYS262165:UYX262165 VIO262165:VIT262165 VSK262165:VSP262165 WCG262165:WCL262165 WMC262165:WMH262165 WVY262165:WWD262165 Q327701:V327701 JM327701:JR327701 TI327701:TN327701 ADE327701:ADJ327701 ANA327701:ANF327701 AWW327701:AXB327701 BGS327701:BGX327701 BQO327701:BQT327701 CAK327701:CAP327701 CKG327701:CKL327701 CUC327701:CUH327701 DDY327701:DED327701 DNU327701:DNZ327701 DXQ327701:DXV327701 EHM327701:EHR327701 ERI327701:ERN327701 FBE327701:FBJ327701 FLA327701:FLF327701 FUW327701:FVB327701 GES327701:GEX327701 GOO327701:GOT327701 GYK327701:GYP327701 HIG327701:HIL327701 HSC327701:HSH327701 IBY327701:ICD327701 ILU327701:ILZ327701 IVQ327701:IVV327701 JFM327701:JFR327701 JPI327701:JPN327701 JZE327701:JZJ327701 KJA327701:KJF327701 KSW327701:KTB327701 LCS327701:LCX327701 LMO327701:LMT327701 LWK327701:LWP327701 MGG327701:MGL327701 MQC327701:MQH327701 MZY327701:NAD327701 NJU327701:NJZ327701 NTQ327701:NTV327701 ODM327701:ODR327701 ONI327701:ONN327701 OXE327701:OXJ327701 PHA327701:PHF327701 PQW327701:PRB327701 QAS327701:QAX327701 QKO327701:QKT327701 QUK327701:QUP327701 REG327701:REL327701 ROC327701:ROH327701 RXY327701:RYD327701 SHU327701:SHZ327701 SRQ327701:SRV327701 TBM327701:TBR327701 TLI327701:TLN327701 TVE327701:TVJ327701 UFA327701:UFF327701 UOW327701:UPB327701 UYS327701:UYX327701 VIO327701:VIT327701 VSK327701:VSP327701 WCG327701:WCL327701 WMC327701:WMH327701 WVY327701:WWD327701 Q393237:V393237 JM393237:JR393237 TI393237:TN393237 ADE393237:ADJ393237 ANA393237:ANF393237 AWW393237:AXB393237 BGS393237:BGX393237 BQO393237:BQT393237 CAK393237:CAP393237 CKG393237:CKL393237 CUC393237:CUH393237 DDY393237:DED393237 DNU393237:DNZ393237 DXQ393237:DXV393237 EHM393237:EHR393237 ERI393237:ERN393237 FBE393237:FBJ393237 FLA393237:FLF393237 FUW393237:FVB393237 GES393237:GEX393237 GOO393237:GOT393237 GYK393237:GYP393237 HIG393237:HIL393237 HSC393237:HSH393237 IBY393237:ICD393237 ILU393237:ILZ393237 IVQ393237:IVV393237 JFM393237:JFR393237 JPI393237:JPN393237 JZE393237:JZJ393237 KJA393237:KJF393237 KSW393237:KTB393237 LCS393237:LCX393237 LMO393237:LMT393237 LWK393237:LWP393237 MGG393237:MGL393237 MQC393237:MQH393237 MZY393237:NAD393237 NJU393237:NJZ393237 NTQ393237:NTV393237 ODM393237:ODR393237 ONI393237:ONN393237 OXE393237:OXJ393237 PHA393237:PHF393237 PQW393237:PRB393237 QAS393237:QAX393237 QKO393237:QKT393237 QUK393237:QUP393237 REG393237:REL393237 ROC393237:ROH393237 RXY393237:RYD393237 SHU393237:SHZ393237 SRQ393237:SRV393237 TBM393237:TBR393237 TLI393237:TLN393237 TVE393237:TVJ393237 UFA393237:UFF393237 UOW393237:UPB393237 UYS393237:UYX393237 VIO393237:VIT393237 VSK393237:VSP393237 WCG393237:WCL393237 WMC393237:WMH393237 WVY393237:WWD393237 Q458773:V458773 JM458773:JR458773 TI458773:TN458773 ADE458773:ADJ458773 ANA458773:ANF458773 AWW458773:AXB458773 BGS458773:BGX458773 BQO458773:BQT458773 CAK458773:CAP458773 CKG458773:CKL458773 CUC458773:CUH458773 DDY458773:DED458773 DNU458773:DNZ458773 DXQ458773:DXV458773 EHM458773:EHR458773 ERI458773:ERN458773 FBE458773:FBJ458773 FLA458773:FLF458773 FUW458773:FVB458773 GES458773:GEX458773 GOO458773:GOT458773 GYK458773:GYP458773 HIG458773:HIL458773 HSC458773:HSH458773 IBY458773:ICD458773 ILU458773:ILZ458773 IVQ458773:IVV458773 JFM458773:JFR458773 JPI458773:JPN458773 JZE458773:JZJ458773 KJA458773:KJF458773 KSW458773:KTB458773 LCS458773:LCX458773 LMO458773:LMT458773 LWK458773:LWP458773 MGG458773:MGL458773 MQC458773:MQH458773 MZY458773:NAD458773 NJU458773:NJZ458773 NTQ458773:NTV458773 ODM458773:ODR458773 ONI458773:ONN458773 OXE458773:OXJ458773 PHA458773:PHF458773 PQW458773:PRB458773 QAS458773:QAX458773 QKO458773:QKT458773 QUK458773:QUP458773 REG458773:REL458773 ROC458773:ROH458773 RXY458773:RYD458773 SHU458773:SHZ458773 SRQ458773:SRV458773 TBM458773:TBR458773 TLI458773:TLN458773 TVE458773:TVJ458773 UFA458773:UFF458773 UOW458773:UPB458773 UYS458773:UYX458773 VIO458773:VIT458773 VSK458773:VSP458773 WCG458773:WCL458773 WMC458773:WMH458773 WVY458773:WWD458773 Q524309:V524309 JM524309:JR524309 TI524309:TN524309 ADE524309:ADJ524309 ANA524309:ANF524309 AWW524309:AXB524309 BGS524309:BGX524309 BQO524309:BQT524309 CAK524309:CAP524309 CKG524309:CKL524309 CUC524309:CUH524309 DDY524309:DED524309 DNU524309:DNZ524309 DXQ524309:DXV524309 EHM524309:EHR524309 ERI524309:ERN524309 FBE524309:FBJ524309 FLA524309:FLF524309 FUW524309:FVB524309 GES524309:GEX524309 GOO524309:GOT524309 GYK524309:GYP524309 HIG524309:HIL524309 HSC524309:HSH524309 IBY524309:ICD524309 ILU524309:ILZ524309 IVQ524309:IVV524309 JFM524309:JFR524309 JPI524309:JPN524309 JZE524309:JZJ524309 KJA524309:KJF524309 KSW524309:KTB524309 LCS524309:LCX524309 LMO524309:LMT524309 LWK524309:LWP524309 MGG524309:MGL524309 MQC524309:MQH524309 MZY524309:NAD524309 NJU524309:NJZ524309 NTQ524309:NTV524309 ODM524309:ODR524309 ONI524309:ONN524309 OXE524309:OXJ524309 PHA524309:PHF524309 PQW524309:PRB524309 QAS524309:QAX524309 QKO524309:QKT524309 QUK524309:QUP524309 REG524309:REL524309 ROC524309:ROH524309 RXY524309:RYD524309 SHU524309:SHZ524309 SRQ524309:SRV524309 TBM524309:TBR524309 TLI524309:TLN524309 TVE524309:TVJ524309 UFA524309:UFF524309 UOW524309:UPB524309 UYS524309:UYX524309 VIO524309:VIT524309 VSK524309:VSP524309 WCG524309:WCL524309 WMC524309:WMH524309 WVY524309:WWD524309 Q589845:V589845 JM589845:JR589845 TI589845:TN589845 ADE589845:ADJ589845 ANA589845:ANF589845 AWW589845:AXB589845 BGS589845:BGX589845 BQO589845:BQT589845 CAK589845:CAP589845 CKG589845:CKL589845 CUC589845:CUH589845 DDY589845:DED589845 DNU589845:DNZ589845 DXQ589845:DXV589845 EHM589845:EHR589845 ERI589845:ERN589845 FBE589845:FBJ589845 FLA589845:FLF589845 FUW589845:FVB589845 GES589845:GEX589845 GOO589845:GOT589845 GYK589845:GYP589845 HIG589845:HIL589845 HSC589845:HSH589845 IBY589845:ICD589845 ILU589845:ILZ589845 IVQ589845:IVV589845 JFM589845:JFR589845 JPI589845:JPN589845 JZE589845:JZJ589845 KJA589845:KJF589845 KSW589845:KTB589845 LCS589845:LCX589845 LMO589845:LMT589845 LWK589845:LWP589845 MGG589845:MGL589845 MQC589845:MQH589845 MZY589845:NAD589845 NJU589845:NJZ589845 NTQ589845:NTV589845 ODM589845:ODR589845 ONI589845:ONN589845 OXE589845:OXJ589845 PHA589845:PHF589845 PQW589845:PRB589845 QAS589845:QAX589845 QKO589845:QKT589845 QUK589845:QUP589845 REG589845:REL589845 ROC589845:ROH589845 RXY589845:RYD589845 SHU589845:SHZ589845 SRQ589845:SRV589845 TBM589845:TBR589845 TLI589845:TLN589845 TVE589845:TVJ589845 UFA589845:UFF589845 UOW589845:UPB589845 UYS589845:UYX589845 VIO589845:VIT589845 VSK589845:VSP589845 WCG589845:WCL589845 WMC589845:WMH589845 WVY589845:WWD589845 Q655381:V655381 JM655381:JR655381 TI655381:TN655381 ADE655381:ADJ655381 ANA655381:ANF655381 AWW655381:AXB655381 BGS655381:BGX655381 BQO655381:BQT655381 CAK655381:CAP655381 CKG655381:CKL655381 CUC655381:CUH655381 DDY655381:DED655381 DNU655381:DNZ655381 DXQ655381:DXV655381 EHM655381:EHR655381 ERI655381:ERN655381 FBE655381:FBJ655381 FLA655381:FLF655381 FUW655381:FVB655381 GES655381:GEX655381 GOO655381:GOT655381 GYK655381:GYP655381 HIG655381:HIL655381 HSC655381:HSH655381 IBY655381:ICD655381 ILU655381:ILZ655381 IVQ655381:IVV655381 JFM655381:JFR655381 JPI655381:JPN655381 JZE655381:JZJ655381 KJA655381:KJF655381 KSW655381:KTB655381 LCS655381:LCX655381 LMO655381:LMT655381 LWK655381:LWP655381 MGG655381:MGL655381 MQC655381:MQH655381 MZY655381:NAD655381 NJU655381:NJZ655381 NTQ655381:NTV655381 ODM655381:ODR655381 ONI655381:ONN655381 OXE655381:OXJ655381 PHA655381:PHF655381 PQW655381:PRB655381 QAS655381:QAX655381 QKO655381:QKT655381 QUK655381:QUP655381 REG655381:REL655381 ROC655381:ROH655381 RXY655381:RYD655381 SHU655381:SHZ655381 SRQ655381:SRV655381 TBM655381:TBR655381 TLI655381:TLN655381 TVE655381:TVJ655381 UFA655381:UFF655381 UOW655381:UPB655381 UYS655381:UYX655381 VIO655381:VIT655381 VSK655381:VSP655381 WCG655381:WCL655381 WMC655381:WMH655381 WVY655381:WWD655381 Q720917:V720917 JM720917:JR720917 TI720917:TN720917 ADE720917:ADJ720917 ANA720917:ANF720917 AWW720917:AXB720917 BGS720917:BGX720917 BQO720917:BQT720917 CAK720917:CAP720917 CKG720917:CKL720917 CUC720917:CUH720917 DDY720917:DED720917 DNU720917:DNZ720917 DXQ720917:DXV720917 EHM720917:EHR720917 ERI720917:ERN720917 FBE720917:FBJ720917 FLA720917:FLF720917 FUW720917:FVB720917 GES720917:GEX720917 GOO720917:GOT720917 GYK720917:GYP720917 HIG720917:HIL720917 HSC720917:HSH720917 IBY720917:ICD720917 ILU720917:ILZ720917 IVQ720917:IVV720917 JFM720917:JFR720917 JPI720917:JPN720917 JZE720917:JZJ720917 KJA720917:KJF720917 KSW720917:KTB720917 LCS720917:LCX720917 LMO720917:LMT720917 LWK720917:LWP720917 MGG720917:MGL720917 MQC720917:MQH720917 MZY720917:NAD720917 NJU720917:NJZ720917 NTQ720917:NTV720917 ODM720917:ODR720917 ONI720917:ONN720917 OXE720917:OXJ720917 PHA720917:PHF720917 PQW720917:PRB720917 QAS720917:QAX720917 QKO720917:QKT720917 QUK720917:QUP720917 REG720917:REL720917 ROC720917:ROH720917 RXY720917:RYD720917 SHU720917:SHZ720917 SRQ720917:SRV720917 TBM720917:TBR720917 TLI720917:TLN720917 TVE720917:TVJ720917 UFA720917:UFF720917 UOW720917:UPB720917 UYS720917:UYX720917 VIO720917:VIT720917 VSK720917:VSP720917 WCG720917:WCL720917 WMC720917:WMH720917 WVY720917:WWD720917 Q786453:V786453 JM786453:JR786453 TI786453:TN786453 ADE786453:ADJ786453 ANA786453:ANF786453 AWW786453:AXB786453 BGS786453:BGX786453 BQO786453:BQT786453 CAK786453:CAP786453 CKG786453:CKL786453 CUC786453:CUH786453 DDY786453:DED786453 DNU786453:DNZ786453 DXQ786453:DXV786453 EHM786453:EHR786453 ERI786453:ERN786453 FBE786453:FBJ786453 FLA786453:FLF786453 FUW786453:FVB786453 GES786453:GEX786453 GOO786453:GOT786453 GYK786453:GYP786453 HIG786453:HIL786453 HSC786453:HSH786453 IBY786453:ICD786453 ILU786453:ILZ786453 IVQ786453:IVV786453 JFM786453:JFR786453 JPI786453:JPN786453 JZE786453:JZJ786453 KJA786453:KJF786453 KSW786453:KTB786453 LCS786453:LCX786453 LMO786453:LMT786453 LWK786453:LWP786453 MGG786453:MGL786453 MQC786453:MQH786453 MZY786453:NAD786453 NJU786453:NJZ786453 NTQ786453:NTV786453 ODM786453:ODR786453 ONI786453:ONN786453 OXE786453:OXJ786453 PHA786453:PHF786453 PQW786453:PRB786453 QAS786453:QAX786453 QKO786453:QKT786453 QUK786453:QUP786453 REG786453:REL786453 ROC786453:ROH786453 RXY786453:RYD786453 SHU786453:SHZ786453 SRQ786453:SRV786453 TBM786453:TBR786453 TLI786453:TLN786453 TVE786453:TVJ786453 UFA786453:UFF786453 UOW786453:UPB786453 UYS786453:UYX786453 VIO786453:VIT786453 VSK786453:VSP786453 WCG786453:WCL786453 WMC786453:WMH786453 WVY786453:WWD786453 Q851989:V851989 JM851989:JR851989 TI851989:TN851989 ADE851989:ADJ851989 ANA851989:ANF851989 AWW851989:AXB851989 BGS851989:BGX851989 BQO851989:BQT851989 CAK851989:CAP851989 CKG851989:CKL851989 CUC851989:CUH851989 DDY851989:DED851989 DNU851989:DNZ851989 DXQ851989:DXV851989 EHM851989:EHR851989 ERI851989:ERN851989 FBE851989:FBJ851989 FLA851989:FLF851989 FUW851989:FVB851989 GES851989:GEX851989 GOO851989:GOT851989 GYK851989:GYP851989 HIG851989:HIL851989 HSC851989:HSH851989 IBY851989:ICD851989 ILU851989:ILZ851989 IVQ851989:IVV851989 JFM851989:JFR851989 JPI851989:JPN851989 JZE851989:JZJ851989 KJA851989:KJF851989 KSW851989:KTB851989 LCS851989:LCX851989 LMO851989:LMT851989 LWK851989:LWP851989 MGG851989:MGL851989 MQC851989:MQH851989 MZY851989:NAD851989 NJU851989:NJZ851989 NTQ851989:NTV851989 ODM851989:ODR851989 ONI851989:ONN851989 OXE851989:OXJ851989 PHA851989:PHF851989 PQW851989:PRB851989 QAS851989:QAX851989 QKO851989:QKT851989 QUK851989:QUP851989 REG851989:REL851989 ROC851989:ROH851989 RXY851989:RYD851989 SHU851989:SHZ851989 SRQ851989:SRV851989 TBM851989:TBR851989 TLI851989:TLN851989 TVE851989:TVJ851989 UFA851989:UFF851989 UOW851989:UPB851989 UYS851989:UYX851989 VIO851989:VIT851989 VSK851989:VSP851989 WCG851989:WCL851989 WMC851989:WMH851989 WVY851989:WWD851989 Q917525:V917525 JM917525:JR917525 TI917525:TN917525 ADE917525:ADJ917525 ANA917525:ANF917525 AWW917525:AXB917525 BGS917525:BGX917525 BQO917525:BQT917525 CAK917525:CAP917525 CKG917525:CKL917525 CUC917525:CUH917525 DDY917525:DED917525 DNU917525:DNZ917525 DXQ917525:DXV917525 EHM917525:EHR917525 ERI917525:ERN917525 FBE917525:FBJ917525 FLA917525:FLF917525 FUW917525:FVB917525 GES917525:GEX917525 GOO917525:GOT917525 GYK917525:GYP917525 HIG917525:HIL917525 HSC917525:HSH917525 IBY917525:ICD917525 ILU917525:ILZ917525 IVQ917525:IVV917525 JFM917525:JFR917525 JPI917525:JPN917525 JZE917525:JZJ917525 KJA917525:KJF917525 KSW917525:KTB917525 LCS917525:LCX917525 LMO917525:LMT917525 LWK917525:LWP917525 MGG917525:MGL917525 MQC917525:MQH917525 MZY917525:NAD917525 NJU917525:NJZ917525 NTQ917525:NTV917525 ODM917525:ODR917525 ONI917525:ONN917525 OXE917525:OXJ917525 PHA917525:PHF917525 PQW917525:PRB917525 QAS917525:QAX917525 QKO917525:QKT917525 QUK917525:QUP917525 REG917525:REL917525 ROC917525:ROH917525 RXY917525:RYD917525 SHU917525:SHZ917525 SRQ917525:SRV917525 TBM917525:TBR917525 TLI917525:TLN917525 TVE917525:TVJ917525 UFA917525:UFF917525 UOW917525:UPB917525 UYS917525:UYX917525 VIO917525:VIT917525 VSK917525:VSP917525 WCG917525:WCL917525 WMC917525:WMH917525 WVY917525:WWD917525 Q983061:V983061 JM983061:JR983061 TI983061:TN983061 ADE983061:ADJ983061 ANA983061:ANF983061 AWW983061:AXB983061 BGS983061:BGX983061 BQO983061:BQT983061 CAK983061:CAP983061 CKG983061:CKL983061 CUC983061:CUH983061 DDY983061:DED983061 DNU983061:DNZ983061 DXQ983061:DXV983061 EHM983061:EHR983061 ERI983061:ERN983061 FBE983061:FBJ983061 FLA983061:FLF983061 FUW983061:FVB983061 GES983061:GEX983061 GOO983061:GOT983061 GYK983061:GYP983061 HIG983061:HIL983061 HSC983061:HSH983061 IBY983061:ICD983061 ILU983061:ILZ983061 IVQ983061:IVV983061 JFM983061:JFR983061 JPI983061:JPN983061 JZE983061:JZJ983061 KJA983061:KJF983061 KSW983061:KTB983061 LCS983061:LCX983061 LMO983061:LMT983061 LWK983061:LWP983061 MGG983061:MGL983061 MQC983061:MQH983061 MZY983061:NAD983061 NJU983061:NJZ983061 NTQ983061:NTV983061 ODM983061:ODR983061 ONI983061:ONN983061 OXE983061:OXJ983061 PHA983061:PHF983061 PQW983061:PRB983061 QAS983061:QAX983061 QKO983061:QKT983061 QUK983061:QUP983061 REG983061:REL983061 ROC983061:ROH983061 RXY983061:RYD983061 SHU983061:SHZ983061 SRQ983061:SRV983061 TBM983061:TBR983061 TLI983061:TLN983061 TVE983061:TVJ983061 UFA983061:UFF983061 UOW983061:UPB983061 UYS983061:UYX983061 VIO983061:VIT983061 VSK983061:VSP983061 WCG983061:WCL983061 WMC983061:WMH983061 WVY983061:WWD983061 X21:AD21 JT21:JZ21 TP21:TV21 ADL21:ADR21 ANH21:ANN21 AXD21:AXJ21 BGZ21:BHF21 BQV21:BRB21 CAR21:CAX21 CKN21:CKT21 CUJ21:CUP21 DEF21:DEL21 DOB21:DOH21 DXX21:DYD21 EHT21:EHZ21 ERP21:ERV21 FBL21:FBR21 FLH21:FLN21 FVD21:FVJ21 GEZ21:GFF21 GOV21:GPB21 GYR21:GYX21 HIN21:HIT21 HSJ21:HSP21 ICF21:ICL21 IMB21:IMH21 IVX21:IWD21 JFT21:JFZ21 JPP21:JPV21 JZL21:JZR21 KJH21:KJN21 KTD21:KTJ21 LCZ21:LDF21 LMV21:LNB21 LWR21:LWX21 MGN21:MGT21 MQJ21:MQP21 NAF21:NAL21 NKB21:NKH21 NTX21:NUD21 ODT21:ODZ21 ONP21:ONV21 OXL21:OXR21 PHH21:PHN21 PRD21:PRJ21 QAZ21:QBF21 QKV21:QLB21 QUR21:QUX21 REN21:RET21 ROJ21:ROP21 RYF21:RYL21 SIB21:SIH21 SRX21:SSD21 TBT21:TBZ21 TLP21:TLV21 TVL21:TVR21 UFH21:UFN21 UPD21:UPJ21 UYZ21:UZF21 VIV21:VJB21 VSR21:VSX21 WCN21:WCT21 WMJ21:WMP21 WWF21:WWL21 X65557:AD65557 JT65557:JZ65557 TP65557:TV65557 ADL65557:ADR65557 ANH65557:ANN65557 AXD65557:AXJ65557 BGZ65557:BHF65557 BQV65557:BRB65557 CAR65557:CAX65557 CKN65557:CKT65557 CUJ65557:CUP65557 DEF65557:DEL65557 DOB65557:DOH65557 DXX65557:DYD65557 EHT65557:EHZ65557 ERP65557:ERV65557 FBL65557:FBR65557 FLH65557:FLN65557 FVD65557:FVJ65557 GEZ65557:GFF65557 GOV65557:GPB65557 GYR65557:GYX65557 HIN65557:HIT65557 HSJ65557:HSP65557 ICF65557:ICL65557 IMB65557:IMH65557 IVX65557:IWD65557 JFT65557:JFZ65557 JPP65557:JPV65557 JZL65557:JZR65557 KJH65557:KJN65557 KTD65557:KTJ65557 LCZ65557:LDF65557 LMV65557:LNB65557 LWR65557:LWX65557 MGN65557:MGT65557 MQJ65557:MQP65557 NAF65557:NAL65557 NKB65557:NKH65557 NTX65557:NUD65557 ODT65557:ODZ65557 ONP65557:ONV65557 OXL65557:OXR65557 PHH65557:PHN65557 PRD65557:PRJ65557 QAZ65557:QBF65557 QKV65557:QLB65557 QUR65557:QUX65557 REN65557:RET65557 ROJ65557:ROP65557 RYF65557:RYL65557 SIB65557:SIH65557 SRX65557:SSD65557 TBT65557:TBZ65557 TLP65557:TLV65557 TVL65557:TVR65557 UFH65557:UFN65557 UPD65557:UPJ65557 UYZ65557:UZF65557 VIV65557:VJB65557 VSR65557:VSX65557 WCN65557:WCT65557 WMJ65557:WMP65557 WWF65557:WWL65557 X131093:AD131093 JT131093:JZ131093 TP131093:TV131093 ADL131093:ADR131093 ANH131093:ANN131093 AXD131093:AXJ131093 BGZ131093:BHF131093 BQV131093:BRB131093 CAR131093:CAX131093 CKN131093:CKT131093 CUJ131093:CUP131093 DEF131093:DEL131093 DOB131093:DOH131093 DXX131093:DYD131093 EHT131093:EHZ131093 ERP131093:ERV131093 FBL131093:FBR131093 FLH131093:FLN131093 FVD131093:FVJ131093 GEZ131093:GFF131093 GOV131093:GPB131093 GYR131093:GYX131093 HIN131093:HIT131093 HSJ131093:HSP131093 ICF131093:ICL131093 IMB131093:IMH131093 IVX131093:IWD131093 JFT131093:JFZ131093 JPP131093:JPV131093 JZL131093:JZR131093 KJH131093:KJN131093 KTD131093:KTJ131093 LCZ131093:LDF131093 LMV131093:LNB131093 LWR131093:LWX131093 MGN131093:MGT131093 MQJ131093:MQP131093 NAF131093:NAL131093 NKB131093:NKH131093 NTX131093:NUD131093 ODT131093:ODZ131093 ONP131093:ONV131093 OXL131093:OXR131093 PHH131093:PHN131093 PRD131093:PRJ131093 QAZ131093:QBF131093 QKV131093:QLB131093 QUR131093:QUX131093 REN131093:RET131093 ROJ131093:ROP131093 RYF131093:RYL131093 SIB131093:SIH131093 SRX131093:SSD131093 TBT131093:TBZ131093 TLP131093:TLV131093 TVL131093:TVR131093 UFH131093:UFN131093 UPD131093:UPJ131093 UYZ131093:UZF131093 VIV131093:VJB131093 VSR131093:VSX131093 WCN131093:WCT131093 WMJ131093:WMP131093 WWF131093:WWL131093 X196629:AD196629 JT196629:JZ196629 TP196629:TV196629 ADL196629:ADR196629 ANH196629:ANN196629 AXD196629:AXJ196629 BGZ196629:BHF196629 BQV196629:BRB196629 CAR196629:CAX196629 CKN196629:CKT196629 CUJ196629:CUP196629 DEF196629:DEL196629 DOB196629:DOH196629 DXX196629:DYD196629 EHT196629:EHZ196629 ERP196629:ERV196629 FBL196629:FBR196629 FLH196629:FLN196629 FVD196629:FVJ196629 GEZ196629:GFF196629 GOV196629:GPB196629 GYR196629:GYX196629 HIN196629:HIT196629 HSJ196629:HSP196629 ICF196629:ICL196629 IMB196629:IMH196629 IVX196629:IWD196629 JFT196629:JFZ196629 JPP196629:JPV196629 JZL196629:JZR196629 KJH196629:KJN196629 KTD196629:KTJ196629 LCZ196629:LDF196629 LMV196629:LNB196629 LWR196629:LWX196629 MGN196629:MGT196629 MQJ196629:MQP196629 NAF196629:NAL196629 NKB196629:NKH196629 NTX196629:NUD196629 ODT196629:ODZ196629 ONP196629:ONV196629 OXL196629:OXR196629 PHH196629:PHN196629 PRD196629:PRJ196629 QAZ196629:QBF196629 QKV196629:QLB196629 QUR196629:QUX196629 REN196629:RET196629 ROJ196629:ROP196629 RYF196629:RYL196629 SIB196629:SIH196629 SRX196629:SSD196629 TBT196629:TBZ196629 TLP196629:TLV196629 TVL196629:TVR196629 UFH196629:UFN196629 UPD196629:UPJ196629 UYZ196629:UZF196629 VIV196629:VJB196629 VSR196629:VSX196629 WCN196629:WCT196629 WMJ196629:WMP196629 WWF196629:WWL196629 X262165:AD262165 JT262165:JZ262165 TP262165:TV262165 ADL262165:ADR262165 ANH262165:ANN262165 AXD262165:AXJ262165 BGZ262165:BHF262165 BQV262165:BRB262165 CAR262165:CAX262165 CKN262165:CKT262165 CUJ262165:CUP262165 DEF262165:DEL262165 DOB262165:DOH262165 DXX262165:DYD262165 EHT262165:EHZ262165 ERP262165:ERV262165 FBL262165:FBR262165 FLH262165:FLN262165 FVD262165:FVJ262165 GEZ262165:GFF262165 GOV262165:GPB262165 GYR262165:GYX262165 HIN262165:HIT262165 HSJ262165:HSP262165 ICF262165:ICL262165 IMB262165:IMH262165 IVX262165:IWD262165 JFT262165:JFZ262165 JPP262165:JPV262165 JZL262165:JZR262165 KJH262165:KJN262165 KTD262165:KTJ262165 LCZ262165:LDF262165 LMV262165:LNB262165 LWR262165:LWX262165 MGN262165:MGT262165 MQJ262165:MQP262165 NAF262165:NAL262165 NKB262165:NKH262165 NTX262165:NUD262165 ODT262165:ODZ262165 ONP262165:ONV262165 OXL262165:OXR262165 PHH262165:PHN262165 PRD262165:PRJ262165 QAZ262165:QBF262165 QKV262165:QLB262165 QUR262165:QUX262165 REN262165:RET262165 ROJ262165:ROP262165 RYF262165:RYL262165 SIB262165:SIH262165 SRX262165:SSD262165 TBT262165:TBZ262165 TLP262165:TLV262165 TVL262165:TVR262165 UFH262165:UFN262165 UPD262165:UPJ262165 UYZ262165:UZF262165 VIV262165:VJB262165 VSR262165:VSX262165 WCN262165:WCT262165 WMJ262165:WMP262165 WWF262165:WWL262165 X327701:AD327701 JT327701:JZ327701 TP327701:TV327701 ADL327701:ADR327701 ANH327701:ANN327701 AXD327701:AXJ327701 BGZ327701:BHF327701 BQV327701:BRB327701 CAR327701:CAX327701 CKN327701:CKT327701 CUJ327701:CUP327701 DEF327701:DEL327701 DOB327701:DOH327701 DXX327701:DYD327701 EHT327701:EHZ327701 ERP327701:ERV327701 FBL327701:FBR327701 FLH327701:FLN327701 FVD327701:FVJ327701 GEZ327701:GFF327701 GOV327701:GPB327701 GYR327701:GYX327701 HIN327701:HIT327701 HSJ327701:HSP327701 ICF327701:ICL327701 IMB327701:IMH327701 IVX327701:IWD327701 JFT327701:JFZ327701 JPP327701:JPV327701 JZL327701:JZR327701 KJH327701:KJN327701 KTD327701:KTJ327701 LCZ327701:LDF327701 LMV327701:LNB327701 LWR327701:LWX327701 MGN327701:MGT327701 MQJ327701:MQP327701 NAF327701:NAL327701 NKB327701:NKH327701 NTX327701:NUD327701 ODT327701:ODZ327701 ONP327701:ONV327701 OXL327701:OXR327701 PHH327701:PHN327701 PRD327701:PRJ327701 QAZ327701:QBF327701 QKV327701:QLB327701 QUR327701:QUX327701 REN327701:RET327701 ROJ327701:ROP327701 RYF327701:RYL327701 SIB327701:SIH327701 SRX327701:SSD327701 TBT327701:TBZ327701 TLP327701:TLV327701 TVL327701:TVR327701 UFH327701:UFN327701 UPD327701:UPJ327701 UYZ327701:UZF327701 VIV327701:VJB327701 VSR327701:VSX327701 WCN327701:WCT327701 WMJ327701:WMP327701 WWF327701:WWL327701 X393237:AD393237 JT393237:JZ393237 TP393237:TV393237 ADL393237:ADR393237 ANH393237:ANN393237 AXD393237:AXJ393237 BGZ393237:BHF393237 BQV393237:BRB393237 CAR393237:CAX393237 CKN393237:CKT393237 CUJ393237:CUP393237 DEF393237:DEL393237 DOB393237:DOH393237 DXX393237:DYD393237 EHT393237:EHZ393237 ERP393237:ERV393237 FBL393237:FBR393237 FLH393237:FLN393237 FVD393237:FVJ393237 GEZ393237:GFF393237 GOV393237:GPB393237 GYR393237:GYX393237 HIN393237:HIT393237 HSJ393237:HSP393237 ICF393237:ICL393237 IMB393237:IMH393237 IVX393237:IWD393237 JFT393237:JFZ393237 JPP393237:JPV393237 JZL393237:JZR393237 KJH393237:KJN393237 KTD393237:KTJ393237 LCZ393237:LDF393237 LMV393237:LNB393237 LWR393237:LWX393237 MGN393237:MGT393237 MQJ393237:MQP393237 NAF393237:NAL393237 NKB393237:NKH393237 NTX393237:NUD393237 ODT393237:ODZ393237 ONP393237:ONV393237 OXL393237:OXR393237 PHH393237:PHN393237 PRD393237:PRJ393237 QAZ393237:QBF393237 QKV393237:QLB393237 QUR393237:QUX393237 REN393237:RET393237 ROJ393237:ROP393237 RYF393237:RYL393237 SIB393237:SIH393237 SRX393237:SSD393237 TBT393237:TBZ393237 TLP393237:TLV393237 TVL393237:TVR393237 UFH393237:UFN393237 UPD393237:UPJ393237 UYZ393237:UZF393237 VIV393237:VJB393237 VSR393237:VSX393237 WCN393237:WCT393237 WMJ393237:WMP393237 WWF393237:WWL393237 X458773:AD458773 JT458773:JZ458773 TP458773:TV458773 ADL458773:ADR458773 ANH458773:ANN458773 AXD458773:AXJ458773 BGZ458773:BHF458773 BQV458773:BRB458773 CAR458773:CAX458773 CKN458773:CKT458773 CUJ458773:CUP458773 DEF458773:DEL458773 DOB458773:DOH458773 DXX458773:DYD458773 EHT458773:EHZ458773 ERP458773:ERV458773 FBL458773:FBR458773 FLH458773:FLN458773 FVD458773:FVJ458773 GEZ458773:GFF458773 GOV458773:GPB458773 GYR458773:GYX458773 HIN458773:HIT458773 HSJ458773:HSP458773 ICF458773:ICL458773 IMB458773:IMH458773 IVX458773:IWD458773 JFT458773:JFZ458773 JPP458773:JPV458773 JZL458773:JZR458773 KJH458773:KJN458773 KTD458773:KTJ458773 LCZ458773:LDF458773 LMV458773:LNB458773 LWR458773:LWX458773 MGN458773:MGT458773 MQJ458773:MQP458773 NAF458773:NAL458773 NKB458773:NKH458773 NTX458773:NUD458773 ODT458773:ODZ458773 ONP458773:ONV458773 OXL458773:OXR458773 PHH458773:PHN458773 PRD458773:PRJ458773 QAZ458773:QBF458773 QKV458773:QLB458773 QUR458773:QUX458773 REN458773:RET458773 ROJ458773:ROP458773 RYF458773:RYL458773 SIB458773:SIH458773 SRX458773:SSD458773 TBT458773:TBZ458773 TLP458773:TLV458773 TVL458773:TVR458773 UFH458773:UFN458773 UPD458773:UPJ458773 UYZ458773:UZF458773 VIV458773:VJB458773 VSR458773:VSX458773 WCN458773:WCT458773 WMJ458773:WMP458773 WWF458773:WWL458773 X524309:AD524309 JT524309:JZ524309 TP524309:TV524309 ADL524309:ADR524309 ANH524309:ANN524309 AXD524309:AXJ524309 BGZ524309:BHF524309 BQV524309:BRB524309 CAR524309:CAX524309 CKN524309:CKT524309 CUJ524309:CUP524309 DEF524309:DEL524309 DOB524309:DOH524309 DXX524309:DYD524309 EHT524309:EHZ524309 ERP524309:ERV524309 FBL524309:FBR524309 FLH524309:FLN524309 FVD524309:FVJ524309 GEZ524309:GFF524309 GOV524309:GPB524309 GYR524309:GYX524309 HIN524309:HIT524309 HSJ524309:HSP524309 ICF524309:ICL524309 IMB524309:IMH524309 IVX524309:IWD524309 JFT524309:JFZ524309 JPP524309:JPV524309 JZL524309:JZR524309 KJH524309:KJN524309 KTD524309:KTJ524309 LCZ524309:LDF524309 LMV524309:LNB524309 LWR524309:LWX524309 MGN524309:MGT524309 MQJ524309:MQP524309 NAF524309:NAL524309 NKB524309:NKH524309 NTX524309:NUD524309 ODT524309:ODZ524309 ONP524309:ONV524309 OXL524309:OXR524309 PHH524309:PHN524309 PRD524309:PRJ524309 QAZ524309:QBF524309 QKV524309:QLB524309 QUR524309:QUX524309 REN524309:RET524309 ROJ524309:ROP524309 RYF524309:RYL524309 SIB524309:SIH524309 SRX524309:SSD524309 TBT524309:TBZ524309 TLP524309:TLV524309 TVL524309:TVR524309 UFH524309:UFN524309 UPD524309:UPJ524309 UYZ524309:UZF524309 VIV524309:VJB524309 VSR524309:VSX524309 WCN524309:WCT524309 WMJ524309:WMP524309 WWF524309:WWL524309 X589845:AD589845 JT589845:JZ589845 TP589845:TV589845 ADL589845:ADR589845 ANH589845:ANN589845 AXD589845:AXJ589845 BGZ589845:BHF589845 BQV589845:BRB589845 CAR589845:CAX589845 CKN589845:CKT589845 CUJ589845:CUP589845 DEF589845:DEL589845 DOB589845:DOH589845 DXX589845:DYD589845 EHT589845:EHZ589845 ERP589845:ERV589845 FBL589845:FBR589845 FLH589845:FLN589845 FVD589845:FVJ589845 GEZ589845:GFF589845 GOV589845:GPB589845 GYR589845:GYX589845 HIN589845:HIT589845 HSJ589845:HSP589845 ICF589845:ICL589845 IMB589845:IMH589845 IVX589845:IWD589845 JFT589845:JFZ589845 JPP589845:JPV589845 JZL589845:JZR589845 KJH589845:KJN589845 KTD589845:KTJ589845 LCZ589845:LDF589845 LMV589845:LNB589845 LWR589845:LWX589845 MGN589845:MGT589845 MQJ589845:MQP589845 NAF589845:NAL589845 NKB589845:NKH589845 NTX589845:NUD589845 ODT589845:ODZ589845 ONP589845:ONV589845 OXL589845:OXR589845 PHH589845:PHN589845 PRD589845:PRJ589845 QAZ589845:QBF589845 QKV589845:QLB589845 QUR589845:QUX589845 REN589845:RET589845 ROJ589845:ROP589845 RYF589845:RYL589845 SIB589845:SIH589845 SRX589845:SSD589845 TBT589845:TBZ589845 TLP589845:TLV589845 TVL589845:TVR589845 UFH589845:UFN589845 UPD589845:UPJ589845 UYZ589845:UZF589845 VIV589845:VJB589845 VSR589845:VSX589845 WCN589845:WCT589845 WMJ589845:WMP589845 WWF589845:WWL589845 X655381:AD655381 JT655381:JZ655381 TP655381:TV655381 ADL655381:ADR655381 ANH655381:ANN655381 AXD655381:AXJ655381 BGZ655381:BHF655381 BQV655381:BRB655381 CAR655381:CAX655381 CKN655381:CKT655381 CUJ655381:CUP655381 DEF655381:DEL655381 DOB655381:DOH655381 DXX655381:DYD655381 EHT655381:EHZ655381 ERP655381:ERV655381 FBL655381:FBR655381 FLH655381:FLN655381 FVD655381:FVJ655381 GEZ655381:GFF655381 GOV655381:GPB655381 GYR655381:GYX655381 HIN655381:HIT655381 HSJ655381:HSP655381 ICF655381:ICL655381 IMB655381:IMH655381 IVX655381:IWD655381 JFT655381:JFZ655381 JPP655381:JPV655381 JZL655381:JZR655381 KJH655381:KJN655381 KTD655381:KTJ655381 LCZ655381:LDF655381 LMV655381:LNB655381 LWR655381:LWX655381 MGN655381:MGT655381 MQJ655381:MQP655381 NAF655381:NAL655381 NKB655381:NKH655381 NTX655381:NUD655381 ODT655381:ODZ655381 ONP655381:ONV655381 OXL655381:OXR655381 PHH655381:PHN655381 PRD655381:PRJ655381 QAZ655381:QBF655381 QKV655381:QLB655381 QUR655381:QUX655381 REN655381:RET655381 ROJ655381:ROP655381 RYF655381:RYL655381 SIB655381:SIH655381 SRX655381:SSD655381 TBT655381:TBZ655381 TLP655381:TLV655381 TVL655381:TVR655381 UFH655381:UFN655381 UPD655381:UPJ655381 UYZ655381:UZF655381 VIV655381:VJB655381 VSR655381:VSX655381 WCN655381:WCT655381 WMJ655381:WMP655381 WWF655381:WWL655381 X720917:AD720917 JT720917:JZ720917 TP720917:TV720917 ADL720917:ADR720917 ANH720917:ANN720917 AXD720917:AXJ720917 BGZ720917:BHF720917 BQV720917:BRB720917 CAR720917:CAX720917 CKN720917:CKT720917 CUJ720917:CUP720917 DEF720917:DEL720917 DOB720917:DOH720917 DXX720917:DYD720917 EHT720917:EHZ720917 ERP720917:ERV720917 FBL720917:FBR720917 FLH720917:FLN720917 FVD720917:FVJ720917 GEZ720917:GFF720917 GOV720917:GPB720917 GYR720917:GYX720917 HIN720917:HIT720917 HSJ720917:HSP720917 ICF720917:ICL720917 IMB720917:IMH720917 IVX720917:IWD720917 JFT720917:JFZ720917 JPP720917:JPV720917 JZL720917:JZR720917 KJH720917:KJN720917 KTD720917:KTJ720917 LCZ720917:LDF720917 LMV720917:LNB720917 LWR720917:LWX720917 MGN720917:MGT720917 MQJ720917:MQP720917 NAF720917:NAL720917 NKB720917:NKH720917 NTX720917:NUD720917 ODT720917:ODZ720917 ONP720917:ONV720917 OXL720917:OXR720917 PHH720917:PHN720917 PRD720917:PRJ720917 QAZ720917:QBF720917 QKV720917:QLB720917 QUR720917:QUX720917 REN720917:RET720917 ROJ720917:ROP720917 RYF720917:RYL720917 SIB720917:SIH720917 SRX720917:SSD720917 TBT720917:TBZ720917 TLP720917:TLV720917 TVL720917:TVR720917 UFH720917:UFN720917 UPD720917:UPJ720917 UYZ720917:UZF720917 VIV720917:VJB720917 VSR720917:VSX720917 WCN720917:WCT720917 WMJ720917:WMP720917 WWF720917:WWL720917 X786453:AD786453 JT786453:JZ786453 TP786453:TV786453 ADL786453:ADR786453 ANH786453:ANN786453 AXD786453:AXJ786453 BGZ786453:BHF786453 BQV786453:BRB786453 CAR786453:CAX786453 CKN786453:CKT786453 CUJ786453:CUP786453 DEF786453:DEL786453 DOB786453:DOH786453 DXX786453:DYD786453 EHT786453:EHZ786453 ERP786453:ERV786453 FBL786453:FBR786453 FLH786453:FLN786453 FVD786453:FVJ786453 GEZ786453:GFF786453 GOV786453:GPB786453 GYR786453:GYX786453 HIN786453:HIT786453 HSJ786453:HSP786453 ICF786453:ICL786453 IMB786453:IMH786453 IVX786453:IWD786453 JFT786453:JFZ786453 JPP786453:JPV786453 JZL786453:JZR786453 KJH786453:KJN786453 KTD786453:KTJ786453 LCZ786453:LDF786453 LMV786453:LNB786453 LWR786453:LWX786453 MGN786453:MGT786453 MQJ786453:MQP786453 NAF786453:NAL786453 NKB786453:NKH786453 NTX786453:NUD786453 ODT786453:ODZ786453 ONP786453:ONV786453 OXL786453:OXR786453 PHH786453:PHN786453 PRD786453:PRJ786453 QAZ786453:QBF786453 QKV786453:QLB786453 QUR786453:QUX786453 REN786453:RET786453 ROJ786453:ROP786453 RYF786453:RYL786453 SIB786453:SIH786453 SRX786453:SSD786453 TBT786453:TBZ786453 TLP786453:TLV786453 TVL786453:TVR786453 UFH786453:UFN786453 UPD786453:UPJ786453 UYZ786453:UZF786453 VIV786453:VJB786453 VSR786453:VSX786453 WCN786453:WCT786453 WMJ786453:WMP786453 WWF786453:WWL786453 X851989:AD851989 JT851989:JZ851989 TP851989:TV851989 ADL851989:ADR851989 ANH851989:ANN851989 AXD851989:AXJ851989 BGZ851989:BHF851989 BQV851989:BRB851989 CAR851989:CAX851989 CKN851989:CKT851989 CUJ851989:CUP851989 DEF851989:DEL851989 DOB851989:DOH851989 DXX851989:DYD851989 EHT851989:EHZ851989 ERP851989:ERV851989 FBL851989:FBR851989 FLH851989:FLN851989 FVD851989:FVJ851989 GEZ851989:GFF851989 GOV851989:GPB851989 GYR851989:GYX851989 HIN851989:HIT851989 HSJ851989:HSP851989 ICF851989:ICL851989 IMB851989:IMH851989 IVX851989:IWD851989 JFT851989:JFZ851989 JPP851989:JPV851989 JZL851989:JZR851989 KJH851989:KJN851989 KTD851989:KTJ851989 LCZ851989:LDF851989 LMV851989:LNB851989 LWR851989:LWX851989 MGN851989:MGT851989 MQJ851989:MQP851989 NAF851989:NAL851989 NKB851989:NKH851989 NTX851989:NUD851989 ODT851989:ODZ851989 ONP851989:ONV851989 OXL851989:OXR851989 PHH851989:PHN851989 PRD851989:PRJ851989 QAZ851989:QBF851989 QKV851989:QLB851989 QUR851989:QUX851989 REN851989:RET851989 ROJ851989:ROP851989 RYF851989:RYL851989 SIB851989:SIH851989 SRX851989:SSD851989 TBT851989:TBZ851989 TLP851989:TLV851989 TVL851989:TVR851989 UFH851989:UFN851989 UPD851989:UPJ851989 UYZ851989:UZF851989 VIV851989:VJB851989 VSR851989:VSX851989 WCN851989:WCT851989 WMJ851989:WMP851989 WWF851989:WWL851989 X917525:AD917525 JT917525:JZ917525 TP917525:TV917525 ADL917525:ADR917525 ANH917525:ANN917525 AXD917525:AXJ917525 BGZ917525:BHF917525 BQV917525:BRB917525 CAR917525:CAX917525 CKN917525:CKT917525 CUJ917525:CUP917525 DEF917525:DEL917525 DOB917525:DOH917525 DXX917525:DYD917525 EHT917525:EHZ917525 ERP917525:ERV917525 FBL917525:FBR917525 FLH917525:FLN917525 FVD917525:FVJ917525 GEZ917525:GFF917525 GOV917525:GPB917525 GYR917525:GYX917525 HIN917525:HIT917525 HSJ917525:HSP917525 ICF917525:ICL917525 IMB917525:IMH917525 IVX917525:IWD917525 JFT917525:JFZ917525 JPP917525:JPV917525 JZL917525:JZR917525 KJH917525:KJN917525 KTD917525:KTJ917525 LCZ917525:LDF917525 LMV917525:LNB917525 LWR917525:LWX917525 MGN917525:MGT917525 MQJ917525:MQP917525 NAF917525:NAL917525 NKB917525:NKH917525 NTX917525:NUD917525 ODT917525:ODZ917525 ONP917525:ONV917525 OXL917525:OXR917525 PHH917525:PHN917525 PRD917525:PRJ917525 QAZ917525:QBF917525 QKV917525:QLB917525 QUR917525:QUX917525 REN917525:RET917525 ROJ917525:ROP917525 RYF917525:RYL917525 SIB917525:SIH917525 SRX917525:SSD917525 TBT917525:TBZ917525 TLP917525:TLV917525 TVL917525:TVR917525 UFH917525:UFN917525 UPD917525:UPJ917525 UYZ917525:UZF917525 VIV917525:VJB917525 VSR917525:VSX917525 WCN917525:WCT917525 WMJ917525:WMP917525 WWF917525:WWL917525 X983061:AD983061 JT983061:JZ983061 TP983061:TV983061 ADL983061:ADR983061 ANH983061:ANN983061 AXD983061:AXJ983061 BGZ983061:BHF983061 BQV983061:BRB983061 CAR983061:CAX983061 CKN983061:CKT983061 CUJ983061:CUP983061 DEF983061:DEL983061 DOB983061:DOH983061 DXX983061:DYD983061 EHT983061:EHZ983061 ERP983061:ERV983061 FBL983061:FBR983061 FLH983061:FLN983061 FVD983061:FVJ983061 GEZ983061:GFF983061 GOV983061:GPB983061 GYR983061:GYX983061 HIN983061:HIT983061 HSJ983061:HSP983061 ICF983061:ICL983061 IMB983061:IMH983061 IVX983061:IWD983061 JFT983061:JFZ983061 JPP983061:JPV983061 JZL983061:JZR983061 KJH983061:KJN983061 KTD983061:KTJ983061 LCZ983061:LDF983061 LMV983061:LNB983061 LWR983061:LWX983061 MGN983061:MGT983061 MQJ983061:MQP983061 NAF983061:NAL983061 NKB983061:NKH983061 NTX983061:NUD983061 ODT983061:ODZ983061 ONP983061:ONV983061 OXL983061:OXR983061 PHH983061:PHN983061 PRD983061:PRJ983061 QAZ983061:QBF983061 QKV983061:QLB983061 QUR983061:QUX983061 REN983061:RET983061 ROJ983061:ROP983061 RYF983061:RYL983061 SIB983061:SIH983061 SRX983061:SSD983061 TBT983061:TBZ983061 TLP983061:TLV983061 TVL983061:TVR983061 UFH983061:UFN983061 UPD983061:UPJ983061 UYZ983061:UZF983061 VIV983061:VJB983061 VSR983061:VSX983061 WCN983061:WCT983061 WMJ983061:WMP983061 WWF983061:WWL983061 X26:AD27 JT26:JZ27 TP26:TV27 ADL26:ADR27 ANH26:ANN27 AXD26:AXJ27 BGZ26:BHF27 BQV26:BRB27 CAR26:CAX27 CKN26:CKT27 CUJ26:CUP27 DEF26:DEL27 DOB26:DOH27 DXX26:DYD27 EHT26:EHZ27 ERP26:ERV27 FBL26:FBR27 FLH26:FLN27 FVD26:FVJ27 GEZ26:GFF27 GOV26:GPB27 GYR26:GYX27 HIN26:HIT27 HSJ26:HSP27 ICF26:ICL27 IMB26:IMH27 IVX26:IWD27 JFT26:JFZ27 JPP26:JPV27 JZL26:JZR27 KJH26:KJN27 KTD26:KTJ27 LCZ26:LDF27 LMV26:LNB27 LWR26:LWX27 MGN26:MGT27 MQJ26:MQP27 NAF26:NAL27 NKB26:NKH27 NTX26:NUD27 ODT26:ODZ27 ONP26:ONV27 OXL26:OXR27 PHH26:PHN27 PRD26:PRJ27 QAZ26:QBF27 QKV26:QLB27 QUR26:QUX27 REN26:RET27 ROJ26:ROP27 RYF26:RYL27 SIB26:SIH27 SRX26:SSD27 TBT26:TBZ27 TLP26:TLV27 TVL26:TVR27 UFH26:UFN27 UPD26:UPJ27 UYZ26:UZF27 VIV26:VJB27 VSR26:VSX27 WCN26:WCT27 WMJ26:WMP27 WWF26:WWL27 X65562:AD65563 JT65562:JZ65563 TP65562:TV65563 ADL65562:ADR65563 ANH65562:ANN65563 AXD65562:AXJ65563 BGZ65562:BHF65563 BQV65562:BRB65563 CAR65562:CAX65563 CKN65562:CKT65563 CUJ65562:CUP65563 DEF65562:DEL65563 DOB65562:DOH65563 DXX65562:DYD65563 EHT65562:EHZ65563 ERP65562:ERV65563 FBL65562:FBR65563 FLH65562:FLN65563 FVD65562:FVJ65563 GEZ65562:GFF65563 GOV65562:GPB65563 GYR65562:GYX65563 HIN65562:HIT65563 HSJ65562:HSP65563 ICF65562:ICL65563 IMB65562:IMH65563 IVX65562:IWD65563 JFT65562:JFZ65563 JPP65562:JPV65563 JZL65562:JZR65563 KJH65562:KJN65563 KTD65562:KTJ65563 LCZ65562:LDF65563 LMV65562:LNB65563 LWR65562:LWX65563 MGN65562:MGT65563 MQJ65562:MQP65563 NAF65562:NAL65563 NKB65562:NKH65563 NTX65562:NUD65563 ODT65562:ODZ65563 ONP65562:ONV65563 OXL65562:OXR65563 PHH65562:PHN65563 PRD65562:PRJ65563 QAZ65562:QBF65563 QKV65562:QLB65563 QUR65562:QUX65563 REN65562:RET65563 ROJ65562:ROP65563 RYF65562:RYL65563 SIB65562:SIH65563 SRX65562:SSD65563 TBT65562:TBZ65563 TLP65562:TLV65563 TVL65562:TVR65563 UFH65562:UFN65563 UPD65562:UPJ65563 UYZ65562:UZF65563 VIV65562:VJB65563 VSR65562:VSX65563 WCN65562:WCT65563 WMJ65562:WMP65563 WWF65562:WWL65563 X131098:AD131099 JT131098:JZ131099 TP131098:TV131099 ADL131098:ADR131099 ANH131098:ANN131099 AXD131098:AXJ131099 BGZ131098:BHF131099 BQV131098:BRB131099 CAR131098:CAX131099 CKN131098:CKT131099 CUJ131098:CUP131099 DEF131098:DEL131099 DOB131098:DOH131099 DXX131098:DYD131099 EHT131098:EHZ131099 ERP131098:ERV131099 FBL131098:FBR131099 FLH131098:FLN131099 FVD131098:FVJ131099 GEZ131098:GFF131099 GOV131098:GPB131099 GYR131098:GYX131099 HIN131098:HIT131099 HSJ131098:HSP131099 ICF131098:ICL131099 IMB131098:IMH131099 IVX131098:IWD131099 JFT131098:JFZ131099 JPP131098:JPV131099 JZL131098:JZR131099 KJH131098:KJN131099 KTD131098:KTJ131099 LCZ131098:LDF131099 LMV131098:LNB131099 LWR131098:LWX131099 MGN131098:MGT131099 MQJ131098:MQP131099 NAF131098:NAL131099 NKB131098:NKH131099 NTX131098:NUD131099 ODT131098:ODZ131099 ONP131098:ONV131099 OXL131098:OXR131099 PHH131098:PHN131099 PRD131098:PRJ131099 QAZ131098:QBF131099 QKV131098:QLB131099 QUR131098:QUX131099 REN131098:RET131099 ROJ131098:ROP131099 RYF131098:RYL131099 SIB131098:SIH131099 SRX131098:SSD131099 TBT131098:TBZ131099 TLP131098:TLV131099 TVL131098:TVR131099 UFH131098:UFN131099 UPD131098:UPJ131099 UYZ131098:UZF131099 VIV131098:VJB131099 VSR131098:VSX131099 WCN131098:WCT131099 WMJ131098:WMP131099 WWF131098:WWL131099 X196634:AD196635 JT196634:JZ196635 TP196634:TV196635 ADL196634:ADR196635 ANH196634:ANN196635 AXD196634:AXJ196635 BGZ196634:BHF196635 BQV196634:BRB196635 CAR196634:CAX196635 CKN196634:CKT196635 CUJ196634:CUP196635 DEF196634:DEL196635 DOB196634:DOH196635 DXX196634:DYD196635 EHT196634:EHZ196635 ERP196634:ERV196635 FBL196634:FBR196635 FLH196634:FLN196635 FVD196634:FVJ196635 GEZ196634:GFF196635 GOV196634:GPB196635 GYR196634:GYX196635 HIN196634:HIT196635 HSJ196634:HSP196635 ICF196634:ICL196635 IMB196634:IMH196635 IVX196634:IWD196635 JFT196634:JFZ196635 JPP196634:JPV196635 JZL196634:JZR196635 KJH196634:KJN196635 KTD196634:KTJ196635 LCZ196634:LDF196635 LMV196634:LNB196635 LWR196634:LWX196635 MGN196634:MGT196635 MQJ196634:MQP196635 NAF196634:NAL196635 NKB196634:NKH196635 NTX196634:NUD196635 ODT196634:ODZ196635 ONP196634:ONV196635 OXL196634:OXR196635 PHH196634:PHN196635 PRD196634:PRJ196635 QAZ196634:QBF196635 QKV196634:QLB196635 QUR196634:QUX196635 REN196634:RET196635 ROJ196634:ROP196635 RYF196634:RYL196635 SIB196634:SIH196635 SRX196634:SSD196635 TBT196634:TBZ196635 TLP196634:TLV196635 TVL196634:TVR196635 UFH196634:UFN196635 UPD196634:UPJ196635 UYZ196634:UZF196635 VIV196634:VJB196635 VSR196634:VSX196635 WCN196634:WCT196635 WMJ196634:WMP196635 WWF196634:WWL196635 X262170:AD262171 JT262170:JZ262171 TP262170:TV262171 ADL262170:ADR262171 ANH262170:ANN262171 AXD262170:AXJ262171 BGZ262170:BHF262171 BQV262170:BRB262171 CAR262170:CAX262171 CKN262170:CKT262171 CUJ262170:CUP262171 DEF262170:DEL262171 DOB262170:DOH262171 DXX262170:DYD262171 EHT262170:EHZ262171 ERP262170:ERV262171 FBL262170:FBR262171 FLH262170:FLN262171 FVD262170:FVJ262171 GEZ262170:GFF262171 GOV262170:GPB262171 GYR262170:GYX262171 HIN262170:HIT262171 HSJ262170:HSP262171 ICF262170:ICL262171 IMB262170:IMH262171 IVX262170:IWD262171 JFT262170:JFZ262171 JPP262170:JPV262171 JZL262170:JZR262171 KJH262170:KJN262171 KTD262170:KTJ262171 LCZ262170:LDF262171 LMV262170:LNB262171 LWR262170:LWX262171 MGN262170:MGT262171 MQJ262170:MQP262171 NAF262170:NAL262171 NKB262170:NKH262171 NTX262170:NUD262171 ODT262170:ODZ262171 ONP262170:ONV262171 OXL262170:OXR262171 PHH262170:PHN262171 PRD262170:PRJ262171 QAZ262170:QBF262171 QKV262170:QLB262171 QUR262170:QUX262171 REN262170:RET262171 ROJ262170:ROP262171 RYF262170:RYL262171 SIB262170:SIH262171 SRX262170:SSD262171 TBT262170:TBZ262171 TLP262170:TLV262171 TVL262170:TVR262171 UFH262170:UFN262171 UPD262170:UPJ262171 UYZ262170:UZF262171 VIV262170:VJB262171 VSR262170:VSX262171 WCN262170:WCT262171 WMJ262170:WMP262171 WWF262170:WWL262171 X327706:AD327707 JT327706:JZ327707 TP327706:TV327707 ADL327706:ADR327707 ANH327706:ANN327707 AXD327706:AXJ327707 BGZ327706:BHF327707 BQV327706:BRB327707 CAR327706:CAX327707 CKN327706:CKT327707 CUJ327706:CUP327707 DEF327706:DEL327707 DOB327706:DOH327707 DXX327706:DYD327707 EHT327706:EHZ327707 ERP327706:ERV327707 FBL327706:FBR327707 FLH327706:FLN327707 FVD327706:FVJ327707 GEZ327706:GFF327707 GOV327706:GPB327707 GYR327706:GYX327707 HIN327706:HIT327707 HSJ327706:HSP327707 ICF327706:ICL327707 IMB327706:IMH327707 IVX327706:IWD327707 JFT327706:JFZ327707 JPP327706:JPV327707 JZL327706:JZR327707 KJH327706:KJN327707 KTD327706:KTJ327707 LCZ327706:LDF327707 LMV327706:LNB327707 LWR327706:LWX327707 MGN327706:MGT327707 MQJ327706:MQP327707 NAF327706:NAL327707 NKB327706:NKH327707 NTX327706:NUD327707 ODT327706:ODZ327707 ONP327706:ONV327707 OXL327706:OXR327707 PHH327706:PHN327707 PRD327706:PRJ327707 QAZ327706:QBF327707 QKV327706:QLB327707 QUR327706:QUX327707 REN327706:RET327707 ROJ327706:ROP327707 RYF327706:RYL327707 SIB327706:SIH327707 SRX327706:SSD327707 TBT327706:TBZ327707 TLP327706:TLV327707 TVL327706:TVR327707 UFH327706:UFN327707 UPD327706:UPJ327707 UYZ327706:UZF327707 VIV327706:VJB327707 VSR327706:VSX327707 WCN327706:WCT327707 WMJ327706:WMP327707 WWF327706:WWL327707 X393242:AD393243 JT393242:JZ393243 TP393242:TV393243 ADL393242:ADR393243 ANH393242:ANN393243 AXD393242:AXJ393243 BGZ393242:BHF393243 BQV393242:BRB393243 CAR393242:CAX393243 CKN393242:CKT393243 CUJ393242:CUP393243 DEF393242:DEL393243 DOB393242:DOH393243 DXX393242:DYD393243 EHT393242:EHZ393243 ERP393242:ERV393243 FBL393242:FBR393243 FLH393242:FLN393243 FVD393242:FVJ393243 GEZ393242:GFF393243 GOV393242:GPB393243 GYR393242:GYX393243 HIN393242:HIT393243 HSJ393242:HSP393243 ICF393242:ICL393243 IMB393242:IMH393243 IVX393242:IWD393243 JFT393242:JFZ393243 JPP393242:JPV393243 JZL393242:JZR393243 KJH393242:KJN393243 KTD393242:KTJ393243 LCZ393242:LDF393243 LMV393242:LNB393243 LWR393242:LWX393243 MGN393242:MGT393243 MQJ393242:MQP393243 NAF393242:NAL393243 NKB393242:NKH393243 NTX393242:NUD393243 ODT393242:ODZ393243 ONP393242:ONV393243 OXL393242:OXR393243 PHH393242:PHN393243 PRD393242:PRJ393243 QAZ393242:QBF393243 QKV393242:QLB393243 QUR393242:QUX393243 REN393242:RET393243 ROJ393242:ROP393243 RYF393242:RYL393243 SIB393242:SIH393243 SRX393242:SSD393243 TBT393242:TBZ393243 TLP393242:TLV393243 TVL393242:TVR393243 UFH393242:UFN393243 UPD393242:UPJ393243 UYZ393242:UZF393243 VIV393242:VJB393243 VSR393242:VSX393243 WCN393242:WCT393243 WMJ393242:WMP393243 WWF393242:WWL393243 X458778:AD458779 JT458778:JZ458779 TP458778:TV458779 ADL458778:ADR458779 ANH458778:ANN458779 AXD458778:AXJ458779 BGZ458778:BHF458779 BQV458778:BRB458779 CAR458778:CAX458779 CKN458778:CKT458779 CUJ458778:CUP458779 DEF458778:DEL458779 DOB458778:DOH458779 DXX458778:DYD458779 EHT458778:EHZ458779 ERP458778:ERV458779 FBL458778:FBR458779 FLH458778:FLN458779 FVD458778:FVJ458779 GEZ458778:GFF458779 GOV458778:GPB458779 GYR458778:GYX458779 HIN458778:HIT458779 HSJ458778:HSP458779 ICF458778:ICL458779 IMB458778:IMH458779 IVX458778:IWD458779 JFT458778:JFZ458779 JPP458778:JPV458779 JZL458778:JZR458779 KJH458778:KJN458779 KTD458778:KTJ458779 LCZ458778:LDF458779 LMV458778:LNB458779 LWR458778:LWX458779 MGN458778:MGT458779 MQJ458778:MQP458779 NAF458778:NAL458779 NKB458778:NKH458779 NTX458778:NUD458779 ODT458778:ODZ458779 ONP458778:ONV458779 OXL458778:OXR458779 PHH458778:PHN458779 PRD458778:PRJ458779 QAZ458778:QBF458779 QKV458778:QLB458779 QUR458778:QUX458779 REN458778:RET458779 ROJ458778:ROP458779 RYF458778:RYL458779 SIB458778:SIH458779 SRX458778:SSD458779 TBT458778:TBZ458779 TLP458778:TLV458779 TVL458778:TVR458779 UFH458778:UFN458779 UPD458778:UPJ458779 UYZ458778:UZF458779 VIV458778:VJB458779 VSR458778:VSX458779 WCN458778:WCT458779 WMJ458778:WMP458779 WWF458778:WWL458779 X524314:AD524315 JT524314:JZ524315 TP524314:TV524315 ADL524314:ADR524315 ANH524314:ANN524315 AXD524314:AXJ524315 BGZ524314:BHF524315 BQV524314:BRB524315 CAR524314:CAX524315 CKN524314:CKT524315 CUJ524314:CUP524315 DEF524314:DEL524315 DOB524314:DOH524315 DXX524314:DYD524315 EHT524314:EHZ524315 ERP524314:ERV524315 FBL524314:FBR524315 FLH524314:FLN524315 FVD524314:FVJ524315 GEZ524314:GFF524315 GOV524314:GPB524315 GYR524314:GYX524315 HIN524314:HIT524315 HSJ524314:HSP524315 ICF524314:ICL524315 IMB524314:IMH524315 IVX524314:IWD524315 JFT524314:JFZ524315 JPP524314:JPV524315 JZL524314:JZR524315 KJH524314:KJN524315 KTD524314:KTJ524315 LCZ524314:LDF524315 LMV524314:LNB524315 LWR524314:LWX524315 MGN524314:MGT524315 MQJ524314:MQP524315 NAF524314:NAL524315 NKB524314:NKH524315 NTX524314:NUD524315 ODT524314:ODZ524315 ONP524314:ONV524315 OXL524314:OXR524315 PHH524314:PHN524315 PRD524314:PRJ524315 QAZ524314:QBF524315 QKV524314:QLB524315 QUR524314:QUX524315 REN524314:RET524315 ROJ524314:ROP524315 RYF524314:RYL524315 SIB524314:SIH524315 SRX524314:SSD524315 TBT524314:TBZ524315 TLP524314:TLV524315 TVL524314:TVR524315 UFH524314:UFN524315 UPD524314:UPJ524315 UYZ524314:UZF524315 VIV524314:VJB524315 VSR524314:VSX524315 WCN524314:WCT524315 WMJ524314:WMP524315 WWF524314:WWL524315 X589850:AD589851 JT589850:JZ589851 TP589850:TV589851 ADL589850:ADR589851 ANH589850:ANN589851 AXD589850:AXJ589851 BGZ589850:BHF589851 BQV589850:BRB589851 CAR589850:CAX589851 CKN589850:CKT589851 CUJ589850:CUP589851 DEF589850:DEL589851 DOB589850:DOH589851 DXX589850:DYD589851 EHT589850:EHZ589851 ERP589850:ERV589851 FBL589850:FBR589851 FLH589850:FLN589851 FVD589850:FVJ589851 GEZ589850:GFF589851 GOV589850:GPB589851 GYR589850:GYX589851 HIN589850:HIT589851 HSJ589850:HSP589851 ICF589850:ICL589851 IMB589850:IMH589851 IVX589850:IWD589851 JFT589850:JFZ589851 JPP589850:JPV589851 JZL589850:JZR589851 KJH589850:KJN589851 KTD589850:KTJ589851 LCZ589850:LDF589851 LMV589850:LNB589851 LWR589850:LWX589851 MGN589850:MGT589851 MQJ589850:MQP589851 NAF589850:NAL589851 NKB589850:NKH589851 NTX589850:NUD589851 ODT589850:ODZ589851 ONP589850:ONV589851 OXL589850:OXR589851 PHH589850:PHN589851 PRD589850:PRJ589851 QAZ589850:QBF589851 QKV589850:QLB589851 QUR589850:QUX589851 REN589850:RET589851 ROJ589850:ROP589851 RYF589850:RYL589851 SIB589850:SIH589851 SRX589850:SSD589851 TBT589850:TBZ589851 TLP589850:TLV589851 TVL589850:TVR589851 UFH589850:UFN589851 UPD589850:UPJ589851 UYZ589850:UZF589851 VIV589850:VJB589851 VSR589850:VSX589851 WCN589850:WCT589851 WMJ589850:WMP589851 WWF589850:WWL589851 X655386:AD655387 JT655386:JZ655387 TP655386:TV655387 ADL655386:ADR655387 ANH655386:ANN655387 AXD655386:AXJ655387 BGZ655386:BHF655387 BQV655386:BRB655387 CAR655386:CAX655387 CKN655386:CKT655387 CUJ655386:CUP655387 DEF655386:DEL655387 DOB655386:DOH655387 DXX655386:DYD655387 EHT655386:EHZ655387 ERP655386:ERV655387 FBL655386:FBR655387 FLH655386:FLN655387 FVD655386:FVJ655387 GEZ655386:GFF655387 GOV655386:GPB655387 GYR655386:GYX655387 HIN655386:HIT655387 HSJ655386:HSP655387 ICF655386:ICL655387 IMB655386:IMH655387 IVX655386:IWD655387 JFT655386:JFZ655387 JPP655386:JPV655387 JZL655386:JZR655387 KJH655386:KJN655387 KTD655386:KTJ655387 LCZ655386:LDF655387 LMV655386:LNB655387 LWR655386:LWX655387 MGN655386:MGT655387 MQJ655386:MQP655387 NAF655386:NAL655387 NKB655386:NKH655387 NTX655386:NUD655387 ODT655386:ODZ655387 ONP655386:ONV655387 OXL655386:OXR655387 PHH655386:PHN655387 PRD655386:PRJ655387 QAZ655386:QBF655387 QKV655386:QLB655387 QUR655386:QUX655387 REN655386:RET655387 ROJ655386:ROP655387 RYF655386:RYL655387 SIB655386:SIH655387 SRX655386:SSD655387 TBT655386:TBZ655387 TLP655386:TLV655387 TVL655386:TVR655387 UFH655386:UFN655387 UPD655386:UPJ655387 UYZ655386:UZF655387 VIV655386:VJB655387 VSR655386:VSX655387 WCN655386:WCT655387 WMJ655386:WMP655387 WWF655386:WWL655387 X720922:AD720923 JT720922:JZ720923 TP720922:TV720923 ADL720922:ADR720923 ANH720922:ANN720923 AXD720922:AXJ720923 BGZ720922:BHF720923 BQV720922:BRB720923 CAR720922:CAX720923 CKN720922:CKT720923 CUJ720922:CUP720923 DEF720922:DEL720923 DOB720922:DOH720923 DXX720922:DYD720923 EHT720922:EHZ720923 ERP720922:ERV720923 FBL720922:FBR720923 FLH720922:FLN720923 FVD720922:FVJ720923 GEZ720922:GFF720923 GOV720922:GPB720923 GYR720922:GYX720923 HIN720922:HIT720923 HSJ720922:HSP720923 ICF720922:ICL720923 IMB720922:IMH720923 IVX720922:IWD720923 JFT720922:JFZ720923 JPP720922:JPV720923 JZL720922:JZR720923 KJH720922:KJN720923 KTD720922:KTJ720923 LCZ720922:LDF720923 LMV720922:LNB720923 LWR720922:LWX720923 MGN720922:MGT720923 MQJ720922:MQP720923 NAF720922:NAL720923 NKB720922:NKH720923 NTX720922:NUD720923 ODT720922:ODZ720923 ONP720922:ONV720923 OXL720922:OXR720923 PHH720922:PHN720923 PRD720922:PRJ720923 QAZ720922:QBF720923 QKV720922:QLB720923 QUR720922:QUX720923 REN720922:RET720923 ROJ720922:ROP720923 RYF720922:RYL720923 SIB720922:SIH720923 SRX720922:SSD720923 TBT720922:TBZ720923 TLP720922:TLV720923 TVL720922:TVR720923 UFH720922:UFN720923 UPD720922:UPJ720923 UYZ720922:UZF720923 VIV720922:VJB720923 VSR720922:VSX720923 WCN720922:WCT720923 WMJ720922:WMP720923 WWF720922:WWL720923 X786458:AD786459 JT786458:JZ786459 TP786458:TV786459 ADL786458:ADR786459 ANH786458:ANN786459 AXD786458:AXJ786459 BGZ786458:BHF786459 BQV786458:BRB786459 CAR786458:CAX786459 CKN786458:CKT786459 CUJ786458:CUP786459 DEF786458:DEL786459 DOB786458:DOH786459 DXX786458:DYD786459 EHT786458:EHZ786459 ERP786458:ERV786459 FBL786458:FBR786459 FLH786458:FLN786459 FVD786458:FVJ786459 GEZ786458:GFF786459 GOV786458:GPB786459 GYR786458:GYX786459 HIN786458:HIT786459 HSJ786458:HSP786459 ICF786458:ICL786459 IMB786458:IMH786459 IVX786458:IWD786459 JFT786458:JFZ786459 JPP786458:JPV786459 JZL786458:JZR786459 KJH786458:KJN786459 KTD786458:KTJ786459 LCZ786458:LDF786459 LMV786458:LNB786459 LWR786458:LWX786459 MGN786458:MGT786459 MQJ786458:MQP786459 NAF786458:NAL786459 NKB786458:NKH786459 NTX786458:NUD786459 ODT786458:ODZ786459 ONP786458:ONV786459 OXL786458:OXR786459 PHH786458:PHN786459 PRD786458:PRJ786459 QAZ786458:QBF786459 QKV786458:QLB786459 QUR786458:QUX786459 REN786458:RET786459 ROJ786458:ROP786459 RYF786458:RYL786459 SIB786458:SIH786459 SRX786458:SSD786459 TBT786458:TBZ786459 TLP786458:TLV786459 TVL786458:TVR786459 UFH786458:UFN786459 UPD786458:UPJ786459 UYZ786458:UZF786459 VIV786458:VJB786459 VSR786458:VSX786459 WCN786458:WCT786459 WMJ786458:WMP786459 WWF786458:WWL786459 X851994:AD851995 JT851994:JZ851995 TP851994:TV851995 ADL851994:ADR851995 ANH851994:ANN851995 AXD851994:AXJ851995 BGZ851994:BHF851995 BQV851994:BRB851995 CAR851994:CAX851995 CKN851994:CKT851995 CUJ851994:CUP851995 DEF851994:DEL851995 DOB851994:DOH851995 DXX851994:DYD851995 EHT851994:EHZ851995 ERP851994:ERV851995 FBL851994:FBR851995 FLH851994:FLN851995 FVD851994:FVJ851995 GEZ851994:GFF851995 GOV851994:GPB851995 GYR851994:GYX851995 HIN851994:HIT851995 HSJ851994:HSP851995 ICF851994:ICL851995 IMB851994:IMH851995 IVX851994:IWD851995 JFT851994:JFZ851995 JPP851994:JPV851995 JZL851994:JZR851995 KJH851994:KJN851995 KTD851994:KTJ851995 LCZ851994:LDF851995 LMV851994:LNB851995 LWR851994:LWX851995 MGN851994:MGT851995 MQJ851994:MQP851995 NAF851994:NAL851995 NKB851994:NKH851995 NTX851994:NUD851995 ODT851994:ODZ851995 ONP851994:ONV851995 OXL851994:OXR851995 PHH851994:PHN851995 PRD851994:PRJ851995 QAZ851994:QBF851995 QKV851994:QLB851995 QUR851994:QUX851995 REN851994:RET851995 ROJ851994:ROP851995 RYF851994:RYL851995 SIB851994:SIH851995 SRX851994:SSD851995 TBT851994:TBZ851995 TLP851994:TLV851995 TVL851994:TVR851995 UFH851994:UFN851995 UPD851994:UPJ851995 UYZ851994:UZF851995 VIV851994:VJB851995 VSR851994:VSX851995 WCN851994:WCT851995 WMJ851994:WMP851995 WWF851994:WWL851995 X917530:AD917531 JT917530:JZ917531 TP917530:TV917531 ADL917530:ADR917531 ANH917530:ANN917531 AXD917530:AXJ917531 BGZ917530:BHF917531 BQV917530:BRB917531 CAR917530:CAX917531 CKN917530:CKT917531 CUJ917530:CUP917531 DEF917530:DEL917531 DOB917530:DOH917531 DXX917530:DYD917531 EHT917530:EHZ917531 ERP917530:ERV917531 FBL917530:FBR917531 FLH917530:FLN917531 FVD917530:FVJ917531 GEZ917530:GFF917531 GOV917530:GPB917531 GYR917530:GYX917531 HIN917530:HIT917531 HSJ917530:HSP917531 ICF917530:ICL917531 IMB917530:IMH917531 IVX917530:IWD917531 JFT917530:JFZ917531 JPP917530:JPV917531 JZL917530:JZR917531 KJH917530:KJN917531 KTD917530:KTJ917531 LCZ917530:LDF917531 LMV917530:LNB917531 LWR917530:LWX917531 MGN917530:MGT917531 MQJ917530:MQP917531 NAF917530:NAL917531 NKB917530:NKH917531 NTX917530:NUD917531 ODT917530:ODZ917531 ONP917530:ONV917531 OXL917530:OXR917531 PHH917530:PHN917531 PRD917530:PRJ917531 QAZ917530:QBF917531 QKV917530:QLB917531 QUR917530:QUX917531 REN917530:RET917531 ROJ917530:ROP917531 RYF917530:RYL917531 SIB917530:SIH917531 SRX917530:SSD917531 TBT917530:TBZ917531 TLP917530:TLV917531 TVL917530:TVR917531 UFH917530:UFN917531 UPD917530:UPJ917531 UYZ917530:UZF917531 VIV917530:VJB917531 VSR917530:VSX917531 WCN917530:WCT917531 WMJ917530:WMP917531 WWF917530:WWL917531 X983066:AD983067 JT983066:JZ983067 TP983066:TV983067 ADL983066:ADR983067 ANH983066:ANN983067 AXD983066:AXJ983067 BGZ983066:BHF983067 BQV983066:BRB983067 CAR983066:CAX983067 CKN983066:CKT983067 CUJ983066:CUP983067 DEF983066:DEL983067 DOB983066:DOH983067 DXX983066:DYD983067 EHT983066:EHZ983067 ERP983066:ERV983067 FBL983066:FBR983067 FLH983066:FLN983067 FVD983066:FVJ983067 GEZ983066:GFF983067 GOV983066:GPB983067 GYR983066:GYX983067 HIN983066:HIT983067 HSJ983066:HSP983067 ICF983066:ICL983067 IMB983066:IMH983067 IVX983066:IWD983067 JFT983066:JFZ983067 JPP983066:JPV983067 JZL983066:JZR983067 KJH983066:KJN983067 KTD983066:KTJ983067 LCZ983066:LDF983067 LMV983066:LNB983067 LWR983066:LWX983067 MGN983066:MGT983067 MQJ983066:MQP983067 NAF983066:NAL983067 NKB983066:NKH983067 NTX983066:NUD983067 ODT983066:ODZ983067 ONP983066:ONV983067 OXL983066:OXR983067 PHH983066:PHN983067 PRD983066:PRJ983067 QAZ983066:QBF983067 QKV983066:QLB983067 QUR983066:QUX983067 REN983066:RET983067 ROJ983066:ROP983067 RYF983066:RYL983067 SIB983066:SIH983067 SRX983066:SSD983067 TBT983066:TBZ983067 TLP983066:TLV983067 TVL983066:TVR983067 UFH983066:UFN983067 UPD983066:UPJ983067 UYZ983066:UZF983067 VIV983066:VJB983067 VSR983066:VSX983067 WCN983066:WCT983067 WMJ983066:WMP983067 WWF983066:WWL983067"/>
    <dataValidation type="whole" allowBlank="1" showInputMessage="1" showErrorMessage="1" errorTitle="Ошибка ввода" error="Попытка ввести данные отличные от числовых или целочисленных" sqref="Q28:V68 JM28:JR68 TI28:TN68 ADE28:ADJ68 ANA28:ANF68 AWW28:AXB68 BGS28:BGX68 BQO28:BQT68 CAK28:CAP68 CKG28:CKL68 CUC28:CUH68 DDY28:DED68 DNU28:DNZ68 DXQ28:DXV68 EHM28:EHR68 ERI28:ERN68 FBE28:FBJ68 FLA28:FLF68 FUW28:FVB68 GES28:GEX68 GOO28:GOT68 GYK28:GYP68 HIG28:HIL68 HSC28:HSH68 IBY28:ICD68 ILU28:ILZ68 IVQ28:IVV68 JFM28:JFR68 JPI28:JPN68 JZE28:JZJ68 KJA28:KJF68 KSW28:KTB68 LCS28:LCX68 LMO28:LMT68 LWK28:LWP68 MGG28:MGL68 MQC28:MQH68 MZY28:NAD68 NJU28:NJZ68 NTQ28:NTV68 ODM28:ODR68 ONI28:ONN68 OXE28:OXJ68 PHA28:PHF68 PQW28:PRB68 QAS28:QAX68 QKO28:QKT68 QUK28:QUP68 REG28:REL68 ROC28:ROH68 RXY28:RYD68 SHU28:SHZ68 SRQ28:SRV68 TBM28:TBR68 TLI28:TLN68 TVE28:TVJ68 UFA28:UFF68 UOW28:UPB68 UYS28:UYX68 VIO28:VIT68 VSK28:VSP68 WCG28:WCL68 WMC28:WMH68 WVY28:WWD68 Q65564:V65604 JM65564:JR65604 TI65564:TN65604 ADE65564:ADJ65604 ANA65564:ANF65604 AWW65564:AXB65604 BGS65564:BGX65604 BQO65564:BQT65604 CAK65564:CAP65604 CKG65564:CKL65604 CUC65564:CUH65604 DDY65564:DED65604 DNU65564:DNZ65604 DXQ65564:DXV65604 EHM65564:EHR65604 ERI65564:ERN65604 FBE65564:FBJ65604 FLA65564:FLF65604 FUW65564:FVB65604 GES65564:GEX65604 GOO65564:GOT65604 GYK65564:GYP65604 HIG65564:HIL65604 HSC65564:HSH65604 IBY65564:ICD65604 ILU65564:ILZ65604 IVQ65564:IVV65604 JFM65564:JFR65604 JPI65564:JPN65604 JZE65564:JZJ65604 KJA65564:KJF65604 KSW65564:KTB65604 LCS65564:LCX65604 LMO65564:LMT65604 LWK65564:LWP65604 MGG65564:MGL65604 MQC65564:MQH65604 MZY65564:NAD65604 NJU65564:NJZ65604 NTQ65564:NTV65604 ODM65564:ODR65604 ONI65564:ONN65604 OXE65564:OXJ65604 PHA65564:PHF65604 PQW65564:PRB65604 QAS65564:QAX65604 QKO65564:QKT65604 QUK65564:QUP65604 REG65564:REL65604 ROC65564:ROH65604 RXY65564:RYD65604 SHU65564:SHZ65604 SRQ65564:SRV65604 TBM65564:TBR65604 TLI65564:TLN65604 TVE65564:TVJ65604 UFA65564:UFF65604 UOW65564:UPB65604 UYS65564:UYX65604 VIO65564:VIT65604 VSK65564:VSP65604 WCG65564:WCL65604 WMC65564:WMH65604 WVY65564:WWD65604 Q131100:V131140 JM131100:JR131140 TI131100:TN131140 ADE131100:ADJ131140 ANA131100:ANF131140 AWW131100:AXB131140 BGS131100:BGX131140 BQO131100:BQT131140 CAK131100:CAP131140 CKG131100:CKL131140 CUC131100:CUH131140 DDY131100:DED131140 DNU131100:DNZ131140 DXQ131100:DXV131140 EHM131100:EHR131140 ERI131100:ERN131140 FBE131100:FBJ131140 FLA131100:FLF131140 FUW131100:FVB131140 GES131100:GEX131140 GOO131100:GOT131140 GYK131100:GYP131140 HIG131100:HIL131140 HSC131100:HSH131140 IBY131100:ICD131140 ILU131100:ILZ131140 IVQ131100:IVV131140 JFM131100:JFR131140 JPI131100:JPN131140 JZE131100:JZJ131140 KJA131100:KJF131140 KSW131100:KTB131140 LCS131100:LCX131140 LMO131100:LMT131140 LWK131100:LWP131140 MGG131100:MGL131140 MQC131100:MQH131140 MZY131100:NAD131140 NJU131100:NJZ131140 NTQ131100:NTV131140 ODM131100:ODR131140 ONI131100:ONN131140 OXE131100:OXJ131140 PHA131100:PHF131140 PQW131100:PRB131140 QAS131100:QAX131140 QKO131100:QKT131140 QUK131100:QUP131140 REG131100:REL131140 ROC131100:ROH131140 RXY131100:RYD131140 SHU131100:SHZ131140 SRQ131100:SRV131140 TBM131100:TBR131140 TLI131100:TLN131140 TVE131100:TVJ131140 UFA131100:UFF131140 UOW131100:UPB131140 UYS131100:UYX131140 VIO131100:VIT131140 VSK131100:VSP131140 WCG131100:WCL131140 WMC131100:WMH131140 WVY131100:WWD131140 Q196636:V196676 JM196636:JR196676 TI196636:TN196676 ADE196636:ADJ196676 ANA196636:ANF196676 AWW196636:AXB196676 BGS196636:BGX196676 BQO196636:BQT196676 CAK196636:CAP196676 CKG196636:CKL196676 CUC196636:CUH196676 DDY196636:DED196676 DNU196636:DNZ196676 DXQ196636:DXV196676 EHM196636:EHR196676 ERI196636:ERN196676 FBE196636:FBJ196676 FLA196636:FLF196676 FUW196636:FVB196676 GES196636:GEX196676 GOO196636:GOT196676 GYK196636:GYP196676 HIG196636:HIL196676 HSC196636:HSH196676 IBY196636:ICD196676 ILU196636:ILZ196676 IVQ196636:IVV196676 JFM196636:JFR196676 JPI196636:JPN196676 JZE196636:JZJ196676 KJA196636:KJF196676 KSW196636:KTB196676 LCS196636:LCX196676 LMO196636:LMT196676 LWK196636:LWP196676 MGG196636:MGL196676 MQC196636:MQH196676 MZY196636:NAD196676 NJU196636:NJZ196676 NTQ196636:NTV196676 ODM196636:ODR196676 ONI196636:ONN196676 OXE196636:OXJ196676 PHA196636:PHF196676 PQW196636:PRB196676 QAS196636:QAX196676 QKO196636:QKT196676 QUK196636:QUP196676 REG196636:REL196676 ROC196636:ROH196676 RXY196636:RYD196676 SHU196636:SHZ196676 SRQ196636:SRV196676 TBM196636:TBR196676 TLI196636:TLN196676 TVE196636:TVJ196676 UFA196636:UFF196676 UOW196636:UPB196676 UYS196636:UYX196676 VIO196636:VIT196676 VSK196636:VSP196676 WCG196636:WCL196676 WMC196636:WMH196676 WVY196636:WWD196676 Q262172:V262212 JM262172:JR262212 TI262172:TN262212 ADE262172:ADJ262212 ANA262172:ANF262212 AWW262172:AXB262212 BGS262172:BGX262212 BQO262172:BQT262212 CAK262172:CAP262212 CKG262172:CKL262212 CUC262172:CUH262212 DDY262172:DED262212 DNU262172:DNZ262212 DXQ262172:DXV262212 EHM262172:EHR262212 ERI262172:ERN262212 FBE262172:FBJ262212 FLA262172:FLF262212 FUW262172:FVB262212 GES262172:GEX262212 GOO262172:GOT262212 GYK262172:GYP262212 HIG262172:HIL262212 HSC262172:HSH262212 IBY262172:ICD262212 ILU262172:ILZ262212 IVQ262172:IVV262212 JFM262172:JFR262212 JPI262172:JPN262212 JZE262172:JZJ262212 KJA262172:KJF262212 KSW262172:KTB262212 LCS262172:LCX262212 LMO262172:LMT262212 LWK262172:LWP262212 MGG262172:MGL262212 MQC262172:MQH262212 MZY262172:NAD262212 NJU262172:NJZ262212 NTQ262172:NTV262212 ODM262172:ODR262212 ONI262172:ONN262212 OXE262172:OXJ262212 PHA262172:PHF262212 PQW262172:PRB262212 QAS262172:QAX262212 QKO262172:QKT262212 QUK262172:QUP262212 REG262172:REL262212 ROC262172:ROH262212 RXY262172:RYD262212 SHU262172:SHZ262212 SRQ262172:SRV262212 TBM262172:TBR262212 TLI262172:TLN262212 TVE262172:TVJ262212 UFA262172:UFF262212 UOW262172:UPB262212 UYS262172:UYX262212 VIO262172:VIT262212 VSK262172:VSP262212 WCG262172:WCL262212 WMC262172:WMH262212 WVY262172:WWD262212 Q327708:V327748 JM327708:JR327748 TI327708:TN327748 ADE327708:ADJ327748 ANA327708:ANF327748 AWW327708:AXB327748 BGS327708:BGX327748 BQO327708:BQT327748 CAK327708:CAP327748 CKG327708:CKL327748 CUC327708:CUH327748 DDY327708:DED327748 DNU327708:DNZ327748 DXQ327708:DXV327748 EHM327708:EHR327748 ERI327708:ERN327748 FBE327708:FBJ327748 FLA327708:FLF327748 FUW327708:FVB327748 GES327708:GEX327748 GOO327708:GOT327748 GYK327708:GYP327748 HIG327708:HIL327748 HSC327708:HSH327748 IBY327708:ICD327748 ILU327708:ILZ327748 IVQ327708:IVV327748 JFM327708:JFR327748 JPI327708:JPN327748 JZE327708:JZJ327748 KJA327708:KJF327748 KSW327708:KTB327748 LCS327708:LCX327748 LMO327708:LMT327748 LWK327708:LWP327748 MGG327708:MGL327748 MQC327708:MQH327748 MZY327708:NAD327748 NJU327708:NJZ327748 NTQ327708:NTV327748 ODM327708:ODR327748 ONI327708:ONN327748 OXE327708:OXJ327748 PHA327708:PHF327748 PQW327708:PRB327748 QAS327708:QAX327748 QKO327708:QKT327748 QUK327708:QUP327748 REG327708:REL327748 ROC327708:ROH327748 RXY327708:RYD327748 SHU327708:SHZ327748 SRQ327708:SRV327748 TBM327708:TBR327748 TLI327708:TLN327748 TVE327708:TVJ327748 UFA327708:UFF327748 UOW327708:UPB327748 UYS327708:UYX327748 VIO327708:VIT327748 VSK327708:VSP327748 WCG327708:WCL327748 WMC327708:WMH327748 WVY327708:WWD327748 Q393244:V393284 JM393244:JR393284 TI393244:TN393284 ADE393244:ADJ393284 ANA393244:ANF393284 AWW393244:AXB393284 BGS393244:BGX393284 BQO393244:BQT393284 CAK393244:CAP393284 CKG393244:CKL393284 CUC393244:CUH393284 DDY393244:DED393284 DNU393244:DNZ393284 DXQ393244:DXV393284 EHM393244:EHR393284 ERI393244:ERN393284 FBE393244:FBJ393284 FLA393244:FLF393284 FUW393244:FVB393284 GES393244:GEX393284 GOO393244:GOT393284 GYK393244:GYP393284 HIG393244:HIL393284 HSC393244:HSH393284 IBY393244:ICD393284 ILU393244:ILZ393284 IVQ393244:IVV393284 JFM393244:JFR393284 JPI393244:JPN393284 JZE393244:JZJ393284 KJA393244:KJF393284 KSW393244:KTB393284 LCS393244:LCX393284 LMO393244:LMT393284 LWK393244:LWP393284 MGG393244:MGL393284 MQC393244:MQH393284 MZY393244:NAD393284 NJU393244:NJZ393284 NTQ393244:NTV393284 ODM393244:ODR393284 ONI393244:ONN393284 OXE393244:OXJ393284 PHA393244:PHF393284 PQW393244:PRB393284 QAS393244:QAX393284 QKO393244:QKT393284 QUK393244:QUP393284 REG393244:REL393284 ROC393244:ROH393284 RXY393244:RYD393284 SHU393244:SHZ393284 SRQ393244:SRV393284 TBM393244:TBR393284 TLI393244:TLN393284 TVE393244:TVJ393284 UFA393244:UFF393284 UOW393244:UPB393284 UYS393244:UYX393284 VIO393244:VIT393284 VSK393244:VSP393284 WCG393244:WCL393284 WMC393244:WMH393284 WVY393244:WWD393284 Q458780:V458820 JM458780:JR458820 TI458780:TN458820 ADE458780:ADJ458820 ANA458780:ANF458820 AWW458780:AXB458820 BGS458780:BGX458820 BQO458780:BQT458820 CAK458780:CAP458820 CKG458780:CKL458820 CUC458780:CUH458820 DDY458780:DED458820 DNU458780:DNZ458820 DXQ458780:DXV458820 EHM458780:EHR458820 ERI458780:ERN458820 FBE458780:FBJ458820 FLA458780:FLF458820 FUW458780:FVB458820 GES458780:GEX458820 GOO458780:GOT458820 GYK458780:GYP458820 HIG458780:HIL458820 HSC458780:HSH458820 IBY458780:ICD458820 ILU458780:ILZ458820 IVQ458780:IVV458820 JFM458780:JFR458820 JPI458780:JPN458820 JZE458780:JZJ458820 KJA458780:KJF458820 KSW458780:KTB458820 LCS458780:LCX458820 LMO458780:LMT458820 LWK458780:LWP458820 MGG458780:MGL458820 MQC458780:MQH458820 MZY458780:NAD458820 NJU458780:NJZ458820 NTQ458780:NTV458820 ODM458780:ODR458820 ONI458780:ONN458820 OXE458780:OXJ458820 PHA458780:PHF458820 PQW458780:PRB458820 QAS458780:QAX458820 QKO458780:QKT458820 QUK458780:QUP458820 REG458780:REL458820 ROC458780:ROH458820 RXY458780:RYD458820 SHU458780:SHZ458820 SRQ458780:SRV458820 TBM458780:TBR458820 TLI458780:TLN458820 TVE458780:TVJ458820 UFA458780:UFF458820 UOW458780:UPB458820 UYS458780:UYX458820 VIO458780:VIT458820 VSK458780:VSP458820 WCG458780:WCL458820 WMC458780:WMH458820 WVY458780:WWD458820 Q524316:V524356 JM524316:JR524356 TI524316:TN524356 ADE524316:ADJ524356 ANA524316:ANF524356 AWW524316:AXB524356 BGS524316:BGX524356 BQO524316:BQT524356 CAK524316:CAP524356 CKG524316:CKL524356 CUC524316:CUH524356 DDY524316:DED524356 DNU524316:DNZ524356 DXQ524316:DXV524356 EHM524316:EHR524356 ERI524316:ERN524356 FBE524316:FBJ524356 FLA524316:FLF524356 FUW524316:FVB524356 GES524316:GEX524356 GOO524316:GOT524356 GYK524316:GYP524356 HIG524316:HIL524356 HSC524316:HSH524356 IBY524316:ICD524356 ILU524316:ILZ524356 IVQ524316:IVV524356 JFM524316:JFR524356 JPI524316:JPN524356 JZE524316:JZJ524356 KJA524316:KJF524356 KSW524316:KTB524356 LCS524316:LCX524356 LMO524316:LMT524356 LWK524316:LWP524356 MGG524316:MGL524356 MQC524316:MQH524356 MZY524316:NAD524356 NJU524316:NJZ524356 NTQ524316:NTV524356 ODM524316:ODR524356 ONI524316:ONN524356 OXE524316:OXJ524356 PHA524316:PHF524356 PQW524316:PRB524356 QAS524316:QAX524356 QKO524316:QKT524356 QUK524316:QUP524356 REG524316:REL524356 ROC524316:ROH524356 RXY524316:RYD524356 SHU524316:SHZ524356 SRQ524316:SRV524356 TBM524316:TBR524356 TLI524316:TLN524356 TVE524316:TVJ524356 UFA524316:UFF524356 UOW524316:UPB524356 UYS524316:UYX524356 VIO524316:VIT524356 VSK524316:VSP524356 WCG524316:WCL524356 WMC524316:WMH524356 WVY524316:WWD524356 Q589852:V589892 JM589852:JR589892 TI589852:TN589892 ADE589852:ADJ589892 ANA589852:ANF589892 AWW589852:AXB589892 BGS589852:BGX589892 BQO589852:BQT589892 CAK589852:CAP589892 CKG589852:CKL589892 CUC589852:CUH589892 DDY589852:DED589892 DNU589852:DNZ589892 DXQ589852:DXV589892 EHM589852:EHR589892 ERI589852:ERN589892 FBE589852:FBJ589892 FLA589852:FLF589892 FUW589852:FVB589892 GES589852:GEX589892 GOO589852:GOT589892 GYK589852:GYP589892 HIG589852:HIL589892 HSC589852:HSH589892 IBY589852:ICD589892 ILU589852:ILZ589892 IVQ589852:IVV589892 JFM589852:JFR589892 JPI589852:JPN589892 JZE589852:JZJ589892 KJA589852:KJF589892 KSW589852:KTB589892 LCS589852:LCX589892 LMO589852:LMT589892 LWK589852:LWP589892 MGG589852:MGL589892 MQC589852:MQH589892 MZY589852:NAD589892 NJU589852:NJZ589892 NTQ589852:NTV589892 ODM589852:ODR589892 ONI589852:ONN589892 OXE589852:OXJ589892 PHA589852:PHF589892 PQW589852:PRB589892 QAS589852:QAX589892 QKO589852:QKT589892 QUK589852:QUP589892 REG589852:REL589892 ROC589852:ROH589892 RXY589852:RYD589892 SHU589852:SHZ589892 SRQ589852:SRV589892 TBM589852:TBR589892 TLI589852:TLN589892 TVE589852:TVJ589892 UFA589852:UFF589892 UOW589852:UPB589892 UYS589852:UYX589892 VIO589852:VIT589892 VSK589852:VSP589892 WCG589852:WCL589892 WMC589852:WMH589892 WVY589852:WWD589892 Q655388:V655428 JM655388:JR655428 TI655388:TN655428 ADE655388:ADJ655428 ANA655388:ANF655428 AWW655388:AXB655428 BGS655388:BGX655428 BQO655388:BQT655428 CAK655388:CAP655428 CKG655388:CKL655428 CUC655388:CUH655428 DDY655388:DED655428 DNU655388:DNZ655428 DXQ655388:DXV655428 EHM655388:EHR655428 ERI655388:ERN655428 FBE655388:FBJ655428 FLA655388:FLF655428 FUW655388:FVB655428 GES655388:GEX655428 GOO655388:GOT655428 GYK655388:GYP655428 HIG655388:HIL655428 HSC655388:HSH655428 IBY655388:ICD655428 ILU655388:ILZ655428 IVQ655388:IVV655428 JFM655388:JFR655428 JPI655388:JPN655428 JZE655388:JZJ655428 KJA655388:KJF655428 KSW655388:KTB655428 LCS655388:LCX655428 LMO655388:LMT655428 LWK655388:LWP655428 MGG655388:MGL655428 MQC655388:MQH655428 MZY655388:NAD655428 NJU655388:NJZ655428 NTQ655388:NTV655428 ODM655388:ODR655428 ONI655388:ONN655428 OXE655388:OXJ655428 PHA655388:PHF655428 PQW655388:PRB655428 QAS655388:QAX655428 QKO655388:QKT655428 QUK655388:QUP655428 REG655388:REL655428 ROC655388:ROH655428 RXY655388:RYD655428 SHU655388:SHZ655428 SRQ655388:SRV655428 TBM655388:TBR655428 TLI655388:TLN655428 TVE655388:TVJ655428 UFA655388:UFF655428 UOW655388:UPB655428 UYS655388:UYX655428 VIO655388:VIT655428 VSK655388:VSP655428 WCG655388:WCL655428 WMC655388:WMH655428 WVY655388:WWD655428 Q720924:V720964 JM720924:JR720964 TI720924:TN720964 ADE720924:ADJ720964 ANA720924:ANF720964 AWW720924:AXB720964 BGS720924:BGX720964 BQO720924:BQT720964 CAK720924:CAP720964 CKG720924:CKL720964 CUC720924:CUH720964 DDY720924:DED720964 DNU720924:DNZ720964 DXQ720924:DXV720964 EHM720924:EHR720964 ERI720924:ERN720964 FBE720924:FBJ720964 FLA720924:FLF720964 FUW720924:FVB720964 GES720924:GEX720964 GOO720924:GOT720964 GYK720924:GYP720964 HIG720924:HIL720964 HSC720924:HSH720964 IBY720924:ICD720964 ILU720924:ILZ720964 IVQ720924:IVV720964 JFM720924:JFR720964 JPI720924:JPN720964 JZE720924:JZJ720964 KJA720924:KJF720964 KSW720924:KTB720964 LCS720924:LCX720964 LMO720924:LMT720964 LWK720924:LWP720964 MGG720924:MGL720964 MQC720924:MQH720964 MZY720924:NAD720964 NJU720924:NJZ720964 NTQ720924:NTV720964 ODM720924:ODR720964 ONI720924:ONN720964 OXE720924:OXJ720964 PHA720924:PHF720964 PQW720924:PRB720964 QAS720924:QAX720964 QKO720924:QKT720964 QUK720924:QUP720964 REG720924:REL720964 ROC720924:ROH720964 RXY720924:RYD720964 SHU720924:SHZ720964 SRQ720924:SRV720964 TBM720924:TBR720964 TLI720924:TLN720964 TVE720924:TVJ720964 UFA720924:UFF720964 UOW720924:UPB720964 UYS720924:UYX720964 VIO720924:VIT720964 VSK720924:VSP720964 WCG720924:WCL720964 WMC720924:WMH720964 WVY720924:WWD720964 Q786460:V786500 JM786460:JR786500 TI786460:TN786500 ADE786460:ADJ786500 ANA786460:ANF786500 AWW786460:AXB786500 BGS786460:BGX786500 BQO786460:BQT786500 CAK786460:CAP786500 CKG786460:CKL786500 CUC786460:CUH786500 DDY786460:DED786500 DNU786460:DNZ786500 DXQ786460:DXV786500 EHM786460:EHR786500 ERI786460:ERN786500 FBE786460:FBJ786500 FLA786460:FLF786500 FUW786460:FVB786500 GES786460:GEX786500 GOO786460:GOT786500 GYK786460:GYP786500 HIG786460:HIL786500 HSC786460:HSH786500 IBY786460:ICD786500 ILU786460:ILZ786500 IVQ786460:IVV786500 JFM786460:JFR786500 JPI786460:JPN786500 JZE786460:JZJ786500 KJA786460:KJF786500 KSW786460:KTB786500 LCS786460:LCX786500 LMO786460:LMT786500 LWK786460:LWP786500 MGG786460:MGL786500 MQC786460:MQH786500 MZY786460:NAD786500 NJU786460:NJZ786500 NTQ786460:NTV786500 ODM786460:ODR786500 ONI786460:ONN786500 OXE786460:OXJ786500 PHA786460:PHF786500 PQW786460:PRB786500 QAS786460:QAX786500 QKO786460:QKT786500 QUK786460:QUP786500 REG786460:REL786500 ROC786460:ROH786500 RXY786460:RYD786500 SHU786460:SHZ786500 SRQ786460:SRV786500 TBM786460:TBR786500 TLI786460:TLN786500 TVE786460:TVJ786500 UFA786460:UFF786500 UOW786460:UPB786500 UYS786460:UYX786500 VIO786460:VIT786500 VSK786460:VSP786500 WCG786460:WCL786500 WMC786460:WMH786500 WVY786460:WWD786500 Q851996:V852036 JM851996:JR852036 TI851996:TN852036 ADE851996:ADJ852036 ANA851996:ANF852036 AWW851996:AXB852036 BGS851996:BGX852036 BQO851996:BQT852036 CAK851996:CAP852036 CKG851996:CKL852036 CUC851996:CUH852036 DDY851996:DED852036 DNU851996:DNZ852036 DXQ851996:DXV852036 EHM851996:EHR852036 ERI851996:ERN852036 FBE851996:FBJ852036 FLA851996:FLF852036 FUW851996:FVB852036 GES851996:GEX852036 GOO851996:GOT852036 GYK851996:GYP852036 HIG851996:HIL852036 HSC851996:HSH852036 IBY851996:ICD852036 ILU851996:ILZ852036 IVQ851996:IVV852036 JFM851996:JFR852036 JPI851996:JPN852036 JZE851996:JZJ852036 KJA851996:KJF852036 KSW851996:KTB852036 LCS851996:LCX852036 LMO851996:LMT852036 LWK851996:LWP852036 MGG851996:MGL852036 MQC851996:MQH852036 MZY851996:NAD852036 NJU851996:NJZ852036 NTQ851996:NTV852036 ODM851996:ODR852036 ONI851996:ONN852036 OXE851996:OXJ852036 PHA851996:PHF852036 PQW851996:PRB852036 QAS851996:QAX852036 QKO851996:QKT852036 QUK851996:QUP852036 REG851996:REL852036 ROC851996:ROH852036 RXY851996:RYD852036 SHU851996:SHZ852036 SRQ851996:SRV852036 TBM851996:TBR852036 TLI851996:TLN852036 TVE851996:TVJ852036 UFA851996:UFF852036 UOW851996:UPB852036 UYS851996:UYX852036 VIO851996:VIT852036 VSK851996:VSP852036 WCG851996:WCL852036 WMC851996:WMH852036 WVY851996:WWD852036 Q917532:V917572 JM917532:JR917572 TI917532:TN917572 ADE917532:ADJ917572 ANA917532:ANF917572 AWW917532:AXB917572 BGS917532:BGX917572 BQO917532:BQT917572 CAK917532:CAP917572 CKG917532:CKL917572 CUC917532:CUH917572 DDY917532:DED917572 DNU917532:DNZ917572 DXQ917532:DXV917572 EHM917532:EHR917572 ERI917532:ERN917572 FBE917532:FBJ917572 FLA917532:FLF917572 FUW917532:FVB917572 GES917532:GEX917572 GOO917532:GOT917572 GYK917532:GYP917572 HIG917532:HIL917572 HSC917532:HSH917572 IBY917532:ICD917572 ILU917532:ILZ917572 IVQ917532:IVV917572 JFM917532:JFR917572 JPI917532:JPN917572 JZE917532:JZJ917572 KJA917532:KJF917572 KSW917532:KTB917572 LCS917532:LCX917572 LMO917532:LMT917572 LWK917532:LWP917572 MGG917532:MGL917572 MQC917532:MQH917572 MZY917532:NAD917572 NJU917532:NJZ917572 NTQ917532:NTV917572 ODM917532:ODR917572 ONI917532:ONN917572 OXE917532:OXJ917572 PHA917532:PHF917572 PQW917532:PRB917572 QAS917532:QAX917572 QKO917532:QKT917572 QUK917532:QUP917572 REG917532:REL917572 ROC917532:ROH917572 RXY917532:RYD917572 SHU917532:SHZ917572 SRQ917532:SRV917572 TBM917532:TBR917572 TLI917532:TLN917572 TVE917532:TVJ917572 UFA917532:UFF917572 UOW917532:UPB917572 UYS917532:UYX917572 VIO917532:VIT917572 VSK917532:VSP917572 WCG917532:WCL917572 WMC917532:WMH917572 WVY917532:WWD917572 Q983068:V983108 JM983068:JR983108 TI983068:TN983108 ADE983068:ADJ983108 ANA983068:ANF983108 AWW983068:AXB983108 BGS983068:BGX983108 BQO983068:BQT983108 CAK983068:CAP983108 CKG983068:CKL983108 CUC983068:CUH983108 DDY983068:DED983108 DNU983068:DNZ983108 DXQ983068:DXV983108 EHM983068:EHR983108 ERI983068:ERN983108 FBE983068:FBJ983108 FLA983068:FLF983108 FUW983068:FVB983108 GES983068:GEX983108 GOO983068:GOT983108 GYK983068:GYP983108 HIG983068:HIL983108 HSC983068:HSH983108 IBY983068:ICD983108 ILU983068:ILZ983108 IVQ983068:IVV983108 JFM983068:JFR983108 JPI983068:JPN983108 JZE983068:JZJ983108 KJA983068:KJF983108 KSW983068:KTB983108 LCS983068:LCX983108 LMO983068:LMT983108 LWK983068:LWP983108 MGG983068:MGL983108 MQC983068:MQH983108 MZY983068:NAD983108 NJU983068:NJZ983108 NTQ983068:NTV983108 ODM983068:ODR983108 ONI983068:ONN983108 OXE983068:OXJ983108 PHA983068:PHF983108 PQW983068:PRB983108 QAS983068:QAX983108 QKO983068:QKT983108 QUK983068:QUP983108 REG983068:REL983108 ROC983068:ROH983108 RXY983068:RYD983108 SHU983068:SHZ983108 SRQ983068:SRV983108 TBM983068:TBR983108 TLI983068:TLN983108 TVE983068:TVJ983108 UFA983068:UFF983108 UOW983068:UPB983108 UYS983068:UYX983108 VIO983068:VIT983108 VSK983068:VSP983108 WCG983068:WCL983108 WMC983068:WMH983108 WVY983068:WWD983108 Q22:V25 JM22:JR25 TI22:TN25 ADE22:ADJ25 ANA22:ANF25 AWW22:AXB25 BGS22:BGX25 BQO22:BQT25 CAK22:CAP25 CKG22:CKL25 CUC22:CUH25 DDY22:DED25 DNU22:DNZ25 DXQ22:DXV25 EHM22:EHR25 ERI22:ERN25 FBE22:FBJ25 FLA22:FLF25 FUW22:FVB25 GES22:GEX25 GOO22:GOT25 GYK22:GYP25 HIG22:HIL25 HSC22:HSH25 IBY22:ICD25 ILU22:ILZ25 IVQ22:IVV25 JFM22:JFR25 JPI22:JPN25 JZE22:JZJ25 KJA22:KJF25 KSW22:KTB25 LCS22:LCX25 LMO22:LMT25 LWK22:LWP25 MGG22:MGL25 MQC22:MQH25 MZY22:NAD25 NJU22:NJZ25 NTQ22:NTV25 ODM22:ODR25 ONI22:ONN25 OXE22:OXJ25 PHA22:PHF25 PQW22:PRB25 QAS22:QAX25 QKO22:QKT25 QUK22:QUP25 REG22:REL25 ROC22:ROH25 RXY22:RYD25 SHU22:SHZ25 SRQ22:SRV25 TBM22:TBR25 TLI22:TLN25 TVE22:TVJ25 UFA22:UFF25 UOW22:UPB25 UYS22:UYX25 VIO22:VIT25 VSK22:VSP25 WCG22:WCL25 WMC22:WMH25 WVY22:WWD25 Q65558:V65561 JM65558:JR65561 TI65558:TN65561 ADE65558:ADJ65561 ANA65558:ANF65561 AWW65558:AXB65561 BGS65558:BGX65561 BQO65558:BQT65561 CAK65558:CAP65561 CKG65558:CKL65561 CUC65558:CUH65561 DDY65558:DED65561 DNU65558:DNZ65561 DXQ65558:DXV65561 EHM65558:EHR65561 ERI65558:ERN65561 FBE65558:FBJ65561 FLA65558:FLF65561 FUW65558:FVB65561 GES65558:GEX65561 GOO65558:GOT65561 GYK65558:GYP65561 HIG65558:HIL65561 HSC65558:HSH65561 IBY65558:ICD65561 ILU65558:ILZ65561 IVQ65558:IVV65561 JFM65558:JFR65561 JPI65558:JPN65561 JZE65558:JZJ65561 KJA65558:KJF65561 KSW65558:KTB65561 LCS65558:LCX65561 LMO65558:LMT65561 LWK65558:LWP65561 MGG65558:MGL65561 MQC65558:MQH65561 MZY65558:NAD65561 NJU65558:NJZ65561 NTQ65558:NTV65561 ODM65558:ODR65561 ONI65558:ONN65561 OXE65558:OXJ65561 PHA65558:PHF65561 PQW65558:PRB65561 QAS65558:QAX65561 QKO65558:QKT65561 QUK65558:QUP65561 REG65558:REL65561 ROC65558:ROH65561 RXY65558:RYD65561 SHU65558:SHZ65561 SRQ65558:SRV65561 TBM65558:TBR65561 TLI65558:TLN65561 TVE65558:TVJ65561 UFA65558:UFF65561 UOW65558:UPB65561 UYS65558:UYX65561 VIO65558:VIT65561 VSK65558:VSP65561 WCG65558:WCL65561 WMC65558:WMH65561 WVY65558:WWD65561 Q131094:V131097 JM131094:JR131097 TI131094:TN131097 ADE131094:ADJ131097 ANA131094:ANF131097 AWW131094:AXB131097 BGS131094:BGX131097 BQO131094:BQT131097 CAK131094:CAP131097 CKG131094:CKL131097 CUC131094:CUH131097 DDY131094:DED131097 DNU131094:DNZ131097 DXQ131094:DXV131097 EHM131094:EHR131097 ERI131094:ERN131097 FBE131094:FBJ131097 FLA131094:FLF131097 FUW131094:FVB131097 GES131094:GEX131097 GOO131094:GOT131097 GYK131094:GYP131097 HIG131094:HIL131097 HSC131094:HSH131097 IBY131094:ICD131097 ILU131094:ILZ131097 IVQ131094:IVV131097 JFM131094:JFR131097 JPI131094:JPN131097 JZE131094:JZJ131097 KJA131094:KJF131097 KSW131094:KTB131097 LCS131094:LCX131097 LMO131094:LMT131097 LWK131094:LWP131097 MGG131094:MGL131097 MQC131094:MQH131097 MZY131094:NAD131097 NJU131094:NJZ131097 NTQ131094:NTV131097 ODM131094:ODR131097 ONI131094:ONN131097 OXE131094:OXJ131097 PHA131094:PHF131097 PQW131094:PRB131097 QAS131094:QAX131097 QKO131094:QKT131097 QUK131094:QUP131097 REG131094:REL131097 ROC131094:ROH131097 RXY131094:RYD131097 SHU131094:SHZ131097 SRQ131094:SRV131097 TBM131094:TBR131097 TLI131094:TLN131097 TVE131094:TVJ131097 UFA131094:UFF131097 UOW131094:UPB131097 UYS131094:UYX131097 VIO131094:VIT131097 VSK131094:VSP131097 WCG131094:WCL131097 WMC131094:WMH131097 WVY131094:WWD131097 Q196630:V196633 JM196630:JR196633 TI196630:TN196633 ADE196630:ADJ196633 ANA196630:ANF196633 AWW196630:AXB196633 BGS196630:BGX196633 BQO196630:BQT196633 CAK196630:CAP196633 CKG196630:CKL196633 CUC196630:CUH196633 DDY196630:DED196633 DNU196630:DNZ196633 DXQ196630:DXV196633 EHM196630:EHR196633 ERI196630:ERN196633 FBE196630:FBJ196633 FLA196630:FLF196633 FUW196630:FVB196633 GES196630:GEX196633 GOO196630:GOT196633 GYK196630:GYP196633 HIG196630:HIL196633 HSC196630:HSH196633 IBY196630:ICD196633 ILU196630:ILZ196633 IVQ196630:IVV196633 JFM196630:JFR196633 JPI196630:JPN196633 JZE196630:JZJ196633 KJA196630:KJF196633 KSW196630:KTB196633 LCS196630:LCX196633 LMO196630:LMT196633 LWK196630:LWP196633 MGG196630:MGL196633 MQC196630:MQH196633 MZY196630:NAD196633 NJU196630:NJZ196633 NTQ196630:NTV196633 ODM196630:ODR196633 ONI196630:ONN196633 OXE196630:OXJ196633 PHA196630:PHF196633 PQW196630:PRB196633 QAS196630:QAX196633 QKO196630:QKT196633 QUK196630:QUP196633 REG196630:REL196633 ROC196630:ROH196633 RXY196630:RYD196633 SHU196630:SHZ196633 SRQ196630:SRV196633 TBM196630:TBR196633 TLI196630:TLN196633 TVE196630:TVJ196633 UFA196630:UFF196633 UOW196630:UPB196633 UYS196630:UYX196633 VIO196630:VIT196633 VSK196630:VSP196633 WCG196630:WCL196633 WMC196630:WMH196633 WVY196630:WWD196633 Q262166:V262169 JM262166:JR262169 TI262166:TN262169 ADE262166:ADJ262169 ANA262166:ANF262169 AWW262166:AXB262169 BGS262166:BGX262169 BQO262166:BQT262169 CAK262166:CAP262169 CKG262166:CKL262169 CUC262166:CUH262169 DDY262166:DED262169 DNU262166:DNZ262169 DXQ262166:DXV262169 EHM262166:EHR262169 ERI262166:ERN262169 FBE262166:FBJ262169 FLA262166:FLF262169 FUW262166:FVB262169 GES262166:GEX262169 GOO262166:GOT262169 GYK262166:GYP262169 HIG262166:HIL262169 HSC262166:HSH262169 IBY262166:ICD262169 ILU262166:ILZ262169 IVQ262166:IVV262169 JFM262166:JFR262169 JPI262166:JPN262169 JZE262166:JZJ262169 KJA262166:KJF262169 KSW262166:KTB262169 LCS262166:LCX262169 LMO262166:LMT262169 LWK262166:LWP262169 MGG262166:MGL262169 MQC262166:MQH262169 MZY262166:NAD262169 NJU262166:NJZ262169 NTQ262166:NTV262169 ODM262166:ODR262169 ONI262166:ONN262169 OXE262166:OXJ262169 PHA262166:PHF262169 PQW262166:PRB262169 QAS262166:QAX262169 QKO262166:QKT262169 QUK262166:QUP262169 REG262166:REL262169 ROC262166:ROH262169 RXY262166:RYD262169 SHU262166:SHZ262169 SRQ262166:SRV262169 TBM262166:TBR262169 TLI262166:TLN262169 TVE262166:TVJ262169 UFA262166:UFF262169 UOW262166:UPB262169 UYS262166:UYX262169 VIO262166:VIT262169 VSK262166:VSP262169 WCG262166:WCL262169 WMC262166:WMH262169 WVY262166:WWD262169 Q327702:V327705 JM327702:JR327705 TI327702:TN327705 ADE327702:ADJ327705 ANA327702:ANF327705 AWW327702:AXB327705 BGS327702:BGX327705 BQO327702:BQT327705 CAK327702:CAP327705 CKG327702:CKL327705 CUC327702:CUH327705 DDY327702:DED327705 DNU327702:DNZ327705 DXQ327702:DXV327705 EHM327702:EHR327705 ERI327702:ERN327705 FBE327702:FBJ327705 FLA327702:FLF327705 FUW327702:FVB327705 GES327702:GEX327705 GOO327702:GOT327705 GYK327702:GYP327705 HIG327702:HIL327705 HSC327702:HSH327705 IBY327702:ICD327705 ILU327702:ILZ327705 IVQ327702:IVV327705 JFM327702:JFR327705 JPI327702:JPN327705 JZE327702:JZJ327705 KJA327702:KJF327705 KSW327702:KTB327705 LCS327702:LCX327705 LMO327702:LMT327705 LWK327702:LWP327705 MGG327702:MGL327705 MQC327702:MQH327705 MZY327702:NAD327705 NJU327702:NJZ327705 NTQ327702:NTV327705 ODM327702:ODR327705 ONI327702:ONN327705 OXE327702:OXJ327705 PHA327702:PHF327705 PQW327702:PRB327705 QAS327702:QAX327705 QKO327702:QKT327705 QUK327702:QUP327705 REG327702:REL327705 ROC327702:ROH327705 RXY327702:RYD327705 SHU327702:SHZ327705 SRQ327702:SRV327705 TBM327702:TBR327705 TLI327702:TLN327705 TVE327702:TVJ327705 UFA327702:UFF327705 UOW327702:UPB327705 UYS327702:UYX327705 VIO327702:VIT327705 VSK327702:VSP327705 WCG327702:WCL327705 WMC327702:WMH327705 WVY327702:WWD327705 Q393238:V393241 JM393238:JR393241 TI393238:TN393241 ADE393238:ADJ393241 ANA393238:ANF393241 AWW393238:AXB393241 BGS393238:BGX393241 BQO393238:BQT393241 CAK393238:CAP393241 CKG393238:CKL393241 CUC393238:CUH393241 DDY393238:DED393241 DNU393238:DNZ393241 DXQ393238:DXV393241 EHM393238:EHR393241 ERI393238:ERN393241 FBE393238:FBJ393241 FLA393238:FLF393241 FUW393238:FVB393241 GES393238:GEX393241 GOO393238:GOT393241 GYK393238:GYP393241 HIG393238:HIL393241 HSC393238:HSH393241 IBY393238:ICD393241 ILU393238:ILZ393241 IVQ393238:IVV393241 JFM393238:JFR393241 JPI393238:JPN393241 JZE393238:JZJ393241 KJA393238:KJF393241 KSW393238:KTB393241 LCS393238:LCX393241 LMO393238:LMT393241 LWK393238:LWP393241 MGG393238:MGL393241 MQC393238:MQH393241 MZY393238:NAD393241 NJU393238:NJZ393241 NTQ393238:NTV393241 ODM393238:ODR393241 ONI393238:ONN393241 OXE393238:OXJ393241 PHA393238:PHF393241 PQW393238:PRB393241 QAS393238:QAX393241 QKO393238:QKT393241 QUK393238:QUP393241 REG393238:REL393241 ROC393238:ROH393241 RXY393238:RYD393241 SHU393238:SHZ393241 SRQ393238:SRV393241 TBM393238:TBR393241 TLI393238:TLN393241 TVE393238:TVJ393241 UFA393238:UFF393241 UOW393238:UPB393241 UYS393238:UYX393241 VIO393238:VIT393241 VSK393238:VSP393241 WCG393238:WCL393241 WMC393238:WMH393241 WVY393238:WWD393241 Q458774:V458777 JM458774:JR458777 TI458774:TN458777 ADE458774:ADJ458777 ANA458774:ANF458777 AWW458774:AXB458777 BGS458774:BGX458777 BQO458774:BQT458777 CAK458774:CAP458777 CKG458774:CKL458777 CUC458774:CUH458777 DDY458774:DED458777 DNU458774:DNZ458777 DXQ458774:DXV458777 EHM458774:EHR458777 ERI458774:ERN458777 FBE458774:FBJ458777 FLA458774:FLF458777 FUW458774:FVB458777 GES458774:GEX458777 GOO458774:GOT458777 GYK458774:GYP458777 HIG458774:HIL458777 HSC458774:HSH458777 IBY458774:ICD458777 ILU458774:ILZ458777 IVQ458774:IVV458777 JFM458774:JFR458777 JPI458774:JPN458777 JZE458774:JZJ458777 KJA458774:KJF458777 KSW458774:KTB458777 LCS458774:LCX458777 LMO458774:LMT458777 LWK458774:LWP458777 MGG458774:MGL458777 MQC458774:MQH458777 MZY458774:NAD458777 NJU458774:NJZ458777 NTQ458774:NTV458777 ODM458774:ODR458777 ONI458774:ONN458777 OXE458774:OXJ458777 PHA458774:PHF458777 PQW458774:PRB458777 QAS458774:QAX458777 QKO458774:QKT458777 QUK458774:QUP458777 REG458774:REL458777 ROC458774:ROH458777 RXY458774:RYD458777 SHU458774:SHZ458777 SRQ458774:SRV458777 TBM458774:TBR458777 TLI458774:TLN458777 TVE458774:TVJ458777 UFA458774:UFF458777 UOW458774:UPB458777 UYS458774:UYX458777 VIO458774:VIT458777 VSK458774:VSP458777 WCG458774:WCL458777 WMC458774:WMH458777 WVY458774:WWD458777 Q524310:V524313 JM524310:JR524313 TI524310:TN524313 ADE524310:ADJ524313 ANA524310:ANF524313 AWW524310:AXB524313 BGS524310:BGX524313 BQO524310:BQT524313 CAK524310:CAP524313 CKG524310:CKL524313 CUC524310:CUH524313 DDY524310:DED524313 DNU524310:DNZ524313 DXQ524310:DXV524313 EHM524310:EHR524313 ERI524310:ERN524313 FBE524310:FBJ524313 FLA524310:FLF524313 FUW524310:FVB524313 GES524310:GEX524313 GOO524310:GOT524313 GYK524310:GYP524313 HIG524310:HIL524313 HSC524310:HSH524313 IBY524310:ICD524313 ILU524310:ILZ524313 IVQ524310:IVV524313 JFM524310:JFR524313 JPI524310:JPN524313 JZE524310:JZJ524313 KJA524310:KJF524313 KSW524310:KTB524313 LCS524310:LCX524313 LMO524310:LMT524313 LWK524310:LWP524313 MGG524310:MGL524313 MQC524310:MQH524313 MZY524310:NAD524313 NJU524310:NJZ524313 NTQ524310:NTV524313 ODM524310:ODR524313 ONI524310:ONN524313 OXE524310:OXJ524313 PHA524310:PHF524313 PQW524310:PRB524313 QAS524310:QAX524313 QKO524310:QKT524313 QUK524310:QUP524313 REG524310:REL524313 ROC524310:ROH524313 RXY524310:RYD524313 SHU524310:SHZ524313 SRQ524310:SRV524313 TBM524310:TBR524313 TLI524310:TLN524313 TVE524310:TVJ524313 UFA524310:UFF524313 UOW524310:UPB524313 UYS524310:UYX524313 VIO524310:VIT524313 VSK524310:VSP524313 WCG524310:WCL524313 WMC524310:WMH524313 WVY524310:WWD524313 Q589846:V589849 JM589846:JR589849 TI589846:TN589849 ADE589846:ADJ589849 ANA589846:ANF589849 AWW589846:AXB589849 BGS589846:BGX589849 BQO589846:BQT589849 CAK589846:CAP589849 CKG589846:CKL589849 CUC589846:CUH589849 DDY589846:DED589849 DNU589846:DNZ589849 DXQ589846:DXV589849 EHM589846:EHR589849 ERI589846:ERN589849 FBE589846:FBJ589849 FLA589846:FLF589849 FUW589846:FVB589849 GES589846:GEX589849 GOO589846:GOT589849 GYK589846:GYP589849 HIG589846:HIL589849 HSC589846:HSH589849 IBY589846:ICD589849 ILU589846:ILZ589849 IVQ589846:IVV589849 JFM589846:JFR589849 JPI589846:JPN589849 JZE589846:JZJ589849 KJA589846:KJF589849 KSW589846:KTB589849 LCS589846:LCX589849 LMO589846:LMT589849 LWK589846:LWP589849 MGG589846:MGL589849 MQC589846:MQH589849 MZY589846:NAD589849 NJU589846:NJZ589849 NTQ589846:NTV589849 ODM589846:ODR589849 ONI589846:ONN589849 OXE589846:OXJ589849 PHA589846:PHF589849 PQW589846:PRB589849 QAS589846:QAX589849 QKO589846:QKT589849 QUK589846:QUP589849 REG589846:REL589849 ROC589846:ROH589849 RXY589846:RYD589849 SHU589846:SHZ589849 SRQ589846:SRV589849 TBM589846:TBR589849 TLI589846:TLN589849 TVE589846:TVJ589849 UFA589846:UFF589849 UOW589846:UPB589849 UYS589846:UYX589849 VIO589846:VIT589849 VSK589846:VSP589849 WCG589846:WCL589849 WMC589846:WMH589849 WVY589846:WWD589849 Q655382:V655385 JM655382:JR655385 TI655382:TN655385 ADE655382:ADJ655385 ANA655382:ANF655385 AWW655382:AXB655385 BGS655382:BGX655385 BQO655382:BQT655385 CAK655382:CAP655385 CKG655382:CKL655385 CUC655382:CUH655385 DDY655382:DED655385 DNU655382:DNZ655385 DXQ655382:DXV655385 EHM655382:EHR655385 ERI655382:ERN655385 FBE655382:FBJ655385 FLA655382:FLF655385 FUW655382:FVB655385 GES655382:GEX655385 GOO655382:GOT655385 GYK655382:GYP655385 HIG655382:HIL655385 HSC655382:HSH655385 IBY655382:ICD655385 ILU655382:ILZ655385 IVQ655382:IVV655385 JFM655382:JFR655385 JPI655382:JPN655385 JZE655382:JZJ655385 KJA655382:KJF655385 KSW655382:KTB655385 LCS655382:LCX655385 LMO655382:LMT655385 LWK655382:LWP655385 MGG655382:MGL655385 MQC655382:MQH655385 MZY655382:NAD655385 NJU655382:NJZ655385 NTQ655382:NTV655385 ODM655382:ODR655385 ONI655382:ONN655385 OXE655382:OXJ655385 PHA655382:PHF655385 PQW655382:PRB655385 QAS655382:QAX655385 QKO655382:QKT655385 QUK655382:QUP655385 REG655382:REL655385 ROC655382:ROH655385 RXY655382:RYD655385 SHU655382:SHZ655385 SRQ655382:SRV655385 TBM655382:TBR655385 TLI655382:TLN655385 TVE655382:TVJ655385 UFA655382:UFF655385 UOW655382:UPB655385 UYS655382:UYX655385 VIO655382:VIT655385 VSK655382:VSP655385 WCG655382:WCL655385 WMC655382:WMH655385 WVY655382:WWD655385 Q720918:V720921 JM720918:JR720921 TI720918:TN720921 ADE720918:ADJ720921 ANA720918:ANF720921 AWW720918:AXB720921 BGS720918:BGX720921 BQO720918:BQT720921 CAK720918:CAP720921 CKG720918:CKL720921 CUC720918:CUH720921 DDY720918:DED720921 DNU720918:DNZ720921 DXQ720918:DXV720921 EHM720918:EHR720921 ERI720918:ERN720921 FBE720918:FBJ720921 FLA720918:FLF720921 FUW720918:FVB720921 GES720918:GEX720921 GOO720918:GOT720921 GYK720918:GYP720921 HIG720918:HIL720921 HSC720918:HSH720921 IBY720918:ICD720921 ILU720918:ILZ720921 IVQ720918:IVV720921 JFM720918:JFR720921 JPI720918:JPN720921 JZE720918:JZJ720921 KJA720918:KJF720921 KSW720918:KTB720921 LCS720918:LCX720921 LMO720918:LMT720921 LWK720918:LWP720921 MGG720918:MGL720921 MQC720918:MQH720921 MZY720918:NAD720921 NJU720918:NJZ720921 NTQ720918:NTV720921 ODM720918:ODR720921 ONI720918:ONN720921 OXE720918:OXJ720921 PHA720918:PHF720921 PQW720918:PRB720921 QAS720918:QAX720921 QKO720918:QKT720921 QUK720918:QUP720921 REG720918:REL720921 ROC720918:ROH720921 RXY720918:RYD720921 SHU720918:SHZ720921 SRQ720918:SRV720921 TBM720918:TBR720921 TLI720918:TLN720921 TVE720918:TVJ720921 UFA720918:UFF720921 UOW720918:UPB720921 UYS720918:UYX720921 VIO720918:VIT720921 VSK720918:VSP720921 WCG720918:WCL720921 WMC720918:WMH720921 WVY720918:WWD720921 Q786454:V786457 JM786454:JR786457 TI786454:TN786457 ADE786454:ADJ786457 ANA786454:ANF786457 AWW786454:AXB786457 BGS786454:BGX786457 BQO786454:BQT786457 CAK786454:CAP786457 CKG786454:CKL786457 CUC786454:CUH786457 DDY786454:DED786457 DNU786454:DNZ786457 DXQ786454:DXV786457 EHM786454:EHR786457 ERI786454:ERN786457 FBE786454:FBJ786457 FLA786454:FLF786457 FUW786454:FVB786457 GES786454:GEX786457 GOO786454:GOT786457 GYK786454:GYP786457 HIG786454:HIL786457 HSC786454:HSH786457 IBY786454:ICD786457 ILU786454:ILZ786457 IVQ786454:IVV786457 JFM786454:JFR786457 JPI786454:JPN786457 JZE786454:JZJ786457 KJA786454:KJF786457 KSW786454:KTB786457 LCS786454:LCX786457 LMO786454:LMT786457 LWK786454:LWP786457 MGG786454:MGL786457 MQC786454:MQH786457 MZY786454:NAD786457 NJU786454:NJZ786457 NTQ786454:NTV786457 ODM786454:ODR786457 ONI786454:ONN786457 OXE786454:OXJ786457 PHA786454:PHF786457 PQW786454:PRB786457 QAS786454:QAX786457 QKO786454:QKT786457 QUK786454:QUP786457 REG786454:REL786457 ROC786454:ROH786457 RXY786454:RYD786457 SHU786454:SHZ786457 SRQ786454:SRV786457 TBM786454:TBR786457 TLI786454:TLN786457 TVE786454:TVJ786457 UFA786454:UFF786457 UOW786454:UPB786457 UYS786454:UYX786457 VIO786454:VIT786457 VSK786454:VSP786457 WCG786454:WCL786457 WMC786454:WMH786457 WVY786454:WWD786457 Q851990:V851993 JM851990:JR851993 TI851990:TN851993 ADE851990:ADJ851993 ANA851990:ANF851993 AWW851990:AXB851993 BGS851990:BGX851993 BQO851990:BQT851993 CAK851990:CAP851993 CKG851990:CKL851993 CUC851990:CUH851993 DDY851990:DED851993 DNU851990:DNZ851993 DXQ851990:DXV851993 EHM851990:EHR851993 ERI851990:ERN851993 FBE851990:FBJ851993 FLA851990:FLF851993 FUW851990:FVB851993 GES851990:GEX851993 GOO851990:GOT851993 GYK851990:GYP851993 HIG851990:HIL851993 HSC851990:HSH851993 IBY851990:ICD851993 ILU851990:ILZ851993 IVQ851990:IVV851993 JFM851990:JFR851993 JPI851990:JPN851993 JZE851990:JZJ851993 KJA851990:KJF851993 KSW851990:KTB851993 LCS851990:LCX851993 LMO851990:LMT851993 LWK851990:LWP851993 MGG851990:MGL851993 MQC851990:MQH851993 MZY851990:NAD851993 NJU851990:NJZ851993 NTQ851990:NTV851993 ODM851990:ODR851993 ONI851990:ONN851993 OXE851990:OXJ851993 PHA851990:PHF851993 PQW851990:PRB851993 QAS851990:QAX851993 QKO851990:QKT851993 QUK851990:QUP851993 REG851990:REL851993 ROC851990:ROH851993 RXY851990:RYD851993 SHU851990:SHZ851993 SRQ851990:SRV851993 TBM851990:TBR851993 TLI851990:TLN851993 TVE851990:TVJ851993 UFA851990:UFF851993 UOW851990:UPB851993 UYS851990:UYX851993 VIO851990:VIT851993 VSK851990:VSP851993 WCG851990:WCL851993 WMC851990:WMH851993 WVY851990:WWD851993 Q917526:V917529 JM917526:JR917529 TI917526:TN917529 ADE917526:ADJ917529 ANA917526:ANF917529 AWW917526:AXB917529 BGS917526:BGX917529 BQO917526:BQT917529 CAK917526:CAP917529 CKG917526:CKL917529 CUC917526:CUH917529 DDY917526:DED917529 DNU917526:DNZ917529 DXQ917526:DXV917529 EHM917526:EHR917529 ERI917526:ERN917529 FBE917526:FBJ917529 FLA917526:FLF917529 FUW917526:FVB917529 GES917526:GEX917529 GOO917526:GOT917529 GYK917526:GYP917529 HIG917526:HIL917529 HSC917526:HSH917529 IBY917526:ICD917529 ILU917526:ILZ917529 IVQ917526:IVV917529 JFM917526:JFR917529 JPI917526:JPN917529 JZE917526:JZJ917529 KJA917526:KJF917529 KSW917526:KTB917529 LCS917526:LCX917529 LMO917526:LMT917529 LWK917526:LWP917529 MGG917526:MGL917529 MQC917526:MQH917529 MZY917526:NAD917529 NJU917526:NJZ917529 NTQ917526:NTV917529 ODM917526:ODR917529 ONI917526:ONN917529 OXE917526:OXJ917529 PHA917526:PHF917529 PQW917526:PRB917529 QAS917526:QAX917529 QKO917526:QKT917529 QUK917526:QUP917529 REG917526:REL917529 ROC917526:ROH917529 RXY917526:RYD917529 SHU917526:SHZ917529 SRQ917526:SRV917529 TBM917526:TBR917529 TLI917526:TLN917529 TVE917526:TVJ917529 UFA917526:UFF917529 UOW917526:UPB917529 UYS917526:UYX917529 VIO917526:VIT917529 VSK917526:VSP917529 WCG917526:WCL917529 WMC917526:WMH917529 WVY917526:WWD917529 Q983062:V983065 JM983062:JR983065 TI983062:TN983065 ADE983062:ADJ983065 ANA983062:ANF983065 AWW983062:AXB983065 BGS983062:BGX983065 BQO983062:BQT983065 CAK983062:CAP983065 CKG983062:CKL983065 CUC983062:CUH983065 DDY983062:DED983065 DNU983062:DNZ983065 DXQ983062:DXV983065 EHM983062:EHR983065 ERI983062:ERN983065 FBE983062:FBJ983065 FLA983062:FLF983065 FUW983062:FVB983065 GES983062:GEX983065 GOO983062:GOT983065 GYK983062:GYP983065 HIG983062:HIL983065 HSC983062:HSH983065 IBY983062:ICD983065 ILU983062:ILZ983065 IVQ983062:IVV983065 JFM983062:JFR983065 JPI983062:JPN983065 JZE983062:JZJ983065 KJA983062:KJF983065 KSW983062:KTB983065 LCS983062:LCX983065 LMO983062:LMT983065 LWK983062:LWP983065 MGG983062:MGL983065 MQC983062:MQH983065 MZY983062:NAD983065 NJU983062:NJZ983065 NTQ983062:NTV983065 ODM983062:ODR983065 ONI983062:ONN983065 OXE983062:OXJ983065 PHA983062:PHF983065 PQW983062:PRB983065 QAS983062:QAX983065 QKO983062:QKT983065 QUK983062:QUP983065 REG983062:REL983065 ROC983062:ROH983065 RXY983062:RYD983065 SHU983062:SHZ983065 SRQ983062:SRV983065 TBM983062:TBR983065 TLI983062:TLN983065 TVE983062:TVJ983065 UFA983062:UFF983065 UOW983062:UPB983065 UYS983062:UYX983065 VIO983062:VIT983065 VSK983062:VSP983065 WCG983062:WCL983065 WMC983062:WMH983065 WVY983062:WWD983065 X22:AD25 JT22:JZ25 TP22:TV25 ADL22:ADR25 ANH22:ANN25 AXD22:AXJ25 BGZ22:BHF25 BQV22:BRB25 CAR22:CAX25 CKN22:CKT25 CUJ22:CUP25 DEF22:DEL25 DOB22:DOH25 DXX22:DYD25 EHT22:EHZ25 ERP22:ERV25 FBL22:FBR25 FLH22:FLN25 FVD22:FVJ25 GEZ22:GFF25 GOV22:GPB25 GYR22:GYX25 HIN22:HIT25 HSJ22:HSP25 ICF22:ICL25 IMB22:IMH25 IVX22:IWD25 JFT22:JFZ25 JPP22:JPV25 JZL22:JZR25 KJH22:KJN25 KTD22:KTJ25 LCZ22:LDF25 LMV22:LNB25 LWR22:LWX25 MGN22:MGT25 MQJ22:MQP25 NAF22:NAL25 NKB22:NKH25 NTX22:NUD25 ODT22:ODZ25 ONP22:ONV25 OXL22:OXR25 PHH22:PHN25 PRD22:PRJ25 QAZ22:QBF25 QKV22:QLB25 QUR22:QUX25 REN22:RET25 ROJ22:ROP25 RYF22:RYL25 SIB22:SIH25 SRX22:SSD25 TBT22:TBZ25 TLP22:TLV25 TVL22:TVR25 UFH22:UFN25 UPD22:UPJ25 UYZ22:UZF25 VIV22:VJB25 VSR22:VSX25 WCN22:WCT25 WMJ22:WMP25 WWF22:WWL25 X65558:AD65561 JT65558:JZ65561 TP65558:TV65561 ADL65558:ADR65561 ANH65558:ANN65561 AXD65558:AXJ65561 BGZ65558:BHF65561 BQV65558:BRB65561 CAR65558:CAX65561 CKN65558:CKT65561 CUJ65558:CUP65561 DEF65558:DEL65561 DOB65558:DOH65561 DXX65558:DYD65561 EHT65558:EHZ65561 ERP65558:ERV65561 FBL65558:FBR65561 FLH65558:FLN65561 FVD65558:FVJ65561 GEZ65558:GFF65561 GOV65558:GPB65561 GYR65558:GYX65561 HIN65558:HIT65561 HSJ65558:HSP65561 ICF65558:ICL65561 IMB65558:IMH65561 IVX65558:IWD65561 JFT65558:JFZ65561 JPP65558:JPV65561 JZL65558:JZR65561 KJH65558:KJN65561 KTD65558:KTJ65561 LCZ65558:LDF65561 LMV65558:LNB65561 LWR65558:LWX65561 MGN65558:MGT65561 MQJ65558:MQP65561 NAF65558:NAL65561 NKB65558:NKH65561 NTX65558:NUD65561 ODT65558:ODZ65561 ONP65558:ONV65561 OXL65558:OXR65561 PHH65558:PHN65561 PRD65558:PRJ65561 QAZ65558:QBF65561 QKV65558:QLB65561 QUR65558:QUX65561 REN65558:RET65561 ROJ65558:ROP65561 RYF65558:RYL65561 SIB65558:SIH65561 SRX65558:SSD65561 TBT65558:TBZ65561 TLP65558:TLV65561 TVL65558:TVR65561 UFH65558:UFN65561 UPD65558:UPJ65561 UYZ65558:UZF65561 VIV65558:VJB65561 VSR65558:VSX65561 WCN65558:WCT65561 WMJ65558:WMP65561 WWF65558:WWL65561 X131094:AD131097 JT131094:JZ131097 TP131094:TV131097 ADL131094:ADR131097 ANH131094:ANN131097 AXD131094:AXJ131097 BGZ131094:BHF131097 BQV131094:BRB131097 CAR131094:CAX131097 CKN131094:CKT131097 CUJ131094:CUP131097 DEF131094:DEL131097 DOB131094:DOH131097 DXX131094:DYD131097 EHT131094:EHZ131097 ERP131094:ERV131097 FBL131094:FBR131097 FLH131094:FLN131097 FVD131094:FVJ131097 GEZ131094:GFF131097 GOV131094:GPB131097 GYR131094:GYX131097 HIN131094:HIT131097 HSJ131094:HSP131097 ICF131094:ICL131097 IMB131094:IMH131097 IVX131094:IWD131097 JFT131094:JFZ131097 JPP131094:JPV131097 JZL131094:JZR131097 KJH131094:KJN131097 KTD131094:KTJ131097 LCZ131094:LDF131097 LMV131094:LNB131097 LWR131094:LWX131097 MGN131094:MGT131097 MQJ131094:MQP131097 NAF131094:NAL131097 NKB131094:NKH131097 NTX131094:NUD131097 ODT131094:ODZ131097 ONP131094:ONV131097 OXL131094:OXR131097 PHH131094:PHN131097 PRD131094:PRJ131097 QAZ131094:QBF131097 QKV131094:QLB131097 QUR131094:QUX131097 REN131094:RET131097 ROJ131094:ROP131097 RYF131094:RYL131097 SIB131094:SIH131097 SRX131094:SSD131097 TBT131094:TBZ131097 TLP131094:TLV131097 TVL131094:TVR131097 UFH131094:UFN131097 UPD131094:UPJ131097 UYZ131094:UZF131097 VIV131094:VJB131097 VSR131094:VSX131097 WCN131094:WCT131097 WMJ131094:WMP131097 WWF131094:WWL131097 X196630:AD196633 JT196630:JZ196633 TP196630:TV196633 ADL196630:ADR196633 ANH196630:ANN196633 AXD196630:AXJ196633 BGZ196630:BHF196633 BQV196630:BRB196633 CAR196630:CAX196633 CKN196630:CKT196633 CUJ196630:CUP196633 DEF196630:DEL196633 DOB196630:DOH196633 DXX196630:DYD196633 EHT196630:EHZ196633 ERP196630:ERV196633 FBL196630:FBR196633 FLH196630:FLN196633 FVD196630:FVJ196633 GEZ196630:GFF196633 GOV196630:GPB196633 GYR196630:GYX196633 HIN196630:HIT196633 HSJ196630:HSP196633 ICF196630:ICL196633 IMB196630:IMH196633 IVX196630:IWD196633 JFT196630:JFZ196633 JPP196630:JPV196633 JZL196630:JZR196633 KJH196630:KJN196633 KTD196630:KTJ196633 LCZ196630:LDF196633 LMV196630:LNB196633 LWR196630:LWX196633 MGN196630:MGT196633 MQJ196630:MQP196633 NAF196630:NAL196633 NKB196630:NKH196633 NTX196630:NUD196633 ODT196630:ODZ196633 ONP196630:ONV196633 OXL196630:OXR196633 PHH196630:PHN196633 PRD196630:PRJ196633 QAZ196630:QBF196633 QKV196630:QLB196633 QUR196630:QUX196633 REN196630:RET196633 ROJ196630:ROP196633 RYF196630:RYL196633 SIB196630:SIH196633 SRX196630:SSD196633 TBT196630:TBZ196633 TLP196630:TLV196633 TVL196630:TVR196633 UFH196630:UFN196633 UPD196630:UPJ196633 UYZ196630:UZF196633 VIV196630:VJB196633 VSR196630:VSX196633 WCN196630:WCT196633 WMJ196630:WMP196633 WWF196630:WWL196633 X262166:AD262169 JT262166:JZ262169 TP262166:TV262169 ADL262166:ADR262169 ANH262166:ANN262169 AXD262166:AXJ262169 BGZ262166:BHF262169 BQV262166:BRB262169 CAR262166:CAX262169 CKN262166:CKT262169 CUJ262166:CUP262169 DEF262166:DEL262169 DOB262166:DOH262169 DXX262166:DYD262169 EHT262166:EHZ262169 ERP262166:ERV262169 FBL262166:FBR262169 FLH262166:FLN262169 FVD262166:FVJ262169 GEZ262166:GFF262169 GOV262166:GPB262169 GYR262166:GYX262169 HIN262166:HIT262169 HSJ262166:HSP262169 ICF262166:ICL262169 IMB262166:IMH262169 IVX262166:IWD262169 JFT262166:JFZ262169 JPP262166:JPV262169 JZL262166:JZR262169 KJH262166:KJN262169 KTD262166:KTJ262169 LCZ262166:LDF262169 LMV262166:LNB262169 LWR262166:LWX262169 MGN262166:MGT262169 MQJ262166:MQP262169 NAF262166:NAL262169 NKB262166:NKH262169 NTX262166:NUD262169 ODT262166:ODZ262169 ONP262166:ONV262169 OXL262166:OXR262169 PHH262166:PHN262169 PRD262166:PRJ262169 QAZ262166:QBF262169 QKV262166:QLB262169 QUR262166:QUX262169 REN262166:RET262169 ROJ262166:ROP262169 RYF262166:RYL262169 SIB262166:SIH262169 SRX262166:SSD262169 TBT262166:TBZ262169 TLP262166:TLV262169 TVL262166:TVR262169 UFH262166:UFN262169 UPD262166:UPJ262169 UYZ262166:UZF262169 VIV262166:VJB262169 VSR262166:VSX262169 WCN262166:WCT262169 WMJ262166:WMP262169 WWF262166:WWL262169 X327702:AD327705 JT327702:JZ327705 TP327702:TV327705 ADL327702:ADR327705 ANH327702:ANN327705 AXD327702:AXJ327705 BGZ327702:BHF327705 BQV327702:BRB327705 CAR327702:CAX327705 CKN327702:CKT327705 CUJ327702:CUP327705 DEF327702:DEL327705 DOB327702:DOH327705 DXX327702:DYD327705 EHT327702:EHZ327705 ERP327702:ERV327705 FBL327702:FBR327705 FLH327702:FLN327705 FVD327702:FVJ327705 GEZ327702:GFF327705 GOV327702:GPB327705 GYR327702:GYX327705 HIN327702:HIT327705 HSJ327702:HSP327705 ICF327702:ICL327705 IMB327702:IMH327705 IVX327702:IWD327705 JFT327702:JFZ327705 JPP327702:JPV327705 JZL327702:JZR327705 KJH327702:KJN327705 KTD327702:KTJ327705 LCZ327702:LDF327705 LMV327702:LNB327705 LWR327702:LWX327705 MGN327702:MGT327705 MQJ327702:MQP327705 NAF327702:NAL327705 NKB327702:NKH327705 NTX327702:NUD327705 ODT327702:ODZ327705 ONP327702:ONV327705 OXL327702:OXR327705 PHH327702:PHN327705 PRD327702:PRJ327705 QAZ327702:QBF327705 QKV327702:QLB327705 QUR327702:QUX327705 REN327702:RET327705 ROJ327702:ROP327705 RYF327702:RYL327705 SIB327702:SIH327705 SRX327702:SSD327705 TBT327702:TBZ327705 TLP327702:TLV327705 TVL327702:TVR327705 UFH327702:UFN327705 UPD327702:UPJ327705 UYZ327702:UZF327705 VIV327702:VJB327705 VSR327702:VSX327705 WCN327702:WCT327705 WMJ327702:WMP327705 WWF327702:WWL327705 X393238:AD393241 JT393238:JZ393241 TP393238:TV393241 ADL393238:ADR393241 ANH393238:ANN393241 AXD393238:AXJ393241 BGZ393238:BHF393241 BQV393238:BRB393241 CAR393238:CAX393241 CKN393238:CKT393241 CUJ393238:CUP393241 DEF393238:DEL393241 DOB393238:DOH393241 DXX393238:DYD393241 EHT393238:EHZ393241 ERP393238:ERV393241 FBL393238:FBR393241 FLH393238:FLN393241 FVD393238:FVJ393241 GEZ393238:GFF393241 GOV393238:GPB393241 GYR393238:GYX393241 HIN393238:HIT393241 HSJ393238:HSP393241 ICF393238:ICL393241 IMB393238:IMH393241 IVX393238:IWD393241 JFT393238:JFZ393241 JPP393238:JPV393241 JZL393238:JZR393241 KJH393238:KJN393241 KTD393238:KTJ393241 LCZ393238:LDF393241 LMV393238:LNB393241 LWR393238:LWX393241 MGN393238:MGT393241 MQJ393238:MQP393241 NAF393238:NAL393241 NKB393238:NKH393241 NTX393238:NUD393241 ODT393238:ODZ393241 ONP393238:ONV393241 OXL393238:OXR393241 PHH393238:PHN393241 PRD393238:PRJ393241 QAZ393238:QBF393241 QKV393238:QLB393241 QUR393238:QUX393241 REN393238:RET393241 ROJ393238:ROP393241 RYF393238:RYL393241 SIB393238:SIH393241 SRX393238:SSD393241 TBT393238:TBZ393241 TLP393238:TLV393241 TVL393238:TVR393241 UFH393238:UFN393241 UPD393238:UPJ393241 UYZ393238:UZF393241 VIV393238:VJB393241 VSR393238:VSX393241 WCN393238:WCT393241 WMJ393238:WMP393241 WWF393238:WWL393241 X458774:AD458777 JT458774:JZ458777 TP458774:TV458777 ADL458774:ADR458777 ANH458774:ANN458777 AXD458774:AXJ458777 BGZ458774:BHF458777 BQV458774:BRB458777 CAR458774:CAX458777 CKN458774:CKT458777 CUJ458774:CUP458777 DEF458774:DEL458777 DOB458774:DOH458777 DXX458774:DYD458777 EHT458774:EHZ458777 ERP458774:ERV458777 FBL458774:FBR458777 FLH458774:FLN458777 FVD458774:FVJ458777 GEZ458774:GFF458777 GOV458774:GPB458777 GYR458774:GYX458777 HIN458774:HIT458777 HSJ458774:HSP458777 ICF458774:ICL458777 IMB458774:IMH458777 IVX458774:IWD458777 JFT458774:JFZ458777 JPP458774:JPV458777 JZL458774:JZR458777 KJH458774:KJN458777 KTD458774:KTJ458777 LCZ458774:LDF458777 LMV458774:LNB458777 LWR458774:LWX458777 MGN458774:MGT458777 MQJ458774:MQP458777 NAF458774:NAL458777 NKB458774:NKH458777 NTX458774:NUD458777 ODT458774:ODZ458777 ONP458774:ONV458777 OXL458774:OXR458777 PHH458774:PHN458777 PRD458774:PRJ458777 QAZ458774:QBF458777 QKV458774:QLB458777 QUR458774:QUX458777 REN458774:RET458777 ROJ458774:ROP458777 RYF458774:RYL458777 SIB458774:SIH458777 SRX458774:SSD458777 TBT458774:TBZ458777 TLP458774:TLV458777 TVL458774:TVR458777 UFH458774:UFN458777 UPD458774:UPJ458777 UYZ458774:UZF458777 VIV458774:VJB458777 VSR458774:VSX458777 WCN458774:WCT458777 WMJ458774:WMP458777 WWF458774:WWL458777 X524310:AD524313 JT524310:JZ524313 TP524310:TV524313 ADL524310:ADR524313 ANH524310:ANN524313 AXD524310:AXJ524313 BGZ524310:BHF524313 BQV524310:BRB524313 CAR524310:CAX524313 CKN524310:CKT524313 CUJ524310:CUP524313 DEF524310:DEL524313 DOB524310:DOH524313 DXX524310:DYD524313 EHT524310:EHZ524313 ERP524310:ERV524313 FBL524310:FBR524313 FLH524310:FLN524313 FVD524310:FVJ524313 GEZ524310:GFF524313 GOV524310:GPB524313 GYR524310:GYX524313 HIN524310:HIT524313 HSJ524310:HSP524313 ICF524310:ICL524313 IMB524310:IMH524313 IVX524310:IWD524313 JFT524310:JFZ524313 JPP524310:JPV524313 JZL524310:JZR524313 KJH524310:KJN524313 KTD524310:KTJ524313 LCZ524310:LDF524313 LMV524310:LNB524313 LWR524310:LWX524313 MGN524310:MGT524313 MQJ524310:MQP524313 NAF524310:NAL524313 NKB524310:NKH524313 NTX524310:NUD524313 ODT524310:ODZ524313 ONP524310:ONV524313 OXL524310:OXR524313 PHH524310:PHN524313 PRD524310:PRJ524313 QAZ524310:QBF524313 QKV524310:QLB524313 QUR524310:QUX524313 REN524310:RET524313 ROJ524310:ROP524313 RYF524310:RYL524313 SIB524310:SIH524313 SRX524310:SSD524313 TBT524310:TBZ524313 TLP524310:TLV524313 TVL524310:TVR524313 UFH524310:UFN524313 UPD524310:UPJ524313 UYZ524310:UZF524313 VIV524310:VJB524313 VSR524310:VSX524313 WCN524310:WCT524313 WMJ524310:WMP524313 WWF524310:WWL524313 X589846:AD589849 JT589846:JZ589849 TP589846:TV589849 ADL589846:ADR589849 ANH589846:ANN589849 AXD589846:AXJ589849 BGZ589846:BHF589849 BQV589846:BRB589849 CAR589846:CAX589849 CKN589846:CKT589849 CUJ589846:CUP589849 DEF589846:DEL589849 DOB589846:DOH589849 DXX589846:DYD589849 EHT589846:EHZ589849 ERP589846:ERV589849 FBL589846:FBR589849 FLH589846:FLN589849 FVD589846:FVJ589849 GEZ589846:GFF589849 GOV589846:GPB589849 GYR589846:GYX589849 HIN589846:HIT589849 HSJ589846:HSP589849 ICF589846:ICL589849 IMB589846:IMH589849 IVX589846:IWD589849 JFT589846:JFZ589849 JPP589846:JPV589849 JZL589846:JZR589849 KJH589846:KJN589849 KTD589846:KTJ589849 LCZ589846:LDF589849 LMV589846:LNB589849 LWR589846:LWX589849 MGN589846:MGT589849 MQJ589846:MQP589849 NAF589846:NAL589849 NKB589846:NKH589849 NTX589846:NUD589849 ODT589846:ODZ589849 ONP589846:ONV589849 OXL589846:OXR589849 PHH589846:PHN589849 PRD589846:PRJ589849 QAZ589846:QBF589849 QKV589846:QLB589849 QUR589846:QUX589849 REN589846:RET589849 ROJ589846:ROP589849 RYF589846:RYL589849 SIB589846:SIH589849 SRX589846:SSD589849 TBT589846:TBZ589849 TLP589846:TLV589849 TVL589846:TVR589849 UFH589846:UFN589849 UPD589846:UPJ589849 UYZ589846:UZF589849 VIV589846:VJB589849 VSR589846:VSX589849 WCN589846:WCT589849 WMJ589846:WMP589849 WWF589846:WWL589849 X655382:AD655385 JT655382:JZ655385 TP655382:TV655385 ADL655382:ADR655385 ANH655382:ANN655385 AXD655382:AXJ655385 BGZ655382:BHF655385 BQV655382:BRB655385 CAR655382:CAX655385 CKN655382:CKT655385 CUJ655382:CUP655385 DEF655382:DEL655385 DOB655382:DOH655385 DXX655382:DYD655385 EHT655382:EHZ655385 ERP655382:ERV655385 FBL655382:FBR655385 FLH655382:FLN655385 FVD655382:FVJ655385 GEZ655382:GFF655385 GOV655382:GPB655385 GYR655382:GYX655385 HIN655382:HIT655385 HSJ655382:HSP655385 ICF655382:ICL655385 IMB655382:IMH655385 IVX655382:IWD655385 JFT655382:JFZ655385 JPP655382:JPV655385 JZL655382:JZR655385 KJH655382:KJN655385 KTD655382:KTJ655385 LCZ655382:LDF655385 LMV655382:LNB655385 LWR655382:LWX655385 MGN655382:MGT655385 MQJ655382:MQP655385 NAF655382:NAL655385 NKB655382:NKH655385 NTX655382:NUD655385 ODT655382:ODZ655385 ONP655382:ONV655385 OXL655382:OXR655385 PHH655382:PHN655385 PRD655382:PRJ655385 QAZ655382:QBF655385 QKV655382:QLB655385 QUR655382:QUX655385 REN655382:RET655385 ROJ655382:ROP655385 RYF655382:RYL655385 SIB655382:SIH655385 SRX655382:SSD655385 TBT655382:TBZ655385 TLP655382:TLV655385 TVL655382:TVR655385 UFH655382:UFN655385 UPD655382:UPJ655385 UYZ655382:UZF655385 VIV655382:VJB655385 VSR655382:VSX655385 WCN655382:WCT655385 WMJ655382:WMP655385 WWF655382:WWL655385 X720918:AD720921 JT720918:JZ720921 TP720918:TV720921 ADL720918:ADR720921 ANH720918:ANN720921 AXD720918:AXJ720921 BGZ720918:BHF720921 BQV720918:BRB720921 CAR720918:CAX720921 CKN720918:CKT720921 CUJ720918:CUP720921 DEF720918:DEL720921 DOB720918:DOH720921 DXX720918:DYD720921 EHT720918:EHZ720921 ERP720918:ERV720921 FBL720918:FBR720921 FLH720918:FLN720921 FVD720918:FVJ720921 GEZ720918:GFF720921 GOV720918:GPB720921 GYR720918:GYX720921 HIN720918:HIT720921 HSJ720918:HSP720921 ICF720918:ICL720921 IMB720918:IMH720921 IVX720918:IWD720921 JFT720918:JFZ720921 JPP720918:JPV720921 JZL720918:JZR720921 KJH720918:KJN720921 KTD720918:KTJ720921 LCZ720918:LDF720921 LMV720918:LNB720921 LWR720918:LWX720921 MGN720918:MGT720921 MQJ720918:MQP720921 NAF720918:NAL720921 NKB720918:NKH720921 NTX720918:NUD720921 ODT720918:ODZ720921 ONP720918:ONV720921 OXL720918:OXR720921 PHH720918:PHN720921 PRD720918:PRJ720921 QAZ720918:QBF720921 QKV720918:QLB720921 QUR720918:QUX720921 REN720918:RET720921 ROJ720918:ROP720921 RYF720918:RYL720921 SIB720918:SIH720921 SRX720918:SSD720921 TBT720918:TBZ720921 TLP720918:TLV720921 TVL720918:TVR720921 UFH720918:UFN720921 UPD720918:UPJ720921 UYZ720918:UZF720921 VIV720918:VJB720921 VSR720918:VSX720921 WCN720918:WCT720921 WMJ720918:WMP720921 WWF720918:WWL720921 X786454:AD786457 JT786454:JZ786457 TP786454:TV786457 ADL786454:ADR786457 ANH786454:ANN786457 AXD786454:AXJ786457 BGZ786454:BHF786457 BQV786454:BRB786457 CAR786454:CAX786457 CKN786454:CKT786457 CUJ786454:CUP786457 DEF786454:DEL786457 DOB786454:DOH786457 DXX786454:DYD786457 EHT786454:EHZ786457 ERP786454:ERV786457 FBL786454:FBR786457 FLH786454:FLN786457 FVD786454:FVJ786457 GEZ786454:GFF786457 GOV786454:GPB786457 GYR786454:GYX786457 HIN786454:HIT786457 HSJ786454:HSP786457 ICF786454:ICL786457 IMB786454:IMH786457 IVX786454:IWD786457 JFT786454:JFZ786457 JPP786454:JPV786457 JZL786454:JZR786457 KJH786454:KJN786457 KTD786454:KTJ786457 LCZ786454:LDF786457 LMV786454:LNB786457 LWR786454:LWX786457 MGN786454:MGT786457 MQJ786454:MQP786457 NAF786454:NAL786457 NKB786454:NKH786457 NTX786454:NUD786457 ODT786454:ODZ786457 ONP786454:ONV786457 OXL786454:OXR786457 PHH786454:PHN786457 PRD786454:PRJ786457 QAZ786454:QBF786457 QKV786454:QLB786457 QUR786454:QUX786457 REN786454:RET786457 ROJ786454:ROP786457 RYF786454:RYL786457 SIB786454:SIH786457 SRX786454:SSD786457 TBT786454:TBZ786457 TLP786454:TLV786457 TVL786454:TVR786457 UFH786454:UFN786457 UPD786454:UPJ786457 UYZ786454:UZF786457 VIV786454:VJB786457 VSR786454:VSX786457 WCN786454:WCT786457 WMJ786454:WMP786457 WWF786454:WWL786457 X851990:AD851993 JT851990:JZ851993 TP851990:TV851993 ADL851990:ADR851993 ANH851990:ANN851993 AXD851990:AXJ851993 BGZ851990:BHF851993 BQV851990:BRB851993 CAR851990:CAX851993 CKN851990:CKT851993 CUJ851990:CUP851993 DEF851990:DEL851993 DOB851990:DOH851993 DXX851990:DYD851993 EHT851990:EHZ851993 ERP851990:ERV851993 FBL851990:FBR851993 FLH851990:FLN851993 FVD851990:FVJ851993 GEZ851990:GFF851993 GOV851990:GPB851993 GYR851990:GYX851993 HIN851990:HIT851993 HSJ851990:HSP851993 ICF851990:ICL851993 IMB851990:IMH851993 IVX851990:IWD851993 JFT851990:JFZ851993 JPP851990:JPV851993 JZL851990:JZR851993 KJH851990:KJN851993 KTD851990:KTJ851993 LCZ851990:LDF851993 LMV851990:LNB851993 LWR851990:LWX851993 MGN851990:MGT851993 MQJ851990:MQP851993 NAF851990:NAL851993 NKB851990:NKH851993 NTX851990:NUD851993 ODT851990:ODZ851993 ONP851990:ONV851993 OXL851990:OXR851993 PHH851990:PHN851993 PRD851990:PRJ851993 QAZ851990:QBF851993 QKV851990:QLB851993 QUR851990:QUX851993 REN851990:RET851993 ROJ851990:ROP851993 RYF851990:RYL851993 SIB851990:SIH851993 SRX851990:SSD851993 TBT851990:TBZ851993 TLP851990:TLV851993 TVL851990:TVR851993 UFH851990:UFN851993 UPD851990:UPJ851993 UYZ851990:UZF851993 VIV851990:VJB851993 VSR851990:VSX851993 WCN851990:WCT851993 WMJ851990:WMP851993 WWF851990:WWL851993 X917526:AD917529 JT917526:JZ917529 TP917526:TV917529 ADL917526:ADR917529 ANH917526:ANN917529 AXD917526:AXJ917529 BGZ917526:BHF917529 BQV917526:BRB917529 CAR917526:CAX917529 CKN917526:CKT917529 CUJ917526:CUP917529 DEF917526:DEL917529 DOB917526:DOH917529 DXX917526:DYD917529 EHT917526:EHZ917529 ERP917526:ERV917529 FBL917526:FBR917529 FLH917526:FLN917529 FVD917526:FVJ917529 GEZ917526:GFF917529 GOV917526:GPB917529 GYR917526:GYX917529 HIN917526:HIT917529 HSJ917526:HSP917529 ICF917526:ICL917529 IMB917526:IMH917529 IVX917526:IWD917529 JFT917526:JFZ917529 JPP917526:JPV917529 JZL917526:JZR917529 KJH917526:KJN917529 KTD917526:KTJ917529 LCZ917526:LDF917529 LMV917526:LNB917529 LWR917526:LWX917529 MGN917526:MGT917529 MQJ917526:MQP917529 NAF917526:NAL917529 NKB917526:NKH917529 NTX917526:NUD917529 ODT917526:ODZ917529 ONP917526:ONV917529 OXL917526:OXR917529 PHH917526:PHN917529 PRD917526:PRJ917529 QAZ917526:QBF917529 QKV917526:QLB917529 QUR917526:QUX917529 REN917526:RET917529 ROJ917526:ROP917529 RYF917526:RYL917529 SIB917526:SIH917529 SRX917526:SSD917529 TBT917526:TBZ917529 TLP917526:TLV917529 TVL917526:TVR917529 UFH917526:UFN917529 UPD917526:UPJ917529 UYZ917526:UZF917529 VIV917526:VJB917529 VSR917526:VSX917529 WCN917526:WCT917529 WMJ917526:WMP917529 WWF917526:WWL917529 X983062:AD983065 JT983062:JZ983065 TP983062:TV983065 ADL983062:ADR983065 ANH983062:ANN983065 AXD983062:AXJ983065 BGZ983062:BHF983065 BQV983062:BRB983065 CAR983062:CAX983065 CKN983062:CKT983065 CUJ983062:CUP983065 DEF983062:DEL983065 DOB983062:DOH983065 DXX983062:DYD983065 EHT983062:EHZ983065 ERP983062:ERV983065 FBL983062:FBR983065 FLH983062:FLN983065 FVD983062:FVJ983065 GEZ983062:GFF983065 GOV983062:GPB983065 GYR983062:GYX983065 HIN983062:HIT983065 HSJ983062:HSP983065 ICF983062:ICL983065 IMB983062:IMH983065 IVX983062:IWD983065 JFT983062:JFZ983065 JPP983062:JPV983065 JZL983062:JZR983065 KJH983062:KJN983065 KTD983062:KTJ983065 LCZ983062:LDF983065 LMV983062:LNB983065 LWR983062:LWX983065 MGN983062:MGT983065 MQJ983062:MQP983065 NAF983062:NAL983065 NKB983062:NKH983065 NTX983062:NUD983065 ODT983062:ODZ983065 ONP983062:ONV983065 OXL983062:OXR983065 PHH983062:PHN983065 PRD983062:PRJ983065 QAZ983062:QBF983065 QKV983062:QLB983065 QUR983062:QUX983065 REN983062:RET983065 ROJ983062:ROP983065 RYF983062:RYL983065 SIB983062:SIH983065 SRX983062:SSD983065 TBT983062:TBZ983065 TLP983062:TLV983065 TVL983062:TVR983065 UFH983062:UFN983065 UPD983062:UPJ983065 UYZ983062:UZF983065 VIV983062:VJB983065 VSR983062:VSX983065 WCN983062:WCT983065 WMJ983062:WMP983065 WWF983062:WWL983065 X28:AD68 JT28:JZ68 TP28:TV68 ADL28:ADR68 ANH28:ANN68 AXD28:AXJ68 BGZ28:BHF68 BQV28:BRB68 CAR28:CAX68 CKN28:CKT68 CUJ28:CUP68 DEF28:DEL68 DOB28:DOH68 DXX28:DYD68 EHT28:EHZ68 ERP28:ERV68 FBL28:FBR68 FLH28:FLN68 FVD28:FVJ68 GEZ28:GFF68 GOV28:GPB68 GYR28:GYX68 HIN28:HIT68 HSJ28:HSP68 ICF28:ICL68 IMB28:IMH68 IVX28:IWD68 JFT28:JFZ68 JPP28:JPV68 JZL28:JZR68 KJH28:KJN68 KTD28:KTJ68 LCZ28:LDF68 LMV28:LNB68 LWR28:LWX68 MGN28:MGT68 MQJ28:MQP68 NAF28:NAL68 NKB28:NKH68 NTX28:NUD68 ODT28:ODZ68 ONP28:ONV68 OXL28:OXR68 PHH28:PHN68 PRD28:PRJ68 QAZ28:QBF68 QKV28:QLB68 QUR28:QUX68 REN28:RET68 ROJ28:ROP68 RYF28:RYL68 SIB28:SIH68 SRX28:SSD68 TBT28:TBZ68 TLP28:TLV68 TVL28:TVR68 UFH28:UFN68 UPD28:UPJ68 UYZ28:UZF68 VIV28:VJB68 VSR28:VSX68 WCN28:WCT68 WMJ28:WMP68 WWF28:WWL68 X65564:AD65604 JT65564:JZ65604 TP65564:TV65604 ADL65564:ADR65604 ANH65564:ANN65604 AXD65564:AXJ65604 BGZ65564:BHF65604 BQV65564:BRB65604 CAR65564:CAX65604 CKN65564:CKT65604 CUJ65564:CUP65604 DEF65564:DEL65604 DOB65564:DOH65604 DXX65564:DYD65604 EHT65564:EHZ65604 ERP65564:ERV65604 FBL65564:FBR65604 FLH65564:FLN65604 FVD65564:FVJ65604 GEZ65564:GFF65604 GOV65564:GPB65604 GYR65564:GYX65604 HIN65564:HIT65604 HSJ65564:HSP65604 ICF65564:ICL65604 IMB65564:IMH65604 IVX65564:IWD65604 JFT65564:JFZ65604 JPP65564:JPV65604 JZL65564:JZR65604 KJH65564:KJN65604 KTD65564:KTJ65604 LCZ65564:LDF65604 LMV65564:LNB65604 LWR65564:LWX65604 MGN65564:MGT65604 MQJ65564:MQP65604 NAF65564:NAL65604 NKB65564:NKH65604 NTX65564:NUD65604 ODT65564:ODZ65604 ONP65564:ONV65604 OXL65564:OXR65604 PHH65564:PHN65604 PRD65564:PRJ65604 QAZ65564:QBF65604 QKV65564:QLB65604 QUR65564:QUX65604 REN65564:RET65604 ROJ65564:ROP65604 RYF65564:RYL65604 SIB65564:SIH65604 SRX65564:SSD65604 TBT65564:TBZ65604 TLP65564:TLV65604 TVL65564:TVR65604 UFH65564:UFN65604 UPD65564:UPJ65604 UYZ65564:UZF65604 VIV65564:VJB65604 VSR65564:VSX65604 WCN65564:WCT65604 WMJ65564:WMP65604 WWF65564:WWL65604 X131100:AD131140 JT131100:JZ131140 TP131100:TV131140 ADL131100:ADR131140 ANH131100:ANN131140 AXD131100:AXJ131140 BGZ131100:BHF131140 BQV131100:BRB131140 CAR131100:CAX131140 CKN131100:CKT131140 CUJ131100:CUP131140 DEF131100:DEL131140 DOB131100:DOH131140 DXX131100:DYD131140 EHT131100:EHZ131140 ERP131100:ERV131140 FBL131100:FBR131140 FLH131100:FLN131140 FVD131100:FVJ131140 GEZ131100:GFF131140 GOV131100:GPB131140 GYR131100:GYX131140 HIN131100:HIT131140 HSJ131100:HSP131140 ICF131100:ICL131140 IMB131100:IMH131140 IVX131100:IWD131140 JFT131100:JFZ131140 JPP131100:JPV131140 JZL131100:JZR131140 KJH131100:KJN131140 KTD131100:KTJ131140 LCZ131100:LDF131140 LMV131100:LNB131140 LWR131100:LWX131140 MGN131100:MGT131140 MQJ131100:MQP131140 NAF131100:NAL131140 NKB131100:NKH131140 NTX131100:NUD131140 ODT131100:ODZ131140 ONP131100:ONV131140 OXL131100:OXR131140 PHH131100:PHN131140 PRD131100:PRJ131140 QAZ131100:QBF131140 QKV131100:QLB131140 QUR131100:QUX131140 REN131100:RET131140 ROJ131100:ROP131140 RYF131100:RYL131140 SIB131100:SIH131140 SRX131100:SSD131140 TBT131100:TBZ131140 TLP131100:TLV131140 TVL131100:TVR131140 UFH131100:UFN131140 UPD131100:UPJ131140 UYZ131100:UZF131140 VIV131100:VJB131140 VSR131100:VSX131140 WCN131100:WCT131140 WMJ131100:WMP131140 WWF131100:WWL131140 X196636:AD196676 JT196636:JZ196676 TP196636:TV196676 ADL196636:ADR196676 ANH196636:ANN196676 AXD196636:AXJ196676 BGZ196636:BHF196676 BQV196636:BRB196676 CAR196636:CAX196676 CKN196636:CKT196676 CUJ196636:CUP196676 DEF196636:DEL196676 DOB196636:DOH196676 DXX196636:DYD196676 EHT196636:EHZ196676 ERP196636:ERV196676 FBL196636:FBR196676 FLH196636:FLN196676 FVD196636:FVJ196676 GEZ196636:GFF196676 GOV196636:GPB196676 GYR196636:GYX196676 HIN196636:HIT196676 HSJ196636:HSP196676 ICF196636:ICL196676 IMB196636:IMH196676 IVX196636:IWD196676 JFT196636:JFZ196676 JPP196636:JPV196676 JZL196636:JZR196676 KJH196636:KJN196676 KTD196636:KTJ196676 LCZ196636:LDF196676 LMV196636:LNB196676 LWR196636:LWX196676 MGN196636:MGT196676 MQJ196636:MQP196676 NAF196636:NAL196676 NKB196636:NKH196676 NTX196636:NUD196676 ODT196636:ODZ196676 ONP196636:ONV196676 OXL196636:OXR196676 PHH196636:PHN196676 PRD196636:PRJ196676 QAZ196636:QBF196676 QKV196636:QLB196676 QUR196636:QUX196676 REN196636:RET196676 ROJ196636:ROP196676 RYF196636:RYL196676 SIB196636:SIH196676 SRX196636:SSD196676 TBT196636:TBZ196676 TLP196636:TLV196676 TVL196636:TVR196676 UFH196636:UFN196676 UPD196636:UPJ196676 UYZ196636:UZF196676 VIV196636:VJB196676 VSR196636:VSX196676 WCN196636:WCT196676 WMJ196636:WMP196676 WWF196636:WWL196676 X262172:AD262212 JT262172:JZ262212 TP262172:TV262212 ADL262172:ADR262212 ANH262172:ANN262212 AXD262172:AXJ262212 BGZ262172:BHF262212 BQV262172:BRB262212 CAR262172:CAX262212 CKN262172:CKT262212 CUJ262172:CUP262212 DEF262172:DEL262212 DOB262172:DOH262212 DXX262172:DYD262212 EHT262172:EHZ262212 ERP262172:ERV262212 FBL262172:FBR262212 FLH262172:FLN262212 FVD262172:FVJ262212 GEZ262172:GFF262212 GOV262172:GPB262212 GYR262172:GYX262212 HIN262172:HIT262212 HSJ262172:HSP262212 ICF262172:ICL262212 IMB262172:IMH262212 IVX262172:IWD262212 JFT262172:JFZ262212 JPP262172:JPV262212 JZL262172:JZR262212 KJH262172:KJN262212 KTD262172:KTJ262212 LCZ262172:LDF262212 LMV262172:LNB262212 LWR262172:LWX262212 MGN262172:MGT262212 MQJ262172:MQP262212 NAF262172:NAL262212 NKB262172:NKH262212 NTX262172:NUD262212 ODT262172:ODZ262212 ONP262172:ONV262212 OXL262172:OXR262212 PHH262172:PHN262212 PRD262172:PRJ262212 QAZ262172:QBF262212 QKV262172:QLB262212 QUR262172:QUX262212 REN262172:RET262212 ROJ262172:ROP262212 RYF262172:RYL262212 SIB262172:SIH262212 SRX262172:SSD262212 TBT262172:TBZ262212 TLP262172:TLV262212 TVL262172:TVR262212 UFH262172:UFN262212 UPD262172:UPJ262212 UYZ262172:UZF262212 VIV262172:VJB262212 VSR262172:VSX262212 WCN262172:WCT262212 WMJ262172:WMP262212 WWF262172:WWL262212 X327708:AD327748 JT327708:JZ327748 TP327708:TV327748 ADL327708:ADR327748 ANH327708:ANN327748 AXD327708:AXJ327748 BGZ327708:BHF327748 BQV327708:BRB327748 CAR327708:CAX327748 CKN327708:CKT327748 CUJ327708:CUP327748 DEF327708:DEL327748 DOB327708:DOH327748 DXX327708:DYD327748 EHT327708:EHZ327748 ERP327708:ERV327748 FBL327708:FBR327748 FLH327708:FLN327748 FVD327708:FVJ327748 GEZ327708:GFF327748 GOV327708:GPB327748 GYR327708:GYX327748 HIN327708:HIT327748 HSJ327708:HSP327748 ICF327708:ICL327748 IMB327708:IMH327748 IVX327708:IWD327748 JFT327708:JFZ327748 JPP327708:JPV327748 JZL327708:JZR327748 KJH327708:KJN327748 KTD327708:KTJ327748 LCZ327708:LDF327748 LMV327708:LNB327748 LWR327708:LWX327748 MGN327708:MGT327748 MQJ327708:MQP327748 NAF327708:NAL327748 NKB327708:NKH327748 NTX327708:NUD327748 ODT327708:ODZ327748 ONP327708:ONV327748 OXL327708:OXR327748 PHH327708:PHN327748 PRD327708:PRJ327748 QAZ327708:QBF327748 QKV327708:QLB327748 QUR327708:QUX327748 REN327708:RET327748 ROJ327708:ROP327748 RYF327708:RYL327748 SIB327708:SIH327748 SRX327708:SSD327748 TBT327708:TBZ327748 TLP327708:TLV327748 TVL327708:TVR327748 UFH327708:UFN327748 UPD327708:UPJ327748 UYZ327708:UZF327748 VIV327708:VJB327748 VSR327708:VSX327748 WCN327708:WCT327748 WMJ327708:WMP327748 WWF327708:WWL327748 X393244:AD393284 JT393244:JZ393284 TP393244:TV393284 ADL393244:ADR393284 ANH393244:ANN393284 AXD393244:AXJ393284 BGZ393244:BHF393284 BQV393244:BRB393284 CAR393244:CAX393284 CKN393244:CKT393284 CUJ393244:CUP393284 DEF393244:DEL393284 DOB393244:DOH393284 DXX393244:DYD393284 EHT393244:EHZ393284 ERP393244:ERV393284 FBL393244:FBR393284 FLH393244:FLN393284 FVD393244:FVJ393284 GEZ393244:GFF393284 GOV393244:GPB393284 GYR393244:GYX393284 HIN393244:HIT393284 HSJ393244:HSP393284 ICF393244:ICL393284 IMB393244:IMH393284 IVX393244:IWD393284 JFT393244:JFZ393284 JPP393244:JPV393284 JZL393244:JZR393284 KJH393244:KJN393284 KTD393244:KTJ393284 LCZ393244:LDF393284 LMV393244:LNB393284 LWR393244:LWX393284 MGN393244:MGT393284 MQJ393244:MQP393284 NAF393244:NAL393284 NKB393244:NKH393284 NTX393244:NUD393284 ODT393244:ODZ393284 ONP393244:ONV393284 OXL393244:OXR393284 PHH393244:PHN393284 PRD393244:PRJ393284 QAZ393244:QBF393284 QKV393244:QLB393284 QUR393244:QUX393284 REN393244:RET393284 ROJ393244:ROP393284 RYF393244:RYL393284 SIB393244:SIH393284 SRX393244:SSD393284 TBT393244:TBZ393284 TLP393244:TLV393284 TVL393244:TVR393284 UFH393244:UFN393284 UPD393244:UPJ393284 UYZ393244:UZF393284 VIV393244:VJB393284 VSR393244:VSX393284 WCN393244:WCT393284 WMJ393244:WMP393284 WWF393244:WWL393284 X458780:AD458820 JT458780:JZ458820 TP458780:TV458820 ADL458780:ADR458820 ANH458780:ANN458820 AXD458780:AXJ458820 BGZ458780:BHF458820 BQV458780:BRB458820 CAR458780:CAX458820 CKN458780:CKT458820 CUJ458780:CUP458820 DEF458780:DEL458820 DOB458780:DOH458820 DXX458780:DYD458820 EHT458780:EHZ458820 ERP458780:ERV458820 FBL458780:FBR458820 FLH458780:FLN458820 FVD458780:FVJ458820 GEZ458780:GFF458820 GOV458780:GPB458820 GYR458780:GYX458820 HIN458780:HIT458820 HSJ458780:HSP458820 ICF458780:ICL458820 IMB458780:IMH458820 IVX458780:IWD458820 JFT458780:JFZ458820 JPP458780:JPV458820 JZL458780:JZR458820 KJH458780:KJN458820 KTD458780:KTJ458820 LCZ458780:LDF458820 LMV458780:LNB458820 LWR458780:LWX458820 MGN458780:MGT458820 MQJ458780:MQP458820 NAF458780:NAL458820 NKB458780:NKH458820 NTX458780:NUD458820 ODT458780:ODZ458820 ONP458780:ONV458820 OXL458780:OXR458820 PHH458780:PHN458820 PRD458780:PRJ458820 QAZ458780:QBF458820 QKV458780:QLB458820 QUR458780:QUX458820 REN458780:RET458820 ROJ458780:ROP458820 RYF458780:RYL458820 SIB458780:SIH458820 SRX458780:SSD458820 TBT458780:TBZ458820 TLP458780:TLV458820 TVL458780:TVR458820 UFH458780:UFN458820 UPD458780:UPJ458820 UYZ458780:UZF458820 VIV458780:VJB458820 VSR458780:VSX458820 WCN458780:WCT458820 WMJ458780:WMP458820 WWF458780:WWL458820 X524316:AD524356 JT524316:JZ524356 TP524316:TV524356 ADL524316:ADR524356 ANH524316:ANN524356 AXD524316:AXJ524356 BGZ524316:BHF524356 BQV524316:BRB524356 CAR524316:CAX524356 CKN524316:CKT524356 CUJ524316:CUP524356 DEF524316:DEL524356 DOB524316:DOH524356 DXX524316:DYD524356 EHT524316:EHZ524356 ERP524316:ERV524356 FBL524316:FBR524356 FLH524316:FLN524356 FVD524316:FVJ524356 GEZ524316:GFF524356 GOV524316:GPB524356 GYR524316:GYX524356 HIN524316:HIT524356 HSJ524316:HSP524356 ICF524316:ICL524356 IMB524316:IMH524356 IVX524316:IWD524356 JFT524316:JFZ524356 JPP524316:JPV524356 JZL524316:JZR524356 KJH524316:KJN524356 KTD524316:KTJ524356 LCZ524316:LDF524356 LMV524316:LNB524356 LWR524316:LWX524356 MGN524316:MGT524356 MQJ524316:MQP524356 NAF524316:NAL524356 NKB524316:NKH524356 NTX524316:NUD524356 ODT524316:ODZ524356 ONP524316:ONV524356 OXL524316:OXR524356 PHH524316:PHN524356 PRD524316:PRJ524356 QAZ524316:QBF524356 QKV524316:QLB524356 QUR524316:QUX524356 REN524316:RET524356 ROJ524316:ROP524356 RYF524316:RYL524356 SIB524316:SIH524356 SRX524316:SSD524356 TBT524316:TBZ524356 TLP524316:TLV524356 TVL524316:TVR524356 UFH524316:UFN524356 UPD524316:UPJ524356 UYZ524316:UZF524356 VIV524316:VJB524356 VSR524316:VSX524356 WCN524316:WCT524356 WMJ524316:WMP524356 WWF524316:WWL524356 X589852:AD589892 JT589852:JZ589892 TP589852:TV589892 ADL589852:ADR589892 ANH589852:ANN589892 AXD589852:AXJ589892 BGZ589852:BHF589892 BQV589852:BRB589892 CAR589852:CAX589892 CKN589852:CKT589892 CUJ589852:CUP589892 DEF589852:DEL589892 DOB589852:DOH589892 DXX589852:DYD589892 EHT589852:EHZ589892 ERP589852:ERV589892 FBL589852:FBR589892 FLH589852:FLN589892 FVD589852:FVJ589892 GEZ589852:GFF589892 GOV589852:GPB589892 GYR589852:GYX589892 HIN589852:HIT589892 HSJ589852:HSP589892 ICF589852:ICL589892 IMB589852:IMH589892 IVX589852:IWD589892 JFT589852:JFZ589892 JPP589852:JPV589892 JZL589852:JZR589892 KJH589852:KJN589892 KTD589852:KTJ589892 LCZ589852:LDF589892 LMV589852:LNB589892 LWR589852:LWX589892 MGN589852:MGT589892 MQJ589852:MQP589892 NAF589852:NAL589892 NKB589852:NKH589892 NTX589852:NUD589892 ODT589852:ODZ589892 ONP589852:ONV589892 OXL589852:OXR589892 PHH589852:PHN589892 PRD589852:PRJ589892 QAZ589852:QBF589892 QKV589852:QLB589892 QUR589852:QUX589892 REN589852:RET589892 ROJ589852:ROP589892 RYF589852:RYL589892 SIB589852:SIH589892 SRX589852:SSD589892 TBT589852:TBZ589892 TLP589852:TLV589892 TVL589852:TVR589892 UFH589852:UFN589892 UPD589852:UPJ589892 UYZ589852:UZF589892 VIV589852:VJB589892 VSR589852:VSX589892 WCN589852:WCT589892 WMJ589852:WMP589892 WWF589852:WWL589892 X655388:AD655428 JT655388:JZ655428 TP655388:TV655428 ADL655388:ADR655428 ANH655388:ANN655428 AXD655388:AXJ655428 BGZ655388:BHF655428 BQV655388:BRB655428 CAR655388:CAX655428 CKN655388:CKT655428 CUJ655388:CUP655428 DEF655388:DEL655428 DOB655388:DOH655428 DXX655388:DYD655428 EHT655388:EHZ655428 ERP655388:ERV655428 FBL655388:FBR655428 FLH655388:FLN655428 FVD655388:FVJ655428 GEZ655388:GFF655428 GOV655388:GPB655428 GYR655388:GYX655428 HIN655388:HIT655428 HSJ655388:HSP655428 ICF655388:ICL655428 IMB655388:IMH655428 IVX655388:IWD655428 JFT655388:JFZ655428 JPP655388:JPV655428 JZL655388:JZR655428 KJH655388:KJN655428 KTD655388:KTJ655428 LCZ655388:LDF655428 LMV655388:LNB655428 LWR655388:LWX655428 MGN655388:MGT655428 MQJ655388:MQP655428 NAF655388:NAL655428 NKB655388:NKH655428 NTX655388:NUD655428 ODT655388:ODZ655428 ONP655388:ONV655428 OXL655388:OXR655428 PHH655388:PHN655428 PRD655388:PRJ655428 QAZ655388:QBF655428 QKV655388:QLB655428 QUR655388:QUX655428 REN655388:RET655428 ROJ655388:ROP655428 RYF655388:RYL655428 SIB655388:SIH655428 SRX655388:SSD655428 TBT655388:TBZ655428 TLP655388:TLV655428 TVL655388:TVR655428 UFH655388:UFN655428 UPD655388:UPJ655428 UYZ655388:UZF655428 VIV655388:VJB655428 VSR655388:VSX655428 WCN655388:WCT655428 WMJ655388:WMP655428 WWF655388:WWL655428 X720924:AD720964 JT720924:JZ720964 TP720924:TV720964 ADL720924:ADR720964 ANH720924:ANN720964 AXD720924:AXJ720964 BGZ720924:BHF720964 BQV720924:BRB720964 CAR720924:CAX720964 CKN720924:CKT720964 CUJ720924:CUP720964 DEF720924:DEL720964 DOB720924:DOH720964 DXX720924:DYD720964 EHT720924:EHZ720964 ERP720924:ERV720964 FBL720924:FBR720964 FLH720924:FLN720964 FVD720924:FVJ720964 GEZ720924:GFF720964 GOV720924:GPB720964 GYR720924:GYX720964 HIN720924:HIT720964 HSJ720924:HSP720964 ICF720924:ICL720964 IMB720924:IMH720964 IVX720924:IWD720964 JFT720924:JFZ720964 JPP720924:JPV720964 JZL720924:JZR720964 KJH720924:KJN720964 KTD720924:KTJ720964 LCZ720924:LDF720964 LMV720924:LNB720964 LWR720924:LWX720964 MGN720924:MGT720964 MQJ720924:MQP720964 NAF720924:NAL720964 NKB720924:NKH720964 NTX720924:NUD720964 ODT720924:ODZ720964 ONP720924:ONV720964 OXL720924:OXR720964 PHH720924:PHN720964 PRD720924:PRJ720964 QAZ720924:QBF720964 QKV720924:QLB720964 QUR720924:QUX720964 REN720924:RET720964 ROJ720924:ROP720964 RYF720924:RYL720964 SIB720924:SIH720964 SRX720924:SSD720964 TBT720924:TBZ720964 TLP720924:TLV720964 TVL720924:TVR720964 UFH720924:UFN720964 UPD720924:UPJ720964 UYZ720924:UZF720964 VIV720924:VJB720964 VSR720924:VSX720964 WCN720924:WCT720964 WMJ720924:WMP720964 WWF720924:WWL720964 X786460:AD786500 JT786460:JZ786500 TP786460:TV786500 ADL786460:ADR786500 ANH786460:ANN786500 AXD786460:AXJ786500 BGZ786460:BHF786500 BQV786460:BRB786500 CAR786460:CAX786500 CKN786460:CKT786500 CUJ786460:CUP786500 DEF786460:DEL786500 DOB786460:DOH786500 DXX786460:DYD786500 EHT786460:EHZ786500 ERP786460:ERV786500 FBL786460:FBR786500 FLH786460:FLN786500 FVD786460:FVJ786500 GEZ786460:GFF786500 GOV786460:GPB786500 GYR786460:GYX786500 HIN786460:HIT786500 HSJ786460:HSP786500 ICF786460:ICL786500 IMB786460:IMH786500 IVX786460:IWD786500 JFT786460:JFZ786500 JPP786460:JPV786500 JZL786460:JZR786500 KJH786460:KJN786500 KTD786460:KTJ786500 LCZ786460:LDF786500 LMV786460:LNB786500 LWR786460:LWX786500 MGN786460:MGT786500 MQJ786460:MQP786500 NAF786460:NAL786500 NKB786460:NKH786500 NTX786460:NUD786500 ODT786460:ODZ786500 ONP786460:ONV786500 OXL786460:OXR786500 PHH786460:PHN786500 PRD786460:PRJ786500 QAZ786460:QBF786500 QKV786460:QLB786500 QUR786460:QUX786500 REN786460:RET786500 ROJ786460:ROP786500 RYF786460:RYL786500 SIB786460:SIH786500 SRX786460:SSD786500 TBT786460:TBZ786500 TLP786460:TLV786500 TVL786460:TVR786500 UFH786460:UFN786500 UPD786460:UPJ786500 UYZ786460:UZF786500 VIV786460:VJB786500 VSR786460:VSX786500 WCN786460:WCT786500 WMJ786460:WMP786500 WWF786460:WWL786500 X851996:AD852036 JT851996:JZ852036 TP851996:TV852036 ADL851996:ADR852036 ANH851996:ANN852036 AXD851996:AXJ852036 BGZ851996:BHF852036 BQV851996:BRB852036 CAR851996:CAX852036 CKN851996:CKT852036 CUJ851996:CUP852036 DEF851996:DEL852036 DOB851996:DOH852036 DXX851996:DYD852036 EHT851996:EHZ852036 ERP851996:ERV852036 FBL851996:FBR852036 FLH851996:FLN852036 FVD851996:FVJ852036 GEZ851996:GFF852036 GOV851996:GPB852036 GYR851996:GYX852036 HIN851996:HIT852036 HSJ851996:HSP852036 ICF851996:ICL852036 IMB851996:IMH852036 IVX851996:IWD852036 JFT851996:JFZ852036 JPP851996:JPV852036 JZL851996:JZR852036 KJH851996:KJN852036 KTD851996:KTJ852036 LCZ851996:LDF852036 LMV851996:LNB852036 LWR851996:LWX852036 MGN851996:MGT852036 MQJ851996:MQP852036 NAF851996:NAL852036 NKB851996:NKH852036 NTX851996:NUD852036 ODT851996:ODZ852036 ONP851996:ONV852036 OXL851996:OXR852036 PHH851996:PHN852036 PRD851996:PRJ852036 QAZ851996:QBF852036 QKV851996:QLB852036 QUR851996:QUX852036 REN851996:RET852036 ROJ851996:ROP852036 RYF851996:RYL852036 SIB851996:SIH852036 SRX851996:SSD852036 TBT851996:TBZ852036 TLP851996:TLV852036 TVL851996:TVR852036 UFH851996:UFN852036 UPD851996:UPJ852036 UYZ851996:UZF852036 VIV851996:VJB852036 VSR851996:VSX852036 WCN851996:WCT852036 WMJ851996:WMP852036 WWF851996:WWL852036 X917532:AD917572 JT917532:JZ917572 TP917532:TV917572 ADL917532:ADR917572 ANH917532:ANN917572 AXD917532:AXJ917572 BGZ917532:BHF917572 BQV917532:BRB917572 CAR917532:CAX917572 CKN917532:CKT917572 CUJ917532:CUP917572 DEF917532:DEL917572 DOB917532:DOH917572 DXX917532:DYD917572 EHT917532:EHZ917572 ERP917532:ERV917572 FBL917532:FBR917572 FLH917532:FLN917572 FVD917532:FVJ917572 GEZ917532:GFF917572 GOV917532:GPB917572 GYR917532:GYX917572 HIN917532:HIT917572 HSJ917532:HSP917572 ICF917532:ICL917572 IMB917532:IMH917572 IVX917532:IWD917572 JFT917532:JFZ917572 JPP917532:JPV917572 JZL917532:JZR917572 KJH917532:KJN917572 KTD917532:KTJ917572 LCZ917532:LDF917572 LMV917532:LNB917572 LWR917532:LWX917572 MGN917532:MGT917572 MQJ917532:MQP917572 NAF917532:NAL917572 NKB917532:NKH917572 NTX917532:NUD917572 ODT917532:ODZ917572 ONP917532:ONV917572 OXL917532:OXR917572 PHH917532:PHN917572 PRD917532:PRJ917572 QAZ917532:QBF917572 QKV917532:QLB917572 QUR917532:QUX917572 REN917532:RET917572 ROJ917532:ROP917572 RYF917532:RYL917572 SIB917532:SIH917572 SRX917532:SSD917572 TBT917532:TBZ917572 TLP917532:TLV917572 TVL917532:TVR917572 UFH917532:UFN917572 UPD917532:UPJ917572 UYZ917532:UZF917572 VIV917532:VJB917572 VSR917532:VSX917572 WCN917532:WCT917572 WMJ917532:WMP917572 WWF917532:WWL917572 X983068:AD983108 JT983068:JZ983108 TP983068:TV983108 ADL983068:ADR983108 ANH983068:ANN983108 AXD983068:AXJ983108 BGZ983068:BHF983108 BQV983068:BRB983108 CAR983068:CAX983108 CKN983068:CKT983108 CUJ983068:CUP983108 DEF983068:DEL983108 DOB983068:DOH983108 DXX983068:DYD983108 EHT983068:EHZ983108 ERP983068:ERV983108 FBL983068:FBR983108 FLH983068:FLN983108 FVD983068:FVJ983108 GEZ983068:GFF983108 GOV983068:GPB983108 GYR983068:GYX983108 HIN983068:HIT983108 HSJ983068:HSP983108 ICF983068:ICL983108 IMB983068:IMH983108 IVX983068:IWD983108 JFT983068:JFZ983108 JPP983068:JPV983108 JZL983068:JZR983108 KJH983068:KJN983108 KTD983068:KTJ983108 LCZ983068:LDF983108 LMV983068:LNB983108 LWR983068:LWX983108 MGN983068:MGT983108 MQJ983068:MQP983108 NAF983068:NAL983108 NKB983068:NKH983108 NTX983068:NUD983108 ODT983068:ODZ983108 ONP983068:ONV983108 OXL983068:OXR983108 PHH983068:PHN983108 PRD983068:PRJ983108 QAZ983068:QBF983108 QKV983068:QLB983108 QUR983068:QUX983108 REN983068:RET983108 ROJ983068:ROP983108 RYF983068:RYL983108 SIB983068:SIH983108 SRX983068:SSD983108 TBT983068:TBZ983108 TLP983068:TLV983108 TVL983068:TVR983108 UFH983068:UFN983108 UPD983068:UPJ983108 UYZ983068:UZF983108 VIV983068:VJB983108 VSR983068:VSX983108 WCN983068:WCT983108 WMJ983068:WMP983108 WWF983068:WWL983108">
      <formula1>0</formula1>
      <formula2>999999999999</formula2>
    </dataValidation>
  </dataValidations>
  <pageMargins left="0.39370078740157483" right="0.39370078740157483" top="0.39370078740157483" bottom="0.39370078740157483" header="0" footer="0"/>
  <pageSetup paperSize="9" scale="86" orientation="landscape" blackAndWhite="1" r:id="rId1"/>
  <headerFooter alignWithMargins="0"/>
  <rowBreaks count="1" manualBreakCount="1">
    <brk id="44" max="16383" man="1"/>
  </rowBreaks>
  <colBreaks count="1" manualBreakCount="1">
    <brk id="23" max="1048575" man="1"/>
  </colBreaks>
</worksheet>
</file>

<file path=xl/worksheets/sheet5.xml><?xml version="1.0" encoding="utf-8"?>
<worksheet xmlns="http://schemas.openxmlformats.org/spreadsheetml/2006/main" xmlns:r="http://schemas.openxmlformats.org/officeDocument/2006/relationships">
  <sheetPr>
    <tabColor rgb="FFFF0000"/>
    <pageSetUpPr fitToPage="1"/>
  </sheetPr>
  <dimension ref="A1:R73"/>
  <sheetViews>
    <sheetView showGridLines="0" workbookViewId="0">
      <selection activeCell="P29" sqref="P29"/>
    </sheetView>
  </sheetViews>
  <sheetFormatPr defaultColWidth="10.6640625" defaultRowHeight="12.75"/>
  <cols>
    <col min="1" max="1" width="66.33203125" style="148" bestFit="1" customWidth="1"/>
    <col min="2" max="14" width="2.5" style="148" hidden="1" customWidth="1"/>
    <col min="15" max="15" width="7.5" style="148" bestFit="1" customWidth="1"/>
    <col min="16" max="18" width="20.6640625" style="148" customWidth="1"/>
    <col min="19" max="256" width="10.6640625" style="148"/>
    <col min="257" max="257" width="66.33203125" style="148" bestFit="1" customWidth="1"/>
    <col min="258" max="270" width="0" style="148" hidden="1" customWidth="1"/>
    <col min="271" max="271" width="7.5" style="148" bestFit="1" customWidth="1"/>
    <col min="272" max="274" width="20.6640625" style="148" customWidth="1"/>
    <col min="275" max="512" width="10.6640625" style="148"/>
    <col min="513" max="513" width="66.33203125" style="148" bestFit="1" customWidth="1"/>
    <col min="514" max="526" width="0" style="148" hidden="1" customWidth="1"/>
    <col min="527" max="527" width="7.5" style="148" bestFit="1" customWidth="1"/>
    <col min="528" max="530" width="20.6640625" style="148" customWidth="1"/>
    <col min="531" max="768" width="10.6640625" style="148"/>
    <col min="769" max="769" width="66.33203125" style="148" bestFit="1" customWidth="1"/>
    <col min="770" max="782" width="0" style="148" hidden="1" customWidth="1"/>
    <col min="783" max="783" width="7.5" style="148" bestFit="1" customWidth="1"/>
    <col min="784" max="786" width="20.6640625" style="148" customWidth="1"/>
    <col min="787" max="1024" width="10.6640625" style="148"/>
    <col min="1025" max="1025" width="66.33203125" style="148" bestFit="1" customWidth="1"/>
    <col min="1026" max="1038" width="0" style="148" hidden="1" customWidth="1"/>
    <col min="1039" max="1039" width="7.5" style="148" bestFit="1" customWidth="1"/>
    <col min="1040" max="1042" width="20.6640625" style="148" customWidth="1"/>
    <col min="1043" max="1280" width="10.6640625" style="148"/>
    <col min="1281" max="1281" width="66.33203125" style="148" bestFit="1" customWidth="1"/>
    <col min="1282" max="1294" width="0" style="148" hidden="1" customWidth="1"/>
    <col min="1295" max="1295" width="7.5" style="148" bestFit="1" customWidth="1"/>
    <col min="1296" max="1298" width="20.6640625" style="148" customWidth="1"/>
    <col min="1299" max="1536" width="10.6640625" style="148"/>
    <col min="1537" max="1537" width="66.33203125" style="148" bestFit="1" customWidth="1"/>
    <col min="1538" max="1550" width="0" style="148" hidden="1" customWidth="1"/>
    <col min="1551" max="1551" width="7.5" style="148" bestFit="1" customWidth="1"/>
    <col min="1552" max="1554" width="20.6640625" style="148" customWidth="1"/>
    <col min="1555" max="1792" width="10.6640625" style="148"/>
    <col min="1793" max="1793" width="66.33203125" style="148" bestFit="1" customWidth="1"/>
    <col min="1794" max="1806" width="0" style="148" hidden="1" customWidth="1"/>
    <col min="1807" max="1807" width="7.5" style="148" bestFit="1" customWidth="1"/>
    <col min="1808" max="1810" width="20.6640625" style="148" customWidth="1"/>
    <col min="1811" max="2048" width="10.6640625" style="148"/>
    <col min="2049" max="2049" width="66.33203125" style="148" bestFit="1" customWidth="1"/>
    <col min="2050" max="2062" width="0" style="148" hidden="1" customWidth="1"/>
    <col min="2063" max="2063" width="7.5" style="148" bestFit="1" customWidth="1"/>
    <col min="2064" max="2066" width="20.6640625" style="148" customWidth="1"/>
    <col min="2067" max="2304" width="10.6640625" style="148"/>
    <col min="2305" max="2305" width="66.33203125" style="148" bestFit="1" customWidth="1"/>
    <col min="2306" max="2318" width="0" style="148" hidden="1" customWidth="1"/>
    <col min="2319" max="2319" width="7.5" style="148" bestFit="1" customWidth="1"/>
    <col min="2320" max="2322" width="20.6640625" style="148" customWidth="1"/>
    <col min="2323" max="2560" width="10.6640625" style="148"/>
    <col min="2561" max="2561" width="66.33203125" style="148" bestFit="1" customWidth="1"/>
    <col min="2562" max="2574" width="0" style="148" hidden="1" customWidth="1"/>
    <col min="2575" max="2575" width="7.5" style="148" bestFit="1" customWidth="1"/>
    <col min="2576" max="2578" width="20.6640625" style="148" customWidth="1"/>
    <col min="2579" max="2816" width="10.6640625" style="148"/>
    <col min="2817" max="2817" width="66.33203125" style="148" bestFit="1" customWidth="1"/>
    <col min="2818" max="2830" width="0" style="148" hidden="1" customWidth="1"/>
    <col min="2831" max="2831" width="7.5" style="148" bestFit="1" customWidth="1"/>
    <col min="2832" max="2834" width="20.6640625" style="148" customWidth="1"/>
    <col min="2835" max="3072" width="10.6640625" style="148"/>
    <col min="3073" max="3073" width="66.33203125" style="148" bestFit="1" customWidth="1"/>
    <col min="3074" max="3086" width="0" style="148" hidden="1" customWidth="1"/>
    <col min="3087" max="3087" width="7.5" style="148" bestFit="1" customWidth="1"/>
    <col min="3088" max="3090" width="20.6640625" style="148" customWidth="1"/>
    <col min="3091" max="3328" width="10.6640625" style="148"/>
    <col min="3329" max="3329" width="66.33203125" style="148" bestFit="1" customWidth="1"/>
    <col min="3330" max="3342" width="0" style="148" hidden="1" customWidth="1"/>
    <col min="3343" max="3343" width="7.5" style="148" bestFit="1" customWidth="1"/>
    <col min="3344" max="3346" width="20.6640625" style="148" customWidth="1"/>
    <col min="3347" max="3584" width="10.6640625" style="148"/>
    <col min="3585" max="3585" width="66.33203125" style="148" bestFit="1" customWidth="1"/>
    <col min="3586" max="3598" width="0" style="148" hidden="1" customWidth="1"/>
    <col min="3599" max="3599" width="7.5" style="148" bestFit="1" customWidth="1"/>
    <col min="3600" max="3602" width="20.6640625" style="148" customWidth="1"/>
    <col min="3603" max="3840" width="10.6640625" style="148"/>
    <col min="3841" max="3841" width="66.33203125" style="148" bestFit="1" customWidth="1"/>
    <col min="3842" max="3854" width="0" style="148" hidden="1" customWidth="1"/>
    <col min="3855" max="3855" width="7.5" style="148" bestFit="1" customWidth="1"/>
    <col min="3856" max="3858" width="20.6640625" style="148" customWidth="1"/>
    <col min="3859" max="4096" width="10.6640625" style="148"/>
    <col min="4097" max="4097" width="66.33203125" style="148" bestFit="1" customWidth="1"/>
    <col min="4098" max="4110" width="0" style="148" hidden="1" customWidth="1"/>
    <col min="4111" max="4111" width="7.5" style="148" bestFit="1" customWidth="1"/>
    <col min="4112" max="4114" width="20.6640625" style="148" customWidth="1"/>
    <col min="4115" max="4352" width="10.6640625" style="148"/>
    <col min="4353" max="4353" width="66.33203125" style="148" bestFit="1" customWidth="1"/>
    <col min="4354" max="4366" width="0" style="148" hidden="1" customWidth="1"/>
    <col min="4367" max="4367" width="7.5" style="148" bestFit="1" customWidth="1"/>
    <col min="4368" max="4370" width="20.6640625" style="148" customWidth="1"/>
    <col min="4371" max="4608" width="10.6640625" style="148"/>
    <col min="4609" max="4609" width="66.33203125" style="148" bestFit="1" customWidth="1"/>
    <col min="4610" max="4622" width="0" style="148" hidden="1" customWidth="1"/>
    <col min="4623" max="4623" width="7.5" style="148" bestFit="1" customWidth="1"/>
    <col min="4624" max="4626" width="20.6640625" style="148" customWidth="1"/>
    <col min="4627" max="4864" width="10.6640625" style="148"/>
    <col min="4865" max="4865" width="66.33203125" style="148" bestFit="1" customWidth="1"/>
    <col min="4866" max="4878" width="0" style="148" hidden="1" customWidth="1"/>
    <col min="4879" max="4879" width="7.5" style="148" bestFit="1" customWidth="1"/>
    <col min="4880" max="4882" width="20.6640625" style="148" customWidth="1"/>
    <col min="4883" max="5120" width="10.6640625" style="148"/>
    <col min="5121" max="5121" width="66.33203125" style="148" bestFit="1" customWidth="1"/>
    <col min="5122" max="5134" width="0" style="148" hidden="1" customWidth="1"/>
    <col min="5135" max="5135" width="7.5" style="148" bestFit="1" customWidth="1"/>
    <col min="5136" max="5138" width="20.6640625" style="148" customWidth="1"/>
    <col min="5139" max="5376" width="10.6640625" style="148"/>
    <col min="5377" max="5377" width="66.33203125" style="148" bestFit="1" customWidth="1"/>
    <col min="5378" max="5390" width="0" style="148" hidden="1" customWidth="1"/>
    <col min="5391" max="5391" width="7.5" style="148" bestFit="1" customWidth="1"/>
    <col min="5392" max="5394" width="20.6640625" style="148" customWidth="1"/>
    <col min="5395" max="5632" width="10.6640625" style="148"/>
    <col min="5633" max="5633" width="66.33203125" style="148" bestFit="1" customWidth="1"/>
    <col min="5634" max="5646" width="0" style="148" hidden="1" customWidth="1"/>
    <col min="5647" max="5647" width="7.5" style="148" bestFit="1" customWidth="1"/>
    <col min="5648" max="5650" width="20.6640625" style="148" customWidth="1"/>
    <col min="5651" max="5888" width="10.6640625" style="148"/>
    <col min="5889" max="5889" width="66.33203125" style="148" bestFit="1" customWidth="1"/>
    <col min="5890" max="5902" width="0" style="148" hidden="1" customWidth="1"/>
    <col min="5903" max="5903" width="7.5" style="148" bestFit="1" customWidth="1"/>
    <col min="5904" max="5906" width="20.6640625" style="148" customWidth="1"/>
    <col min="5907" max="6144" width="10.6640625" style="148"/>
    <col min="6145" max="6145" width="66.33203125" style="148" bestFit="1" customWidth="1"/>
    <col min="6146" max="6158" width="0" style="148" hidden="1" customWidth="1"/>
    <col min="6159" max="6159" width="7.5" style="148" bestFit="1" customWidth="1"/>
    <col min="6160" max="6162" width="20.6640625" style="148" customWidth="1"/>
    <col min="6163" max="6400" width="10.6640625" style="148"/>
    <col min="6401" max="6401" width="66.33203125" style="148" bestFit="1" customWidth="1"/>
    <col min="6402" max="6414" width="0" style="148" hidden="1" customWidth="1"/>
    <col min="6415" max="6415" width="7.5" style="148" bestFit="1" customWidth="1"/>
    <col min="6416" max="6418" width="20.6640625" style="148" customWidth="1"/>
    <col min="6419" max="6656" width="10.6640625" style="148"/>
    <col min="6657" max="6657" width="66.33203125" style="148" bestFit="1" customWidth="1"/>
    <col min="6658" max="6670" width="0" style="148" hidden="1" customWidth="1"/>
    <col min="6671" max="6671" width="7.5" style="148" bestFit="1" customWidth="1"/>
    <col min="6672" max="6674" width="20.6640625" style="148" customWidth="1"/>
    <col min="6675" max="6912" width="10.6640625" style="148"/>
    <col min="6913" max="6913" width="66.33203125" style="148" bestFit="1" customWidth="1"/>
    <col min="6914" max="6926" width="0" style="148" hidden="1" customWidth="1"/>
    <col min="6927" max="6927" width="7.5" style="148" bestFit="1" customWidth="1"/>
    <col min="6928" max="6930" width="20.6640625" style="148" customWidth="1"/>
    <col min="6931" max="7168" width="10.6640625" style="148"/>
    <col min="7169" max="7169" width="66.33203125" style="148" bestFit="1" customWidth="1"/>
    <col min="7170" max="7182" width="0" style="148" hidden="1" customWidth="1"/>
    <col min="7183" max="7183" width="7.5" style="148" bestFit="1" customWidth="1"/>
    <col min="7184" max="7186" width="20.6640625" style="148" customWidth="1"/>
    <col min="7187" max="7424" width="10.6640625" style="148"/>
    <col min="7425" max="7425" width="66.33203125" style="148" bestFit="1" customWidth="1"/>
    <col min="7426" max="7438" width="0" style="148" hidden="1" customWidth="1"/>
    <col min="7439" max="7439" width="7.5" style="148" bestFit="1" customWidth="1"/>
    <col min="7440" max="7442" width="20.6640625" style="148" customWidth="1"/>
    <col min="7443" max="7680" width="10.6640625" style="148"/>
    <col min="7681" max="7681" width="66.33203125" style="148" bestFit="1" customWidth="1"/>
    <col min="7682" max="7694" width="0" style="148" hidden="1" customWidth="1"/>
    <col min="7695" max="7695" width="7.5" style="148" bestFit="1" customWidth="1"/>
    <col min="7696" max="7698" width="20.6640625" style="148" customWidth="1"/>
    <col min="7699" max="7936" width="10.6640625" style="148"/>
    <col min="7937" max="7937" width="66.33203125" style="148" bestFit="1" customWidth="1"/>
    <col min="7938" max="7950" width="0" style="148" hidden="1" customWidth="1"/>
    <col min="7951" max="7951" width="7.5" style="148" bestFit="1" customWidth="1"/>
    <col min="7952" max="7954" width="20.6640625" style="148" customWidth="1"/>
    <col min="7955" max="8192" width="10.6640625" style="148"/>
    <col min="8193" max="8193" width="66.33203125" style="148" bestFit="1" customWidth="1"/>
    <col min="8194" max="8206" width="0" style="148" hidden="1" customWidth="1"/>
    <col min="8207" max="8207" width="7.5" style="148" bestFit="1" customWidth="1"/>
    <col min="8208" max="8210" width="20.6640625" style="148" customWidth="1"/>
    <col min="8211" max="8448" width="10.6640625" style="148"/>
    <col min="8449" max="8449" width="66.33203125" style="148" bestFit="1" customWidth="1"/>
    <col min="8450" max="8462" width="0" style="148" hidden="1" customWidth="1"/>
    <col min="8463" max="8463" width="7.5" style="148" bestFit="1" customWidth="1"/>
    <col min="8464" max="8466" width="20.6640625" style="148" customWidth="1"/>
    <col min="8467" max="8704" width="10.6640625" style="148"/>
    <col min="8705" max="8705" width="66.33203125" style="148" bestFit="1" customWidth="1"/>
    <col min="8706" max="8718" width="0" style="148" hidden="1" customWidth="1"/>
    <col min="8719" max="8719" width="7.5" style="148" bestFit="1" customWidth="1"/>
    <col min="8720" max="8722" width="20.6640625" style="148" customWidth="1"/>
    <col min="8723" max="8960" width="10.6640625" style="148"/>
    <col min="8961" max="8961" width="66.33203125" style="148" bestFit="1" customWidth="1"/>
    <col min="8962" max="8974" width="0" style="148" hidden="1" customWidth="1"/>
    <col min="8975" max="8975" width="7.5" style="148" bestFit="1" customWidth="1"/>
    <col min="8976" max="8978" width="20.6640625" style="148" customWidth="1"/>
    <col min="8979" max="9216" width="10.6640625" style="148"/>
    <col min="9217" max="9217" width="66.33203125" style="148" bestFit="1" customWidth="1"/>
    <col min="9218" max="9230" width="0" style="148" hidden="1" customWidth="1"/>
    <col min="9231" max="9231" width="7.5" style="148" bestFit="1" customWidth="1"/>
    <col min="9232" max="9234" width="20.6640625" style="148" customWidth="1"/>
    <col min="9235" max="9472" width="10.6640625" style="148"/>
    <col min="9473" max="9473" width="66.33203125" style="148" bestFit="1" customWidth="1"/>
    <col min="9474" max="9486" width="0" style="148" hidden="1" customWidth="1"/>
    <col min="9487" max="9487" width="7.5" style="148" bestFit="1" customWidth="1"/>
    <col min="9488" max="9490" width="20.6640625" style="148" customWidth="1"/>
    <col min="9491" max="9728" width="10.6640625" style="148"/>
    <col min="9729" max="9729" width="66.33203125" style="148" bestFit="1" customWidth="1"/>
    <col min="9730" max="9742" width="0" style="148" hidden="1" customWidth="1"/>
    <col min="9743" max="9743" width="7.5" style="148" bestFit="1" customWidth="1"/>
    <col min="9744" max="9746" width="20.6640625" style="148" customWidth="1"/>
    <col min="9747" max="9984" width="10.6640625" style="148"/>
    <col min="9985" max="9985" width="66.33203125" style="148" bestFit="1" customWidth="1"/>
    <col min="9986" max="9998" width="0" style="148" hidden="1" customWidth="1"/>
    <col min="9999" max="9999" width="7.5" style="148" bestFit="1" customWidth="1"/>
    <col min="10000" max="10002" width="20.6640625" style="148" customWidth="1"/>
    <col min="10003" max="10240" width="10.6640625" style="148"/>
    <col min="10241" max="10241" width="66.33203125" style="148" bestFit="1" customWidth="1"/>
    <col min="10242" max="10254" width="0" style="148" hidden="1" customWidth="1"/>
    <col min="10255" max="10255" width="7.5" style="148" bestFit="1" customWidth="1"/>
    <col min="10256" max="10258" width="20.6640625" style="148" customWidth="1"/>
    <col min="10259" max="10496" width="10.6640625" style="148"/>
    <col min="10497" max="10497" width="66.33203125" style="148" bestFit="1" customWidth="1"/>
    <col min="10498" max="10510" width="0" style="148" hidden="1" customWidth="1"/>
    <col min="10511" max="10511" width="7.5" style="148" bestFit="1" customWidth="1"/>
    <col min="10512" max="10514" width="20.6640625" style="148" customWidth="1"/>
    <col min="10515" max="10752" width="10.6640625" style="148"/>
    <col min="10753" max="10753" width="66.33203125" style="148" bestFit="1" customWidth="1"/>
    <col min="10754" max="10766" width="0" style="148" hidden="1" customWidth="1"/>
    <col min="10767" max="10767" width="7.5" style="148" bestFit="1" customWidth="1"/>
    <col min="10768" max="10770" width="20.6640625" style="148" customWidth="1"/>
    <col min="10771" max="11008" width="10.6640625" style="148"/>
    <col min="11009" max="11009" width="66.33203125" style="148" bestFit="1" customWidth="1"/>
    <col min="11010" max="11022" width="0" style="148" hidden="1" customWidth="1"/>
    <col min="11023" max="11023" width="7.5" style="148" bestFit="1" customWidth="1"/>
    <col min="11024" max="11026" width="20.6640625" style="148" customWidth="1"/>
    <col min="11027" max="11264" width="10.6640625" style="148"/>
    <col min="11265" max="11265" width="66.33203125" style="148" bestFit="1" customWidth="1"/>
    <col min="11266" max="11278" width="0" style="148" hidden="1" customWidth="1"/>
    <col min="11279" max="11279" width="7.5" style="148" bestFit="1" customWidth="1"/>
    <col min="11280" max="11282" width="20.6640625" style="148" customWidth="1"/>
    <col min="11283" max="11520" width="10.6640625" style="148"/>
    <col min="11521" max="11521" width="66.33203125" style="148" bestFit="1" customWidth="1"/>
    <col min="11522" max="11534" width="0" style="148" hidden="1" customWidth="1"/>
    <col min="11535" max="11535" width="7.5" style="148" bestFit="1" customWidth="1"/>
    <col min="11536" max="11538" width="20.6640625" style="148" customWidth="1"/>
    <col min="11539" max="11776" width="10.6640625" style="148"/>
    <col min="11777" max="11777" width="66.33203125" style="148" bestFit="1" customWidth="1"/>
    <col min="11778" max="11790" width="0" style="148" hidden="1" customWidth="1"/>
    <col min="11791" max="11791" width="7.5" style="148" bestFit="1" customWidth="1"/>
    <col min="11792" max="11794" width="20.6640625" style="148" customWidth="1"/>
    <col min="11795" max="12032" width="10.6640625" style="148"/>
    <col min="12033" max="12033" width="66.33203125" style="148" bestFit="1" customWidth="1"/>
    <col min="12034" max="12046" width="0" style="148" hidden="1" customWidth="1"/>
    <col min="12047" max="12047" width="7.5" style="148" bestFit="1" customWidth="1"/>
    <col min="12048" max="12050" width="20.6640625" style="148" customWidth="1"/>
    <col min="12051" max="12288" width="10.6640625" style="148"/>
    <col min="12289" max="12289" width="66.33203125" style="148" bestFit="1" customWidth="1"/>
    <col min="12290" max="12302" width="0" style="148" hidden="1" customWidth="1"/>
    <col min="12303" max="12303" width="7.5" style="148" bestFit="1" customWidth="1"/>
    <col min="12304" max="12306" width="20.6640625" style="148" customWidth="1"/>
    <col min="12307" max="12544" width="10.6640625" style="148"/>
    <col min="12545" max="12545" width="66.33203125" style="148" bestFit="1" customWidth="1"/>
    <col min="12546" max="12558" width="0" style="148" hidden="1" customWidth="1"/>
    <col min="12559" max="12559" width="7.5" style="148" bestFit="1" customWidth="1"/>
    <col min="12560" max="12562" width="20.6640625" style="148" customWidth="1"/>
    <col min="12563" max="12800" width="10.6640625" style="148"/>
    <col min="12801" max="12801" width="66.33203125" style="148" bestFit="1" customWidth="1"/>
    <col min="12802" max="12814" width="0" style="148" hidden="1" customWidth="1"/>
    <col min="12815" max="12815" width="7.5" style="148" bestFit="1" customWidth="1"/>
    <col min="12816" max="12818" width="20.6640625" style="148" customWidth="1"/>
    <col min="12819" max="13056" width="10.6640625" style="148"/>
    <col min="13057" max="13057" width="66.33203125" style="148" bestFit="1" customWidth="1"/>
    <col min="13058" max="13070" width="0" style="148" hidden="1" customWidth="1"/>
    <col min="13071" max="13071" width="7.5" style="148" bestFit="1" customWidth="1"/>
    <col min="13072" max="13074" width="20.6640625" style="148" customWidth="1"/>
    <col min="13075" max="13312" width="10.6640625" style="148"/>
    <col min="13313" max="13313" width="66.33203125" style="148" bestFit="1" customWidth="1"/>
    <col min="13314" max="13326" width="0" style="148" hidden="1" customWidth="1"/>
    <col min="13327" max="13327" width="7.5" style="148" bestFit="1" customWidth="1"/>
    <col min="13328" max="13330" width="20.6640625" style="148" customWidth="1"/>
    <col min="13331" max="13568" width="10.6640625" style="148"/>
    <col min="13569" max="13569" width="66.33203125" style="148" bestFit="1" customWidth="1"/>
    <col min="13570" max="13582" width="0" style="148" hidden="1" customWidth="1"/>
    <col min="13583" max="13583" width="7.5" style="148" bestFit="1" customWidth="1"/>
    <col min="13584" max="13586" width="20.6640625" style="148" customWidth="1"/>
    <col min="13587" max="13824" width="10.6640625" style="148"/>
    <col min="13825" max="13825" width="66.33203125" style="148" bestFit="1" customWidth="1"/>
    <col min="13826" max="13838" width="0" style="148" hidden="1" customWidth="1"/>
    <col min="13839" max="13839" width="7.5" style="148" bestFit="1" customWidth="1"/>
    <col min="13840" max="13842" width="20.6640625" style="148" customWidth="1"/>
    <col min="13843" max="14080" width="10.6640625" style="148"/>
    <col min="14081" max="14081" width="66.33203125" style="148" bestFit="1" customWidth="1"/>
    <col min="14082" max="14094" width="0" style="148" hidden="1" customWidth="1"/>
    <col min="14095" max="14095" width="7.5" style="148" bestFit="1" customWidth="1"/>
    <col min="14096" max="14098" width="20.6640625" style="148" customWidth="1"/>
    <col min="14099" max="14336" width="10.6640625" style="148"/>
    <col min="14337" max="14337" width="66.33203125" style="148" bestFit="1" customWidth="1"/>
    <col min="14338" max="14350" width="0" style="148" hidden="1" customWidth="1"/>
    <col min="14351" max="14351" width="7.5" style="148" bestFit="1" customWidth="1"/>
    <col min="14352" max="14354" width="20.6640625" style="148" customWidth="1"/>
    <col min="14355" max="14592" width="10.6640625" style="148"/>
    <col min="14593" max="14593" width="66.33203125" style="148" bestFit="1" customWidth="1"/>
    <col min="14594" max="14606" width="0" style="148" hidden="1" customWidth="1"/>
    <col min="14607" max="14607" width="7.5" style="148" bestFit="1" customWidth="1"/>
    <col min="14608" max="14610" width="20.6640625" style="148" customWidth="1"/>
    <col min="14611" max="14848" width="10.6640625" style="148"/>
    <col min="14849" max="14849" width="66.33203125" style="148" bestFit="1" customWidth="1"/>
    <col min="14850" max="14862" width="0" style="148" hidden="1" customWidth="1"/>
    <col min="14863" max="14863" width="7.5" style="148" bestFit="1" customWidth="1"/>
    <col min="14864" max="14866" width="20.6640625" style="148" customWidth="1"/>
    <col min="14867" max="15104" width="10.6640625" style="148"/>
    <col min="15105" max="15105" width="66.33203125" style="148" bestFit="1" customWidth="1"/>
    <col min="15106" max="15118" width="0" style="148" hidden="1" customWidth="1"/>
    <col min="15119" max="15119" width="7.5" style="148" bestFit="1" customWidth="1"/>
    <col min="15120" max="15122" width="20.6640625" style="148" customWidth="1"/>
    <col min="15123" max="15360" width="10.6640625" style="148"/>
    <col min="15361" max="15361" width="66.33203125" style="148" bestFit="1" customWidth="1"/>
    <col min="15362" max="15374" width="0" style="148" hidden="1" customWidth="1"/>
    <col min="15375" max="15375" width="7.5" style="148" bestFit="1" customWidth="1"/>
    <col min="15376" max="15378" width="20.6640625" style="148" customWidth="1"/>
    <col min="15379" max="15616" width="10.6640625" style="148"/>
    <col min="15617" max="15617" width="66.33203125" style="148" bestFit="1" customWidth="1"/>
    <col min="15618" max="15630" width="0" style="148" hidden="1" customWidth="1"/>
    <col min="15631" max="15631" width="7.5" style="148" bestFit="1" customWidth="1"/>
    <col min="15632" max="15634" width="20.6640625" style="148" customWidth="1"/>
    <col min="15635" max="15872" width="10.6640625" style="148"/>
    <col min="15873" max="15873" width="66.33203125" style="148" bestFit="1" customWidth="1"/>
    <col min="15874" max="15886" width="0" style="148" hidden="1" customWidth="1"/>
    <col min="15887" max="15887" width="7.5" style="148" bestFit="1" customWidth="1"/>
    <col min="15888" max="15890" width="20.6640625" style="148" customWidth="1"/>
    <col min="15891" max="16128" width="10.6640625" style="148"/>
    <col min="16129" max="16129" width="66.33203125" style="148" bestFit="1" customWidth="1"/>
    <col min="16130" max="16142" width="0" style="148" hidden="1" customWidth="1"/>
    <col min="16143" max="16143" width="7.5" style="148" bestFit="1" customWidth="1"/>
    <col min="16144" max="16146" width="20.6640625" style="148" customWidth="1"/>
    <col min="16147" max="16384" width="10.6640625" style="148"/>
  </cols>
  <sheetData>
    <row r="1" spans="1:18" ht="30" customHeight="1"/>
    <row r="2" spans="1:18" hidden="1"/>
    <row r="3" spans="1:18" hidden="1"/>
    <row r="4" spans="1:18" hidden="1"/>
    <row r="5" spans="1:18" hidden="1"/>
    <row r="6" spans="1:18" hidden="1"/>
    <row r="7" spans="1:18" hidden="1"/>
    <row r="8" spans="1:18" hidden="1"/>
    <row r="9" spans="1:18" hidden="1"/>
    <row r="10" spans="1:18" hidden="1"/>
    <row r="11" spans="1:18" hidden="1"/>
    <row r="12" spans="1:18" hidden="1"/>
    <row r="13" spans="1:18" hidden="1"/>
    <row r="14" spans="1:18" hidden="1"/>
    <row r="15" spans="1:18" hidden="1"/>
    <row r="16" spans="1:18" s="163" customFormat="1" ht="39.950000000000003" customHeight="1">
      <c r="A16" s="499" t="s">
        <v>344</v>
      </c>
      <c r="B16" s="502"/>
      <c r="C16" s="502"/>
      <c r="D16" s="502"/>
      <c r="E16" s="502"/>
      <c r="F16" s="502"/>
      <c r="G16" s="502"/>
      <c r="H16" s="502"/>
      <c r="I16" s="502"/>
      <c r="J16" s="502"/>
      <c r="K16" s="502"/>
      <c r="L16" s="502"/>
      <c r="M16" s="502"/>
      <c r="N16" s="502"/>
      <c r="O16" s="502"/>
      <c r="P16" s="502"/>
      <c r="Q16" s="502"/>
      <c r="R16" s="502"/>
    </row>
    <row r="17" spans="1:18" ht="20.100000000000001" customHeight="1">
      <c r="A17" s="499" t="s">
        <v>345</v>
      </c>
      <c r="B17" s="499"/>
      <c r="C17" s="499"/>
      <c r="D17" s="499"/>
      <c r="E17" s="499"/>
      <c r="F17" s="499"/>
      <c r="G17" s="499"/>
      <c r="H17" s="499"/>
      <c r="I17" s="499"/>
      <c r="J17" s="499"/>
      <c r="K17" s="499"/>
      <c r="L17" s="499"/>
      <c r="M17" s="499"/>
      <c r="N17" s="499"/>
      <c r="O17" s="499"/>
      <c r="P17" s="499"/>
      <c r="Q17" s="499"/>
      <c r="R17" s="499"/>
    </row>
    <row r="18" spans="1:18">
      <c r="A18" s="500" t="s">
        <v>346</v>
      </c>
      <c r="B18" s="500"/>
      <c r="C18" s="500"/>
      <c r="D18" s="500"/>
      <c r="E18" s="500"/>
      <c r="F18" s="500"/>
      <c r="G18" s="500"/>
      <c r="H18" s="500"/>
      <c r="I18" s="500"/>
      <c r="J18" s="500"/>
      <c r="K18" s="500"/>
      <c r="L18" s="500"/>
      <c r="M18" s="500"/>
      <c r="N18" s="500"/>
      <c r="O18" s="500"/>
      <c r="P18" s="500"/>
      <c r="Q18" s="500"/>
      <c r="R18" s="500"/>
    </row>
    <row r="19" spans="1:18" ht="60" customHeight="1">
      <c r="A19" s="151" t="s">
        <v>257</v>
      </c>
      <c r="B19" s="151"/>
      <c r="C19" s="151"/>
      <c r="D19" s="151"/>
      <c r="E19" s="151"/>
      <c r="F19" s="151"/>
      <c r="G19" s="151"/>
      <c r="H19" s="151"/>
      <c r="I19" s="151"/>
      <c r="J19" s="151"/>
      <c r="K19" s="151"/>
      <c r="L19" s="151"/>
      <c r="M19" s="151"/>
      <c r="N19" s="151"/>
      <c r="O19" s="151" t="s">
        <v>229</v>
      </c>
      <c r="P19" s="151" t="s">
        <v>3</v>
      </c>
      <c r="Q19" s="151" t="s">
        <v>347</v>
      </c>
      <c r="R19" s="151" t="s">
        <v>259</v>
      </c>
    </row>
    <row r="20" spans="1:18">
      <c r="A20" s="164">
        <v>1</v>
      </c>
      <c r="B20" s="153"/>
      <c r="C20" s="153"/>
      <c r="D20" s="153"/>
      <c r="E20" s="153"/>
      <c r="F20" s="153"/>
      <c r="G20" s="153"/>
      <c r="H20" s="153"/>
      <c r="I20" s="153"/>
      <c r="J20" s="153"/>
      <c r="K20" s="153"/>
      <c r="L20" s="153"/>
      <c r="M20" s="153"/>
      <c r="N20" s="153"/>
      <c r="O20" s="153">
        <v>2</v>
      </c>
      <c r="P20" s="153">
        <v>3</v>
      </c>
      <c r="Q20" s="153">
        <v>4</v>
      </c>
      <c r="R20" s="153">
        <v>5</v>
      </c>
    </row>
    <row r="21" spans="1:18" ht="15.75">
      <c r="A21" s="155" t="s">
        <v>348</v>
      </c>
      <c r="B21" s="165"/>
      <c r="C21" s="156"/>
      <c r="D21" s="156"/>
      <c r="E21" s="156"/>
      <c r="F21" s="156"/>
      <c r="G21" s="156"/>
      <c r="H21" s="156"/>
      <c r="I21" s="156"/>
      <c r="J21" s="156"/>
      <c r="K21" s="156"/>
      <c r="L21" s="156"/>
      <c r="M21" s="156"/>
      <c r="N21" s="156"/>
      <c r="O21" s="157">
        <v>1</v>
      </c>
      <c r="P21" s="158">
        <f>SUM(P22,P23,P57,P58)</f>
        <v>0</v>
      </c>
      <c r="Q21" s="158">
        <f>SUM(Q22,Q23,Q57,Q58)</f>
        <v>0</v>
      </c>
      <c r="R21" s="166"/>
    </row>
    <row r="22" spans="1:18" ht="25.5">
      <c r="A22" s="155" t="s">
        <v>296</v>
      </c>
      <c r="B22" s="165"/>
      <c r="C22" s="156"/>
      <c r="D22" s="156"/>
      <c r="E22" s="156"/>
      <c r="F22" s="156"/>
      <c r="G22" s="156"/>
      <c r="H22" s="156"/>
      <c r="I22" s="156"/>
      <c r="J22" s="156"/>
      <c r="K22" s="156"/>
      <c r="L22" s="156"/>
      <c r="M22" s="156"/>
      <c r="N22" s="156"/>
      <c r="O22" s="157">
        <v>2</v>
      </c>
      <c r="P22" s="132"/>
      <c r="Q22" s="132"/>
      <c r="R22" s="166"/>
    </row>
    <row r="23" spans="1:18" ht="15.75">
      <c r="A23" s="155" t="s">
        <v>349</v>
      </c>
      <c r="B23" s="167"/>
      <c r="C23" s="160"/>
      <c r="D23" s="160"/>
      <c r="E23" s="160"/>
      <c r="F23" s="160"/>
      <c r="G23" s="160"/>
      <c r="H23" s="160"/>
      <c r="I23" s="160"/>
      <c r="J23" s="160"/>
      <c r="K23" s="160"/>
      <c r="L23" s="160"/>
      <c r="M23" s="160"/>
      <c r="N23" s="160"/>
      <c r="O23" s="157">
        <v>3</v>
      </c>
      <c r="P23" s="158">
        <f>SUM(P24,P45,P46,P50:P56)</f>
        <v>0</v>
      </c>
      <c r="Q23" s="158">
        <f>SUM(Q24,Q45,Q46,Q50:Q56)</f>
        <v>0</v>
      </c>
      <c r="R23" s="168"/>
    </row>
    <row r="24" spans="1:18" ht="25.5">
      <c r="A24" s="159" t="s">
        <v>350</v>
      </c>
      <c r="B24" s="167"/>
      <c r="C24" s="160"/>
      <c r="D24" s="160"/>
      <c r="E24" s="160"/>
      <c r="F24" s="160"/>
      <c r="G24" s="160"/>
      <c r="H24" s="160"/>
      <c r="I24" s="160"/>
      <c r="J24" s="160"/>
      <c r="K24" s="160"/>
      <c r="L24" s="160"/>
      <c r="M24" s="160"/>
      <c r="N24" s="160"/>
      <c r="O24" s="157">
        <v>4</v>
      </c>
      <c r="P24" s="158">
        <f>SUM(P25:P35,P39:P44)</f>
        <v>0</v>
      </c>
      <c r="Q24" s="158">
        <f>SUM(Q25:Q35,Q39:Q44)</f>
        <v>0</v>
      </c>
      <c r="R24" s="168"/>
    </row>
    <row r="25" spans="1:18" ht="38.25">
      <c r="A25" s="159" t="s">
        <v>351</v>
      </c>
      <c r="B25" s="167"/>
      <c r="C25" s="160"/>
      <c r="D25" s="160"/>
      <c r="E25" s="160"/>
      <c r="F25" s="160"/>
      <c r="G25" s="160"/>
      <c r="H25" s="160"/>
      <c r="I25" s="160"/>
      <c r="J25" s="160"/>
      <c r="K25" s="160"/>
      <c r="L25" s="160"/>
      <c r="M25" s="160"/>
      <c r="N25" s="160"/>
      <c r="O25" s="157">
        <v>5</v>
      </c>
      <c r="P25" s="132"/>
      <c r="Q25" s="132"/>
      <c r="R25" s="132"/>
    </row>
    <row r="26" spans="1:18" ht="15.75">
      <c r="A26" s="159" t="s">
        <v>352</v>
      </c>
      <c r="B26" s="165"/>
      <c r="C26" s="156"/>
      <c r="D26" s="156"/>
      <c r="E26" s="156"/>
      <c r="F26" s="156"/>
      <c r="G26" s="156"/>
      <c r="H26" s="156"/>
      <c r="I26" s="156"/>
      <c r="J26" s="156"/>
      <c r="K26" s="156"/>
      <c r="L26" s="156"/>
      <c r="M26" s="156"/>
      <c r="N26" s="156"/>
      <c r="O26" s="157">
        <v>6</v>
      </c>
      <c r="P26" s="132"/>
      <c r="Q26" s="132"/>
      <c r="R26" s="132"/>
    </row>
    <row r="27" spans="1:18" ht="15.75">
      <c r="A27" s="159" t="s">
        <v>353</v>
      </c>
      <c r="B27" s="167"/>
      <c r="C27" s="160"/>
      <c r="D27" s="160"/>
      <c r="E27" s="160"/>
      <c r="F27" s="160"/>
      <c r="G27" s="160"/>
      <c r="H27" s="160"/>
      <c r="I27" s="160"/>
      <c r="J27" s="160"/>
      <c r="K27" s="160"/>
      <c r="L27" s="160"/>
      <c r="M27" s="160"/>
      <c r="N27" s="160"/>
      <c r="O27" s="157">
        <v>7</v>
      </c>
      <c r="P27" s="132"/>
      <c r="Q27" s="132"/>
      <c r="R27" s="132"/>
    </row>
    <row r="28" spans="1:18" ht="15.75">
      <c r="A28" s="159" t="s">
        <v>354</v>
      </c>
      <c r="B28" s="167"/>
      <c r="C28" s="160"/>
      <c r="D28" s="160"/>
      <c r="E28" s="160"/>
      <c r="F28" s="160"/>
      <c r="G28" s="160"/>
      <c r="H28" s="160"/>
      <c r="I28" s="160"/>
      <c r="J28" s="160"/>
      <c r="K28" s="160"/>
      <c r="L28" s="160"/>
      <c r="M28" s="160"/>
      <c r="N28" s="160"/>
      <c r="O28" s="157">
        <v>8</v>
      </c>
      <c r="P28" s="132"/>
      <c r="Q28" s="132"/>
      <c r="R28" s="132"/>
    </row>
    <row r="29" spans="1:18" ht="15.75">
      <c r="A29" s="159" t="s">
        <v>355</v>
      </c>
      <c r="B29" s="167"/>
      <c r="C29" s="160"/>
      <c r="D29" s="160"/>
      <c r="E29" s="160"/>
      <c r="F29" s="160"/>
      <c r="G29" s="160"/>
      <c r="H29" s="160"/>
      <c r="I29" s="160"/>
      <c r="J29" s="160"/>
      <c r="K29" s="160"/>
      <c r="L29" s="160"/>
      <c r="M29" s="160"/>
      <c r="N29" s="160"/>
      <c r="O29" s="157">
        <v>9</v>
      </c>
      <c r="P29" s="132"/>
      <c r="Q29" s="132"/>
      <c r="R29" s="132"/>
    </row>
    <row r="30" spans="1:18" ht="15.75">
      <c r="A30" s="159" t="s">
        <v>356</v>
      </c>
      <c r="B30" s="167"/>
      <c r="C30" s="160"/>
      <c r="D30" s="160"/>
      <c r="E30" s="160"/>
      <c r="F30" s="160"/>
      <c r="G30" s="160"/>
      <c r="H30" s="160"/>
      <c r="I30" s="160"/>
      <c r="J30" s="160"/>
      <c r="K30" s="160"/>
      <c r="L30" s="160"/>
      <c r="M30" s="160"/>
      <c r="N30" s="160"/>
      <c r="O30" s="161">
        <v>10</v>
      </c>
      <c r="P30" s="132"/>
      <c r="Q30" s="132"/>
      <c r="R30" s="132"/>
    </row>
    <row r="31" spans="1:18" ht="15.75">
      <c r="A31" s="159" t="s">
        <v>357</v>
      </c>
      <c r="B31" s="167"/>
      <c r="C31" s="160"/>
      <c r="D31" s="160"/>
      <c r="E31" s="160"/>
      <c r="F31" s="160"/>
      <c r="G31" s="160"/>
      <c r="H31" s="160"/>
      <c r="I31" s="160"/>
      <c r="J31" s="160"/>
      <c r="K31" s="160"/>
      <c r="L31" s="160"/>
      <c r="M31" s="160"/>
      <c r="N31" s="160"/>
      <c r="O31" s="161">
        <v>11</v>
      </c>
      <c r="P31" s="132"/>
      <c r="Q31" s="132"/>
      <c r="R31" s="132"/>
    </row>
    <row r="32" spans="1:18" ht="15.75">
      <c r="A32" s="159" t="s">
        <v>358</v>
      </c>
      <c r="B32" s="167"/>
      <c r="C32" s="160"/>
      <c r="D32" s="160"/>
      <c r="E32" s="160"/>
      <c r="F32" s="160"/>
      <c r="G32" s="160"/>
      <c r="H32" s="160"/>
      <c r="I32" s="160"/>
      <c r="J32" s="160"/>
      <c r="K32" s="160"/>
      <c r="L32" s="160"/>
      <c r="M32" s="160"/>
      <c r="N32" s="160"/>
      <c r="O32" s="161">
        <v>12</v>
      </c>
      <c r="P32" s="132"/>
      <c r="Q32" s="132"/>
      <c r="R32" s="132"/>
    </row>
    <row r="33" spans="1:18" ht="15.75">
      <c r="A33" s="159" t="s">
        <v>359</v>
      </c>
      <c r="B33" s="167"/>
      <c r="C33" s="160"/>
      <c r="D33" s="160"/>
      <c r="E33" s="160"/>
      <c r="F33" s="160"/>
      <c r="G33" s="160"/>
      <c r="H33" s="160"/>
      <c r="I33" s="160"/>
      <c r="J33" s="160"/>
      <c r="K33" s="160"/>
      <c r="L33" s="160"/>
      <c r="M33" s="160"/>
      <c r="N33" s="160"/>
      <c r="O33" s="161">
        <v>13</v>
      </c>
      <c r="P33" s="132"/>
      <c r="Q33" s="132"/>
      <c r="R33" s="132"/>
    </row>
    <row r="34" spans="1:18" ht="15.75">
      <c r="A34" s="159" t="s">
        <v>360</v>
      </c>
      <c r="B34" s="167"/>
      <c r="C34" s="160"/>
      <c r="D34" s="160"/>
      <c r="E34" s="160"/>
      <c r="F34" s="160"/>
      <c r="G34" s="160"/>
      <c r="H34" s="160"/>
      <c r="I34" s="160"/>
      <c r="J34" s="160"/>
      <c r="K34" s="160"/>
      <c r="L34" s="160"/>
      <c r="M34" s="160"/>
      <c r="N34" s="160"/>
      <c r="O34" s="161">
        <v>14</v>
      </c>
      <c r="P34" s="132"/>
      <c r="Q34" s="132"/>
      <c r="R34" s="132"/>
    </row>
    <row r="35" spans="1:18" ht="15.75">
      <c r="A35" s="159" t="s">
        <v>361</v>
      </c>
      <c r="B35" s="167"/>
      <c r="C35" s="160"/>
      <c r="D35" s="160"/>
      <c r="E35" s="160"/>
      <c r="F35" s="160"/>
      <c r="G35" s="160"/>
      <c r="H35" s="160"/>
      <c r="I35" s="160"/>
      <c r="J35" s="160"/>
      <c r="K35" s="160"/>
      <c r="L35" s="160"/>
      <c r="M35" s="160"/>
      <c r="N35" s="160"/>
      <c r="O35" s="161">
        <v>15</v>
      </c>
      <c r="P35" s="132"/>
      <c r="Q35" s="132"/>
      <c r="R35" s="132"/>
    </row>
    <row r="36" spans="1:18" ht="25.5">
      <c r="A36" s="159" t="s">
        <v>362</v>
      </c>
      <c r="B36" s="167"/>
      <c r="C36" s="160"/>
      <c r="D36" s="160"/>
      <c r="E36" s="160"/>
      <c r="F36" s="160"/>
      <c r="G36" s="160"/>
      <c r="H36" s="160"/>
      <c r="I36" s="160"/>
      <c r="J36" s="160"/>
      <c r="K36" s="160"/>
      <c r="L36" s="160"/>
      <c r="M36" s="160"/>
      <c r="N36" s="160"/>
      <c r="O36" s="161">
        <v>16</v>
      </c>
      <c r="P36" s="132"/>
      <c r="Q36" s="132"/>
      <c r="R36" s="132"/>
    </row>
    <row r="37" spans="1:18" ht="15.75">
      <c r="A37" s="159" t="s">
        <v>363</v>
      </c>
      <c r="B37" s="167"/>
      <c r="C37" s="160"/>
      <c r="D37" s="160"/>
      <c r="E37" s="160"/>
      <c r="F37" s="160"/>
      <c r="G37" s="160"/>
      <c r="H37" s="160"/>
      <c r="I37" s="160"/>
      <c r="J37" s="160"/>
      <c r="K37" s="160"/>
      <c r="L37" s="160"/>
      <c r="M37" s="160"/>
      <c r="N37" s="160"/>
      <c r="O37" s="161">
        <v>17</v>
      </c>
      <c r="P37" s="132"/>
      <c r="Q37" s="132"/>
      <c r="R37" s="132"/>
    </row>
    <row r="38" spans="1:18" ht="15.75">
      <c r="A38" s="159" t="s">
        <v>364</v>
      </c>
      <c r="B38" s="167"/>
      <c r="C38" s="160"/>
      <c r="D38" s="160"/>
      <c r="E38" s="160"/>
      <c r="F38" s="160"/>
      <c r="G38" s="160"/>
      <c r="H38" s="160"/>
      <c r="I38" s="160"/>
      <c r="J38" s="160"/>
      <c r="K38" s="160"/>
      <c r="L38" s="160"/>
      <c r="M38" s="160"/>
      <c r="N38" s="160"/>
      <c r="O38" s="161">
        <v>18</v>
      </c>
      <c r="P38" s="132"/>
      <c r="Q38" s="132"/>
      <c r="R38" s="132"/>
    </row>
    <row r="39" spans="1:18" ht="15.75">
      <c r="A39" s="159" t="s">
        <v>365</v>
      </c>
      <c r="B39" s="167"/>
      <c r="C39" s="160"/>
      <c r="D39" s="160"/>
      <c r="E39" s="160"/>
      <c r="F39" s="160"/>
      <c r="G39" s="160"/>
      <c r="H39" s="160"/>
      <c r="I39" s="160"/>
      <c r="J39" s="160"/>
      <c r="K39" s="160"/>
      <c r="L39" s="160"/>
      <c r="M39" s="160"/>
      <c r="N39" s="160"/>
      <c r="O39" s="161">
        <v>19</v>
      </c>
      <c r="P39" s="132"/>
      <c r="Q39" s="132"/>
      <c r="R39" s="132"/>
    </row>
    <row r="40" spans="1:18" ht="15.75">
      <c r="A40" s="159" t="s">
        <v>366</v>
      </c>
      <c r="B40" s="167"/>
      <c r="C40" s="160"/>
      <c r="D40" s="160"/>
      <c r="E40" s="160"/>
      <c r="F40" s="160"/>
      <c r="G40" s="160"/>
      <c r="H40" s="160"/>
      <c r="I40" s="160"/>
      <c r="J40" s="160"/>
      <c r="K40" s="160"/>
      <c r="L40" s="160"/>
      <c r="M40" s="160"/>
      <c r="N40" s="160"/>
      <c r="O40" s="161">
        <v>20</v>
      </c>
      <c r="P40" s="132"/>
      <c r="Q40" s="132"/>
      <c r="R40" s="132"/>
    </row>
    <row r="41" spans="1:18" ht="15.75">
      <c r="A41" s="159" t="s">
        <v>367</v>
      </c>
      <c r="B41" s="167"/>
      <c r="C41" s="160"/>
      <c r="D41" s="160"/>
      <c r="E41" s="160"/>
      <c r="F41" s="160"/>
      <c r="G41" s="160"/>
      <c r="H41" s="160"/>
      <c r="I41" s="160"/>
      <c r="J41" s="160"/>
      <c r="K41" s="160"/>
      <c r="L41" s="160"/>
      <c r="M41" s="160"/>
      <c r="N41" s="160"/>
      <c r="O41" s="161">
        <v>21</v>
      </c>
      <c r="P41" s="132"/>
      <c r="Q41" s="132"/>
      <c r="R41" s="132"/>
    </row>
    <row r="42" spans="1:18" ht="15.75">
      <c r="A42" s="159" t="s">
        <v>368</v>
      </c>
      <c r="B42" s="167"/>
      <c r="C42" s="160"/>
      <c r="D42" s="160"/>
      <c r="E42" s="160"/>
      <c r="F42" s="160"/>
      <c r="G42" s="160"/>
      <c r="H42" s="160"/>
      <c r="I42" s="160"/>
      <c r="J42" s="160"/>
      <c r="K42" s="160"/>
      <c r="L42" s="160"/>
      <c r="M42" s="160"/>
      <c r="N42" s="160"/>
      <c r="O42" s="161">
        <v>22</v>
      </c>
      <c r="P42" s="132"/>
      <c r="Q42" s="132"/>
      <c r="R42" s="132"/>
    </row>
    <row r="43" spans="1:18" ht="15.75">
      <c r="A43" s="159" t="s">
        <v>369</v>
      </c>
      <c r="B43" s="167"/>
      <c r="C43" s="160"/>
      <c r="D43" s="160"/>
      <c r="E43" s="160"/>
      <c r="F43" s="160"/>
      <c r="G43" s="160"/>
      <c r="H43" s="160"/>
      <c r="I43" s="160"/>
      <c r="J43" s="160"/>
      <c r="K43" s="160"/>
      <c r="L43" s="160"/>
      <c r="M43" s="160"/>
      <c r="N43" s="160"/>
      <c r="O43" s="161">
        <v>23</v>
      </c>
      <c r="P43" s="132"/>
      <c r="Q43" s="132"/>
      <c r="R43" s="132"/>
    </row>
    <row r="44" spans="1:18" ht="15.75">
      <c r="A44" s="159" t="s">
        <v>370</v>
      </c>
      <c r="B44" s="167"/>
      <c r="C44" s="160"/>
      <c r="D44" s="160"/>
      <c r="E44" s="160"/>
      <c r="F44" s="160"/>
      <c r="G44" s="160"/>
      <c r="H44" s="160"/>
      <c r="I44" s="160"/>
      <c r="J44" s="160"/>
      <c r="K44" s="160"/>
      <c r="L44" s="160"/>
      <c r="M44" s="160"/>
      <c r="N44" s="160"/>
      <c r="O44" s="161">
        <v>24</v>
      </c>
      <c r="P44" s="132"/>
      <c r="Q44" s="132"/>
      <c r="R44" s="132"/>
    </row>
    <row r="45" spans="1:18" ht="15.75">
      <c r="A45" s="159" t="s">
        <v>371</v>
      </c>
      <c r="B45" s="167"/>
      <c r="C45" s="160"/>
      <c r="D45" s="160"/>
      <c r="E45" s="160"/>
      <c r="F45" s="160"/>
      <c r="G45" s="160"/>
      <c r="H45" s="160"/>
      <c r="I45" s="160"/>
      <c r="J45" s="160"/>
      <c r="K45" s="160"/>
      <c r="L45" s="160"/>
      <c r="M45" s="160"/>
      <c r="N45" s="160"/>
      <c r="O45" s="161">
        <v>25</v>
      </c>
      <c r="P45" s="132"/>
      <c r="Q45" s="132"/>
      <c r="R45" s="132"/>
    </row>
    <row r="46" spans="1:18" ht="15.75">
      <c r="A46" s="159" t="s">
        <v>372</v>
      </c>
      <c r="B46" s="167"/>
      <c r="C46" s="160"/>
      <c r="D46" s="160"/>
      <c r="E46" s="160"/>
      <c r="F46" s="160"/>
      <c r="G46" s="160"/>
      <c r="H46" s="160"/>
      <c r="I46" s="160"/>
      <c r="J46" s="160"/>
      <c r="K46" s="160"/>
      <c r="L46" s="160"/>
      <c r="M46" s="160"/>
      <c r="N46" s="160"/>
      <c r="O46" s="161">
        <v>26</v>
      </c>
      <c r="P46" s="132"/>
      <c r="Q46" s="132"/>
      <c r="R46" s="132"/>
    </row>
    <row r="47" spans="1:18" ht="25.5">
      <c r="A47" s="159" t="s">
        <v>373</v>
      </c>
      <c r="B47" s="167"/>
      <c r="C47" s="160"/>
      <c r="D47" s="160"/>
      <c r="E47" s="160"/>
      <c r="F47" s="160"/>
      <c r="G47" s="160"/>
      <c r="H47" s="160"/>
      <c r="I47" s="160"/>
      <c r="J47" s="160"/>
      <c r="K47" s="160"/>
      <c r="L47" s="160"/>
      <c r="M47" s="160"/>
      <c r="N47" s="160"/>
      <c r="O47" s="161">
        <v>27</v>
      </c>
      <c r="P47" s="132"/>
      <c r="Q47" s="132"/>
      <c r="R47" s="132"/>
    </row>
    <row r="48" spans="1:18" ht="15.75">
      <c r="A48" s="159" t="s">
        <v>374</v>
      </c>
      <c r="B48" s="167"/>
      <c r="C48" s="160"/>
      <c r="D48" s="160"/>
      <c r="E48" s="160"/>
      <c r="F48" s="160"/>
      <c r="G48" s="160"/>
      <c r="H48" s="160"/>
      <c r="I48" s="160"/>
      <c r="J48" s="160"/>
      <c r="K48" s="160"/>
      <c r="L48" s="160"/>
      <c r="M48" s="160"/>
      <c r="N48" s="160"/>
      <c r="O48" s="161">
        <v>28</v>
      </c>
      <c r="P48" s="132"/>
      <c r="Q48" s="132"/>
      <c r="R48" s="132"/>
    </row>
    <row r="49" spans="1:18" ht="15.75">
      <c r="A49" s="159" t="s">
        <v>375</v>
      </c>
      <c r="B49" s="167"/>
      <c r="C49" s="160"/>
      <c r="D49" s="160"/>
      <c r="E49" s="160"/>
      <c r="F49" s="160"/>
      <c r="G49" s="160"/>
      <c r="H49" s="160"/>
      <c r="I49" s="160"/>
      <c r="J49" s="160"/>
      <c r="K49" s="160"/>
      <c r="L49" s="160"/>
      <c r="M49" s="160"/>
      <c r="N49" s="160"/>
      <c r="O49" s="161">
        <v>29</v>
      </c>
      <c r="P49" s="132"/>
      <c r="Q49" s="132"/>
      <c r="R49" s="132"/>
    </row>
    <row r="50" spans="1:18" ht="15.75">
      <c r="A50" s="159" t="s">
        <v>376</v>
      </c>
      <c r="B50" s="167"/>
      <c r="C50" s="160"/>
      <c r="D50" s="160"/>
      <c r="E50" s="160"/>
      <c r="F50" s="160"/>
      <c r="G50" s="160"/>
      <c r="H50" s="160"/>
      <c r="I50" s="160"/>
      <c r="J50" s="160"/>
      <c r="K50" s="160"/>
      <c r="L50" s="160"/>
      <c r="M50" s="160"/>
      <c r="N50" s="160"/>
      <c r="O50" s="161">
        <v>30</v>
      </c>
      <c r="P50" s="132"/>
      <c r="Q50" s="132"/>
      <c r="R50" s="132"/>
    </row>
    <row r="51" spans="1:18" ht="15.75">
      <c r="A51" s="159" t="s">
        <v>377</v>
      </c>
      <c r="B51" s="167"/>
      <c r="C51" s="160"/>
      <c r="D51" s="160"/>
      <c r="E51" s="160"/>
      <c r="F51" s="160"/>
      <c r="G51" s="160"/>
      <c r="H51" s="160"/>
      <c r="I51" s="160"/>
      <c r="J51" s="160"/>
      <c r="K51" s="160"/>
      <c r="L51" s="160"/>
      <c r="M51" s="160"/>
      <c r="N51" s="160"/>
      <c r="O51" s="161">
        <v>31</v>
      </c>
      <c r="P51" s="132"/>
      <c r="Q51" s="132"/>
      <c r="R51" s="132"/>
    </row>
    <row r="52" spans="1:18" ht="15.75">
      <c r="A52" s="159" t="s">
        <v>378</v>
      </c>
      <c r="B52" s="167"/>
      <c r="C52" s="160"/>
      <c r="D52" s="160"/>
      <c r="E52" s="160"/>
      <c r="F52" s="160"/>
      <c r="G52" s="160"/>
      <c r="H52" s="160"/>
      <c r="I52" s="160"/>
      <c r="J52" s="160"/>
      <c r="K52" s="160"/>
      <c r="L52" s="160"/>
      <c r="M52" s="160"/>
      <c r="N52" s="160"/>
      <c r="O52" s="161">
        <v>32</v>
      </c>
      <c r="P52" s="132"/>
      <c r="Q52" s="132"/>
      <c r="R52" s="132"/>
    </row>
    <row r="53" spans="1:18" ht="15.75">
      <c r="A53" s="159" t="s">
        <v>379</v>
      </c>
      <c r="B53" s="167"/>
      <c r="C53" s="160"/>
      <c r="D53" s="160"/>
      <c r="E53" s="160"/>
      <c r="F53" s="160"/>
      <c r="G53" s="160"/>
      <c r="H53" s="160"/>
      <c r="I53" s="160"/>
      <c r="J53" s="160"/>
      <c r="K53" s="160"/>
      <c r="L53" s="160"/>
      <c r="M53" s="160"/>
      <c r="N53" s="160"/>
      <c r="O53" s="161">
        <v>33</v>
      </c>
      <c r="P53" s="132"/>
      <c r="Q53" s="132"/>
      <c r="R53" s="132"/>
    </row>
    <row r="54" spans="1:18" ht="15.75">
      <c r="A54" s="159" t="s">
        <v>380</v>
      </c>
      <c r="B54" s="167"/>
      <c r="C54" s="160"/>
      <c r="D54" s="160"/>
      <c r="E54" s="160"/>
      <c r="F54" s="160"/>
      <c r="G54" s="160"/>
      <c r="H54" s="160"/>
      <c r="I54" s="160"/>
      <c r="J54" s="160"/>
      <c r="K54" s="160"/>
      <c r="L54" s="160"/>
      <c r="M54" s="160"/>
      <c r="N54" s="160"/>
      <c r="O54" s="161">
        <v>34</v>
      </c>
      <c r="P54" s="132"/>
      <c r="Q54" s="132"/>
      <c r="R54" s="132"/>
    </row>
    <row r="55" spans="1:18" ht="15.75">
      <c r="A55" s="159" t="s">
        <v>381</v>
      </c>
      <c r="B55" s="167"/>
      <c r="C55" s="160"/>
      <c r="D55" s="160"/>
      <c r="E55" s="160"/>
      <c r="F55" s="160"/>
      <c r="G55" s="160"/>
      <c r="H55" s="160"/>
      <c r="I55" s="160"/>
      <c r="J55" s="160"/>
      <c r="K55" s="160"/>
      <c r="L55" s="160"/>
      <c r="M55" s="160"/>
      <c r="N55" s="160"/>
      <c r="O55" s="161">
        <v>35</v>
      </c>
      <c r="P55" s="132"/>
      <c r="Q55" s="132"/>
      <c r="R55" s="132"/>
    </row>
    <row r="56" spans="1:18" ht="15.75">
      <c r="A56" s="159" t="s">
        <v>382</v>
      </c>
      <c r="B56" s="167"/>
      <c r="C56" s="160"/>
      <c r="D56" s="160"/>
      <c r="E56" s="160"/>
      <c r="F56" s="160"/>
      <c r="G56" s="160"/>
      <c r="H56" s="160"/>
      <c r="I56" s="160"/>
      <c r="J56" s="160"/>
      <c r="K56" s="160"/>
      <c r="L56" s="160"/>
      <c r="M56" s="160"/>
      <c r="N56" s="160"/>
      <c r="O56" s="161">
        <v>36</v>
      </c>
      <c r="P56" s="132"/>
      <c r="Q56" s="132"/>
      <c r="R56" s="132"/>
    </row>
    <row r="57" spans="1:18" ht="15.75">
      <c r="A57" s="155" t="s">
        <v>334</v>
      </c>
      <c r="B57" s="165"/>
      <c r="C57" s="156"/>
      <c r="D57" s="156"/>
      <c r="E57" s="156"/>
      <c r="F57" s="156"/>
      <c r="G57" s="156"/>
      <c r="H57" s="156"/>
      <c r="I57" s="156"/>
      <c r="J57" s="156"/>
      <c r="K57" s="156"/>
      <c r="L57" s="156"/>
      <c r="M57" s="156"/>
      <c r="N57" s="156"/>
      <c r="O57" s="161">
        <v>37</v>
      </c>
      <c r="P57" s="132"/>
      <c r="Q57" s="132"/>
      <c r="R57" s="166"/>
    </row>
    <row r="58" spans="1:18" ht="15.75">
      <c r="A58" s="159" t="s">
        <v>335</v>
      </c>
      <c r="B58" s="165"/>
      <c r="C58" s="156"/>
      <c r="D58" s="156"/>
      <c r="E58" s="156"/>
      <c r="F58" s="156"/>
      <c r="G58" s="156"/>
      <c r="H58" s="156"/>
      <c r="I58" s="156"/>
      <c r="J58" s="156"/>
      <c r="K58" s="156"/>
      <c r="L58" s="156"/>
      <c r="M58" s="156"/>
      <c r="N58" s="156"/>
      <c r="O58" s="161">
        <v>38</v>
      </c>
      <c r="P58" s="132"/>
      <c r="Q58" s="132"/>
      <c r="R58" s="166"/>
    </row>
    <row r="59" spans="1:18" ht="25.5">
      <c r="A59" s="159" t="s">
        <v>383</v>
      </c>
      <c r="B59" s="167"/>
      <c r="C59" s="160"/>
      <c r="D59" s="160"/>
      <c r="E59" s="160"/>
      <c r="F59" s="160"/>
      <c r="G59" s="160"/>
      <c r="H59" s="160"/>
      <c r="I59" s="160"/>
      <c r="J59" s="160"/>
      <c r="K59" s="160"/>
      <c r="L59" s="160"/>
      <c r="M59" s="160"/>
      <c r="N59" s="160"/>
      <c r="O59" s="161">
        <v>39</v>
      </c>
      <c r="P59" s="132"/>
      <c r="Q59" s="132"/>
      <c r="R59" s="132"/>
    </row>
    <row r="60" spans="1:18" ht="15.75">
      <c r="A60" s="159" t="s">
        <v>337</v>
      </c>
      <c r="B60" s="167"/>
      <c r="C60" s="160"/>
      <c r="D60" s="160"/>
      <c r="E60" s="160"/>
      <c r="F60" s="160"/>
      <c r="G60" s="160"/>
      <c r="H60" s="160"/>
      <c r="I60" s="160"/>
      <c r="J60" s="160"/>
      <c r="K60" s="160"/>
      <c r="L60" s="160"/>
      <c r="M60" s="160"/>
      <c r="N60" s="160"/>
      <c r="O60" s="161">
        <v>40</v>
      </c>
      <c r="P60" s="132"/>
      <c r="Q60" s="132"/>
      <c r="R60" s="132"/>
    </row>
    <row r="61" spans="1:18" ht="15.75">
      <c r="A61" s="159" t="s">
        <v>338</v>
      </c>
      <c r="B61" s="167"/>
      <c r="C61" s="160"/>
      <c r="D61" s="160"/>
      <c r="E61" s="160"/>
      <c r="F61" s="160"/>
      <c r="G61" s="160"/>
      <c r="H61" s="160"/>
      <c r="I61" s="160"/>
      <c r="J61" s="160"/>
      <c r="K61" s="160"/>
      <c r="L61" s="160"/>
      <c r="M61" s="160"/>
      <c r="N61" s="160"/>
      <c r="O61" s="161">
        <v>41</v>
      </c>
      <c r="P61" s="132"/>
      <c r="Q61" s="132"/>
      <c r="R61" s="132"/>
    </row>
    <row r="62" spans="1:18" ht="38.25">
      <c r="A62" s="159" t="s">
        <v>384</v>
      </c>
      <c r="B62" s="167"/>
      <c r="C62" s="160"/>
      <c r="D62" s="160"/>
      <c r="E62" s="160"/>
      <c r="F62" s="160"/>
      <c r="G62" s="160"/>
      <c r="H62" s="160"/>
      <c r="I62" s="160"/>
      <c r="J62" s="160"/>
      <c r="K62" s="160"/>
      <c r="L62" s="160"/>
      <c r="M62" s="160"/>
      <c r="N62" s="160"/>
      <c r="O62" s="161">
        <v>42</v>
      </c>
      <c r="P62" s="132"/>
      <c r="Q62" s="132"/>
      <c r="R62" s="132"/>
    </row>
    <row r="63" spans="1:18" ht="15.75">
      <c r="A63" s="159" t="s">
        <v>385</v>
      </c>
      <c r="B63" s="167"/>
      <c r="C63" s="160"/>
      <c r="D63" s="160"/>
      <c r="E63" s="160"/>
      <c r="F63" s="160"/>
      <c r="G63" s="160"/>
      <c r="H63" s="160"/>
      <c r="I63" s="160"/>
      <c r="J63" s="160"/>
      <c r="K63" s="160"/>
      <c r="L63" s="160"/>
      <c r="M63" s="160"/>
      <c r="N63" s="160"/>
      <c r="O63" s="161">
        <v>43</v>
      </c>
      <c r="P63" s="132"/>
      <c r="Q63" s="132"/>
      <c r="R63" s="132"/>
    </row>
    <row r="64" spans="1:18" ht="25.5">
      <c r="A64" s="159" t="s">
        <v>386</v>
      </c>
      <c r="B64" s="167"/>
      <c r="C64" s="160"/>
      <c r="D64" s="160"/>
      <c r="E64" s="160"/>
      <c r="F64" s="160"/>
      <c r="G64" s="160"/>
      <c r="H64" s="160"/>
      <c r="I64" s="160"/>
      <c r="J64" s="160"/>
      <c r="K64" s="160"/>
      <c r="L64" s="160"/>
      <c r="M64" s="160"/>
      <c r="N64" s="160"/>
      <c r="O64" s="161">
        <v>44</v>
      </c>
      <c r="P64" s="132"/>
      <c r="Q64" s="132"/>
      <c r="R64" s="132"/>
    </row>
    <row r="65" spans="1:18" ht="15.75">
      <c r="A65" s="159" t="s">
        <v>387</v>
      </c>
      <c r="B65" s="167"/>
      <c r="C65" s="160"/>
      <c r="D65" s="160"/>
      <c r="E65" s="160"/>
      <c r="F65" s="160"/>
      <c r="G65" s="160"/>
      <c r="H65" s="160"/>
      <c r="I65" s="160"/>
      <c r="J65" s="160"/>
      <c r="K65" s="160"/>
      <c r="L65" s="160"/>
      <c r="M65" s="160"/>
      <c r="N65" s="160"/>
      <c r="O65" s="161">
        <v>45</v>
      </c>
      <c r="P65" s="132"/>
      <c r="Q65" s="132"/>
      <c r="R65" s="132"/>
    </row>
    <row r="66" spans="1:18" ht="25.5">
      <c r="A66" s="155" t="s">
        <v>388</v>
      </c>
      <c r="B66" s="167"/>
      <c r="C66" s="160"/>
      <c r="D66" s="160"/>
      <c r="E66" s="160"/>
      <c r="F66" s="160"/>
      <c r="G66" s="160"/>
      <c r="H66" s="160"/>
      <c r="I66" s="160"/>
      <c r="J66" s="160"/>
      <c r="K66" s="160"/>
      <c r="L66" s="160"/>
      <c r="M66" s="160"/>
      <c r="N66" s="160"/>
      <c r="O66" s="161">
        <v>46</v>
      </c>
      <c r="P66" s="132"/>
      <c r="Q66" s="166"/>
      <c r="R66" s="166"/>
    </row>
    <row r="67" spans="1:18" ht="25.5">
      <c r="A67" s="155" t="s">
        <v>389</v>
      </c>
      <c r="B67" s="167"/>
      <c r="C67" s="160"/>
      <c r="D67" s="160"/>
      <c r="E67" s="160"/>
      <c r="F67" s="160"/>
      <c r="G67" s="160"/>
      <c r="H67" s="160"/>
      <c r="I67" s="160"/>
      <c r="J67" s="160"/>
      <c r="K67" s="160"/>
      <c r="L67" s="160"/>
      <c r="M67" s="160"/>
      <c r="N67" s="160"/>
      <c r="O67" s="161">
        <v>47</v>
      </c>
      <c r="P67" s="132"/>
      <c r="Q67" s="166"/>
      <c r="R67" s="166"/>
    </row>
    <row r="68" spans="1:18" ht="25.5">
      <c r="A68" s="155" t="s">
        <v>390</v>
      </c>
      <c r="B68" s="167"/>
      <c r="C68" s="160"/>
      <c r="D68" s="160"/>
      <c r="E68" s="160"/>
      <c r="F68" s="160"/>
      <c r="G68" s="160"/>
      <c r="H68" s="160"/>
      <c r="I68" s="160"/>
      <c r="J68" s="160"/>
      <c r="K68" s="160"/>
      <c r="L68" s="160"/>
      <c r="M68" s="160"/>
      <c r="N68" s="160"/>
      <c r="O68" s="161">
        <v>48</v>
      </c>
      <c r="P68" s="169"/>
      <c r="Q68" s="166"/>
      <c r="R68" s="166"/>
    </row>
    <row r="69" spans="1:18" ht="50.1" customHeight="1">
      <c r="A69" s="170" t="s">
        <v>391</v>
      </c>
      <c r="B69" s="162"/>
      <c r="C69" s="162"/>
      <c r="D69" s="162"/>
      <c r="E69" s="162"/>
      <c r="F69" s="162"/>
      <c r="G69" s="162"/>
      <c r="H69" s="162"/>
      <c r="I69" s="162"/>
      <c r="J69" s="162"/>
      <c r="K69" s="162"/>
      <c r="L69" s="162"/>
      <c r="M69" s="162"/>
      <c r="N69" s="162"/>
      <c r="O69" s="171">
        <v>49</v>
      </c>
      <c r="P69" s="172">
        <f>SUM(P71:P72)</f>
        <v>0</v>
      </c>
      <c r="Q69" s="162"/>
      <c r="R69" s="162"/>
    </row>
    <row r="70" spans="1:18" ht="15.75">
      <c r="A70" s="173" t="s">
        <v>392</v>
      </c>
      <c r="O70" s="171">
        <v>50</v>
      </c>
      <c r="P70" s="145"/>
    </row>
    <row r="71" spans="1:18" ht="25.5">
      <c r="A71" s="173" t="s">
        <v>393</v>
      </c>
      <c r="O71" s="171">
        <v>51</v>
      </c>
      <c r="P71" s="141"/>
    </row>
    <row r="72" spans="1:18" ht="15.75">
      <c r="A72" s="173" t="s">
        <v>394</v>
      </c>
      <c r="O72" s="171">
        <v>52</v>
      </c>
      <c r="P72" s="145"/>
    </row>
    <row r="73" spans="1:18" ht="25.5" customHeight="1">
      <c r="A73" s="174" t="s">
        <v>395</v>
      </c>
      <c r="O73" s="171">
        <v>53</v>
      </c>
      <c r="P73" s="141"/>
    </row>
  </sheetData>
  <sheetProtection password="D949" sheet="1" objects="1" scenarios="1" selectLockedCells="1"/>
  <mergeCells count="3">
    <mergeCell ref="A16:R16"/>
    <mergeCell ref="A17:R17"/>
    <mergeCell ref="A18:R18"/>
  </mergeCells>
  <dataValidations count="3">
    <dataValidation allowBlank="1" showInputMessage="1" showErrorMessage="1" errorTitle="Ошибка ввода" error="Попытка ввести данные отличные от числовых или целочисленных" sqref="P69 JL69 TH69 ADD69 AMZ69 AWV69 BGR69 BQN69 CAJ69 CKF69 CUB69 DDX69 DNT69 DXP69 EHL69 ERH69 FBD69 FKZ69 FUV69 GER69 GON69 GYJ69 HIF69 HSB69 IBX69 ILT69 IVP69 JFL69 JPH69 JZD69 KIZ69 KSV69 LCR69 LMN69 LWJ69 MGF69 MQB69 MZX69 NJT69 NTP69 ODL69 ONH69 OXD69 PGZ69 PQV69 QAR69 QKN69 QUJ69 REF69 ROB69 RXX69 SHT69 SRP69 TBL69 TLH69 TVD69 UEZ69 UOV69 UYR69 VIN69 VSJ69 WCF69 WMB69 WVX69 P65605 JL65605 TH65605 ADD65605 AMZ65605 AWV65605 BGR65605 BQN65605 CAJ65605 CKF65605 CUB65605 DDX65605 DNT65605 DXP65605 EHL65605 ERH65605 FBD65605 FKZ65605 FUV65605 GER65605 GON65605 GYJ65605 HIF65605 HSB65605 IBX65605 ILT65605 IVP65605 JFL65605 JPH65605 JZD65605 KIZ65605 KSV65605 LCR65605 LMN65605 LWJ65605 MGF65605 MQB65605 MZX65605 NJT65605 NTP65605 ODL65605 ONH65605 OXD65605 PGZ65605 PQV65605 QAR65605 QKN65605 QUJ65605 REF65605 ROB65605 RXX65605 SHT65605 SRP65605 TBL65605 TLH65605 TVD65605 UEZ65605 UOV65605 UYR65605 VIN65605 VSJ65605 WCF65605 WMB65605 WVX65605 P131141 JL131141 TH131141 ADD131141 AMZ131141 AWV131141 BGR131141 BQN131141 CAJ131141 CKF131141 CUB131141 DDX131141 DNT131141 DXP131141 EHL131141 ERH131141 FBD131141 FKZ131141 FUV131141 GER131141 GON131141 GYJ131141 HIF131141 HSB131141 IBX131141 ILT131141 IVP131141 JFL131141 JPH131141 JZD131141 KIZ131141 KSV131141 LCR131141 LMN131141 LWJ131141 MGF131141 MQB131141 MZX131141 NJT131141 NTP131141 ODL131141 ONH131141 OXD131141 PGZ131141 PQV131141 QAR131141 QKN131141 QUJ131141 REF131141 ROB131141 RXX131141 SHT131141 SRP131141 TBL131141 TLH131141 TVD131141 UEZ131141 UOV131141 UYR131141 VIN131141 VSJ131141 WCF131141 WMB131141 WVX131141 P196677 JL196677 TH196677 ADD196677 AMZ196677 AWV196677 BGR196677 BQN196677 CAJ196677 CKF196677 CUB196677 DDX196677 DNT196677 DXP196677 EHL196677 ERH196677 FBD196677 FKZ196677 FUV196677 GER196677 GON196677 GYJ196677 HIF196677 HSB196677 IBX196677 ILT196677 IVP196677 JFL196677 JPH196677 JZD196677 KIZ196677 KSV196677 LCR196677 LMN196677 LWJ196677 MGF196677 MQB196677 MZX196677 NJT196677 NTP196677 ODL196677 ONH196677 OXD196677 PGZ196677 PQV196677 QAR196677 QKN196677 QUJ196677 REF196677 ROB196677 RXX196677 SHT196677 SRP196677 TBL196677 TLH196677 TVD196677 UEZ196677 UOV196677 UYR196677 VIN196677 VSJ196677 WCF196677 WMB196677 WVX196677 P262213 JL262213 TH262213 ADD262213 AMZ262213 AWV262213 BGR262213 BQN262213 CAJ262213 CKF262213 CUB262213 DDX262213 DNT262213 DXP262213 EHL262213 ERH262213 FBD262213 FKZ262213 FUV262213 GER262213 GON262213 GYJ262213 HIF262213 HSB262213 IBX262213 ILT262213 IVP262213 JFL262213 JPH262213 JZD262213 KIZ262213 KSV262213 LCR262213 LMN262213 LWJ262213 MGF262213 MQB262213 MZX262213 NJT262213 NTP262213 ODL262213 ONH262213 OXD262213 PGZ262213 PQV262213 QAR262213 QKN262213 QUJ262213 REF262213 ROB262213 RXX262213 SHT262213 SRP262213 TBL262213 TLH262213 TVD262213 UEZ262213 UOV262213 UYR262213 VIN262213 VSJ262213 WCF262213 WMB262213 WVX262213 P327749 JL327749 TH327749 ADD327749 AMZ327749 AWV327749 BGR327749 BQN327749 CAJ327749 CKF327749 CUB327749 DDX327749 DNT327749 DXP327749 EHL327749 ERH327749 FBD327749 FKZ327749 FUV327749 GER327749 GON327749 GYJ327749 HIF327749 HSB327749 IBX327749 ILT327749 IVP327749 JFL327749 JPH327749 JZD327749 KIZ327749 KSV327749 LCR327749 LMN327749 LWJ327749 MGF327749 MQB327749 MZX327749 NJT327749 NTP327749 ODL327749 ONH327749 OXD327749 PGZ327749 PQV327749 QAR327749 QKN327749 QUJ327749 REF327749 ROB327749 RXX327749 SHT327749 SRP327749 TBL327749 TLH327749 TVD327749 UEZ327749 UOV327749 UYR327749 VIN327749 VSJ327749 WCF327749 WMB327749 WVX327749 P393285 JL393285 TH393285 ADD393285 AMZ393285 AWV393285 BGR393285 BQN393285 CAJ393285 CKF393285 CUB393285 DDX393285 DNT393285 DXP393285 EHL393285 ERH393285 FBD393285 FKZ393285 FUV393285 GER393285 GON393285 GYJ393285 HIF393285 HSB393285 IBX393285 ILT393285 IVP393285 JFL393285 JPH393285 JZD393285 KIZ393285 KSV393285 LCR393285 LMN393285 LWJ393285 MGF393285 MQB393285 MZX393285 NJT393285 NTP393285 ODL393285 ONH393285 OXD393285 PGZ393285 PQV393285 QAR393285 QKN393285 QUJ393285 REF393285 ROB393285 RXX393285 SHT393285 SRP393285 TBL393285 TLH393285 TVD393285 UEZ393285 UOV393285 UYR393285 VIN393285 VSJ393285 WCF393285 WMB393285 WVX393285 P458821 JL458821 TH458821 ADD458821 AMZ458821 AWV458821 BGR458821 BQN458821 CAJ458821 CKF458821 CUB458821 DDX458821 DNT458821 DXP458821 EHL458821 ERH458821 FBD458821 FKZ458821 FUV458821 GER458821 GON458821 GYJ458821 HIF458821 HSB458821 IBX458821 ILT458821 IVP458821 JFL458821 JPH458821 JZD458821 KIZ458821 KSV458821 LCR458821 LMN458821 LWJ458821 MGF458821 MQB458821 MZX458821 NJT458821 NTP458821 ODL458821 ONH458821 OXD458821 PGZ458821 PQV458821 QAR458821 QKN458821 QUJ458821 REF458821 ROB458821 RXX458821 SHT458821 SRP458821 TBL458821 TLH458821 TVD458821 UEZ458821 UOV458821 UYR458821 VIN458821 VSJ458821 WCF458821 WMB458821 WVX458821 P524357 JL524357 TH524357 ADD524357 AMZ524357 AWV524357 BGR524357 BQN524357 CAJ524357 CKF524357 CUB524357 DDX524357 DNT524357 DXP524357 EHL524357 ERH524357 FBD524357 FKZ524357 FUV524357 GER524357 GON524357 GYJ524357 HIF524357 HSB524357 IBX524357 ILT524357 IVP524357 JFL524357 JPH524357 JZD524357 KIZ524357 KSV524357 LCR524357 LMN524357 LWJ524357 MGF524357 MQB524357 MZX524357 NJT524357 NTP524357 ODL524357 ONH524357 OXD524357 PGZ524357 PQV524357 QAR524357 QKN524357 QUJ524357 REF524357 ROB524357 RXX524357 SHT524357 SRP524357 TBL524357 TLH524357 TVD524357 UEZ524357 UOV524357 UYR524357 VIN524357 VSJ524357 WCF524357 WMB524357 WVX524357 P589893 JL589893 TH589893 ADD589893 AMZ589893 AWV589893 BGR589893 BQN589893 CAJ589893 CKF589893 CUB589893 DDX589893 DNT589893 DXP589893 EHL589893 ERH589893 FBD589893 FKZ589893 FUV589893 GER589893 GON589893 GYJ589893 HIF589893 HSB589893 IBX589893 ILT589893 IVP589893 JFL589893 JPH589893 JZD589893 KIZ589893 KSV589893 LCR589893 LMN589893 LWJ589893 MGF589893 MQB589893 MZX589893 NJT589893 NTP589893 ODL589893 ONH589893 OXD589893 PGZ589893 PQV589893 QAR589893 QKN589893 QUJ589893 REF589893 ROB589893 RXX589893 SHT589893 SRP589893 TBL589893 TLH589893 TVD589893 UEZ589893 UOV589893 UYR589893 VIN589893 VSJ589893 WCF589893 WMB589893 WVX589893 P655429 JL655429 TH655429 ADD655429 AMZ655429 AWV655429 BGR655429 BQN655429 CAJ655429 CKF655429 CUB655429 DDX655429 DNT655429 DXP655429 EHL655429 ERH655429 FBD655429 FKZ655429 FUV655429 GER655429 GON655429 GYJ655429 HIF655429 HSB655429 IBX655429 ILT655429 IVP655429 JFL655429 JPH655429 JZD655429 KIZ655429 KSV655429 LCR655429 LMN655429 LWJ655429 MGF655429 MQB655429 MZX655429 NJT655429 NTP655429 ODL655429 ONH655429 OXD655429 PGZ655429 PQV655429 QAR655429 QKN655429 QUJ655429 REF655429 ROB655429 RXX655429 SHT655429 SRP655429 TBL655429 TLH655429 TVD655429 UEZ655429 UOV655429 UYR655429 VIN655429 VSJ655429 WCF655429 WMB655429 WVX655429 P720965 JL720965 TH720965 ADD720965 AMZ720965 AWV720965 BGR720965 BQN720965 CAJ720965 CKF720965 CUB720965 DDX720965 DNT720965 DXP720965 EHL720965 ERH720965 FBD720965 FKZ720965 FUV720965 GER720965 GON720965 GYJ720965 HIF720965 HSB720965 IBX720965 ILT720965 IVP720965 JFL720965 JPH720965 JZD720965 KIZ720965 KSV720965 LCR720965 LMN720965 LWJ720965 MGF720965 MQB720965 MZX720965 NJT720965 NTP720965 ODL720965 ONH720965 OXD720965 PGZ720965 PQV720965 QAR720965 QKN720965 QUJ720965 REF720965 ROB720965 RXX720965 SHT720965 SRP720965 TBL720965 TLH720965 TVD720965 UEZ720965 UOV720965 UYR720965 VIN720965 VSJ720965 WCF720965 WMB720965 WVX720965 P786501 JL786501 TH786501 ADD786501 AMZ786501 AWV786501 BGR786501 BQN786501 CAJ786501 CKF786501 CUB786501 DDX786501 DNT786501 DXP786501 EHL786501 ERH786501 FBD786501 FKZ786501 FUV786501 GER786501 GON786501 GYJ786501 HIF786501 HSB786501 IBX786501 ILT786501 IVP786501 JFL786501 JPH786501 JZD786501 KIZ786501 KSV786501 LCR786501 LMN786501 LWJ786501 MGF786501 MQB786501 MZX786501 NJT786501 NTP786501 ODL786501 ONH786501 OXD786501 PGZ786501 PQV786501 QAR786501 QKN786501 QUJ786501 REF786501 ROB786501 RXX786501 SHT786501 SRP786501 TBL786501 TLH786501 TVD786501 UEZ786501 UOV786501 UYR786501 VIN786501 VSJ786501 WCF786501 WMB786501 WVX786501 P852037 JL852037 TH852037 ADD852037 AMZ852037 AWV852037 BGR852037 BQN852037 CAJ852037 CKF852037 CUB852037 DDX852037 DNT852037 DXP852037 EHL852037 ERH852037 FBD852037 FKZ852037 FUV852037 GER852037 GON852037 GYJ852037 HIF852037 HSB852037 IBX852037 ILT852037 IVP852037 JFL852037 JPH852037 JZD852037 KIZ852037 KSV852037 LCR852037 LMN852037 LWJ852037 MGF852037 MQB852037 MZX852037 NJT852037 NTP852037 ODL852037 ONH852037 OXD852037 PGZ852037 PQV852037 QAR852037 QKN852037 QUJ852037 REF852037 ROB852037 RXX852037 SHT852037 SRP852037 TBL852037 TLH852037 TVD852037 UEZ852037 UOV852037 UYR852037 VIN852037 VSJ852037 WCF852037 WMB852037 WVX852037 P917573 JL917573 TH917573 ADD917573 AMZ917573 AWV917573 BGR917573 BQN917573 CAJ917573 CKF917573 CUB917573 DDX917573 DNT917573 DXP917573 EHL917573 ERH917573 FBD917573 FKZ917573 FUV917573 GER917573 GON917573 GYJ917573 HIF917573 HSB917573 IBX917573 ILT917573 IVP917573 JFL917573 JPH917573 JZD917573 KIZ917573 KSV917573 LCR917573 LMN917573 LWJ917573 MGF917573 MQB917573 MZX917573 NJT917573 NTP917573 ODL917573 ONH917573 OXD917573 PGZ917573 PQV917573 QAR917573 QKN917573 QUJ917573 REF917573 ROB917573 RXX917573 SHT917573 SRP917573 TBL917573 TLH917573 TVD917573 UEZ917573 UOV917573 UYR917573 VIN917573 VSJ917573 WCF917573 WMB917573 WVX917573 P983109 JL983109 TH983109 ADD983109 AMZ983109 AWV983109 BGR983109 BQN983109 CAJ983109 CKF983109 CUB983109 DDX983109 DNT983109 DXP983109 EHL983109 ERH983109 FBD983109 FKZ983109 FUV983109 GER983109 GON983109 GYJ983109 HIF983109 HSB983109 IBX983109 ILT983109 IVP983109 JFL983109 JPH983109 JZD983109 KIZ983109 KSV983109 LCR983109 LMN983109 LWJ983109 MGF983109 MQB983109 MZX983109 NJT983109 NTP983109 ODL983109 ONH983109 OXD983109 PGZ983109 PQV983109 QAR983109 QKN983109 QUJ983109 REF983109 ROB983109 RXX983109 SHT983109 SRP983109 TBL983109 TLH983109 TVD983109 UEZ983109 UOV983109 UYR983109 VIN983109 VSJ983109 WCF983109 WMB983109 WVX983109 P21:Q21 JL21:JM21 TH21:TI21 ADD21:ADE21 AMZ21:ANA21 AWV21:AWW21 BGR21:BGS21 BQN21:BQO21 CAJ21:CAK21 CKF21:CKG21 CUB21:CUC21 DDX21:DDY21 DNT21:DNU21 DXP21:DXQ21 EHL21:EHM21 ERH21:ERI21 FBD21:FBE21 FKZ21:FLA21 FUV21:FUW21 GER21:GES21 GON21:GOO21 GYJ21:GYK21 HIF21:HIG21 HSB21:HSC21 IBX21:IBY21 ILT21:ILU21 IVP21:IVQ21 JFL21:JFM21 JPH21:JPI21 JZD21:JZE21 KIZ21:KJA21 KSV21:KSW21 LCR21:LCS21 LMN21:LMO21 LWJ21:LWK21 MGF21:MGG21 MQB21:MQC21 MZX21:MZY21 NJT21:NJU21 NTP21:NTQ21 ODL21:ODM21 ONH21:ONI21 OXD21:OXE21 PGZ21:PHA21 PQV21:PQW21 QAR21:QAS21 QKN21:QKO21 QUJ21:QUK21 REF21:REG21 ROB21:ROC21 RXX21:RXY21 SHT21:SHU21 SRP21:SRQ21 TBL21:TBM21 TLH21:TLI21 TVD21:TVE21 UEZ21:UFA21 UOV21:UOW21 UYR21:UYS21 VIN21:VIO21 VSJ21:VSK21 WCF21:WCG21 WMB21:WMC21 WVX21:WVY21 P65557:Q65557 JL65557:JM65557 TH65557:TI65557 ADD65557:ADE65557 AMZ65557:ANA65557 AWV65557:AWW65557 BGR65557:BGS65557 BQN65557:BQO65557 CAJ65557:CAK65557 CKF65557:CKG65557 CUB65557:CUC65557 DDX65557:DDY65557 DNT65557:DNU65557 DXP65557:DXQ65557 EHL65557:EHM65557 ERH65557:ERI65557 FBD65557:FBE65557 FKZ65557:FLA65557 FUV65557:FUW65557 GER65557:GES65557 GON65557:GOO65557 GYJ65557:GYK65557 HIF65557:HIG65557 HSB65557:HSC65557 IBX65557:IBY65557 ILT65557:ILU65557 IVP65557:IVQ65557 JFL65557:JFM65557 JPH65557:JPI65557 JZD65557:JZE65557 KIZ65557:KJA65557 KSV65557:KSW65557 LCR65557:LCS65557 LMN65557:LMO65557 LWJ65557:LWK65557 MGF65557:MGG65557 MQB65557:MQC65557 MZX65557:MZY65557 NJT65557:NJU65557 NTP65557:NTQ65557 ODL65557:ODM65557 ONH65557:ONI65557 OXD65557:OXE65557 PGZ65557:PHA65557 PQV65557:PQW65557 QAR65557:QAS65557 QKN65557:QKO65557 QUJ65557:QUK65557 REF65557:REG65557 ROB65557:ROC65557 RXX65557:RXY65557 SHT65557:SHU65557 SRP65557:SRQ65557 TBL65557:TBM65557 TLH65557:TLI65557 TVD65557:TVE65557 UEZ65557:UFA65557 UOV65557:UOW65557 UYR65557:UYS65557 VIN65557:VIO65557 VSJ65557:VSK65557 WCF65557:WCG65557 WMB65557:WMC65557 WVX65557:WVY65557 P131093:Q131093 JL131093:JM131093 TH131093:TI131093 ADD131093:ADE131093 AMZ131093:ANA131093 AWV131093:AWW131093 BGR131093:BGS131093 BQN131093:BQO131093 CAJ131093:CAK131093 CKF131093:CKG131093 CUB131093:CUC131093 DDX131093:DDY131093 DNT131093:DNU131093 DXP131093:DXQ131093 EHL131093:EHM131093 ERH131093:ERI131093 FBD131093:FBE131093 FKZ131093:FLA131093 FUV131093:FUW131093 GER131093:GES131093 GON131093:GOO131093 GYJ131093:GYK131093 HIF131093:HIG131093 HSB131093:HSC131093 IBX131093:IBY131093 ILT131093:ILU131093 IVP131093:IVQ131093 JFL131093:JFM131093 JPH131093:JPI131093 JZD131093:JZE131093 KIZ131093:KJA131093 KSV131093:KSW131093 LCR131093:LCS131093 LMN131093:LMO131093 LWJ131093:LWK131093 MGF131093:MGG131093 MQB131093:MQC131093 MZX131093:MZY131093 NJT131093:NJU131093 NTP131093:NTQ131093 ODL131093:ODM131093 ONH131093:ONI131093 OXD131093:OXE131093 PGZ131093:PHA131093 PQV131093:PQW131093 QAR131093:QAS131093 QKN131093:QKO131093 QUJ131093:QUK131093 REF131093:REG131093 ROB131093:ROC131093 RXX131093:RXY131093 SHT131093:SHU131093 SRP131093:SRQ131093 TBL131093:TBM131093 TLH131093:TLI131093 TVD131093:TVE131093 UEZ131093:UFA131093 UOV131093:UOW131093 UYR131093:UYS131093 VIN131093:VIO131093 VSJ131093:VSK131093 WCF131093:WCG131093 WMB131093:WMC131093 WVX131093:WVY131093 P196629:Q196629 JL196629:JM196629 TH196629:TI196629 ADD196629:ADE196629 AMZ196629:ANA196629 AWV196629:AWW196629 BGR196629:BGS196629 BQN196629:BQO196629 CAJ196629:CAK196629 CKF196629:CKG196629 CUB196629:CUC196629 DDX196629:DDY196629 DNT196629:DNU196629 DXP196629:DXQ196629 EHL196629:EHM196629 ERH196629:ERI196629 FBD196629:FBE196629 FKZ196629:FLA196629 FUV196629:FUW196629 GER196629:GES196629 GON196629:GOO196629 GYJ196629:GYK196629 HIF196629:HIG196629 HSB196629:HSC196629 IBX196629:IBY196629 ILT196629:ILU196629 IVP196629:IVQ196629 JFL196629:JFM196629 JPH196629:JPI196629 JZD196629:JZE196629 KIZ196629:KJA196629 KSV196629:KSW196629 LCR196629:LCS196629 LMN196629:LMO196629 LWJ196629:LWK196629 MGF196629:MGG196629 MQB196629:MQC196629 MZX196629:MZY196629 NJT196629:NJU196629 NTP196629:NTQ196629 ODL196629:ODM196629 ONH196629:ONI196629 OXD196629:OXE196629 PGZ196629:PHA196629 PQV196629:PQW196629 QAR196629:QAS196629 QKN196629:QKO196629 QUJ196629:QUK196629 REF196629:REG196629 ROB196629:ROC196629 RXX196629:RXY196629 SHT196629:SHU196629 SRP196629:SRQ196629 TBL196629:TBM196629 TLH196629:TLI196629 TVD196629:TVE196629 UEZ196629:UFA196629 UOV196629:UOW196629 UYR196629:UYS196629 VIN196629:VIO196629 VSJ196629:VSK196629 WCF196629:WCG196629 WMB196629:WMC196629 WVX196629:WVY196629 P262165:Q262165 JL262165:JM262165 TH262165:TI262165 ADD262165:ADE262165 AMZ262165:ANA262165 AWV262165:AWW262165 BGR262165:BGS262165 BQN262165:BQO262165 CAJ262165:CAK262165 CKF262165:CKG262165 CUB262165:CUC262165 DDX262165:DDY262165 DNT262165:DNU262165 DXP262165:DXQ262165 EHL262165:EHM262165 ERH262165:ERI262165 FBD262165:FBE262165 FKZ262165:FLA262165 FUV262165:FUW262165 GER262165:GES262165 GON262165:GOO262165 GYJ262165:GYK262165 HIF262165:HIG262165 HSB262165:HSC262165 IBX262165:IBY262165 ILT262165:ILU262165 IVP262165:IVQ262165 JFL262165:JFM262165 JPH262165:JPI262165 JZD262165:JZE262165 KIZ262165:KJA262165 KSV262165:KSW262165 LCR262165:LCS262165 LMN262165:LMO262165 LWJ262165:LWK262165 MGF262165:MGG262165 MQB262165:MQC262165 MZX262165:MZY262165 NJT262165:NJU262165 NTP262165:NTQ262165 ODL262165:ODM262165 ONH262165:ONI262165 OXD262165:OXE262165 PGZ262165:PHA262165 PQV262165:PQW262165 QAR262165:QAS262165 QKN262165:QKO262165 QUJ262165:QUK262165 REF262165:REG262165 ROB262165:ROC262165 RXX262165:RXY262165 SHT262165:SHU262165 SRP262165:SRQ262165 TBL262165:TBM262165 TLH262165:TLI262165 TVD262165:TVE262165 UEZ262165:UFA262165 UOV262165:UOW262165 UYR262165:UYS262165 VIN262165:VIO262165 VSJ262165:VSK262165 WCF262165:WCG262165 WMB262165:WMC262165 WVX262165:WVY262165 P327701:Q327701 JL327701:JM327701 TH327701:TI327701 ADD327701:ADE327701 AMZ327701:ANA327701 AWV327701:AWW327701 BGR327701:BGS327701 BQN327701:BQO327701 CAJ327701:CAK327701 CKF327701:CKG327701 CUB327701:CUC327701 DDX327701:DDY327701 DNT327701:DNU327701 DXP327701:DXQ327701 EHL327701:EHM327701 ERH327701:ERI327701 FBD327701:FBE327701 FKZ327701:FLA327701 FUV327701:FUW327701 GER327701:GES327701 GON327701:GOO327701 GYJ327701:GYK327701 HIF327701:HIG327701 HSB327701:HSC327701 IBX327701:IBY327701 ILT327701:ILU327701 IVP327701:IVQ327701 JFL327701:JFM327701 JPH327701:JPI327701 JZD327701:JZE327701 KIZ327701:KJA327701 KSV327701:KSW327701 LCR327701:LCS327701 LMN327701:LMO327701 LWJ327701:LWK327701 MGF327701:MGG327701 MQB327701:MQC327701 MZX327701:MZY327701 NJT327701:NJU327701 NTP327701:NTQ327701 ODL327701:ODM327701 ONH327701:ONI327701 OXD327701:OXE327701 PGZ327701:PHA327701 PQV327701:PQW327701 QAR327701:QAS327701 QKN327701:QKO327701 QUJ327701:QUK327701 REF327701:REG327701 ROB327701:ROC327701 RXX327701:RXY327701 SHT327701:SHU327701 SRP327701:SRQ327701 TBL327701:TBM327701 TLH327701:TLI327701 TVD327701:TVE327701 UEZ327701:UFA327701 UOV327701:UOW327701 UYR327701:UYS327701 VIN327701:VIO327701 VSJ327701:VSK327701 WCF327701:WCG327701 WMB327701:WMC327701 WVX327701:WVY327701 P393237:Q393237 JL393237:JM393237 TH393237:TI393237 ADD393237:ADE393237 AMZ393237:ANA393237 AWV393237:AWW393237 BGR393237:BGS393237 BQN393237:BQO393237 CAJ393237:CAK393237 CKF393237:CKG393237 CUB393237:CUC393237 DDX393237:DDY393237 DNT393237:DNU393237 DXP393237:DXQ393237 EHL393237:EHM393237 ERH393237:ERI393237 FBD393237:FBE393237 FKZ393237:FLA393237 FUV393237:FUW393237 GER393237:GES393237 GON393237:GOO393237 GYJ393237:GYK393237 HIF393237:HIG393237 HSB393237:HSC393237 IBX393237:IBY393237 ILT393237:ILU393237 IVP393237:IVQ393237 JFL393237:JFM393237 JPH393237:JPI393237 JZD393237:JZE393237 KIZ393237:KJA393237 KSV393237:KSW393237 LCR393237:LCS393237 LMN393237:LMO393237 LWJ393237:LWK393237 MGF393237:MGG393237 MQB393237:MQC393237 MZX393237:MZY393237 NJT393237:NJU393237 NTP393237:NTQ393237 ODL393237:ODM393237 ONH393237:ONI393237 OXD393237:OXE393237 PGZ393237:PHA393237 PQV393237:PQW393237 QAR393237:QAS393237 QKN393237:QKO393237 QUJ393237:QUK393237 REF393237:REG393237 ROB393237:ROC393237 RXX393237:RXY393237 SHT393237:SHU393237 SRP393237:SRQ393237 TBL393237:TBM393237 TLH393237:TLI393237 TVD393237:TVE393237 UEZ393237:UFA393237 UOV393237:UOW393237 UYR393237:UYS393237 VIN393237:VIO393237 VSJ393237:VSK393237 WCF393237:WCG393237 WMB393237:WMC393237 WVX393237:WVY393237 P458773:Q458773 JL458773:JM458773 TH458773:TI458773 ADD458773:ADE458773 AMZ458773:ANA458773 AWV458773:AWW458773 BGR458773:BGS458773 BQN458773:BQO458773 CAJ458773:CAK458773 CKF458773:CKG458773 CUB458773:CUC458773 DDX458773:DDY458773 DNT458773:DNU458773 DXP458773:DXQ458773 EHL458773:EHM458773 ERH458773:ERI458773 FBD458773:FBE458773 FKZ458773:FLA458773 FUV458773:FUW458773 GER458773:GES458773 GON458773:GOO458773 GYJ458773:GYK458773 HIF458773:HIG458773 HSB458773:HSC458773 IBX458773:IBY458773 ILT458773:ILU458773 IVP458773:IVQ458773 JFL458773:JFM458773 JPH458773:JPI458773 JZD458773:JZE458773 KIZ458773:KJA458773 KSV458773:KSW458773 LCR458773:LCS458773 LMN458773:LMO458773 LWJ458773:LWK458773 MGF458773:MGG458773 MQB458773:MQC458773 MZX458773:MZY458773 NJT458773:NJU458773 NTP458773:NTQ458773 ODL458773:ODM458773 ONH458773:ONI458773 OXD458773:OXE458773 PGZ458773:PHA458773 PQV458773:PQW458773 QAR458773:QAS458773 QKN458773:QKO458773 QUJ458773:QUK458773 REF458773:REG458773 ROB458773:ROC458773 RXX458773:RXY458773 SHT458773:SHU458773 SRP458773:SRQ458773 TBL458773:TBM458773 TLH458773:TLI458773 TVD458773:TVE458773 UEZ458773:UFA458773 UOV458773:UOW458773 UYR458773:UYS458773 VIN458773:VIO458773 VSJ458773:VSK458773 WCF458773:WCG458773 WMB458773:WMC458773 WVX458773:WVY458773 P524309:Q524309 JL524309:JM524309 TH524309:TI524309 ADD524309:ADE524309 AMZ524309:ANA524309 AWV524309:AWW524309 BGR524309:BGS524309 BQN524309:BQO524309 CAJ524309:CAK524309 CKF524309:CKG524309 CUB524309:CUC524309 DDX524309:DDY524309 DNT524309:DNU524309 DXP524309:DXQ524309 EHL524309:EHM524309 ERH524309:ERI524309 FBD524309:FBE524309 FKZ524309:FLA524309 FUV524309:FUW524309 GER524309:GES524309 GON524309:GOO524309 GYJ524309:GYK524309 HIF524309:HIG524309 HSB524309:HSC524309 IBX524309:IBY524309 ILT524309:ILU524309 IVP524309:IVQ524309 JFL524309:JFM524309 JPH524309:JPI524309 JZD524309:JZE524309 KIZ524309:KJA524309 KSV524309:KSW524309 LCR524309:LCS524309 LMN524309:LMO524309 LWJ524309:LWK524309 MGF524309:MGG524309 MQB524309:MQC524309 MZX524309:MZY524309 NJT524309:NJU524309 NTP524309:NTQ524309 ODL524309:ODM524309 ONH524309:ONI524309 OXD524309:OXE524309 PGZ524309:PHA524309 PQV524309:PQW524309 QAR524309:QAS524309 QKN524309:QKO524309 QUJ524309:QUK524309 REF524309:REG524309 ROB524309:ROC524309 RXX524309:RXY524309 SHT524309:SHU524309 SRP524309:SRQ524309 TBL524309:TBM524309 TLH524309:TLI524309 TVD524309:TVE524309 UEZ524309:UFA524309 UOV524309:UOW524309 UYR524309:UYS524309 VIN524309:VIO524309 VSJ524309:VSK524309 WCF524309:WCG524309 WMB524309:WMC524309 WVX524309:WVY524309 P589845:Q589845 JL589845:JM589845 TH589845:TI589845 ADD589845:ADE589845 AMZ589845:ANA589845 AWV589845:AWW589845 BGR589845:BGS589845 BQN589845:BQO589845 CAJ589845:CAK589845 CKF589845:CKG589845 CUB589845:CUC589845 DDX589845:DDY589845 DNT589845:DNU589845 DXP589845:DXQ589845 EHL589845:EHM589845 ERH589845:ERI589845 FBD589845:FBE589845 FKZ589845:FLA589845 FUV589845:FUW589845 GER589845:GES589845 GON589845:GOO589845 GYJ589845:GYK589845 HIF589845:HIG589845 HSB589845:HSC589845 IBX589845:IBY589845 ILT589845:ILU589845 IVP589845:IVQ589845 JFL589845:JFM589845 JPH589845:JPI589845 JZD589845:JZE589845 KIZ589845:KJA589845 KSV589845:KSW589845 LCR589845:LCS589845 LMN589845:LMO589845 LWJ589845:LWK589845 MGF589845:MGG589845 MQB589845:MQC589845 MZX589845:MZY589845 NJT589845:NJU589845 NTP589845:NTQ589845 ODL589845:ODM589845 ONH589845:ONI589845 OXD589845:OXE589845 PGZ589845:PHA589845 PQV589845:PQW589845 QAR589845:QAS589845 QKN589845:QKO589845 QUJ589845:QUK589845 REF589845:REG589845 ROB589845:ROC589845 RXX589845:RXY589845 SHT589845:SHU589845 SRP589845:SRQ589845 TBL589845:TBM589845 TLH589845:TLI589845 TVD589845:TVE589845 UEZ589845:UFA589845 UOV589845:UOW589845 UYR589845:UYS589845 VIN589845:VIO589845 VSJ589845:VSK589845 WCF589845:WCG589845 WMB589845:WMC589845 WVX589845:WVY589845 P655381:Q655381 JL655381:JM655381 TH655381:TI655381 ADD655381:ADE655381 AMZ655381:ANA655381 AWV655381:AWW655381 BGR655381:BGS655381 BQN655381:BQO655381 CAJ655381:CAK655381 CKF655381:CKG655381 CUB655381:CUC655381 DDX655381:DDY655381 DNT655381:DNU655381 DXP655381:DXQ655381 EHL655381:EHM655381 ERH655381:ERI655381 FBD655381:FBE655381 FKZ655381:FLA655381 FUV655381:FUW655381 GER655381:GES655381 GON655381:GOO655381 GYJ655381:GYK655381 HIF655381:HIG655381 HSB655381:HSC655381 IBX655381:IBY655381 ILT655381:ILU655381 IVP655381:IVQ655381 JFL655381:JFM655381 JPH655381:JPI655381 JZD655381:JZE655381 KIZ655381:KJA655381 KSV655381:KSW655381 LCR655381:LCS655381 LMN655381:LMO655381 LWJ655381:LWK655381 MGF655381:MGG655381 MQB655381:MQC655381 MZX655381:MZY655381 NJT655381:NJU655381 NTP655381:NTQ655381 ODL655381:ODM655381 ONH655381:ONI655381 OXD655381:OXE655381 PGZ655381:PHA655381 PQV655381:PQW655381 QAR655381:QAS655381 QKN655381:QKO655381 QUJ655381:QUK655381 REF655381:REG655381 ROB655381:ROC655381 RXX655381:RXY655381 SHT655381:SHU655381 SRP655381:SRQ655381 TBL655381:TBM655381 TLH655381:TLI655381 TVD655381:TVE655381 UEZ655381:UFA655381 UOV655381:UOW655381 UYR655381:UYS655381 VIN655381:VIO655381 VSJ655381:VSK655381 WCF655381:WCG655381 WMB655381:WMC655381 WVX655381:WVY655381 P720917:Q720917 JL720917:JM720917 TH720917:TI720917 ADD720917:ADE720917 AMZ720917:ANA720917 AWV720917:AWW720917 BGR720917:BGS720917 BQN720917:BQO720917 CAJ720917:CAK720917 CKF720917:CKG720917 CUB720917:CUC720917 DDX720917:DDY720917 DNT720917:DNU720917 DXP720917:DXQ720917 EHL720917:EHM720917 ERH720917:ERI720917 FBD720917:FBE720917 FKZ720917:FLA720917 FUV720917:FUW720917 GER720917:GES720917 GON720917:GOO720917 GYJ720917:GYK720917 HIF720917:HIG720917 HSB720917:HSC720917 IBX720917:IBY720917 ILT720917:ILU720917 IVP720917:IVQ720917 JFL720917:JFM720917 JPH720917:JPI720917 JZD720917:JZE720917 KIZ720917:KJA720917 KSV720917:KSW720917 LCR720917:LCS720917 LMN720917:LMO720917 LWJ720917:LWK720917 MGF720917:MGG720917 MQB720917:MQC720917 MZX720917:MZY720917 NJT720917:NJU720917 NTP720917:NTQ720917 ODL720917:ODM720917 ONH720917:ONI720917 OXD720917:OXE720917 PGZ720917:PHA720917 PQV720917:PQW720917 QAR720917:QAS720917 QKN720917:QKO720917 QUJ720917:QUK720917 REF720917:REG720917 ROB720917:ROC720917 RXX720917:RXY720917 SHT720917:SHU720917 SRP720917:SRQ720917 TBL720917:TBM720917 TLH720917:TLI720917 TVD720917:TVE720917 UEZ720917:UFA720917 UOV720917:UOW720917 UYR720917:UYS720917 VIN720917:VIO720917 VSJ720917:VSK720917 WCF720917:WCG720917 WMB720917:WMC720917 WVX720917:WVY720917 P786453:Q786453 JL786453:JM786453 TH786453:TI786453 ADD786453:ADE786453 AMZ786453:ANA786453 AWV786453:AWW786453 BGR786453:BGS786453 BQN786453:BQO786453 CAJ786453:CAK786453 CKF786453:CKG786453 CUB786453:CUC786453 DDX786453:DDY786453 DNT786453:DNU786453 DXP786453:DXQ786453 EHL786453:EHM786453 ERH786453:ERI786453 FBD786453:FBE786453 FKZ786453:FLA786453 FUV786453:FUW786453 GER786453:GES786453 GON786453:GOO786453 GYJ786453:GYK786453 HIF786453:HIG786453 HSB786453:HSC786453 IBX786453:IBY786453 ILT786453:ILU786453 IVP786453:IVQ786453 JFL786453:JFM786453 JPH786453:JPI786453 JZD786453:JZE786453 KIZ786453:KJA786453 KSV786453:KSW786453 LCR786453:LCS786453 LMN786453:LMO786453 LWJ786453:LWK786453 MGF786453:MGG786453 MQB786453:MQC786453 MZX786453:MZY786453 NJT786453:NJU786453 NTP786453:NTQ786453 ODL786453:ODM786453 ONH786453:ONI786453 OXD786453:OXE786453 PGZ786453:PHA786453 PQV786453:PQW786453 QAR786453:QAS786453 QKN786453:QKO786453 QUJ786453:QUK786453 REF786453:REG786453 ROB786453:ROC786453 RXX786453:RXY786453 SHT786453:SHU786453 SRP786453:SRQ786453 TBL786453:TBM786453 TLH786453:TLI786453 TVD786453:TVE786453 UEZ786453:UFA786453 UOV786453:UOW786453 UYR786453:UYS786453 VIN786453:VIO786453 VSJ786453:VSK786453 WCF786453:WCG786453 WMB786453:WMC786453 WVX786453:WVY786453 P851989:Q851989 JL851989:JM851989 TH851989:TI851989 ADD851989:ADE851989 AMZ851989:ANA851989 AWV851989:AWW851989 BGR851989:BGS851989 BQN851989:BQO851989 CAJ851989:CAK851989 CKF851989:CKG851989 CUB851989:CUC851989 DDX851989:DDY851989 DNT851989:DNU851989 DXP851989:DXQ851989 EHL851989:EHM851989 ERH851989:ERI851989 FBD851989:FBE851989 FKZ851989:FLA851989 FUV851989:FUW851989 GER851989:GES851989 GON851989:GOO851989 GYJ851989:GYK851989 HIF851989:HIG851989 HSB851989:HSC851989 IBX851989:IBY851989 ILT851989:ILU851989 IVP851989:IVQ851989 JFL851989:JFM851989 JPH851989:JPI851989 JZD851989:JZE851989 KIZ851989:KJA851989 KSV851989:KSW851989 LCR851989:LCS851989 LMN851989:LMO851989 LWJ851989:LWK851989 MGF851989:MGG851989 MQB851989:MQC851989 MZX851989:MZY851989 NJT851989:NJU851989 NTP851989:NTQ851989 ODL851989:ODM851989 ONH851989:ONI851989 OXD851989:OXE851989 PGZ851989:PHA851989 PQV851989:PQW851989 QAR851989:QAS851989 QKN851989:QKO851989 QUJ851989:QUK851989 REF851989:REG851989 ROB851989:ROC851989 RXX851989:RXY851989 SHT851989:SHU851989 SRP851989:SRQ851989 TBL851989:TBM851989 TLH851989:TLI851989 TVD851989:TVE851989 UEZ851989:UFA851989 UOV851989:UOW851989 UYR851989:UYS851989 VIN851989:VIO851989 VSJ851989:VSK851989 WCF851989:WCG851989 WMB851989:WMC851989 WVX851989:WVY851989 P917525:Q917525 JL917525:JM917525 TH917525:TI917525 ADD917525:ADE917525 AMZ917525:ANA917525 AWV917525:AWW917525 BGR917525:BGS917525 BQN917525:BQO917525 CAJ917525:CAK917525 CKF917525:CKG917525 CUB917525:CUC917525 DDX917525:DDY917525 DNT917525:DNU917525 DXP917525:DXQ917525 EHL917525:EHM917525 ERH917525:ERI917525 FBD917525:FBE917525 FKZ917525:FLA917525 FUV917525:FUW917525 GER917525:GES917525 GON917525:GOO917525 GYJ917525:GYK917525 HIF917525:HIG917525 HSB917525:HSC917525 IBX917525:IBY917525 ILT917525:ILU917525 IVP917525:IVQ917525 JFL917525:JFM917525 JPH917525:JPI917525 JZD917525:JZE917525 KIZ917525:KJA917525 KSV917525:KSW917525 LCR917525:LCS917525 LMN917525:LMO917525 LWJ917525:LWK917525 MGF917525:MGG917525 MQB917525:MQC917525 MZX917525:MZY917525 NJT917525:NJU917525 NTP917525:NTQ917525 ODL917525:ODM917525 ONH917525:ONI917525 OXD917525:OXE917525 PGZ917525:PHA917525 PQV917525:PQW917525 QAR917525:QAS917525 QKN917525:QKO917525 QUJ917525:QUK917525 REF917525:REG917525 ROB917525:ROC917525 RXX917525:RXY917525 SHT917525:SHU917525 SRP917525:SRQ917525 TBL917525:TBM917525 TLH917525:TLI917525 TVD917525:TVE917525 UEZ917525:UFA917525 UOV917525:UOW917525 UYR917525:UYS917525 VIN917525:VIO917525 VSJ917525:VSK917525 WCF917525:WCG917525 WMB917525:WMC917525 WVX917525:WVY917525 P983061:Q983061 JL983061:JM983061 TH983061:TI983061 ADD983061:ADE983061 AMZ983061:ANA983061 AWV983061:AWW983061 BGR983061:BGS983061 BQN983061:BQO983061 CAJ983061:CAK983061 CKF983061:CKG983061 CUB983061:CUC983061 DDX983061:DDY983061 DNT983061:DNU983061 DXP983061:DXQ983061 EHL983061:EHM983061 ERH983061:ERI983061 FBD983061:FBE983061 FKZ983061:FLA983061 FUV983061:FUW983061 GER983061:GES983061 GON983061:GOO983061 GYJ983061:GYK983061 HIF983061:HIG983061 HSB983061:HSC983061 IBX983061:IBY983061 ILT983061:ILU983061 IVP983061:IVQ983061 JFL983061:JFM983061 JPH983061:JPI983061 JZD983061:JZE983061 KIZ983061:KJA983061 KSV983061:KSW983061 LCR983061:LCS983061 LMN983061:LMO983061 LWJ983061:LWK983061 MGF983061:MGG983061 MQB983061:MQC983061 MZX983061:MZY983061 NJT983061:NJU983061 NTP983061:NTQ983061 ODL983061:ODM983061 ONH983061:ONI983061 OXD983061:OXE983061 PGZ983061:PHA983061 PQV983061:PQW983061 QAR983061:QAS983061 QKN983061:QKO983061 QUJ983061:QUK983061 REF983061:REG983061 ROB983061:ROC983061 RXX983061:RXY983061 SHT983061:SHU983061 SRP983061:SRQ983061 TBL983061:TBM983061 TLH983061:TLI983061 TVD983061:TVE983061 UEZ983061:UFA983061 UOV983061:UOW983061 UYR983061:UYS983061 VIN983061:VIO983061 VSJ983061:VSK983061 WCF983061:WCG983061 WMB983061:WMC983061 WVX983061:WVY983061 P23:Q24 JL23:JM24 TH23:TI24 ADD23:ADE24 AMZ23:ANA24 AWV23:AWW24 BGR23:BGS24 BQN23:BQO24 CAJ23:CAK24 CKF23:CKG24 CUB23:CUC24 DDX23:DDY24 DNT23:DNU24 DXP23:DXQ24 EHL23:EHM24 ERH23:ERI24 FBD23:FBE24 FKZ23:FLA24 FUV23:FUW24 GER23:GES24 GON23:GOO24 GYJ23:GYK24 HIF23:HIG24 HSB23:HSC24 IBX23:IBY24 ILT23:ILU24 IVP23:IVQ24 JFL23:JFM24 JPH23:JPI24 JZD23:JZE24 KIZ23:KJA24 KSV23:KSW24 LCR23:LCS24 LMN23:LMO24 LWJ23:LWK24 MGF23:MGG24 MQB23:MQC24 MZX23:MZY24 NJT23:NJU24 NTP23:NTQ24 ODL23:ODM24 ONH23:ONI24 OXD23:OXE24 PGZ23:PHA24 PQV23:PQW24 QAR23:QAS24 QKN23:QKO24 QUJ23:QUK24 REF23:REG24 ROB23:ROC24 RXX23:RXY24 SHT23:SHU24 SRP23:SRQ24 TBL23:TBM24 TLH23:TLI24 TVD23:TVE24 UEZ23:UFA24 UOV23:UOW24 UYR23:UYS24 VIN23:VIO24 VSJ23:VSK24 WCF23:WCG24 WMB23:WMC24 WVX23:WVY24 P65559:Q65560 JL65559:JM65560 TH65559:TI65560 ADD65559:ADE65560 AMZ65559:ANA65560 AWV65559:AWW65560 BGR65559:BGS65560 BQN65559:BQO65560 CAJ65559:CAK65560 CKF65559:CKG65560 CUB65559:CUC65560 DDX65559:DDY65560 DNT65559:DNU65560 DXP65559:DXQ65560 EHL65559:EHM65560 ERH65559:ERI65560 FBD65559:FBE65560 FKZ65559:FLA65560 FUV65559:FUW65560 GER65559:GES65560 GON65559:GOO65560 GYJ65559:GYK65560 HIF65559:HIG65560 HSB65559:HSC65560 IBX65559:IBY65560 ILT65559:ILU65560 IVP65559:IVQ65560 JFL65559:JFM65560 JPH65559:JPI65560 JZD65559:JZE65560 KIZ65559:KJA65560 KSV65559:KSW65560 LCR65559:LCS65560 LMN65559:LMO65560 LWJ65559:LWK65560 MGF65559:MGG65560 MQB65559:MQC65560 MZX65559:MZY65560 NJT65559:NJU65560 NTP65559:NTQ65560 ODL65559:ODM65560 ONH65559:ONI65560 OXD65559:OXE65560 PGZ65559:PHA65560 PQV65559:PQW65560 QAR65559:QAS65560 QKN65559:QKO65560 QUJ65559:QUK65560 REF65559:REG65560 ROB65559:ROC65560 RXX65559:RXY65560 SHT65559:SHU65560 SRP65559:SRQ65560 TBL65559:TBM65560 TLH65559:TLI65560 TVD65559:TVE65560 UEZ65559:UFA65560 UOV65559:UOW65560 UYR65559:UYS65560 VIN65559:VIO65560 VSJ65559:VSK65560 WCF65559:WCG65560 WMB65559:WMC65560 WVX65559:WVY65560 P131095:Q131096 JL131095:JM131096 TH131095:TI131096 ADD131095:ADE131096 AMZ131095:ANA131096 AWV131095:AWW131096 BGR131095:BGS131096 BQN131095:BQO131096 CAJ131095:CAK131096 CKF131095:CKG131096 CUB131095:CUC131096 DDX131095:DDY131096 DNT131095:DNU131096 DXP131095:DXQ131096 EHL131095:EHM131096 ERH131095:ERI131096 FBD131095:FBE131096 FKZ131095:FLA131096 FUV131095:FUW131096 GER131095:GES131096 GON131095:GOO131096 GYJ131095:GYK131096 HIF131095:HIG131096 HSB131095:HSC131096 IBX131095:IBY131096 ILT131095:ILU131096 IVP131095:IVQ131096 JFL131095:JFM131096 JPH131095:JPI131096 JZD131095:JZE131096 KIZ131095:KJA131096 KSV131095:KSW131096 LCR131095:LCS131096 LMN131095:LMO131096 LWJ131095:LWK131096 MGF131095:MGG131096 MQB131095:MQC131096 MZX131095:MZY131096 NJT131095:NJU131096 NTP131095:NTQ131096 ODL131095:ODM131096 ONH131095:ONI131096 OXD131095:OXE131096 PGZ131095:PHA131096 PQV131095:PQW131096 QAR131095:QAS131096 QKN131095:QKO131096 QUJ131095:QUK131096 REF131095:REG131096 ROB131095:ROC131096 RXX131095:RXY131096 SHT131095:SHU131096 SRP131095:SRQ131096 TBL131095:TBM131096 TLH131095:TLI131096 TVD131095:TVE131096 UEZ131095:UFA131096 UOV131095:UOW131096 UYR131095:UYS131096 VIN131095:VIO131096 VSJ131095:VSK131096 WCF131095:WCG131096 WMB131095:WMC131096 WVX131095:WVY131096 P196631:Q196632 JL196631:JM196632 TH196631:TI196632 ADD196631:ADE196632 AMZ196631:ANA196632 AWV196631:AWW196632 BGR196631:BGS196632 BQN196631:BQO196632 CAJ196631:CAK196632 CKF196631:CKG196632 CUB196631:CUC196632 DDX196631:DDY196632 DNT196631:DNU196632 DXP196631:DXQ196632 EHL196631:EHM196632 ERH196631:ERI196632 FBD196631:FBE196632 FKZ196631:FLA196632 FUV196631:FUW196632 GER196631:GES196632 GON196631:GOO196632 GYJ196631:GYK196632 HIF196631:HIG196632 HSB196631:HSC196632 IBX196631:IBY196632 ILT196631:ILU196632 IVP196631:IVQ196632 JFL196631:JFM196632 JPH196631:JPI196632 JZD196631:JZE196632 KIZ196631:KJA196632 KSV196631:KSW196632 LCR196631:LCS196632 LMN196631:LMO196632 LWJ196631:LWK196632 MGF196631:MGG196632 MQB196631:MQC196632 MZX196631:MZY196632 NJT196631:NJU196632 NTP196631:NTQ196632 ODL196631:ODM196632 ONH196631:ONI196632 OXD196631:OXE196632 PGZ196631:PHA196632 PQV196631:PQW196632 QAR196631:QAS196632 QKN196631:QKO196632 QUJ196631:QUK196632 REF196631:REG196632 ROB196631:ROC196632 RXX196631:RXY196632 SHT196631:SHU196632 SRP196631:SRQ196632 TBL196631:TBM196632 TLH196631:TLI196632 TVD196631:TVE196632 UEZ196631:UFA196632 UOV196631:UOW196632 UYR196631:UYS196632 VIN196631:VIO196632 VSJ196631:VSK196632 WCF196631:WCG196632 WMB196631:WMC196632 WVX196631:WVY196632 P262167:Q262168 JL262167:JM262168 TH262167:TI262168 ADD262167:ADE262168 AMZ262167:ANA262168 AWV262167:AWW262168 BGR262167:BGS262168 BQN262167:BQO262168 CAJ262167:CAK262168 CKF262167:CKG262168 CUB262167:CUC262168 DDX262167:DDY262168 DNT262167:DNU262168 DXP262167:DXQ262168 EHL262167:EHM262168 ERH262167:ERI262168 FBD262167:FBE262168 FKZ262167:FLA262168 FUV262167:FUW262168 GER262167:GES262168 GON262167:GOO262168 GYJ262167:GYK262168 HIF262167:HIG262168 HSB262167:HSC262168 IBX262167:IBY262168 ILT262167:ILU262168 IVP262167:IVQ262168 JFL262167:JFM262168 JPH262167:JPI262168 JZD262167:JZE262168 KIZ262167:KJA262168 KSV262167:KSW262168 LCR262167:LCS262168 LMN262167:LMO262168 LWJ262167:LWK262168 MGF262167:MGG262168 MQB262167:MQC262168 MZX262167:MZY262168 NJT262167:NJU262168 NTP262167:NTQ262168 ODL262167:ODM262168 ONH262167:ONI262168 OXD262167:OXE262168 PGZ262167:PHA262168 PQV262167:PQW262168 QAR262167:QAS262168 QKN262167:QKO262168 QUJ262167:QUK262168 REF262167:REG262168 ROB262167:ROC262168 RXX262167:RXY262168 SHT262167:SHU262168 SRP262167:SRQ262168 TBL262167:TBM262168 TLH262167:TLI262168 TVD262167:TVE262168 UEZ262167:UFA262168 UOV262167:UOW262168 UYR262167:UYS262168 VIN262167:VIO262168 VSJ262167:VSK262168 WCF262167:WCG262168 WMB262167:WMC262168 WVX262167:WVY262168 P327703:Q327704 JL327703:JM327704 TH327703:TI327704 ADD327703:ADE327704 AMZ327703:ANA327704 AWV327703:AWW327704 BGR327703:BGS327704 BQN327703:BQO327704 CAJ327703:CAK327704 CKF327703:CKG327704 CUB327703:CUC327704 DDX327703:DDY327704 DNT327703:DNU327704 DXP327703:DXQ327704 EHL327703:EHM327704 ERH327703:ERI327704 FBD327703:FBE327704 FKZ327703:FLA327704 FUV327703:FUW327704 GER327703:GES327704 GON327703:GOO327704 GYJ327703:GYK327704 HIF327703:HIG327704 HSB327703:HSC327704 IBX327703:IBY327704 ILT327703:ILU327704 IVP327703:IVQ327704 JFL327703:JFM327704 JPH327703:JPI327704 JZD327703:JZE327704 KIZ327703:KJA327704 KSV327703:KSW327704 LCR327703:LCS327704 LMN327703:LMO327704 LWJ327703:LWK327704 MGF327703:MGG327704 MQB327703:MQC327704 MZX327703:MZY327704 NJT327703:NJU327704 NTP327703:NTQ327704 ODL327703:ODM327704 ONH327703:ONI327704 OXD327703:OXE327704 PGZ327703:PHA327704 PQV327703:PQW327704 QAR327703:QAS327704 QKN327703:QKO327704 QUJ327703:QUK327704 REF327703:REG327704 ROB327703:ROC327704 RXX327703:RXY327704 SHT327703:SHU327704 SRP327703:SRQ327704 TBL327703:TBM327704 TLH327703:TLI327704 TVD327703:TVE327704 UEZ327703:UFA327704 UOV327703:UOW327704 UYR327703:UYS327704 VIN327703:VIO327704 VSJ327703:VSK327704 WCF327703:WCG327704 WMB327703:WMC327704 WVX327703:WVY327704 P393239:Q393240 JL393239:JM393240 TH393239:TI393240 ADD393239:ADE393240 AMZ393239:ANA393240 AWV393239:AWW393240 BGR393239:BGS393240 BQN393239:BQO393240 CAJ393239:CAK393240 CKF393239:CKG393240 CUB393239:CUC393240 DDX393239:DDY393240 DNT393239:DNU393240 DXP393239:DXQ393240 EHL393239:EHM393240 ERH393239:ERI393240 FBD393239:FBE393240 FKZ393239:FLA393240 FUV393239:FUW393240 GER393239:GES393240 GON393239:GOO393240 GYJ393239:GYK393240 HIF393239:HIG393240 HSB393239:HSC393240 IBX393239:IBY393240 ILT393239:ILU393240 IVP393239:IVQ393240 JFL393239:JFM393240 JPH393239:JPI393240 JZD393239:JZE393240 KIZ393239:KJA393240 KSV393239:KSW393240 LCR393239:LCS393240 LMN393239:LMO393240 LWJ393239:LWK393240 MGF393239:MGG393240 MQB393239:MQC393240 MZX393239:MZY393240 NJT393239:NJU393240 NTP393239:NTQ393240 ODL393239:ODM393240 ONH393239:ONI393240 OXD393239:OXE393240 PGZ393239:PHA393240 PQV393239:PQW393240 QAR393239:QAS393240 QKN393239:QKO393240 QUJ393239:QUK393240 REF393239:REG393240 ROB393239:ROC393240 RXX393239:RXY393240 SHT393239:SHU393240 SRP393239:SRQ393240 TBL393239:TBM393240 TLH393239:TLI393240 TVD393239:TVE393240 UEZ393239:UFA393240 UOV393239:UOW393240 UYR393239:UYS393240 VIN393239:VIO393240 VSJ393239:VSK393240 WCF393239:WCG393240 WMB393239:WMC393240 WVX393239:WVY393240 P458775:Q458776 JL458775:JM458776 TH458775:TI458776 ADD458775:ADE458776 AMZ458775:ANA458776 AWV458775:AWW458776 BGR458775:BGS458776 BQN458775:BQO458776 CAJ458775:CAK458776 CKF458775:CKG458776 CUB458775:CUC458776 DDX458775:DDY458776 DNT458775:DNU458776 DXP458775:DXQ458776 EHL458775:EHM458776 ERH458775:ERI458776 FBD458775:FBE458776 FKZ458775:FLA458776 FUV458775:FUW458776 GER458775:GES458776 GON458775:GOO458776 GYJ458775:GYK458776 HIF458775:HIG458776 HSB458775:HSC458776 IBX458775:IBY458776 ILT458775:ILU458776 IVP458775:IVQ458776 JFL458775:JFM458776 JPH458775:JPI458776 JZD458775:JZE458776 KIZ458775:KJA458776 KSV458775:KSW458776 LCR458775:LCS458776 LMN458775:LMO458776 LWJ458775:LWK458776 MGF458775:MGG458776 MQB458775:MQC458776 MZX458775:MZY458776 NJT458775:NJU458776 NTP458775:NTQ458776 ODL458775:ODM458776 ONH458775:ONI458776 OXD458775:OXE458776 PGZ458775:PHA458776 PQV458775:PQW458776 QAR458775:QAS458776 QKN458775:QKO458776 QUJ458775:QUK458776 REF458775:REG458776 ROB458775:ROC458776 RXX458775:RXY458776 SHT458775:SHU458776 SRP458775:SRQ458776 TBL458775:TBM458776 TLH458775:TLI458776 TVD458775:TVE458776 UEZ458775:UFA458776 UOV458775:UOW458776 UYR458775:UYS458776 VIN458775:VIO458776 VSJ458775:VSK458776 WCF458775:WCG458776 WMB458775:WMC458776 WVX458775:WVY458776 P524311:Q524312 JL524311:JM524312 TH524311:TI524312 ADD524311:ADE524312 AMZ524311:ANA524312 AWV524311:AWW524312 BGR524311:BGS524312 BQN524311:BQO524312 CAJ524311:CAK524312 CKF524311:CKG524312 CUB524311:CUC524312 DDX524311:DDY524312 DNT524311:DNU524312 DXP524311:DXQ524312 EHL524311:EHM524312 ERH524311:ERI524312 FBD524311:FBE524312 FKZ524311:FLA524312 FUV524311:FUW524312 GER524311:GES524312 GON524311:GOO524312 GYJ524311:GYK524312 HIF524311:HIG524312 HSB524311:HSC524312 IBX524311:IBY524312 ILT524311:ILU524312 IVP524311:IVQ524312 JFL524311:JFM524312 JPH524311:JPI524312 JZD524311:JZE524312 KIZ524311:KJA524312 KSV524311:KSW524312 LCR524311:LCS524312 LMN524311:LMO524312 LWJ524311:LWK524312 MGF524311:MGG524312 MQB524311:MQC524312 MZX524311:MZY524312 NJT524311:NJU524312 NTP524311:NTQ524312 ODL524311:ODM524312 ONH524311:ONI524312 OXD524311:OXE524312 PGZ524311:PHA524312 PQV524311:PQW524312 QAR524311:QAS524312 QKN524311:QKO524312 QUJ524311:QUK524312 REF524311:REG524312 ROB524311:ROC524312 RXX524311:RXY524312 SHT524311:SHU524312 SRP524311:SRQ524312 TBL524311:TBM524312 TLH524311:TLI524312 TVD524311:TVE524312 UEZ524311:UFA524312 UOV524311:UOW524312 UYR524311:UYS524312 VIN524311:VIO524312 VSJ524311:VSK524312 WCF524311:WCG524312 WMB524311:WMC524312 WVX524311:WVY524312 P589847:Q589848 JL589847:JM589848 TH589847:TI589848 ADD589847:ADE589848 AMZ589847:ANA589848 AWV589847:AWW589848 BGR589847:BGS589848 BQN589847:BQO589848 CAJ589847:CAK589848 CKF589847:CKG589848 CUB589847:CUC589848 DDX589847:DDY589848 DNT589847:DNU589848 DXP589847:DXQ589848 EHL589847:EHM589848 ERH589847:ERI589848 FBD589847:FBE589848 FKZ589847:FLA589848 FUV589847:FUW589848 GER589847:GES589848 GON589847:GOO589848 GYJ589847:GYK589848 HIF589847:HIG589848 HSB589847:HSC589848 IBX589847:IBY589848 ILT589847:ILU589848 IVP589847:IVQ589848 JFL589847:JFM589848 JPH589847:JPI589848 JZD589847:JZE589848 KIZ589847:KJA589848 KSV589847:KSW589848 LCR589847:LCS589848 LMN589847:LMO589848 LWJ589847:LWK589848 MGF589847:MGG589848 MQB589847:MQC589848 MZX589847:MZY589848 NJT589847:NJU589848 NTP589847:NTQ589848 ODL589847:ODM589848 ONH589847:ONI589848 OXD589847:OXE589848 PGZ589847:PHA589848 PQV589847:PQW589848 QAR589847:QAS589848 QKN589847:QKO589848 QUJ589847:QUK589848 REF589847:REG589848 ROB589847:ROC589848 RXX589847:RXY589848 SHT589847:SHU589848 SRP589847:SRQ589848 TBL589847:TBM589848 TLH589847:TLI589848 TVD589847:TVE589848 UEZ589847:UFA589848 UOV589847:UOW589848 UYR589847:UYS589848 VIN589847:VIO589848 VSJ589847:VSK589848 WCF589847:WCG589848 WMB589847:WMC589848 WVX589847:WVY589848 P655383:Q655384 JL655383:JM655384 TH655383:TI655384 ADD655383:ADE655384 AMZ655383:ANA655384 AWV655383:AWW655384 BGR655383:BGS655384 BQN655383:BQO655384 CAJ655383:CAK655384 CKF655383:CKG655384 CUB655383:CUC655384 DDX655383:DDY655384 DNT655383:DNU655384 DXP655383:DXQ655384 EHL655383:EHM655384 ERH655383:ERI655384 FBD655383:FBE655384 FKZ655383:FLA655384 FUV655383:FUW655384 GER655383:GES655384 GON655383:GOO655384 GYJ655383:GYK655384 HIF655383:HIG655384 HSB655383:HSC655384 IBX655383:IBY655384 ILT655383:ILU655384 IVP655383:IVQ655384 JFL655383:JFM655384 JPH655383:JPI655384 JZD655383:JZE655384 KIZ655383:KJA655384 KSV655383:KSW655384 LCR655383:LCS655384 LMN655383:LMO655384 LWJ655383:LWK655384 MGF655383:MGG655384 MQB655383:MQC655384 MZX655383:MZY655384 NJT655383:NJU655384 NTP655383:NTQ655384 ODL655383:ODM655384 ONH655383:ONI655384 OXD655383:OXE655384 PGZ655383:PHA655384 PQV655383:PQW655384 QAR655383:QAS655384 QKN655383:QKO655384 QUJ655383:QUK655384 REF655383:REG655384 ROB655383:ROC655384 RXX655383:RXY655384 SHT655383:SHU655384 SRP655383:SRQ655384 TBL655383:TBM655384 TLH655383:TLI655384 TVD655383:TVE655384 UEZ655383:UFA655384 UOV655383:UOW655384 UYR655383:UYS655384 VIN655383:VIO655384 VSJ655383:VSK655384 WCF655383:WCG655384 WMB655383:WMC655384 WVX655383:WVY655384 P720919:Q720920 JL720919:JM720920 TH720919:TI720920 ADD720919:ADE720920 AMZ720919:ANA720920 AWV720919:AWW720920 BGR720919:BGS720920 BQN720919:BQO720920 CAJ720919:CAK720920 CKF720919:CKG720920 CUB720919:CUC720920 DDX720919:DDY720920 DNT720919:DNU720920 DXP720919:DXQ720920 EHL720919:EHM720920 ERH720919:ERI720920 FBD720919:FBE720920 FKZ720919:FLA720920 FUV720919:FUW720920 GER720919:GES720920 GON720919:GOO720920 GYJ720919:GYK720920 HIF720919:HIG720920 HSB720919:HSC720920 IBX720919:IBY720920 ILT720919:ILU720920 IVP720919:IVQ720920 JFL720919:JFM720920 JPH720919:JPI720920 JZD720919:JZE720920 KIZ720919:KJA720920 KSV720919:KSW720920 LCR720919:LCS720920 LMN720919:LMO720920 LWJ720919:LWK720920 MGF720919:MGG720920 MQB720919:MQC720920 MZX720919:MZY720920 NJT720919:NJU720920 NTP720919:NTQ720920 ODL720919:ODM720920 ONH720919:ONI720920 OXD720919:OXE720920 PGZ720919:PHA720920 PQV720919:PQW720920 QAR720919:QAS720920 QKN720919:QKO720920 QUJ720919:QUK720920 REF720919:REG720920 ROB720919:ROC720920 RXX720919:RXY720920 SHT720919:SHU720920 SRP720919:SRQ720920 TBL720919:TBM720920 TLH720919:TLI720920 TVD720919:TVE720920 UEZ720919:UFA720920 UOV720919:UOW720920 UYR720919:UYS720920 VIN720919:VIO720920 VSJ720919:VSK720920 WCF720919:WCG720920 WMB720919:WMC720920 WVX720919:WVY720920 P786455:Q786456 JL786455:JM786456 TH786455:TI786456 ADD786455:ADE786456 AMZ786455:ANA786456 AWV786455:AWW786456 BGR786455:BGS786456 BQN786455:BQO786456 CAJ786455:CAK786456 CKF786455:CKG786456 CUB786455:CUC786456 DDX786455:DDY786456 DNT786455:DNU786456 DXP786455:DXQ786456 EHL786455:EHM786456 ERH786455:ERI786456 FBD786455:FBE786456 FKZ786455:FLA786456 FUV786455:FUW786456 GER786455:GES786456 GON786455:GOO786456 GYJ786455:GYK786456 HIF786455:HIG786456 HSB786455:HSC786456 IBX786455:IBY786456 ILT786455:ILU786456 IVP786455:IVQ786456 JFL786455:JFM786456 JPH786455:JPI786456 JZD786455:JZE786456 KIZ786455:KJA786456 KSV786455:KSW786456 LCR786455:LCS786456 LMN786455:LMO786456 LWJ786455:LWK786456 MGF786455:MGG786456 MQB786455:MQC786456 MZX786455:MZY786456 NJT786455:NJU786456 NTP786455:NTQ786456 ODL786455:ODM786456 ONH786455:ONI786456 OXD786455:OXE786456 PGZ786455:PHA786456 PQV786455:PQW786456 QAR786455:QAS786456 QKN786455:QKO786456 QUJ786455:QUK786456 REF786455:REG786456 ROB786455:ROC786456 RXX786455:RXY786456 SHT786455:SHU786456 SRP786455:SRQ786456 TBL786455:TBM786456 TLH786455:TLI786456 TVD786455:TVE786456 UEZ786455:UFA786456 UOV786455:UOW786456 UYR786455:UYS786456 VIN786455:VIO786456 VSJ786455:VSK786456 WCF786455:WCG786456 WMB786455:WMC786456 WVX786455:WVY786456 P851991:Q851992 JL851991:JM851992 TH851991:TI851992 ADD851991:ADE851992 AMZ851991:ANA851992 AWV851991:AWW851992 BGR851991:BGS851992 BQN851991:BQO851992 CAJ851991:CAK851992 CKF851991:CKG851992 CUB851991:CUC851992 DDX851991:DDY851992 DNT851991:DNU851992 DXP851991:DXQ851992 EHL851991:EHM851992 ERH851991:ERI851992 FBD851991:FBE851992 FKZ851991:FLA851992 FUV851991:FUW851992 GER851991:GES851992 GON851991:GOO851992 GYJ851991:GYK851992 HIF851991:HIG851992 HSB851991:HSC851992 IBX851991:IBY851992 ILT851991:ILU851992 IVP851991:IVQ851992 JFL851991:JFM851992 JPH851991:JPI851992 JZD851991:JZE851992 KIZ851991:KJA851992 KSV851991:KSW851992 LCR851991:LCS851992 LMN851991:LMO851992 LWJ851991:LWK851992 MGF851991:MGG851992 MQB851991:MQC851992 MZX851991:MZY851992 NJT851991:NJU851992 NTP851991:NTQ851992 ODL851991:ODM851992 ONH851991:ONI851992 OXD851991:OXE851992 PGZ851991:PHA851992 PQV851991:PQW851992 QAR851991:QAS851992 QKN851991:QKO851992 QUJ851991:QUK851992 REF851991:REG851992 ROB851991:ROC851992 RXX851991:RXY851992 SHT851991:SHU851992 SRP851991:SRQ851992 TBL851991:TBM851992 TLH851991:TLI851992 TVD851991:TVE851992 UEZ851991:UFA851992 UOV851991:UOW851992 UYR851991:UYS851992 VIN851991:VIO851992 VSJ851991:VSK851992 WCF851991:WCG851992 WMB851991:WMC851992 WVX851991:WVY851992 P917527:Q917528 JL917527:JM917528 TH917527:TI917528 ADD917527:ADE917528 AMZ917527:ANA917528 AWV917527:AWW917528 BGR917527:BGS917528 BQN917527:BQO917528 CAJ917527:CAK917528 CKF917527:CKG917528 CUB917527:CUC917528 DDX917527:DDY917528 DNT917527:DNU917528 DXP917527:DXQ917528 EHL917527:EHM917528 ERH917527:ERI917528 FBD917527:FBE917528 FKZ917527:FLA917528 FUV917527:FUW917528 GER917527:GES917528 GON917527:GOO917528 GYJ917527:GYK917528 HIF917527:HIG917528 HSB917527:HSC917528 IBX917527:IBY917528 ILT917527:ILU917528 IVP917527:IVQ917528 JFL917527:JFM917528 JPH917527:JPI917528 JZD917527:JZE917528 KIZ917527:KJA917528 KSV917527:KSW917528 LCR917527:LCS917528 LMN917527:LMO917528 LWJ917527:LWK917528 MGF917527:MGG917528 MQB917527:MQC917528 MZX917527:MZY917528 NJT917527:NJU917528 NTP917527:NTQ917528 ODL917527:ODM917528 ONH917527:ONI917528 OXD917527:OXE917528 PGZ917527:PHA917528 PQV917527:PQW917528 QAR917527:QAS917528 QKN917527:QKO917528 QUJ917527:QUK917528 REF917527:REG917528 ROB917527:ROC917528 RXX917527:RXY917528 SHT917527:SHU917528 SRP917527:SRQ917528 TBL917527:TBM917528 TLH917527:TLI917528 TVD917527:TVE917528 UEZ917527:UFA917528 UOV917527:UOW917528 UYR917527:UYS917528 VIN917527:VIO917528 VSJ917527:VSK917528 WCF917527:WCG917528 WMB917527:WMC917528 WVX917527:WVY917528 P983063:Q983064 JL983063:JM983064 TH983063:TI983064 ADD983063:ADE983064 AMZ983063:ANA983064 AWV983063:AWW983064 BGR983063:BGS983064 BQN983063:BQO983064 CAJ983063:CAK983064 CKF983063:CKG983064 CUB983063:CUC983064 DDX983063:DDY983064 DNT983063:DNU983064 DXP983063:DXQ983064 EHL983063:EHM983064 ERH983063:ERI983064 FBD983063:FBE983064 FKZ983063:FLA983064 FUV983063:FUW983064 GER983063:GES983064 GON983063:GOO983064 GYJ983063:GYK983064 HIF983063:HIG983064 HSB983063:HSC983064 IBX983063:IBY983064 ILT983063:ILU983064 IVP983063:IVQ983064 JFL983063:JFM983064 JPH983063:JPI983064 JZD983063:JZE983064 KIZ983063:KJA983064 KSV983063:KSW983064 LCR983063:LCS983064 LMN983063:LMO983064 LWJ983063:LWK983064 MGF983063:MGG983064 MQB983063:MQC983064 MZX983063:MZY983064 NJT983063:NJU983064 NTP983063:NTQ983064 ODL983063:ODM983064 ONH983063:ONI983064 OXD983063:OXE983064 PGZ983063:PHA983064 PQV983063:PQW983064 QAR983063:QAS983064 QKN983063:QKO983064 QUJ983063:QUK983064 REF983063:REG983064 ROB983063:ROC983064 RXX983063:RXY983064 SHT983063:SHU983064 SRP983063:SRQ983064 TBL983063:TBM983064 TLH983063:TLI983064 TVD983063:TVE983064 UEZ983063:UFA983064 UOV983063:UOW983064 UYR983063:UYS983064 VIN983063:VIO983064 VSJ983063:VSK983064 WCF983063:WCG983064 WMB983063:WMC983064 WVX983063:WVY983064"/>
    <dataValidation type="custom" allowBlank="1" showInputMessage="1" showErrorMessage="1" errorTitle="Ошибка ввода" error="Попытка ввести: данные отличные от числовых; отрицательное число; более одного знака после запятой" sqref="R23:R56 JN23:JN56 TJ23:TJ56 ADF23:ADF56 ANB23:ANB56 AWX23:AWX56 BGT23:BGT56 BQP23:BQP56 CAL23:CAL56 CKH23:CKH56 CUD23:CUD56 DDZ23:DDZ56 DNV23:DNV56 DXR23:DXR56 EHN23:EHN56 ERJ23:ERJ56 FBF23:FBF56 FLB23:FLB56 FUX23:FUX56 GET23:GET56 GOP23:GOP56 GYL23:GYL56 HIH23:HIH56 HSD23:HSD56 IBZ23:IBZ56 ILV23:ILV56 IVR23:IVR56 JFN23:JFN56 JPJ23:JPJ56 JZF23:JZF56 KJB23:KJB56 KSX23:KSX56 LCT23:LCT56 LMP23:LMP56 LWL23:LWL56 MGH23:MGH56 MQD23:MQD56 MZZ23:MZZ56 NJV23:NJV56 NTR23:NTR56 ODN23:ODN56 ONJ23:ONJ56 OXF23:OXF56 PHB23:PHB56 PQX23:PQX56 QAT23:QAT56 QKP23:QKP56 QUL23:QUL56 REH23:REH56 ROD23:ROD56 RXZ23:RXZ56 SHV23:SHV56 SRR23:SRR56 TBN23:TBN56 TLJ23:TLJ56 TVF23:TVF56 UFB23:UFB56 UOX23:UOX56 UYT23:UYT56 VIP23:VIP56 VSL23:VSL56 WCH23:WCH56 WMD23:WMD56 WVZ23:WVZ56 R65559:R65592 JN65559:JN65592 TJ65559:TJ65592 ADF65559:ADF65592 ANB65559:ANB65592 AWX65559:AWX65592 BGT65559:BGT65592 BQP65559:BQP65592 CAL65559:CAL65592 CKH65559:CKH65592 CUD65559:CUD65592 DDZ65559:DDZ65592 DNV65559:DNV65592 DXR65559:DXR65592 EHN65559:EHN65592 ERJ65559:ERJ65592 FBF65559:FBF65592 FLB65559:FLB65592 FUX65559:FUX65592 GET65559:GET65592 GOP65559:GOP65592 GYL65559:GYL65592 HIH65559:HIH65592 HSD65559:HSD65592 IBZ65559:IBZ65592 ILV65559:ILV65592 IVR65559:IVR65592 JFN65559:JFN65592 JPJ65559:JPJ65592 JZF65559:JZF65592 KJB65559:KJB65592 KSX65559:KSX65592 LCT65559:LCT65592 LMP65559:LMP65592 LWL65559:LWL65592 MGH65559:MGH65592 MQD65559:MQD65592 MZZ65559:MZZ65592 NJV65559:NJV65592 NTR65559:NTR65592 ODN65559:ODN65592 ONJ65559:ONJ65592 OXF65559:OXF65592 PHB65559:PHB65592 PQX65559:PQX65592 QAT65559:QAT65592 QKP65559:QKP65592 QUL65559:QUL65592 REH65559:REH65592 ROD65559:ROD65592 RXZ65559:RXZ65592 SHV65559:SHV65592 SRR65559:SRR65592 TBN65559:TBN65592 TLJ65559:TLJ65592 TVF65559:TVF65592 UFB65559:UFB65592 UOX65559:UOX65592 UYT65559:UYT65592 VIP65559:VIP65592 VSL65559:VSL65592 WCH65559:WCH65592 WMD65559:WMD65592 WVZ65559:WVZ65592 R131095:R131128 JN131095:JN131128 TJ131095:TJ131128 ADF131095:ADF131128 ANB131095:ANB131128 AWX131095:AWX131128 BGT131095:BGT131128 BQP131095:BQP131128 CAL131095:CAL131128 CKH131095:CKH131128 CUD131095:CUD131128 DDZ131095:DDZ131128 DNV131095:DNV131128 DXR131095:DXR131128 EHN131095:EHN131128 ERJ131095:ERJ131128 FBF131095:FBF131128 FLB131095:FLB131128 FUX131095:FUX131128 GET131095:GET131128 GOP131095:GOP131128 GYL131095:GYL131128 HIH131095:HIH131128 HSD131095:HSD131128 IBZ131095:IBZ131128 ILV131095:ILV131128 IVR131095:IVR131128 JFN131095:JFN131128 JPJ131095:JPJ131128 JZF131095:JZF131128 KJB131095:KJB131128 KSX131095:KSX131128 LCT131095:LCT131128 LMP131095:LMP131128 LWL131095:LWL131128 MGH131095:MGH131128 MQD131095:MQD131128 MZZ131095:MZZ131128 NJV131095:NJV131128 NTR131095:NTR131128 ODN131095:ODN131128 ONJ131095:ONJ131128 OXF131095:OXF131128 PHB131095:PHB131128 PQX131095:PQX131128 QAT131095:QAT131128 QKP131095:QKP131128 QUL131095:QUL131128 REH131095:REH131128 ROD131095:ROD131128 RXZ131095:RXZ131128 SHV131095:SHV131128 SRR131095:SRR131128 TBN131095:TBN131128 TLJ131095:TLJ131128 TVF131095:TVF131128 UFB131095:UFB131128 UOX131095:UOX131128 UYT131095:UYT131128 VIP131095:VIP131128 VSL131095:VSL131128 WCH131095:WCH131128 WMD131095:WMD131128 WVZ131095:WVZ131128 R196631:R196664 JN196631:JN196664 TJ196631:TJ196664 ADF196631:ADF196664 ANB196631:ANB196664 AWX196631:AWX196664 BGT196631:BGT196664 BQP196631:BQP196664 CAL196631:CAL196664 CKH196631:CKH196664 CUD196631:CUD196664 DDZ196631:DDZ196664 DNV196631:DNV196664 DXR196631:DXR196664 EHN196631:EHN196664 ERJ196631:ERJ196664 FBF196631:FBF196664 FLB196631:FLB196664 FUX196631:FUX196664 GET196631:GET196664 GOP196631:GOP196664 GYL196631:GYL196664 HIH196631:HIH196664 HSD196631:HSD196664 IBZ196631:IBZ196664 ILV196631:ILV196664 IVR196631:IVR196664 JFN196631:JFN196664 JPJ196631:JPJ196664 JZF196631:JZF196664 KJB196631:KJB196664 KSX196631:KSX196664 LCT196631:LCT196664 LMP196631:LMP196664 LWL196631:LWL196664 MGH196631:MGH196664 MQD196631:MQD196664 MZZ196631:MZZ196664 NJV196631:NJV196664 NTR196631:NTR196664 ODN196631:ODN196664 ONJ196631:ONJ196664 OXF196631:OXF196664 PHB196631:PHB196664 PQX196631:PQX196664 QAT196631:QAT196664 QKP196631:QKP196664 QUL196631:QUL196664 REH196631:REH196664 ROD196631:ROD196664 RXZ196631:RXZ196664 SHV196631:SHV196664 SRR196631:SRR196664 TBN196631:TBN196664 TLJ196631:TLJ196664 TVF196631:TVF196664 UFB196631:UFB196664 UOX196631:UOX196664 UYT196631:UYT196664 VIP196631:VIP196664 VSL196631:VSL196664 WCH196631:WCH196664 WMD196631:WMD196664 WVZ196631:WVZ196664 R262167:R262200 JN262167:JN262200 TJ262167:TJ262200 ADF262167:ADF262200 ANB262167:ANB262200 AWX262167:AWX262200 BGT262167:BGT262200 BQP262167:BQP262200 CAL262167:CAL262200 CKH262167:CKH262200 CUD262167:CUD262200 DDZ262167:DDZ262200 DNV262167:DNV262200 DXR262167:DXR262200 EHN262167:EHN262200 ERJ262167:ERJ262200 FBF262167:FBF262200 FLB262167:FLB262200 FUX262167:FUX262200 GET262167:GET262200 GOP262167:GOP262200 GYL262167:GYL262200 HIH262167:HIH262200 HSD262167:HSD262200 IBZ262167:IBZ262200 ILV262167:ILV262200 IVR262167:IVR262200 JFN262167:JFN262200 JPJ262167:JPJ262200 JZF262167:JZF262200 KJB262167:KJB262200 KSX262167:KSX262200 LCT262167:LCT262200 LMP262167:LMP262200 LWL262167:LWL262200 MGH262167:MGH262200 MQD262167:MQD262200 MZZ262167:MZZ262200 NJV262167:NJV262200 NTR262167:NTR262200 ODN262167:ODN262200 ONJ262167:ONJ262200 OXF262167:OXF262200 PHB262167:PHB262200 PQX262167:PQX262200 QAT262167:QAT262200 QKP262167:QKP262200 QUL262167:QUL262200 REH262167:REH262200 ROD262167:ROD262200 RXZ262167:RXZ262200 SHV262167:SHV262200 SRR262167:SRR262200 TBN262167:TBN262200 TLJ262167:TLJ262200 TVF262167:TVF262200 UFB262167:UFB262200 UOX262167:UOX262200 UYT262167:UYT262200 VIP262167:VIP262200 VSL262167:VSL262200 WCH262167:WCH262200 WMD262167:WMD262200 WVZ262167:WVZ262200 R327703:R327736 JN327703:JN327736 TJ327703:TJ327736 ADF327703:ADF327736 ANB327703:ANB327736 AWX327703:AWX327736 BGT327703:BGT327736 BQP327703:BQP327736 CAL327703:CAL327736 CKH327703:CKH327736 CUD327703:CUD327736 DDZ327703:DDZ327736 DNV327703:DNV327736 DXR327703:DXR327736 EHN327703:EHN327736 ERJ327703:ERJ327736 FBF327703:FBF327736 FLB327703:FLB327736 FUX327703:FUX327736 GET327703:GET327736 GOP327703:GOP327736 GYL327703:GYL327736 HIH327703:HIH327736 HSD327703:HSD327736 IBZ327703:IBZ327736 ILV327703:ILV327736 IVR327703:IVR327736 JFN327703:JFN327736 JPJ327703:JPJ327736 JZF327703:JZF327736 KJB327703:KJB327736 KSX327703:KSX327736 LCT327703:LCT327736 LMP327703:LMP327736 LWL327703:LWL327736 MGH327703:MGH327736 MQD327703:MQD327736 MZZ327703:MZZ327736 NJV327703:NJV327736 NTR327703:NTR327736 ODN327703:ODN327736 ONJ327703:ONJ327736 OXF327703:OXF327736 PHB327703:PHB327736 PQX327703:PQX327736 QAT327703:QAT327736 QKP327703:QKP327736 QUL327703:QUL327736 REH327703:REH327736 ROD327703:ROD327736 RXZ327703:RXZ327736 SHV327703:SHV327736 SRR327703:SRR327736 TBN327703:TBN327736 TLJ327703:TLJ327736 TVF327703:TVF327736 UFB327703:UFB327736 UOX327703:UOX327736 UYT327703:UYT327736 VIP327703:VIP327736 VSL327703:VSL327736 WCH327703:WCH327736 WMD327703:WMD327736 WVZ327703:WVZ327736 R393239:R393272 JN393239:JN393272 TJ393239:TJ393272 ADF393239:ADF393272 ANB393239:ANB393272 AWX393239:AWX393272 BGT393239:BGT393272 BQP393239:BQP393272 CAL393239:CAL393272 CKH393239:CKH393272 CUD393239:CUD393272 DDZ393239:DDZ393272 DNV393239:DNV393272 DXR393239:DXR393272 EHN393239:EHN393272 ERJ393239:ERJ393272 FBF393239:FBF393272 FLB393239:FLB393272 FUX393239:FUX393272 GET393239:GET393272 GOP393239:GOP393272 GYL393239:GYL393272 HIH393239:HIH393272 HSD393239:HSD393272 IBZ393239:IBZ393272 ILV393239:ILV393272 IVR393239:IVR393272 JFN393239:JFN393272 JPJ393239:JPJ393272 JZF393239:JZF393272 KJB393239:KJB393272 KSX393239:KSX393272 LCT393239:LCT393272 LMP393239:LMP393272 LWL393239:LWL393272 MGH393239:MGH393272 MQD393239:MQD393272 MZZ393239:MZZ393272 NJV393239:NJV393272 NTR393239:NTR393272 ODN393239:ODN393272 ONJ393239:ONJ393272 OXF393239:OXF393272 PHB393239:PHB393272 PQX393239:PQX393272 QAT393239:QAT393272 QKP393239:QKP393272 QUL393239:QUL393272 REH393239:REH393272 ROD393239:ROD393272 RXZ393239:RXZ393272 SHV393239:SHV393272 SRR393239:SRR393272 TBN393239:TBN393272 TLJ393239:TLJ393272 TVF393239:TVF393272 UFB393239:UFB393272 UOX393239:UOX393272 UYT393239:UYT393272 VIP393239:VIP393272 VSL393239:VSL393272 WCH393239:WCH393272 WMD393239:WMD393272 WVZ393239:WVZ393272 R458775:R458808 JN458775:JN458808 TJ458775:TJ458808 ADF458775:ADF458808 ANB458775:ANB458808 AWX458775:AWX458808 BGT458775:BGT458808 BQP458775:BQP458808 CAL458775:CAL458808 CKH458775:CKH458808 CUD458775:CUD458808 DDZ458775:DDZ458808 DNV458775:DNV458808 DXR458775:DXR458808 EHN458775:EHN458808 ERJ458775:ERJ458808 FBF458775:FBF458808 FLB458775:FLB458808 FUX458775:FUX458808 GET458775:GET458808 GOP458775:GOP458808 GYL458775:GYL458808 HIH458775:HIH458808 HSD458775:HSD458808 IBZ458775:IBZ458808 ILV458775:ILV458808 IVR458775:IVR458808 JFN458775:JFN458808 JPJ458775:JPJ458808 JZF458775:JZF458808 KJB458775:KJB458808 KSX458775:KSX458808 LCT458775:LCT458808 LMP458775:LMP458808 LWL458775:LWL458808 MGH458775:MGH458808 MQD458775:MQD458808 MZZ458775:MZZ458808 NJV458775:NJV458808 NTR458775:NTR458808 ODN458775:ODN458808 ONJ458775:ONJ458808 OXF458775:OXF458808 PHB458775:PHB458808 PQX458775:PQX458808 QAT458775:QAT458808 QKP458775:QKP458808 QUL458775:QUL458808 REH458775:REH458808 ROD458775:ROD458808 RXZ458775:RXZ458808 SHV458775:SHV458808 SRR458775:SRR458808 TBN458775:TBN458808 TLJ458775:TLJ458808 TVF458775:TVF458808 UFB458775:UFB458808 UOX458775:UOX458808 UYT458775:UYT458808 VIP458775:VIP458808 VSL458775:VSL458808 WCH458775:WCH458808 WMD458775:WMD458808 WVZ458775:WVZ458808 R524311:R524344 JN524311:JN524344 TJ524311:TJ524344 ADF524311:ADF524344 ANB524311:ANB524344 AWX524311:AWX524344 BGT524311:BGT524344 BQP524311:BQP524344 CAL524311:CAL524344 CKH524311:CKH524344 CUD524311:CUD524344 DDZ524311:DDZ524344 DNV524311:DNV524344 DXR524311:DXR524344 EHN524311:EHN524344 ERJ524311:ERJ524344 FBF524311:FBF524344 FLB524311:FLB524344 FUX524311:FUX524344 GET524311:GET524344 GOP524311:GOP524344 GYL524311:GYL524344 HIH524311:HIH524344 HSD524311:HSD524344 IBZ524311:IBZ524344 ILV524311:ILV524344 IVR524311:IVR524344 JFN524311:JFN524344 JPJ524311:JPJ524344 JZF524311:JZF524344 KJB524311:KJB524344 KSX524311:KSX524344 LCT524311:LCT524344 LMP524311:LMP524344 LWL524311:LWL524344 MGH524311:MGH524344 MQD524311:MQD524344 MZZ524311:MZZ524344 NJV524311:NJV524344 NTR524311:NTR524344 ODN524311:ODN524344 ONJ524311:ONJ524344 OXF524311:OXF524344 PHB524311:PHB524344 PQX524311:PQX524344 QAT524311:QAT524344 QKP524311:QKP524344 QUL524311:QUL524344 REH524311:REH524344 ROD524311:ROD524344 RXZ524311:RXZ524344 SHV524311:SHV524344 SRR524311:SRR524344 TBN524311:TBN524344 TLJ524311:TLJ524344 TVF524311:TVF524344 UFB524311:UFB524344 UOX524311:UOX524344 UYT524311:UYT524344 VIP524311:VIP524344 VSL524311:VSL524344 WCH524311:WCH524344 WMD524311:WMD524344 WVZ524311:WVZ524344 R589847:R589880 JN589847:JN589880 TJ589847:TJ589880 ADF589847:ADF589880 ANB589847:ANB589880 AWX589847:AWX589880 BGT589847:BGT589880 BQP589847:BQP589880 CAL589847:CAL589880 CKH589847:CKH589880 CUD589847:CUD589880 DDZ589847:DDZ589880 DNV589847:DNV589880 DXR589847:DXR589880 EHN589847:EHN589880 ERJ589847:ERJ589880 FBF589847:FBF589880 FLB589847:FLB589880 FUX589847:FUX589880 GET589847:GET589880 GOP589847:GOP589880 GYL589847:GYL589880 HIH589847:HIH589880 HSD589847:HSD589880 IBZ589847:IBZ589880 ILV589847:ILV589880 IVR589847:IVR589880 JFN589847:JFN589880 JPJ589847:JPJ589880 JZF589847:JZF589880 KJB589847:KJB589880 KSX589847:KSX589880 LCT589847:LCT589880 LMP589847:LMP589880 LWL589847:LWL589880 MGH589847:MGH589880 MQD589847:MQD589880 MZZ589847:MZZ589880 NJV589847:NJV589880 NTR589847:NTR589880 ODN589847:ODN589880 ONJ589847:ONJ589880 OXF589847:OXF589880 PHB589847:PHB589880 PQX589847:PQX589880 QAT589847:QAT589880 QKP589847:QKP589880 QUL589847:QUL589880 REH589847:REH589880 ROD589847:ROD589880 RXZ589847:RXZ589880 SHV589847:SHV589880 SRR589847:SRR589880 TBN589847:TBN589880 TLJ589847:TLJ589880 TVF589847:TVF589880 UFB589847:UFB589880 UOX589847:UOX589880 UYT589847:UYT589880 VIP589847:VIP589880 VSL589847:VSL589880 WCH589847:WCH589880 WMD589847:WMD589880 WVZ589847:WVZ589880 R655383:R655416 JN655383:JN655416 TJ655383:TJ655416 ADF655383:ADF655416 ANB655383:ANB655416 AWX655383:AWX655416 BGT655383:BGT655416 BQP655383:BQP655416 CAL655383:CAL655416 CKH655383:CKH655416 CUD655383:CUD655416 DDZ655383:DDZ655416 DNV655383:DNV655416 DXR655383:DXR655416 EHN655383:EHN655416 ERJ655383:ERJ655416 FBF655383:FBF655416 FLB655383:FLB655416 FUX655383:FUX655416 GET655383:GET655416 GOP655383:GOP655416 GYL655383:GYL655416 HIH655383:HIH655416 HSD655383:HSD655416 IBZ655383:IBZ655416 ILV655383:ILV655416 IVR655383:IVR655416 JFN655383:JFN655416 JPJ655383:JPJ655416 JZF655383:JZF655416 KJB655383:KJB655416 KSX655383:KSX655416 LCT655383:LCT655416 LMP655383:LMP655416 LWL655383:LWL655416 MGH655383:MGH655416 MQD655383:MQD655416 MZZ655383:MZZ655416 NJV655383:NJV655416 NTR655383:NTR655416 ODN655383:ODN655416 ONJ655383:ONJ655416 OXF655383:OXF655416 PHB655383:PHB655416 PQX655383:PQX655416 QAT655383:QAT655416 QKP655383:QKP655416 QUL655383:QUL655416 REH655383:REH655416 ROD655383:ROD655416 RXZ655383:RXZ655416 SHV655383:SHV655416 SRR655383:SRR655416 TBN655383:TBN655416 TLJ655383:TLJ655416 TVF655383:TVF655416 UFB655383:UFB655416 UOX655383:UOX655416 UYT655383:UYT655416 VIP655383:VIP655416 VSL655383:VSL655416 WCH655383:WCH655416 WMD655383:WMD655416 WVZ655383:WVZ655416 R720919:R720952 JN720919:JN720952 TJ720919:TJ720952 ADF720919:ADF720952 ANB720919:ANB720952 AWX720919:AWX720952 BGT720919:BGT720952 BQP720919:BQP720952 CAL720919:CAL720952 CKH720919:CKH720952 CUD720919:CUD720952 DDZ720919:DDZ720952 DNV720919:DNV720952 DXR720919:DXR720952 EHN720919:EHN720952 ERJ720919:ERJ720952 FBF720919:FBF720952 FLB720919:FLB720952 FUX720919:FUX720952 GET720919:GET720952 GOP720919:GOP720952 GYL720919:GYL720952 HIH720919:HIH720952 HSD720919:HSD720952 IBZ720919:IBZ720952 ILV720919:ILV720952 IVR720919:IVR720952 JFN720919:JFN720952 JPJ720919:JPJ720952 JZF720919:JZF720952 KJB720919:KJB720952 KSX720919:KSX720952 LCT720919:LCT720952 LMP720919:LMP720952 LWL720919:LWL720952 MGH720919:MGH720952 MQD720919:MQD720952 MZZ720919:MZZ720952 NJV720919:NJV720952 NTR720919:NTR720952 ODN720919:ODN720952 ONJ720919:ONJ720952 OXF720919:OXF720952 PHB720919:PHB720952 PQX720919:PQX720952 QAT720919:QAT720952 QKP720919:QKP720952 QUL720919:QUL720952 REH720919:REH720952 ROD720919:ROD720952 RXZ720919:RXZ720952 SHV720919:SHV720952 SRR720919:SRR720952 TBN720919:TBN720952 TLJ720919:TLJ720952 TVF720919:TVF720952 UFB720919:UFB720952 UOX720919:UOX720952 UYT720919:UYT720952 VIP720919:VIP720952 VSL720919:VSL720952 WCH720919:WCH720952 WMD720919:WMD720952 WVZ720919:WVZ720952 R786455:R786488 JN786455:JN786488 TJ786455:TJ786488 ADF786455:ADF786488 ANB786455:ANB786488 AWX786455:AWX786488 BGT786455:BGT786488 BQP786455:BQP786488 CAL786455:CAL786488 CKH786455:CKH786488 CUD786455:CUD786488 DDZ786455:DDZ786488 DNV786455:DNV786488 DXR786455:DXR786488 EHN786455:EHN786488 ERJ786455:ERJ786488 FBF786455:FBF786488 FLB786455:FLB786488 FUX786455:FUX786488 GET786455:GET786488 GOP786455:GOP786488 GYL786455:GYL786488 HIH786455:HIH786488 HSD786455:HSD786488 IBZ786455:IBZ786488 ILV786455:ILV786488 IVR786455:IVR786488 JFN786455:JFN786488 JPJ786455:JPJ786488 JZF786455:JZF786488 KJB786455:KJB786488 KSX786455:KSX786488 LCT786455:LCT786488 LMP786455:LMP786488 LWL786455:LWL786488 MGH786455:MGH786488 MQD786455:MQD786488 MZZ786455:MZZ786488 NJV786455:NJV786488 NTR786455:NTR786488 ODN786455:ODN786488 ONJ786455:ONJ786488 OXF786455:OXF786488 PHB786455:PHB786488 PQX786455:PQX786488 QAT786455:QAT786488 QKP786455:QKP786488 QUL786455:QUL786488 REH786455:REH786488 ROD786455:ROD786488 RXZ786455:RXZ786488 SHV786455:SHV786488 SRR786455:SRR786488 TBN786455:TBN786488 TLJ786455:TLJ786488 TVF786455:TVF786488 UFB786455:UFB786488 UOX786455:UOX786488 UYT786455:UYT786488 VIP786455:VIP786488 VSL786455:VSL786488 WCH786455:WCH786488 WMD786455:WMD786488 WVZ786455:WVZ786488 R851991:R852024 JN851991:JN852024 TJ851991:TJ852024 ADF851991:ADF852024 ANB851991:ANB852024 AWX851991:AWX852024 BGT851991:BGT852024 BQP851991:BQP852024 CAL851991:CAL852024 CKH851991:CKH852024 CUD851991:CUD852024 DDZ851991:DDZ852024 DNV851991:DNV852024 DXR851991:DXR852024 EHN851991:EHN852024 ERJ851991:ERJ852024 FBF851991:FBF852024 FLB851991:FLB852024 FUX851991:FUX852024 GET851991:GET852024 GOP851991:GOP852024 GYL851991:GYL852024 HIH851991:HIH852024 HSD851991:HSD852024 IBZ851991:IBZ852024 ILV851991:ILV852024 IVR851991:IVR852024 JFN851991:JFN852024 JPJ851991:JPJ852024 JZF851991:JZF852024 KJB851991:KJB852024 KSX851991:KSX852024 LCT851991:LCT852024 LMP851991:LMP852024 LWL851991:LWL852024 MGH851991:MGH852024 MQD851991:MQD852024 MZZ851991:MZZ852024 NJV851991:NJV852024 NTR851991:NTR852024 ODN851991:ODN852024 ONJ851991:ONJ852024 OXF851991:OXF852024 PHB851991:PHB852024 PQX851991:PQX852024 QAT851991:QAT852024 QKP851991:QKP852024 QUL851991:QUL852024 REH851991:REH852024 ROD851991:ROD852024 RXZ851991:RXZ852024 SHV851991:SHV852024 SRR851991:SRR852024 TBN851991:TBN852024 TLJ851991:TLJ852024 TVF851991:TVF852024 UFB851991:UFB852024 UOX851991:UOX852024 UYT851991:UYT852024 VIP851991:VIP852024 VSL851991:VSL852024 WCH851991:WCH852024 WMD851991:WMD852024 WVZ851991:WVZ852024 R917527:R917560 JN917527:JN917560 TJ917527:TJ917560 ADF917527:ADF917560 ANB917527:ANB917560 AWX917527:AWX917560 BGT917527:BGT917560 BQP917527:BQP917560 CAL917527:CAL917560 CKH917527:CKH917560 CUD917527:CUD917560 DDZ917527:DDZ917560 DNV917527:DNV917560 DXR917527:DXR917560 EHN917527:EHN917560 ERJ917527:ERJ917560 FBF917527:FBF917560 FLB917527:FLB917560 FUX917527:FUX917560 GET917527:GET917560 GOP917527:GOP917560 GYL917527:GYL917560 HIH917527:HIH917560 HSD917527:HSD917560 IBZ917527:IBZ917560 ILV917527:ILV917560 IVR917527:IVR917560 JFN917527:JFN917560 JPJ917527:JPJ917560 JZF917527:JZF917560 KJB917527:KJB917560 KSX917527:KSX917560 LCT917527:LCT917560 LMP917527:LMP917560 LWL917527:LWL917560 MGH917527:MGH917560 MQD917527:MQD917560 MZZ917527:MZZ917560 NJV917527:NJV917560 NTR917527:NTR917560 ODN917527:ODN917560 ONJ917527:ONJ917560 OXF917527:OXF917560 PHB917527:PHB917560 PQX917527:PQX917560 QAT917527:QAT917560 QKP917527:QKP917560 QUL917527:QUL917560 REH917527:REH917560 ROD917527:ROD917560 RXZ917527:RXZ917560 SHV917527:SHV917560 SRR917527:SRR917560 TBN917527:TBN917560 TLJ917527:TLJ917560 TVF917527:TVF917560 UFB917527:UFB917560 UOX917527:UOX917560 UYT917527:UYT917560 VIP917527:VIP917560 VSL917527:VSL917560 WCH917527:WCH917560 WMD917527:WMD917560 WVZ917527:WVZ917560 R983063:R983096 JN983063:JN983096 TJ983063:TJ983096 ADF983063:ADF983096 ANB983063:ANB983096 AWX983063:AWX983096 BGT983063:BGT983096 BQP983063:BQP983096 CAL983063:CAL983096 CKH983063:CKH983096 CUD983063:CUD983096 DDZ983063:DDZ983096 DNV983063:DNV983096 DXR983063:DXR983096 EHN983063:EHN983096 ERJ983063:ERJ983096 FBF983063:FBF983096 FLB983063:FLB983096 FUX983063:FUX983096 GET983063:GET983096 GOP983063:GOP983096 GYL983063:GYL983096 HIH983063:HIH983096 HSD983063:HSD983096 IBZ983063:IBZ983096 ILV983063:ILV983096 IVR983063:IVR983096 JFN983063:JFN983096 JPJ983063:JPJ983096 JZF983063:JZF983096 KJB983063:KJB983096 KSX983063:KSX983096 LCT983063:LCT983096 LMP983063:LMP983096 LWL983063:LWL983096 MGH983063:MGH983096 MQD983063:MQD983096 MZZ983063:MZZ983096 NJV983063:NJV983096 NTR983063:NTR983096 ODN983063:ODN983096 ONJ983063:ONJ983096 OXF983063:OXF983096 PHB983063:PHB983096 PQX983063:PQX983096 QAT983063:QAT983096 QKP983063:QKP983096 QUL983063:QUL983096 REH983063:REH983096 ROD983063:ROD983096 RXZ983063:RXZ983096 SHV983063:SHV983096 SRR983063:SRR983096 TBN983063:TBN983096 TLJ983063:TLJ983096 TVF983063:TVF983096 UFB983063:UFB983096 UOX983063:UOX983096 UYT983063:UYT983096 VIP983063:VIP983096 VSL983063:VSL983096 WCH983063:WCH983096 WMD983063:WMD983096 WVZ983063:WVZ983096 R59:R65 JN59:JN65 TJ59:TJ65 ADF59:ADF65 ANB59:ANB65 AWX59:AWX65 BGT59:BGT65 BQP59:BQP65 CAL59:CAL65 CKH59:CKH65 CUD59:CUD65 DDZ59:DDZ65 DNV59:DNV65 DXR59:DXR65 EHN59:EHN65 ERJ59:ERJ65 FBF59:FBF65 FLB59:FLB65 FUX59:FUX65 GET59:GET65 GOP59:GOP65 GYL59:GYL65 HIH59:HIH65 HSD59:HSD65 IBZ59:IBZ65 ILV59:ILV65 IVR59:IVR65 JFN59:JFN65 JPJ59:JPJ65 JZF59:JZF65 KJB59:KJB65 KSX59:KSX65 LCT59:LCT65 LMP59:LMP65 LWL59:LWL65 MGH59:MGH65 MQD59:MQD65 MZZ59:MZZ65 NJV59:NJV65 NTR59:NTR65 ODN59:ODN65 ONJ59:ONJ65 OXF59:OXF65 PHB59:PHB65 PQX59:PQX65 QAT59:QAT65 QKP59:QKP65 QUL59:QUL65 REH59:REH65 ROD59:ROD65 RXZ59:RXZ65 SHV59:SHV65 SRR59:SRR65 TBN59:TBN65 TLJ59:TLJ65 TVF59:TVF65 UFB59:UFB65 UOX59:UOX65 UYT59:UYT65 VIP59:VIP65 VSL59:VSL65 WCH59:WCH65 WMD59:WMD65 WVZ59:WVZ65 R65595:R65601 JN65595:JN65601 TJ65595:TJ65601 ADF65595:ADF65601 ANB65595:ANB65601 AWX65595:AWX65601 BGT65595:BGT65601 BQP65595:BQP65601 CAL65595:CAL65601 CKH65595:CKH65601 CUD65595:CUD65601 DDZ65595:DDZ65601 DNV65595:DNV65601 DXR65595:DXR65601 EHN65595:EHN65601 ERJ65595:ERJ65601 FBF65595:FBF65601 FLB65595:FLB65601 FUX65595:FUX65601 GET65595:GET65601 GOP65595:GOP65601 GYL65595:GYL65601 HIH65595:HIH65601 HSD65595:HSD65601 IBZ65595:IBZ65601 ILV65595:ILV65601 IVR65595:IVR65601 JFN65595:JFN65601 JPJ65595:JPJ65601 JZF65595:JZF65601 KJB65595:KJB65601 KSX65595:KSX65601 LCT65595:LCT65601 LMP65595:LMP65601 LWL65595:LWL65601 MGH65595:MGH65601 MQD65595:MQD65601 MZZ65595:MZZ65601 NJV65595:NJV65601 NTR65595:NTR65601 ODN65595:ODN65601 ONJ65595:ONJ65601 OXF65595:OXF65601 PHB65595:PHB65601 PQX65595:PQX65601 QAT65595:QAT65601 QKP65595:QKP65601 QUL65595:QUL65601 REH65595:REH65601 ROD65595:ROD65601 RXZ65595:RXZ65601 SHV65595:SHV65601 SRR65595:SRR65601 TBN65595:TBN65601 TLJ65595:TLJ65601 TVF65595:TVF65601 UFB65595:UFB65601 UOX65595:UOX65601 UYT65595:UYT65601 VIP65595:VIP65601 VSL65595:VSL65601 WCH65595:WCH65601 WMD65595:WMD65601 WVZ65595:WVZ65601 R131131:R131137 JN131131:JN131137 TJ131131:TJ131137 ADF131131:ADF131137 ANB131131:ANB131137 AWX131131:AWX131137 BGT131131:BGT131137 BQP131131:BQP131137 CAL131131:CAL131137 CKH131131:CKH131137 CUD131131:CUD131137 DDZ131131:DDZ131137 DNV131131:DNV131137 DXR131131:DXR131137 EHN131131:EHN131137 ERJ131131:ERJ131137 FBF131131:FBF131137 FLB131131:FLB131137 FUX131131:FUX131137 GET131131:GET131137 GOP131131:GOP131137 GYL131131:GYL131137 HIH131131:HIH131137 HSD131131:HSD131137 IBZ131131:IBZ131137 ILV131131:ILV131137 IVR131131:IVR131137 JFN131131:JFN131137 JPJ131131:JPJ131137 JZF131131:JZF131137 KJB131131:KJB131137 KSX131131:KSX131137 LCT131131:LCT131137 LMP131131:LMP131137 LWL131131:LWL131137 MGH131131:MGH131137 MQD131131:MQD131137 MZZ131131:MZZ131137 NJV131131:NJV131137 NTR131131:NTR131137 ODN131131:ODN131137 ONJ131131:ONJ131137 OXF131131:OXF131137 PHB131131:PHB131137 PQX131131:PQX131137 QAT131131:QAT131137 QKP131131:QKP131137 QUL131131:QUL131137 REH131131:REH131137 ROD131131:ROD131137 RXZ131131:RXZ131137 SHV131131:SHV131137 SRR131131:SRR131137 TBN131131:TBN131137 TLJ131131:TLJ131137 TVF131131:TVF131137 UFB131131:UFB131137 UOX131131:UOX131137 UYT131131:UYT131137 VIP131131:VIP131137 VSL131131:VSL131137 WCH131131:WCH131137 WMD131131:WMD131137 WVZ131131:WVZ131137 R196667:R196673 JN196667:JN196673 TJ196667:TJ196673 ADF196667:ADF196673 ANB196667:ANB196673 AWX196667:AWX196673 BGT196667:BGT196673 BQP196667:BQP196673 CAL196667:CAL196673 CKH196667:CKH196673 CUD196667:CUD196673 DDZ196667:DDZ196673 DNV196667:DNV196673 DXR196667:DXR196673 EHN196667:EHN196673 ERJ196667:ERJ196673 FBF196667:FBF196673 FLB196667:FLB196673 FUX196667:FUX196673 GET196667:GET196673 GOP196667:GOP196673 GYL196667:GYL196673 HIH196667:HIH196673 HSD196667:HSD196673 IBZ196667:IBZ196673 ILV196667:ILV196673 IVR196667:IVR196673 JFN196667:JFN196673 JPJ196667:JPJ196673 JZF196667:JZF196673 KJB196667:KJB196673 KSX196667:KSX196673 LCT196667:LCT196673 LMP196667:LMP196673 LWL196667:LWL196673 MGH196667:MGH196673 MQD196667:MQD196673 MZZ196667:MZZ196673 NJV196667:NJV196673 NTR196667:NTR196673 ODN196667:ODN196673 ONJ196667:ONJ196673 OXF196667:OXF196673 PHB196667:PHB196673 PQX196667:PQX196673 QAT196667:QAT196673 QKP196667:QKP196673 QUL196667:QUL196673 REH196667:REH196673 ROD196667:ROD196673 RXZ196667:RXZ196673 SHV196667:SHV196673 SRR196667:SRR196673 TBN196667:TBN196673 TLJ196667:TLJ196673 TVF196667:TVF196673 UFB196667:UFB196673 UOX196667:UOX196673 UYT196667:UYT196673 VIP196667:VIP196673 VSL196667:VSL196673 WCH196667:WCH196673 WMD196667:WMD196673 WVZ196667:WVZ196673 R262203:R262209 JN262203:JN262209 TJ262203:TJ262209 ADF262203:ADF262209 ANB262203:ANB262209 AWX262203:AWX262209 BGT262203:BGT262209 BQP262203:BQP262209 CAL262203:CAL262209 CKH262203:CKH262209 CUD262203:CUD262209 DDZ262203:DDZ262209 DNV262203:DNV262209 DXR262203:DXR262209 EHN262203:EHN262209 ERJ262203:ERJ262209 FBF262203:FBF262209 FLB262203:FLB262209 FUX262203:FUX262209 GET262203:GET262209 GOP262203:GOP262209 GYL262203:GYL262209 HIH262203:HIH262209 HSD262203:HSD262209 IBZ262203:IBZ262209 ILV262203:ILV262209 IVR262203:IVR262209 JFN262203:JFN262209 JPJ262203:JPJ262209 JZF262203:JZF262209 KJB262203:KJB262209 KSX262203:KSX262209 LCT262203:LCT262209 LMP262203:LMP262209 LWL262203:LWL262209 MGH262203:MGH262209 MQD262203:MQD262209 MZZ262203:MZZ262209 NJV262203:NJV262209 NTR262203:NTR262209 ODN262203:ODN262209 ONJ262203:ONJ262209 OXF262203:OXF262209 PHB262203:PHB262209 PQX262203:PQX262209 QAT262203:QAT262209 QKP262203:QKP262209 QUL262203:QUL262209 REH262203:REH262209 ROD262203:ROD262209 RXZ262203:RXZ262209 SHV262203:SHV262209 SRR262203:SRR262209 TBN262203:TBN262209 TLJ262203:TLJ262209 TVF262203:TVF262209 UFB262203:UFB262209 UOX262203:UOX262209 UYT262203:UYT262209 VIP262203:VIP262209 VSL262203:VSL262209 WCH262203:WCH262209 WMD262203:WMD262209 WVZ262203:WVZ262209 R327739:R327745 JN327739:JN327745 TJ327739:TJ327745 ADF327739:ADF327745 ANB327739:ANB327745 AWX327739:AWX327745 BGT327739:BGT327745 BQP327739:BQP327745 CAL327739:CAL327745 CKH327739:CKH327745 CUD327739:CUD327745 DDZ327739:DDZ327745 DNV327739:DNV327745 DXR327739:DXR327745 EHN327739:EHN327745 ERJ327739:ERJ327745 FBF327739:FBF327745 FLB327739:FLB327745 FUX327739:FUX327745 GET327739:GET327745 GOP327739:GOP327745 GYL327739:GYL327745 HIH327739:HIH327745 HSD327739:HSD327745 IBZ327739:IBZ327745 ILV327739:ILV327745 IVR327739:IVR327745 JFN327739:JFN327745 JPJ327739:JPJ327745 JZF327739:JZF327745 KJB327739:KJB327745 KSX327739:KSX327745 LCT327739:LCT327745 LMP327739:LMP327745 LWL327739:LWL327745 MGH327739:MGH327745 MQD327739:MQD327745 MZZ327739:MZZ327745 NJV327739:NJV327745 NTR327739:NTR327745 ODN327739:ODN327745 ONJ327739:ONJ327745 OXF327739:OXF327745 PHB327739:PHB327745 PQX327739:PQX327745 QAT327739:QAT327745 QKP327739:QKP327745 QUL327739:QUL327745 REH327739:REH327745 ROD327739:ROD327745 RXZ327739:RXZ327745 SHV327739:SHV327745 SRR327739:SRR327745 TBN327739:TBN327745 TLJ327739:TLJ327745 TVF327739:TVF327745 UFB327739:UFB327745 UOX327739:UOX327745 UYT327739:UYT327745 VIP327739:VIP327745 VSL327739:VSL327745 WCH327739:WCH327745 WMD327739:WMD327745 WVZ327739:WVZ327745 R393275:R393281 JN393275:JN393281 TJ393275:TJ393281 ADF393275:ADF393281 ANB393275:ANB393281 AWX393275:AWX393281 BGT393275:BGT393281 BQP393275:BQP393281 CAL393275:CAL393281 CKH393275:CKH393281 CUD393275:CUD393281 DDZ393275:DDZ393281 DNV393275:DNV393281 DXR393275:DXR393281 EHN393275:EHN393281 ERJ393275:ERJ393281 FBF393275:FBF393281 FLB393275:FLB393281 FUX393275:FUX393281 GET393275:GET393281 GOP393275:GOP393281 GYL393275:GYL393281 HIH393275:HIH393281 HSD393275:HSD393281 IBZ393275:IBZ393281 ILV393275:ILV393281 IVR393275:IVR393281 JFN393275:JFN393281 JPJ393275:JPJ393281 JZF393275:JZF393281 KJB393275:KJB393281 KSX393275:KSX393281 LCT393275:LCT393281 LMP393275:LMP393281 LWL393275:LWL393281 MGH393275:MGH393281 MQD393275:MQD393281 MZZ393275:MZZ393281 NJV393275:NJV393281 NTR393275:NTR393281 ODN393275:ODN393281 ONJ393275:ONJ393281 OXF393275:OXF393281 PHB393275:PHB393281 PQX393275:PQX393281 QAT393275:QAT393281 QKP393275:QKP393281 QUL393275:QUL393281 REH393275:REH393281 ROD393275:ROD393281 RXZ393275:RXZ393281 SHV393275:SHV393281 SRR393275:SRR393281 TBN393275:TBN393281 TLJ393275:TLJ393281 TVF393275:TVF393281 UFB393275:UFB393281 UOX393275:UOX393281 UYT393275:UYT393281 VIP393275:VIP393281 VSL393275:VSL393281 WCH393275:WCH393281 WMD393275:WMD393281 WVZ393275:WVZ393281 R458811:R458817 JN458811:JN458817 TJ458811:TJ458817 ADF458811:ADF458817 ANB458811:ANB458817 AWX458811:AWX458817 BGT458811:BGT458817 BQP458811:BQP458817 CAL458811:CAL458817 CKH458811:CKH458817 CUD458811:CUD458817 DDZ458811:DDZ458817 DNV458811:DNV458817 DXR458811:DXR458817 EHN458811:EHN458817 ERJ458811:ERJ458817 FBF458811:FBF458817 FLB458811:FLB458817 FUX458811:FUX458817 GET458811:GET458817 GOP458811:GOP458817 GYL458811:GYL458817 HIH458811:HIH458817 HSD458811:HSD458817 IBZ458811:IBZ458817 ILV458811:ILV458817 IVR458811:IVR458817 JFN458811:JFN458817 JPJ458811:JPJ458817 JZF458811:JZF458817 KJB458811:KJB458817 KSX458811:KSX458817 LCT458811:LCT458817 LMP458811:LMP458817 LWL458811:LWL458817 MGH458811:MGH458817 MQD458811:MQD458817 MZZ458811:MZZ458817 NJV458811:NJV458817 NTR458811:NTR458817 ODN458811:ODN458817 ONJ458811:ONJ458817 OXF458811:OXF458817 PHB458811:PHB458817 PQX458811:PQX458817 QAT458811:QAT458817 QKP458811:QKP458817 QUL458811:QUL458817 REH458811:REH458817 ROD458811:ROD458817 RXZ458811:RXZ458817 SHV458811:SHV458817 SRR458811:SRR458817 TBN458811:TBN458817 TLJ458811:TLJ458817 TVF458811:TVF458817 UFB458811:UFB458817 UOX458811:UOX458817 UYT458811:UYT458817 VIP458811:VIP458817 VSL458811:VSL458817 WCH458811:WCH458817 WMD458811:WMD458817 WVZ458811:WVZ458817 R524347:R524353 JN524347:JN524353 TJ524347:TJ524353 ADF524347:ADF524353 ANB524347:ANB524353 AWX524347:AWX524353 BGT524347:BGT524353 BQP524347:BQP524353 CAL524347:CAL524353 CKH524347:CKH524353 CUD524347:CUD524353 DDZ524347:DDZ524353 DNV524347:DNV524353 DXR524347:DXR524353 EHN524347:EHN524353 ERJ524347:ERJ524353 FBF524347:FBF524353 FLB524347:FLB524353 FUX524347:FUX524353 GET524347:GET524353 GOP524347:GOP524353 GYL524347:GYL524353 HIH524347:HIH524353 HSD524347:HSD524353 IBZ524347:IBZ524353 ILV524347:ILV524353 IVR524347:IVR524353 JFN524347:JFN524353 JPJ524347:JPJ524353 JZF524347:JZF524353 KJB524347:KJB524353 KSX524347:KSX524353 LCT524347:LCT524353 LMP524347:LMP524353 LWL524347:LWL524353 MGH524347:MGH524353 MQD524347:MQD524353 MZZ524347:MZZ524353 NJV524347:NJV524353 NTR524347:NTR524353 ODN524347:ODN524353 ONJ524347:ONJ524353 OXF524347:OXF524353 PHB524347:PHB524353 PQX524347:PQX524353 QAT524347:QAT524353 QKP524347:QKP524353 QUL524347:QUL524353 REH524347:REH524353 ROD524347:ROD524353 RXZ524347:RXZ524353 SHV524347:SHV524353 SRR524347:SRR524353 TBN524347:TBN524353 TLJ524347:TLJ524353 TVF524347:TVF524353 UFB524347:UFB524353 UOX524347:UOX524353 UYT524347:UYT524353 VIP524347:VIP524353 VSL524347:VSL524353 WCH524347:WCH524353 WMD524347:WMD524353 WVZ524347:WVZ524353 R589883:R589889 JN589883:JN589889 TJ589883:TJ589889 ADF589883:ADF589889 ANB589883:ANB589889 AWX589883:AWX589889 BGT589883:BGT589889 BQP589883:BQP589889 CAL589883:CAL589889 CKH589883:CKH589889 CUD589883:CUD589889 DDZ589883:DDZ589889 DNV589883:DNV589889 DXR589883:DXR589889 EHN589883:EHN589889 ERJ589883:ERJ589889 FBF589883:FBF589889 FLB589883:FLB589889 FUX589883:FUX589889 GET589883:GET589889 GOP589883:GOP589889 GYL589883:GYL589889 HIH589883:HIH589889 HSD589883:HSD589889 IBZ589883:IBZ589889 ILV589883:ILV589889 IVR589883:IVR589889 JFN589883:JFN589889 JPJ589883:JPJ589889 JZF589883:JZF589889 KJB589883:KJB589889 KSX589883:KSX589889 LCT589883:LCT589889 LMP589883:LMP589889 LWL589883:LWL589889 MGH589883:MGH589889 MQD589883:MQD589889 MZZ589883:MZZ589889 NJV589883:NJV589889 NTR589883:NTR589889 ODN589883:ODN589889 ONJ589883:ONJ589889 OXF589883:OXF589889 PHB589883:PHB589889 PQX589883:PQX589889 QAT589883:QAT589889 QKP589883:QKP589889 QUL589883:QUL589889 REH589883:REH589889 ROD589883:ROD589889 RXZ589883:RXZ589889 SHV589883:SHV589889 SRR589883:SRR589889 TBN589883:TBN589889 TLJ589883:TLJ589889 TVF589883:TVF589889 UFB589883:UFB589889 UOX589883:UOX589889 UYT589883:UYT589889 VIP589883:VIP589889 VSL589883:VSL589889 WCH589883:WCH589889 WMD589883:WMD589889 WVZ589883:WVZ589889 R655419:R655425 JN655419:JN655425 TJ655419:TJ655425 ADF655419:ADF655425 ANB655419:ANB655425 AWX655419:AWX655425 BGT655419:BGT655425 BQP655419:BQP655425 CAL655419:CAL655425 CKH655419:CKH655425 CUD655419:CUD655425 DDZ655419:DDZ655425 DNV655419:DNV655425 DXR655419:DXR655425 EHN655419:EHN655425 ERJ655419:ERJ655425 FBF655419:FBF655425 FLB655419:FLB655425 FUX655419:FUX655425 GET655419:GET655425 GOP655419:GOP655425 GYL655419:GYL655425 HIH655419:HIH655425 HSD655419:HSD655425 IBZ655419:IBZ655425 ILV655419:ILV655425 IVR655419:IVR655425 JFN655419:JFN655425 JPJ655419:JPJ655425 JZF655419:JZF655425 KJB655419:KJB655425 KSX655419:KSX655425 LCT655419:LCT655425 LMP655419:LMP655425 LWL655419:LWL655425 MGH655419:MGH655425 MQD655419:MQD655425 MZZ655419:MZZ655425 NJV655419:NJV655425 NTR655419:NTR655425 ODN655419:ODN655425 ONJ655419:ONJ655425 OXF655419:OXF655425 PHB655419:PHB655425 PQX655419:PQX655425 QAT655419:QAT655425 QKP655419:QKP655425 QUL655419:QUL655425 REH655419:REH655425 ROD655419:ROD655425 RXZ655419:RXZ655425 SHV655419:SHV655425 SRR655419:SRR655425 TBN655419:TBN655425 TLJ655419:TLJ655425 TVF655419:TVF655425 UFB655419:UFB655425 UOX655419:UOX655425 UYT655419:UYT655425 VIP655419:VIP655425 VSL655419:VSL655425 WCH655419:WCH655425 WMD655419:WMD655425 WVZ655419:WVZ655425 R720955:R720961 JN720955:JN720961 TJ720955:TJ720961 ADF720955:ADF720961 ANB720955:ANB720961 AWX720955:AWX720961 BGT720955:BGT720961 BQP720955:BQP720961 CAL720955:CAL720961 CKH720955:CKH720961 CUD720955:CUD720961 DDZ720955:DDZ720961 DNV720955:DNV720961 DXR720955:DXR720961 EHN720955:EHN720961 ERJ720955:ERJ720961 FBF720955:FBF720961 FLB720955:FLB720961 FUX720955:FUX720961 GET720955:GET720961 GOP720955:GOP720961 GYL720955:GYL720961 HIH720955:HIH720961 HSD720955:HSD720961 IBZ720955:IBZ720961 ILV720955:ILV720961 IVR720955:IVR720961 JFN720955:JFN720961 JPJ720955:JPJ720961 JZF720955:JZF720961 KJB720955:KJB720961 KSX720955:KSX720961 LCT720955:LCT720961 LMP720955:LMP720961 LWL720955:LWL720961 MGH720955:MGH720961 MQD720955:MQD720961 MZZ720955:MZZ720961 NJV720955:NJV720961 NTR720955:NTR720961 ODN720955:ODN720961 ONJ720955:ONJ720961 OXF720955:OXF720961 PHB720955:PHB720961 PQX720955:PQX720961 QAT720955:QAT720961 QKP720955:QKP720961 QUL720955:QUL720961 REH720955:REH720961 ROD720955:ROD720961 RXZ720955:RXZ720961 SHV720955:SHV720961 SRR720955:SRR720961 TBN720955:TBN720961 TLJ720955:TLJ720961 TVF720955:TVF720961 UFB720955:UFB720961 UOX720955:UOX720961 UYT720955:UYT720961 VIP720955:VIP720961 VSL720955:VSL720961 WCH720955:WCH720961 WMD720955:WMD720961 WVZ720955:WVZ720961 R786491:R786497 JN786491:JN786497 TJ786491:TJ786497 ADF786491:ADF786497 ANB786491:ANB786497 AWX786491:AWX786497 BGT786491:BGT786497 BQP786491:BQP786497 CAL786491:CAL786497 CKH786491:CKH786497 CUD786491:CUD786497 DDZ786491:DDZ786497 DNV786491:DNV786497 DXR786491:DXR786497 EHN786491:EHN786497 ERJ786491:ERJ786497 FBF786491:FBF786497 FLB786491:FLB786497 FUX786491:FUX786497 GET786491:GET786497 GOP786491:GOP786497 GYL786491:GYL786497 HIH786491:HIH786497 HSD786491:HSD786497 IBZ786491:IBZ786497 ILV786491:ILV786497 IVR786491:IVR786497 JFN786491:JFN786497 JPJ786491:JPJ786497 JZF786491:JZF786497 KJB786491:KJB786497 KSX786491:KSX786497 LCT786491:LCT786497 LMP786491:LMP786497 LWL786491:LWL786497 MGH786491:MGH786497 MQD786491:MQD786497 MZZ786491:MZZ786497 NJV786491:NJV786497 NTR786491:NTR786497 ODN786491:ODN786497 ONJ786491:ONJ786497 OXF786491:OXF786497 PHB786491:PHB786497 PQX786491:PQX786497 QAT786491:QAT786497 QKP786491:QKP786497 QUL786491:QUL786497 REH786491:REH786497 ROD786491:ROD786497 RXZ786491:RXZ786497 SHV786491:SHV786497 SRR786491:SRR786497 TBN786491:TBN786497 TLJ786491:TLJ786497 TVF786491:TVF786497 UFB786491:UFB786497 UOX786491:UOX786497 UYT786491:UYT786497 VIP786491:VIP786497 VSL786491:VSL786497 WCH786491:WCH786497 WMD786491:WMD786497 WVZ786491:WVZ786497 R852027:R852033 JN852027:JN852033 TJ852027:TJ852033 ADF852027:ADF852033 ANB852027:ANB852033 AWX852027:AWX852033 BGT852027:BGT852033 BQP852027:BQP852033 CAL852027:CAL852033 CKH852027:CKH852033 CUD852027:CUD852033 DDZ852027:DDZ852033 DNV852027:DNV852033 DXR852027:DXR852033 EHN852027:EHN852033 ERJ852027:ERJ852033 FBF852027:FBF852033 FLB852027:FLB852033 FUX852027:FUX852033 GET852027:GET852033 GOP852027:GOP852033 GYL852027:GYL852033 HIH852027:HIH852033 HSD852027:HSD852033 IBZ852027:IBZ852033 ILV852027:ILV852033 IVR852027:IVR852033 JFN852027:JFN852033 JPJ852027:JPJ852033 JZF852027:JZF852033 KJB852027:KJB852033 KSX852027:KSX852033 LCT852027:LCT852033 LMP852027:LMP852033 LWL852027:LWL852033 MGH852027:MGH852033 MQD852027:MQD852033 MZZ852027:MZZ852033 NJV852027:NJV852033 NTR852027:NTR852033 ODN852027:ODN852033 ONJ852027:ONJ852033 OXF852027:OXF852033 PHB852027:PHB852033 PQX852027:PQX852033 QAT852027:QAT852033 QKP852027:QKP852033 QUL852027:QUL852033 REH852027:REH852033 ROD852027:ROD852033 RXZ852027:RXZ852033 SHV852027:SHV852033 SRR852027:SRR852033 TBN852027:TBN852033 TLJ852027:TLJ852033 TVF852027:TVF852033 UFB852027:UFB852033 UOX852027:UOX852033 UYT852027:UYT852033 VIP852027:VIP852033 VSL852027:VSL852033 WCH852027:WCH852033 WMD852027:WMD852033 WVZ852027:WVZ852033 R917563:R917569 JN917563:JN917569 TJ917563:TJ917569 ADF917563:ADF917569 ANB917563:ANB917569 AWX917563:AWX917569 BGT917563:BGT917569 BQP917563:BQP917569 CAL917563:CAL917569 CKH917563:CKH917569 CUD917563:CUD917569 DDZ917563:DDZ917569 DNV917563:DNV917569 DXR917563:DXR917569 EHN917563:EHN917569 ERJ917563:ERJ917569 FBF917563:FBF917569 FLB917563:FLB917569 FUX917563:FUX917569 GET917563:GET917569 GOP917563:GOP917569 GYL917563:GYL917569 HIH917563:HIH917569 HSD917563:HSD917569 IBZ917563:IBZ917569 ILV917563:ILV917569 IVR917563:IVR917569 JFN917563:JFN917569 JPJ917563:JPJ917569 JZF917563:JZF917569 KJB917563:KJB917569 KSX917563:KSX917569 LCT917563:LCT917569 LMP917563:LMP917569 LWL917563:LWL917569 MGH917563:MGH917569 MQD917563:MQD917569 MZZ917563:MZZ917569 NJV917563:NJV917569 NTR917563:NTR917569 ODN917563:ODN917569 ONJ917563:ONJ917569 OXF917563:OXF917569 PHB917563:PHB917569 PQX917563:PQX917569 QAT917563:QAT917569 QKP917563:QKP917569 QUL917563:QUL917569 REH917563:REH917569 ROD917563:ROD917569 RXZ917563:RXZ917569 SHV917563:SHV917569 SRR917563:SRR917569 TBN917563:TBN917569 TLJ917563:TLJ917569 TVF917563:TVF917569 UFB917563:UFB917569 UOX917563:UOX917569 UYT917563:UYT917569 VIP917563:VIP917569 VSL917563:VSL917569 WCH917563:WCH917569 WMD917563:WMD917569 WVZ917563:WVZ917569 R983099:R983105 JN983099:JN983105 TJ983099:TJ983105 ADF983099:ADF983105 ANB983099:ANB983105 AWX983099:AWX983105 BGT983099:BGT983105 BQP983099:BQP983105 CAL983099:CAL983105 CKH983099:CKH983105 CUD983099:CUD983105 DDZ983099:DDZ983105 DNV983099:DNV983105 DXR983099:DXR983105 EHN983099:EHN983105 ERJ983099:ERJ983105 FBF983099:FBF983105 FLB983099:FLB983105 FUX983099:FUX983105 GET983099:GET983105 GOP983099:GOP983105 GYL983099:GYL983105 HIH983099:HIH983105 HSD983099:HSD983105 IBZ983099:IBZ983105 ILV983099:ILV983105 IVR983099:IVR983105 JFN983099:JFN983105 JPJ983099:JPJ983105 JZF983099:JZF983105 KJB983099:KJB983105 KSX983099:KSX983105 LCT983099:LCT983105 LMP983099:LMP983105 LWL983099:LWL983105 MGH983099:MGH983105 MQD983099:MQD983105 MZZ983099:MZZ983105 NJV983099:NJV983105 NTR983099:NTR983105 ODN983099:ODN983105 ONJ983099:ONJ983105 OXF983099:OXF983105 PHB983099:PHB983105 PQX983099:PQX983105 QAT983099:QAT983105 QKP983099:QKP983105 QUL983099:QUL983105 REH983099:REH983105 ROD983099:ROD983105 RXZ983099:RXZ983105 SHV983099:SHV983105 SRR983099:SRR983105 TBN983099:TBN983105 TLJ983099:TLJ983105 TVF983099:TVF983105 UFB983099:UFB983105 UOX983099:UOX983105 UYT983099:UYT983105 VIP983099:VIP983105 VSL983099:VSL983105 WCH983099:WCH983105 WMD983099:WMD983105 WVZ983099:WVZ983105">
      <formula1>IF(AND(INT(R23*10)=R23*10,R23&gt;=0),TRUE,FALSE)</formula1>
    </dataValidation>
    <dataValidation type="whole" allowBlank="1" showInputMessage="1" showErrorMessage="1" errorTitle="Ошибка ввода" error="Попытка ввести данные отличные от числовых или целочисленных" sqref="P22:Q22 JL22:JM22 TH22:TI22 ADD22:ADE22 AMZ22:ANA22 AWV22:AWW22 BGR22:BGS22 BQN22:BQO22 CAJ22:CAK22 CKF22:CKG22 CUB22:CUC22 DDX22:DDY22 DNT22:DNU22 DXP22:DXQ22 EHL22:EHM22 ERH22:ERI22 FBD22:FBE22 FKZ22:FLA22 FUV22:FUW22 GER22:GES22 GON22:GOO22 GYJ22:GYK22 HIF22:HIG22 HSB22:HSC22 IBX22:IBY22 ILT22:ILU22 IVP22:IVQ22 JFL22:JFM22 JPH22:JPI22 JZD22:JZE22 KIZ22:KJA22 KSV22:KSW22 LCR22:LCS22 LMN22:LMO22 LWJ22:LWK22 MGF22:MGG22 MQB22:MQC22 MZX22:MZY22 NJT22:NJU22 NTP22:NTQ22 ODL22:ODM22 ONH22:ONI22 OXD22:OXE22 PGZ22:PHA22 PQV22:PQW22 QAR22:QAS22 QKN22:QKO22 QUJ22:QUK22 REF22:REG22 ROB22:ROC22 RXX22:RXY22 SHT22:SHU22 SRP22:SRQ22 TBL22:TBM22 TLH22:TLI22 TVD22:TVE22 UEZ22:UFA22 UOV22:UOW22 UYR22:UYS22 VIN22:VIO22 VSJ22:VSK22 WCF22:WCG22 WMB22:WMC22 WVX22:WVY22 P65558:Q65558 JL65558:JM65558 TH65558:TI65558 ADD65558:ADE65558 AMZ65558:ANA65558 AWV65558:AWW65558 BGR65558:BGS65558 BQN65558:BQO65558 CAJ65558:CAK65558 CKF65558:CKG65558 CUB65558:CUC65558 DDX65558:DDY65558 DNT65558:DNU65558 DXP65558:DXQ65558 EHL65558:EHM65558 ERH65558:ERI65558 FBD65558:FBE65558 FKZ65558:FLA65558 FUV65558:FUW65558 GER65558:GES65558 GON65558:GOO65558 GYJ65558:GYK65558 HIF65558:HIG65558 HSB65558:HSC65558 IBX65558:IBY65558 ILT65558:ILU65558 IVP65558:IVQ65558 JFL65558:JFM65558 JPH65558:JPI65558 JZD65558:JZE65558 KIZ65558:KJA65558 KSV65558:KSW65558 LCR65558:LCS65558 LMN65558:LMO65558 LWJ65558:LWK65558 MGF65558:MGG65558 MQB65558:MQC65558 MZX65558:MZY65558 NJT65558:NJU65558 NTP65558:NTQ65558 ODL65558:ODM65558 ONH65558:ONI65558 OXD65558:OXE65558 PGZ65558:PHA65558 PQV65558:PQW65558 QAR65558:QAS65558 QKN65558:QKO65558 QUJ65558:QUK65558 REF65558:REG65558 ROB65558:ROC65558 RXX65558:RXY65558 SHT65558:SHU65558 SRP65558:SRQ65558 TBL65558:TBM65558 TLH65558:TLI65558 TVD65558:TVE65558 UEZ65558:UFA65558 UOV65558:UOW65558 UYR65558:UYS65558 VIN65558:VIO65558 VSJ65558:VSK65558 WCF65558:WCG65558 WMB65558:WMC65558 WVX65558:WVY65558 P131094:Q131094 JL131094:JM131094 TH131094:TI131094 ADD131094:ADE131094 AMZ131094:ANA131094 AWV131094:AWW131094 BGR131094:BGS131094 BQN131094:BQO131094 CAJ131094:CAK131094 CKF131094:CKG131094 CUB131094:CUC131094 DDX131094:DDY131094 DNT131094:DNU131094 DXP131094:DXQ131094 EHL131094:EHM131094 ERH131094:ERI131094 FBD131094:FBE131094 FKZ131094:FLA131094 FUV131094:FUW131094 GER131094:GES131094 GON131094:GOO131094 GYJ131094:GYK131094 HIF131094:HIG131094 HSB131094:HSC131094 IBX131094:IBY131094 ILT131094:ILU131094 IVP131094:IVQ131094 JFL131094:JFM131094 JPH131094:JPI131094 JZD131094:JZE131094 KIZ131094:KJA131094 KSV131094:KSW131094 LCR131094:LCS131094 LMN131094:LMO131094 LWJ131094:LWK131094 MGF131094:MGG131094 MQB131094:MQC131094 MZX131094:MZY131094 NJT131094:NJU131094 NTP131094:NTQ131094 ODL131094:ODM131094 ONH131094:ONI131094 OXD131094:OXE131094 PGZ131094:PHA131094 PQV131094:PQW131094 QAR131094:QAS131094 QKN131094:QKO131094 QUJ131094:QUK131094 REF131094:REG131094 ROB131094:ROC131094 RXX131094:RXY131094 SHT131094:SHU131094 SRP131094:SRQ131094 TBL131094:TBM131094 TLH131094:TLI131094 TVD131094:TVE131094 UEZ131094:UFA131094 UOV131094:UOW131094 UYR131094:UYS131094 VIN131094:VIO131094 VSJ131094:VSK131094 WCF131094:WCG131094 WMB131094:WMC131094 WVX131094:WVY131094 P196630:Q196630 JL196630:JM196630 TH196630:TI196630 ADD196630:ADE196630 AMZ196630:ANA196630 AWV196630:AWW196630 BGR196630:BGS196630 BQN196630:BQO196630 CAJ196630:CAK196630 CKF196630:CKG196630 CUB196630:CUC196630 DDX196630:DDY196630 DNT196630:DNU196630 DXP196630:DXQ196630 EHL196630:EHM196630 ERH196630:ERI196630 FBD196630:FBE196630 FKZ196630:FLA196630 FUV196630:FUW196630 GER196630:GES196630 GON196630:GOO196630 GYJ196630:GYK196630 HIF196630:HIG196630 HSB196630:HSC196630 IBX196630:IBY196630 ILT196630:ILU196630 IVP196630:IVQ196630 JFL196630:JFM196630 JPH196630:JPI196630 JZD196630:JZE196630 KIZ196630:KJA196630 KSV196630:KSW196630 LCR196630:LCS196630 LMN196630:LMO196630 LWJ196630:LWK196630 MGF196630:MGG196630 MQB196630:MQC196630 MZX196630:MZY196630 NJT196630:NJU196630 NTP196630:NTQ196630 ODL196630:ODM196630 ONH196630:ONI196630 OXD196630:OXE196630 PGZ196630:PHA196630 PQV196630:PQW196630 QAR196630:QAS196630 QKN196630:QKO196630 QUJ196630:QUK196630 REF196630:REG196630 ROB196630:ROC196630 RXX196630:RXY196630 SHT196630:SHU196630 SRP196630:SRQ196630 TBL196630:TBM196630 TLH196630:TLI196630 TVD196630:TVE196630 UEZ196630:UFA196630 UOV196630:UOW196630 UYR196630:UYS196630 VIN196630:VIO196630 VSJ196630:VSK196630 WCF196630:WCG196630 WMB196630:WMC196630 WVX196630:WVY196630 P262166:Q262166 JL262166:JM262166 TH262166:TI262166 ADD262166:ADE262166 AMZ262166:ANA262166 AWV262166:AWW262166 BGR262166:BGS262166 BQN262166:BQO262166 CAJ262166:CAK262166 CKF262166:CKG262166 CUB262166:CUC262166 DDX262166:DDY262166 DNT262166:DNU262166 DXP262166:DXQ262166 EHL262166:EHM262166 ERH262166:ERI262166 FBD262166:FBE262166 FKZ262166:FLA262166 FUV262166:FUW262166 GER262166:GES262166 GON262166:GOO262166 GYJ262166:GYK262166 HIF262166:HIG262166 HSB262166:HSC262166 IBX262166:IBY262166 ILT262166:ILU262166 IVP262166:IVQ262166 JFL262166:JFM262166 JPH262166:JPI262166 JZD262166:JZE262166 KIZ262166:KJA262166 KSV262166:KSW262166 LCR262166:LCS262166 LMN262166:LMO262166 LWJ262166:LWK262166 MGF262166:MGG262166 MQB262166:MQC262166 MZX262166:MZY262166 NJT262166:NJU262166 NTP262166:NTQ262166 ODL262166:ODM262166 ONH262166:ONI262166 OXD262166:OXE262166 PGZ262166:PHA262166 PQV262166:PQW262166 QAR262166:QAS262166 QKN262166:QKO262166 QUJ262166:QUK262166 REF262166:REG262166 ROB262166:ROC262166 RXX262166:RXY262166 SHT262166:SHU262166 SRP262166:SRQ262166 TBL262166:TBM262166 TLH262166:TLI262166 TVD262166:TVE262166 UEZ262166:UFA262166 UOV262166:UOW262166 UYR262166:UYS262166 VIN262166:VIO262166 VSJ262166:VSK262166 WCF262166:WCG262166 WMB262166:WMC262166 WVX262166:WVY262166 P327702:Q327702 JL327702:JM327702 TH327702:TI327702 ADD327702:ADE327702 AMZ327702:ANA327702 AWV327702:AWW327702 BGR327702:BGS327702 BQN327702:BQO327702 CAJ327702:CAK327702 CKF327702:CKG327702 CUB327702:CUC327702 DDX327702:DDY327702 DNT327702:DNU327702 DXP327702:DXQ327702 EHL327702:EHM327702 ERH327702:ERI327702 FBD327702:FBE327702 FKZ327702:FLA327702 FUV327702:FUW327702 GER327702:GES327702 GON327702:GOO327702 GYJ327702:GYK327702 HIF327702:HIG327702 HSB327702:HSC327702 IBX327702:IBY327702 ILT327702:ILU327702 IVP327702:IVQ327702 JFL327702:JFM327702 JPH327702:JPI327702 JZD327702:JZE327702 KIZ327702:KJA327702 KSV327702:KSW327702 LCR327702:LCS327702 LMN327702:LMO327702 LWJ327702:LWK327702 MGF327702:MGG327702 MQB327702:MQC327702 MZX327702:MZY327702 NJT327702:NJU327702 NTP327702:NTQ327702 ODL327702:ODM327702 ONH327702:ONI327702 OXD327702:OXE327702 PGZ327702:PHA327702 PQV327702:PQW327702 QAR327702:QAS327702 QKN327702:QKO327702 QUJ327702:QUK327702 REF327702:REG327702 ROB327702:ROC327702 RXX327702:RXY327702 SHT327702:SHU327702 SRP327702:SRQ327702 TBL327702:TBM327702 TLH327702:TLI327702 TVD327702:TVE327702 UEZ327702:UFA327702 UOV327702:UOW327702 UYR327702:UYS327702 VIN327702:VIO327702 VSJ327702:VSK327702 WCF327702:WCG327702 WMB327702:WMC327702 WVX327702:WVY327702 P393238:Q393238 JL393238:JM393238 TH393238:TI393238 ADD393238:ADE393238 AMZ393238:ANA393238 AWV393238:AWW393238 BGR393238:BGS393238 BQN393238:BQO393238 CAJ393238:CAK393238 CKF393238:CKG393238 CUB393238:CUC393238 DDX393238:DDY393238 DNT393238:DNU393238 DXP393238:DXQ393238 EHL393238:EHM393238 ERH393238:ERI393238 FBD393238:FBE393238 FKZ393238:FLA393238 FUV393238:FUW393238 GER393238:GES393238 GON393238:GOO393238 GYJ393238:GYK393238 HIF393238:HIG393238 HSB393238:HSC393238 IBX393238:IBY393238 ILT393238:ILU393238 IVP393238:IVQ393238 JFL393238:JFM393238 JPH393238:JPI393238 JZD393238:JZE393238 KIZ393238:KJA393238 KSV393238:KSW393238 LCR393238:LCS393238 LMN393238:LMO393238 LWJ393238:LWK393238 MGF393238:MGG393238 MQB393238:MQC393238 MZX393238:MZY393238 NJT393238:NJU393238 NTP393238:NTQ393238 ODL393238:ODM393238 ONH393238:ONI393238 OXD393238:OXE393238 PGZ393238:PHA393238 PQV393238:PQW393238 QAR393238:QAS393238 QKN393238:QKO393238 QUJ393238:QUK393238 REF393238:REG393238 ROB393238:ROC393238 RXX393238:RXY393238 SHT393238:SHU393238 SRP393238:SRQ393238 TBL393238:TBM393238 TLH393238:TLI393238 TVD393238:TVE393238 UEZ393238:UFA393238 UOV393238:UOW393238 UYR393238:UYS393238 VIN393238:VIO393238 VSJ393238:VSK393238 WCF393238:WCG393238 WMB393238:WMC393238 WVX393238:WVY393238 P458774:Q458774 JL458774:JM458774 TH458774:TI458774 ADD458774:ADE458774 AMZ458774:ANA458774 AWV458774:AWW458774 BGR458774:BGS458774 BQN458774:BQO458774 CAJ458774:CAK458774 CKF458774:CKG458774 CUB458774:CUC458774 DDX458774:DDY458774 DNT458774:DNU458774 DXP458774:DXQ458774 EHL458774:EHM458774 ERH458774:ERI458774 FBD458774:FBE458774 FKZ458774:FLA458774 FUV458774:FUW458774 GER458774:GES458774 GON458774:GOO458774 GYJ458774:GYK458774 HIF458774:HIG458774 HSB458774:HSC458774 IBX458774:IBY458774 ILT458774:ILU458774 IVP458774:IVQ458774 JFL458774:JFM458774 JPH458774:JPI458774 JZD458774:JZE458774 KIZ458774:KJA458774 KSV458774:KSW458774 LCR458774:LCS458774 LMN458774:LMO458774 LWJ458774:LWK458774 MGF458774:MGG458774 MQB458774:MQC458774 MZX458774:MZY458774 NJT458774:NJU458774 NTP458774:NTQ458774 ODL458774:ODM458774 ONH458774:ONI458774 OXD458774:OXE458774 PGZ458774:PHA458774 PQV458774:PQW458774 QAR458774:QAS458774 QKN458774:QKO458774 QUJ458774:QUK458774 REF458774:REG458774 ROB458774:ROC458774 RXX458774:RXY458774 SHT458774:SHU458774 SRP458774:SRQ458774 TBL458774:TBM458774 TLH458774:TLI458774 TVD458774:TVE458774 UEZ458774:UFA458774 UOV458774:UOW458774 UYR458774:UYS458774 VIN458774:VIO458774 VSJ458774:VSK458774 WCF458774:WCG458774 WMB458774:WMC458774 WVX458774:WVY458774 P524310:Q524310 JL524310:JM524310 TH524310:TI524310 ADD524310:ADE524310 AMZ524310:ANA524310 AWV524310:AWW524310 BGR524310:BGS524310 BQN524310:BQO524310 CAJ524310:CAK524310 CKF524310:CKG524310 CUB524310:CUC524310 DDX524310:DDY524310 DNT524310:DNU524310 DXP524310:DXQ524310 EHL524310:EHM524310 ERH524310:ERI524310 FBD524310:FBE524310 FKZ524310:FLA524310 FUV524310:FUW524310 GER524310:GES524310 GON524310:GOO524310 GYJ524310:GYK524310 HIF524310:HIG524310 HSB524310:HSC524310 IBX524310:IBY524310 ILT524310:ILU524310 IVP524310:IVQ524310 JFL524310:JFM524310 JPH524310:JPI524310 JZD524310:JZE524310 KIZ524310:KJA524310 KSV524310:KSW524310 LCR524310:LCS524310 LMN524310:LMO524310 LWJ524310:LWK524310 MGF524310:MGG524310 MQB524310:MQC524310 MZX524310:MZY524310 NJT524310:NJU524310 NTP524310:NTQ524310 ODL524310:ODM524310 ONH524310:ONI524310 OXD524310:OXE524310 PGZ524310:PHA524310 PQV524310:PQW524310 QAR524310:QAS524310 QKN524310:QKO524310 QUJ524310:QUK524310 REF524310:REG524310 ROB524310:ROC524310 RXX524310:RXY524310 SHT524310:SHU524310 SRP524310:SRQ524310 TBL524310:TBM524310 TLH524310:TLI524310 TVD524310:TVE524310 UEZ524310:UFA524310 UOV524310:UOW524310 UYR524310:UYS524310 VIN524310:VIO524310 VSJ524310:VSK524310 WCF524310:WCG524310 WMB524310:WMC524310 WVX524310:WVY524310 P589846:Q589846 JL589846:JM589846 TH589846:TI589846 ADD589846:ADE589846 AMZ589846:ANA589846 AWV589846:AWW589846 BGR589846:BGS589846 BQN589846:BQO589846 CAJ589846:CAK589846 CKF589846:CKG589846 CUB589846:CUC589846 DDX589846:DDY589846 DNT589846:DNU589846 DXP589846:DXQ589846 EHL589846:EHM589846 ERH589846:ERI589846 FBD589846:FBE589846 FKZ589846:FLA589846 FUV589846:FUW589846 GER589846:GES589846 GON589846:GOO589846 GYJ589846:GYK589846 HIF589846:HIG589846 HSB589846:HSC589846 IBX589846:IBY589846 ILT589846:ILU589846 IVP589846:IVQ589846 JFL589846:JFM589846 JPH589846:JPI589846 JZD589846:JZE589846 KIZ589846:KJA589846 KSV589846:KSW589846 LCR589846:LCS589846 LMN589846:LMO589846 LWJ589846:LWK589846 MGF589846:MGG589846 MQB589846:MQC589846 MZX589846:MZY589846 NJT589846:NJU589846 NTP589846:NTQ589846 ODL589846:ODM589846 ONH589846:ONI589846 OXD589846:OXE589846 PGZ589846:PHA589846 PQV589846:PQW589846 QAR589846:QAS589846 QKN589846:QKO589846 QUJ589846:QUK589846 REF589846:REG589846 ROB589846:ROC589846 RXX589846:RXY589846 SHT589846:SHU589846 SRP589846:SRQ589846 TBL589846:TBM589846 TLH589846:TLI589846 TVD589846:TVE589846 UEZ589846:UFA589846 UOV589846:UOW589846 UYR589846:UYS589846 VIN589846:VIO589846 VSJ589846:VSK589846 WCF589846:WCG589846 WMB589846:WMC589846 WVX589846:WVY589846 P655382:Q655382 JL655382:JM655382 TH655382:TI655382 ADD655382:ADE655382 AMZ655382:ANA655382 AWV655382:AWW655382 BGR655382:BGS655382 BQN655382:BQO655382 CAJ655382:CAK655382 CKF655382:CKG655382 CUB655382:CUC655382 DDX655382:DDY655382 DNT655382:DNU655382 DXP655382:DXQ655382 EHL655382:EHM655382 ERH655382:ERI655382 FBD655382:FBE655382 FKZ655382:FLA655382 FUV655382:FUW655382 GER655382:GES655382 GON655382:GOO655382 GYJ655382:GYK655382 HIF655382:HIG655382 HSB655382:HSC655382 IBX655382:IBY655382 ILT655382:ILU655382 IVP655382:IVQ655382 JFL655382:JFM655382 JPH655382:JPI655382 JZD655382:JZE655382 KIZ655382:KJA655382 KSV655382:KSW655382 LCR655382:LCS655382 LMN655382:LMO655382 LWJ655382:LWK655382 MGF655382:MGG655382 MQB655382:MQC655382 MZX655382:MZY655382 NJT655382:NJU655382 NTP655382:NTQ655382 ODL655382:ODM655382 ONH655382:ONI655382 OXD655382:OXE655382 PGZ655382:PHA655382 PQV655382:PQW655382 QAR655382:QAS655382 QKN655382:QKO655382 QUJ655382:QUK655382 REF655382:REG655382 ROB655382:ROC655382 RXX655382:RXY655382 SHT655382:SHU655382 SRP655382:SRQ655382 TBL655382:TBM655382 TLH655382:TLI655382 TVD655382:TVE655382 UEZ655382:UFA655382 UOV655382:UOW655382 UYR655382:UYS655382 VIN655382:VIO655382 VSJ655382:VSK655382 WCF655382:WCG655382 WMB655382:WMC655382 WVX655382:WVY655382 P720918:Q720918 JL720918:JM720918 TH720918:TI720918 ADD720918:ADE720918 AMZ720918:ANA720918 AWV720918:AWW720918 BGR720918:BGS720918 BQN720918:BQO720918 CAJ720918:CAK720918 CKF720918:CKG720918 CUB720918:CUC720918 DDX720918:DDY720918 DNT720918:DNU720918 DXP720918:DXQ720918 EHL720918:EHM720918 ERH720918:ERI720918 FBD720918:FBE720918 FKZ720918:FLA720918 FUV720918:FUW720918 GER720918:GES720918 GON720918:GOO720918 GYJ720918:GYK720918 HIF720918:HIG720918 HSB720918:HSC720918 IBX720918:IBY720918 ILT720918:ILU720918 IVP720918:IVQ720918 JFL720918:JFM720918 JPH720918:JPI720918 JZD720918:JZE720918 KIZ720918:KJA720918 KSV720918:KSW720918 LCR720918:LCS720918 LMN720918:LMO720918 LWJ720918:LWK720918 MGF720918:MGG720918 MQB720918:MQC720918 MZX720918:MZY720918 NJT720918:NJU720918 NTP720918:NTQ720918 ODL720918:ODM720918 ONH720918:ONI720918 OXD720918:OXE720918 PGZ720918:PHA720918 PQV720918:PQW720918 QAR720918:QAS720918 QKN720918:QKO720918 QUJ720918:QUK720918 REF720918:REG720918 ROB720918:ROC720918 RXX720918:RXY720918 SHT720918:SHU720918 SRP720918:SRQ720918 TBL720918:TBM720918 TLH720918:TLI720918 TVD720918:TVE720918 UEZ720918:UFA720918 UOV720918:UOW720918 UYR720918:UYS720918 VIN720918:VIO720918 VSJ720918:VSK720918 WCF720918:WCG720918 WMB720918:WMC720918 WVX720918:WVY720918 P786454:Q786454 JL786454:JM786454 TH786454:TI786454 ADD786454:ADE786454 AMZ786454:ANA786454 AWV786454:AWW786454 BGR786454:BGS786454 BQN786454:BQO786454 CAJ786454:CAK786454 CKF786454:CKG786454 CUB786454:CUC786454 DDX786454:DDY786454 DNT786454:DNU786454 DXP786454:DXQ786454 EHL786454:EHM786454 ERH786454:ERI786454 FBD786454:FBE786454 FKZ786454:FLA786454 FUV786454:FUW786454 GER786454:GES786454 GON786454:GOO786454 GYJ786454:GYK786454 HIF786454:HIG786454 HSB786454:HSC786454 IBX786454:IBY786454 ILT786454:ILU786454 IVP786454:IVQ786454 JFL786454:JFM786454 JPH786454:JPI786454 JZD786454:JZE786454 KIZ786454:KJA786454 KSV786454:KSW786454 LCR786454:LCS786454 LMN786454:LMO786454 LWJ786454:LWK786454 MGF786454:MGG786454 MQB786454:MQC786454 MZX786454:MZY786454 NJT786454:NJU786454 NTP786454:NTQ786454 ODL786454:ODM786454 ONH786454:ONI786454 OXD786454:OXE786454 PGZ786454:PHA786454 PQV786454:PQW786454 QAR786454:QAS786454 QKN786454:QKO786454 QUJ786454:QUK786454 REF786454:REG786454 ROB786454:ROC786454 RXX786454:RXY786454 SHT786454:SHU786454 SRP786454:SRQ786454 TBL786454:TBM786454 TLH786454:TLI786454 TVD786454:TVE786454 UEZ786454:UFA786454 UOV786454:UOW786454 UYR786454:UYS786454 VIN786454:VIO786454 VSJ786454:VSK786454 WCF786454:WCG786454 WMB786454:WMC786454 WVX786454:WVY786454 P851990:Q851990 JL851990:JM851990 TH851990:TI851990 ADD851990:ADE851990 AMZ851990:ANA851990 AWV851990:AWW851990 BGR851990:BGS851990 BQN851990:BQO851990 CAJ851990:CAK851990 CKF851990:CKG851990 CUB851990:CUC851990 DDX851990:DDY851990 DNT851990:DNU851990 DXP851990:DXQ851990 EHL851990:EHM851990 ERH851990:ERI851990 FBD851990:FBE851990 FKZ851990:FLA851990 FUV851990:FUW851990 GER851990:GES851990 GON851990:GOO851990 GYJ851990:GYK851990 HIF851990:HIG851990 HSB851990:HSC851990 IBX851990:IBY851990 ILT851990:ILU851990 IVP851990:IVQ851990 JFL851990:JFM851990 JPH851990:JPI851990 JZD851990:JZE851990 KIZ851990:KJA851990 KSV851990:KSW851990 LCR851990:LCS851990 LMN851990:LMO851990 LWJ851990:LWK851990 MGF851990:MGG851990 MQB851990:MQC851990 MZX851990:MZY851990 NJT851990:NJU851990 NTP851990:NTQ851990 ODL851990:ODM851990 ONH851990:ONI851990 OXD851990:OXE851990 PGZ851990:PHA851990 PQV851990:PQW851990 QAR851990:QAS851990 QKN851990:QKO851990 QUJ851990:QUK851990 REF851990:REG851990 ROB851990:ROC851990 RXX851990:RXY851990 SHT851990:SHU851990 SRP851990:SRQ851990 TBL851990:TBM851990 TLH851990:TLI851990 TVD851990:TVE851990 UEZ851990:UFA851990 UOV851990:UOW851990 UYR851990:UYS851990 VIN851990:VIO851990 VSJ851990:VSK851990 WCF851990:WCG851990 WMB851990:WMC851990 WVX851990:WVY851990 P917526:Q917526 JL917526:JM917526 TH917526:TI917526 ADD917526:ADE917526 AMZ917526:ANA917526 AWV917526:AWW917526 BGR917526:BGS917526 BQN917526:BQO917526 CAJ917526:CAK917526 CKF917526:CKG917526 CUB917526:CUC917526 DDX917526:DDY917526 DNT917526:DNU917526 DXP917526:DXQ917526 EHL917526:EHM917526 ERH917526:ERI917526 FBD917526:FBE917526 FKZ917526:FLA917526 FUV917526:FUW917526 GER917526:GES917526 GON917526:GOO917526 GYJ917526:GYK917526 HIF917526:HIG917526 HSB917526:HSC917526 IBX917526:IBY917526 ILT917526:ILU917526 IVP917526:IVQ917526 JFL917526:JFM917526 JPH917526:JPI917526 JZD917526:JZE917526 KIZ917526:KJA917526 KSV917526:KSW917526 LCR917526:LCS917526 LMN917526:LMO917526 LWJ917526:LWK917526 MGF917526:MGG917526 MQB917526:MQC917526 MZX917526:MZY917526 NJT917526:NJU917526 NTP917526:NTQ917526 ODL917526:ODM917526 ONH917526:ONI917526 OXD917526:OXE917526 PGZ917526:PHA917526 PQV917526:PQW917526 QAR917526:QAS917526 QKN917526:QKO917526 QUJ917526:QUK917526 REF917526:REG917526 ROB917526:ROC917526 RXX917526:RXY917526 SHT917526:SHU917526 SRP917526:SRQ917526 TBL917526:TBM917526 TLH917526:TLI917526 TVD917526:TVE917526 UEZ917526:UFA917526 UOV917526:UOW917526 UYR917526:UYS917526 VIN917526:VIO917526 VSJ917526:VSK917526 WCF917526:WCG917526 WMB917526:WMC917526 WVX917526:WVY917526 P983062:Q983062 JL983062:JM983062 TH983062:TI983062 ADD983062:ADE983062 AMZ983062:ANA983062 AWV983062:AWW983062 BGR983062:BGS983062 BQN983062:BQO983062 CAJ983062:CAK983062 CKF983062:CKG983062 CUB983062:CUC983062 DDX983062:DDY983062 DNT983062:DNU983062 DXP983062:DXQ983062 EHL983062:EHM983062 ERH983062:ERI983062 FBD983062:FBE983062 FKZ983062:FLA983062 FUV983062:FUW983062 GER983062:GES983062 GON983062:GOO983062 GYJ983062:GYK983062 HIF983062:HIG983062 HSB983062:HSC983062 IBX983062:IBY983062 ILT983062:ILU983062 IVP983062:IVQ983062 JFL983062:JFM983062 JPH983062:JPI983062 JZD983062:JZE983062 KIZ983062:KJA983062 KSV983062:KSW983062 LCR983062:LCS983062 LMN983062:LMO983062 LWJ983062:LWK983062 MGF983062:MGG983062 MQB983062:MQC983062 MZX983062:MZY983062 NJT983062:NJU983062 NTP983062:NTQ983062 ODL983062:ODM983062 ONH983062:ONI983062 OXD983062:OXE983062 PGZ983062:PHA983062 PQV983062:PQW983062 QAR983062:QAS983062 QKN983062:QKO983062 QUJ983062:QUK983062 REF983062:REG983062 ROB983062:ROC983062 RXX983062:RXY983062 SHT983062:SHU983062 SRP983062:SRQ983062 TBL983062:TBM983062 TLH983062:TLI983062 TVD983062:TVE983062 UEZ983062:UFA983062 UOV983062:UOW983062 UYR983062:UYS983062 VIN983062:VIO983062 VSJ983062:VSK983062 WCF983062:WCG983062 WMB983062:WMC983062 WVX983062:WVY983062 P70:P73 JL70:JL73 TH70:TH73 ADD70:ADD73 AMZ70:AMZ73 AWV70:AWV73 BGR70:BGR73 BQN70:BQN73 CAJ70:CAJ73 CKF70:CKF73 CUB70:CUB73 DDX70:DDX73 DNT70:DNT73 DXP70:DXP73 EHL70:EHL73 ERH70:ERH73 FBD70:FBD73 FKZ70:FKZ73 FUV70:FUV73 GER70:GER73 GON70:GON73 GYJ70:GYJ73 HIF70:HIF73 HSB70:HSB73 IBX70:IBX73 ILT70:ILT73 IVP70:IVP73 JFL70:JFL73 JPH70:JPH73 JZD70:JZD73 KIZ70:KIZ73 KSV70:KSV73 LCR70:LCR73 LMN70:LMN73 LWJ70:LWJ73 MGF70:MGF73 MQB70:MQB73 MZX70:MZX73 NJT70:NJT73 NTP70:NTP73 ODL70:ODL73 ONH70:ONH73 OXD70:OXD73 PGZ70:PGZ73 PQV70:PQV73 QAR70:QAR73 QKN70:QKN73 QUJ70:QUJ73 REF70:REF73 ROB70:ROB73 RXX70:RXX73 SHT70:SHT73 SRP70:SRP73 TBL70:TBL73 TLH70:TLH73 TVD70:TVD73 UEZ70:UEZ73 UOV70:UOV73 UYR70:UYR73 VIN70:VIN73 VSJ70:VSJ73 WCF70:WCF73 WMB70:WMB73 WVX70:WVX73 P65606:P65609 JL65606:JL65609 TH65606:TH65609 ADD65606:ADD65609 AMZ65606:AMZ65609 AWV65606:AWV65609 BGR65606:BGR65609 BQN65606:BQN65609 CAJ65606:CAJ65609 CKF65606:CKF65609 CUB65606:CUB65609 DDX65606:DDX65609 DNT65606:DNT65609 DXP65606:DXP65609 EHL65606:EHL65609 ERH65606:ERH65609 FBD65606:FBD65609 FKZ65606:FKZ65609 FUV65606:FUV65609 GER65606:GER65609 GON65606:GON65609 GYJ65606:GYJ65609 HIF65606:HIF65609 HSB65606:HSB65609 IBX65606:IBX65609 ILT65606:ILT65609 IVP65606:IVP65609 JFL65606:JFL65609 JPH65606:JPH65609 JZD65606:JZD65609 KIZ65606:KIZ65609 KSV65606:KSV65609 LCR65606:LCR65609 LMN65606:LMN65609 LWJ65606:LWJ65609 MGF65606:MGF65609 MQB65606:MQB65609 MZX65606:MZX65609 NJT65606:NJT65609 NTP65606:NTP65609 ODL65606:ODL65609 ONH65606:ONH65609 OXD65606:OXD65609 PGZ65606:PGZ65609 PQV65606:PQV65609 QAR65606:QAR65609 QKN65606:QKN65609 QUJ65606:QUJ65609 REF65606:REF65609 ROB65606:ROB65609 RXX65606:RXX65609 SHT65606:SHT65609 SRP65606:SRP65609 TBL65606:TBL65609 TLH65606:TLH65609 TVD65606:TVD65609 UEZ65606:UEZ65609 UOV65606:UOV65609 UYR65606:UYR65609 VIN65606:VIN65609 VSJ65606:VSJ65609 WCF65606:WCF65609 WMB65606:WMB65609 WVX65606:WVX65609 P131142:P131145 JL131142:JL131145 TH131142:TH131145 ADD131142:ADD131145 AMZ131142:AMZ131145 AWV131142:AWV131145 BGR131142:BGR131145 BQN131142:BQN131145 CAJ131142:CAJ131145 CKF131142:CKF131145 CUB131142:CUB131145 DDX131142:DDX131145 DNT131142:DNT131145 DXP131142:DXP131145 EHL131142:EHL131145 ERH131142:ERH131145 FBD131142:FBD131145 FKZ131142:FKZ131145 FUV131142:FUV131145 GER131142:GER131145 GON131142:GON131145 GYJ131142:GYJ131145 HIF131142:HIF131145 HSB131142:HSB131145 IBX131142:IBX131145 ILT131142:ILT131145 IVP131142:IVP131145 JFL131142:JFL131145 JPH131142:JPH131145 JZD131142:JZD131145 KIZ131142:KIZ131145 KSV131142:KSV131145 LCR131142:LCR131145 LMN131142:LMN131145 LWJ131142:LWJ131145 MGF131142:MGF131145 MQB131142:MQB131145 MZX131142:MZX131145 NJT131142:NJT131145 NTP131142:NTP131145 ODL131142:ODL131145 ONH131142:ONH131145 OXD131142:OXD131145 PGZ131142:PGZ131145 PQV131142:PQV131145 QAR131142:QAR131145 QKN131142:QKN131145 QUJ131142:QUJ131145 REF131142:REF131145 ROB131142:ROB131145 RXX131142:RXX131145 SHT131142:SHT131145 SRP131142:SRP131145 TBL131142:TBL131145 TLH131142:TLH131145 TVD131142:TVD131145 UEZ131142:UEZ131145 UOV131142:UOV131145 UYR131142:UYR131145 VIN131142:VIN131145 VSJ131142:VSJ131145 WCF131142:WCF131145 WMB131142:WMB131145 WVX131142:WVX131145 P196678:P196681 JL196678:JL196681 TH196678:TH196681 ADD196678:ADD196681 AMZ196678:AMZ196681 AWV196678:AWV196681 BGR196678:BGR196681 BQN196678:BQN196681 CAJ196678:CAJ196681 CKF196678:CKF196681 CUB196678:CUB196681 DDX196678:DDX196681 DNT196678:DNT196681 DXP196678:DXP196681 EHL196678:EHL196681 ERH196678:ERH196681 FBD196678:FBD196681 FKZ196678:FKZ196681 FUV196678:FUV196681 GER196678:GER196681 GON196678:GON196681 GYJ196678:GYJ196681 HIF196678:HIF196681 HSB196678:HSB196681 IBX196678:IBX196681 ILT196678:ILT196681 IVP196678:IVP196681 JFL196678:JFL196681 JPH196678:JPH196681 JZD196678:JZD196681 KIZ196678:KIZ196681 KSV196678:KSV196681 LCR196678:LCR196681 LMN196678:LMN196681 LWJ196678:LWJ196681 MGF196678:MGF196681 MQB196678:MQB196681 MZX196678:MZX196681 NJT196678:NJT196681 NTP196678:NTP196681 ODL196678:ODL196681 ONH196678:ONH196681 OXD196678:OXD196681 PGZ196678:PGZ196681 PQV196678:PQV196681 QAR196678:QAR196681 QKN196678:QKN196681 QUJ196678:QUJ196681 REF196678:REF196681 ROB196678:ROB196681 RXX196678:RXX196681 SHT196678:SHT196681 SRP196678:SRP196681 TBL196678:TBL196681 TLH196678:TLH196681 TVD196678:TVD196681 UEZ196678:UEZ196681 UOV196678:UOV196681 UYR196678:UYR196681 VIN196678:VIN196681 VSJ196678:VSJ196681 WCF196678:WCF196681 WMB196678:WMB196681 WVX196678:WVX196681 P262214:P262217 JL262214:JL262217 TH262214:TH262217 ADD262214:ADD262217 AMZ262214:AMZ262217 AWV262214:AWV262217 BGR262214:BGR262217 BQN262214:BQN262217 CAJ262214:CAJ262217 CKF262214:CKF262217 CUB262214:CUB262217 DDX262214:DDX262217 DNT262214:DNT262217 DXP262214:DXP262217 EHL262214:EHL262217 ERH262214:ERH262217 FBD262214:FBD262217 FKZ262214:FKZ262217 FUV262214:FUV262217 GER262214:GER262217 GON262214:GON262217 GYJ262214:GYJ262217 HIF262214:HIF262217 HSB262214:HSB262217 IBX262214:IBX262217 ILT262214:ILT262217 IVP262214:IVP262217 JFL262214:JFL262217 JPH262214:JPH262217 JZD262214:JZD262217 KIZ262214:KIZ262217 KSV262214:KSV262217 LCR262214:LCR262217 LMN262214:LMN262217 LWJ262214:LWJ262217 MGF262214:MGF262217 MQB262214:MQB262217 MZX262214:MZX262217 NJT262214:NJT262217 NTP262214:NTP262217 ODL262214:ODL262217 ONH262214:ONH262217 OXD262214:OXD262217 PGZ262214:PGZ262217 PQV262214:PQV262217 QAR262214:QAR262217 QKN262214:QKN262217 QUJ262214:QUJ262217 REF262214:REF262217 ROB262214:ROB262217 RXX262214:RXX262217 SHT262214:SHT262217 SRP262214:SRP262217 TBL262214:TBL262217 TLH262214:TLH262217 TVD262214:TVD262217 UEZ262214:UEZ262217 UOV262214:UOV262217 UYR262214:UYR262217 VIN262214:VIN262217 VSJ262214:VSJ262217 WCF262214:WCF262217 WMB262214:WMB262217 WVX262214:WVX262217 P327750:P327753 JL327750:JL327753 TH327750:TH327753 ADD327750:ADD327753 AMZ327750:AMZ327753 AWV327750:AWV327753 BGR327750:BGR327753 BQN327750:BQN327753 CAJ327750:CAJ327753 CKF327750:CKF327753 CUB327750:CUB327753 DDX327750:DDX327753 DNT327750:DNT327753 DXP327750:DXP327753 EHL327750:EHL327753 ERH327750:ERH327753 FBD327750:FBD327753 FKZ327750:FKZ327753 FUV327750:FUV327753 GER327750:GER327753 GON327750:GON327753 GYJ327750:GYJ327753 HIF327750:HIF327753 HSB327750:HSB327753 IBX327750:IBX327753 ILT327750:ILT327753 IVP327750:IVP327753 JFL327750:JFL327753 JPH327750:JPH327753 JZD327750:JZD327753 KIZ327750:KIZ327753 KSV327750:KSV327753 LCR327750:LCR327753 LMN327750:LMN327753 LWJ327750:LWJ327753 MGF327750:MGF327753 MQB327750:MQB327753 MZX327750:MZX327753 NJT327750:NJT327753 NTP327750:NTP327753 ODL327750:ODL327753 ONH327750:ONH327753 OXD327750:OXD327753 PGZ327750:PGZ327753 PQV327750:PQV327753 QAR327750:QAR327753 QKN327750:QKN327753 QUJ327750:QUJ327753 REF327750:REF327753 ROB327750:ROB327753 RXX327750:RXX327753 SHT327750:SHT327753 SRP327750:SRP327753 TBL327750:TBL327753 TLH327750:TLH327753 TVD327750:TVD327753 UEZ327750:UEZ327753 UOV327750:UOV327753 UYR327750:UYR327753 VIN327750:VIN327753 VSJ327750:VSJ327753 WCF327750:WCF327753 WMB327750:WMB327753 WVX327750:WVX327753 P393286:P393289 JL393286:JL393289 TH393286:TH393289 ADD393286:ADD393289 AMZ393286:AMZ393289 AWV393286:AWV393289 BGR393286:BGR393289 BQN393286:BQN393289 CAJ393286:CAJ393289 CKF393286:CKF393289 CUB393286:CUB393289 DDX393286:DDX393289 DNT393286:DNT393289 DXP393286:DXP393289 EHL393286:EHL393289 ERH393286:ERH393289 FBD393286:FBD393289 FKZ393286:FKZ393289 FUV393286:FUV393289 GER393286:GER393289 GON393286:GON393289 GYJ393286:GYJ393289 HIF393286:HIF393289 HSB393286:HSB393289 IBX393286:IBX393289 ILT393286:ILT393289 IVP393286:IVP393289 JFL393286:JFL393289 JPH393286:JPH393289 JZD393286:JZD393289 KIZ393286:KIZ393289 KSV393286:KSV393289 LCR393286:LCR393289 LMN393286:LMN393289 LWJ393286:LWJ393289 MGF393286:MGF393289 MQB393286:MQB393289 MZX393286:MZX393289 NJT393286:NJT393289 NTP393286:NTP393289 ODL393286:ODL393289 ONH393286:ONH393289 OXD393286:OXD393289 PGZ393286:PGZ393289 PQV393286:PQV393289 QAR393286:QAR393289 QKN393286:QKN393289 QUJ393286:QUJ393289 REF393286:REF393289 ROB393286:ROB393289 RXX393286:RXX393289 SHT393286:SHT393289 SRP393286:SRP393289 TBL393286:TBL393289 TLH393286:TLH393289 TVD393286:TVD393289 UEZ393286:UEZ393289 UOV393286:UOV393289 UYR393286:UYR393289 VIN393286:VIN393289 VSJ393286:VSJ393289 WCF393286:WCF393289 WMB393286:WMB393289 WVX393286:WVX393289 P458822:P458825 JL458822:JL458825 TH458822:TH458825 ADD458822:ADD458825 AMZ458822:AMZ458825 AWV458822:AWV458825 BGR458822:BGR458825 BQN458822:BQN458825 CAJ458822:CAJ458825 CKF458822:CKF458825 CUB458822:CUB458825 DDX458822:DDX458825 DNT458822:DNT458825 DXP458822:DXP458825 EHL458822:EHL458825 ERH458822:ERH458825 FBD458822:FBD458825 FKZ458822:FKZ458825 FUV458822:FUV458825 GER458822:GER458825 GON458822:GON458825 GYJ458822:GYJ458825 HIF458822:HIF458825 HSB458822:HSB458825 IBX458822:IBX458825 ILT458822:ILT458825 IVP458822:IVP458825 JFL458822:JFL458825 JPH458822:JPH458825 JZD458822:JZD458825 KIZ458822:KIZ458825 KSV458822:KSV458825 LCR458822:LCR458825 LMN458822:LMN458825 LWJ458822:LWJ458825 MGF458822:MGF458825 MQB458822:MQB458825 MZX458822:MZX458825 NJT458822:NJT458825 NTP458822:NTP458825 ODL458822:ODL458825 ONH458822:ONH458825 OXD458822:OXD458825 PGZ458822:PGZ458825 PQV458822:PQV458825 QAR458822:QAR458825 QKN458822:QKN458825 QUJ458822:QUJ458825 REF458822:REF458825 ROB458822:ROB458825 RXX458822:RXX458825 SHT458822:SHT458825 SRP458822:SRP458825 TBL458822:TBL458825 TLH458822:TLH458825 TVD458822:TVD458825 UEZ458822:UEZ458825 UOV458822:UOV458825 UYR458822:UYR458825 VIN458822:VIN458825 VSJ458822:VSJ458825 WCF458822:WCF458825 WMB458822:WMB458825 WVX458822:WVX458825 P524358:P524361 JL524358:JL524361 TH524358:TH524361 ADD524358:ADD524361 AMZ524358:AMZ524361 AWV524358:AWV524361 BGR524358:BGR524361 BQN524358:BQN524361 CAJ524358:CAJ524361 CKF524358:CKF524361 CUB524358:CUB524361 DDX524358:DDX524361 DNT524358:DNT524361 DXP524358:DXP524361 EHL524358:EHL524361 ERH524358:ERH524361 FBD524358:FBD524361 FKZ524358:FKZ524361 FUV524358:FUV524361 GER524358:GER524361 GON524358:GON524361 GYJ524358:GYJ524361 HIF524358:HIF524361 HSB524358:HSB524361 IBX524358:IBX524361 ILT524358:ILT524361 IVP524358:IVP524361 JFL524358:JFL524361 JPH524358:JPH524361 JZD524358:JZD524361 KIZ524358:KIZ524361 KSV524358:KSV524361 LCR524358:LCR524361 LMN524358:LMN524361 LWJ524358:LWJ524361 MGF524358:MGF524361 MQB524358:MQB524361 MZX524358:MZX524361 NJT524358:NJT524361 NTP524358:NTP524361 ODL524358:ODL524361 ONH524358:ONH524361 OXD524358:OXD524361 PGZ524358:PGZ524361 PQV524358:PQV524361 QAR524358:QAR524361 QKN524358:QKN524361 QUJ524358:QUJ524361 REF524358:REF524361 ROB524358:ROB524361 RXX524358:RXX524361 SHT524358:SHT524361 SRP524358:SRP524361 TBL524358:TBL524361 TLH524358:TLH524361 TVD524358:TVD524361 UEZ524358:UEZ524361 UOV524358:UOV524361 UYR524358:UYR524361 VIN524358:VIN524361 VSJ524358:VSJ524361 WCF524358:WCF524361 WMB524358:WMB524361 WVX524358:WVX524361 P589894:P589897 JL589894:JL589897 TH589894:TH589897 ADD589894:ADD589897 AMZ589894:AMZ589897 AWV589894:AWV589897 BGR589894:BGR589897 BQN589894:BQN589897 CAJ589894:CAJ589897 CKF589894:CKF589897 CUB589894:CUB589897 DDX589894:DDX589897 DNT589894:DNT589897 DXP589894:DXP589897 EHL589894:EHL589897 ERH589894:ERH589897 FBD589894:FBD589897 FKZ589894:FKZ589897 FUV589894:FUV589897 GER589894:GER589897 GON589894:GON589897 GYJ589894:GYJ589897 HIF589894:HIF589897 HSB589894:HSB589897 IBX589894:IBX589897 ILT589894:ILT589897 IVP589894:IVP589897 JFL589894:JFL589897 JPH589894:JPH589897 JZD589894:JZD589897 KIZ589894:KIZ589897 KSV589894:KSV589897 LCR589894:LCR589897 LMN589894:LMN589897 LWJ589894:LWJ589897 MGF589894:MGF589897 MQB589894:MQB589897 MZX589894:MZX589897 NJT589894:NJT589897 NTP589894:NTP589897 ODL589894:ODL589897 ONH589894:ONH589897 OXD589894:OXD589897 PGZ589894:PGZ589897 PQV589894:PQV589897 QAR589894:QAR589897 QKN589894:QKN589897 QUJ589894:QUJ589897 REF589894:REF589897 ROB589894:ROB589897 RXX589894:RXX589897 SHT589894:SHT589897 SRP589894:SRP589897 TBL589894:TBL589897 TLH589894:TLH589897 TVD589894:TVD589897 UEZ589894:UEZ589897 UOV589894:UOV589897 UYR589894:UYR589897 VIN589894:VIN589897 VSJ589894:VSJ589897 WCF589894:WCF589897 WMB589894:WMB589897 WVX589894:WVX589897 P655430:P655433 JL655430:JL655433 TH655430:TH655433 ADD655430:ADD655433 AMZ655430:AMZ655433 AWV655430:AWV655433 BGR655430:BGR655433 BQN655430:BQN655433 CAJ655430:CAJ655433 CKF655430:CKF655433 CUB655430:CUB655433 DDX655430:DDX655433 DNT655430:DNT655433 DXP655430:DXP655433 EHL655430:EHL655433 ERH655430:ERH655433 FBD655430:FBD655433 FKZ655430:FKZ655433 FUV655430:FUV655433 GER655430:GER655433 GON655430:GON655433 GYJ655430:GYJ655433 HIF655430:HIF655433 HSB655430:HSB655433 IBX655430:IBX655433 ILT655430:ILT655433 IVP655430:IVP655433 JFL655430:JFL655433 JPH655430:JPH655433 JZD655430:JZD655433 KIZ655430:KIZ655433 KSV655430:KSV655433 LCR655430:LCR655433 LMN655430:LMN655433 LWJ655430:LWJ655433 MGF655430:MGF655433 MQB655430:MQB655433 MZX655430:MZX655433 NJT655430:NJT655433 NTP655430:NTP655433 ODL655430:ODL655433 ONH655430:ONH655433 OXD655430:OXD655433 PGZ655430:PGZ655433 PQV655430:PQV655433 QAR655430:QAR655433 QKN655430:QKN655433 QUJ655430:QUJ655433 REF655430:REF655433 ROB655430:ROB655433 RXX655430:RXX655433 SHT655430:SHT655433 SRP655430:SRP655433 TBL655430:TBL655433 TLH655430:TLH655433 TVD655430:TVD655433 UEZ655430:UEZ655433 UOV655430:UOV655433 UYR655430:UYR655433 VIN655430:VIN655433 VSJ655430:VSJ655433 WCF655430:WCF655433 WMB655430:WMB655433 WVX655430:WVX655433 P720966:P720969 JL720966:JL720969 TH720966:TH720969 ADD720966:ADD720969 AMZ720966:AMZ720969 AWV720966:AWV720969 BGR720966:BGR720969 BQN720966:BQN720969 CAJ720966:CAJ720969 CKF720966:CKF720969 CUB720966:CUB720969 DDX720966:DDX720969 DNT720966:DNT720969 DXP720966:DXP720969 EHL720966:EHL720969 ERH720966:ERH720969 FBD720966:FBD720969 FKZ720966:FKZ720969 FUV720966:FUV720969 GER720966:GER720969 GON720966:GON720969 GYJ720966:GYJ720969 HIF720966:HIF720969 HSB720966:HSB720969 IBX720966:IBX720969 ILT720966:ILT720969 IVP720966:IVP720969 JFL720966:JFL720969 JPH720966:JPH720969 JZD720966:JZD720969 KIZ720966:KIZ720969 KSV720966:KSV720969 LCR720966:LCR720969 LMN720966:LMN720969 LWJ720966:LWJ720969 MGF720966:MGF720969 MQB720966:MQB720969 MZX720966:MZX720969 NJT720966:NJT720969 NTP720966:NTP720969 ODL720966:ODL720969 ONH720966:ONH720969 OXD720966:OXD720969 PGZ720966:PGZ720969 PQV720966:PQV720969 QAR720966:QAR720969 QKN720966:QKN720969 QUJ720966:QUJ720969 REF720966:REF720969 ROB720966:ROB720969 RXX720966:RXX720969 SHT720966:SHT720969 SRP720966:SRP720969 TBL720966:TBL720969 TLH720966:TLH720969 TVD720966:TVD720969 UEZ720966:UEZ720969 UOV720966:UOV720969 UYR720966:UYR720969 VIN720966:VIN720969 VSJ720966:VSJ720969 WCF720966:WCF720969 WMB720966:WMB720969 WVX720966:WVX720969 P786502:P786505 JL786502:JL786505 TH786502:TH786505 ADD786502:ADD786505 AMZ786502:AMZ786505 AWV786502:AWV786505 BGR786502:BGR786505 BQN786502:BQN786505 CAJ786502:CAJ786505 CKF786502:CKF786505 CUB786502:CUB786505 DDX786502:DDX786505 DNT786502:DNT786505 DXP786502:DXP786505 EHL786502:EHL786505 ERH786502:ERH786505 FBD786502:FBD786505 FKZ786502:FKZ786505 FUV786502:FUV786505 GER786502:GER786505 GON786502:GON786505 GYJ786502:GYJ786505 HIF786502:HIF786505 HSB786502:HSB786505 IBX786502:IBX786505 ILT786502:ILT786505 IVP786502:IVP786505 JFL786502:JFL786505 JPH786502:JPH786505 JZD786502:JZD786505 KIZ786502:KIZ786505 KSV786502:KSV786505 LCR786502:LCR786505 LMN786502:LMN786505 LWJ786502:LWJ786505 MGF786502:MGF786505 MQB786502:MQB786505 MZX786502:MZX786505 NJT786502:NJT786505 NTP786502:NTP786505 ODL786502:ODL786505 ONH786502:ONH786505 OXD786502:OXD786505 PGZ786502:PGZ786505 PQV786502:PQV786505 QAR786502:QAR786505 QKN786502:QKN786505 QUJ786502:QUJ786505 REF786502:REF786505 ROB786502:ROB786505 RXX786502:RXX786505 SHT786502:SHT786505 SRP786502:SRP786505 TBL786502:TBL786505 TLH786502:TLH786505 TVD786502:TVD786505 UEZ786502:UEZ786505 UOV786502:UOV786505 UYR786502:UYR786505 VIN786502:VIN786505 VSJ786502:VSJ786505 WCF786502:WCF786505 WMB786502:WMB786505 WVX786502:WVX786505 P852038:P852041 JL852038:JL852041 TH852038:TH852041 ADD852038:ADD852041 AMZ852038:AMZ852041 AWV852038:AWV852041 BGR852038:BGR852041 BQN852038:BQN852041 CAJ852038:CAJ852041 CKF852038:CKF852041 CUB852038:CUB852041 DDX852038:DDX852041 DNT852038:DNT852041 DXP852038:DXP852041 EHL852038:EHL852041 ERH852038:ERH852041 FBD852038:FBD852041 FKZ852038:FKZ852041 FUV852038:FUV852041 GER852038:GER852041 GON852038:GON852041 GYJ852038:GYJ852041 HIF852038:HIF852041 HSB852038:HSB852041 IBX852038:IBX852041 ILT852038:ILT852041 IVP852038:IVP852041 JFL852038:JFL852041 JPH852038:JPH852041 JZD852038:JZD852041 KIZ852038:KIZ852041 KSV852038:KSV852041 LCR852038:LCR852041 LMN852038:LMN852041 LWJ852038:LWJ852041 MGF852038:MGF852041 MQB852038:MQB852041 MZX852038:MZX852041 NJT852038:NJT852041 NTP852038:NTP852041 ODL852038:ODL852041 ONH852038:ONH852041 OXD852038:OXD852041 PGZ852038:PGZ852041 PQV852038:PQV852041 QAR852038:QAR852041 QKN852038:QKN852041 QUJ852038:QUJ852041 REF852038:REF852041 ROB852038:ROB852041 RXX852038:RXX852041 SHT852038:SHT852041 SRP852038:SRP852041 TBL852038:TBL852041 TLH852038:TLH852041 TVD852038:TVD852041 UEZ852038:UEZ852041 UOV852038:UOV852041 UYR852038:UYR852041 VIN852038:VIN852041 VSJ852038:VSJ852041 WCF852038:WCF852041 WMB852038:WMB852041 WVX852038:WVX852041 P917574:P917577 JL917574:JL917577 TH917574:TH917577 ADD917574:ADD917577 AMZ917574:AMZ917577 AWV917574:AWV917577 BGR917574:BGR917577 BQN917574:BQN917577 CAJ917574:CAJ917577 CKF917574:CKF917577 CUB917574:CUB917577 DDX917574:DDX917577 DNT917574:DNT917577 DXP917574:DXP917577 EHL917574:EHL917577 ERH917574:ERH917577 FBD917574:FBD917577 FKZ917574:FKZ917577 FUV917574:FUV917577 GER917574:GER917577 GON917574:GON917577 GYJ917574:GYJ917577 HIF917574:HIF917577 HSB917574:HSB917577 IBX917574:IBX917577 ILT917574:ILT917577 IVP917574:IVP917577 JFL917574:JFL917577 JPH917574:JPH917577 JZD917574:JZD917577 KIZ917574:KIZ917577 KSV917574:KSV917577 LCR917574:LCR917577 LMN917574:LMN917577 LWJ917574:LWJ917577 MGF917574:MGF917577 MQB917574:MQB917577 MZX917574:MZX917577 NJT917574:NJT917577 NTP917574:NTP917577 ODL917574:ODL917577 ONH917574:ONH917577 OXD917574:OXD917577 PGZ917574:PGZ917577 PQV917574:PQV917577 QAR917574:QAR917577 QKN917574:QKN917577 QUJ917574:QUJ917577 REF917574:REF917577 ROB917574:ROB917577 RXX917574:RXX917577 SHT917574:SHT917577 SRP917574:SRP917577 TBL917574:TBL917577 TLH917574:TLH917577 TVD917574:TVD917577 UEZ917574:UEZ917577 UOV917574:UOV917577 UYR917574:UYR917577 VIN917574:VIN917577 VSJ917574:VSJ917577 WCF917574:WCF917577 WMB917574:WMB917577 WVX917574:WVX917577 P983110:P983113 JL983110:JL983113 TH983110:TH983113 ADD983110:ADD983113 AMZ983110:AMZ983113 AWV983110:AWV983113 BGR983110:BGR983113 BQN983110:BQN983113 CAJ983110:CAJ983113 CKF983110:CKF983113 CUB983110:CUB983113 DDX983110:DDX983113 DNT983110:DNT983113 DXP983110:DXP983113 EHL983110:EHL983113 ERH983110:ERH983113 FBD983110:FBD983113 FKZ983110:FKZ983113 FUV983110:FUV983113 GER983110:GER983113 GON983110:GON983113 GYJ983110:GYJ983113 HIF983110:HIF983113 HSB983110:HSB983113 IBX983110:IBX983113 ILT983110:ILT983113 IVP983110:IVP983113 JFL983110:JFL983113 JPH983110:JPH983113 JZD983110:JZD983113 KIZ983110:KIZ983113 KSV983110:KSV983113 LCR983110:LCR983113 LMN983110:LMN983113 LWJ983110:LWJ983113 MGF983110:MGF983113 MQB983110:MQB983113 MZX983110:MZX983113 NJT983110:NJT983113 NTP983110:NTP983113 ODL983110:ODL983113 ONH983110:ONH983113 OXD983110:OXD983113 PGZ983110:PGZ983113 PQV983110:PQV983113 QAR983110:QAR983113 QKN983110:QKN983113 QUJ983110:QUJ983113 REF983110:REF983113 ROB983110:ROB983113 RXX983110:RXX983113 SHT983110:SHT983113 SRP983110:SRP983113 TBL983110:TBL983113 TLH983110:TLH983113 TVD983110:TVD983113 UEZ983110:UEZ983113 UOV983110:UOV983113 UYR983110:UYR983113 VIN983110:VIN983113 VSJ983110:VSJ983113 WCF983110:WCF983113 WMB983110:WMB983113 WVX983110:WVX983113 P25:P68 JL25:JL68 TH25:TH68 ADD25:ADD68 AMZ25:AMZ68 AWV25:AWV68 BGR25:BGR68 BQN25:BQN68 CAJ25:CAJ68 CKF25:CKF68 CUB25:CUB68 DDX25:DDX68 DNT25:DNT68 DXP25:DXP68 EHL25:EHL68 ERH25:ERH68 FBD25:FBD68 FKZ25:FKZ68 FUV25:FUV68 GER25:GER68 GON25:GON68 GYJ25:GYJ68 HIF25:HIF68 HSB25:HSB68 IBX25:IBX68 ILT25:ILT68 IVP25:IVP68 JFL25:JFL68 JPH25:JPH68 JZD25:JZD68 KIZ25:KIZ68 KSV25:KSV68 LCR25:LCR68 LMN25:LMN68 LWJ25:LWJ68 MGF25:MGF68 MQB25:MQB68 MZX25:MZX68 NJT25:NJT68 NTP25:NTP68 ODL25:ODL68 ONH25:ONH68 OXD25:OXD68 PGZ25:PGZ68 PQV25:PQV68 QAR25:QAR68 QKN25:QKN68 QUJ25:QUJ68 REF25:REF68 ROB25:ROB68 RXX25:RXX68 SHT25:SHT68 SRP25:SRP68 TBL25:TBL68 TLH25:TLH68 TVD25:TVD68 UEZ25:UEZ68 UOV25:UOV68 UYR25:UYR68 VIN25:VIN68 VSJ25:VSJ68 WCF25:WCF68 WMB25:WMB68 WVX25:WVX68 P65561:P65604 JL65561:JL65604 TH65561:TH65604 ADD65561:ADD65604 AMZ65561:AMZ65604 AWV65561:AWV65604 BGR65561:BGR65604 BQN65561:BQN65604 CAJ65561:CAJ65604 CKF65561:CKF65604 CUB65561:CUB65604 DDX65561:DDX65604 DNT65561:DNT65604 DXP65561:DXP65604 EHL65561:EHL65604 ERH65561:ERH65604 FBD65561:FBD65604 FKZ65561:FKZ65604 FUV65561:FUV65604 GER65561:GER65604 GON65561:GON65604 GYJ65561:GYJ65604 HIF65561:HIF65604 HSB65561:HSB65604 IBX65561:IBX65604 ILT65561:ILT65604 IVP65561:IVP65604 JFL65561:JFL65604 JPH65561:JPH65604 JZD65561:JZD65604 KIZ65561:KIZ65604 KSV65561:KSV65604 LCR65561:LCR65604 LMN65561:LMN65604 LWJ65561:LWJ65604 MGF65561:MGF65604 MQB65561:MQB65604 MZX65561:MZX65604 NJT65561:NJT65604 NTP65561:NTP65604 ODL65561:ODL65604 ONH65561:ONH65604 OXD65561:OXD65604 PGZ65561:PGZ65604 PQV65561:PQV65604 QAR65561:QAR65604 QKN65561:QKN65604 QUJ65561:QUJ65604 REF65561:REF65604 ROB65561:ROB65604 RXX65561:RXX65604 SHT65561:SHT65604 SRP65561:SRP65604 TBL65561:TBL65604 TLH65561:TLH65604 TVD65561:TVD65604 UEZ65561:UEZ65604 UOV65561:UOV65604 UYR65561:UYR65604 VIN65561:VIN65604 VSJ65561:VSJ65604 WCF65561:WCF65604 WMB65561:WMB65604 WVX65561:WVX65604 P131097:P131140 JL131097:JL131140 TH131097:TH131140 ADD131097:ADD131140 AMZ131097:AMZ131140 AWV131097:AWV131140 BGR131097:BGR131140 BQN131097:BQN131140 CAJ131097:CAJ131140 CKF131097:CKF131140 CUB131097:CUB131140 DDX131097:DDX131140 DNT131097:DNT131140 DXP131097:DXP131140 EHL131097:EHL131140 ERH131097:ERH131140 FBD131097:FBD131140 FKZ131097:FKZ131140 FUV131097:FUV131140 GER131097:GER131140 GON131097:GON131140 GYJ131097:GYJ131140 HIF131097:HIF131140 HSB131097:HSB131140 IBX131097:IBX131140 ILT131097:ILT131140 IVP131097:IVP131140 JFL131097:JFL131140 JPH131097:JPH131140 JZD131097:JZD131140 KIZ131097:KIZ131140 KSV131097:KSV131140 LCR131097:LCR131140 LMN131097:LMN131140 LWJ131097:LWJ131140 MGF131097:MGF131140 MQB131097:MQB131140 MZX131097:MZX131140 NJT131097:NJT131140 NTP131097:NTP131140 ODL131097:ODL131140 ONH131097:ONH131140 OXD131097:OXD131140 PGZ131097:PGZ131140 PQV131097:PQV131140 QAR131097:QAR131140 QKN131097:QKN131140 QUJ131097:QUJ131140 REF131097:REF131140 ROB131097:ROB131140 RXX131097:RXX131140 SHT131097:SHT131140 SRP131097:SRP131140 TBL131097:TBL131140 TLH131097:TLH131140 TVD131097:TVD131140 UEZ131097:UEZ131140 UOV131097:UOV131140 UYR131097:UYR131140 VIN131097:VIN131140 VSJ131097:VSJ131140 WCF131097:WCF131140 WMB131097:WMB131140 WVX131097:WVX131140 P196633:P196676 JL196633:JL196676 TH196633:TH196676 ADD196633:ADD196676 AMZ196633:AMZ196676 AWV196633:AWV196676 BGR196633:BGR196676 BQN196633:BQN196676 CAJ196633:CAJ196676 CKF196633:CKF196676 CUB196633:CUB196676 DDX196633:DDX196676 DNT196633:DNT196676 DXP196633:DXP196676 EHL196633:EHL196676 ERH196633:ERH196676 FBD196633:FBD196676 FKZ196633:FKZ196676 FUV196633:FUV196676 GER196633:GER196676 GON196633:GON196676 GYJ196633:GYJ196676 HIF196633:HIF196676 HSB196633:HSB196676 IBX196633:IBX196676 ILT196633:ILT196676 IVP196633:IVP196676 JFL196633:JFL196676 JPH196633:JPH196676 JZD196633:JZD196676 KIZ196633:KIZ196676 KSV196633:KSV196676 LCR196633:LCR196676 LMN196633:LMN196676 LWJ196633:LWJ196676 MGF196633:MGF196676 MQB196633:MQB196676 MZX196633:MZX196676 NJT196633:NJT196676 NTP196633:NTP196676 ODL196633:ODL196676 ONH196633:ONH196676 OXD196633:OXD196676 PGZ196633:PGZ196676 PQV196633:PQV196676 QAR196633:QAR196676 QKN196633:QKN196676 QUJ196633:QUJ196676 REF196633:REF196676 ROB196633:ROB196676 RXX196633:RXX196676 SHT196633:SHT196676 SRP196633:SRP196676 TBL196633:TBL196676 TLH196633:TLH196676 TVD196633:TVD196676 UEZ196633:UEZ196676 UOV196633:UOV196676 UYR196633:UYR196676 VIN196633:VIN196676 VSJ196633:VSJ196676 WCF196633:WCF196676 WMB196633:WMB196676 WVX196633:WVX196676 P262169:P262212 JL262169:JL262212 TH262169:TH262212 ADD262169:ADD262212 AMZ262169:AMZ262212 AWV262169:AWV262212 BGR262169:BGR262212 BQN262169:BQN262212 CAJ262169:CAJ262212 CKF262169:CKF262212 CUB262169:CUB262212 DDX262169:DDX262212 DNT262169:DNT262212 DXP262169:DXP262212 EHL262169:EHL262212 ERH262169:ERH262212 FBD262169:FBD262212 FKZ262169:FKZ262212 FUV262169:FUV262212 GER262169:GER262212 GON262169:GON262212 GYJ262169:GYJ262212 HIF262169:HIF262212 HSB262169:HSB262212 IBX262169:IBX262212 ILT262169:ILT262212 IVP262169:IVP262212 JFL262169:JFL262212 JPH262169:JPH262212 JZD262169:JZD262212 KIZ262169:KIZ262212 KSV262169:KSV262212 LCR262169:LCR262212 LMN262169:LMN262212 LWJ262169:LWJ262212 MGF262169:MGF262212 MQB262169:MQB262212 MZX262169:MZX262212 NJT262169:NJT262212 NTP262169:NTP262212 ODL262169:ODL262212 ONH262169:ONH262212 OXD262169:OXD262212 PGZ262169:PGZ262212 PQV262169:PQV262212 QAR262169:QAR262212 QKN262169:QKN262212 QUJ262169:QUJ262212 REF262169:REF262212 ROB262169:ROB262212 RXX262169:RXX262212 SHT262169:SHT262212 SRP262169:SRP262212 TBL262169:TBL262212 TLH262169:TLH262212 TVD262169:TVD262212 UEZ262169:UEZ262212 UOV262169:UOV262212 UYR262169:UYR262212 VIN262169:VIN262212 VSJ262169:VSJ262212 WCF262169:WCF262212 WMB262169:WMB262212 WVX262169:WVX262212 P327705:P327748 JL327705:JL327748 TH327705:TH327748 ADD327705:ADD327748 AMZ327705:AMZ327748 AWV327705:AWV327748 BGR327705:BGR327748 BQN327705:BQN327748 CAJ327705:CAJ327748 CKF327705:CKF327748 CUB327705:CUB327748 DDX327705:DDX327748 DNT327705:DNT327748 DXP327705:DXP327748 EHL327705:EHL327748 ERH327705:ERH327748 FBD327705:FBD327748 FKZ327705:FKZ327748 FUV327705:FUV327748 GER327705:GER327748 GON327705:GON327748 GYJ327705:GYJ327748 HIF327705:HIF327748 HSB327705:HSB327748 IBX327705:IBX327748 ILT327705:ILT327748 IVP327705:IVP327748 JFL327705:JFL327748 JPH327705:JPH327748 JZD327705:JZD327748 KIZ327705:KIZ327748 KSV327705:KSV327748 LCR327705:LCR327748 LMN327705:LMN327748 LWJ327705:LWJ327748 MGF327705:MGF327748 MQB327705:MQB327748 MZX327705:MZX327748 NJT327705:NJT327748 NTP327705:NTP327748 ODL327705:ODL327748 ONH327705:ONH327748 OXD327705:OXD327748 PGZ327705:PGZ327748 PQV327705:PQV327748 QAR327705:QAR327748 QKN327705:QKN327748 QUJ327705:QUJ327748 REF327705:REF327748 ROB327705:ROB327748 RXX327705:RXX327748 SHT327705:SHT327748 SRP327705:SRP327748 TBL327705:TBL327748 TLH327705:TLH327748 TVD327705:TVD327748 UEZ327705:UEZ327748 UOV327705:UOV327748 UYR327705:UYR327748 VIN327705:VIN327748 VSJ327705:VSJ327748 WCF327705:WCF327748 WMB327705:WMB327748 WVX327705:WVX327748 P393241:P393284 JL393241:JL393284 TH393241:TH393284 ADD393241:ADD393284 AMZ393241:AMZ393284 AWV393241:AWV393284 BGR393241:BGR393284 BQN393241:BQN393284 CAJ393241:CAJ393284 CKF393241:CKF393284 CUB393241:CUB393284 DDX393241:DDX393284 DNT393241:DNT393284 DXP393241:DXP393284 EHL393241:EHL393284 ERH393241:ERH393284 FBD393241:FBD393284 FKZ393241:FKZ393284 FUV393241:FUV393284 GER393241:GER393284 GON393241:GON393284 GYJ393241:GYJ393284 HIF393241:HIF393284 HSB393241:HSB393284 IBX393241:IBX393284 ILT393241:ILT393284 IVP393241:IVP393284 JFL393241:JFL393284 JPH393241:JPH393284 JZD393241:JZD393284 KIZ393241:KIZ393284 KSV393241:KSV393284 LCR393241:LCR393284 LMN393241:LMN393284 LWJ393241:LWJ393284 MGF393241:MGF393284 MQB393241:MQB393284 MZX393241:MZX393284 NJT393241:NJT393284 NTP393241:NTP393284 ODL393241:ODL393284 ONH393241:ONH393284 OXD393241:OXD393284 PGZ393241:PGZ393284 PQV393241:PQV393284 QAR393241:QAR393284 QKN393241:QKN393284 QUJ393241:QUJ393284 REF393241:REF393284 ROB393241:ROB393284 RXX393241:RXX393284 SHT393241:SHT393284 SRP393241:SRP393284 TBL393241:TBL393284 TLH393241:TLH393284 TVD393241:TVD393284 UEZ393241:UEZ393284 UOV393241:UOV393284 UYR393241:UYR393284 VIN393241:VIN393284 VSJ393241:VSJ393284 WCF393241:WCF393284 WMB393241:WMB393284 WVX393241:WVX393284 P458777:P458820 JL458777:JL458820 TH458777:TH458820 ADD458777:ADD458820 AMZ458777:AMZ458820 AWV458777:AWV458820 BGR458777:BGR458820 BQN458777:BQN458820 CAJ458777:CAJ458820 CKF458777:CKF458820 CUB458777:CUB458820 DDX458777:DDX458820 DNT458777:DNT458820 DXP458777:DXP458820 EHL458777:EHL458820 ERH458777:ERH458820 FBD458777:FBD458820 FKZ458777:FKZ458820 FUV458777:FUV458820 GER458777:GER458820 GON458777:GON458820 GYJ458777:GYJ458820 HIF458777:HIF458820 HSB458777:HSB458820 IBX458777:IBX458820 ILT458777:ILT458820 IVP458777:IVP458820 JFL458777:JFL458820 JPH458777:JPH458820 JZD458777:JZD458820 KIZ458777:KIZ458820 KSV458777:KSV458820 LCR458777:LCR458820 LMN458777:LMN458820 LWJ458777:LWJ458820 MGF458777:MGF458820 MQB458777:MQB458820 MZX458777:MZX458820 NJT458777:NJT458820 NTP458777:NTP458820 ODL458777:ODL458820 ONH458777:ONH458820 OXD458777:OXD458820 PGZ458777:PGZ458820 PQV458777:PQV458820 QAR458777:QAR458820 QKN458777:QKN458820 QUJ458777:QUJ458820 REF458777:REF458820 ROB458777:ROB458820 RXX458777:RXX458820 SHT458777:SHT458820 SRP458777:SRP458820 TBL458777:TBL458820 TLH458777:TLH458820 TVD458777:TVD458820 UEZ458777:UEZ458820 UOV458777:UOV458820 UYR458777:UYR458820 VIN458777:VIN458820 VSJ458777:VSJ458820 WCF458777:WCF458820 WMB458777:WMB458820 WVX458777:WVX458820 P524313:P524356 JL524313:JL524356 TH524313:TH524356 ADD524313:ADD524356 AMZ524313:AMZ524356 AWV524313:AWV524356 BGR524313:BGR524356 BQN524313:BQN524356 CAJ524313:CAJ524356 CKF524313:CKF524356 CUB524313:CUB524356 DDX524313:DDX524356 DNT524313:DNT524356 DXP524313:DXP524356 EHL524313:EHL524356 ERH524313:ERH524356 FBD524313:FBD524356 FKZ524313:FKZ524356 FUV524313:FUV524356 GER524313:GER524356 GON524313:GON524356 GYJ524313:GYJ524356 HIF524313:HIF524356 HSB524313:HSB524356 IBX524313:IBX524356 ILT524313:ILT524356 IVP524313:IVP524356 JFL524313:JFL524356 JPH524313:JPH524356 JZD524313:JZD524356 KIZ524313:KIZ524356 KSV524313:KSV524356 LCR524313:LCR524356 LMN524313:LMN524356 LWJ524313:LWJ524356 MGF524313:MGF524356 MQB524313:MQB524356 MZX524313:MZX524356 NJT524313:NJT524356 NTP524313:NTP524356 ODL524313:ODL524356 ONH524313:ONH524356 OXD524313:OXD524356 PGZ524313:PGZ524356 PQV524313:PQV524356 QAR524313:QAR524356 QKN524313:QKN524356 QUJ524313:QUJ524356 REF524313:REF524356 ROB524313:ROB524356 RXX524313:RXX524356 SHT524313:SHT524356 SRP524313:SRP524356 TBL524313:TBL524356 TLH524313:TLH524356 TVD524313:TVD524356 UEZ524313:UEZ524356 UOV524313:UOV524356 UYR524313:UYR524356 VIN524313:VIN524356 VSJ524313:VSJ524356 WCF524313:WCF524356 WMB524313:WMB524356 WVX524313:WVX524356 P589849:P589892 JL589849:JL589892 TH589849:TH589892 ADD589849:ADD589892 AMZ589849:AMZ589892 AWV589849:AWV589892 BGR589849:BGR589892 BQN589849:BQN589892 CAJ589849:CAJ589892 CKF589849:CKF589892 CUB589849:CUB589892 DDX589849:DDX589892 DNT589849:DNT589892 DXP589849:DXP589892 EHL589849:EHL589892 ERH589849:ERH589892 FBD589849:FBD589892 FKZ589849:FKZ589892 FUV589849:FUV589892 GER589849:GER589892 GON589849:GON589892 GYJ589849:GYJ589892 HIF589849:HIF589892 HSB589849:HSB589892 IBX589849:IBX589892 ILT589849:ILT589892 IVP589849:IVP589892 JFL589849:JFL589892 JPH589849:JPH589892 JZD589849:JZD589892 KIZ589849:KIZ589892 KSV589849:KSV589892 LCR589849:LCR589892 LMN589849:LMN589892 LWJ589849:LWJ589892 MGF589849:MGF589892 MQB589849:MQB589892 MZX589849:MZX589892 NJT589849:NJT589892 NTP589849:NTP589892 ODL589849:ODL589892 ONH589849:ONH589892 OXD589849:OXD589892 PGZ589849:PGZ589892 PQV589849:PQV589892 QAR589849:QAR589892 QKN589849:QKN589892 QUJ589849:QUJ589892 REF589849:REF589892 ROB589849:ROB589892 RXX589849:RXX589892 SHT589849:SHT589892 SRP589849:SRP589892 TBL589849:TBL589892 TLH589849:TLH589892 TVD589849:TVD589892 UEZ589849:UEZ589892 UOV589849:UOV589892 UYR589849:UYR589892 VIN589849:VIN589892 VSJ589849:VSJ589892 WCF589849:WCF589892 WMB589849:WMB589892 WVX589849:WVX589892 P655385:P655428 JL655385:JL655428 TH655385:TH655428 ADD655385:ADD655428 AMZ655385:AMZ655428 AWV655385:AWV655428 BGR655385:BGR655428 BQN655385:BQN655428 CAJ655385:CAJ655428 CKF655385:CKF655428 CUB655385:CUB655428 DDX655385:DDX655428 DNT655385:DNT655428 DXP655385:DXP655428 EHL655385:EHL655428 ERH655385:ERH655428 FBD655385:FBD655428 FKZ655385:FKZ655428 FUV655385:FUV655428 GER655385:GER655428 GON655385:GON655428 GYJ655385:GYJ655428 HIF655385:HIF655428 HSB655385:HSB655428 IBX655385:IBX655428 ILT655385:ILT655428 IVP655385:IVP655428 JFL655385:JFL655428 JPH655385:JPH655428 JZD655385:JZD655428 KIZ655385:KIZ655428 KSV655385:KSV655428 LCR655385:LCR655428 LMN655385:LMN655428 LWJ655385:LWJ655428 MGF655385:MGF655428 MQB655385:MQB655428 MZX655385:MZX655428 NJT655385:NJT655428 NTP655385:NTP655428 ODL655385:ODL655428 ONH655385:ONH655428 OXD655385:OXD655428 PGZ655385:PGZ655428 PQV655385:PQV655428 QAR655385:QAR655428 QKN655385:QKN655428 QUJ655385:QUJ655428 REF655385:REF655428 ROB655385:ROB655428 RXX655385:RXX655428 SHT655385:SHT655428 SRP655385:SRP655428 TBL655385:TBL655428 TLH655385:TLH655428 TVD655385:TVD655428 UEZ655385:UEZ655428 UOV655385:UOV655428 UYR655385:UYR655428 VIN655385:VIN655428 VSJ655385:VSJ655428 WCF655385:WCF655428 WMB655385:WMB655428 WVX655385:WVX655428 P720921:P720964 JL720921:JL720964 TH720921:TH720964 ADD720921:ADD720964 AMZ720921:AMZ720964 AWV720921:AWV720964 BGR720921:BGR720964 BQN720921:BQN720964 CAJ720921:CAJ720964 CKF720921:CKF720964 CUB720921:CUB720964 DDX720921:DDX720964 DNT720921:DNT720964 DXP720921:DXP720964 EHL720921:EHL720964 ERH720921:ERH720964 FBD720921:FBD720964 FKZ720921:FKZ720964 FUV720921:FUV720964 GER720921:GER720964 GON720921:GON720964 GYJ720921:GYJ720964 HIF720921:HIF720964 HSB720921:HSB720964 IBX720921:IBX720964 ILT720921:ILT720964 IVP720921:IVP720964 JFL720921:JFL720964 JPH720921:JPH720964 JZD720921:JZD720964 KIZ720921:KIZ720964 KSV720921:KSV720964 LCR720921:LCR720964 LMN720921:LMN720964 LWJ720921:LWJ720964 MGF720921:MGF720964 MQB720921:MQB720964 MZX720921:MZX720964 NJT720921:NJT720964 NTP720921:NTP720964 ODL720921:ODL720964 ONH720921:ONH720964 OXD720921:OXD720964 PGZ720921:PGZ720964 PQV720921:PQV720964 QAR720921:QAR720964 QKN720921:QKN720964 QUJ720921:QUJ720964 REF720921:REF720964 ROB720921:ROB720964 RXX720921:RXX720964 SHT720921:SHT720964 SRP720921:SRP720964 TBL720921:TBL720964 TLH720921:TLH720964 TVD720921:TVD720964 UEZ720921:UEZ720964 UOV720921:UOV720964 UYR720921:UYR720964 VIN720921:VIN720964 VSJ720921:VSJ720964 WCF720921:WCF720964 WMB720921:WMB720964 WVX720921:WVX720964 P786457:P786500 JL786457:JL786500 TH786457:TH786500 ADD786457:ADD786500 AMZ786457:AMZ786500 AWV786457:AWV786500 BGR786457:BGR786500 BQN786457:BQN786500 CAJ786457:CAJ786500 CKF786457:CKF786500 CUB786457:CUB786500 DDX786457:DDX786500 DNT786457:DNT786500 DXP786457:DXP786500 EHL786457:EHL786500 ERH786457:ERH786500 FBD786457:FBD786500 FKZ786457:FKZ786500 FUV786457:FUV786500 GER786457:GER786500 GON786457:GON786500 GYJ786457:GYJ786500 HIF786457:HIF786500 HSB786457:HSB786500 IBX786457:IBX786500 ILT786457:ILT786500 IVP786457:IVP786500 JFL786457:JFL786500 JPH786457:JPH786500 JZD786457:JZD786500 KIZ786457:KIZ786500 KSV786457:KSV786500 LCR786457:LCR786500 LMN786457:LMN786500 LWJ786457:LWJ786500 MGF786457:MGF786500 MQB786457:MQB786500 MZX786457:MZX786500 NJT786457:NJT786500 NTP786457:NTP786500 ODL786457:ODL786500 ONH786457:ONH786500 OXD786457:OXD786500 PGZ786457:PGZ786500 PQV786457:PQV786500 QAR786457:QAR786500 QKN786457:QKN786500 QUJ786457:QUJ786500 REF786457:REF786500 ROB786457:ROB786500 RXX786457:RXX786500 SHT786457:SHT786500 SRP786457:SRP786500 TBL786457:TBL786500 TLH786457:TLH786500 TVD786457:TVD786500 UEZ786457:UEZ786500 UOV786457:UOV786500 UYR786457:UYR786500 VIN786457:VIN786500 VSJ786457:VSJ786500 WCF786457:WCF786500 WMB786457:WMB786500 WVX786457:WVX786500 P851993:P852036 JL851993:JL852036 TH851993:TH852036 ADD851993:ADD852036 AMZ851993:AMZ852036 AWV851993:AWV852036 BGR851993:BGR852036 BQN851993:BQN852036 CAJ851993:CAJ852036 CKF851993:CKF852036 CUB851993:CUB852036 DDX851993:DDX852036 DNT851993:DNT852036 DXP851993:DXP852036 EHL851993:EHL852036 ERH851993:ERH852036 FBD851993:FBD852036 FKZ851993:FKZ852036 FUV851993:FUV852036 GER851993:GER852036 GON851993:GON852036 GYJ851993:GYJ852036 HIF851993:HIF852036 HSB851993:HSB852036 IBX851993:IBX852036 ILT851993:ILT852036 IVP851993:IVP852036 JFL851993:JFL852036 JPH851993:JPH852036 JZD851993:JZD852036 KIZ851993:KIZ852036 KSV851993:KSV852036 LCR851993:LCR852036 LMN851993:LMN852036 LWJ851993:LWJ852036 MGF851993:MGF852036 MQB851993:MQB852036 MZX851993:MZX852036 NJT851993:NJT852036 NTP851993:NTP852036 ODL851993:ODL852036 ONH851993:ONH852036 OXD851993:OXD852036 PGZ851993:PGZ852036 PQV851993:PQV852036 QAR851993:QAR852036 QKN851993:QKN852036 QUJ851993:QUJ852036 REF851993:REF852036 ROB851993:ROB852036 RXX851993:RXX852036 SHT851993:SHT852036 SRP851993:SRP852036 TBL851993:TBL852036 TLH851993:TLH852036 TVD851993:TVD852036 UEZ851993:UEZ852036 UOV851993:UOV852036 UYR851993:UYR852036 VIN851993:VIN852036 VSJ851993:VSJ852036 WCF851993:WCF852036 WMB851993:WMB852036 WVX851993:WVX852036 P917529:P917572 JL917529:JL917572 TH917529:TH917572 ADD917529:ADD917572 AMZ917529:AMZ917572 AWV917529:AWV917572 BGR917529:BGR917572 BQN917529:BQN917572 CAJ917529:CAJ917572 CKF917529:CKF917572 CUB917529:CUB917572 DDX917529:DDX917572 DNT917529:DNT917572 DXP917529:DXP917572 EHL917529:EHL917572 ERH917529:ERH917572 FBD917529:FBD917572 FKZ917529:FKZ917572 FUV917529:FUV917572 GER917529:GER917572 GON917529:GON917572 GYJ917529:GYJ917572 HIF917529:HIF917572 HSB917529:HSB917572 IBX917529:IBX917572 ILT917529:ILT917572 IVP917529:IVP917572 JFL917529:JFL917572 JPH917529:JPH917572 JZD917529:JZD917572 KIZ917529:KIZ917572 KSV917529:KSV917572 LCR917529:LCR917572 LMN917529:LMN917572 LWJ917529:LWJ917572 MGF917529:MGF917572 MQB917529:MQB917572 MZX917529:MZX917572 NJT917529:NJT917572 NTP917529:NTP917572 ODL917529:ODL917572 ONH917529:ONH917572 OXD917529:OXD917572 PGZ917529:PGZ917572 PQV917529:PQV917572 QAR917529:QAR917572 QKN917529:QKN917572 QUJ917529:QUJ917572 REF917529:REF917572 ROB917529:ROB917572 RXX917529:RXX917572 SHT917529:SHT917572 SRP917529:SRP917572 TBL917529:TBL917572 TLH917529:TLH917572 TVD917529:TVD917572 UEZ917529:UEZ917572 UOV917529:UOV917572 UYR917529:UYR917572 VIN917529:VIN917572 VSJ917529:VSJ917572 WCF917529:WCF917572 WMB917529:WMB917572 WVX917529:WVX917572 P983065:P983108 JL983065:JL983108 TH983065:TH983108 ADD983065:ADD983108 AMZ983065:AMZ983108 AWV983065:AWV983108 BGR983065:BGR983108 BQN983065:BQN983108 CAJ983065:CAJ983108 CKF983065:CKF983108 CUB983065:CUB983108 DDX983065:DDX983108 DNT983065:DNT983108 DXP983065:DXP983108 EHL983065:EHL983108 ERH983065:ERH983108 FBD983065:FBD983108 FKZ983065:FKZ983108 FUV983065:FUV983108 GER983065:GER983108 GON983065:GON983108 GYJ983065:GYJ983108 HIF983065:HIF983108 HSB983065:HSB983108 IBX983065:IBX983108 ILT983065:ILT983108 IVP983065:IVP983108 JFL983065:JFL983108 JPH983065:JPH983108 JZD983065:JZD983108 KIZ983065:KIZ983108 KSV983065:KSV983108 LCR983065:LCR983108 LMN983065:LMN983108 LWJ983065:LWJ983108 MGF983065:MGF983108 MQB983065:MQB983108 MZX983065:MZX983108 NJT983065:NJT983108 NTP983065:NTP983108 ODL983065:ODL983108 ONH983065:ONH983108 OXD983065:OXD983108 PGZ983065:PGZ983108 PQV983065:PQV983108 QAR983065:QAR983108 QKN983065:QKN983108 QUJ983065:QUJ983108 REF983065:REF983108 ROB983065:ROB983108 RXX983065:RXX983108 SHT983065:SHT983108 SRP983065:SRP983108 TBL983065:TBL983108 TLH983065:TLH983108 TVD983065:TVD983108 UEZ983065:UEZ983108 UOV983065:UOV983108 UYR983065:UYR983108 VIN983065:VIN983108 VSJ983065:VSJ983108 WCF983065:WCF983108 WMB983065:WMB983108 WVX983065:WVX983108 Q25:Q65 JM25:JM65 TI25:TI65 ADE25:ADE65 ANA25:ANA65 AWW25:AWW65 BGS25:BGS65 BQO25:BQO65 CAK25:CAK65 CKG25:CKG65 CUC25:CUC65 DDY25:DDY65 DNU25:DNU65 DXQ25:DXQ65 EHM25:EHM65 ERI25:ERI65 FBE25:FBE65 FLA25:FLA65 FUW25:FUW65 GES25:GES65 GOO25:GOO65 GYK25:GYK65 HIG25:HIG65 HSC25:HSC65 IBY25:IBY65 ILU25:ILU65 IVQ25:IVQ65 JFM25:JFM65 JPI25:JPI65 JZE25:JZE65 KJA25:KJA65 KSW25:KSW65 LCS25:LCS65 LMO25:LMO65 LWK25:LWK65 MGG25:MGG65 MQC25:MQC65 MZY25:MZY65 NJU25:NJU65 NTQ25:NTQ65 ODM25:ODM65 ONI25:ONI65 OXE25:OXE65 PHA25:PHA65 PQW25:PQW65 QAS25:QAS65 QKO25:QKO65 QUK25:QUK65 REG25:REG65 ROC25:ROC65 RXY25:RXY65 SHU25:SHU65 SRQ25:SRQ65 TBM25:TBM65 TLI25:TLI65 TVE25:TVE65 UFA25:UFA65 UOW25:UOW65 UYS25:UYS65 VIO25:VIO65 VSK25:VSK65 WCG25:WCG65 WMC25:WMC65 WVY25:WVY65 Q65561:Q65601 JM65561:JM65601 TI65561:TI65601 ADE65561:ADE65601 ANA65561:ANA65601 AWW65561:AWW65601 BGS65561:BGS65601 BQO65561:BQO65601 CAK65561:CAK65601 CKG65561:CKG65601 CUC65561:CUC65601 DDY65561:DDY65601 DNU65561:DNU65601 DXQ65561:DXQ65601 EHM65561:EHM65601 ERI65561:ERI65601 FBE65561:FBE65601 FLA65561:FLA65601 FUW65561:FUW65601 GES65561:GES65601 GOO65561:GOO65601 GYK65561:GYK65601 HIG65561:HIG65601 HSC65561:HSC65601 IBY65561:IBY65601 ILU65561:ILU65601 IVQ65561:IVQ65601 JFM65561:JFM65601 JPI65561:JPI65601 JZE65561:JZE65601 KJA65561:KJA65601 KSW65561:KSW65601 LCS65561:LCS65601 LMO65561:LMO65601 LWK65561:LWK65601 MGG65561:MGG65601 MQC65561:MQC65601 MZY65561:MZY65601 NJU65561:NJU65601 NTQ65561:NTQ65601 ODM65561:ODM65601 ONI65561:ONI65601 OXE65561:OXE65601 PHA65561:PHA65601 PQW65561:PQW65601 QAS65561:QAS65601 QKO65561:QKO65601 QUK65561:QUK65601 REG65561:REG65601 ROC65561:ROC65601 RXY65561:RXY65601 SHU65561:SHU65601 SRQ65561:SRQ65601 TBM65561:TBM65601 TLI65561:TLI65601 TVE65561:TVE65601 UFA65561:UFA65601 UOW65561:UOW65601 UYS65561:UYS65601 VIO65561:VIO65601 VSK65561:VSK65601 WCG65561:WCG65601 WMC65561:WMC65601 WVY65561:WVY65601 Q131097:Q131137 JM131097:JM131137 TI131097:TI131137 ADE131097:ADE131137 ANA131097:ANA131137 AWW131097:AWW131137 BGS131097:BGS131137 BQO131097:BQO131137 CAK131097:CAK131137 CKG131097:CKG131137 CUC131097:CUC131137 DDY131097:DDY131137 DNU131097:DNU131137 DXQ131097:DXQ131137 EHM131097:EHM131137 ERI131097:ERI131137 FBE131097:FBE131137 FLA131097:FLA131137 FUW131097:FUW131137 GES131097:GES131137 GOO131097:GOO131137 GYK131097:GYK131137 HIG131097:HIG131137 HSC131097:HSC131137 IBY131097:IBY131137 ILU131097:ILU131137 IVQ131097:IVQ131137 JFM131097:JFM131137 JPI131097:JPI131137 JZE131097:JZE131137 KJA131097:KJA131137 KSW131097:KSW131137 LCS131097:LCS131137 LMO131097:LMO131137 LWK131097:LWK131137 MGG131097:MGG131137 MQC131097:MQC131137 MZY131097:MZY131137 NJU131097:NJU131137 NTQ131097:NTQ131137 ODM131097:ODM131137 ONI131097:ONI131137 OXE131097:OXE131137 PHA131097:PHA131137 PQW131097:PQW131137 QAS131097:QAS131137 QKO131097:QKO131137 QUK131097:QUK131137 REG131097:REG131137 ROC131097:ROC131137 RXY131097:RXY131137 SHU131097:SHU131137 SRQ131097:SRQ131137 TBM131097:TBM131137 TLI131097:TLI131137 TVE131097:TVE131137 UFA131097:UFA131137 UOW131097:UOW131137 UYS131097:UYS131137 VIO131097:VIO131137 VSK131097:VSK131137 WCG131097:WCG131137 WMC131097:WMC131137 WVY131097:WVY131137 Q196633:Q196673 JM196633:JM196673 TI196633:TI196673 ADE196633:ADE196673 ANA196633:ANA196673 AWW196633:AWW196673 BGS196633:BGS196673 BQO196633:BQO196673 CAK196633:CAK196673 CKG196633:CKG196673 CUC196633:CUC196673 DDY196633:DDY196673 DNU196633:DNU196673 DXQ196633:DXQ196673 EHM196633:EHM196673 ERI196633:ERI196673 FBE196633:FBE196673 FLA196633:FLA196673 FUW196633:FUW196673 GES196633:GES196673 GOO196633:GOO196673 GYK196633:GYK196673 HIG196633:HIG196673 HSC196633:HSC196673 IBY196633:IBY196673 ILU196633:ILU196673 IVQ196633:IVQ196673 JFM196633:JFM196673 JPI196633:JPI196673 JZE196633:JZE196673 KJA196633:KJA196673 KSW196633:KSW196673 LCS196633:LCS196673 LMO196633:LMO196673 LWK196633:LWK196673 MGG196633:MGG196673 MQC196633:MQC196673 MZY196633:MZY196673 NJU196633:NJU196673 NTQ196633:NTQ196673 ODM196633:ODM196673 ONI196633:ONI196673 OXE196633:OXE196673 PHA196633:PHA196673 PQW196633:PQW196673 QAS196633:QAS196673 QKO196633:QKO196673 QUK196633:QUK196673 REG196633:REG196673 ROC196633:ROC196673 RXY196633:RXY196673 SHU196633:SHU196673 SRQ196633:SRQ196673 TBM196633:TBM196673 TLI196633:TLI196673 TVE196633:TVE196673 UFA196633:UFA196673 UOW196633:UOW196673 UYS196633:UYS196673 VIO196633:VIO196673 VSK196633:VSK196673 WCG196633:WCG196673 WMC196633:WMC196673 WVY196633:WVY196673 Q262169:Q262209 JM262169:JM262209 TI262169:TI262209 ADE262169:ADE262209 ANA262169:ANA262209 AWW262169:AWW262209 BGS262169:BGS262209 BQO262169:BQO262209 CAK262169:CAK262209 CKG262169:CKG262209 CUC262169:CUC262209 DDY262169:DDY262209 DNU262169:DNU262209 DXQ262169:DXQ262209 EHM262169:EHM262209 ERI262169:ERI262209 FBE262169:FBE262209 FLA262169:FLA262209 FUW262169:FUW262209 GES262169:GES262209 GOO262169:GOO262209 GYK262169:GYK262209 HIG262169:HIG262209 HSC262169:HSC262209 IBY262169:IBY262209 ILU262169:ILU262209 IVQ262169:IVQ262209 JFM262169:JFM262209 JPI262169:JPI262209 JZE262169:JZE262209 KJA262169:KJA262209 KSW262169:KSW262209 LCS262169:LCS262209 LMO262169:LMO262209 LWK262169:LWK262209 MGG262169:MGG262209 MQC262169:MQC262209 MZY262169:MZY262209 NJU262169:NJU262209 NTQ262169:NTQ262209 ODM262169:ODM262209 ONI262169:ONI262209 OXE262169:OXE262209 PHA262169:PHA262209 PQW262169:PQW262209 QAS262169:QAS262209 QKO262169:QKO262209 QUK262169:QUK262209 REG262169:REG262209 ROC262169:ROC262209 RXY262169:RXY262209 SHU262169:SHU262209 SRQ262169:SRQ262209 TBM262169:TBM262209 TLI262169:TLI262209 TVE262169:TVE262209 UFA262169:UFA262209 UOW262169:UOW262209 UYS262169:UYS262209 VIO262169:VIO262209 VSK262169:VSK262209 WCG262169:WCG262209 WMC262169:WMC262209 WVY262169:WVY262209 Q327705:Q327745 JM327705:JM327745 TI327705:TI327745 ADE327705:ADE327745 ANA327705:ANA327745 AWW327705:AWW327745 BGS327705:BGS327745 BQO327705:BQO327745 CAK327705:CAK327745 CKG327705:CKG327745 CUC327705:CUC327745 DDY327705:DDY327745 DNU327705:DNU327745 DXQ327705:DXQ327745 EHM327705:EHM327745 ERI327705:ERI327745 FBE327705:FBE327745 FLA327705:FLA327745 FUW327705:FUW327745 GES327705:GES327745 GOO327705:GOO327745 GYK327705:GYK327745 HIG327705:HIG327745 HSC327705:HSC327745 IBY327705:IBY327745 ILU327705:ILU327745 IVQ327705:IVQ327745 JFM327705:JFM327745 JPI327705:JPI327745 JZE327705:JZE327745 KJA327705:KJA327745 KSW327705:KSW327745 LCS327705:LCS327745 LMO327705:LMO327745 LWK327705:LWK327745 MGG327705:MGG327745 MQC327705:MQC327745 MZY327705:MZY327745 NJU327705:NJU327745 NTQ327705:NTQ327745 ODM327705:ODM327745 ONI327705:ONI327745 OXE327705:OXE327745 PHA327705:PHA327745 PQW327705:PQW327745 QAS327705:QAS327745 QKO327705:QKO327745 QUK327705:QUK327745 REG327705:REG327745 ROC327705:ROC327745 RXY327705:RXY327745 SHU327705:SHU327745 SRQ327705:SRQ327745 TBM327705:TBM327745 TLI327705:TLI327745 TVE327705:TVE327745 UFA327705:UFA327745 UOW327705:UOW327745 UYS327705:UYS327745 VIO327705:VIO327745 VSK327705:VSK327745 WCG327705:WCG327745 WMC327705:WMC327745 WVY327705:WVY327745 Q393241:Q393281 JM393241:JM393281 TI393241:TI393281 ADE393241:ADE393281 ANA393241:ANA393281 AWW393241:AWW393281 BGS393241:BGS393281 BQO393241:BQO393281 CAK393241:CAK393281 CKG393241:CKG393281 CUC393241:CUC393281 DDY393241:DDY393281 DNU393241:DNU393281 DXQ393241:DXQ393281 EHM393241:EHM393281 ERI393241:ERI393281 FBE393241:FBE393281 FLA393241:FLA393281 FUW393241:FUW393281 GES393241:GES393281 GOO393241:GOO393281 GYK393241:GYK393281 HIG393241:HIG393281 HSC393241:HSC393281 IBY393241:IBY393281 ILU393241:ILU393281 IVQ393241:IVQ393281 JFM393241:JFM393281 JPI393241:JPI393281 JZE393241:JZE393281 KJA393241:KJA393281 KSW393241:KSW393281 LCS393241:LCS393281 LMO393241:LMO393281 LWK393241:LWK393281 MGG393241:MGG393281 MQC393241:MQC393281 MZY393241:MZY393281 NJU393241:NJU393281 NTQ393241:NTQ393281 ODM393241:ODM393281 ONI393241:ONI393281 OXE393241:OXE393281 PHA393241:PHA393281 PQW393241:PQW393281 QAS393241:QAS393281 QKO393241:QKO393281 QUK393241:QUK393281 REG393241:REG393281 ROC393241:ROC393281 RXY393241:RXY393281 SHU393241:SHU393281 SRQ393241:SRQ393281 TBM393241:TBM393281 TLI393241:TLI393281 TVE393241:TVE393281 UFA393241:UFA393281 UOW393241:UOW393281 UYS393241:UYS393281 VIO393241:VIO393281 VSK393241:VSK393281 WCG393241:WCG393281 WMC393241:WMC393281 WVY393241:WVY393281 Q458777:Q458817 JM458777:JM458817 TI458777:TI458817 ADE458777:ADE458817 ANA458777:ANA458817 AWW458777:AWW458817 BGS458777:BGS458817 BQO458777:BQO458817 CAK458777:CAK458817 CKG458777:CKG458817 CUC458777:CUC458817 DDY458777:DDY458817 DNU458777:DNU458817 DXQ458777:DXQ458817 EHM458777:EHM458817 ERI458777:ERI458817 FBE458777:FBE458817 FLA458777:FLA458817 FUW458777:FUW458817 GES458777:GES458817 GOO458777:GOO458817 GYK458777:GYK458817 HIG458777:HIG458817 HSC458777:HSC458817 IBY458777:IBY458817 ILU458777:ILU458817 IVQ458777:IVQ458817 JFM458777:JFM458817 JPI458777:JPI458817 JZE458777:JZE458817 KJA458777:KJA458817 KSW458777:KSW458817 LCS458777:LCS458817 LMO458777:LMO458817 LWK458777:LWK458817 MGG458777:MGG458817 MQC458777:MQC458817 MZY458777:MZY458817 NJU458777:NJU458817 NTQ458777:NTQ458817 ODM458777:ODM458817 ONI458777:ONI458817 OXE458777:OXE458817 PHA458777:PHA458817 PQW458777:PQW458817 QAS458777:QAS458817 QKO458777:QKO458817 QUK458777:QUK458817 REG458777:REG458817 ROC458777:ROC458817 RXY458777:RXY458817 SHU458777:SHU458817 SRQ458777:SRQ458817 TBM458777:TBM458817 TLI458777:TLI458817 TVE458777:TVE458817 UFA458777:UFA458817 UOW458777:UOW458817 UYS458777:UYS458817 VIO458777:VIO458817 VSK458777:VSK458817 WCG458777:WCG458817 WMC458777:WMC458817 WVY458777:WVY458817 Q524313:Q524353 JM524313:JM524353 TI524313:TI524353 ADE524313:ADE524353 ANA524313:ANA524353 AWW524313:AWW524353 BGS524313:BGS524353 BQO524313:BQO524353 CAK524313:CAK524353 CKG524313:CKG524353 CUC524313:CUC524353 DDY524313:DDY524353 DNU524313:DNU524353 DXQ524313:DXQ524353 EHM524313:EHM524353 ERI524313:ERI524353 FBE524313:FBE524353 FLA524313:FLA524353 FUW524313:FUW524353 GES524313:GES524353 GOO524313:GOO524353 GYK524313:GYK524353 HIG524313:HIG524353 HSC524313:HSC524353 IBY524313:IBY524353 ILU524313:ILU524353 IVQ524313:IVQ524353 JFM524313:JFM524353 JPI524313:JPI524353 JZE524313:JZE524353 KJA524313:KJA524353 KSW524313:KSW524353 LCS524313:LCS524353 LMO524313:LMO524353 LWK524313:LWK524353 MGG524313:MGG524353 MQC524313:MQC524353 MZY524313:MZY524353 NJU524313:NJU524353 NTQ524313:NTQ524353 ODM524313:ODM524353 ONI524313:ONI524353 OXE524313:OXE524353 PHA524313:PHA524353 PQW524313:PQW524353 QAS524313:QAS524353 QKO524313:QKO524353 QUK524313:QUK524353 REG524313:REG524353 ROC524313:ROC524353 RXY524313:RXY524353 SHU524313:SHU524353 SRQ524313:SRQ524353 TBM524313:TBM524353 TLI524313:TLI524353 TVE524313:TVE524353 UFA524313:UFA524353 UOW524313:UOW524353 UYS524313:UYS524353 VIO524313:VIO524353 VSK524313:VSK524353 WCG524313:WCG524353 WMC524313:WMC524353 WVY524313:WVY524353 Q589849:Q589889 JM589849:JM589889 TI589849:TI589889 ADE589849:ADE589889 ANA589849:ANA589889 AWW589849:AWW589889 BGS589849:BGS589889 BQO589849:BQO589889 CAK589849:CAK589889 CKG589849:CKG589889 CUC589849:CUC589889 DDY589849:DDY589889 DNU589849:DNU589889 DXQ589849:DXQ589889 EHM589849:EHM589889 ERI589849:ERI589889 FBE589849:FBE589889 FLA589849:FLA589889 FUW589849:FUW589889 GES589849:GES589889 GOO589849:GOO589889 GYK589849:GYK589889 HIG589849:HIG589889 HSC589849:HSC589889 IBY589849:IBY589889 ILU589849:ILU589889 IVQ589849:IVQ589889 JFM589849:JFM589889 JPI589849:JPI589889 JZE589849:JZE589889 KJA589849:KJA589889 KSW589849:KSW589889 LCS589849:LCS589889 LMO589849:LMO589889 LWK589849:LWK589889 MGG589849:MGG589889 MQC589849:MQC589889 MZY589849:MZY589889 NJU589849:NJU589889 NTQ589849:NTQ589889 ODM589849:ODM589889 ONI589849:ONI589889 OXE589849:OXE589889 PHA589849:PHA589889 PQW589849:PQW589889 QAS589849:QAS589889 QKO589849:QKO589889 QUK589849:QUK589889 REG589849:REG589889 ROC589849:ROC589889 RXY589849:RXY589889 SHU589849:SHU589889 SRQ589849:SRQ589889 TBM589849:TBM589889 TLI589849:TLI589889 TVE589849:TVE589889 UFA589849:UFA589889 UOW589849:UOW589889 UYS589849:UYS589889 VIO589849:VIO589889 VSK589849:VSK589889 WCG589849:WCG589889 WMC589849:WMC589889 WVY589849:WVY589889 Q655385:Q655425 JM655385:JM655425 TI655385:TI655425 ADE655385:ADE655425 ANA655385:ANA655425 AWW655385:AWW655425 BGS655385:BGS655425 BQO655385:BQO655425 CAK655385:CAK655425 CKG655385:CKG655425 CUC655385:CUC655425 DDY655385:DDY655425 DNU655385:DNU655425 DXQ655385:DXQ655425 EHM655385:EHM655425 ERI655385:ERI655425 FBE655385:FBE655425 FLA655385:FLA655425 FUW655385:FUW655425 GES655385:GES655425 GOO655385:GOO655425 GYK655385:GYK655425 HIG655385:HIG655425 HSC655385:HSC655425 IBY655385:IBY655425 ILU655385:ILU655425 IVQ655385:IVQ655425 JFM655385:JFM655425 JPI655385:JPI655425 JZE655385:JZE655425 KJA655385:KJA655425 KSW655385:KSW655425 LCS655385:LCS655425 LMO655385:LMO655425 LWK655385:LWK655425 MGG655385:MGG655425 MQC655385:MQC655425 MZY655385:MZY655425 NJU655385:NJU655425 NTQ655385:NTQ655425 ODM655385:ODM655425 ONI655385:ONI655425 OXE655385:OXE655425 PHA655385:PHA655425 PQW655385:PQW655425 QAS655385:QAS655425 QKO655385:QKO655425 QUK655385:QUK655425 REG655385:REG655425 ROC655385:ROC655425 RXY655385:RXY655425 SHU655385:SHU655425 SRQ655385:SRQ655425 TBM655385:TBM655425 TLI655385:TLI655425 TVE655385:TVE655425 UFA655385:UFA655425 UOW655385:UOW655425 UYS655385:UYS655425 VIO655385:VIO655425 VSK655385:VSK655425 WCG655385:WCG655425 WMC655385:WMC655425 WVY655385:WVY655425 Q720921:Q720961 JM720921:JM720961 TI720921:TI720961 ADE720921:ADE720961 ANA720921:ANA720961 AWW720921:AWW720961 BGS720921:BGS720961 BQO720921:BQO720961 CAK720921:CAK720961 CKG720921:CKG720961 CUC720921:CUC720961 DDY720921:DDY720961 DNU720921:DNU720961 DXQ720921:DXQ720961 EHM720921:EHM720961 ERI720921:ERI720961 FBE720921:FBE720961 FLA720921:FLA720961 FUW720921:FUW720961 GES720921:GES720961 GOO720921:GOO720961 GYK720921:GYK720961 HIG720921:HIG720961 HSC720921:HSC720961 IBY720921:IBY720961 ILU720921:ILU720961 IVQ720921:IVQ720961 JFM720921:JFM720961 JPI720921:JPI720961 JZE720921:JZE720961 KJA720921:KJA720961 KSW720921:KSW720961 LCS720921:LCS720961 LMO720921:LMO720961 LWK720921:LWK720961 MGG720921:MGG720961 MQC720921:MQC720961 MZY720921:MZY720961 NJU720921:NJU720961 NTQ720921:NTQ720961 ODM720921:ODM720961 ONI720921:ONI720961 OXE720921:OXE720961 PHA720921:PHA720961 PQW720921:PQW720961 QAS720921:QAS720961 QKO720921:QKO720961 QUK720921:QUK720961 REG720921:REG720961 ROC720921:ROC720961 RXY720921:RXY720961 SHU720921:SHU720961 SRQ720921:SRQ720961 TBM720921:TBM720961 TLI720921:TLI720961 TVE720921:TVE720961 UFA720921:UFA720961 UOW720921:UOW720961 UYS720921:UYS720961 VIO720921:VIO720961 VSK720921:VSK720961 WCG720921:WCG720961 WMC720921:WMC720961 WVY720921:WVY720961 Q786457:Q786497 JM786457:JM786497 TI786457:TI786497 ADE786457:ADE786497 ANA786457:ANA786497 AWW786457:AWW786497 BGS786457:BGS786497 BQO786457:BQO786497 CAK786457:CAK786497 CKG786457:CKG786497 CUC786457:CUC786497 DDY786457:DDY786497 DNU786457:DNU786497 DXQ786457:DXQ786497 EHM786457:EHM786497 ERI786457:ERI786497 FBE786457:FBE786497 FLA786457:FLA786497 FUW786457:FUW786497 GES786457:GES786497 GOO786457:GOO786497 GYK786457:GYK786497 HIG786457:HIG786497 HSC786457:HSC786497 IBY786457:IBY786497 ILU786457:ILU786497 IVQ786457:IVQ786497 JFM786457:JFM786497 JPI786457:JPI786497 JZE786457:JZE786497 KJA786457:KJA786497 KSW786457:KSW786497 LCS786457:LCS786497 LMO786457:LMO786497 LWK786457:LWK786497 MGG786457:MGG786497 MQC786457:MQC786497 MZY786457:MZY786497 NJU786457:NJU786497 NTQ786457:NTQ786497 ODM786457:ODM786497 ONI786457:ONI786497 OXE786457:OXE786497 PHA786457:PHA786497 PQW786457:PQW786497 QAS786457:QAS786497 QKO786457:QKO786497 QUK786457:QUK786497 REG786457:REG786497 ROC786457:ROC786497 RXY786457:RXY786497 SHU786457:SHU786497 SRQ786457:SRQ786497 TBM786457:TBM786497 TLI786457:TLI786497 TVE786457:TVE786497 UFA786457:UFA786497 UOW786457:UOW786497 UYS786457:UYS786497 VIO786457:VIO786497 VSK786457:VSK786497 WCG786457:WCG786497 WMC786457:WMC786497 WVY786457:WVY786497 Q851993:Q852033 JM851993:JM852033 TI851993:TI852033 ADE851993:ADE852033 ANA851993:ANA852033 AWW851993:AWW852033 BGS851993:BGS852033 BQO851993:BQO852033 CAK851993:CAK852033 CKG851993:CKG852033 CUC851993:CUC852033 DDY851993:DDY852033 DNU851993:DNU852033 DXQ851993:DXQ852033 EHM851993:EHM852033 ERI851993:ERI852033 FBE851993:FBE852033 FLA851993:FLA852033 FUW851993:FUW852033 GES851993:GES852033 GOO851993:GOO852033 GYK851993:GYK852033 HIG851993:HIG852033 HSC851993:HSC852033 IBY851993:IBY852033 ILU851993:ILU852033 IVQ851993:IVQ852033 JFM851993:JFM852033 JPI851993:JPI852033 JZE851993:JZE852033 KJA851993:KJA852033 KSW851993:KSW852033 LCS851993:LCS852033 LMO851993:LMO852033 LWK851993:LWK852033 MGG851993:MGG852033 MQC851993:MQC852033 MZY851993:MZY852033 NJU851993:NJU852033 NTQ851993:NTQ852033 ODM851993:ODM852033 ONI851993:ONI852033 OXE851993:OXE852033 PHA851993:PHA852033 PQW851993:PQW852033 QAS851993:QAS852033 QKO851993:QKO852033 QUK851993:QUK852033 REG851993:REG852033 ROC851993:ROC852033 RXY851993:RXY852033 SHU851993:SHU852033 SRQ851993:SRQ852033 TBM851993:TBM852033 TLI851993:TLI852033 TVE851993:TVE852033 UFA851993:UFA852033 UOW851993:UOW852033 UYS851993:UYS852033 VIO851993:VIO852033 VSK851993:VSK852033 WCG851993:WCG852033 WMC851993:WMC852033 WVY851993:WVY852033 Q917529:Q917569 JM917529:JM917569 TI917529:TI917569 ADE917529:ADE917569 ANA917529:ANA917569 AWW917529:AWW917569 BGS917529:BGS917569 BQO917529:BQO917569 CAK917529:CAK917569 CKG917529:CKG917569 CUC917529:CUC917569 DDY917529:DDY917569 DNU917529:DNU917569 DXQ917529:DXQ917569 EHM917529:EHM917569 ERI917529:ERI917569 FBE917529:FBE917569 FLA917529:FLA917569 FUW917529:FUW917569 GES917529:GES917569 GOO917529:GOO917569 GYK917529:GYK917569 HIG917529:HIG917569 HSC917529:HSC917569 IBY917529:IBY917569 ILU917529:ILU917569 IVQ917529:IVQ917569 JFM917529:JFM917569 JPI917529:JPI917569 JZE917529:JZE917569 KJA917529:KJA917569 KSW917529:KSW917569 LCS917529:LCS917569 LMO917529:LMO917569 LWK917529:LWK917569 MGG917529:MGG917569 MQC917529:MQC917569 MZY917529:MZY917569 NJU917529:NJU917569 NTQ917529:NTQ917569 ODM917529:ODM917569 ONI917529:ONI917569 OXE917529:OXE917569 PHA917529:PHA917569 PQW917529:PQW917569 QAS917529:QAS917569 QKO917529:QKO917569 QUK917529:QUK917569 REG917529:REG917569 ROC917529:ROC917569 RXY917529:RXY917569 SHU917529:SHU917569 SRQ917529:SRQ917569 TBM917529:TBM917569 TLI917529:TLI917569 TVE917529:TVE917569 UFA917529:UFA917569 UOW917529:UOW917569 UYS917529:UYS917569 VIO917529:VIO917569 VSK917529:VSK917569 WCG917529:WCG917569 WMC917529:WMC917569 WVY917529:WVY917569 Q983065:Q983105 JM983065:JM983105 TI983065:TI983105 ADE983065:ADE983105 ANA983065:ANA983105 AWW983065:AWW983105 BGS983065:BGS983105 BQO983065:BQO983105 CAK983065:CAK983105 CKG983065:CKG983105 CUC983065:CUC983105 DDY983065:DDY983105 DNU983065:DNU983105 DXQ983065:DXQ983105 EHM983065:EHM983105 ERI983065:ERI983105 FBE983065:FBE983105 FLA983065:FLA983105 FUW983065:FUW983105 GES983065:GES983105 GOO983065:GOO983105 GYK983065:GYK983105 HIG983065:HIG983105 HSC983065:HSC983105 IBY983065:IBY983105 ILU983065:ILU983105 IVQ983065:IVQ983105 JFM983065:JFM983105 JPI983065:JPI983105 JZE983065:JZE983105 KJA983065:KJA983105 KSW983065:KSW983105 LCS983065:LCS983105 LMO983065:LMO983105 LWK983065:LWK983105 MGG983065:MGG983105 MQC983065:MQC983105 MZY983065:MZY983105 NJU983065:NJU983105 NTQ983065:NTQ983105 ODM983065:ODM983105 ONI983065:ONI983105 OXE983065:OXE983105 PHA983065:PHA983105 PQW983065:PQW983105 QAS983065:QAS983105 QKO983065:QKO983105 QUK983065:QUK983105 REG983065:REG983105 ROC983065:ROC983105 RXY983065:RXY983105 SHU983065:SHU983105 SRQ983065:SRQ983105 TBM983065:TBM983105 TLI983065:TLI983105 TVE983065:TVE983105 UFA983065:UFA983105 UOW983065:UOW983105 UYS983065:UYS983105 VIO983065:VIO983105 VSK983065:VSK983105 WCG983065:WCG983105 WMC983065:WMC983105 WVY983065:WVY983105">
      <formula1>0</formula1>
      <formula2>999999999999</formula2>
    </dataValidation>
  </dataValidations>
  <pageMargins left="0.39370078740157483" right="0.39370078740157483" top="0.39370078740157483" bottom="0.39370078740157483" header="0" footer="0"/>
  <pageSetup paperSize="9" fitToHeight="3" orientation="landscape" blackAndWhite="1" r:id="rId1"/>
  <headerFooter alignWithMargins="0"/>
</worksheet>
</file>

<file path=xl/worksheets/sheet6.xml><?xml version="1.0" encoding="utf-8"?>
<worksheet xmlns="http://schemas.openxmlformats.org/spreadsheetml/2006/main" xmlns:r="http://schemas.openxmlformats.org/officeDocument/2006/relationships">
  <sheetPr>
    <tabColor rgb="FFFF0000"/>
    <pageSetUpPr fitToPage="1"/>
  </sheetPr>
  <dimension ref="A1:Q25"/>
  <sheetViews>
    <sheetView showGridLines="0" workbookViewId="0">
      <selection activeCell="P25" sqref="P25"/>
    </sheetView>
  </sheetViews>
  <sheetFormatPr defaultColWidth="10.6640625" defaultRowHeight="12.75"/>
  <cols>
    <col min="1" max="1" width="62.5" style="148" bestFit="1" customWidth="1"/>
    <col min="2" max="14" width="3" style="148" hidden="1" customWidth="1"/>
    <col min="15" max="15" width="7.5" style="148" bestFit="1" customWidth="1"/>
    <col min="16" max="17" width="24.1640625" style="148" customWidth="1"/>
    <col min="18" max="256" width="10.6640625" style="148"/>
    <col min="257" max="257" width="62.5" style="148" bestFit="1" customWidth="1"/>
    <col min="258" max="270" width="0" style="148" hidden="1" customWidth="1"/>
    <col min="271" max="271" width="7.5" style="148" bestFit="1" customWidth="1"/>
    <col min="272" max="273" width="24.1640625" style="148" customWidth="1"/>
    <col min="274" max="512" width="10.6640625" style="148"/>
    <col min="513" max="513" width="62.5" style="148" bestFit="1" customWidth="1"/>
    <col min="514" max="526" width="0" style="148" hidden="1" customWidth="1"/>
    <col min="527" max="527" width="7.5" style="148" bestFit="1" customWidth="1"/>
    <col min="528" max="529" width="24.1640625" style="148" customWidth="1"/>
    <col min="530" max="768" width="10.6640625" style="148"/>
    <col min="769" max="769" width="62.5" style="148" bestFit="1" customWidth="1"/>
    <col min="770" max="782" width="0" style="148" hidden="1" customWidth="1"/>
    <col min="783" max="783" width="7.5" style="148" bestFit="1" customWidth="1"/>
    <col min="784" max="785" width="24.1640625" style="148" customWidth="1"/>
    <col min="786" max="1024" width="10.6640625" style="148"/>
    <col min="1025" max="1025" width="62.5" style="148" bestFit="1" customWidth="1"/>
    <col min="1026" max="1038" width="0" style="148" hidden="1" customWidth="1"/>
    <col min="1039" max="1039" width="7.5" style="148" bestFit="1" customWidth="1"/>
    <col min="1040" max="1041" width="24.1640625" style="148" customWidth="1"/>
    <col min="1042" max="1280" width="10.6640625" style="148"/>
    <col min="1281" max="1281" width="62.5" style="148" bestFit="1" customWidth="1"/>
    <col min="1282" max="1294" width="0" style="148" hidden="1" customWidth="1"/>
    <col min="1295" max="1295" width="7.5" style="148" bestFit="1" customWidth="1"/>
    <col min="1296" max="1297" width="24.1640625" style="148" customWidth="1"/>
    <col min="1298" max="1536" width="10.6640625" style="148"/>
    <col min="1537" max="1537" width="62.5" style="148" bestFit="1" customWidth="1"/>
    <col min="1538" max="1550" width="0" style="148" hidden="1" customWidth="1"/>
    <col min="1551" max="1551" width="7.5" style="148" bestFit="1" customWidth="1"/>
    <col min="1552" max="1553" width="24.1640625" style="148" customWidth="1"/>
    <col min="1554" max="1792" width="10.6640625" style="148"/>
    <col min="1793" max="1793" width="62.5" style="148" bestFit="1" customWidth="1"/>
    <col min="1794" max="1806" width="0" style="148" hidden="1" customWidth="1"/>
    <col min="1807" max="1807" width="7.5" style="148" bestFit="1" customWidth="1"/>
    <col min="1808" max="1809" width="24.1640625" style="148" customWidth="1"/>
    <col min="1810" max="2048" width="10.6640625" style="148"/>
    <col min="2049" max="2049" width="62.5" style="148" bestFit="1" customWidth="1"/>
    <col min="2050" max="2062" width="0" style="148" hidden="1" customWidth="1"/>
    <col min="2063" max="2063" width="7.5" style="148" bestFit="1" customWidth="1"/>
    <col min="2064" max="2065" width="24.1640625" style="148" customWidth="1"/>
    <col min="2066" max="2304" width="10.6640625" style="148"/>
    <col min="2305" max="2305" width="62.5" style="148" bestFit="1" customWidth="1"/>
    <col min="2306" max="2318" width="0" style="148" hidden="1" customWidth="1"/>
    <col min="2319" max="2319" width="7.5" style="148" bestFit="1" customWidth="1"/>
    <col min="2320" max="2321" width="24.1640625" style="148" customWidth="1"/>
    <col min="2322" max="2560" width="10.6640625" style="148"/>
    <col min="2561" max="2561" width="62.5" style="148" bestFit="1" customWidth="1"/>
    <col min="2562" max="2574" width="0" style="148" hidden="1" customWidth="1"/>
    <col min="2575" max="2575" width="7.5" style="148" bestFit="1" customWidth="1"/>
    <col min="2576" max="2577" width="24.1640625" style="148" customWidth="1"/>
    <col min="2578" max="2816" width="10.6640625" style="148"/>
    <col min="2817" max="2817" width="62.5" style="148" bestFit="1" customWidth="1"/>
    <col min="2818" max="2830" width="0" style="148" hidden="1" customWidth="1"/>
    <col min="2831" max="2831" width="7.5" style="148" bestFit="1" customWidth="1"/>
    <col min="2832" max="2833" width="24.1640625" style="148" customWidth="1"/>
    <col min="2834" max="3072" width="10.6640625" style="148"/>
    <col min="3073" max="3073" width="62.5" style="148" bestFit="1" customWidth="1"/>
    <col min="3074" max="3086" width="0" style="148" hidden="1" customWidth="1"/>
    <col min="3087" max="3087" width="7.5" style="148" bestFit="1" customWidth="1"/>
    <col min="3088" max="3089" width="24.1640625" style="148" customWidth="1"/>
    <col min="3090" max="3328" width="10.6640625" style="148"/>
    <col min="3329" max="3329" width="62.5" style="148" bestFit="1" customWidth="1"/>
    <col min="3330" max="3342" width="0" style="148" hidden="1" customWidth="1"/>
    <col min="3343" max="3343" width="7.5" style="148" bestFit="1" customWidth="1"/>
    <col min="3344" max="3345" width="24.1640625" style="148" customWidth="1"/>
    <col min="3346" max="3584" width="10.6640625" style="148"/>
    <col min="3585" max="3585" width="62.5" style="148" bestFit="1" customWidth="1"/>
    <col min="3586" max="3598" width="0" style="148" hidden="1" customWidth="1"/>
    <col min="3599" max="3599" width="7.5" style="148" bestFit="1" customWidth="1"/>
    <col min="3600" max="3601" width="24.1640625" style="148" customWidth="1"/>
    <col min="3602" max="3840" width="10.6640625" style="148"/>
    <col min="3841" max="3841" width="62.5" style="148" bestFit="1" customWidth="1"/>
    <col min="3842" max="3854" width="0" style="148" hidden="1" customWidth="1"/>
    <col min="3855" max="3855" width="7.5" style="148" bestFit="1" customWidth="1"/>
    <col min="3856" max="3857" width="24.1640625" style="148" customWidth="1"/>
    <col min="3858" max="4096" width="10.6640625" style="148"/>
    <col min="4097" max="4097" width="62.5" style="148" bestFit="1" customWidth="1"/>
    <col min="4098" max="4110" width="0" style="148" hidden="1" customWidth="1"/>
    <col min="4111" max="4111" width="7.5" style="148" bestFit="1" customWidth="1"/>
    <col min="4112" max="4113" width="24.1640625" style="148" customWidth="1"/>
    <col min="4114" max="4352" width="10.6640625" style="148"/>
    <col min="4353" max="4353" width="62.5" style="148" bestFit="1" customWidth="1"/>
    <col min="4354" max="4366" width="0" style="148" hidden="1" customWidth="1"/>
    <col min="4367" max="4367" width="7.5" style="148" bestFit="1" customWidth="1"/>
    <col min="4368" max="4369" width="24.1640625" style="148" customWidth="1"/>
    <col min="4370" max="4608" width="10.6640625" style="148"/>
    <col min="4609" max="4609" width="62.5" style="148" bestFit="1" customWidth="1"/>
    <col min="4610" max="4622" width="0" style="148" hidden="1" customWidth="1"/>
    <col min="4623" max="4623" width="7.5" style="148" bestFit="1" customWidth="1"/>
    <col min="4624" max="4625" width="24.1640625" style="148" customWidth="1"/>
    <col min="4626" max="4864" width="10.6640625" style="148"/>
    <col min="4865" max="4865" width="62.5" style="148" bestFit="1" customWidth="1"/>
    <col min="4866" max="4878" width="0" style="148" hidden="1" customWidth="1"/>
    <col min="4879" max="4879" width="7.5" style="148" bestFit="1" customWidth="1"/>
    <col min="4880" max="4881" width="24.1640625" style="148" customWidth="1"/>
    <col min="4882" max="5120" width="10.6640625" style="148"/>
    <col min="5121" max="5121" width="62.5" style="148" bestFit="1" customWidth="1"/>
    <col min="5122" max="5134" width="0" style="148" hidden="1" customWidth="1"/>
    <col min="5135" max="5135" width="7.5" style="148" bestFit="1" customWidth="1"/>
    <col min="5136" max="5137" width="24.1640625" style="148" customWidth="1"/>
    <col min="5138" max="5376" width="10.6640625" style="148"/>
    <col min="5377" max="5377" width="62.5" style="148" bestFit="1" customWidth="1"/>
    <col min="5378" max="5390" width="0" style="148" hidden="1" customWidth="1"/>
    <col min="5391" max="5391" width="7.5" style="148" bestFit="1" customWidth="1"/>
    <col min="5392" max="5393" width="24.1640625" style="148" customWidth="1"/>
    <col min="5394" max="5632" width="10.6640625" style="148"/>
    <col min="5633" max="5633" width="62.5" style="148" bestFit="1" customWidth="1"/>
    <col min="5634" max="5646" width="0" style="148" hidden="1" customWidth="1"/>
    <col min="5647" max="5647" width="7.5" style="148" bestFit="1" customWidth="1"/>
    <col min="5648" max="5649" width="24.1640625" style="148" customWidth="1"/>
    <col min="5650" max="5888" width="10.6640625" style="148"/>
    <col min="5889" max="5889" width="62.5" style="148" bestFit="1" customWidth="1"/>
    <col min="5890" max="5902" width="0" style="148" hidden="1" customWidth="1"/>
    <col min="5903" max="5903" width="7.5" style="148" bestFit="1" customWidth="1"/>
    <col min="5904" max="5905" width="24.1640625" style="148" customWidth="1"/>
    <col min="5906" max="6144" width="10.6640625" style="148"/>
    <col min="6145" max="6145" width="62.5" style="148" bestFit="1" customWidth="1"/>
    <col min="6146" max="6158" width="0" style="148" hidden="1" customWidth="1"/>
    <col min="6159" max="6159" width="7.5" style="148" bestFit="1" customWidth="1"/>
    <col min="6160" max="6161" width="24.1640625" style="148" customWidth="1"/>
    <col min="6162" max="6400" width="10.6640625" style="148"/>
    <col min="6401" max="6401" width="62.5" style="148" bestFit="1" customWidth="1"/>
    <col min="6402" max="6414" width="0" style="148" hidden="1" customWidth="1"/>
    <col min="6415" max="6415" width="7.5" style="148" bestFit="1" customWidth="1"/>
    <col min="6416" max="6417" width="24.1640625" style="148" customWidth="1"/>
    <col min="6418" max="6656" width="10.6640625" style="148"/>
    <col min="6657" max="6657" width="62.5" style="148" bestFit="1" customWidth="1"/>
    <col min="6658" max="6670" width="0" style="148" hidden="1" customWidth="1"/>
    <col min="6671" max="6671" width="7.5" style="148" bestFit="1" customWidth="1"/>
    <col min="6672" max="6673" width="24.1640625" style="148" customWidth="1"/>
    <col min="6674" max="6912" width="10.6640625" style="148"/>
    <col min="6913" max="6913" width="62.5" style="148" bestFit="1" customWidth="1"/>
    <col min="6914" max="6926" width="0" style="148" hidden="1" customWidth="1"/>
    <col min="6927" max="6927" width="7.5" style="148" bestFit="1" customWidth="1"/>
    <col min="6928" max="6929" width="24.1640625" style="148" customWidth="1"/>
    <col min="6930" max="7168" width="10.6640625" style="148"/>
    <col min="7169" max="7169" width="62.5" style="148" bestFit="1" customWidth="1"/>
    <col min="7170" max="7182" width="0" style="148" hidden="1" customWidth="1"/>
    <col min="7183" max="7183" width="7.5" style="148" bestFit="1" customWidth="1"/>
    <col min="7184" max="7185" width="24.1640625" style="148" customWidth="1"/>
    <col min="7186" max="7424" width="10.6640625" style="148"/>
    <col min="7425" max="7425" width="62.5" style="148" bestFit="1" customWidth="1"/>
    <col min="7426" max="7438" width="0" style="148" hidden="1" customWidth="1"/>
    <col min="7439" max="7439" width="7.5" style="148" bestFit="1" customWidth="1"/>
    <col min="7440" max="7441" width="24.1640625" style="148" customWidth="1"/>
    <col min="7442" max="7680" width="10.6640625" style="148"/>
    <col min="7681" max="7681" width="62.5" style="148" bestFit="1" customWidth="1"/>
    <col min="7682" max="7694" width="0" style="148" hidden="1" customWidth="1"/>
    <col min="7695" max="7695" width="7.5" style="148" bestFit="1" customWidth="1"/>
    <col min="7696" max="7697" width="24.1640625" style="148" customWidth="1"/>
    <col min="7698" max="7936" width="10.6640625" style="148"/>
    <col min="7937" max="7937" width="62.5" style="148" bestFit="1" customWidth="1"/>
    <col min="7938" max="7950" width="0" style="148" hidden="1" customWidth="1"/>
    <col min="7951" max="7951" width="7.5" style="148" bestFit="1" customWidth="1"/>
    <col min="7952" max="7953" width="24.1640625" style="148" customWidth="1"/>
    <col min="7954" max="8192" width="10.6640625" style="148"/>
    <col min="8193" max="8193" width="62.5" style="148" bestFit="1" customWidth="1"/>
    <col min="8194" max="8206" width="0" style="148" hidden="1" customWidth="1"/>
    <col min="8207" max="8207" width="7.5" style="148" bestFit="1" customWidth="1"/>
    <col min="8208" max="8209" width="24.1640625" style="148" customWidth="1"/>
    <col min="8210" max="8448" width="10.6640625" style="148"/>
    <col min="8449" max="8449" width="62.5" style="148" bestFit="1" customWidth="1"/>
    <col min="8450" max="8462" width="0" style="148" hidden="1" customWidth="1"/>
    <col min="8463" max="8463" width="7.5" style="148" bestFit="1" customWidth="1"/>
    <col min="8464" max="8465" width="24.1640625" style="148" customWidth="1"/>
    <col min="8466" max="8704" width="10.6640625" style="148"/>
    <col min="8705" max="8705" width="62.5" style="148" bestFit="1" customWidth="1"/>
    <col min="8706" max="8718" width="0" style="148" hidden="1" customWidth="1"/>
    <col min="8719" max="8719" width="7.5" style="148" bestFit="1" customWidth="1"/>
    <col min="8720" max="8721" width="24.1640625" style="148" customWidth="1"/>
    <col min="8722" max="8960" width="10.6640625" style="148"/>
    <col min="8961" max="8961" width="62.5" style="148" bestFit="1" customWidth="1"/>
    <col min="8962" max="8974" width="0" style="148" hidden="1" customWidth="1"/>
    <col min="8975" max="8975" width="7.5" style="148" bestFit="1" customWidth="1"/>
    <col min="8976" max="8977" width="24.1640625" style="148" customWidth="1"/>
    <col min="8978" max="9216" width="10.6640625" style="148"/>
    <col min="9217" max="9217" width="62.5" style="148" bestFit="1" customWidth="1"/>
    <col min="9218" max="9230" width="0" style="148" hidden="1" customWidth="1"/>
    <col min="9231" max="9231" width="7.5" style="148" bestFit="1" customWidth="1"/>
    <col min="9232" max="9233" width="24.1640625" style="148" customWidth="1"/>
    <col min="9234" max="9472" width="10.6640625" style="148"/>
    <col min="9473" max="9473" width="62.5" style="148" bestFit="1" customWidth="1"/>
    <col min="9474" max="9486" width="0" style="148" hidden="1" customWidth="1"/>
    <col min="9487" max="9487" width="7.5" style="148" bestFit="1" customWidth="1"/>
    <col min="9488" max="9489" width="24.1640625" style="148" customWidth="1"/>
    <col min="9490" max="9728" width="10.6640625" style="148"/>
    <col min="9729" max="9729" width="62.5" style="148" bestFit="1" customWidth="1"/>
    <col min="9730" max="9742" width="0" style="148" hidden="1" customWidth="1"/>
    <col min="9743" max="9743" width="7.5" style="148" bestFit="1" customWidth="1"/>
    <col min="9744" max="9745" width="24.1640625" style="148" customWidth="1"/>
    <col min="9746" max="9984" width="10.6640625" style="148"/>
    <col min="9985" max="9985" width="62.5" style="148" bestFit="1" customWidth="1"/>
    <col min="9986" max="9998" width="0" style="148" hidden="1" customWidth="1"/>
    <col min="9999" max="9999" width="7.5" style="148" bestFit="1" customWidth="1"/>
    <col min="10000" max="10001" width="24.1640625" style="148" customWidth="1"/>
    <col min="10002" max="10240" width="10.6640625" style="148"/>
    <col min="10241" max="10241" width="62.5" style="148" bestFit="1" customWidth="1"/>
    <col min="10242" max="10254" width="0" style="148" hidden="1" customWidth="1"/>
    <col min="10255" max="10255" width="7.5" style="148" bestFit="1" customWidth="1"/>
    <col min="10256" max="10257" width="24.1640625" style="148" customWidth="1"/>
    <col min="10258" max="10496" width="10.6640625" style="148"/>
    <col min="10497" max="10497" width="62.5" style="148" bestFit="1" customWidth="1"/>
    <col min="10498" max="10510" width="0" style="148" hidden="1" customWidth="1"/>
    <col min="10511" max="10511" width="7.5" style="148" bestFit="1" customWidth="1"/>
    <col min="10512" max="10513" width="24.1640625" style="148" customWidth="1"/>
    <col min="10514" max="10752" width="10.6640625" style="148"/>
    <col min="10753" max="10753" width="62.5" style="148" bestFit="1" customWidth="1"/>
    <col min="10754" max="10766" width="0" style="148" hidden="1" customWidth="1"/>
    <col min="10767" max="10767" width="7.5" style="148" bestFit="1" customWidth="1"/>
    <col min="10768" max="10769" width="24.1640625" style="148" customWidth="1"/>
    <col min="10770" max="11008" width="10.6640625" style="148"/>
    <col min="11009" max="11009" width="62.5" style="148" bestFit="1" customWidth="1"/>
    <col min="11010" max="11022" width="0" style="148" hidden="1" customWidth="1"/>
    <col min="11023" max="11023" width="7.5" style="148" bestFit="1" customWidth="1"/>
    <col min="11024" max="11025" width="24.1640625" style="148" customWidth="1"/>
    <col min="11026" max="11264" width="10.6640625" style="148"/>
    <col min="11265" max="11265" width="62.5" style="148" bestFit="1" customWidth="1"/>
    <col min="11266" max="11278" width="0" style="148" hidden="1" customWidth="1"/>
    <col min="11279" max="11279" width="7.5" style="148" bestFit="1" customWidth="1"/>
    <col min="11280" max="11281" width="24.1640625" style="148" customWidth="1"/>
    <col min="11282" max="11520" width="10.6640625" style="148"/>
    <col min="11521" max="11521" width="62.5" style="148" bestFit="1" customWidth="1"/>
    <col min="11522" max="11534" width="0" style="148" hidden="1" customWidth="1"/>
    <col min="11535" max="11535" width="7.5" style="148" bestFit="1" customWidth="1"/>
    <col min="11536" max="11537" width="24.1640625" style="148" customWidth="1"/>
    <col min="11538" max="11776" width="10.6640625" style="148"/>
    <col min="11777" max="11777" width="62.5" style="148" bestFit="1" customWidth="1"/>
    <col min="11778" max="11790" width="0" style="148" hidden="1" customWidth="1"/>
    <col min="11791" max="11791" width="7.5" style="148" bestFit="1" customWidth="1"/>
    <col min="11792" max="11793" width="24.1640625" style="148" customWidth="1"/>
    <col min="11794" max="12032" width="10.6640625" style="148"/>
    <col min="12033" max="12033" width="62.5" style="148" bestFit="1" customWidth="1"/>
    <col min="12034" max="12046" width="0" style="148" hidden="1" customWidth="1"/>
    <col min="12047" max="12047" width="7.5" style="148" bestFit="1" customWidth="1"/>
    <col min="12048" max="12049" width="24.1640625" style="148" customWidth="1"/>
    <col min="12050" max="12288" width="10.6640625" style="148"/>
    <col min="12289" max="12289" width="62.5" style="148" bestFit="1" customWidth="1"/>
    <col min="12290" max="12302" width="0" style="148" hidden="1" customWidth="1"/>
    <col min="12303" max="12303" width="7.5" style="148" bestFit="1" customWidth="1"/>
    <col min="12304" max="12305" width="24.1640625" style="148" customWidth="1"/>
    <col min="12306" max="12544" width="10.6640625" style="148"/>
    <col min="12545" max="12545" width="62.5" style="148" bestFit="1" customWidth="1"/>
    <col min="12546" max="12558" width="0" style="148" hidden="1" customWidth="1"/>
    <col min="12559" max="12559" width="7.5" style="148" bestFit="1" customWidth="1"/>
    <col min="12560" max="12561" width="24.1640625" style="148" customWidth="1"/>
    <col min="12562" max="12800" width="10.6640625" style="148"/>
    <col min="12801" max="12801" width="62.5" style="148" bestFit="1" customWidth="1"/>
    <col min="12802" max="12814" width="0" style="148" hidden="1" customWidth="1"/>
    <col min="12815" max="12815" width="7.5" style="148" bestFit="1" customWidth="1"/>
    <col min="12816" max="12817" width="24.1640625" style="148" customWidth="1"/>
    <col min="12818" max="13056" width="10.6640625" style="148"/>
    <col min="13057" max="13057" width="62.5" style="148" bestFit="1" customWidth="1"/>
    <col min="13058" max="13070" width="0" style="148" hidden="1" customWidth="1"/>
    <col min="13071" max="13071" width="7.5" style="148" bestFit="1" customWidth="1"/>
    <col min="13072" max="13073" width="24.1640625" style="148" customWidth="1"/>
    <col min="13074" max="13312" width="10.6640625" style="148"/>
    <col min="13313" max="13313" width="62.5" style="148" bestFit="1" customWidth="1"/>
    <col min="13314" max="13326" width="0" style="148" hidden="1" customWidth="1"/>
    <col min="13327" max="13327" width="7.5" style="148" bestFit="1" customWidth="1"/>
    <col min="13328" max="13329" width="24.1640625" style="148" customWidth="1"/>
    <col min="13330" max="13568" width="10.6640625" style="148"/>
    <col min="13569" max="13569" width="62.5" style="148" bestFit="1" customWidth="1"/>
    <col min="13570" max="13582" width="0" style="148" hidden="1" customWidth="1"/>
    <col min="13583" max="13583" width="7.5" style="148" bestFit="1" customWidth="1"/>
    <col min="13584" max="13585" width="24.1640625" style="148" customWidth="1"/>
    <col min="13586" max="13824" width="10.6640625" style="148"/>
    <col min="13825" max="13825" width="62.5" style="148" bestFit="1" customWidth="1"/>
    <col min="13826" max="13838" width="0" style="148" hidden="1" customWidth="1"/>
    <col min="13839" max="13839" width="7.5" style="148" bestFit="1" customWidth="1"/>
    <col min="13840" max="13841" width="24.1640625" style="148" customWidth="1"/>
    <col min="13842" max="14080" width="10.6640625" style="148"/>
    <col min="14081" max="14081" width="62.5" style="148" bestFit="1" customWidth="1"/>
    <col min="14082" max="14094" width="0" style="148" hidden="1" customWidth="1"/>
    <col min="14095" max="14095" width="7.5" style="148" bestFit="1" customWidth="1"/>
    <col min="14096" max="14097" width="24.1640625" style="148" customWidth="1"/>
    <col min="14098" max="14336" width="10.6640625" style="148"/>
    <col min="14337" max="14337" width="62.5" style="148" bestFit="1" customWidth="1"/>
    <col min="14338" max="14350" width="0" style="148" hidden="1" customWidth="1"/>
    <col min="14351" max="14351" width="7.5" style="148" bestFit="1" customWidth="1"/>
    <col min="14352" max="14353" width="24.1640625" style="148" customWidth="1"/>
    <col min="14354" max="14592" width="10.6640625" style="148"/>
    <col min="14593" max="14593" width="62.5" style="148" bestFit="1" customWidth="1"/>
    <col min="14594" max="14606" width="0" style="148" hidden="1" customWidth="1"/>
    <col min="14607" max="14607" width="7.5" style="148" bestFit="1" customWidth="1"/>
    <col min="14608" max="14609" width="24.1640625" style="148" customWidth="1"/>
    <col min="14610" max="14848" width="10.6640625" style="148"/>
    <col min="14849" max="14849" width="62.5" style="148" bestFit="1" customWidth="1"/>
    <col min="14850" max="14862" width="0" style="148" hidden="1" customWidth="1"/>
    <col min="14863" max="14863" width="7.5" style="148" bestFit="1" customWidth="1"/>
    <col min="14864" max="14865" width="24.1640625" style="148" customWidth="1"/>
    <col min="14866" max="15104" width="10.6640625" style="148"/>
    <col min="15105" max="15105" width="62.5" style="148" bestFit="1" customWidth="1"/>
    <col min="15106" max="15118" width="0" style="148" hidden="1" customWidth="1"/>
    <col min="15119" max="15119" width="7.5" style="148" bestFit="1" customWidth="1"/>
    <col min="15120" max="15121" width="24.1640625" style="148" customWidth="1"/>
    <col min="15122" max="15360" width="10.6640625" style="148"/>
    <col min="15361" max="15361" width="62.5" style="148" bestFit="1" customWidth="1"/>
    <col min="15362" max="15374" width="0" style="148" hidden="1" customWidth="1"/>
    <col min="15375" max="15375" width="7.5" style="148" bestFit="1" customWidth="1"/>
    <col min="15376" max="15377" width="24.1640625" style="148" customWidth="1"/>
    <col min="15378" max="15616" width="10.6640625" style="148"/>
    <col min="15617" max="15617" width="62.5" style="148" bestFit="1" customWidth="1"/>
    <col min="15618" max="15630" width="0" style="148" hidden="1" customWidth="1"/>
    <col min="15631" max="15631" width="7.5" style="148" bestFit="1" customWidth="1"/>
    <col min="15632" max="15633" width="24.1640625" style="148" customWidth="1"/>
    <col min="15634" max="15872" width="10.6640625" style="148"/>
    <col min="15873" max="15873" width="62.5" style="148" bestFit="1" customWidth="1"/>
    <col min="15874" max="15886" width="0" style="148" hidden="1" customWidth="1"/>
    <col min="15887" max="15887" width="7.5" style="148" bestFit="1" customWidth="1"/>
    <col min="15888" max="15889" width="24.1640625" style="148" customWidth="1"/>
    <col min="15890" max="16128" width="10.6640625" style="148"/>
    <col min="16129" max="16129" width="62.5" style="148" bestFit="1" customWidth="1"/>
    <col min="16130" max="16142" width="0" style="148" hidden="1" customWidth="1"/>
    <col min="16143" max="16143" width="7.5" style="148" bestFit="1" customWidth="1"/>
    <col min="16144" max="16145" width="24.1640625" style="148" customWidth="1"/>
    <col min="16146" max="16384" width="10.6640625" style="148"/>
  </cols>
  <sheetData>
    <row r="1" ht="30" customHeight="1"/>
    <row r="2" hidden="1"/>
    <row r="3" hidden="1"/>
    <row r="4" hidden="1"/>
    <row r="5" hidden="1"/>
    <row r="6" hidden="1"/>
    <row r="7" hidden="1"/>
    <row r="8" hidden="1"/>
    <row r="9" hidden="1"/>
    <row r="10" hidden="1"/>
    <row r="11" hidden="1"/>
    <row r="12" hidden="1"/>
    <row r="13" hidden="1"/>
    <row r="14" hidden="1"/>
    <row r="15" hidden="1"/>
    <row r="16" hidden="1"/>
    <row r="17" spans="1:17" ht="20.100000000000001" customHeight="1">
      <c r="A17" s="502" t="s">
        <v>396</v>
      </c>
      <c r="B17" s="502"/>
      <c r="C17" s="502"/>
      <c r="D17" s="502"/>
      <c r="E17" s="502"/>
      <c r="F17" s="502"/>
      <c r="G17" s="502"/>
      <c r="H17" s="502"/>
      <c r="I17" s="502"/>
      <c r="J17" s="502"/>
      <c r="K17" s="502"/>
      <c r="L17" s="502"/>
      <c r="M17" s="502"/>
      <c r="N17" s="502"/>
      <c r="O17" s="502"/>
      <c r="P17" s="502"/>
      <c r="Q17" s="502"/>
    </row>
    <row r="18" spans="1:17">
      <c r="A18" s="500" t="s">
        <v>289</v>
      </c>
      <c r="B18" s="500"/>
      <c r="C18" s="500"/>
      <c r="D18" s="500"/>
      <c r="E18" s="500"/>
      <c r="F18" s="500"/>
      <c r="G18" s="500"/>
      <c r="H18" s="500"/>
      <c r="I18" s="500"/>
      <c r="J18" s="500"/>
      <c r="K18" s="500"/>
      <c r="L18" s="500"/>
      <c r="M18" s="500"/>
      <c r="N18" s="500"/>
      <c r="O18" s="500"/>
      <c r="P18" s="500"/>
      <c r="Q18" s="500"/>
    </row>
    <row r="19" spans="1:17" ht="39.950000000000003" customHeight="1">
      <c r="A19" s="175" t="s">
        <v>257</v>
      </c>
      <c r="B19" s="151"/>
      <c r="C19" s="151"/>
      <c r="D19" s="151"/>
      <c r="E19" s="151"/>
      <c r="F19" s="151"/>
      <c r="G19" s="151"/>
      <c r="H19" s="151"/>
      <c r="I19" s="151"/>
      <c r="J19" s="151"/>
      <c r="K19" s="151"/>
      <c r="L19" s="151"/>
      <c r="M19" s="151"/>
      <c r="N19" s="151"/>
      <c r="O19" s="175" t="s">
        <v>229</v>
      </c>
      <c r="P19" s="175" t="s">
        <v>397</v>
      </c>
      <c r="Q19" s="151" t="s">
        <v>398</v>
      </c>
    </row>
    <row r="20" spans="1:17">
      <c r="A20" s="153">
        <v>1</v>
      </c>
      <c r="B20" s="153"/>
      <c r="C20" s="153"/>
      <c r="D20" s="153"/>
      <c r="E20" s="153"/>
      <c r="F20" s="153"/>
      <c r="G20" s="153"/>
      <c r="H20" s="153"/>
      <c r="I20" s="153"/>
      <c r="J20" s="153"/>
      <c r="K20" s="153"/>
      <c r="L20" s="153"/>
      <c r="M20" s="153"/>
      <c r="N20" s="153"/>
      <c r="O20" s="153">
        <v>2</v>
      </c>
      <c r="P20" s="153">
        <v>3</v>
      </c>
      <c r="Q20" s="153">
        <v>4</v>
      </c>
    </row>
    <row r="21" spans="1:17" ht="25.5">
      <c r="A21" s="156" t="s">
        <v>399</v>
      </c>
      <c r="B21" s="176"/>
      <c r="C21" s="176"/>
      <c r="D21" s="176"/>
      <c r="E21" s="176"/>
      <c r="F21" s="176"/>
      <c r="G21" s="176"/>
      <c r="H21" s="176"/>
      <c r="I21" s="176"/>
      <c r="J21" s="176"/>
      <c r="K21" s="176"/>
      <c r="L21" s="176"/>
      <c r="M21" s="176"/>
      <c r="N21" s="176"/>
      <c r="O21" s="157">
        <v>1</v>
      </c>
      <c r="P21" s="132"/>
      <c r="Q21" s="132"/>
    </row>
    <row r="22" spans="1:17" ht="38.25">
      <c r="A22" s="156" t="s">
        <v>400</v>
      </c>
      <c r="B22" s="176"/>
      <c r="C22" s="176"/>
      <c r="D22" s="176"/>
      <c r="E22" s="176"/>
      <c r="F22" s="176"/>
      <c r="G22" s="176"/>
      <c r="H22" s="176"/>
      <c r="I22" s="176"/>
      <c r="J22" s="176"/>
      <c r="K22" s="176"/>
      <c r="L22" s="176"/>
      <c r="M22" s="176"/>
      <c r="N22" s="176"/>
      <c r="O22" s="157">
        <v>2</v>
      </c>
      <c r="P22" s="132"/>
      <c r="Q22" s="132"/>
    </row>
    <row r="23" spans="1:17" ht="15.75">
      <c r="A23" s="156" t="s">
        <v>401</v>
      </c>
      <c r="B23" s="176"/>
      <c r="C23" s="176"/>
      <c r="D23" s="176"/>
      <c r="E23" s="176"/>
      <c r="F23" s="176"/>
      <c r="G23" s="176"/>
      <c r="H23" s="176"/>
      <c r="I23" s="176"/>
      <c r="J23" s="176"/>
      <c r="K23" s="176"/>
      <c r="L23" s="176"/>
      <c r="M23" s="176"/>
      <c r="N23" s="176"/>
      <c r="O23" s="157">
        <v>3</v>
      </c>
      <c r="P23" s="169"/>
      <c r="Q23" s="132"/>
    </row>
    <row r="24" spans="1:17" ht="15.75">
      <c r="A24" s="156" t="s">
        <v>402</v>
      </c>
      <c r="B24" s="176"/>
      <c r="C24" s="176"/>
      <c r="D24" s="176"/>
      <c r="E24" s="176"/>
      <c r="F24" s="176"/>
      <c r="G24" s="176"/>
      <c r="H24" s="176"/>
      <c r="I24" s="176"/>
      <c r="J24" s="176"/>
      <c r="K24" s="176"/>
      <c r="L24" s="176"/>
      <c r="M24" s="176"/>
      <c r="N24" s="176"/>
      <c r="O24" s="157">
        <v>4</v>
      </c>
      <c r="P24" s="169"/>
      <c r="Q24" s="132"/>
    </row>
    <row r="25" spans="1:17" ht="39.950000000000003" customHeight="1">
      <c r="A25" s="177" t="s">
        <v>403</v>
      </c>
      <c r="O25" s="178">
        <v>5</v>
      </c>
      <c r="P25" s="141"/>
    </row>
  </sheetData>
  <sheetProtection password="D949" sheet="1" objects="1" scenarios="1" selectLockedCells="1"/>
  <mergeCells count="2">
    <mergeCell ref="A17:Q17"/>
    <mergeCell ref="A18:Q18"/>
  </mergeCells>
  <dataValidations count="1">
    <dataValidation type="whole" allowBlank="1" showInputMessage="1" showErrorMessage="1" errorTitle="Ошибка ввода" error="Попытка ввести данные отличные от числовых или целочисленных" sqref="P21:Q24 JL21:JM24 TH21:TI24 ADD21:ADE24 AMZ21:ANA24 AWV21:AWW24 BGR21:BGS24 BQN21:BQO24 CAJ21:CAK24 CKF21:CKG24 CUB21:CUC24 DDX21:DDY24 DNT21:DNU24 DXP21:DXQ24 EHL21:EHM24 ERH21:ERI24 FBD21:FBE24 FKZ21:FLA24 FUV21:FUW24 GER21:GES24 GON21:GOO24 GYJ21:GYK24 HIF21:HIG24 HSB21:HSC24 IBX21:IBY24 ILT21:ILU24 IVP21:IVQ24 JFL21:JFM24 JPH21:JPI24 JZD21:JZE24 KIZ21:KJA24 KSV21:KSW24 LCR21:LCS24 LMN21:LMO24 LWJ21:LWK24 MGF21:MGG24 MQB21:MQC24 MZX21:MZY24 NJT21:NJU24 NTP21:NTQ24 ODL21:ODM24 ONH21:ONI24 OXD21:OXE24 PGZ21:PHA24 PQV21:PQW24 QAR21:QAS24 QKN21:QKO24 QUJ21:QUK24 REF21:REG24 ROB21:ROC24 RXX21:RXY24 SHT21:SHU24 SRP21:SRQ24 TBL21:TBM24 TLH21:TLI24 TVD21:TVE24 UEZ21:UFA24 UOV21:UOW24 UYR21:UYS24 VIN21:VIO24 VSJ21:VSK24 WCF21:WCG24 WMB21:WMC24 WVX21:WVY24 P65557:Q65560 JL65557:JM65560 TH65557:TI65560 ADD65557:ADE65560 AMZ65557:ANA65560 AWV65557:AWW65560 BGR65557:BGS65560 BQN65557:BQO65560 CAJ65557:CAK65560 CKF65557:CKG65560 CUB65557:CUC65560 DDX65557:DDY65560 DNT65557:DNU65560 DXP65557:DXQ65560 EHL65557:EHM65560 ERH65557:ERI65560 FBD65557:FBE65560 FKZ65557:FLA65560 FUV65557:FUW65560 GER65557:GES65560 GON65557:GOO65560 GYJ65557:GYK65560 HIF65557:HIG65560 HSB65557:HSC65560 IBX65557:IBY65560 ILT65557:ILU65560 IVP65557:IVQ65560 JFL65557:JFM65560 JPH65557:JPI65560 JZD65557:JZE65560 KIZ65557:KJA65560 KSV65557:KSW65560 LCR65557:LCS65560 LMN65557:LMO65560 LWJ65557:LWK65560 MGF65557:MGG65560 MQB65557:MQC65560 MZX65557:MZY65560 NJT65557:NJU65560 NTP65557:NTQ65560 ODL65557:ODM65560 ONH65557:ONI65560 OXD65557:OXE65560 PGZ65557:PHA65560 PQV65557:PQW65560 QAR65557:QAS65560 QKN65557:QKO65560 QUJ65557:QUK65560 REF65557:REG65560 ROB65557:ROC65560 RXX65557:RXY65560 SHT65557:SHU65560 SRP65557:SRQ65560 TBL65557:TBM65560 TLH65557:TLI65560 TVD65557:TVE65560 UEZ65557:UFA65560 UOV65557:UOW65560 UYR65557:UYS65560 VIN65557:VIO65560 VSJ65557:VSK65560 WCF65557:WCG65560 WMB65557:WMC65560 WVX65557:WVY65560 P131093:Q131096 JL131093:JM131096 TH131093:TI131096 ADD131093:ADE131096 AMZ131093:ANA131096 AWV131093:AWW131096 BGR131093:BGS131096 BQN131093:BQO131096 CAJ131093:CAK131096 CKF131093:CKG131096 CUB131093:CUC131096 DDX131093:DDY131096 DNT131093:DNU131096 DXP131093:DXQ131096 EHL131093:EHM131096 ERH131093:ERI131096 FBD131093:FBE131096 FKZ131093:FLA131096 FUV131093:FUW131096 GER131093:GES131096 GON131093:GOO131096 GYJ131093:GYK131096 HIF131093:HIG131096 HSB131093:HSC131096 IBX131093:IBY131096 ILT131093:ILU131096 IVP131093:IVQ131096 JFL131093:JFM131096 JPH131093:JPI131096 JZD131093:JZE131096 KIZ131093:KJA131096 KSV131093:KSW131096 LCR131093:LCS131096 LMN131093:LMO131096 LWJ131093:LWK131096 MGF131093:MGG131096 MQB131093:MQC131096 MZX131093:MZY131096 NJT131093:NJU131096 NTP131093:NTQ131096 ODL131093:ODM131096 ONH131093:ONI131096 OXD131093:OXE131096 PGZ131093:PHA131096 PQV131093:PQW131096 QAR131093:QAS131096 QKN131093:QKO131096 QUJ131093:QUK131096 REF131093:REG131096 ROB131093:ROC131096 RXX131093:RXY131096 SHT131093:SHU131096 SRP131093:SRQ131096 TBL131093:TBM131096 TLH131093:TLI131096 TVD131093:TVE131096 UEZ131093:UFA131096 UOV131093:UOW131096 UYR131093:UYS131096 VIN131093:VIO131096 VSJ131093:VSK131096 WCF131093:WCG131096 WMB131093:WMC131096 WVX131093:WVY131096 P196629:Q196632 JL196629:JM196632 TH196629:TI196632 ADD196629:ADE196632 AMZ196629:ANA196632 AWV196629:AWW196632 BGR196629:BGS196632 BQN196629:BQO196632 CAJ196629:CAK196632 CKF196629:CKG196632 CUB196629:CUC196632 DDX196629:DDY196632 DNT196629:DNU196632 DXP196629:DXQ196632 EHL196629:EHM196632 ERH196629:ERI196632 FBD196629:FBE196632 FKZ196629:FLA196632 FUV196629:FUW196632 GER196629:GES196632 GON196629:GOO196632 GYJ196629:GYK196632 HIF196629:HIG196632 HSB196629:HSC196632 IBX196629:IBY196632 ILT196629:ILU196632 IVP196629:IVQ196632 JFL196629:JFM196632 JPH196629:JPI196632 JZD196629:JZE196632 KIZ196629:KJA196632 KSV196629:KSW196632 LCR196629:LCS196632 LMN196629:LMO196632 LWJ196629:LWK196632 MGF196629:MGG196632 MQB196629:MQC196632 MZX196629:MZY196632 NJT196629:NJU196632 NTP196629:NTQ196632 ODL196629:ODM196632 ONH196629:ONI196632 OXD196629:OXE196632 PGZ196629:PHA196632 PQV196629:PQW196632 QAR196629:QAS196632 QKN196629:QKO196632 QUJ196629:QUK196632 REF196629:REG196632 ROB196629:ROC196632 RXX196629:RXY196632 SHT196629:SHU196632 SRP196629:SRQ196632 TBL196629:TBM196632 TLH196629:TLI196632 TVD196629:TVE196632 UEZ196629:UFA196632 UOV196629:UOW196632 UYR196629:UYS196632 VIN196629:VIO196632 VSJ196629:VSK196632 WCF196629:WCG196632 WMB196629:WMC196632 WVX196629:WVY196632 P262165:Q262168 JL262165:JM262168 TH262165:TI262168 ADD262165:ADE262168 AMZ262165:ANA262168 AWV262165:AWW262168 BGR262165:BGS262168 BQN262165:BQO262168 CAJ262165:CAK262168 CKF262165:CKG262168 CUB262165:CUC262168 DDX262165:DDY262168 DNT262165:DNU262168 DXP262165:DXQ262168 EHL262165:EHM262168 ERH262165:ERI262168 FBD262165:FBE262168 FKZ262165:FLA262168 FUV262165:FUW262168 GER262165:GES262168 GON262165:GOO262168 GYJ262165:GYK262168 HIF262165:HIG262168 HSB262165:HSC262168 IBX262165:IBY262168 ILT262165:ILU262168 IVP262165:IVQ262168 JFL262165:JFM262168 JPH262165:JPI262168 JZD262165:JZE262168 KIZ262165:KJA262168 KSV262165:KSW262168 LCR262165:LCS262168 LMN262165:LMO262168 LWJ262165:LWK262168 MGF262165:MGG262168 MQB262165:MQC262168 MZX262165:MZY262168 NJT262165:NJU262168 NTP262165:NTQ262168 ODL262165:ODM262168 ONH262165:ONI262168 OXD262165:OXE262168 PGZ262165:PHA262168 PQV262165:PQW262168 QAR262165:QAS262168 QKN262165:QKO262168 QUJ262165:QUK262168 REF262165:REG262168 ROB262165:ROC262168 RXX262165:RXY262168 SHT262165:SHU262168 SRP262165:SRQ262168 TBL262165:TBM262168 TLH262165:TLI262168 TVD262165:TVE262168 UEZ262165:UFA262168 UOV262165:UOW262168 UYR262165:UYS262168 VIN262165:VIO262168 VSJ262165:VSK262168 WCF262165:WCG262168 WMB262165:WMC262168 WVX262165:WVY262168 P327701:Q327704 JL327701:JM327704 TH327701:TI327704 ADD327701:ADE327704 AMZ327701:ANA327704 AWV327701:AWW327704 BGR327701:BGS327704 BQN327701:BQO327704 CAJ327701:CAK327704 CKF327701:CKG327704 CUB327701:CUC327704 DDX327701:DDY327704 DNT327701:DNU327704 DXP327701:DXQ327704 EHL327701:EHM327704 ERH327701:ERI327704 FBD327701:FBE327704 FKZ327701:FLA327704 FUV327701:FUW327704 GER327701:GES327704 GON327701:GOO327704 GYJ327701:GYK327704 HIF327701:HIG327704 HSB327701:HSC327704 IBX327701:IBY327704 ILT327701:ILU327704 IVP327701:IVQ327704 JFL327701:JFM327704 JPH327701:JPI327704 JZD327701:JZE327704 KIZ327701:KJA327704 KSV327701:KSW327704 LCR327701:LCS327704 LMN327701:LMO327704 LWJ327701:LWK327704 MGF327701:MGG327704 MQB327701:MQC327704 MZX327701:MZY327704 NJT327701:NJU327704 NTP327701:NTQ327704 ODL327701:ODM327704 ONH327701:ONI327704 OXD327701:OXE327704 PGZ327701:PHA327704 PQV327701:PQW327704 QAR327701:QAS327704 QKN327701:QKO327704 QUJ327701:QUK327704 REF327701:REG327704 ROB327701:ROC327704 RXX327701:RXY327704 SHT327701:SHU327704 SRP327701:SRQ327704 TBL327701:TBM327704 TLH327701:TLI327704 TVD327701:TVE327704 UEZ327701:UFA327704 UOV327701:UOW327704 UYR327701:UYS327704 VIN327701:VIO327704 VSJ327701:VSK327704 WCF327701:WCG327704 WMB327701:WMC327704 WVX327701:WVY327704 P393237:Q393240 JL393237:JM393240 TH393237:TI393240 ADD393237:ADE393240 AMZ393237:ANA393240 AWV393237:AWW393240 BGR393237:BGS393240 BQN393237:BQO393240 CAJ393237:CAK393240 CKF393237:CKG393240 CUB393237:CUC393240 DDX393237:DDY393240 DNT393237:DNU393240 DXP393237:DXQ393240 EHL393237:EHM393240 ERH393237:ERI393240 FBD393237:FBE393240 FKZ393237:FLA393240 FUV393237:FUW393240 GER393237:GES393240 GON393237:GOO393240 GYJ393237:GYK393240 HIF393237:HIG393240 HSB393237:HSC393240 IBX393237:IBY393240 ILT393237:ILU393240 IVP393237:IVQ393240 JFL393237:JFM393240 JPH393237:JPI393240 JZD393237:JZE393240 KIZ393237:KJA393240 KSV393237:KSW393240 LCR393237:LCS393240 LMN393237:LMO393240 LWJ393237:LWK393240 MGF393237:MGG393240 MQB393237:MQC393240 MZX393237:MZY393240 NJT393237:NJU393240 NTP393237:NTQ393240 ODL393237:ODM393240 ONH393237:ONI393240 OXD393237:OXE393240 PGZ393237:PHA393240 PQV393237:PQW393240 QAR393237:QAS393240 QKN393237:QKO393240 QUJ393237:QUK393240 REF393237:REG393240 ROB393237:ROC393240 RXX393237:RXY393240 SHT393237:SHU393240 SRP393237:SRQ393240 TBL393237:TBM393240 TLH393237:TLI393240 TVD393237:TVE393240 UEZ393237:UFA393240 UOV393237:UOW393240 UYR393237:UYS393240 VIN393237:VIO393240 VSJ393237:VSK393240 WCF393237:WCG393240 WMB393237:WMC393240 WVX393237:WVY393240 P458773:Q458776 JL458773:JM458776 TH458773:TI458776 ADD458773:ADE458776 AMZ458773:ANA458776 AWV458773:AWW458776 BGR458773:BGS458776 BQN458773:BQO458776 CAJ458773:CAK458776 CKF458773:CKG458776 CUB458773:CUC458776 DDX458773:DDY458776 DNT458773:DNU458776 DXP458773:DXQ458776 EHL458773:EHM458776 ERH458773:ERI458776 FBD458773:FBE458776 FKZ458773:FLA458776 FUV458773:FUW458776 GER458773:GES458776 GON458773:GOO458776 GYJ458773:GYK458776 HIF458773:HIG458776 HSB458773:HSC458776 IBX458773:IBY458776 ILT458773:ILU458776 IVP458773:IVQ458776 JFL458773:JFM458776 JPH458773:JPI458776 JZD458773:JZE458776 KIZ458773:KJA458776 KSV458773:KSW458776 LCR458773:LCS458776 LMN458773:LMO458776 LWJ458773:LWK458776 MGF458773:MGG458776 MQB458773:MQC458776 MZX458773:MZY458776 NJT458773:NJU458776 NTP458773:NTQ458776 ODL458773:ODM458776 ONH458773:ONI458776 OXD458773:OXE458776 PGZ458773:PHA458776 PQV458773:PQW458776 QAR458773:QAS458776 QKN458773:QKO458776 QUJ458773:QUK458776 REF458773:REG458776 ROB458773:ROC458776 RXX458773:RXY458776 SHT458773:SHU458776 SRP458773:SRQ458776 TBL458773:TBM458776 TLH458773:TLI458776 TVD458773:TVE458776 UEZ458773:UFA458776 UOV458773:UOW458776 UYR458773:UYS458776 VIN458773:VIO458776 VSJ458773:VSK458776 WCF458773:WCG458776 WMB458773:WMC458776 WVX458773:WVY458776 P524309:Q524312 JL524309:JM524312 TH524309:TI524312 ADD524309:ADE524312 AMZ524309:ANA524312 AWV524309:AWW524312 BGR524309:BGS524312 BQN524309:BQO524312 CAJ524309:CAK524312 CKF524309:CKG524312 CUB524309:CUC524312 DDX524309:DDY524312 DNT524309:DNU524312 DXP524309:DXQ524312 EHL524309:EHM524312 ERH524309:ERI524312 FBD524309:FBE524312 FKZ524309:FLA524312 FUV524309:FUW524312 GER524309:GES524312 GON524309:GOO524312 GYJ524309:GYK524312 HIF524309:HIG524312 HSB524309:HSC524312 IBX524309:IBY524312 ILT524309:ILU524312 IVP524309:IVQ524312 JFL524309:JFM524312 JPH524309:JPI524312 JZD524309:JZE524312 KIZ524309:KJA524312 KSV524309:KSW524312 LCR524309:LCS524312 LMN524309:LMO524312 LWJ524309:LWK524312 MGF524309:MGG524312 MQB524309:MQC524312 MZX524309:MZY524312 NJT524309:NJU524312 NTP524309:NTQ524312 ODL524309:ODM524312 ONH524309:ONI524312 OXD524309:OXE524312 PGZ524309:PHA524312 PQV524309:PQW524312 QAR524309:QAS524312 QKN524309:QKO524312 QUJ524309:QUK524312 REF524309:REG524312 ROB524309:ROC524312 RXX524309:RXY524312 SHT524309:SHU524312 SRP524309:SRQ524312 TBL524309:TBM524312 TLH524309:TLI524312 TVD524309:TVE524312 UEZ524309:UFA524312 UOV524309:UOW524312 UYR524309:UYS524312 VIN524309:VIO524312 VSJ524309:VSK524312 WCF524309:WCG524312 WMB524309:WMC524312 WVX524309:WVY524312 P589845:Q589848 JL589845:JM589848 TH589845:TI589848 ADD589845:ADE589848 AMZ589845:ANA589848 AWV589845:AWW589848 BGR589845:BGS589848 BQN589845:BQO589848 CAJ589845:CAK589848 CKF589845:CKG589848 CUB589845:CUC589848 DDX589845:DDY589848 DNT589845:DNU589848 DXP589845:DXQ589848 EHL589845:EHM589848 ERH589845:ERI589848 FBD589845:FBE589848 FKZ589845:FLA589848 FUV589845:FUW589848 GER589845:GES589848 GON589845:GOO589848 GYJ589845:GYK589848 HIF589845:HIG589848 HSB589845:HSC589848 IBX589845:IBY589848 ILT589845:ILU589848 IVP589845:IVQ589848 JFL589845:JFM589848 JPH589845:JPI589848 JZD589845:JZE589848 KIZ589845:KJA589848 KSV589845:KSW589848 LCR589845:LCS589848 LMN589845:LMO589848 LWJ589845:LWK589848 MGF589845:MGG589848 MQB589845:MQC589848 MZX589845:MZY589848 NJT589845:NJU589848 NTP589845:NTQ589848 ODL589845:ODM589848 ONH589845:ONI589848 OXD589845:OXE589848 PGZ589845:PHA589848 PQV589845:PQW589848 QAR589845:QAS589848 QKN589845:QKO589848 QUJ589845:QUK589848 REF589845:REG589848 ROB589845:ROC589848 RXX589845:RXY589848 SHT589845:SHU589848 SRP589845:SRQ589848 TBL589845:TBM589848 TLH589845:TLI589848 TVD589845:TVE589848 UEZ589845:UFA589848 UOV589845:UOW589848 UYR589845:UYS589848 VIN589845:VIO589848 VSJ589845:VSK589848 WCF589845:WCG589848 WMB589845:WMC589848 WVX589845:WVY589848 P655381:Q655384 JL655381:JM655384 TH655381:TI655384 ADD655381:ADE655384 AMZ655381:ANA655384 AWV655381:AWW655384 BGR655381:BGS655384 BQN655381:BQO655384 CAJ655381:CAK655384 CKF655381:CKG655384 CUB655381:CUC655384 DDX655381:DDY655384 DNT655381:DNU655384 DXP655381:DXQ655384 EHL655381:EHM655384 ERH655381:ERI655384 FBD655381:FBE655384 FKZ655381:FLA655384 FUV655381:FUW655384 GER655381:GES655384 GON655381:GOO655384 GYJ655381:GYK655384 HIF655381:HIG655384 HSB655381:HSC655384 IBX655381:IBY655384 ILT655381:ILU655384 IVP655381:IVQ655384 JFL655381:JFM655384 JPH655381:JPI655384 JZD655381:JZE655384 KIZ655381:KJA655384 KSV655381:KSW655384 LCR655381:LCS655384 LMN655381:LMO655384 LWJ655381:LWK655384 MGF655381:MGG655384 MQB655381:MQC655384 MZX655381:MZY655384 NJT655381:NJU655384 NTP655381:NTQ655384 ODL655381:ODM655384 ONH655381:ONI655384 OXD655381:OXE655384 PGZ655381:PHA655384 PQV655381:PQW655384 QAR655381:QAS655384 QKN655381:QKO655384 QUJ655381:QUK655384 REF655381:REG655384 ROB655381:ROC655384 RXX655381:RXY655384 SHT655381:SHU655384 SRP655381:SRQ655384 TBL655381:TBM655384 TLH655381:TLI655384 TVD655381:TVE655384 UEZ655381:UFA655384 UOV655381:UOW655384 UYR655381:UYS655384 VIN655381:VIO655384 VSJ655381:VSK655384 WCF655381:WCG655384 WMB655381:WMC655384 WVX655381:WVY655384 P720917:Q720920 JL720917:JM720920 TH720917:TI720920 ADD720917:ADE720920 AMZ720917:ANA720920 AWV720917:AWW720920 BGR720917:BGS720920 BQN720917:BQO720920 CAJ720917:CAK720920 CKF720917:CKG720920 CUB720917:CUC720920 DDX720917:DDY720920 DNT720917:DNU720920 DXP720917:DXQ720920 EHL720917:EHM720920 ERH720917:ERI720920 FBD720917:FBE720920 FKZ720917:FLA720920 FUV720917:FUW720920 GER720917:GES720920 GON720917:GOO720920 GYJ720917:GYK720920 HIF720917:HIG720920 HSB720917:HSC720920 IBX720917:IBY720920 ILT720917:ILU720920 IVP720917:IVQ720920 JFL720917:JFM720920 JPH720917:JPI720920 JZD720917:JZE720920 KIZ720917:KJA720920 KSV720917:KSW720920 LCR720917:LCS720920 LMN720917:LMO720920 LWJ720917:LWK720920 MGF720917:MGG720920 MQB720917:MQC720920 MZX720917:MZY720920 NJT720917:NJU720920 NTP720917:NTQ720920 ODL720917:ODM720920 ONH720917:ONI720920 OXD720917:OXE720920 PGZ720917:PHA720920 PQV720917:PQW720920 QAR720917:QAS720920 QKN720917:QKO720920 QUJ720917:QUK720920 REF720917:REG720920 ROB720917:ROC720920 RXX720917:RXY720920 SHT720917:SHU720920 SRP720917:SRQ720920 TBL720917:TBM720920 TLH720917:TLI720920 TVD720917:TVE720920 UEZ720917:UFA720920 UOV720917:UOW720920 UYR720917:UYS720920 VIN720917:VIO720920 VSJ720917:VSK720920 WCF720917:WCG720920 WMB720917:WMC720920 WVX720917:WVY720920 P786453:Q786456 JL786453:JM786456 TH786453:TI786456 ADD786453:ADE786456 AMZ786453:ANA786456 AWV786453:AWW786456 BGR786453:BGS786456 BQN786453:BQO786456 CAJ786453:CAK786456 CKF786453:CKG786456 CUB786453:CUC786456 DDX786453:DDY786456 DNT786453:DNU786456 DXP786453:DXQ786456 EHL786453:EHM786456 ERH786453:ERI786456 FBD786453:FBE786456 FKZ786453:FLA786456 FUV786453:FUW786456 GER786453:GES786456 GON786453:GOO786456 GYJ786453:GYK786456 HIF786453:HIG786456 HSB786453:HSC786456 IBX786453:IBY786456 ILT786453:ILU786456 IVP786453:IVQ786456 JFL786453:JFM786456 JPH786453:JPI786456 JZD786453:JZE786456 KIZ786453:KJA786456 KSV786453:KSW786456 LCR786453:LCS786456 LMN786453:LMO786456 LWJ786453:LWK786456 MGF786453:MGG786456 MQB786453:MQC786456 MZX786453:MZY786456 NJT786453:NJU786456 NTP786453:NTQ786456 ODL786453:ODM786456 ONH786453:ONI786456 OXD786453:OXE786456 PGZ786453:PHA786456 PQV786453:PQW786456 QAR786453:QAS786456 QKN786453:QKO786456 QUJ786453:QUK786456 REF786453:REG786456 ROB786453:ROC786456 RXX786453:RXY786456 SHT786453:SHU786456 SRP786453:SRQ786456 TBL786453:TBM786456 TLH786453:TLI786456 TVD786453:TVE786456 UEZ786453:UFA786456 UOV786453:UOW786456 UYR786453:UYS786456 VIN786453:VIO786456 VSJ786453:VSK786456 WCF786453:WCG786456 WMB786453:WMC786456 WVX786453:WVY786456 P851989:Q851992 JL851989:JM851992 TH851989:TI851992 ADD851989:ADE851992 AMZ851989:ANA851992 AWV851989:AWW851992 BGR851989:BGS851992 BQN851989:BQO851992 CAJ851989:CAK851992 CKF851989:CKG851992 CUB851989:CUC851992 DDX851989:DDY851992 DNT851989:DNU851992 DXP851989:DXQ851992 EHL851989:EHM851992 ERH851989:ERI851992 FBD851989:FBE851992 FKZ851989:FLA851992 FUV851989:FUW851992 GER851989:GES851992 GON851989:GOO851992 GYJ851989:GYK851992 HIF851989:HIG851992 HSB851989:HSC851992 IBX851989:IBY851992 ILT851989:ILU851992 IVP851989:IVQ851992 JFL851989:JFM851992 JPH851989:JPI851992 JZD851989:JZE851992 KIZ851989:KJA851992 KSV851989:KSW851992 LCR851989:LCS851992 LMN851989:LMO851992 LWJ851989:LWK851992 MGF851989:MGG851992 MQB851989:MQC851992 MZX851989:MZY851992 NJT851989:NJU851992 NTP851989:NTQ851992 ODL851989:ODM851992 ONH851989:ONI851992 OXD851989:OXE851992 PGZ851989:PHA851992 PQV851989:PQW851992 QAR851989:QAS851992 QKN851989:QKO851992 QUJ851989:QUK851992 REF851989:REG851992 ROB851989:ROC851992 RXX851989:RXY851992 SHT851989:SHU851992 SRP851989:SRQ851992 TBL851989:TBM851992 TLH851989:TLI851992 TVD851989:TVE851992 UEZ851989:UFA851992 UOV851989:UOW851992 UYR851989:UYS851992 VIN851989:VIO851992 VSJ851989:VSK851992 WCF851989:WCG851992 WMB851989:WMC851992 WVX851989:WVY851992 P917525:Q917528 JL917525:JM917528 TH917525:TI917528 ADD917525:ADE917528 AMZ917525:ANA917528 AWV917525:AWW917528 BGR917525:BGS917528 BQN917525:BQO917528 CAJ917525:CAK917528 CKF917525:CKG917528 CUB917525:CUC917528 DDX917525:DDY917528 DNT917525:DNU917528 DXP917525:DXQ917528 EHL917525:EHM917528 ERH917525:ERI917528 FBD917525:FBE917528 FKZ917525:FLA917528 FUV917525:FUW917528 GER917525:GES917528 GON917525:GOO917528 GYJ917525:GYK917528 HIF917525:HIG917528 HSB917525:HSC917528 IBX917525:IBY917528 ILT917525:ILU917528 IVP917525:IVQ917528 JFL917525:JFM917528 JPH917525:JPI917528 JZD917525:JZE917528 KIZ917525:KJA917528 KSV917525:KSW917528 LCR917525:LCS917528 LMN917525:LMO917528 LWJ917525:LWK917528 MGF917525:MGG917528 MQB917525:MQC917528 MZX917525:MZY917528 NJT917525:NJU917528 NTP917525:NTQ917528 ODL917525:ODM917528 ONH917525:ONI917528 OXD917525:OXE917528 PGZ917525:PHA917528 PQV917525:PQW917528 QAR917525:QAS917528 QKN917525:QKO917528 QUJ917525:QUK917528 REF917525:REG917528 ROB917525:ROC917528 RXX917525:RXY917528 SHT917525:SHU917528 SRP917525:SRQ917528 TBL917525:TBM917528 TLH917525:TLI917528 TVD917525:TVE917528 UEZ917525:UFA917528 UOV917525:UOW917528 UYR917525:UYS917528 VIN917525:VIO917528 VSJ917525:VSK917528 WCF917525:WCG917528 WMB917525:WMC917528 WVX917525:WVY917528 P983061:Q983064 JL983061:JM983064 TH983061:TI983064 ADD983061:ADE983064 AMZ983061:ANA983064 AWV983061:AWW983064 BGR983061:BGS983064 BQN983061:BQO983064 CAJ983061:CAK983064 CKF983061:CKG983064 CUB983061:CUC983064 DDX983061:DDY983064 DNT983061:DNU983064 DXP983061:DXQ983064 EHL983061:EHM983064 ERH983061:ERI983064 FBD983061:FBE983064 FKZ983061:FLA983064 FUV983061:FUW983064 GER983061:GES983064 GON983061:GOO983064 GYJ983061:GYK983064 HIF983061:HIG983064 HSB983061:HSC983064 IBX983061:IBY983064 ILT983061:ILU983064 IVP983061:IVQ983064 JFL983061:JFM983064 JPH983061:JPI983064 JZD983061:JZE983064 KIZ983061:KJA983064 KSV983061:KSW983064 LCR983061:LCS983064 LMN983061:LMO983064 LWJ983061:LWK983064 MGF983061:MGG983064 MQB983061:MQC983064 MZX983061:MZY983064 NJT983061:NJU983064 NTP983061:NTQ983064 ODL983061:ODM983064 ONH983061:ONI983064 OXD983061:OXE983064 PGZ983061:PHA983064 PQV983061:PQW983064 QAR983061:QAS983064 QKN983061:QKO983064 QUJ983061:QUK983064 REF983061:REG983064 ROB983061:ROC983064 RXX983061:RXY983064 SHT983061:SHU983064 SRP983061:SRQ983064 TBL983061:TBM983064 TLH983061:TLI983064 TVD983061:TVE983064 UEZ983061:UFA983064 UOV983061:UOW983064 UYR983061:UYS983064 VIN983061:VIO983064 VSJ983061:VSK983064 WCF983061:WCG983064 WMB983061:WMC983064 WVX983061:WVY983064 P25 JL2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P65561 JL65561 TH65561 ADD65561 AMZ65561 AWV65561 BGR65561 BQN65561 CAJ65561 CKF65561 CUB65561 DDX65561 DNT65561 DXP65561 EHL65561 ERH65561 FBD65561 FKZ65561 FUV65561 GER65561 GON65561 GYJ65561 HIF65561 HSB65561 IBX65561 ILT65561 IVP65561 JFL65561 JPH65561 JZD65561 KIZ65561 KSV65561 LCR65561 LMN65561 LWJ65561 MGF65561 MQB65561 MZX65561 NJT65561 NTP65561 ODL65561 ONH65561 OXD65561 PGZ65561 PQV65561 QAR65561 QKN65561 QUJ65561 REF65561 ROB65561 RXX65561 SHT65561 SRP65561 TBL65561 TLH65561 TVD65561 UEZ65561 UOV65561 UYR65561 VIN65561 VSJ65561 WCF65561 WMB65561 WVX65561 P131097 JL131097 TH131097 ADD131097 AMZ131097 AWV131097 BGR131097 BQN131097 CAJ131097 CKF131097 CUB131097 DDX131097 DNT131097 DXP131097 EHL131097 ERH131097 FBD131097 FKZ131097 FUV131097 GER131097 GON131097 GYJ131097 HIF131097 HSB131097 IBX131097 ILT131097 IVP131097 JFL131097 JPH131097 JZD131097 KIZ131097 KSV131097 LCR131097 LMN131097 LWJ131097 MGF131097 MQB131097 MZX131097 NJT131097 NTP131097 ODL131097 ONH131097 OXD131097 PGZ131097 PQV131097 QAR131097 QKN131097 QUJ131097 REF131097 ROB131097 RXX131097 SHT131097 SRP131097 TBL131097 TLH131097 TVD131097 UEZ131097 UOV131097 UYR131097 VIN131097 VSJ131097 WCF131097 WMB131097 WVX131097 P196633 JL196633 TH196633 ADD196633 AMZ196633 AWV196633 BGR196633 BQN196633 CAJ196633 CKF196633 CUB196633 DDX196633 DNT196633 DXP196633 EHL196633 ERH196633 FBD196633 FKZ196633 FUV196633 GER196633 GON196633 GYJ196633 HIF196633 HSB196633 IBX196633 ILT196633 IVP196633 JFL196633 JPH196633 JZD196633 KIZ196633 KSV196633 LCR196633 LMN196633 LWJ196633 MGF196633 MQB196633 MZX196633 NJT196633 NTP196633 ODL196633 ONH196633 OXD196633 PGZ196633 PQV196633 QAR196633 QKN196633 QUJ196633 REF196633 ROB196633 RXX196633 SHT196633 SRP196633 TBL196633 TLH196633 TVD196633 UEZ196633 UOV196633 UYR196633 VIN196633 VSJ196633 WCF196633 WMB196633 WVX196633 P262169 JL262169 TH262169 ADD262169 AMZ262169 AWV262169 BGR262169 BQN262169 CAJ262169 CKF262169 CUB262169 DDX262169 DNT262169 DXP262169 EHL262169 ERH262169 FBD262169 FKZ262169 FUV262169 GER262169 GON262169 GYJ262169 HIF262169 HSB262169 IBX262169 ILT262169 IVP262169 JFL262169 JPH262169 JZD262169 KIZ262169 KSV262169 LCR262169 LMN262169 LWJ262169 MGF262169 MQB262169 MZX262169 NJT262169 NTP262169 ODL262169 ONH262169 OXD262169 PGZ262169 PQV262169 QAR262169 QKN262169 QUJ262169 REF262169 ROB262169 RXX262169 SHT262169 SRP262169 TBL262169 TLH262169 TVD262169 UEZ262169 UOV262169 UYR262169 VIN262169 VSJ262169 WCF262169 WMB262169 WVX262169 P327705 JL327705 TH327705 ADD327705 AMZ327705 AWV327705 BGR327705 BQN327705 CAJ327705 CKF327705 CUB327705 DDX327705 DNT327705 DXP327705 EHL327705 ERH327705 FBD327705 FKZ327705 FUV327705 GER327705 GON327705 GYJ327705 HIF327705 HSB327705 IBX327705 ILT327705 IVP327705 JFL327705 JPH327705 JZD327705 KIZ327705 KSV327705 LCR327705 LMN327705 LWJ327705 MGF327705 MQB327705 MZX327705 NJT327705 NTP327705 ODL327705 ONH327705 OXD327705 PGZ327705 PQV327705 QAR327705 QKN327705 QUJ327705 REF327705 ROB327705 RXX327705 SHT327705 SRP327705 TBL327705 TLH327705 TVD327705 UEZ327705 UOV327705 UYR327705 VIN327705 VSJ327705 WCF327705 WMB327705 WVX327705 P393241 JL393241 TH393241 ADD393241 AMZ393241 AWV393241 BGR393241 BQN393241 CAJ393241 CKF393241 CUB393241 DDX393241 DNT393241 DXP393241 EHL393241 ERH393241 FBD393241 FKZ393241 FUV393241 GER393241 GON393241 GYJ393241 HIF393241 HSB393241 IBX393241 ILT393241 IVP393241 JFL393241 JPH393241 JZD393241 KIZ393241 KSV393241 LCR393241 LMN393241 LWJ393241 MGF393241 MQB393241 MZX393241 NJT393241 NTP393241 ODL393241 ONH393241 OXD393241 PGZ393241 PQV393241 QAR393241 QKN393241 QUJ393241 REF393241 ROB393241 RXX393241 SHT393241 SRP393241 TBL393241 TLH393241 TVD393241 UEZ393241 UOV393241 UYR393241 VIN393241 VSJ393241 WCF393241 WMB393241 WVX393241 P458777 JL458777 TH458777 ADD458777 AMZ458777 AWV458777 BGR458777 BQN458777 CAJ458777 CKF458777 CUB458777 DDX458777 DNT458777 DXP458777 EHL458777 ERH458777 FBD458777 FKZ458777 FUV458777 GER458777 GON458777 GYJ458777 HIF458777 HSB458777 IBX458777 ILT458777 IVP458777 JFL458777 JPH458777 JZD458777 KIZ458777 KSV458777 LCR458777 LMN458777 LWJ458777 MGF458777 MQB458777 MZX458777 NJT458777 NTP458777 ODL458777 ONH458777 OXD458777 PGZ458777 PQV458777 QAR458777 QKN458777 QUJ458777 REF458777 ROB458777 RXX458777 SHT458777 SRP458777 TBL458777 TLH458777 TVD458777 UEZ458777 UOV458777 UYR458777 VIN458777 VSJ458777 WCF458777 WMB458777 WVX458777 P524313 JL524313 TH524313 ADD524313 AMZ524313 AWV524313 BGR524313 BQN524313 CAJ524313 CKF524313 CUB524313 DDX524313 DNT524313 DXP524313 EHL524313 ERH524313 FBD524313 FKZ524313 FUV524313 GER524313 GON524313 GYJ524313 HIF524313 HSB524313 IBX524313 ILT524313 IVP524313 JFL524313 JPH524313 JZD524313 KIZ524313 KSV524313 LCR524313 LMN524313 LWJ524313 MGF524313 MQB524313 MZX524313 NJT524313 NTP524313 ODL524313 ONH524313 OXD524313 PGZ524313 PQV524313 QAR524313 QKN524313 QUJ524313 REF524313 ROB524313 RXX524313 SHT524313 SRP524313 TBL524313 TLH524313 TVD524313 UEZ524313 UOV524313 UYR524313 VIN524313 VSJ524313 WCF524313 WMB524313 WVX524313 P589849 JL589849 TH589849 ADD589849 AMZ589849 AWV589849 BGR589849 BQN589849 CAJ589849 CKF589849 CUB589849 DDX589849 DNT589849 DXP589849 EHL589849 ERH589849 FBD589849 FKZ589849 FUV589849 GER589849 GON589849 GYJ589849 HIF589849 HSB589849 IBX589849 ILT589849 IVP589849 JFL589849 JPH589849 JZD589849 KIZ589849 KSV589849 LCR589849 LMN589849 LWJ589849 MGF589849 MQB589849 MZX589849 NJT589849 NTP589849 ODL589849 ONH589849 OXD589849 PGZ589849 PQV589849 QAR589849 QKN589849 QUJ589849 REF589849 ROB589849 RXX589849 SHT589849 SRP589849 TBL589849 TLH589849 TVD589849 UEZ589849 UOV589849 UYR589849 VIN589849 VSJ589849 WCF589849 WMB589849 WVX589849 P655385 JL655385 TH655385 ADD655385 AMZ655385 AWV655385 BGR655385 BQN655385 CAJ655385 CKF655385 CUB655385 DDX655385 DNT655385 DXP655385 EHL655385 ERH655385 FBD655385 FKZ655385 FUV655385 GER655385 GON655385 GYJ655385 HIF655385 HSB655385 IBX655385 ILT655385 IVP655385 JFL655385 JPH655385 JZD655385 KIZ655385 KSV655385 LCR655385 LMN655385 LWJ655385 MGF655385 MQB655385 MZX655385 NJT655385 NTP655385 ODL655385 ONH655385 OXD655385 PGZ655385 PQV655385 QAR655385 QKN655385 QUJ655385 REF655385 ROB655385 RXX655385 SHT655385 SRP655385 TBL655385 TLH655385 TVD655385 UEZ655385 UOV655385 UYR655385 VIN655385 VSJ655385 WCF655385 WMB655385 WVX655385 P720921 JL720921 TH720921 ADD720921 AMZ720921 AWV720921 BGR720921 BQN720921 CAJ720921 CKF720921 CUB720921 DDX720921 DNT720921 DXP720921 EHL720921 ERH720921 FBD720921 FKZ720921 FUV720921 GER720921 GON720921 GYJ720921 HIF720921 HSB720921 IBX720921 ILT720921 IVP720921 JFL720921 JPH720921 JZD720921 KIZ720921 KSV720921 LCR720921 LMN720921 LWJ720921 MGF720921 MQB720921 MZX720921 NJT720921 NTP720921 ODL720921 ONH720921 OXD720921 PGZ720921 PQV720921 QAR720921 QKN720921 QUJ720921 REF720921 ROB720921 RXX720921 SHT720921 SRP720921 TBL720921 TLH720921 TVD720921 UEZ720921 UOV720921 UYR720921 VIN720921 VSJ720921 WCF720921 WMB720921 WVX720921 P786457 JL786457 TH786457 ADD786457 AMZ786457 AWV786457 BGR786457 BQN786457 CAJ786457 CKF786457 CUB786457 DDX786457 DNT786457 DXP786457 EHL786457 ERH786457 FBD786457 FKZ786457 FUV786457 GER786457 GON786457 GYJ786457 HIF786457 HSB786457 IBX786457 ILT786457 IVP786457 JFL786457 JPH786457 JZD786457 KIZ786457 KSV786457 LCR786457 LMN786457 LWJ786457 MGF786457 MQB786457 MZX786457 NJT786457 NTP786457 ODL786457 ONH786457 OXD786457 PGZ786457 PQV786457 QAR786457 QKN786457 QUJ786457 REF786457 ROB786457 RXX786457 SHT786457 SRP786457 TBL786457 TLH786457 TVD786457 UEZ786457 UOV786457 UYR786457 VIN786457 VSJ786457 WCF786457 WMB786457 WVX786457 P851993 JL851993 TH851993 ADD851993 AMZ851993 AWV851993 BGR851993 BQN851993 CAJ851993 CKF851993 CUB851993 DDX851993 DNT851993 DXP851993 EHL851993 ERH851993 FBD851993 FKZ851993 FUV851993 GER851993 GON851993 GYJ851993 HIF851993 HSB851993 IBX851993 ILT851993 IVP851993 JFL851993 JPH851993 JZD851993 KIZ851993 KSV851993 LCR851993 LMN851993 LWJ851993 MGF851993 MQB851993 MZX851993 NJT851993 NTP851993 ODL851993 ONH851993 OXD851993 PGZ851993 PQV851993 QAR851993 QKN851993 QUJ851993 REF851993 ROB851993 RXX851993 SHT851993 SRP851993 TBL851993 TLH851993 TVD851993 UEZ851993 UOV851993 UYR851993 VIN851993 VSJ851993 WCF851993 WMB851993 WVX851993 P917529 JL917529 TH917529 ADD917529 AMZ917529 AWV917529 BGR917529 BQN917529 CAJ917529 CKF917529 CUB917529 DDX917529 DNT917529 DXP917529 EHL917529 ERH917529 FBD917529 FKZ917529 FUV917529 GER917529 GON917529 GYJ917529 HIF917529 HSB917529 IBX917529 ILT917529 IVP917529 JFL917529 JPH917529 JZD917529 KIZ917529 KSV917529 LCR917529 LMN917529 LWJ917529 MGF917529 MQB917529 MZX917529 NJT917529 NTP917529 ODL917529 ONH917529 OXD917529 PGZ917529 PQV917529 QAR917529 QKN917529 QUJ917529 REF917529 ROB917529 RXX917529 SHT917529 SRP917529 TBL917529 TLH917529 TVD917529 UEZ917529 UOV917529 UYR917529 VIN917529 VSJ917529 WCF917529 WMB917529 WVX917529 P983065 JL983065 TH983065 ADD983065 AMZ983065 AWV983065 BGR983065 BQN983065 CAJ983065 CKF983065 CUB983065 DDX983065 DNT983065 DXP983065 EHL983065 ERH983065 FBD983065 FKZ983065 FUV983065 GER983065 GON983065 GYJ983065 HIF983065 HSB983065 IBX983065 ILT983065 IVP983065 JFL983065 JPH983065 JZD983065 KIZ983065 KSV983065 LCR983065 LMN983065 LWJ983065 MGF983065 MQB983065 MZX983065 NJT983065 NTP983065 ODL983065 ONH983065 OXD983065 PGZ983065 PQV983065 QAR983065 QKN983065 QUJ983065 REF983065 ROB983065 RXX983065 SHT983065 SRP983065 TBL983065 TLH983065 TVD983065 UEZ983065 UOV983065 UYR983065 VIN983065 VSJ983065 WCF983065 WMB983065 WVX983065">
      <formula1>0</formula1>
      <formula2>999999999999</formula2>
    </dataValidation>
  </dataValidations>
  <pageMargins left="0.39370078740157483" right="0.39370078740157483" top="0.39370078740157483" bottom="0.39370078740157483" header="0" footer="0"/>
  <pageSetup paperSize="9" orientation="landscape" blackAndWhite="1" r:id="rId1"/>
  <headerFooter alignWithMargins="0"/>
</worksheet>
</file>

<file path=xl/worksheets/sheet7.xml><?xml version="1.0" encoding="utf-8"?>
<worksheet xmlns="http://schemas.openxmlformats.org/spreadsheetml/2006/main" xmlns:r="http://schemas.openxmlformats.org/officeDocument/2006/relationships">
  <sheetPr>
    <tabColor indexed="10"/>
  </sheetPr>
  <dimension ref="A15:AA533"/>
  <sheetViews>
    <sheetView topLeftCell="A18" zoomScale="90" zoomScaleNormal="90" workbookViewId="0">
      <pane xSplit="15" ySplit="6" topLeftCell="P108" activePane="bottomRight" state="frozen"/>
      <selection activeCell="A18" sqref="A18"/>
      <selection pane="topRight" activeCell="P18" sqref="P18"/>
      <selection pane="bottomLeft" activeCell="A21" sqref="A21"/>
      <selection pane="bottomRight" activeCell="A116" sqref="A116"/>
    </sheetView>
  </sheetViews>
  <sheetFormatPr defaultRowHeight="12.75"/>
  <cols>
    <col min="1" max="1" width="27.33203125" style="185" customWidth="1"/>
    <col min="2" max="14" width="3.33203125" style="209" hidden="1" customWidth="1"/>
    <col min="15" max="15" width="18.5" style="187" customWidth="1"/>
    <col min="16" max="16" width="31.6640625" style="188" customWidth="1"/>
    <col min="17" max="17" width="16.5" style="183" customWidth="1"/>
    <col min="18" max="18" width="16.5" style="184" customWidth="1"/>
    <col min="19" max="19" width="24.5" style="184" customWidth="1"/>
    <col min="20" max="20" width="12.83203125" style="193" customWidth="1"/>
    <col min="21" max="21" width="18.83203125" style="193" customWidth="1"/>
    <col min="22" max="22" width="20" style="193" customWidth="1"/>
    <col min="23" max="23" width="35.6640625" style="193" customWidth="1"/>
    <col min="24" max="24" width="38.83203125" style="194" customWidth="1"/>
    <col min="25" max="25" width="26.6640625" style="195" customWidth="1"/>
    <col min="26" max="256" width="9.33203125" style="195"/>
    <col min="257" max="257" width="27.33203125" style="195" customWidth="1"/>
    <col min="258" max="270" width="0" style="195" hidden="1" customWidth="1"/>
    <col min="271" max="271" width="18.5" style="195" customWidth="1"/>
    <col min="272" max="272" width="31.6640625" style="195" customWidth="1"/>
    <col min="273" max="274" width="16.5" style="195" customWidth="1"/>
    <col min="275" max="275" width="24.5" style="195" customWidth="1"/>
    <col min="276" max="276" width="12.83203125" style="195" customWidth="1"/>
    <col min="277" max="277" width="18.83203125" style="195" customWidth="1"/>
    <col min="278" max="278" width="20" style="195" customWidth="1"/>
    <col min="279" max="279" width="35.6640625" style="195" customWidth="1"/>
    <col min="280" max="280" width="38.83203125" style="195" customWidth="1"/>
    <col min="281" max="281" width="26.6640625" style="195" customWidth="1"/>
    <col min="282" max="512" width="9.33203125" style="195"/>
    <col min="513" max="513" width="27.33203125" style="195" customWidth="1"/>
    <col min="514" max="526" width="0" style="195" hidden="1" customWidth="1"/>
    <col min="527" max="527" width="18.5" style="195" customWidth="1"/>
    <col min="528" max="528" width="31.6640625" style="195" customWidth="1"/>
    <col min="529" max="530" width="16.5" style="195" customWidth="1"/>
    <col min="531" max="531" width="24.5" style="195" customWidth="1"/>
    <col min="532" max="532" width="12.83203125" style="195" customWidth="1"/>
    <col min="533" max="533" width="18.83203125" style="195" customWidth="1"/>
    <col min="534" max="534" width="20" style="195" customWidth="1"/>
    <col min="535" max="535" width="35.6640625" style="195" customWidth="1"/>
    <col min="536" max="536" width="38.83203125" style="195" customWidth="1"/>
    <col min="537" max="537" width="26.6640625" style="195" customWidth="1"/>
    <col min="538" max="768" width="9.33203125" style="195"/>
    <col min="769" max="769" width="27.33203125" style="195" customWidth="1"/>
    <col min="770" max="782" width="0" style="195" hidden="1" customWidth="1"/>
    <col min="783" max="783" width="18.5" style="195" customWidth="1"/>
    <col min="784" max="784" width="31.6640625" style="195" customWidth="1"/>
    <col min="785" max="786" width="16.5" style="195" customWidth="1"/>
    <col min="787" max="787" width="24.5" style="195" customWidth="1"/>
    <col min="788" max="788" width="12.83203125" style="195" customWidth="1"/>
    <col min="789" max="789" width="18.83203125" style="195" customWidth="1"/>
    <col min="790" max="790" width="20" style="195" customWidth="1"/>
    <col min="791" max="791" width="35.6640625" style="195" customWidth="1"/>
    <col min="792" max="792" width="38.83203125" style="195" customWidth="1"/>
    <col min="793" max="793" width="26.6640625" style="195" customWidth="1"/>
    <col min="794" max="1024" width="9.33203125" style="195"/>
    <col min="1025" max="1025" width="27.33203125" style="195" customWidth="1"/>
    <col min="1026" max="1038" width="0" style="195" hidden="1" customWidth="1"/>
    <col min="1039" max="1039" width="18.5" style="195" customWidth="1"/>
    <col min="1040" max="1040" width="31.6640625" style="195" customWidth="1"/>
    <col min="1041" max="1042" width="16.5" style="195" customWidth="1"/>
    <col min="1043" max="1043" width="24.5" style="195" customWidth="1"/>
    <col min="1044" max="1044" width="12.83203125" style="195" customWidth="1"/>
    <col min="1045" max="1045" width="18.83203125" style="195" customWidth="1"/>
    <col min="1046" max="1046" width="20" style="195" customWidth="1"/>
    <col min="1047" max="1047" width="35.6640625" style="195" customWidth="1"/>
    <col min="1048" max="1048" width="38.83203125" style="195" customWidth="1"/>
    <col min="1049" max="1049" width="26.6640625" style="195" customWidth="1"/>
    <col min="1050" max="1280" width="9.33203125" style="195"/>
    <col min="1281" max="1281" width="27.33203125" style="195" customWidth="1"/>
    <col min="1282" max="1294" width="0" style="195" hidden="1" customWidth="1"/>
    <col min="1295" max="1295" width="18.5" style="195" customWidth="1"/>
    <col min="1296" max="1296" width="31.6640625" style="195" customWidth="1"/>
    <col min="1297" max="1298" width="16.5" style="195" customWidth="1"/>
    <col min="1299" max="1299" width="24.5" style="195" customWidth="1"/>
    <col min="1300" max="1300" width="12.83203125" style="195" customWidth="1"/>
    <col min="1301" max="1301" width="18.83203125" style="195" customWidth="1"/>
    <col min="1302" max="1302" width="20" style="195" customWidth="1"/>
    <col min="1303" max="1303" width="35.6640625" style="195" customWidth="1"/>
    <col min="1304" max="1304" width="38.83203125" style="195" customWidth="1"/>
    <col min="1305" max="1305" width="26.6640625" style="195" customWidth="1"/>
    <col min="1306" max="1536" width="9.33203125" style="195"/>
    <col min="1537" max="1537" width="27.33203125" style="195" customWidth="1"/>
    <col min="1538" max="1550" width="0" style="195" hidden="1" customWidth="1"/>
    <col min="1551" max="1551" width="18.5" style="195" customWidth="1"/>
    <col min="1552" max="1552" width="31.6640625" style="195" customWidth="1"/>
    <col min="1553" max="1554" width="16.5" style="195" customWidth="1"/>
    <col min="1555" max="1555" width="24.5" style="195" customWidth="1"/>
    <col min="1556" max="1556" width="12.83203125" style="195" customWidth="1"/>
    <col min="1557" max="1557" width="18.83203125" style="195" customWidth="1"/>
    <col min="1558" max="1558" width="20" style="195" customWidth="1"/>
    <col min="1559" max="1559" width="35.6640625" style="195" customWidth="1"/>
    <col min="1560" max="1560" width="38.83203125" style="195" customWidth="1"/>
    <col min="1561" max="1561" width="26.6640625" style="195" customWidth="1"/>
    <col min="1562" max="1792" width="9.33203125" style="195"/>
    <col min="1793" max="1793" width="27.33203125" style="195" customWidth="1"/>
    <col min="1794" max="1806" width="0" style="195" hidden="1" customWidth="1"/>
    <col min="1807" max="1807" width="18.5" style="195" customWidth="1"/>
    <col min="1808" max="1808" width="31.6640625" style="195" customWidth="1"/>
    <col min="1809" max="1810" width="16.5" style="195" customWidth="1"/>
    <col min="1811" max="1811" width="24.5" style="195" customWidth="1"/>
    <col min="1812" max="1812" width="12.83203125" style="195" customWidth="1"/>
    <col min="1813" max="1813" width="18.83203125" style="195" customWidth="1"/>
    <col min="1814" max="1814" width="20" style="195" customWidth="1"/>
    <col min="1815" max="1815" width="35.6640625" style="195" customWidth="1"/>
    <col min="1816" max="1816" width="38.83203125" style="195" customWidth="1"/>
    <col min="1817" max="1817" width="26.6640625" style="195" customWidth="1"/>
    <col min="1818" max="2048" width="9.33203125" style="195"/>
    <col min="2049" max="2049" width="27.33203125" style="195" customWidth="1"/>
    <col min="2050" max="2062" width="0" style="195" hidden="1" customWidth="1"/>
    <col min="2063" max="2063" width="18.5" style="195" customWidth="1"/>
    <col min="2064" max="2064" width="31.6640625" style="195" customWidth="1"/>
    <col min="2065" max="2066" width="16.5" style="195" customWidth="1"/>
    <col min="2067" max="2067" width="24.5" style="195" customWidth="1"/>
    <col min="2068" max="2068" width="12.83203125" style="195" customWidth="1"/>
    <col min="2069" max="2069" width="18.83203125" style="195" customWidth="1"/>
    <col min="2070" max="2070" width="20" style="195" customWidth="1"/>
    <col min="2071" max="2071" width="35.6640625" style="195" customWidth="1"/>
    <col min="2072" max="2072" width="38.83203125" style="195" customWidth="1"/>
    <col min="2073" max="2073" width="26.6640625" style="195" customWidth="1"/>
    <col min="2074" max="2304" width="9.33203125" style="195"/>
    <col min="2305" max="2305" width="27.33203125" style="195" customWidth="1"/>
    <col min="2306" max="2318" width="0" style="195" hidden="1" customWidth="1"/>
    <col min="2319" max="2319" width="18.5" style="195" customWidth="1"/>
    <col min="2320" max="2320" width="31.6640625" style="195" customWidth="1"/>
    <col min="2321" max="2322" width="16.5" style="195" customWidth="1"/>
    <col min="2323" max="2323" width="24.5" style="195" customWidth="1"/>
    <col min="2324" max="2324" width="12.83203125" style="195" customWidth="1"/>
    <col min="2325" max="2325" width="18.83203125" style="195" customWidth="1"/>
    <col min="2326" max="2326" width="20" style="195" customWidth="1"/>
    <col min="2327" max="2327" width="35.6640625" style="195" customWidth="1"/>
    <col min="2328" max="2328" width="38.83203125" style="195" customWidth="1"/>
    <col min="2329" max="2329" width="26.6640625" style="195" customWidth="1"/>
    <col min="2330" max="2560" width="9.33203125" style="195"/>
    <col min="2561" max="2561" width="27.33203125" style="195" customWidth="1"/>
    <col min="2562" max="2574" width="0" style="195" hidden="1" customWidth="1"/>
    <col min="2575" max="2575" width="18.5" style="195" customWidth="1"/>
    <col min="2576" max="2576" width="31.6640625" style="195" customWidth="1"/>
    <col min="2577" max="2578" width="16.5" style="195" customWidth="1"/>
    <col min="2579" max="2579" width="24.5" style="195" customWidth="1"/>
    <col min="2580" max="2580" width="12.83203125" style="195" customWidth="1"/>
    <col min="2581" max="2581" width="18.83203125" style="195" customWidth="1"/>
    <col min="2582" max="2582" width="20" style="195" customWidth="1"/>
    <col min="2583" max="2583" width="35.6640625" style="195" customWidth="1"/>
    <col min="2584" max="2584" width="38.83203125" style="195" customWidth="1"/>
    <col min="2585" max="2585" width="26.6640625" style="195" customWidth="1"/>
    <col min="2586" max="2816" width="9.33203125" style="195"/>
    <col min="2817" max="2817" width="27.33203125" style="195" customWidth="1"/>
    <col min="2818" max="2830" width="0" style="195" hidden="1" customWidth="1"/>
    <col min="2831" max="2831" width="18.5" style="195" customWidth="1"/>
    <col min="2832" max="2832" width="31.6640625" style="195" customWidth="1"/>
    <col min="2833" max="2834" width="16.5" style="195" customWidth="1"/>
    <col min="2835" max="2835" width="24.5" style="195" customWidth="1"/>
    <col min="2836" max="2836" width="12.83203125" style="195" customWidth="1"/>
    <col min="2837" max="2837" width="18.83203125" style="195" customWidth="1"/>
    <col min="2838" max="2838" width="20" style="195" customWidth="1"/>
    <col min="2839" max="2839" width="35.6640625" style="195" customWidth="1"/>
    <col min="2840" max="2840" width="38.83203125" style="195" customWidth="1"/>
    <col min="2841" max="2841" width="26.6640625" style="195" customWidth="1"/>
    <col min="2842" max="3072" width="9.33203125" style="195"/>
    <col min="3073" max="3073" width="27.33203125" style="195" customWidth="1"/>
    <col min="3074" max="3086" width="0" style="195" hidden="1" customWidth="1"/>
    <col min="3087" max="3087" width="18.5" style="195" customWidth="1"/>
    <col min="3088" max="3088" width="31.6640625" style="195" customWidth="1"/>
    <col min="3089" max="3090" width="16.5" style="195" customWidth="1"/>
    <col min="3091" max="3091" width="24.5" style="195" customWidth="1"/>
    <col min="3092" max="3092" width="12.83203125" style="195" customWidth="1"/>
    <col min="3093" max="3093" width="18.83203125" style="195" customWidth="1"/>
    <col min="3094" max="3094" width="20" style="195" customWidth="1"/>
    <col min="3095" max="3095" width="35.6640625" style="195" customWidth="1"/>
    <col min="3096" max="3096" width="38.83203125" style="195" customWidth="1"/>
    <col min="3097" max="3097" width="26.6640625" style="195" customWidth="1"/>
    <col min="3098" max="3328" width="9.33203125" style="195"/>
    <col min="3329" max="3329" width="27.33203125" style="195" customWidth="1"/>
    <col min="3330" max="3342" width="0" style="195" hidden="1" customWidth="1"/>
    <col min="3343" max="3343" width="18.5" style="195" customWidth="1"/>
    <col min="3344" max="3344" width="31.6640625" style="195" customWidth="1"/>
    <col min="3345" max="3346" width="16.5" style="195" customWidth="1"/>
    <col min="3347" max="3347" width="24.5" style="195" customWidth="1"/>
    <col min="3348" max="3348" width="12.83203125" style="195" customWidth="1"/>
    <col min="3349" max="3349" width="18.83203125" style="195" customWidth="1"/>
    <col min="3350" max="3350" width="20" style="195" customWidth="1"/>
    <col min="3351" max="3351" width="35.6640625" style="195" customWidth="1"/>
    <col min="3352" max="3352" width="38.83203125" style="195" customWidth="1"/>
    <col min="3353" max="3353" width="26.6640625" style="195" customWidth="1"/>
    <col min="3354" max="3584" width="9.33203125" style="195"/>
    <col min="3585" max="3585" width="27.33203125" style="195" customWidth="1"/>
    <col min="3586" max="3598" width="0" style="195" hidden="1" customWidth="1"/>
    <col min="3599" max="3599" width="18.5" style="195" customWidth="1"/>
    <col min="3600" max="3600" width="31.6640625" style="195" customWidth="1"/>
    <col min="3601" max="3602" width="16.5" style="195" customWidth="1"/>
    <col min="3603" max="3603" width="24.5" style="195" customWidth="1"/>
    <col min="3604" max="3604" width="12.83203125" style="195" customWidth="1"/>
    <col min="3605" max="3605" width="18.83203125" style="195" customWidth="1"/>
    <col min="3606" max="3606" width="20" style="195" customWidth="1"/>
    <col min="3607" max="3607" width="35.6640625" style="195" customWidth="1"/>
    <col min="3608" max="3608" width="38.83203125" style="195" customWidth="1"/>
    <col min="3609" max="3609" width="26.6640625" style="195" customWidth="1"/>
    <col min="3610" max="3840" width="9.33203125" style="195"/>
    <col min="3841" max="3841" width="27.33203125" style="195" customWidth="1"/>
    <col min="3842" max="3854" width="0" style="195" hidden="1" customWidth="1"/>
    <col min="3855" max="3855" width="18.5" style="195" customWidth="1"/>
    <col min="3856" max="3856" width="31.6640625" style="195" customWidth="1"/>
    <col min="3857" max="3858" width="16.5" style="195" customWidth="1"/>
    <col min="3859" max="3859" width="24.5" style="195" customWidth="1"/>
    <col min="3860" max="3860" width="12.83203125" style="195" customWidth="1"/>
    <col min="3861" max="3861" width="18.83203125" style="195" customWidth="1"/>
    <col min="3862" max="3862" width="20" style="195" customWidth="1"/>
    <col min="3863" max="3863" width="35.6640625" style="195" customWidth="1"/>
    <col min="3864" max="3864" width="38.83203125" style="195" customWidth="1"/>
    <col min="3865" max="3865" width="26.6640625" style="195" customWidth="1"/>
    <col min="3866" max="4096" width="9.33203125" style="195"/>
    <col min="4097" max="4097" width="27.33203125" style="195" customWidth="1"/>
    <col min="4098" max="4110" width="0" style="195" hidden="1" customWidth="1"/>
    <col min="4111" max="4111" width="18.5" style="195" customWidth="1"/>
    <col min="4112" max="4112" width="31.6640625" style="195" customWidth="1"/>
    <col min="4113" max="4114" width="16.5" style="195" customWidth="1"/>
    <col min="4115" max="4115" width="24.5" style="195" customWidth="1"/>
    <col min="4116" max="4116" width="12.83203125" style="195" customWidth="1"/>
    <col min="4117" max="4117" width="18.83203125" style="195" customWidth="1"/>
    <col min="4118" max="4118" width="20" style="195" customWidth="1"/>
    <col min="4119" max="4119" width="35.6640625" style="195" customWidth="1"/>
    <col min="4120" max="4120" width="38.83203125" style="195" customWidth="1"/>
    <col min="4121" max="4121" width="26.6640625" style="195" customWidth="1"/>
    <col min="4122" max="4352" width="9.33203125" style="195"/>
    <col min="4353" max="4353" width="27.33203125" style="195" customWidth="1"/>
    <col min="4354" max="4366" width="0" style="195" hidden="1" customWidth="1"/>
    <col min="4367" max="4367" width="18.5" style="195" customWidth="1"/>
    <col min="4368" max="4368" width="31.6640625" style="195" customWidth="1"/>
    <col min="4369" max="4370" width="16.5" style="195" customWidth="1"/>
    <col min="4371" max="4371" width="24.5" style="195" customWidth="1"/>
    <col min="4372" max="4372" width="12.83203125" style="195" customWidth="1"/>
    <col min="4373" max="4373" width="18.83203125" style="195" customWidth="1"/>
    <col min="4374" max="4374" width="20" style="195" customWidth="1"/>
    <col min="4375" max="4375" width="35.6640625" style="195" customWidth="1"/>
    <col min="4376" max="4376" width="38.83203125" style="195" customWidth="1"/>
    <col min="4377" max="4377" width="26.6640625" style="195" customWidth="1"/>
    <col min="4378" max="4608" width="9.33203125" style="195"/>
    <col min="4609" max="4609" width="27.33203125" style="195" customWidth="1"/>
    <col min="4610" max="4622" width="0" style="195" hidden="1" customWidth="1"/>
    <col min="4623" max="4623" width="18.5" style="195" customWidth="1"/>
    <col min="4624" max="4624" width="31.6640625" style="195" customWidth="1"/>
    <col min="4625" max="4626" width="16.5" style="195" customWidth="1"/>
    <col min="4627" max="4627" width="24.5" style="195" customWidth="1"/>
    <col min="4628" max="4628" width="12.83203125" style="195" customWidth="1"/>
    <col min="4629" max="4629" width="18.83203125" style="195" customWidth="1"/>
    <col min="4630" max="4630" width="20" style="195" customWidth="1"/>
    <col min="4631" max="4631" width="35.6640625" style="195" customWidth="1"/>
    <col min="4632" max="4632" width="38.83203125" style="195" customWidth="1"/>
    <col min="4633" max="4633" width="26.6640625" style="195" customWidth="1"/>
    <col min="4634" max="4864" width="9.33203125" style="195"/>
    <col min="4865" max="4865" width="27.33203125" style="195" customWidth="1"/>
    <col min="4866" max="4878" width="0" style="195" hidden="1" customWidth="1"/>
    <col min="4879" max="4879" width="18.5" style="195" customWidth="1"/>
    <col min="4880" max="4880" width="31.6640625" style="195" customWidth="1"/>
    <col min="4881" max="4882" width="16.5" style="195" customWidth="1"/>
    <col min="4883" max="4883" width="24.5" style="195" customWidth="1"/>
    <col min="4884" max="4884" width="12.83203125" style="195" customWidth="1"/>
    <col min="4885" max="4885" width="18.83203125" style="195" customWidth="1"/>
    <col min="4886" max="4886" width="20" style="195" customWidth="1"/>
    <col min="4887" max="4887" width="35.6640625" style="195" customWidth="1"/>
    <col min="4888" max="4888" width="38.83203125" style="195" customWidth="1"/>
    <col min="4889" max="4889" width="26.6640625" style="195" customWidth="1"/>
    <col min="4890" max="5120" width="9.33203125" style="195"/>
    <col min="5121" max="5121" width="27.33203125" style="195" customWidth="1"/>
    <col min="5122" max="5134" width="0" style="195" hidden="1" customWidth="1"/>
    <col min="5135" max="5135" width="18.5" style="195" customWidth="1"/>
    <col min="5136" max="5136" width="31.6640625" style="195" customWidth="1"/>
    <col min="5137" max="5138" width="16.5" style="195" customWidth="1"/>
    <col min="5139" max="5139" width="24.5" style="195" customWidth="1"/>
    <col min="5140" max="5140" width="12.83203125" style="195" customWidth="1"/>
    <col min="5141" max="5141" width="18.83203125" style="195" customWidth="1"/>
    <col min="5142" max="5142" width="20" style="195" customWidth="1"/>
    <col min="5143" max="5143" width="35.6640625" style="195" customWidth="1"/>
    <col min="5144" max="5144" width="38.83203125" style="195" customWidth="1"/>
    <col min="5145" max="5145" width="26.6640625" style="195" customWidth="1"/>
    <col min="5146" max="5376" width="9.33203125" style="195"/>
    <col min="5377" max="5377" width="27.33203125" style="195" customWidth="1"/>
    <col min="5378" max="5390" width="0" style="195" hidden="1" customWidth="1"/>
    <col min="5391" max="5391" width="18.5" style="195" customWidth="1"/>
    <col min="5392" max="5392" width="31.6640625" style="195" customWidth="1"/>
    <col min="5393" max="5394" width="16.5" style="195" customWidth="1"/>
    <col min="5395" max="5395" width="24.5" style="195" customWidth="1"/>
    <col min="5396" max="5396" width="12.83203125" style="195" customWidth="1"/>
    <col min="5397" max="5397" width="18.83203125" style="195" customWidth="1"/>
    <col min="5398" max="5398" width="20" style="195" customWidth="1"/>
    <col min="5399" max="5399" width="35.6640625" style="195" customWidth="1"/>
    <col min="5400" max="5400" width="38.83203125" style="195" customWidth="1"/>
    <col min="5401" max="5401" width="26.6640625" style="195" customWidth="1"/>
    <col min="5402" max="5632" width="9.33203125" style="195"/>
    <col min="5633" max="5633" width="27.33203125" style="195" customWidth="1"/>
    <col min="5634" max="5646" width="0" style="195" hidden="1" customWidth="1"/>
    <col min="5647" max="5647" width="18.5" style="195" customWidth="1"/>
    <col min="5648" max="5648" width="31.6640625" style="195" customWidth="1"/>
    <col min="5649" max="5650" width="16.5" style="195" customWidth="1"/>
    <col min="5651" max="5651" width="24.5" style="195" customWidth="1"/>
    <col min="5652" max="5652" width="12.83203125" style="195" customWidth="1"/>
    <col min="5653" max="5653" width="18.83203125" style="195" customWidth="1"/>
    <col min="5654" max="5654" width="20" style="195" customWidth="1"/>
    <col min="5655" max="5655" width="35.6640625" style="195" customWidth="1"/>
    <col min="5656" max="5656" width="38.83203125" style="195" customWidth="1"/>
    <col min="5657" max="5657" width="26.6640625" style="195" customWidth="1"/>
    <col min="5658" max="5888" width="9.33203125" style="195"/>
    <col min="5889" max="5889" width="27.33203125" style="195" customWidth="1"/>
    <col min="5890" max="5902" width="0" style="195" hidden="1" customWidth="1"/>
    <col min="5903" max="5903" width="18.5" style="195" customWidth="1"/>
    <col min="5904" max="5904" width="31.6640625" style="195" customWidth="1"/>
    <col min="5905" max="5906" width="16.5" style="195" customWidth="1"/>
    <col min="5907" max="5907" width="24.5" style="195" customWidth="1"/>
    <col min="5908" max="5908" width="12.83203125" style="195" customWidth="1"/>
    <col min="5909" max="5909" width="18.83203125" style="195" customWidth="1"/>
    <col min="5910" max="5910" width="20" style="195" customWidth="1"/>
    <col min="5911" max="5911" width="35.6640625" style="195" customWidth="1"/>
    <col min="5912" max="5912" width="38.83203125" style="195" customWidth="1"/>
    <col min="5913" max="5913" width="26.6640625" style="195" customWidth="1"/>
    <col min="5914" max="6144" width="9.33203125" style="195"/>
    <col min="6145" max="6145" width="27.33203125" style="195" customWidth="1"/>
    <col min="6146" max="6158" width="0" style="195" hidden="1" customWidth="1"/>
    <col min="6159" max="6159" width="18.5" style="195" customWidth="1"/>
    <col min="6160" max="6160" width="31.6640625" style="195" customWidth="1"/>
    <col min="6161" max="6162" width="16.5" style="195" customWidth="1"/>
    <col min="6163" max="6163" width="24.5" style="195" customWidth="1"/>
    <col min="6164" max="6164" width="12.83203125" style="195" customWidth="1"/>
    <col min="6165" max="6165" width="18.83203125" style="195" customWidth="1"/>
    <col min="6166" max="6166" width="20" style="195" customWidth="1"/>
    <col min="6167" max="6167" width="35.6640625" style="195" customWidth="1"/>
    <col min="6168" max="6168" width="38.83203125" style="195" customWidth="1"/>
    <col min="6169" max="6169" width="26.6640625" style="195" customWidth="1"/>
    <col min="6170" max="6400" width="9.33203125" style="195"/>
    <col min="6401" max="6401" width="27.33203125" style="195" customWidth="1"/>
    <col min="6402" max="6414" width="0" style="195" hidden="1" customWidth="1"/>
    <col min="6415" max="6415" width="18.5" style="195" customWidth="1"/>
    <col min="6416" max="6416" width="31.6640625" style="195" customWidth="1"/>
    <col min="6417" max="6418" width="16.5" style="195" customWidth="1"/>
    <col min="6419" max="6419" width="24.5" style="195" customWidth="1"/>
    <col min="6420" max="6420" width="12.83203125" style="195" customWidth="1"/>
    <col min="6421" max="6421" width="18.83203125" style="195" customWidth="1"/>
    <col min="6422" max="6422" width="20" style="195" customWidth="1"/>
    <col min="6423" max="6423" width="35.6640625" style="195" customWidth="1"/>
    <col min="6424" max="6424" width="38.83203125" style="195" customWidth="1"/>
    <col min="6425" max="6425" width="26.6640625" style="195" customWidth="1"/>
    <col min="6426" max="6656" width="9.33203125" style="195"/>
    <col min="6657" max="6657" width="27.33203125" style="195" customWidth="1"/>
    <col min="6658" max="6670" width="0" style="195" hidden="1" customWidth="1"/>
    <col min="6671" max="6671" width="18.5" style="195" customWidth="1"/>
    <col min="6672" max="6672" width="31.6640625" style="195" customWidth="1"/>
    <col min="6673" max="6674" width="16.5" style="195" customWidth="1"/>
    <col min="6675" max="6675" width="24.5" style="195" customWidth="1"/>
    <col min="6676" max="6676" width="12.83203125" style="195" customWidth="1"/>
    <col min="6677" max="6677" width="18.83203125" style="195" customWidth="1"/>
    <col min="6678" max="6678" width="20" style="195" customWidth="1"/>
    <col min="6679" max="6679" width="35.6640625" style="195" customWidth="1"/>
    <col min="6680" max="6680" width="38.83203125" style="195" customWidth="1"/>
    <col min="6681" max="6681" width="26.6640625" style="195" customWidth="1"/>
    <col min="6682" max="6912" width="9.33203125" style="195"/>
    <col min="6913" max="6913" width="27.33203125" style="195" customWidth="1"/>
    <col min="6914" max="6926" width="0" style="195" hidden="1" customWidth="1"/>
    <col min="6927" max="6927" width="18.5" style="195" customWidth="1"/>
    <col min="6928" max="6928" width="31.6640625" style="195" customWidth="1"/>
    <col min="6929" max="6930" width="16.5" style="195" customWidth="1"/>
    <col min="6931" max="6931" width="24.5" style="195" customWidth="1"/>
    <col min="6932" max="6932" width="12.83203125" style="195" customWidth="1"/>
    <col min="6933" max="6933" width="18.83203125" style="195" customWidth="1"/>
    <col min="6934" max="6934" width="20" style="195" customWidth="1"/>
    <col min="6935" max="6935" width="35.6640625" style="195" customWidth="1"/>
    <col min="6936" max="6936" width="38.83203125" style="195" customWidth="1"/>
    <col min="6937" max="6937" width="26.6640625" style="195" customWidth="1"/>
    <col min="6938" max="7168" width="9.33203125" style="195"/>
    <col min="7169" max="7169" width="27.33203125" style="195" customWidth="1"/>
    <col min="7170" max="7182" width="0" style="195" hidden="1" customWidth="1"/>
    <col min="7183" max="7183" width="18.5" style="195" customWidth="1"/>
    <col min="7184" max="7184" width="31.6640625" style="195" customWidth="1"/>
    <col min="7185" max="7186" width="16.5" style="195" customWidth="1"/>
    <col min="7187" max="7187" width="24.5" style="195" customWidth="1"/>
    <col min="7188" max="7188" width="12.83203125" style="195" customWidth="1"/>
    <col min="7189" max="7189" width="18.83203125" style="195" customWidth="1"/>
    <col min="7190" max="7190" width="20" style="195" customWidth="1"/>
    <col min="7191" max="7191" width="35.6640625" style="195" customWidth="1"/>
    <col min="7192" max="7192" width="38.83203125" style="195" customWidth="1"/>
    <col min="7193" max="7193" width="26.6640625" style="195" customWidth="1"/>
    <col min="7194" max="7424" width="9.33203125" style="195"/>
    <col min="7425" max="7425" width="27.33203125" style="195" customWidth="1"/>
    <col min="7426" max="7438" width="0" style="195" hidden="1" customWidth="1"/>
    <col min="7439" max="7439" width="18.5" style="195" customWidth="1"/>
    <col min="7440" max="7440" width="31.6640625" style="195" customWidth="1"/>
    <col min="7441" max="7442" width="16.5" style="195" customWidth="1"/>
    <col min="7443" max="7443" width="24.5" style="195" customWidth="1"/>
    <col min="7444" max="7444" width="12.83203125" style="195" customWidth="1"/>
    <col min="7445" max="7445" width="18.83203125" style="195" customWidth="1"/>
    <col min="7446" max="7446" width="20" style="195" customWidth="1"/>
    <col min="7447" max="7447" width="35.6640625" style="195" customWidth="1"/>
    <col min="7448" max="7448" width="38.83203125" style="195" customWidth="1"/>
    <col min="7449" max="7449" width="26.6640625" style="195" customWidth="1"/>
    <col min="7450" max="7680" width="9.33203125" style="195"/>
    <col min="7681" max="7681" width="27.33203125" style="195" customWidth="1"/>
    <col min="7682" max="7694" width="0" style="195" hidden="1" customWidth="1"/>
    <col min="7695" max="7695" width="18.5" style="195" customWidth="1"/>
    <col min="7696" max="7696" width="31.6640625" style="195" customWidth="1"/>
    <col min="7697" max="7698" width="16.5" style="195" customWidth="1"/>
    <col min="7699" max="7699" width="24.5" style="195" customWidth="1"/>
    <col min="7700" max="7700" width="12.83203125" style="195" customWidth="1"/>
    <col min="7701" max="7701" width="18.83203125" style="195" customWidth="1"/>
    <col min="7702" max="7702" width="20" style="195" customWidth="1"/>
    <col min="7703" max="7703" width="35.6640625" style="195" customWidth="1"/>
    <col min="7704" max="7704" width="38.83203125" style="195" customWidth="1"/>
    <col min="7705" max="7705" width="26.6640625" style="195" customWidth="1"/>
    <col min="7706" max="7936" width="9.33203125" style="195"/>
    <col min="7937" max="7937" width="27.33203125" style="195" customWidth="1"/>
    <col min="7938" max="7950" width="0" style="195" hidden="1" customWidth="1"/>
    <col min="7951" max="7951" width="18.5" style="195" customWidth="1"/>
    <col min="7952" max="7952" width="31.6640625" style="195" customWidth="1"/>
    <col min="7953" max="7954" width="16.5" style="195" customWidth="1"/>
    <col min="7955" max="7955" width="24.5" style="195" customWidth="1"/>
    <col min="7956" max="7956" width="12.83203125" style="195" customWidth="1"/>
    <col min="7957" max="7957" width="18.83203125" style="195" customWidth="1"/>
    <col min="7958" max="7958" width="20" style="195" customWidth="1"/>
    <col min="7959" max="7959" width="35.6640625" style="195" customWidth="1"/>
    <col min="7960" max="7960" width="38.83203125" style="195" customWidth="1"/>
    <col min="7961" max="7961" width="26.6640625" style="195" customWidth="1"/>
    <col min="7962" max="8192" width="9.33203125" style="195"/>
    <col min="8193" max="8193" width="27.33203125" style="195" customWidth="1"/>
    <col min="8194" max="8206" width="0" style="195" hidden="1" customWidth="1"/>
    <col min="8207" max="8207" width="18.5" style="195" customWidth="1"/>
    <col min="8208" max="8208" width="31.6640625" style="195" customWidth="1"/>
    <col min="8209" max="8210" width="16.5" style="195" customWidth="1"/>
    <col min="8211" max="8211" width="24.5" style="195" customWidth="1"/>
    <col min="8212" max="8212" width="12.83203125" style="195" customWidth="1"/>
    <col min="8213" max="8213" width="18.83203125" style="195" customWidth="1"/>
    <col min="8214" max="8214" width="20" style="195" customWidth="1"/>
    <col min="8215" max="8215" width="35.6640625" style="195" customWidth="1"/>
    <col min="8216" max="8216" width="38.83203125" style="195" customWidth="1"/>
    <col min="8217" max="8217" width="26.6640625" style="195" customWidth="1"/>
    <col min="8218" max="8448" width="9.33203125" style="195"/>
    <col min="8449" max="8449" width="27.33203125" style="195" customWidth="1"/>
    <col min="8450" max="8462" width="0" style="195" hidden="1" customWidth="1"/>
    <col min="8463" max="8463" width="18.5" style="195" customWidth="1"/>
    <col min="8464" max="8464" width="31.6640625" style="195" customWidth="1"/>
    <col min="8465" max="8466" width="16.5" style="195" customWidth="1"/>
    <col min="8467" max="8467" width="24.5" style="195" customWidth="1"/>
    <col min="8468" max="8468" width="12.83203125" style="195" customWidth="1"/>
    <col min="8469" max="8469" width="18.83203125" style="195" customWidth="1"/>
    <col min="8470" max="8470" width="20" style="195" customWidth="1"/>
    <col min="8471" max="8471" width="35.6640625" style="195" customWidth="1"/>
    <col min="8472" max="8472" width="38.83203125" style="195" customWidth="1"/>
    <col min="8473" max="8473" width="26.6640625" style="195" customWidth="1"/>
    <col min="8474" max="8704" width="9.33203125" style="195"/>
    <col min="8705" max="8705" width="27.33203125" style="195" customWidth="1"/>
    <col min="8706" max="8718" width="0" style="195" hidden="1" customWidth="1"/>
    <col min="8719" max="8719" width="18.5" style="195" customWidth="1"/>
    <col min="8720" max="8720" width="31.6640625" style="195" customWidth="1"/>
    <col min="8721" max="8722" width="16.5" style="195" customWidth="1"/>
    <col min="8723" max="8723" width="24.5" style="195" customWidth="1"/>
    <col min="8724" max="8724" width="12.83203125" style="195" customWidth="1"/>
    <col min="8725" max="8725" width="18.83203125" style="195" customWidth="1"/>
    <col min="8726" max="8726" width="20" style="195" customWidth="1"/>
    <col min="8727" max="8727" width="35.6640625" style="195" customWidth="1"/>
    <col min="8728" max="8728" width="38.83203125" style="195" customWidth="1"/>
    <col min="8729" max="8729" width="26.6640625" style="195" customWidth="1"/>
    <col min="8730" max="8960" width="9.33203125" style="195"/>
    <col min="8961" max="8961" width="27.33203125" style="195" customWidth="1"/>
    <col min="8962" max="8974" width="0" style="195" hidden="1" customWidth="1"/>
    <col min="8975" max="8975" width="18.5" style="195" customWidth="1"/>
    <col min="8976" max="8976" width="31.6640625" style="195" customWidth="1"/>
    <col min="8977" max="8978" width="16.5" style="195" customWidth="1"/>
    <col min="8979" max="8979" width="24.5" style="195" customWidth="1"/>
    <col min="8980" max="8980" width="12.83203125" style="195" customWidth="1"/>
    <col min="8981" max="8981" width="18.83203125" style="195" customWidth="1"/>
    <col min="8982" max="8982" width="20" style="195" customWidth="1"/>
    <col min="8983" max="8983" width="35.6640625" style="195" customWidth="1"/>
    <col min="8984" max="8984" width="38.83203125" style="195" customWidth="1"/>
    <col min="8985" max="8985" width="26.6640625" style="195" customWidth="1"/>
    <col min="8986" max="9216" width="9.33203125" style="195"/>
    <col min="9217" max="9217" width="27.33203125" style="195" customWidth="1"/>
    <col min="9218" max="9230" width="0" style="195" hidden="1" customWidth="1"/>
    <col min="9231" max="9231" width="18.5" style="195" customWidth="1"/>
    <col min="9232" max="9232" width="31.6640625" style="195" customWidth="1"/>
    <col min="9233" max="9234" width="16.5" style="195" customWidth="1"/>
    <col min="9235" max="9235" width="24.5" style="195" customWidth="1"/>
    <col min="9236" max="9236" width="12.83203125" style="195" customWidth="1"/>
    <col min="9237" max="9237" width="18.83203125" style="195" customWidth="1"/>
    <col min="9238" max="9238" width="20" style="195" customWidth="1"/>
    <col min="9239" max="9239" width="35.6640625" style="195" customWidth="1"/>
    <col min="9240" max="9240" width="38.83203125" style="195" customWidth="1"/>
    <col min="9241" max="9241" width="26.6640625" style="195" customWidth="1"/>
    <col min="9242" max="9472" width="9.33203125" style="195"/>
    <col min="9473" max="9473" width="27.33203125" style="195" customWidth="1"/>
    <col min="9474" max="9486" width="0" style="195" hidden="1" customWidth="1"/>
    <col min="9487" max="9487" width="18.5" style="195" customWidth="1"/>
    <col min="9488" max="9488" width="31.6640625" style="195" customWidth="1"/>
    <col min="9489" max="9490" width="16.5" style="195" customWidth="1"/>
    <col min="9491" max="9491" width="24.5" style="195" customWidth="1"/>
    <col min="9492" max="9492" width="12.83203125" style="195" customWidth="1"/>
    <col min="9493" max="9493" width="18.83203125" style="195" customWidth="1"/>
    <col min="9494" max="9494" width="20" style="195" customWidth="1"/>
    <col min="9495" max="9495" width="35.6640625" style="195" customWidth="1"/>
    <col min="9496" max="9496" width="38.83203125" style="195" customWidth="1"/>
    <col min="9497" max="9497" width="26.6640625" style="195" customWidth="1"/>
    <col min="9498" max="9728" width="9.33203125" style="195"/>
    <col min="9729" max="9729" width="27.33203125" style="195" customWidth="1"/>
    <col min="9730" max="9742" width="0" style="195" hidden="1" customWidth="1"/>
    <col min="9743" max="9743" width="18.5" style="195" customWidth="1"/>
    <col min="9744" max="9744" width="31.6640625" style="195" customWidth="1"/>
    <col min="9745" max="9746" width="16.5" style="195" customWidth="1"/>
    <col min="9747" max="9747" width="24.5" style="195" customWidth="1"/>
    <col min="9748" max="9748" width="12.83203125" style="195" customWidth="1"/>
    <col min="9749" max="9749" width="18.83203125" style="195" customWidth="1"/>
    <col min="9750" max="9750" width="20" style="195" customWidth="1"/>
    <col min="9751" max="9751" width="35.6640625" style="195" customWidth="1"/>
    <col min="9752" max="9752" width="38.83203125" style="195" customWidth="1"/>
    <col min="9753" max="9753" width="26.6640625" style="195" customWidth="1"/>
    <col min="9754" max="9984" width="9.33203125" style="195"/>
    <col min="9985" max="9985" width="27.33203125" style="195" customWidth="1"/>
    <col min="9986" max="9998" width="0" style="195" hidden="1" customWidth="1"/>
    <col min="9999" max="9999" width="18.5" style="195" customWidth="1"/>
    <col min="10000" max="10000" width="31.6640625" style="195" customWidth="1"/>
    <col min="10001" max="10002" width="16.5" style="195" customWidth="1"/>
    <col min="10003" max="10003" width="24.5" style="195" customWidth="1"/>
    <col min="10004" max="10004" width="12.83203125" style="195" customWidth="1"/>
    <col min="10005" max="10005" width="18.83203125" style="195" customWidth="1"/>
    <col min="10006" max="10006" width="20" style="195" customWidth="1"/>
    <col min="10007" max="10007" width="35.6640625" style="195" customWidth="1"/>
    <col min="10008" max="10008" width="38.83203125" style="195" customWidth="1"/>
    <col min="10009" max="10009" width="26.6640625" style="195" customWidth="1"/>
    <col min="10010" max="10240" width="9.33203125" style="195"/>
    <col min="10241" max="10241" width="27.33203125" style="195" customWidth="1"/>
    <col min="10242" max="10254" width="0" style="195" hidden="1" customWidth="1"/>
    <col min="10255" max="10255" width="18.5" style="195" customWidth="1"/>
    <col min="10256" max="10256" width="31.6640625" style="195" customWidth="1"/>
    <col min="10257" max="10258" width="16.5" style="195" customWidth="1"/>
    <col min="10259" max="10259" width="24.5" style="195" customWidth="1"/>
    <col min="10260" max="10260" width="12.83203125" style="195" customWidth="1"/>
    <col min="10261" max="10261" width="18.83203125" style="195" customWidth="1"/>
    <col min="10262" max="10262" width="20" style="195" customWidth="1"/>
    <col min="10263" max="10263" width="35.6640625" style="195" customWidth="1"/>
    <col min="10264" max="10264" width="38.83203125" style="195" customWidth="1"/>
    <col min="10265" max="10265" width="26.6640625" style="195" customWidth="1"/>
    <col min="10266" max="10496" width="9.33203125" style="195"/>
    <col min="10497" max="10497" width="27.33203125" style="195" customWidth="1"/>
    <col min="10498" max="10510" width="0" style="195" hidden="1" customWidth="1"/>
    <col min="10511" max="10511" width="18.5" style="195" customWidth="1"/>
    <col min="10512" max="10512" width="31.6640625" style="195" customWidth="1"/>
    <col min="10513" max="10514" width="16.5" style="195" customWidth="1"/>
    <col min="10515" max="10515" width="24.5" style="195" customWidth="1"/>
    <col min="10516" max="10516" width="12.83203125" style="195" customWidth="1"/>
    <col min="10517" max="10517" width="18.83203125" style="195" customWidth="1"/>
    <col min="10518" max="10518" width="20" style="195" customWidth="1"/>
    <col min="10519" max="10519" width="35.6640625" style="195" customWidth="1"/>
    <col min="10520" max="10520" width="38.83203125" style="195" customWidth="1"/>
    <col min="10521" max="10521" width="26.6640625" style="195" customWidth="1"/>
    <col min="10522" max="10752" width="9.33203125" style="195"/>
    <col min="10753" max="10753" width="27.33203125" style="195" customWidth="1"/>
    <col min="10754" max="10766" width="0" style="195" hidden="1" customWidth="1"/>
    <col min="10767" max="10767" width="18.5" style="195" customWidth="1"/>
    <col min="10768" max="10768" width="31.6640625" style="195" customWidth="1"/>
    <col min="10769" max="10770" width="16.5" style="195" customWidth="1"/>
    <col min="10771" max="10771" width="24.5" style="195" customWidth="1"/>
    <col min="10772" max="10772" width="12.83203125" style="195" customWidth="1"/>
    <col min="10773" max="10773" width="18.83203125" style="195" customWidth="1"/>
    <col min="10774" max="10774" width="20" style="195" customWidth="1"/>
    <col min="10775" max="10775" width="35.6640625" style="195" customWidth="1"/>
    <col min="10776" max="10776" width="38.83203125" style="195" customWidth="1"/>
    <col min="10777" max="10777" width="26.6640625" style="195" customWidth="1"/>
    <col min="10778" max="11008" width="9.33203125" style="195"/>
    <col min="11009" max="11009" width="27.33203125" style="195" customWidth="1"/>
    <col min="11010" max="11022" width="0" style="195" hidden="1" customWidth="1"/>
    <col min="11023" max="11023" width="18.5" style="195" customWidth="1"/>
    <col min="11024" max="11024" width="31.6640625" style="195" customWidth="1"/>
    <col min="11025" max="11026" width="16.5" style="195" customWidth="1"/>
    <col min="11027" max="11027" width="24.5" style="195" customWidth="1"/>
    <col min="11028" max="11028" width="12.83203125" style="195" customWidth="1"/>
    <col min="11029" max="11029" width="18.83203125" style="195" customWidth="1"/>
    <col min="11030" max="11030" width="20" style="195" customWidth="1"/>
    <col min="11031" max="11031" width="35.6640625" style="195" customWidth="1"/>
    <col min="11032" max="11032" width="38.83203125" style="195" customWidth="1"/>
    <col min="11033" max="11033" width="26.6640625" style="195" customWidth="1"/>
    <col min="11034" max="11264" width="9.33203125" style="195"/>
    <col min="11265" max="11265" width="27.33203125" style="195" customWidth="1"/>
    <col min="11266" max="11278" width="0" style="195" hidden="1" customWidth="1"/>
    <col min="11279" max="11279" width="18.5" style="195" customWidth="1"/>
    <col min="11280" max="11280" width="31.6640625" style="195" customWidth="1"/>
    <col min="11281" max="11282" width="16.5" style="195" customWidth="1"/>
    <col min="11283" max="11283" width="24.5" style="195" customWidth="1"/>
    <col min="11284" max="11284" width="12.83203125" style="195" customWidth="1"/>
    <col min="11285" max="11285" width="18.83203125" style="195" customWidth="1"/>
    <col min="11286" max="11286" width="20" style="195" customWidth="1"/>
    <col min="11287" max="11287" width="35.6640625" style="195" customWidth="1"/>
    <col min="11288" max="11288" width="38.83203125" style="195" customWidth="1"/>
    <col min="11289" max="11289" width="26.6640625" style="195" customWidth="1"/>
    <col min="11290" max="11520" width="9.33203125" style="195"/>
    <col min="11521" max="11521" width="27.33203125" style="195" customWidth="1"/>
    <col min="11522" max="11534" width="0" style="195" hidden="1" customWidth="1"/>
    <col min="11535" max="11535" width="18.5" style="195" customWidth="1"/>
    <col min="11536" max="11536" width="31.6640625" style="195" customWidth="1"/>
    <col min="11537" max="11538" width="16.5" style="195" customWidth="1"/>
    <col min="11539" max="11539" width="24.5" style="195" customWidth="1"/>
    <col min="11540" max="11540" width="12.83203125" style="195" customWidth="1"/>
    <col min="11541" max="11541" width="18.83203125" style="195" customWidth="1"/>
    <col min="11542" max="11542" width="20" style="195" customWidth="1"/>
    <col min="11543" max="11543" width="35.6640625" style="195" customWidth="1"/>
    <col min="11544" max="11544" width="38.83203125" style="195" customWidth="1"/>
    <col min="11545" max="11545" width="26.6640625" style="195" customWidth="1"/>
    <col min="11546" max="11776" width="9.33203125" style="195"/>
    <col min="11777" max="11777" width="27.33203125" style="195" customWidth="1"/>
    <col min="11778" max="11790" width="0" style="195" hidden="1" customWidth="1"/>
    <col min="11791" max="11791" width="18.5" style="195" customWidth="1"/>
    <col min="11792" max="11792" width="31.6640625" style="195" customWidth="1"/>
    <col min="11793" max="11794" width="16.5" style="195" customWidth="1"/>
    <col min="11795" max="11795" width="24.5" style="195" customWidth="1"/>
    <col min="11796" max="11796" width="12.83203125" style="195" customWidth="1"/>
    <col min="11797" max="11797" width="18.83203125" style="195" customWidth="1"/>
    <col min="11798" max="11798" width="20" style="195" customWidth="1"/>
    <col min="11799" max="11799" width="35.6640625" style="195" customWidth="1"/>
    <col min="11800" max="11800" width="38.83203125" style="195" customWidth="1"/>
    <col min="11801" max="11801" width="26.6640625" style="195" customWidth="1"/>
    <col min="11802" max="12032" width="9.33203125" style="195"/>
    <col min="12033" max="12033" width="27.33203125" style="195" customWidth="1"/>
    <col min="12034" max="12046" width="0" style="195" hidden="1" customWidth="1"/>
    <col min="12047" max="12047" width="18.5" style="195" customWidth="1"/>
    <col min="12048" max="12048" width="31.6640625" style="195" customWidth="1"/>
    <col min="12049" max="12050" width="16.5" style="195" customWidth="1"/>
    <col min="12051" max="12051" width="24.5" style="195" customWidth="1"/>
    <col min="12052" max="12052" width="12.83203125" style="195" customWidth="1"/>
    <col min="12053" max="12053" width="18.83203125" style="195" customWidth="1"/>
    <col min="12054" max="12054" width="20" style="195" customWidth="1"/>
    <col min="12055" max="12055" width="35.6640625" style="195" customWidth="1"/>
    <col min="12056" max="12056" width="38.83203125" style="195" customWidth="1"/>
    <col min="12057" max="12057" width="26.6640625" style="195" customWidth="1"/>
    <col min="12058" max="12288" width="9.33203125" style="195"/>
    <col min="12289" max="12289" width="27.33203125" style="195" customWidth="1"/>
    <col min="12290" max="12302" width="0" style="195" hidden="1" customWidth="1"/>
    <col min="12303" max="12303" width="18.5" style="195" customWidth="1"/>
    <col min="12304" max="12304" width="31.6640625" style="195" customWidth="1"/>
    <col min="12305" max="12306" width="16.5" style="195" customWidth="1"/>
    <col min="12307" max="12307" width="24.5" style="195" customWidth="1"/>
    <col min="12308" max="12308" width="12.83203125" style="195" customWidth="1"/>
    <col min="12309" max="12309" width="18.83203125" style="195" customWidth="1"/>
    <col min="12310" max="12310" width="20" style="195" customWidth="1"/>
    <col min="12311" max="12311" width="35.6640625" style="195" customWidth="1"/>
    <col min="12312" max="12312" width="38.83203125" style="195" customWidth="1"/>
    <col min="12313" max="12313" width="26.6640625" style="195" customWidth="1"/>
    <col min="12314" max="12544" width="9.33203125" style="195"/>
    <col min="12545" max="12545" width="27.33203125" style="195" customWidth="1"/>
    <col min="12546" max="12558" width="0" style="195" hidden="1" customWidth="1"/>
    <col min="12559" max="12559" width="18.5" style="195" customWidth="1"/>
    <col min="12560" max="12560" width="31.6640625" style="195" customWidth="1"/>
    <col min="12561" max="12562" width="16.5" style="195" customWidth="1"/>
    <col min="12563" max="12563" width="24.5" style="195" customWidth="1"/>
    <col min="12564" max="12564" width="12.83203125" style="195" customWidth="1"/>
    <col min="12565" max="12565" width="18.83203125" style="195" customWidth="1"/>
    <col min="12566" max="12566" width="20" style="195" customWidth="1"/>
    <col min="12567" max="12567" width="35.6640625" style="195" customWidth="1"/>
    <col min="12568" max="12568" width="38.83203125" style="195" customWidth="1"/>
    <col min="12569" max="12569" width="26.6640625" style="195" customWidth="1"/>
    <col min="12570" max="12800" width="9.33203125" style="195"/>
    <col min="12801" max="12801" width="27.33203125" style="195" customWidth="1"/>
    <col min="12802" max="12814" width="0" style="195" hidden="1" customWidth="1"/>
    <col min="12815" max="12815" width="18.5" style="195" customWidth="1"/>
    <col min="12816" max="12816" width="31.6640625" style="195" customWidth="1"/>
    <col min="12817" max="12818" width="16.5" style="195" customWidth="1"/>
    <col min="12819" max="12819" width="24.5" style="195" customWidth="1"/>
    <col min="12820" max="12820" width="12.83203125" style="195" customWidth="1"/>
    <col min="12821" max="12821" width="18.83203125" style="195" customWidth="1"/>
    <col min="12822" max="12822" width="20" style="195" customWidth="1"/>
    <col min="12823" max="12823" width="35.6640625" style="195" customWidth="1"/>
    <col min="12824" max="12824" width="38.83203125" style="195" customWidth="1"/>
    <col min="12825" max="12825" width="26.6640625" style="195" customWidth="1"/>
    <col min="12826" max="13056" width="9.33203125" style="195"/>
    <col min="13057" max="13057" width="27.33203125" style="195" customWidth="1"/>
    <col min="13058" max="13070" width="0" style="195" hidden="1" customWidth="1"/>
    <col min="13071" max="13071" width="18.5" style="195" customWidth="1"/>
    <col min="13072" max="13072" width="31.6640625" style="195" customWidth="1"/>
    <col min="13073" max="13074" width="16.5" style="195" customWidth="1"/>
    <col min="13075" max="13075" width="24.5" style="195" customWidth="1"/>
    <col min="13076" max="13076" width="12.83203125" style="195" customWidth="1"/>
    <col min="13077" max="13077" width="18.83203125" style="195" customWidth="1"/>
    <col min="13078" max="13078" width="20" style="195" customWidth="1"/>
    <col min="13079" max="13079" width="35.6640625" style="195" customWidth="1"/>
    <col min="13080" max="13080" width="38.83203125" style="195" customWidth="1"/>
    <col min="13081" max="13081" width="26.6640625" style="195" customWidth="1"/>
    <col min="13082" max="13312" width="9.33203125" style="195"/>
    <col min="13313" max="13313" width="27.33203125" style="195" customWidth="1"/>
    <col min="13314" max="13326" width="0" style="195" hidden="1" customWidth="1"/>
    <col min="13327" max="13327" width="18.5" style="195" customWidth="1"/>
    <col min="13328" max="13328" width="31.6640625" style="195" customWidth="1"/>
    <col min="13329" max="13330" width="16.5" style="195" customWidth="1"/>
    <col min="13331" max="13331" width="24.5" style="195" customWidth="1"/>
    <col min="13332" max="13332" width="12.83203125" style="195" customWidth="1"/>
    <col min="13333" max="13333" width="18.83203125" style="195" customWidth="1"/>
    <col min="13334" max="13334" width="20" style="195" customWidth="1"/>
    <col min="13335" max="13335" width="35.6640625" style="195" customWidth="1"/>
    <col min="13336" max="13336" width="38.83203125" style="195" customWidth="1"/>
    <col min="13337" max="13337" width="26.6640625" style="195" customWidth="1"/>
    <col min="13338" max="13568" width="9.33203125" style="195"/>
    <col min="13569" max="13569" width="27.33203125" style="195" customWidth="1"/>
    <col min="13570" max="13582" width="0" style="195" hidden="1" customWidth="1"/>
    <col min="13583" max="13583" width="18.5" style="195" customWidth="1"/>
    <col min="13584" max="13584" width="31.6640625" style="195" customWidth="1"/>
    <col min="13585" max="13586" width="16.5" style="195" customWidth="1"/>
    <col min="13587" max="13587" width="24.5" style="195" customWidth="1"/>
    <col min="13588" max="13588" width="12.83203125" style="195" customWidth="1"/>
    <col min="13589" max="13589" width="18.83203125" style="195" customWidth="1"/>
    <col min="13590" max="13590" width="20" style="195" customWidth="1"/>
    <col min="13591" max="13591" width="35.6640625" style="195" customWidth="1"/>
    <col min="13592" max="13592" width="38.83203125" style="195" customWidth="1"/>
    <col min="13593" max="13593" width="26.6640625" style="195" customWidth="1"/>
    <col min="13594" max="13824" width="9.33203125" style="195"/>
    <col min="13825" max="13825" width="27.33203125" style="195" customWidth="1"/>
    <col min="13826" max="13838" width="0" style="195" hidden="1" customWidth="1"/>
    <col min="13839" max="13839" width="18.5" style="195" customWidth="1"/>
    <col min="13840" max="13840" width="31.6640625" style="195" customWidth="1"/>
    <col min="13841" max="13842" width="16.5" style="195" customWidth="1"/>
    <col min="13843" max="13843" width="24.5" style="195" customWidth="1"/>
    <col min="13844" max="13844" width="12.83203125" style="195" customWidth="1"/>
    <col min="13845" max="13845" width="18.83203125" style="195" customWidth="1"/>
    <col min="13846" max="13846" width="20" style="195" customWidth="1"/>
    <col min="13847" max="13847" width="35.6640625" style="195" customWidth="1"/>
    <col min="13848" max="13848" width="38.83203125" style="195" customWidth="1"/>
    <col min="13849" max="13849" width="26.6640625" style="195" customWidth="1"/>
    <col min="13850" max="14080" width="9.33203125" style="195"/>
    <col min="14081" max="14081" width="27.33203125" style="195" customWidth="1"/>
    <col min="14082" max="14094" width="0" style="195" hidden="1" customWidth="1"/>
    <col min="14095" max="14095" width="18.5" style="195" customWidth="1"/>
    <col min="14096" max="14096" width="31.6640625" style="195" customWidth="1"/>
    <col min="14097" max="14098" width="16.5" style="195" customWidth="1"/>
    <col min="14099" max="14099" width="24.5" style="195" customWidth="1"/>
    <col min="14100" max="14100" width="12.83203125" style="195" customWidth="1"/>
    <col min="14101" max="14101" width="18.83203125" style="195" customWidth="1"/>
    <col min="14102" max="14102" width="20" style="195" customWidth="1"/>
    <col min="14103" max="14103" width="35.6640625" style="195" customWidth="1"/>
    <col min="14104" max="14104" width="38.83203125" style="195" customWidth="1"/>
    <col min="14105" max="14105" width="26.6640625" style="195" customWidth="1"/>
    <col min="14106" max="14336" width="9.33203125" style="195"/>
    <col min="14337" max="14337" width="27.33203125" style="195" customWidth="1"/>
    <col min="14338" max="14350" width="0" style="195" hidden="1" customWidth="1"/>
    <col min="14351" max="14351" width="18.5" style="195" customWidth="1"/>
    <col min="14352" max="14352" width="31.6640625" style="195" customWidth="1"/>
    <col min="14353" max="14354" width="16.5" style="195" customWidth="1"/>
    <col min="14355" max="14355" width="24.5" style="195" customWidth="1"/>
    <col min="14356" max="14356" width="12.83203125" style="195" customWidth="1"/>
    <col min="14357" max="14357" width="18.83203125" style="195" customWidth="1"/>
    <col min="14358" max="14358" width="20" style="195" customWidth="1"/>
    <col min="14359" max="14359" width="35.6640625" style="195" customWidth="1"/>
    <col min="14360" max="14360" width="38.83203125" style="195" customWidth="1"/>
    <col min="14361" max="14361" width="26.6640625" style="195" customWidth="1"/>
    <col min="14362" max="14592" width="9.33203125" style="195"/>
    <col min="14593" max="14593" width="27.33203125" style="195" customWidth="1"/>
    <col min="14594" max="14606" width="0" style="195" hidden="1" customWidth="1"/>
    <col min="14607" max="14607" width="18.5" style="195" customWidth="1"/>
    <col min="14608" max="14608" width="31.6640625" style="195" customWidth="1"/>
    <col min="14609" max="14610" width="16.5" style="195" customWidth="1"/>
    <col min="14611" max="14611" width="24.5" style="195" customWidth="1"/>
    <col min="14612" max="14612" width="12.83203125" style="195" customWidth="1"/>
    <col min="14613" max="14613" width="18.83203125" style="195" customWidth="1"/>
    <col min="14614" max="14614" width="20" style="195" customWidth="1"/>
    <col min="14615" max="14615" width="35.6640625" style="195" customWidth="1"/>
    <col min="14616" max="14616" width="38.83203125" style="195" customWidth="1"/>
    <col min="14617" max="14617" width="26.6640625" style="195" customWidth="1"/>
    <col min="14618" max="14848" width="9.33203125" style="195"/>
    <col min="14849" max="14849" width="27.33203125" style="195" customWidth="1"/>
    <col min="14850" max="14862" width="0" style="195" hidden="1" customWidth="1"/>
    <col min="14863" max="14863" width="18.5" style="195" customWidth="1"/>
    <col min="14864" max="14864" width="31.6640625" style="195" customWidth="1"/>
    <col min="14865" max="14866" width="16.5" style="195" customWidth="1"/>
    <col min="14867" max="14867" width="24.5" style="195" customWidth="1"/>
    <col min="14868" max="14868" width="12.83203125" style="195" customWidth="1"/>
    <col min="14869" max="14869" width="18.83203125" style="195" customWidth="1"/>
    <col min="14870" max="14870" width="20" style="195" customWidth="1"/>
    <col min="14871" max="14871" width="35.6640625" style="195" customWidth="1"/>
    <col min="14872" max="14872" width="38.83203125" style="195" customWidth="1"/>
    <col min="14873" max="14873" width="26.6640625" style="195" customWidth="1"/>
    <col min="14874" max="15104" width="9.33203125" style="195"/>
    <col min="15105" max="15105" width="27.33203125" style="195" customWidth="1"/>
    <col min="15106" max="15118" width="0" style="195" hidden="1" customWidth="1"/>
    <col min="15119" max="15119" width="18.5" style="195" customWidth="1"/>
    <col min="15120" max="15120" width="31.6640625" style="195" customWidth="1"/>
    <col min="15121" max="15122" width="16.5" style="195" customWidth="1"/>
    <col min="15123" max="15123" width="24.5" style="195" customWidth="1"/>
    <col min="15124" max="15124" width="12.83203125" style="195" customWidth="1"/>
    <col min="15125" max="15125" width="18.83203125" style="195" customWidth="1"/>
    <col min="15126" max="15126" width="20" style="195" customWidth="1"/>
    <col min="15127" max="15127" width="35.6640625" style="195" customWidth="1"/>
    <col min="15128" max="15128" width="38.83203125" style="195" customWidth="1"/>
    <col min="15129" max="15129" width="26.6640625" style="195" customWidth="1"/>
    <col min="15130" max="15360" width="9.33203125" style="195"/>
    <col min="15361" max="15361" width="27.33203125" style="195" customWidth="1"/>
    <col min="15362" max="15374" width="0" style="195" hidden="1" customWidth="1"/>
    <col min="15375" max="15375" width="18.5" style="195" customWidth="1"/>
    <col min="15376" max="15376" width="31.6640625" style="195" customWidth="1"/>
    <col min="15377" max="15378" width="16.5" style="195" customWidth="1"/>
    <col min="15379" max="15379" width="24.5" style="195" customWidth="1"/>
    <col min="15380" max="15380" width="12.83203125" style="195" customWidth="1"/>
    <col min="15381" max="15381" width="18.83203125" style="195" customWidth="1"/>
    <col min="15382" max="15382" width="20" style="195" customWidth="1"/>
    <col min="15383" max="15383" width="35.6640625" style="195" customWidth="1"/>
    <col min="15384" max="15384" width="38.83203125" style="195" customWidth="1"/>
    <col min="15385" max="15385" width="26.6640625" style="195" customWidth="1"/>
    <col min="15386" max="15616" width="9.33203125" style="195"/>
    <col min="15617" max="15617" width="27.33203125" style="195" customWidth="1"/>
    <col min="15618" max="15630" width="0" style="195" hidden="1" customWidth="1"/>
    <col min="15631" max="15631" width="18.5" style="195" customWidth="1"/>
    <col min="15632" max="15632" width="31.6640625" style="195" customWidth="1"/>
    <col min="15633" max="15634" width="16.5" style="195" customWidth="1"/>
    <col min="15635" max="15635" width="24.5" style="195" customWidth="1"/>
    <col min="15636" max="15636" width="12.83203125" style="195" customWidth="1"/>
    <col min="15637" max="15637" width="18.83203125" style="195" customWidth="1"/>
    <col min="15638" max="15638" width="20" style="195" customWidth="1"/>
    <col min="15639" max="15639" width="35.6640625" style="195" customWidth="1"/>
    <col min="15640" max="15640" width="38.83203125" style="195" customWidth="1"/>
    <col min="15641" max="15641" width="26.6640625" style="195" customWidth="1"/>
    <col min="15642" max="15872" width="9.33203125" style="195"/>
    <col min="15873" max="15873" width="27.33203125" style="195" customWidth="1"/>
    <col min="15874" max="15886" width="0" style="195" hidden="1" customWidth="1"/>
    <col min="15887" max="15887" width="18.5" style="195" customWidth="1"/>
    <col min="15888" max="15888" width="31.6640625" style="195" customWidth="1"/>
    <col min="15889" max="15890" width="16.5" style="195" customWidth="1"/>
    <col min="15891" max="15891" width="24.5" style="195" customWidth="1"/>
    <col min="15892" max="15892" width="12.83203125" style="195" customWidth="1"/>
    <col min="15893" max="15893" width="18.83203125" style="195" customWidth="1"/>
    <col min="15894" max="15894" width="20" style="195" customWidth="1"/>
    <col min="15895" max="15895" width="35.6640625" style="195" customWidth="1"/>
    <col min="15896" max="15896" width="38.83203125" style="195" customWidth="1"/>
    <col min="15897" max="15897" width="26.6640625" style="195" customWidth="1"/>
    <col min="15898" max="16128" width="9.33203125" style="195"/>
    <col min="16129" max="16129" width="27.33203125" style="195" customWidth="1"/>
    <col min="16130" max="16142" width="0" style="195" hidden="1" customWidth="1"/>
    <col min="16143" max="16143" width="18.5" style="195" customWidth="1"/>
    <col min="16144" max="16144" width="31.6640625" style="195" customWidth="1"/>
    <col min="16145" max="16146" width="16.5" style="195" customWidth="1"/>
    <col min="16147" max="16147" width="24.5" style="195" customWidth="1"/>
    <col min="16148" max="16148" width="12.83203125" style="195" customWidth="1"/>
    <col min="16149" max="16149" width="18.83203125" style="195" customWidth="1"/>
    <col min="16150" max="16150" width="20" style="195" customWidth="1"/>
    <col min="16151" max="16151" width="35.6640625" style="195" customWidth="1"/>
    <col min="16152" max="16152" width="38.83203125" style="195" customWidth="1"/>
    <col min="16153" max="16153" width="26.6640625" style="195" customWidth="1"/>
    <col min="16154" max="16384" width="9.33203125" style="195"/>
  </cols>
  <sheetData>
    <row r="15" spans="1:17">
      <c r="A15" s="179"/>
      <c r="B15" s="180"/>
      <c r="C15" s="180"/>
      <c r="D15" s="180"/>
      <c r="E15" s="180"/>
      <c r="F15" s="180"/>
      <c r="G15" s="180"/>
      <c r="H15" s="180"/>
      <c r="I15" s="180"/>
      <c r="J15" s="180"/>
      <c r="K15" s="180"/>
      <c r="L15" s="180"/>
      <c r="M15" s="180"/>
      <c r="N15" s="180"/>
      <c r="O15" s="181"/>
      <c r="P15" s="182"/>
    </row>
    <row r="16" spans="1:17" ht="12.75" customHeight="1">
      <c r="B16" s="186"/>
      <c r="C16" s="186"/>
      <c r="D16" s="186"/>
      <c r="E16" s="186"/>
      <c r="F16" s="186"/>
      <c r="G16" s="186"/>
      <c r="H16" s="186"/>
      <c r="I16" s="186"/>
      <c r="J16" s="186"/>
      <c r="K16" s="186"/>
      <c r="L16" s="186"/>
      <c r="M16" s="186"/>
      <c r="N16" s="186"/>
      <c r="Q16" s="189" t="s">
        <v>0</v>
      </c>
    </row>
    <row r="17" spans="1:27" ht="12.75" customHeight="1">
      <c r="A17" s="504" t="s">
        <v>1</v>
      </c>
      <c r="B17" s="190"/>
      <c r="C17" s="190"/>
      <c r="D17" s="190"/>
      <c r="E17" s="190"/>
      <c r="F17" s="190"/>
      <c r="G17" s="190"/>
      <c r="H17" s="190"/>
      <c r="I17" s="190"/>
      <c r="J17" s="190"/>
      <c r="K17" s="190"/>
      <c r="L17" s="190"/>
      <c r="M17" s="190"/>
      <c r="N17" s="190"/>
      <c r="O17" s="507" t="s">
        <v>2</v>
      </c>
      <c r="P17" s="191"/>
      <c r="Q17" s="192" t="s">
        <v>3</v>
      </c>
    </row>
    <row r="18" spans="1:27" s="197" customFormat="1" ht="28.5" customHeight="1">
      <c r="A18" s="505"/>
      <c r="B18" s="196"/>
      <c r="C18" s="196"/>
      <c r="D18" s="196"/>
      <c r="E18" s="196"/>
      <c r="F18" s="196"/>
      <c r="G18" s="196"/>
      <c r="H18" s="196"/>
      <c r="I18" s="196"/>
      <c r="J18" s="196"/>
      <c r="K18" s="196"/>
      <c r="L18" s="196"/>
      <c r="M18" s="196"/>
      <c r="N18" s="196"/>
      <c r="O18" s="508"/>
      <c r="P18" s="510" t="s">
        <v>404</v>
      </c>
      <c r="Q18" s="513" t="s">
        <v>405</v>
      </c>
      <c r="R18" s="514"/>
      <c r="S18" s="514"/>
      <c r="T18" s="514"/>
      <c r="U18" s="514"/>
      <c r="V18" s="514"/>
      <c r="W18" s="514"/>
      <c r="X18" s="514"/>
      <c r="Y18" s="514"/>
    </row>
    <row r="19" spans="1:27" s="199" customFormat="1" ht="195" customHeight="1">
      <c r="A19" s="505"/>
      <c r="B19" s="198"/>
      <c r="C19" s="198"/>
      <c r="D19" s="198"/>
      <c r="E19" s="198"/>
      <c r="F19" s="198"/>
      <c r="G19" s="198"/>
      <c r="H19" s="198"/>
      <c r="I19" s="198"/>
      <c r="J19" s="198"/>
      <c r="K19" s="198"/>
      <c r="L19" s="198"/>
      <c r="M19" s="198"/>
      <c r="N19" s="198"/>
      <c r="O19" s="508"/>
      <c r="P19" s="511"/>
      <c r="Q19" s="515" t="s">
        <v>406</v>
      </c>
      <c r="R19" s="516"/>
      <c r="S19" s="517" t="s">
        <v>407</v>
      </c>
      <c r="T19" s="503" t="s">
        <v>408</v>
      </c>
      <c r="U19" s="503"/>
      <c r="V19" s="503"/>
      <c r="W19" s="503" t="s">
        <v>409</v>
      </c>
      <c r="X19" s="519"/>
      <c r="Y19" s="517" t="s">
        <v>410</v>
      </c>
    </row>
    <row r="20" spans="1:27" s="199" customFormat="1" ht="52.5" customHeight="1">
      <c r="A20" s="505"/>
      <c r="B20" s="198"/>
      <c r="C20" s="198"/>
      <c r="D20" s="198"/>
      <c r="E20" s="198"/>
      <c r="F20" s="198"/>
      <c r="G20" s="198"/>
      <c r="H20" s="198"/>
      <c r="I20" s="198"/>
      <c r="J20" s="198"/>
      <c r="K20" s="198"/>
      <c r="L20" s="198"/>
      <c r="M20" s="198"/>
      <c r="N20" s="198"/>
      <c r="O20" s="508"/>
      <c r="P20" s="511"/>
      <c r="Q20" s="520" t="s">
        <v>411</v>
      </c>
      <c r="R20" s="515" t="s">
        <v>412</v>
      </c>
      <c r="S20" s="518"/>
      <c r="T20" s="503" t="s">
        <v>413</v>
      </c>
      <c r="U20" s="503" t="s">
        <v>414</v>
      </c>
      <c r="V20" s="503"/>
      <c r="W20" s="503" t="s">
        <v>49</v>
      </c>
      <c r="X20" s="503" t="s">
        <v>415</v>
      </c>
      <c r="Y20" s="518"/>
    </row>
    <row r="21" spans="1:27" s="199" customFormat="1" ht="52.5" customHeight="1">
      <c r="A21" s="505"/>
      <c r="B21" s="198"/>
      <c r="C21" s="198"/>
      <c r="D21" s="198"/>
      <c r="E21" s="198"/>
      <c r="F21" s="198"/>
      <c r="G21" s="198"/>
      <c r="H21" s="198"/>
      <c r="I21" s="198"/>
      <c r="J21" s="198"/>
      <c r="K21" s="198"/>
      <c r="L21" s="198"/>
      <c r="M21" s="198"/>
      <c r="N21" s="198"/>
      <c r="O21" s="508"/>
      <c r="P21" s="511"/>
      <c r="Q21" s="518"/>
      <c r="R21" s="517"/>
      <c r="S21" s="518"/>
      <c r="T21" s="503"/>
      <c r="U21" s="503" t="s">
        <v>416</v>
      </c>
      <c r="V21" s="503" t="s">
        <v>417</v>
      </c>
      <c r="W21" s="503"/>
      <c r="X21" s="503"/>
      <c r="Y21" s="518"/>
    </row>
    <row r="22" spans="1:27" s="199" customFormat="1" ht="146.25" customHeight="1">
      <c r="A22" s="506"/>
      <c r="B22" s="198"/>
      <c r="C22" s="198"/>
      <c r="D22" s="198"/>
      <c r="E22" s="198"/>
      <c r="F22" s="198"/>
      <c r="G22" s="198"/>
      <c r="H22" s="198"/>
      <c r="I22" s="198"/>
      <c r="J22" s="198"/>
      <c r="K22" s="198"/>
      <c r="L22" s="198"/>
      <c r="M22" s="198"/>
      <c r="N22" s="198"/>
      <c r="O22" s="509"/>
      <c r="P22" s="512"/>
      <c r="Q22" s="518"/>
      <c r="R22" s="517"/>
      <c r="S22" s="518"/>
      <c r="T22" s="503"/>
      <c r="U22" s="503"/>
      <c r="V22" s="503"/>
      <c r="W22" s="503"/>
      <c r="X22" s="503"/>
      <c r="Y22" s="518"/>
    </row>
    <row r="23" spans="1:27" s="206" customFormat="1" ht="17.25" customHeight="1">
      <c r="A23" s="317">
        <v>1</v>
      </c>
      <c r="B23" s="318"/>
      <c r="C23" s="318"/>
      <c r="D23" s="318"/>
      <c r="E23" s="318"/>
      <c r="F23" s="318"/>
      <c r="G23" s="318"/>
      <c r="H23" s="318"/>
      <c r="I23" s="318"/>
      <c r="J23" s="318"/>
      <c r="K23" s="318"/>
      <c r="L23" s="318"/>
      <c r="M23" s="318"/>
      <c r="N23" s="318"/>
      <c r="O23" s="318">
        <v>2</v>
      </c>
      <c r="P23" s="200">
        <v>3</v>
      </c>
      <c r="Q23" s="201">
        <v>4</v>
      </c>
      <c r="R23" s="202">
        <v>5</v>
      </c>
      <c r="S23" s="202">
        <v>6</v>
      </c>
      <c r="T23" s="203">
        <v>7</v>
      </c>
      <c r="U23" s="203">
        <v>8</v>
      </c>
      <c r="V23" s="203">
        <v>9</v>
      </c>
      <c r="W23" s="203">
        <v>10</v>
      </c>
      <c r="X23" s="204">
        <v>11</v>
      </c>
      <c r="Y23" s="205">
        <v>12</v>
      </c>
    </row>
    <row r="24" spans="1:27" s="342" customFormat="1" ht="38.25">
      <c r="A24" s="351" t="str">
        <f>' ВВОД заполнить первым'!A24</f>
        <v>Численность работников – всего (сумма строк 02, 06, 40, 41)</v>
      </c>
      <c r="B24" s="351"/>
      <c r="C24" s="351"/>
      <c r="D24" s="351"/>
      <c r="E24" s="351"/>
      <c r="F24" s="351"/>
      <c r="G24" s="351"/>
      <c r="H24" s="351"/>
      <c r="I24" s="351"/>
      <c r="J24" s="351"/>
      <c r="K24" s="351"/>
      <c r="L24" s="351"/>
      <c r="M24" s="351"/>
      <c r="N24" s="351"/>
      <c r="O24" s="351">
        <f>' ВВОД заполнить первым'!O24</f>
        <v>1</v>
      </c>
      <c r="P24" s="351">
        <f>P25+P46+P357+P379</f>
        <v>167.93333333333334</v>
      </c>
      <c r="Q24" s="352">
        <f>SUM(Q25)</f>
        <v>6</v>
      </c>
      <c r="R24" s="352">
        <f>SUM(R25)</f>
        <v>6</v>
      </c>
      <c r="S24" s="352">
        <f t="shared" ref="S24" si="0">S25+S46+S357+S379</f>
        <v>143</v>
      </c>
      <c r="T24" s="352">
        <f t="shared" ref="T24:Y24" si="1">T25+T46+T357+T379</f>
        <v>12</v>
      </c>
      <c r="U24" s="352">
        <f t="shared" si="1"/>
        <v>0</v>
      </c>
      <c r="V24" s="352">
        <f t="shared" si="1"/>
        <v>0</v>
      </c>
      <c r="W24" s="352">
        <f t="shared" si="1"/>
        <v>16</v>
      </c>
      <c r="X24" s="352">
        <f t="shared" si="1"/>
        <v>16</v>
      </c>
      <c r="Y24" s="352">
        <f t="shared" si="1"/>
        <v>139</v>
      </c>
    </row>
    <row r="25" spans="1:27" s="342" customFormat="1" ht="38.25">
      <c r="A25" s="351" t="str">
        <f>' ВВОД заполнить первым'!A25</f>
        <v>в том числе
руководящие работники - всего</v>
      </c>
      <c r="B25" s="351"/>
      <c r="C25" s="351"/>
      <c r="D25" s="351"/>
      <c r="E25" s="351"/>
      <c r="F25" s="351"/>
      <c r="G25" s="351"/>
      <c r="H25" s="351"/>
      <c r="I25" s="351"/>
      <c r="J25" s="351"/>
      <c r="K25" s="351"/>
      <c r="L25" s="351"/>
      <c r="M25" s="351"/>
      <c r="N25" s="351"/>
      <c r="O25" s="351">
        <f>' ВВОД заполнить первым'!O25</f>
        <v>2</v>
      </c>
      <c r="P25" s="353">
        <f>SUM(P26+P28+P39)</f>
        <v>7.6666666666666661</v>
      </c>
      <c r="Q25" s="354">
        <f>SUM(Q26+Q28+Q39)</f>
        <v>6</v>
      </c>
      <c r="R25" s="354">
        <f>SUM(R26+R28+R39)</f>
        <v>6</v>
      </c>
      <c r="S25" s="354">
        <f t="shared" ref="S25" si="2">SUM(S26+S28+S39)</f>
        <v>7</v>
      </c>
      <c r="T25" s="354">
        <f t="shared" ref="T25:Y25" si="3">SUM(T26+T28+T39)</f>
        <v>0</v>
      </c>
      <c r="U25" s="354">
        <f t="shared" si="3"/>
        <v>0</v>
      </c>
      <c r="V25" s="354">
        <f t="shared" si="3"/>
        <v>0</v>
      </c>
      <c r="W25" s="354">
        <f t="shared" si="3"/>
        <v>0</v>
      </c>
      <c r="X25" s="354">
        <f t="shared" si="3"/>
        <v>0</v>
      </c>
      <c r="Y25" s="354">
        <f t="shared" si="3"/>
        <v>6</v>
      </c>
    </row>
    <row r="26" spans="1:27" s="342" customFormat="1">
      <c r="A26" s="351" t="str">
        <f>' ВВОД заполнить первым'!A26</f>
        <v>из них: директор</v>
      </c>
      <c r="B26" s="351"/>
      <c r="C26" s="351"/>
      <c r="D26" s="351"/>
      <c r="E26" s="351"/>
      <c r="F26" s="351"/>
      <c r="G26" s="351"/>
      <c r="H26" s="351"/>
      <c r="I26" s="351"/>
      <c r="J26" s="351"/>
      <c r="K26" s="351"/>
      <c r="L26" s="351"/>
      <c r="M26" s="351"/>
      <c r="N26" s="351"/>
      <c r="O26" s="351">
        <f>' ВВОД заполнить первым'!O26</f>
        <v>3</v>
      </c>
      <c r="P26" s="351">
        <f>P27</f>
        <v>1</v>
      </c>
      <c r="Q26" s="352">
        <f>Q27</f>
        <v>1</v>
      </c>
      <c r="R26" s="352">
        <f>R27</f>
        <v>1</v>
      </c>
      <c r="S26" s="352">
        <f t="shared" ref="S26" si="4">S27</f>
        <v>1</v>
      </c>
      <c r="T26" s="352">
        <f t="shared" ref="T26:Y26" si="5">T27</f>
        <v>0</v>
      </c>
      <c r="U26" s="352">
        <f t="shared" si="5"/>
        <v>0</v>
      </c>
      <c r="V26" s="352">
        <f t="shared" si="5"/>
        <v>0</v>
      </c>
      <c r="W26" s="352">
        <f t="shared" si="5"/>
        <v>0</v>
      </c>
      <c r="X26" s="352">
        <f t="shared" si="5"/>
        <v>0</v>
      </c>
      <c r="Y26" s="352">
        <f t="shared" si="5"/>
        <v>1</v>
      </c>
    </row>
    <row r="27" spans="1:27" s="344" customFormat="1" ht="25.5">
      <c r="A27" s="355" t="str">
        <f>' ВВОД заполнить первым'!A27</f>
        <v>Игнатьева Светлана Кимовна</v>
      </c>
      <c r="B27" s="316"/>
      <c r="C27" s="316"/>
      <c r="D27" s="316"/>
      <c r="E27" s="316"/>
      <c r="F27" s="316"/>
      <c r="G27" s="316"/>
      <c r="H27" s="316"/>
      <c r="I27" s="316"/>
      <c r="J27" s="316"/>
      <c r="K27" s="316"/>
      <c r="L27" s="316"/>
      <c r="M27" s="316"/>
      <c r="N27" s="316"/>
      <c r="O27" s="356" t="str">
        <f>' ВВОД заполнить первым'!O27</f>
        <v>директор</v>
      </c>
      <c r="P27" s="343">
        <f>' ВВОД заполнить первым'!AH27</f>
        <v>1</v>
      </c>
      <c r="Q27" s="357">
        <f>R27</f>
        <v>1</v>
      </c>
      <c r="R27" s="358">
        <f>' ВВОД заполнить первым'!P27</f>
        <v>1</v>
      </c>
      <c r="S27" s="359">
        <f>R27</f>
        <v>1</v>
      </c>
      <c r="T27" s="359"/>
      <c r="U27" s="359"/>
      <c r="V27" s="359"/>
      <c r="W27" s="359"/>
      <c r="X27" s="359"/>
      <c r="Y27" s="359">
        <f>R27</f>
        <v>1</v>
      </c>
      <c r="AA27" s="342"/>
    </row>
    <row r="28" spans="1:27" s="342" customFormat="1">
      <c r="A28" s="360" t="str">
        <f>' ВВОД заполнить первым'!A28</f>
        <v xml:space="preserve">заместители директора </v>
      </c>
      <c r="B28" s="341"/>
      <c r="C28" s="341"/>
      <c r="D28" s="341"/>
      <c r="E28" s="341"/>
      <c r="F28" s="341"/>
      <c r="G28" s="341"/>
      <c r="H28" s="341"/>
      <c r="I28" s="341"/>
      <c r="J28" s="341"/>
      <c r="K28" s="341"/>
      <c r="L28" s="341"/>
      <c r="M28" s="341"/>
      <c r="N28" s="341"/>
      <c r="O28" s="361">
        <f>' ВВОД заполнить первым'!O28</f>
        <v>4</v>
      </c>
      <c r="P28" s="362">
        <f>SUM(P29:P38)</f>
        <v>6.6666666666666661</v>
      </c>
      <c r="Q28" s="363">
        <f>SUM(Q29:Q38)</f>
        <v>5</v>
      </c>
      <c r="R28" s="363">
        <f>SUM(R29:R38)</f>
        <v>5</v>
      </c>
      <c r="S28" s="363">
        <f t="shared" ref="S28" si="6">SUM(S29:S38)</f>
        <v>6</v>
      </c>
      <c r="T28" s="363">
        <f t="shared" ref="T28:Y28" si="7">SUM(T29:T38)</f>
        <v>0</v>
      </c>
      <c r="U28" s="363">
        <f t="shared" si="7"/>
        <v>0</v>
      </c>
      <c r="V28" s="363">
        <f t="shared" si="7"/>
        <v>0</v>
      </c>
      <c r="W28" s="363">
        <f t="shared" si="7"/>
        <v>0</v>
      </c>
      <c r="X28" s="363">
        <f t="shared" si="7"/>
        <v>0</v>
      </c>
      <c r="Y28" s="363">
        <f t="shared" si="7"/>
        <v>5</v>
      </c>
    </row>
    <row r="29" spans="1:27" s="344" customFormat="1" ht="54.75" customHeight="1">
      <c r="A29" s="355" t="str">
        <f>' ВВОД заполнить первым'!A29</f>
        <v>Абрамова Варвара Гаврильевна</v>
      </c>
      <c r="B29" s="316"/>
      <c r="C29" s="316"/>
      <c r="D29" s="316"/>
      <c r="E29" s="316"/>
      <c r="F29" s="316"/>
      <c r="G29" s="316"/>
      <c r="H29" s="316"/>
      <c r="I29" s="316"/>
      <c r="J29" s="316"/>
      <c r="K29" s="316"/>
      <c r="L29" s="316"/>
      <c r="M29" s="316"/>
      <c r="N29" s="316"/>
      <c r="O29" s="356" t="str">
        <f>' ВВОД заполнить первым'!O29</f>
        <v>заместитель директора по учебной  работе</v>
      </c>
      <c r="P29" s="343">
        <f>' ВВОД заполнить первым'!AH29</f>
        <v>1.3333333333333333</v>
      </c>
      <c r="Q29" s="357">
        <f t="shared" ref="Q29:Q38" si="8">R29</f>
        <v>1</v>
      </c>
      <c r="R29" s="358">
        <f>' ВВОД заполнить первым'!P29</f>
        <v>1</v>
      </c>
      <c r="S29" s="359">
        <v>2</v>
      </c>
      <c r="T29" s="359"/>
      <c r="U29" s="359"/>
      <c r="V29" s="359"/>
      <c r="W29" s="359"/>
      <c r="X29" s="359"/>
      <c r="Y29" s="359">
        <f>R29</f>
        <v>1</v>
      </c>
      <c r="AA29" s="342"/>
    </row>
    <row r="30" spans="1:27" s="344" customFormat="1" ht="54.75" customHeight="1">
      <c r="A30" s="355" t="str">
        <f>' ВВОД заполнить первым'!A30</f>
        <v>Тихонова Марианна Петровна</v>
      </c>
      <c r="B30" s="316"/>
      <c r="C30" s="316"/>
      <c r="D30" s="316"/>
      <c r="E30" s="316"/>
      <c r="F30" s="316"/>
      <c r="G30" s="316"/>
      <c r="H30" s="316"/>
      <c r="I30" s="316"/>
      <c r="J30" s="316"/>
      <c r="K30" s="316"/>
      <c r="L30" s="316"/>
      <c r="M30" s="316"/>
      <c r="N30" s="316"/>
      <c r="O30" s="356" t="str">
        <f>' ВВОД заполнить первым'!O30</f>
        <v>заместитель директора по учебной  работе</v>
      </c>
      <c r="P30" s="343">
        <f>' ВВОД заполнить первым'!AH30</f>
        <v>1.3333333333333333</v>
      </c>
      <c r="Q30" s="357">
        <f t="shared" si="8"/>
        <v>1</v>
      </c>
      <c r="R30" s="358">
        <f>' ВВОД заполнить первым'!P30</f>
        <v>1</v>
      </c>
      <c r="S30" s="359">
        <f t="shared" ref="S30:S38" si="9">R30</f>
        <v>1</v>
      </c>
      <c r="T30" s="359"/>
      <c r="U30" s="359"/>
      <c r="V30" s="359"/>
      <c r="W30" s="359"/>
      <c r="X30" s="359"/>
      <c r="Y30" s="359">
        <f t="shared" ref="Y30:Y45" si="10">R30</f>
        <v>1</v>
      </c>
      <c r="AA30" s="342"/>
    </row>
    <row r="31" spans="1:27" s="344" customFormat="1" ht="54.75" customHeight="1">
      <c r="A31" s="355" t="str">
        <f>' ВВОД заполнить первым'!A31</f>
        <v>Афанасьева Маргарита Климентьевна</v>
      </c>
      <c r="B31" s="316"/>
      <c r="C31" s="316"/>
      <c r="D31" s="316"/>
      <c r="E31" s="316"/>
      <c r="F31" s="316"/>
      <c r="G31" s="316"/>
      <c r="H31" s="316"/>
      <c r="I31" s="316"/>
      <c r="J31" s="316"/>
      <c r="K31" s="316"/>
      <c r="L31" s="316"/>
      <c r="M31" s="316"/>
      <c r="N31" s="316"/>
      <c r="O31" s="356" t="str">
        <f>' ВВОД заполнить первым'!O31</f>
        <v>заместитель директора по  воспитательной работе</v>
      </c>
      <c r="P31" s="343">
        <f>' ВВОД заполнить первым'!AH31</f>
        <v>1.4444444444444444</v>
      </c>
      <c r="Q31" s="357">
        <f t="shared" si="8"/>
        <v>1</v>
      </c>
      <c r="R31" s="358">
        <f>' ВВОД заполнить первым'!P31</f>
        <v>1</v>
      </c>
      <c r="S31" s="359">
        <f t="shared" si="9"/>
        <v>1</v>
      </c>
      <c r="T31" s="359"/>
      <c r="U31" s="359"/>
      <c r="V31" s="359"/>
      <c r="W31" s="359"/>
      <c r="X31" s="359"/>
      <c r="Y31" s="359">
        <f t="shared" si="10"/>
        <v>1</v>
      </c>
      <c r="AA31" s="342"/>
    </row>
    <row r="32" spans="1:27" s="344" customFormat="1" ht="69" customHeight="1">
      <c r="A32" s="355" t="str">
        <f>' ВВОД заполнить первым'!A32</f>
        <v>Чудинова Людмила Михайловна</v>
      </c>
      <c r="B32" s="316"/>
      <c r="C32" s="316"/>
      <c r="D32" s="316"/>
      <c r="E32" s="316"/>
      <c r="F32" s="316"/>
      <c r="G32" s="316"/>
      <c r="H32" s="316"/>
      <c r="I32" s="316"/>
      <c r="J32" s="316"/>
      <c r="K32" s="316"/>
      <c r="L32" s="316"/>
      <c r="M32" s="316"/>
      <c r="N32" s="316"/>
      <c r="O32" s="356" t="str">
        <f>' ВВОД заполнить первым'!O32</f>
        <v>заместитель директора школы по  научно-методической работе</v>
      </c>
      <c r="P32" s="343">
        <f>' ВВОД заполнить первым'!AH32</f>
        <v>1.2777777777777777</v>
      </c>
      <c r="Q32" s="357">
        <f t="shared" si="8"/>
        <v>1</v>
      </c>
      <c r="R32" s="358">
        <f>' ВВОД заполнить первым'!P32</f>
        <v>1</v>
      </c>
      <c r="S32" s="359">
        <f t="shared" si="9"/>
        <v>1</v>
      </c>
      <c r="T32" s="359"/>
      <c r="U32" s="359"/>
      <c r="V32" s="359"/>
      <c r="W32" s="359"/>
      <c r="X32" s="359"/>
      <c r="Y32" s="359">
        <f t="shared" si="10"/>
        <v>1</v>
      </c>
      <c r="AA32" s="342"/>
    </row>
    <row r="33" spans="1:27" s="344" customFormat="1" ht="51.75" customHeight="1">
      <c r="A33" s="355">
        <f>' ВВОД заполнить первым'!A33</f>
        <v>0</v>
      </c>
      <c r="B33" s="316"/>
      <c r="C33" s="316"/>
      <c r="D33" s="316"/>
      <c r="E33" s="316"/>
      <c r="F33" s="316"/>
      <c r="G33" s="316"/>
      <c r="H33" s="316"/>
      <c r="I33" s="316"/>
      <c r="J33" s="316"/>
      <c r="K33" s="316"/>
      <c r="L33" s="316"/>
      <c r="M33" s="316"/>
      <c r="N33" s="316"/>
      <c r="O33" s="356" t="str">
        <f>' ВВОД заполнить первым'!O33</f>
        <v>заместитель директора школы по  дошкольному воспитанию</v>
      </c>
      <c r="P33" s="343">
        <f>' ВВОД заполнить первым'!AH33</f>
        <v>0</v>
      </c>
      <c r="Q33" s="357">
        <f t="shared" si="8"/>
        <v>0</v>
      </c>
      <c r="R33" s="358">
        <f>' ВВОД заполнить первым'!P33</f>
        <v>0</v>
      </c>
      <c r="S33" s="359">
        <f t="shared" si="9"/>
        <v>0</v>
      </c>
      <c r="T33" s="359"/>
      <c r="U33" s="359"/>
      <c r="V33" s="359"/>
      <c r="W33" s="359"/>
      <c r="X33" s="359"/>
      <c r="Y33" s="359">
        <f t="shared" si="10"/>
        <v>0</v>
      </c>
      <c r="AA33" s="342"/>
    </row>
    <row r="34" spans="1:27" s="344" customFormat="1" ht="63.75" customHeight="1">
      <c r="A34" s="355">
        <f>' ВВОД заполнить первым'!A34</f>
        <v>0</v>
      </c>
      <c r="B34" s="316"/>
      <c r="C34" s="316"/>
      <c r="D34" s="316"/>
      <c r="E34" s="316"/>
      <c r="F34" s="316"/>
      <c r="G34" s="316"/>
      <c r="H34" s="316"/>
      <c r="I34" s="316"/>
      <c r="J34" s="316"/>
      <c r="K34" s="316"/>
      <c r="L34" s="316"/>
      <c r="M34" s="316"/>
      <c r="N34" s="316"/>
      <c r="O34" s="356" t="str">
        <f>' ВВОД заполнить первым'!O34</f>
        <v>заместитель директора школы по административно-хозяйственной работе</v>
      </c>
      <c r="P34" s="343">
        <f>' ВВОД заполнить первым'!AH34</f>
        <v>0</v>
      </c>
      <c r="Q34" s="357">
        <f t="shared" si="8"/>
        <v>0</v>
      </c>
      <c r="R34" s="358">
        <f>' ВВОД заполнить первым'!P34</f>
        <v>0</v>
      </c>
      <c r="S34" s="359">
        <f t="shared" si="9"/>
        <v>0</v>
      </c>
      <c r="T34" s="359"/>
      <c r="U34" s="359"/>
      <c r="V34" s="359"/>
      <c r="W34" s="359"/>
      <c r="X34" s="359"/>
      <c r="Y34" s="359">
        <f t="shared" si="10"/>
        <v>0</v>
      </c>
      <c r="AA34" s="342"/>
    </row>
    <row r="35" spans="1:27" s="344" customFormat="1" ht="20.25" customHeight="1">
      <c r="A35" s="355" t="str">
        <f>' ВВОД заполнить первым'!A35</f>
        <v>Тастыгина Варвара Прокопьевна</v>
      </c>
      <c r="B35" s="316"/>
      <c r="C35" s="316"/>
      <c r="D35" s="316"/>
      <c r="E35" s="316"/>
      <c r="F35" s="316"/>
      <c r="G35" s="316"/>
      <c r="H35" s="316"/>
      <c r="I35" s="316"/>
      <c r="J35" s="316"/>
      <c r="K35" s="316"/>
      <c r="L35" s="316"/>
      <c r="M35" s="316"/>
      <c r="N35" s="316"/>
      <c r="O35" s="356" t="str">
        <f>' ВВОД заполнить первым'!O35</f>
        <v>заместитель директора по информатизации</v>
      </c>
      <c r="P35" s="343">
        <f>' ВВОД заполнить первым'!AH35</f>
        <v>1.2777777777777777</v>
      </c>
      <c r="Q35" s="357">
        <f t="shared" si="8"/>
        <v>1</v>
      </c>
      <c r="R35" s="358">
        <f>' ВВОД заполнить первым'!P35</f>
        <v>1</v>
      </c>
      <c r="S35" s="359">
        <f t="shared" si="9"/>
        <v>1</v>
      </c>
      <c r="T35" s="359"/>
      <c r="U35" s="359"/>
      <c r="V35" s="359"/>
      <c r="W35" s="359"/>
      <c r="X35" s="359"/>
      <c r="Y35" s="359">
        <f t="shared" si="10"/>
        <v>1</v>
      </c>
      <c r="AA35" s="342"/>
    </row>
    <row r="36" spans="1:27" s="344" customFormat="1" ht="24" customHeight="1">
      <c r="A36" s="355">
        <f>' ВВОД заполнить первым'!A36</f>
        <v>0</v>
      </c>
      <c r="B36" s="316"/>
      <c r="C36" s="316"/>
      <c r="D36" s="316"/>
      <c r="E36" s="316"/>
      <c r="F36" s="316"/>
      <c r="G36" s="316"/>
      <c r="H36" s="316"/>
      <c r="I36" s="316"/>
      <c r="J36" s="316"/>
      <c r="K36" s="316"/>
      <c r="L36" s="316"/>
      <c r="M36" s="316"/>
      <c r="N36" s="316"/>
      <c r="O36" s="356">
        <f>' ВВОД заполнить первым'!O36</f>
        <v>0</v>
      </c>
      <c r="P36" s="343">
        <f>' ВВОД заполнить первым'!AH36</f>
        <v>0</v>
      </c>
      <c r="Q36" s="357">
        <f t="shared" si="8"/>
        <v>0</v>
      </c>
      <c r="R36" s="358">
        <f>' ВВОД заполнить первым'!P36</f>
        <v>0</v>
      </c>
      <c r="S36" s="359">
        <f t="shared" si="9"/>
        <v>0</v>
      </c>
      <c r="T36" s="359"/>
      <c r="U36" s="359"/>
      <c r="V36" s="359"/>
      <c r="W36" s="359"/>
      <c r="X36" s="359"/>
      <c r="Y36" s="359">
        <f t="shared" si="10"/>
        <v>0</v>
      </c>
      <c r="AA36" s="342"/>
    </row>
    <row r="37" spans="1:27" s="344" customFormat="1" ht="20.25" customHeight="1">
      <c r="A37" s="355">
        <f>' ВВОД заполнить первым'!A37</f>
        <v>0</v>
      </c>
      <c r="B37" s="316"/>
      <c r="C37" s="316"/>
      <c r="D37" s="316"/>
      <c r="E37" s="316"/>
      <c r="F37" s="316"/>
      <c r="G37" s="316"/>
      <c r="H37" s="316"/>
      <c r="I37" s="316"/>
      <c r="J37" s="316"/>
      <c r="K37" s="316"/>
      <c r="L37" s="316"/>
      <c r="M37" s="316"/>
      <c r="N37" s="316"/>
      <c r="O37" s="356">
        <f>' ВВОД заполнить первым'!O37</f>
        <v>0</v>
      </c>
      <c r="P37" s="343">
        <f>' ВВОД заполнить первым'!AH37</f>
        <v>0</v>
      </c>
      <c r="Q37" s="357">
        <f t="shared" si="8"/>
        <v>0</v>
      </c>
      <c r="R37" s="358">
        <f>' ВВОД заполнить первым'!P37</f>
        <v>0</v>
      </c>
      <c r="S37" s="359">
        <f t="shared" si="9"/>
        <v>0</v>
      </c>
      <c r="T37" s="359"/>
      <c r="U37" s="359"/>
      <c r="V37" s="359"/>
      <c r="W37" s="359"/>
      <c r="X37" s="359"/>
      <c r="Y37" s="359">
        <f t="shared" si="10"/>
        <v>0</v>
      </c>
      <c r="AA37" s="342"/>
    </row>
    <row r="38" spans="1:27" s="344" customFormat="1" ht="16.5" customHeight="1">
      <c r="A38" s="355">
        <f>' ВВОД заполнить первым'!A38</f>
        <v>0</v>
      </c>
      <c r="B38" s="316"/>
      <c r="C38" s="316"/>
      <c r="D38" s="316"/>
      <c r="E38" s="316"/>
      <c r="F38" s="316"/>
      <c r="G38" s="316"/>
      <c r="H38" s="316"/>
      <c r="I38" s="316"/>
      <c r="J38" s="316"/>
      <c r="K38" s="316"/>
      <c r="L38" s="316"/>
      <c r="M38" s="316"/>
      <c r="N38" s="316"/>
      <c r="O38" s="356">
        <f>' ВВОД заполнить первым'!O38</f>
        <v>0</v>
      </c>
      <c r="P38" s="343">
        <f>' ВВОД заполнить первым'!AH38</f>
        <v>0</v>
      </c>
      <c r="Q38" s="357">
        <f t="shared" si="8"/>
        <v>0</v>
      </c>
      <c r="R38" s="358">
        <f>' ВВОД заполнить первым'!P38</f>
        <v>0</v>
      </c>
      <c r="S38" s="359">
        <f t="shared" si="9"/>
        <v>0</v>
      </c>
      <c r="T38" s="359"/>
      <c r="U38" s="359"/>
      <c r="V38" s="359"/>
      <c r="W38" s="359"/>
      <c r="X38" s="359"/>
      <c r="Y38" s="359">
        <f t="shared" si="10"/>
        <v>0</v>
      </c>
      <c r="AA38" s="342"/>
    </row>
    <row r="39" spans="1:27" s="208" customFormat="1">
      <c r="A39" s="360" t="str">
        <f>' ВВОД заполнить первым'!A39</f>
        <v>руководитель филиала</v>
      </c>
      <c r="B39" s="341"/>
      <c r="C39" s="341"/>
      <c r="D39" s="341"/>
      <c r="E39" s="341"/>
      <c r="F39" s="341"/>
      <c r="G39" s="341"/>
      <c r="H39" s="341"/>
      <c r="I39" s="341"/>
      <c r="J39" s="341"/>
      <c r="K39" s="341"/>
      <c r="L39" s="341"/>
      <c r="M39" s="341"/>
      <c r="N39" s="341"/>
      <c r="O39" s="361">
        <f>' ВВОД заполнить первым'!O39</f>
        <v>5</v>
      </c>
      <c r="P39" s="364">
        <f>SUM(P40:P42)</f>
        <v>0</v>
      </c>
      <c r="Q39" s="365">
        <f>SUM(Q40:Q42)</f>
        <v>0</v>
      </c>
      <c r="R39" s="365">
        <f>SUM(R40:R42)</f>
        <v>0</v>
      </c>
      <c r="S39" s="365">
        <f t="shared" ref="S39" si="11">SUM(S40:S42)</f>
        <v>0</v>
      </c>
      <c r="T39" s="365">
        <f t="shared" ref="T39:Y39" si="12">SUM(T40:T42)</f>
        <v>0</v>
      </c>
      <c r="U39" s="365">
        <f t="shared" si="12"/>
        <v>0</v>
      </c>
      <c r="V39" s="365">
        <f t="shared" si="12"/>
        <v>0</v>
      </c>
      <c r="W39" s="365">
        <f t="shared" si="12"/>
        <v>0</v>
      </c>
      <c r="X39" s="365">
        <f t="shared" si="12"/>
        <v>0</v>
      </c>
      <c r="Y39" s="365">
        <f t="shared" si="12"/>
        <v>0</v>
      </c>
      <c r="AA39" s="342"/>
    </row>
    <row r="40" spans="1:27" s="344" customFormat="1" ht="19.5" customHeight="1">
      <c r="A40" s="355">
        <f>' ВВОД заполнить первым'!A40</f>
        <v>0</v>
      </c>
      <c r="B40" s="316"/>
      <c r="C40" s="316"/>
      <c r="D40" s="316"/>
      <c r="E40" s="316"/>
      <c r="F40" s="316"/>
      <c r="G40" s="316"/>
      <c r="H40" s="316"/>
      <c r="I40" s="316"/>
      <c r="J40" s="316"/>
      <c r="K40" s="316"/>
      <c r="L40" s="316"/>
      <c r="M40" s="316"/>
      <c r="N40" s="316"/>
      <c r="O40" s="356">
        <f>' ВВОД заполнить первым'!O40</f>
        <v>0</v>
      </c>
      <c r="P40" s="343">
        <f>' ВВОД заполнить первым'!AH40</f>
        <v>0</v>
      </c>
      <c r="Q40" s="357">
        <f t="shared" ref="Q40:Q45" si="13">R40</f>
        <v>0</v>
      </c>
      <c r="R40" s="358">
        <f>' ВВОД заполнить первым'!P40</f>
        <v>0</v>
      </c>
      <c r="S40" s="359">
        <f t="shared" ref="S40:S45" si="14">R40</f>
        <v>0</v>
      </c>
      <c r="T40" s="359"/>
      <c r="U40" s="359"/>
      <c r="V40" s="359"/>
      <c r="W40" s="359"/>
      <c r="X40" s="359"/>
      <c r="Y40" s="359">
        <f t="shared" si="10"/>
        <v>0</v>
      </c>
      <c r="AA40" s="342"/>
    </row>
    <row r="41" spans="1:27" s="344" customFormat="1" ht="19.5" customHeight="1">
      <c r="A41" s="355">
        <f>' ВВОД заполнить первым'!A41</f>
        <v>0</v>
      </c>
      <c r="B41" s="316"/>
      <c r="C41" s="316"/>
      <c r="D41" s="316"/>
      <c r="E41" s="316"/>
      <c r="F41" s="316"/>
      <c r="G41" s="316"/>
      <c r="H41" s="316"/>
      <c r="I41" s="316"/>
      <c r="J41" s="316"/>
      <c r="K41" s="316"/>
      <c r="L41" s="316"/>
      <c r="M41" s="316"/>
      <c r="N41" s="316"/>
      <c r="O41" s="356">
        <f>' ВВОД заполнить первым'!O41</f>
        <v>0</v>
      </c>
      <c r="P41" s="343">
        <f>' ВВОД заполнить первым'!AH41</f>
        <v>0</v>
      </c>
      <c r="Q41" s="357">
        <f t="shared" si="13"/>
        <v>0</v>
      </c>
      <c r="R41" s="358">
        <f>' ВВОД заполнить первым'!P41</f>
        <v>0</v>
      </c>
      <c r="S41" s="359">
        <f t="shared" si="14"/>
        <v>0</v>
      </c>
      <c r="T41" s="359"/>
      <c r="U41" s="359"/>
      <c r="V41" s="359"/>
      <c r="W41" s="359"/>
      <c r="X41" s="359"/>
      <c r="Y41" s="359">
        <f t="shared" si="10"/>
        <v>0</v>
      </c>
      <c r="AA41" s="342"/>
    </row>
    <row r="42" spans="1:27" s="344" customFormat="1" ht="19.5" customHeight="1">
      <c r="A42" s="355">
        <f>' ВВОД заполнить первым'!A42</f>
        <v>0</v>
      </c>
      <c r="B42" s="316"/>
      <c r="C42" s="316"/>
      <c r="D42" s="316"/>
      <c r="E42" s="316"/>
      <c r="F42" s="316"/>
      <c r="G42" s="316"/>
      <c r="H42" s="316"/>
      <c r="I42" s="316"/>
      <c r="J42" s="316"/>
      <c r="K42" s="316"/>
      <c r="L42" s="316"/>
      <c r="M42" s="316"/>
      <c r="N42" s="316"/>
      <c r="O42" s="356">
        <f>' ВВОД заполнить первым'!O42</f>
        <v>0</v>
      </c>
      <c r="P42" s="343">
        <f>' ВВОД заполнить первым'!AH42</f>
        <v>0</v>
      </c>
      <c r="Q42" s="357">
        <f t="shared" si="13"/>
        <v>0</v>
      </c>
      <c r="R42" s="358">
        <f>' ВВОД заполнить первым'!P42</f>
        <v>0</v>
      </c>
      <c r="S42" s="359">
        <f t="shared" si="14"/>
        <v>0</v>
      </c>
      <c r="T42" s="359"/>
      <c r="U42" s="359"/>
      <c r="V42" s="359"/>
      <c r="W42" s="359"/>
      <c r="X42" s="359"/>
      <c r="Y42" s="359">
        <f t="shared" si="10"/>
        <v>0</v>
      </c>
      <c r="AA42" s="342"/>
    </row>
    <row r="43" spans="1:27" s="344" customFormat="1" ht="19.5" customHeight="1">
      <c r="A43" s="355">
        <f>' ВВОД заполнить первым'!A43</f>
        <v>0</v>
      </c>
      <c r="B43" s="316"/>
      <c r="C43" s="316"/>
      <c r="D43" s="316"/>
      <c r="E43" s="316"/>
      <c r="F43" s="316"/>
      <c r="G43" s="316"/>
      <c r="H43" s="316"/>
      <c r="I43" s="316"/>
      <c r="J43" s="316"/>
      <c r="K43" s="316"/>
      <c r="L43" s="316"/>
      <c r="M43" s="316"/>
      <c r="N43" s="316"/>
      <c r="O43" s="356">
        <f>' ВВОД заполнить первым'!O43</f>
        <v>0</v>
      </c>
      <c r="P43" s="343">
        <f>' ВВОД заполнить первым'!AH43</f>
        <v>0</v>
      </c>
      <c r="Q43" s="357">
        <f t="shared" si="13"/>
        <v>0</v>
      </c>
      <c r="R43" s="358">
        <f>' ВВОД заполнить первым'!P43</f>
        <v>0</v>
      </c>
      <c r="S43" s="359">
        <f t="shared" si="14"/>
        <v>0</v>
      </c>
      <c r="T43" s="359"/>
      <c r="U43" s="359"/>
      <c r="V43" s="359"/>
      <c r="W43" s="359"/>
      <c r="X43" s="359"/>
      <c r="Y43" s="359">
        <f t="shared" si="10"/>
        <v>0</v>
      </c>
      <c r="AA43" s="342"/>
    </row>
    <row r="44" spans="1:27" s="344" customFormat="1" ht="19.5" customHeight="1">
      <c r="A44" s="355">
        <f>' ВВОД заполнить первым'!A44</f>
        <v>0</v>
      </c>
      <c r="B44" s="316"/>
      <c r="C44" s="316"/>
      <c r="D44" s="316"/>
      <c r="E44" s="316"/>
      <c r="F44" s="316"/>
      <c r="G44" s="316"/>
      <c r="H44" s="316"/>
      <c r="I44" s="316"/>
      <c r="J44" s="316"/>
      <c r="K44" s="316"/>
      <c r="L44" s="316"/>
      <c r="M44" s="316"/>
      <c r="N44" s="316"/>
      <c r="O44" s="356">
        <f>' ВВОД заполнить первым'!O44</f>
        <v>0</v>
      </c>
      <c r="P44" s="343">
        <f>' ВВОД заполнить первым'!AH44</f>
        <v>0</v>
      </c>
      <c r="Q44" s="357">
        <f t="shared" si="13"/>
        <v>0</v>
      </c>
      <c r="R44" s="358">
        <f>' ВВОД заполнить первым'!P44</f>
        <v>0</v>
      </c>
      <c r="S44" s="359">
        <f t="shared" si="14"/>
        <v>0</v>
      </c>
      <c r="T44" s="359"/>
      <c r="U44" s="359"/>
      <c r="V44" s="359"/>
      <c r="W44" s="359"/>
      <c r="X44" s="359"/>
      <c r="Y44" s="359">
        <f t="shared" si="10"/>
        <v>0</v>
      </c>
      <c r="AA44" s="342"/>
    </row>
    <row r="45" spans="1:27" s="344" customFormat="1" ht="19.5" customHeight="1">
      <c r="A45" s="355">
        <f>' ВВОД заполнить первым'!A45</f>
        <v>0</v>
      </c>
      <c r="B45" s="316"/>
      <c r="C45" s="316"/>
      <c r="D45" s="316"/>
      <c r="E45" s="316"/>
      <c r="F45" s="316"/>
      <c r="G45" s="316"/>
      <c r="H45" s="316"/>
      <c r="I45" s="316"/>
      <c r="J45" s="316"/>
      <c r="K45" s="316"/>
      <c r="L45" s="316"/>
      <c r="M45" s="316"/>
      <c r="N45" s="316"/>
      <c r="O45" s="356">
        <f>' ВВОД заполнить первым'!O45</f>
        <v>0</v>
      </c>
      <c r="P45" s="343">
        <f>' ВВОД заполнить первым'!AH45</f>
        <v>0</v>
      </c>
      <c r="Q45" s="357">
        <f t="shared" si="13"/>
        <v>0</v>
      </c>
      <c r="R45" s="358">
        <f>' ВВОД заполнить первым'!P45</f>
        <v>0</v>
      </c>
      <c r="S45" s="359">
        <f t="shared" si="14"/>
        <v>0</v>
      </c>
      <c r="T45" s="359"/>
      <c r="U45" s="359"/>
      <c r="V45" s="359"/>
      <c r="W45" s="359"/>
      <c r="X45" s="359"/>
      <c r="Y45" s="359">
        <f t="shared" si="10"/>
        <v>0</v>
      </c>
      <c r="AA45" s="342"/>
    </row>
    <row r="46" spans="1:27" s="208" customFormat="1" ht="52.5" customHeight="1">
      <c r="A46" s="360" t="str">
        <f>' ВВОД заполнить первым'!A46</f>
        <v>педагогические работники - всего (сумма строк 07, 28,29, 33-39)</v>
      </c>
      <c r="B46" s="341"/>
      <c r="C46" s="341"/>
      <c r="D46" s="341"/>
      <c r="E46" s="341"/>
      <c r="F46" s="341"/>
      <c r="G46" s="341"/>
      <c r="H46" s="341"/>
      <c r="I46" s="341"/>
      <c r="J46" s="341"/>
      <c r="K46" s="341"/>
      <c r="L46" s="341"/>
      <c r="M46" s="341"/>
      <c r="N46" s="341"/>
      <c r="O46" s="361">
        <f>' ВВОД заполнить первым'!O46</f>
        <v>6</v>
      </c>
      <c r="P46" s="364">
        <f>SUM(P47+P218+P222+P233+P239+P261+P265+P294+P322+P325)</f>
        <v>120.41111111111111</v>
      </c>
      <c r="Q46" s="365">
        <f>SUM(Q47+Q218+Q222+Q233+Q239+Q261+Q265+Q294+Q322+Q325)</f>
        <v>95</v>
      </c>
      <c r="R46" s="365">
        <f>SUM(R47+R218+R222+R233+R239+R261+R265+R294+R322+R325)</f>
        <v>95</v>
      </c>
      <c r="S46" s="365">
        <f t="shared" ref="S46" si="15">SUM(S47+S218+S222+S233+S239+S261+S265+S294+S322+S325)</f>
        <v>96</v>
      </c>
      <c r="T46" s="365">
        <f t="shared" ref="T46:Y46" si="16">SUM(T47+T218+T222+T233+T239+T261+T265+T294+T322+T325)</f>
        <v>8</v>
      </c>
      <c r="U46" s="365">
        <f t="shared" si="16"/>
        <v>0</v>
      </c>
      <c r="V46" s="365">
        <f t="shared" si="16"/>
        <v>0</v>
      </c>
      <c r="W46" s="365">
        <f t="shared" si="16"/>
        <v>11</v>
      </c>
      <c r="X46" s="365">
        <f t="shared" si="16"/>
        <v>11</v>
      </c>
      <c r="Y46" s="365">
        <f t="shared" si="16"/>
        <v>95</v>
      </c>
      <c r="AA46" s="342"/>
    </row>
    <row r="47" spans="1:27" s="208" customFormat="1" ht="38.25">
      <c r="A47" s="360" t="str">
        <f>' ВВОД заполнить первым'!A47</f>
        <v>в том числе:
учителя - всего (сумма строк 08-18, 22-27)</v>
      </c>
      <c r="B47" s="341"/>
      <c r="C47" s="341"/>
      <c r="D47" s="341"/>
      <c r="E47" s="341"/>
      <c r="F47" s="341"/>
      <c r="G47" s="341"/>
      <c r="H47" s="341"/>
      <c r="I47" s="341"/>
      <c r="J47" s="341"/>
      <c r="K47" s="341"/>
      <c r="L47" s="341"/>
      <c r="M47" s="341"/>
      <c r="N47" s="341"/>
      <c r="O47" s="361">
        <f>' ВВОД заполнить первым'!O47</f>
        <v>7</v>
      </c>
      <c r="P47" s="364">
        <f>SUM(P48+P69+P83+P92+P97+P104+P111+P124+P130+P135+P141+P163+P173+P179+P184+P192+P198)</f>
        <v>89.077777777777769</v>
      </c>
      <c r="Q47" s="365">
        <f>SUM(Q48+Q69+Q83+Q92+Q97+Q104+Q111+Q124+Q130+Q135+Q141+Q163+Q173+Q179+Q184+Q192+Q198)</f>
        <v>68</v>
      </c>
      <c r="R47" s="365">
        <f>SUM(R48+R69+R83+R92+R97+R104+R111+R124+R130+R135+R141+R163+R173+R179+R184+R192+R198)</f>
        <v>68</v>
      </c>
      <c r="S47" s="365">
        <f t="shared" ref="S47" si="17">SUM(S48+S69+S83+S92+S97+S104+S111+S124+S130+S135+S141+S163+S173+S179+S184+S192+S198)</f>
        <v>71</v>
      </c>
      <c r="T47" s="365">
        <f t="shared" ref="T47:Y47" si="18">SUM(T48+T69+T83+T92+T97+T104+T111+T124+T130+T135+T141+T163+T173+T179+T184+T192+T198)</f>
        <v>5</v>
      </c>
      <c r="U47" s="365">
        <f t="shared" si="18"/>
        <v>0</v>
      </c>
      <c r="V47" s="365">
        <f t="shared" si="18"/>
        <v>0</v>
      </c>
      <c r="W47" s="365">
        <f t="shared" si="18"/>
        <v>8</v>
      </c>
      <c r="X47" s="365">
        <f t="shared" si="18"/>
        <v>8</v>
      </c>
      <c r="Y47" s="365">
        <f t="shared" si="18"/>
        <v>68</v>
      </c>
      <c r="AA47" s="342"/>
    </row>
    <row r="48" spans="1:27" s="208" customFormat="1" ht="76.5">
      <c r="A48" s="360" t="str">
        <f>' ВВОД заполнить первым'!A48</f>
        <v xml:space="preserve"> в том числе:учителя, осуществляющие деятельность по реализации программ начального общего образования </v>
      </c>
      <c r="B48" s="341"/>
      <c r="C48" s="341"/>
      <c r="D48" s="341"/>
      <c r="E48" s="341"/>
      <c r="F48" s="341"/>
      <c r="G48" s="341"/>
      <c r="H48" s="341"/>
      <c r="I48" s="341"/>
      <c r="J48" s="341"/>
      <c r="K48" s="341"/>
      <c r="L48" s="341"/>
      <c r="M48" s="341"/>
      <c r="N48" s="341"/>
      <c r="O48" s="361">
        <f>' ВВОД заполнить первым'!O48</f>
        <v>8</v>
      </c>
      <c r="P48" s="364">
        <f>SUM(P49:P68)</f>
        <v>17.555555555555557</v>
      </c>
      <c r="Q48" s="365">
        <f>SUM(Q49:Q68)</f>
        <v>15</v>
      </c>
      <c r="R48" s="365">
        <f>SUM(R49:R68)</f>
        <v>15</v>
      </c>
      <c r="S48" s="365">
        <f t="shared" ref="S48" si="19">SUM(S49:S68)</f>
        <v>16</v>
      </c>
      <c r="T48" s="365">
        <f t="shared" ref="T48:Y48" si="20">SUM(T49:T68)</f>
        <v>0</v>
      </c>
      <c r="U48" s="365">
        <f t="shared" si="20"/>
        <v>0</v>
      </c>
      <c r="V48" s="365">
        <f t="shared" si="20"/>
        <v>0</v>
      </c>
      <c r="W48" s="365">
        <f t="shared" si="20"/>
        <v>2</v>
      </c>
      <c r="X48" s="365">
        <f t="shared" si="20"/>
        <v>2</v>
      </c>
      <c r="Y48" s="365">
        <f t="shared" si="20"/>
        <v>15</v>
      </c>
      <c r="AA48" s="342"/>
    </row>
    <row r="49" spans="1:27" s="344" customFormat="1" ht="19.5" customHeight="1">
      <c r="A49" s="355" t="str">
        <f>' ВВОД заполнить первым'!A49</f>
        <v>Расторгуева Марина Эдуардовна</v>
      </c>
      <c r="B49" s="316"/>
      <c r="C49" s="316"/>
      <c r="D49" s="316"/>
      <c r="E49" s="316"/>
      <c r="F49" s="316"/>
      <c r="G49" s="316"/>
      <c r="H49" s="316"/>
      <c r="I49" s="316"/>
      <c r="J49" s="316"/>
      <c r="K49" s="316"/>
      <c r="L49" s="316"/>
      <c r="M49" s="316"/>
      <c r="N49" s="316"/>
      <c r="O49" s="356" t="str">
        <f>' ВВОД заполнить первым'!O49</f>
        <v>учитель начальных классов</v>
      </c>
      <c r="P49" s="343">
        <f>' ВВОД заполнить первым'!AH49</f>
        <v>1.0555555555555556</v>
      </c>
      <c r="Q49" s="357">
        <f t="shared" ref="Q49:Q68" si="21">R49</f>
        <v>1</v>
      </c>
      <c r="R49" s="358">
        <f>' ВВОД заполнить первым'!P49</f>
        <v>1</v>
      </c>
      <c r="S49" s="359">
        <f t="shared" ref="S49:S68" si="22">R49</f>
        <v>1</v>
      </c>
      <c r="T49" s="359"/>
      <c r="U49" s="359"/>
      <c r="V49" s="359"/>
      <c r="W49" s="359"/>
      <c r="X49" s="359"/>
      <c r="Y49" s="359">
        <f t="shared" ref="Y49:Y112" si="23">R49</f>
        <v>1</v>
      </c>
      <c r="AA49" s="342"/>
    </row>
    <row r="50" spans="1:27" s="344" customFormat="1" ht="19.5" customHeight="1">
      <c r="A50" s="355" t="str">
        <f>' ВВОД заполнить первым'!A50</f>
        <v>Борисова Александра Антоновна</v>
      </c>
      <c r="B50" s="316"/>
      <c r="C50" s="316"/>
      <c r="D50" s="316"/>
      <c r="E50" s="316"/>
      <c r="F50" s="316"/>
      <c r="G50" s="316"/>
      <c r="H50" s="316"/>
      <c r="I50" s="316"/>
      <c r="J50" s="316"/>
      <c r="K50" s="316"/>
      <c r="L50" s="316"/>
      <c r="M50" s="316"/>
      <c r="N50" s="316"/>
      <c r="O50" s="356" t="str">
        <f>' ВВОД заполнить первым'!O50</f>
        <v>учитель начальных классов</v>
      </c>
      <c r="P50" s="343">
        <f>' ВВОД заполнить первым'!AH50</f>
        <v>1.2222222222222223</v>
      </c>
      <c r="Q50" s="357">
        <f t="shared" si="21"/>
        <v>1</v>
      </c>
      <c r="R50" s="358">
        <f>' ВВОД заполнить первым'!P50</f>
        <v>1</v>
      </c>
      <c r="S50" s="359">
        <f t="shared" si="22"/>
        <v>1</v>
      </c>
      <c r="T50" s="359"/>
      <c r="U50" s="359"/>
      <c r="V50" s="359"/>
      <c r="W50" s="359"/>
      <c r="X50" s="359"/>
      <c r="Y50" s="359">
        <f t="shared" si="23"/>
        <v>1</v>
      </c>
      <c r="AA50" s="342"/>
    </row>
    <row r="51" spans="1:27" s="344" customFormat="1" ht="19.5" customHeight="1">
      <c r="A51" s="355" t="str">
        <f>' ВВОД заполнить первым'!A51</f>
        <v>Семенова Прасковья Васильевна</v>
      </c>
      <c r="B51" s="316"/>
      <c r="C51" s="316"/>
      <c r="D51" s="316"/>
      <c r="E51" s="316"/>
      <c r="F51" s="316"/>
      <c r="G51" s="316"/>
      <c r="H51" s="316"/>
      <c r="I51" s="316"/>
      <c r="J51" s="316"/>
      <c r="K51" s="316"/>
      <c r="L51" s="316"/>
      <c r="M51" s="316"/>
      <c r="N51" s="316"/>
      <c r="O51" s="356" t="str">
        <f>' ВВОД заполнить первым'!O51</f>
        <v>учитель начальных классов</v>
      </c>
      <c r="P51" s="343">
        <f>' ВВОД заполнить первым'!AH51</f>
        <v>1.0555555555555556</v>
      </c>
      <c r="Q51" s="357">
        <f t="shared" si="21"/>
        <v>1</v>
      </c>
      <c r="R51" s="358">
        <f>' ВВОД заполнить первым'!P51</f>
        <v>1</v>
      </c>
      <c r="S51" s="359">
        <f t="shared" si="22"/>
        <v>1</v>
      </c>
      <c r="T51" s="359"/>
      <c r="U51" s="359"/>
      <c r="V51" s="359"/>
      <c r="W51" s="359"/>
      <c r="X51" s="359"/>
      <c r="Y51" s="359">
        <f t="shared" si="23"/>
        <v>1</v>
      </c>
      <c r="AA51" s="342"/>
    </row>
    <row r="52" spans="1:27" s="344" customFormat="1" ht="19.5" customHeight="1">
      <c r="A52" s="355" t="str">
        <f>' ВВОД заполнить первым'!A52</f>
        <v>Скуратова Марианна Дмитриевна</v>
      </c>
      <c r="B52" s="316"/>
      <c r="C52" s="316"/>
      <c r="D52" s="316"/>
      <c r="E52" s="316"/>
      <c r="F52" s="316"/>
      <c r="G52" s="316"/>
      <c r="H52" s="316"/>
      <c r="I52" s="316"/>
      <c r="J52" s="316"/>
      <c r="K52" s="316"/>
      <c r="L52" s="316"/>
      <c r="M52" s="316"/>
      <c r="N52" s="316"/>
      <c r="O52" s="356" t="str">
        <f>' ВВОД заполнить первым'!O52</f>
        <v>учитель начальных классов</v>
      </c>
      <c r="P52" s="343">
        <f>' ВВОД заполнить первым'!AH52</f>
        <v>1.1111111111111112</v>
      </c>
      <c r="Q52" s="357">
        <f t="shared" si="21"/>
        <v>1</v>
      </c>
      <c r="R52" s="358">
        <f>' ВВОД заполнить первым'!P52</f>
        <v>1</v>
      </c>
      <c r="S52" s="359">
        <f t="shared" si="22"/>
        <v>1</v>
      </c>
      <c r="T52" s="359"/>
      <c r="U52" s="359"/>
      <c r="V52" s="359"/>
      <c r="W52" s="359"/>
      <c r="X52" s="359"/>
      <c r="Y52" s="359">
        <f t="shared" si="23"/>
        <v>1</v>
      </c>
      <c r="AA52" s="342"/>
    </row>
    <row r="53" spans="1:27" s="344" customFormat="1" ht="19.5" customHeight="1">
      <c r="A53" s="355" t="str">
        <f>' ВВОД заполнить первым'!A53</f>
        <v>Ильина Елена Николаевна</v>
      </c>
      <c r="B53" s="316"/>
      <c r="C53" s="316"/>
      <c r="D53" s="316"/>
      <c r="E53" s="316"/>
      <c r="F53" s="316"/>
      <c r="G53" s="316"/>
      <c r="H53" s="316"/>
      <c r="I53" s="316"/>
      <c r="J53" s="316"/>
      <c r="K53" s="316"/>
      <c r="L53" s="316"/>
      <c r="M53" s="316"/>
      <c r="N53" s="316"/>
      <c r="O53" s="356" t="str">
        <f>' ВВОД заполнить первым'!O53</f>
        <v>учитель начальных классов</v>
      </c>
      <c r="P53" s="343">
        <f>' ВВОД заполнить первым'!AH53</f>
        <v>1.2222222222222223</v>
      </c>
      <c r="Q53" s="357">
        <f t="shared" si="21"/>
        <v>1</v>
      </c>
      <c r="R53" s="358">
        <f>' ВВОД заполнить первым'!P53</f>
        <v>1</v>
      </c>
      <c r="S53" s="359">
        <f t="shared" si="22"/>
        <v>1</v>
      </c>
      <c r="T53" s="359"/>
      <c r="U53" s="359"/>
      <c r="V53" s="359"/>
      <c r="W53" s="359"/>
      <c r="X53" s="359"/>
      <c r="Y53" s="359">
        <f t="shared" si="23"/>
        <v>1</v>
      </c>
      <c r="AA53" s="342"/>
    </row>
    <row r="54" spans="1:27" s="344" customFormat="1" ht="19.5" customHeight="1">
      <c r="A54" s="355" t="str">
        <f>' ВВОД заполнить первым'!A54</f>
        <v>Афанасьева Наталья Николаевна</v>
      </c>
      <c r="B54" s="316"/>
      <c r="C54" s="316"/>
      <c r="D54" s="316"/>
      <c r="E54" s="316"/>
      <c r="F54" s="316"/>
      <c r="G54" s="316"/>
      <c r="H54" s="316"/>
      <c r="I54" s="316"/>
      <c r="J54" s="316"/>
      <c r="K54" s="316"/>
      <c r="L54" s="316"/>
      <c r="M54" s="316"/>
      <c r="N54" s="316"/>
      <c r="O54" s="356" t="str">
        <f>' ВВОД заполнить первым'!O54</f>
        <v>учитель начальных классов</v>
      </c>
      <c r="P54" s="343">
        <f>' ВВОД заполнить первым'!AH54</f>
        <v>1.2222222222222223</v>
      </c>
      <c r="Q54" s="357">
        <f t="shared" si="21"/>
        <v>1</v>
      </c>
      <c r="R54" s="358">
        <f>' ВВОД заполнить первым'!P54</f>
        <v>1</v>
      </c>
      <c r="S54" s="359">
        <f t="shared" si="22"/>
        <v>1</v>
      </c>
      <c r="T54" s="359"/>
      <c r="U54" s="359"/>
      <c r="V54" s="359"/>
      <c r="W54" s="359"/>
      <c r="X54" s="359"/>
      <c r="Y54" s="359">
        <f t="shared" si="23"/>
        <v>1</v>
      </c>
      <c r="AA54" s="342"/>
    </row>
    <row r="55" spans="1:27" s="344" customFormat="1" ht="19.5" customHeight="1">
      <c r="A55" s="355" t="str">
        <f>' ВВОД заполнить первым'!A55</f>
        <v>Ефремова Наталья Николаевна</v>
      </c>
      <c r="B55" s="316"/>
      <c r="C55" s="316"/>
      <c r="D55" s="316"/>
      <c r="E55" s="316"/>
      <c r="F55" s="316"/>
      <c r="G55" s="316"/>
      <c r="H55" s="316"/>
      <c r="I55" s="316"/>
      <c r="J55" s="316"/>
      <c r="K55" s="316"/>
      <c r="L55" s="316"/>
      <c r="M55" s="316"/>
      <c r="N55" s="316"/>
      <c r="O55" s="356" t="str">
        <f>' ВВОД заполнить первым'!O55</f>
        <v>учитель начальных классов</v>
      </c>
      <c r="P55" s="343">
        <f>' ВВОД заполнить первым'!AH55</f>
        <v>1.0555555555555556</v>
      </c>
      <c r="Q55" s="357">
        <f t="shared" si="21"/>
        <v>1</v>
      </c>
      <c r="R55" s="358">
        <f>' ВВОД заполнить первым'!P55</f>
        <v>1</v>
      </c>
      <c r="S55" s="359">
        <f t="shared" si="22"/>
        <v>1</v>
      </c>
      <c r="T55" s="359"/>
      <c r="U55" s="359"/>
      <c r="V55" s="359"/>
      <c r="W55" s="359"/>
      <c r="X55" s="359"/>
      <c r="Y55" s="359">
        <f t="shared" si="23"/>
        <v>1</v>
      </c>
      <c r="AA55" s="342"/>
    </row>
    <row r="56" spans="1:27" s="344" customFormat="1" ht="19.5" customHeight="1">
      <c r="A56" s="355" t="str">
        <f>' ВВОД заполнить первым'!A56</f>
        <v>Бурнашева Татьяна Артемовна</v>
      </c>
      <c r="B56" s="316"/>
      <c r="C56" s="316"/>
      <c r="D56" s="316"/>
      <c r="E56" s="316"/>
      <c r="F56" s="316"/>
      <c r="G56" s="316"/>
      <c r="H56" s="316"/>
      <c r="I56" s="316"/>
      <c r="J56" s="316"/>
      <c r="K56" s="316"/>
      <c r="L56" s="316"/>
      <c r="M56" s="316"/>
      <c r="N56" s="316"/>
      <c r="O56" s="356" t="str">
        <f>' ВВОД заполнить первым'!O56</f>
        <v>учитель начальных классов</v>
      </c>
      <c r="P56" s="343">
        <f>' ВВОД заполнить первым'!AH56</f>
        <v>1.0555555555555556</v>
      </c>
      <c r="Q56" s="357">
        <f t="shared" si="21"/>
        <v>1</v>
      </c>
      <c r="R56" s="358">
        <f>' ВВОД заполнить первым'!P56</f>
        <v>1</v>
      </c>
      <c r="S56" s="359">
        <f t="shared" si="22"/>
        <v>1</v>
      </c>
      <c r="T56" s="359"/>
      <c r="U56" s="359"/>
      <c r="V56" s="359"/>
      <c r="W56" s="359"/>
      <c r="X56" s="359"/>
      <c r="Y56" s="359">
        <f t="shared" si="23"/>
        <v>1</v>
      </c>
      <c r="AA56" s="342"/>
    </row>
    <row r="57" spans="1:27" s="344" customFormat="1" ht="19.5" customHeight="1">
      <c r="A57" s="355" t="str">
        <f>' ВВОД заполнить первым'!A57</f>
        <v>Филиппова Марта Кимовна</v>
      </c>
      <c r="B57" s="316"/>
      <c r="C57" s="316"/>
      <c r="D57" s="316"/>
      <c r="E57" s="316"/>
      <c r="F57" s="316"/>
      <c r="G57" s="316"/>
      <c r="H57" s="316"/>
      <c r="I57" s="316"/>
      <c r="J57" s="316"/>
      <c r="K57" s="316"/>
      <c r="L57" s="316"/>
      <c r="M57" s="316"/>
      <c r="N57" s="316"/>
      <c r="O57" s="356" t="str">
        <f>' ВВОД заполнить первым'!O57</f>
        <v>учитель начальных классов</v>
      </c>
      <c r="P57" s="343">
        <f>' ВВОД заполнить первым'!AH57</f>
        <v>1.1111111111111112</v>
      </c>
      <c r="Q57" s="357">
        <f t="shared" si="21"/>
        <v>1</v>
      </c>
      <c r="R57" s="358">
        <f>' ВВОД заполнить первым'!P57</f>
        <v>1</v>
      </c>
      <c r="S57" s="359">
        <f t="shared" si="22"/>
        <v>1</v>
      </c>
      <c r="T57" s="359"/>
      <c r="U57" s="359"/>
      <c r="V57" s="359"/>
      <c r="W57" s="359"/>
      <c r="X57" s="359"/>
      <c r="Y57" s="359">
        <f t="shared" si="23"/>
        <v>1</v>
      </c>
      <c r="AA57" s="342"/>
    </row>
    <row r="58" spans="1:27" s="344" customFormat="1" ht="19.5" customHeight="1">
      <c r="A58" s="355" t="str">
        <f>' ВВОД заполнить первым'!A58</f>
        <v>Скрябина Александра Аркадьевна</v>
      </c>
      <c r="B58" s="316"/>
      <c r="C58" s="316"/>
      <c r="D58" s="316"/>
      <c r="E58" s="316"/>
      <c r="F58" s="316"/>
      <c r="G58" s="316"/>
      <c r="H58" s="316"/>
      <c r="I58" s="316"/>
      <c r="J58" s="316"/>
      <c r="K58" s="316"/>
      <c r="L58" s="316"/>
      <c r="M58" s="316"/>
      <c r="N58" s="316"/>
      <c r="O58" s="356" t="str">
        <f>' ВВОД заполнить первым'!O58</f>
        <v>учитель начальных классов</v>
      </c>
      <c r="P58" s="343">
        <f>' ВВОД заполнить первым'!AH58</f>
        <v>1.0555555555555556</v>
      </c>
      <c r="Q58" s="357">
        <f t="shared" si="21"/>
        <v>1</v>
      </c>
      <c r="R58" s="358">
        <f>' ВВОД заполнить первым'!P58</f>
        <v>1</v>
      </c>
      <c r="S58" s="359">
        <f t="shared" si="22"/>
        <v>1</v>
      </c>
      <c r="T58" s="359"/>
      <c r="U58" s="359"/>
      <c r="V58" s="359"/>
      <c r="W58" s="359"/>
      <c r="X58" s="359"/>
      <c r="Y58" s="359">
        <f t="shared" si="23"/>
        <v>1</v>
      </c>
      <c r="AA58" s="342"/>
    </row>
    <row r="59" spans="1:27" s="344" customFormat="1" ht="19.5" customHeight="1">
      <c r="A59" s="355" t="str">
        <f>' ВВОД заполнить первым'!A59</f>
        <v>Скрябина Айта Гаврильевна</v>
      </c>
      <c r="B59" s="316"/>
      <c r="C59" s="316"/>
      <c r="D59" s="316"/>
      <c r="E59" s="316"/>
      <c r="F59" s="316"/>
      <c r="G59" s="316"/>
      <c r="H59" s="316"/>
      <c r="I59" s="316"/>
      <c r="J59" s="316"/>
      <c r="K59" s="316"/>
      <c r="L59" s="316"/>
      <c r="M59" s="316"/>
      <c r="N59" s="316"/>
      <c r="O59" s="356" t="str">
        <f>' ВВОД заполнить первым'!O59</f>
        <v>учитель начальных классов</v>
      </c>
      <c r="P59" s="343">
        <f>' ВВОД заполнить первым'!AH59</f>
        <v>1</v>
      </c>
      <c r="Q59" s="357">
        <f t="shared" si="21"/>
        <v>1</v>
      </c>
      <c r="R59" s="358">
        <f>' ВВОД заполнить первым'!P59</f>
        <v>1</v>
      </c>
      <c r="S59" s="359">
        <f t="shared" si="22"/>
        <v>1</v>
      </c>
      <c r="T59" s="359"/>
      <c r="U59" s="359"/>
      <c r="V59" s="359"/>
      <c r="W59" s="359"/>
      <c r="X59" s="359"/>
      <c r="Y59" s="359">
        <f t="shared" si="23"/>
        <v>1</v>
      </c>
      <c r="AA59" s="342"/>
    </row>
    <row r="60" spans="1:27" s="344" customFormat="1" ht="19.5" customHeight="1">
      <c r="A60" s="355" t="str">
        <f>' ВВОД заполнить первым'!A60</f>
        <v>Петрова Дария Петровна</v>
      </c>
      <c r="B60" s="316"/>
      <c r="C60" s="316"/>
      <c r="D60" s="316"/>
      <c r="E60" s="316"/>
      <c r="F60" s="316"/>
      <c r="G60" s="316"/>
      <c r="H60" s="316"/>
      <c r="I60" s="316"/>
      <c r="J60" s="316"/>
      <c r="K60" s="316"/>
      <c r="L60" s="316"/>
      <c r="M60" s="316"/>
      <c r="N60" s="316"/>
      <c r="O60" s="356" t="str">
        <f>' ВВОД заполнить первым'!O60</f>
        <v>учитель начальных классов</v>
      </c>
      <c r="P60" s="343">
        <f>' ВВОД заполнить первым'!AH60</f>
        <v>1.0555555555555556</v>
      </c>
      <c r="Q60" s="357">
        <f t="shared" si="21"/>
        <v>1</v>
      </c>
      <c r="R60" s="358">
        <f>' ВВОД заполнить первым'!P60</f>
        <v>1</v>
      </c>
      <c r="S60" s="359">
        <f t="shared" si="22"/>
        <v>1</v>
      </c>
      <c r="T60" s="359"/>
      <c r="U60" s="359"/>
      <c r="V60" s="359"/>
      <c r="W60" s="359"/>
      <c r="X60" s="359"/>
      <c r="Y60" s="359">
        <f t="shared" si="23"/>
        <v>1</v>
      </c>
      <c r="AA60" s="342"/>
    </row>
    <row r="61" spans="1:27" s="344" customFormat="1" ht="19.5" customHeight="1">
      <c r="A61" s="355" t="str">
        <f>' ВВОД заполнить первым'!A61</f>
        <v>Пестрякова София Алексеевна</v>
      </c>
      <c r="B61" s="316"/>
      <c r="C61" s="316"/>
      <c r="D61" s="316"/>
      <c r="E61" s="316"/>
      <c r="F61" s="316"/>
      <c r="G61" s="316"/>
      <c r="H61" s="316"/>
      <c r="I61" s="316"/>
      <c r="J61" s="316"/>
      <c r="K61" s="316"/>
      <c r="L61" s="316"/>
      <c r="M61" s="316"/>
      <c r="N61" s="316"/>
      <c r="O61" s="356" t="str">
        <f>' ВВОД заполнить первым'!O61</f>
        <v>учитель начальных классов</v>
      </c>
      <c r="P61" s="343">
        <f>' ВВОД заполнить первым'!AH61</f>
        <v>1</v>
      </c>
      <c r="Q61" s="357">
        <f t="shared" si="21"/>
        <v>1</v>
      </c>
      <c r="R61" s="358">
        <f>' ВВОД заполнить первым'!P61</f>
        <v>1</v>
      </c>
      <c r="S61" s="359">
        <f t="shared" si="22"/>
        <v>1</v>
      </c>
      <c r="T61" s="359"/>
      <c r="U61" s="359"/>
      <c r="V61" s="359"/>
      <c r="W61" s="359"/>
      <c r="X61" s="359"/>
      <c r="Y61" s="359">
        <f t="shared" si="23"/>
        <v>1</v>
      </c>
      <c r="AA61" s="342"/>
    </row>
    <row r="62" spans="1:27" s="344" customFormat="1" ht="19.5" customHeight="1">
      <c r="A62" s="355" t="str">
        <f>' ВВОД заполнить первым'!A62</f>
        <v>Ефремова Раиса Яковлевна</v>
      </c>
      <c r="B62" s="316"/>
      <c r="C62" s="316"/>
      <c r="D62" s="316"/>
      <c r="E62" s="316"/>
      <c r="F62" s="316"/>
      <c r="G62" s="316"/>
      <c r="H62" s="316"/>
      <c r="I62" s="316"/>
      <c r="J62" s="316"/>
      <c r="K62" s="316"/>
      <c r="L62" s="316"/>
      <c r="M62" s="316"/>
      <c r="N62" s="316"/>
      <c r="O62" s="356" t="str">
        <f>' ВВОД заполнить первым'!O62</f>
        <v>учитель начальных классов</v>
      </c>
      <c r="P62" s="343">
        <f>' ВВОД заполнить первым'!AH62</f>
        <v>1.0555555555555556</v>
      </c>
      <c r="Q62" s="357">
        <f t="shared" si="21"/>
        <v>1</v>
      </c>
      <c r="R62" s="358">
        <f>' ВВОД заполнить первым'!P62</f>
        <v>1</v>
      </c>
      <c r="S62" s="359">
        <f t="shared" si="22"/>
        <v>1</v>
      </c>
      <c r="T62" s="359"/>
      <c r="U62" s="359"/>
      <c r="V62" s="359"/>
      <c r="W62" s="359"/>
      <c r="X62" s="359"/>
      <c r="Y62" s="359">
        <f t="shared" si="23"/>
        <v>1</v>
      </c>
      <c r="AA62" s="342"/>
    </row>
    <row r="63" spans="1:27" s="344" customFormat="1" ht="19.5" customHeight="1">
      <c r="A63" s="355" t="str">
        <f>' ВВОД заполнить первым'!A63</f>
        <v>Филиппова Айталина Анатольевна</v>
      </c>
      <c r="B63" s="316"/>
      <c r="C63" s="316"/>
      <c r="D63" s="316"/>
      <c r="E63" s="316"/>
      <c r="F63" s="316"/>
      <c r="G63" s="316"/>
      <c r="H63" s="316"/>
      <c r="I63" s="316"/>
      <c r="J63" s="316"/>
      <c r="K63" s="316"/>
      <c r="L63" s="316"/>
      <c r="M63" s="316"/>
      <c r="N63" s="316"/>
      <c r="O63" s="356" t="str">
        <f>' ВВОД заполнить первым'!O63</f>
        <v>учитель начальных классов</v>
      </c>
      <c r="P63" s="343">
        <f>' ВВОД заполнить первым'!AH63</f>
        <v>1.2222222222222223</v>
      </c>
      <c r="Q63" s="357">
        <f t="shared" si="21"/>
        <v>1</v>
      </c>
      <c r="R63" s="358">
        <f>' ВВОД заполнить первым'!P63</f>
        <v>1</v>
      </c>
      <c r="S63" s="359">
        <v>1</v>
      </c>
      <c r="T63" s="359"/>
      <c r="U63" s="359"/>
      <c r="V63" s="359"/>
      <c r="W63" s="359">
        <v>1</v>
      </c>
      <c r="X63" s="359">
        <v>1</v>
      </c>
      <c r="Y63" s="359">
        <f t="shared" si="23"/>
        <v>1</v>
      </c>
      <c r="AA63" s="342"/>
    </row>
    <row r="64" spans="1:27" s="344" customFormat="1" ht="19.5" customHeight="1">
      <c r="A64" s="355" t="str">
        <f>' ВВОД заполнить первым'!A64</f>
        <v>вакансия</v>
      </c>
      <c r="B64" s="316"/>
      <c r="C64" s="316"/>
      <c r="D64" s="316"/>
      <c r="E64" s="316"/>
      <c r="F64" s="316"/>
      <c r="G64" s="316"/>
      <c r="H64" s="316"/>
      <c r="I64" s="316"/>
      <c r="J64" s="316"/>
      <c r="K64" s="316"/>
      <c r="L64" s="316"/>
      <c r="M64" s="316"/>
      <c r="N64" s="316"/>
      <c r="O64" s="356" t="s">
        <v>560</v>
      </c>
      <c r="P64" s="343">
        <f>' ВВОД заполнить первым'!AH64</f>
        <v>1.0555555555555556</v>
      </c>
      <c r="Q64" s="357">
        <f t="shared" si="21"/>
        <v>0</v>
      </c>
      <c r="R64" s="358">
        <f>' ВВОД заполнить первым'!P64</f>
        <v>0</v>
      </c>
      <c r="S64" s="359">
        <v>1</v>
      </c>
      <c r="T64" s="359"/>
      <c r="U64" s="359"/>
      <c r="V64" s="359"/>
      <c r="W64" s="359">
        <v>1</v>
      </c>
      <c r="X64" s="359">
        <v>1</v>
      </c>
      <c r="Y64" s="359">
        <f t="shared" si="23"/>
        <v>0</v>
      </c>
      <c r="AA64" s="342"/>
    </row>
    <row r="65" spans="1:27" s="344" customFormat="1" ht="19.5" customHeight="1">
      <c r="A65" s="355">
        <f>' ВВОД заполнить первым'!A65</f>
        <v>0</v>
      </c>
      <c r="B65" s="316"/>
      <c r="C65" s="316"/>
      <c r="D65" s="316"/>
      <c r="E65" s="316"/>
      <c r="F65" s="316"/>
      <c r="G65" s="316"/>
      <c r="H65" s="316"/>
      <c r="I65" s="316"/>
      <c r="J65" s="316"/>
      <c r="K65" s="316"/>
      <c r="L65" s="316"/>
      <c r="M65" s="316"/>
      <c r="N65" s="316"/>
      <c r="O65" s="356">
        <f>' ВВОД заполнить первым'!O65</f>
        <v>0</v>
      </c>
      <c r="P65" s="343">
        <f>' ВВОД заполнить первым'!AH65</f>
        <v>0</v>
      </c>
      <c r="Q65" s="357">
        <f t="shared" si="21"/>
        <v>0</v>
      </c>
      <c r="R65" s="358">
        <f>' ВВОД заполнить первым'!P65</f>
        <v>0</v>
      </c>
      <c r="S65" s="359">
        <f t="shared" si="22"/>
        <v>0</v>
      </c>
      <c r="T65" s="359"/>
      <c r="U65" s="359"/>
      <c r="V65" s="359"/>
      <c r="W65" s="359"/>
      <c r="X65" s="359"/>
      <c r="Y65" s="359">
        <f t="shared" si="23"/>
        <v>0</v>
      </c>
      <c r="AA65" s="342"/>
    </row>
    <row r="66" spans="1:27" s="344" customFormat="1" ht="19.5" customHeight="1">
      <c r="A66" s="355">
        <f>' ВВОД заполнить первым'!A66</f>
        <v>0</v>
      </c>
      <c r="B66" s="316"/>
      <c r="C66" s="316"/>
      <c r="D66" s="316"/>
      <c r="E66" s="316"/>
      <c r="F66" s="316"/>
      <c r="G66" s="316"/>
      <c r="H66" s="316"/>
      <c r="I66" s="316"/>
      <c r="J66" s="316"/>
      <c r="K66" s="316"/>
      <c r="L66" s="316"/>
      <c r="M66" s="316"/>
      <c r="N66" s="316"/>
      <c r="O66" s="356">
        <f>' ВВОД заполнить первым'!O66</f>
        <v>0</v>
      </c>
      <c r="P66" s="343">
        <f>' ВВОД заполнить первым'!AH66</f>
        <v>0</v>
      </c>
      <c r="Q66" s="357">
        <f t="shared" si="21"/>
        <v>0</v>
      </c>
      <c r="R66" s="358">
        <f>' ВВОД заполнить первым'!P66</f>
        <v>0</v>
      </c>
      <c r="S66" s="359">
        <f t="shared" si="22"/>
        <v>0</v>
      </c>
      <c r="T66" s="359"/>
      <c r="U66" s="359"/>
      <c r="V66" s="359"/>
      <c r="W66" s="359"/>
      <c r="X66" s="359"/>
      <c r="Y66" s="359">
        <f t="shared" si="23"/>
        <v>0</v>
      </c>
      <c r="AA66" s="342"/>
    </row>
    <row r="67" spans="1:27" s="344" customFormat="1" ht="19.5" customHeight="1">
      <c r="A67" s="355">
        <f>' ВВОД заполнить первым'!A67</f>
        <v>0</v>
      </c>
      <c r="B67" s="316"/>
      <c r="C67" s="316"/>
      <c r="D67" s="316"/>
      <c r="E67" s="316"/>
      <c r="F67" s="316"/>
      <c r="G67" s="316"/>
      <c r="H67" s="316"/>
      <c r="I67" s="316"/>
      <c r="J67" s="316"/>
      <c r="K67" s="316"/>
      <c r="L67" s="316"/>
      <c r="M67" s="316"/>
      <c r="N67" s="316"/>
      <c r="O67" s="356">
        <f>' ВВОД заполнить первым'!O67</f>
        <v>0</v>
      </c>
      <c r="P67" s="343">
        <f>' ВВОД заполнить первым'!AH67</f>
        <v>0</v>
      </c>
      <c r="Q67" s="357">
        <f t="shared" si="21"/>
        <v>0</v>
      </c>
      <c r="R67" s="358">
        <f>' ВВОД заполнить первым'!P67</f>
        <v>0</v>
      </c>
      <c r="S67" s="359">
        <f t="shared" si="22"/>
        <v>0</v>
      </c>
      <c r="T67" s="359"/>
      <c r="U67" s="359"/>
      <c r="V67" s="359"/>
      <c r="W67" s="359"/>
      <c r="X67" s="359"/>
      <c r="Y67" s="359">
        <f t="shared" si="23"/>
        <v>0</v>
      </c>
      <c r="AA67" s="342"/>
    </row>
    <row r="68" spans="1:27" s="344" customFormat="1" ht="19.5" customHeight="1">
      <c r="A68" s="355">
        <f>' ВВОД заполнить первым'!A68</f>
        <v>0</v>
      </c>
      <c r="B68" s="316"/>
      <c r="C68" s="316"/>
      <c r="D68" s="316"/>
      <c r="E68" s="316"/>
      <c r="F68" s="316"/>
      <c r="G68" s="316"/>
      <c r="H68" s="316"/>
      <c r="I68" s="316"/>
      <c r="J68" s="316"/>
      <c r="K68" s="316"/>
      <c r="L68" s="316"/>
      <c r="M68" s="316"/>
      <c r="N68" s="316"/>
      <c r="O68" s="356">
        <f>' ВВОД заполнить первым'!O68</f>
        <v>0</v>
      </c>
      <c r="P68" s="343">
        <f>' ВВОД заполнить первым'!AH68</f>
        <v>0</v>
      </c>
      <c r="Q68" s="357">
        <f t="shared" si="21"/>
        <v>0</v>
      </c>
      <c r="R68" s="358">
        <f>' ВВОД заполнить первым'!P68</f>
        <v>0</v>
      </c>
      <c r="S68" s="359">
        <f t="shared" si="22"/>
        <v>0</v>
      </c>
      <c r="T68" s="359"/>
      <c r="U68" s="359"/>
      <c r="V68" s="359"/>
      <c r="W68" s="359"/>
      <c r="X68" s="359"/>
      <c r="Y68" s="359">
        <f t="shared" si="23"/>
        <v>0</v>
      </c>
      <c r="AA68" s="342"/>
    </row>
    <row r="69" spans="1:27" s="208" customFormat="1" ht="25.5">
      <c r="A69" s="360" t="str">
        <f>' ВВОД заполнить первым'!A69</f>
        <v>русского языка и литературы</v>
      </c>
      <c r="B69" s="341"/>
      <c r="C69" s="341"/>
      <c r="D69" s="341"/>
      <c r="E69" s="341"/>
      <c r="F69" s="341"/>
      <c r="G69" s="341"/>
      <c r="H69" s="341"/>
      <c r="I69" s="341"/>
      <c r="J69" s="341"/>
      <c r="K69" s="341"/>
      <c r="L69" s="341"/>
      <c r="M69" s="341"/>
      <c r="N69" s="341"/>
      <c r="O69" s="361">
        <f>' ВВОД заполнить первым'!O69</f>
        <v>9</v>
      </c>
      <c r="P69" s="364">
        <f>SUM(P70:P82)</f>
        <v>12.277777777777777</v>
      </c>
      <c r="Q69" s="365">
        <f>SUM(Q70:Q82)</f>
        <v>9</v>
      </c>
      <c r="R69" s="365">
        <f>SUM(R70:R82)</f>
        <v>9</v>
      </c>
      <c r="S69" s="365">
        <f t="shared" ref="S69" si="24">SUM(S70:S82)</f>
        <v>11</v>
      </c>
      <c r="T69" s="365">
        <f t="shared" ref="T69:Y69" si="25">SUM(T70:T82)</f>
        <v>1</v>
      </c>
      <c r="U69" s="365">
        <f t="shared" si="25"/>
        <v>0</v>
      </c>
      <c r="V69" s="365">
        <f t="shared" si="25"/>
        <v>0</v>
      </c>
      <c r="W69" s="365">
        <f t="shared" si="25"/>
        <v>1</v>
      </c>
      <c r="X69" s="365">
        <f t="shared" si="25"/>
        <v>1</v>
      </c>
      <c r="Y69" s="365">
        <f t="shared" si="25"/>
        <v>9</v>
      </c>
      <c r="AA69" s="342"/>
    </row>
    <row r="70" spans="1:27" s="344" customFormat="1" ht="15" customHeight="1">
      <c r="A70" s="355" t="str">
        <f>' ВВОД заполнить первым'!A70</f>
        <v>Никанорова Ирина Васильевна</v>
      </c>
      <c r="B70" s="316"/>
      <c r="C70" s="316"/>
      <c r="D70" s="316"/>
      <c r="E70" s="316"/>
      <c r="F70" s="316"/>
      <c r="G70" s="316"/>
      <c r="H70" s="316"/>
      <c r="I70" s="316"/>
      <c r="J70" s="316"/>
      <c r="K70" s="316"/>
      <c r="L70" s="316"/>
      <c r="M70" s="316"/>
      <c r="N70" s="316"/>
      <c r="O70" s="356" t="str">
        <f>' ВВОД заполнить первым'!O70</f>
        <v>учитель русского языка и литературы</v>
      </c>
      <c r="P70" s="343">
        <f>' ВВОД заполнить первым'!AH70</f>
        <v>1.3888888888888888</v>
      </c>
      <c r="Q70" s="357">
        <f t="shared" ref="Q70:Q82" si="26">R70</f>
        <v>1</v>
      </c>
      <c r="R70" s="358">
        <f>' ВВОД заполнить первым'!P70</f>
        <v>1</v>
      </c>
      <c r="S70" s="359">
        <f t="shared" ref="S70:S82" si="27">R70</f>
        <v>1</v>
      </c>
      <c r="T70" s="359"/>
      <c r="U70" s="359"/>
      <c r="V70" s="359"/>
      <c r="W70" s="359"/>
      <c r="X70" s="359"/>
      <c r="Y70" s="359">
        <f t="shared" si="23"/>
        <v>1</v>
      </c>
      <c r="AA70" s="342"/>
    </row>
    <row r="71" spans="1:27" s="344" customFormat="1" ht="15" customHeight="1">
      <c r="A71" s="355" t="str">
        <f>' ВВОД заполнить первым'!A71</f>
        <v>Маркова Ирина Афанасьевна</v>
      </c>
      <c r="B71" s="316"/>
      <c r="C71" s="316"/>
      <c r="D71" s="316"/>
      <c r="E71" s="316"/>
      <c r="F71" s="316"/>
      <c r="G71" s="316"/>
      <c r="H71" s="316"/>
      <c r="I71" s="316"/>
      <c r="J71" s="316"/>
      <c r="K71" s="316"/>
      <c r="L71" s="316"/>
      <c r="M71" s="316"/>
      <c r="N71" s="316"/>
      <c r="O71" s="356" t="str">
        <f>' ВВОД заполнить первым'!O71</f>
        <v>учитель русского языка и литературы</v>
      </c>
      <c r="P71" s="343">
        <f>' ВВОД заполнить первым'!AH71</f>
        <v>1.1944444444444444</v>
      </c>
      <c r="Q71" s="357">
        <f t="shared" si="26"/>
        <v>1</v>
      </c>
      <c r="R71" s="358">
        <f>' ВВОД заполнить первым'!P71</f>
        <v>1</v>
      </c>
      <c r="S71" s="359">
        <f t="shared" si="27"/>
        <v>1</v>
      </c>
      <c r="T71" s="359"/>
      <c r="U71" s="359"/>
      <c r="V71" s="359"/>
      <c r="W71" s="359"/>
      <c r="X71" s="359"/>
      <c r="Y71" s="359">
        <f t="shared" si="23"/>
        <v>1</v>
      </c>
      <c r="AA71" s="342"/>
    </row>
    <row r="72" spans="1:27" s="344" customFormat="1" ht="15" customHeight="1">
      <c r="A72" s="355" t="str">
        <f>' ВВОД заполнить первым'!A72</f>
        <v>Давыдова Оксана Егоровна</v>
      </c>
      <c r="B72" s="316"/>
      <c r="C72" s="316"/>
      <c r="D72" s="316"/>
      <c r="E72" s="316"/>
      <c r="F72" s="316"/>
      <c r="G72" s="316"/>
      <c r="H72" s="316"/>
      <c r="I72" s="316"/>
      <c r="J72" s="316"/>
      <c r="K72" s="316"/>
      <c r="L72" s="316"/>
      <c r="M72" s="316"/>
      <c r="N72" s="316"/>
      <c r="O72" s="356" t="str">
        <f>' ВВОД заполнить первым'!O72</f>
        <v>учитель русского языка и литературы</v>
      </c>
      <c r="P72" s="343">
        <f>' ВВОД заполнить первым'!AH72</f>
        <v>1.4166666666666667</v>
      </c>
      <c r="Q72" s="357">
        <f t="shared" si="26"/>
        <v>1</v>
      </c>
      <c r="R72" s="358">
        <f>' ВВОД заполнить первым'!P72</f>
        <v>1</v>
      </c>
      <c r="S72" s="359">
        <f t="shared" si="27"/>
        <v>1</v>
      </c>
      <c r="T72" s="359"/>
      <c r="U72" s="359"/>
      <c r="V72" s="359"/>
      <c r="W72" s="359"/>
      <c r="X72" s="359"/>
      <c r="Y72" s="359">
        <f t="shared" si="23"/>
        <v>1</v>
      </c>
      <c r="AA72" s="342"/>
    </row>
    <row r="73" spans="1:27" s="344" customFormat="1" ht="15" customHeight="1">
      <c r="A73" s="355" t="str">
        <f>' ВВОД заполнить первым'!A73</f>
        <v>Илларионова Нарыйаана Гаврильевна</v>
      </c>
      <c r="B73" s="316"/>
      <c r="C73" s="316"/>
      <c r="D73" s="316"/>
      <c r="E73" s="316"/>
      <c r="F73" s="316"/>
      <c r="G73" s="316"/>
      <c r="H73" s="316"/>
      <c r="I73" s="316"/>
      <c r="J73" s="316"/>
      <c r="K73" s="316"/>
      <c r="L73" s="316"/>
      <c r="M73" s="316"/>
      <c r="N73" s="316"/>
      <c r="O73" s="356" t="str">
        <f>' ВВОД заполнить первым'!O73</f>
        <v>учитель русского языка и литературы</v>
      </c>
      <c r="P73" s="343">
        <f>' ВВОД заполнить первым'!AH73</f>
        <v>1.4722222222222223</v>
      </c>
      <c r="Q73" s="357">
        <f t="shared" si="26"/>
        <v>1</v>
      </c>
      <c r="R73" s="358">
        <f>' ВВОД заполнить первым'!P73</f>
        <v>1</v>
      </c>
      <c r="S73" s="359">
        <f t="shared" si="27"/>
        <v>1</v>
      </c>
      <c r="T73" s="359"/>
      <c r="U73" s="359"/>
      <c r="V73" s="359"/>
      <c r="W73" s="359"/>
      <c r="X73" s="359"/>
      <c r="Y73" s="359">
        <f t="shared" si="23"/>
        <v>1</v>
      </c>
      <c r="AA73" s="342"/>
    </row>
    <row r="74" spans="1:27" s="344" customFormat="1" ht="15" customHeight="1">
      <c r="A74" s="355" t="str">
        <f>' ВВОД заполнить первым'!A74</f>
        <v>Гермогенова Тамара Валерьевна</v>
      </c>
      <c r="B74" s="316"/>
      <c r="C74" s="316"/>
      <c r="D74" s="316"/>
      <c r="E74" s="316"/>
      <c r="F74" s="316"/>
      <c r="G74" s="316"/>
      <c r="H74" s="316"/>
      <c r="I74" s="316"/>
      <c r="J74" s="316"/>
      <c r="K74" s="316"/>
      <c r="L74" s="316"/>
      <c r="M74" s="316"/>
      <c r="N74" s="316"/>
      <c r="O74" s="356" t="str">
        <f>' ВВОД заполнить первым'!O74</f>
        <v>учитель русского языка и литературы</v>
      </c>
      <c r="P74" s="343">
        <f>' ВВОД заполнить первым'!AH74</f>
        <v>1.2222222222222223</v>
      </c>
      <c r="Q74" s="357">
        <f t="shared" si="26"/>
        <v>1</v>
      </c>
      <c r="R74" s="358">
        <f>' ВВОД заполнить первым'!P74</f>
        <v>1</v>
      </c>
      <c r="S74" s="359">
        <f t="shared" si="27"/>
        <v>1</v>
      </c>
      <c r="T74" s="359"/>
      <c r="U74" s="359"/>
      <c r="V74" s="359"/>
      <c r="W74" s="359"/>
      <c r="X74" s="359"/>
      <c r="Y74" s="359">
        <f t="shared" si="23"/>
        <v>1</v>
      </c>
      <c r="AA74" s="342"/>
    </row>
    <row r="75" spans="1:27" s="344" customFormat="1" ht="15" customHeight="1">
      <c r="A75" s="355" t="str">
        <f>' ВВОД заполнить первым'!A75</f>
        <v>Варламова Анисия Петровна</v>
      </c>
      <c r="B75" s="316"/>
      <c r="C75" s="316"/>
      <c r="D75" s="316"/>
      <c r="E75" s="316"/>
      <c r="F75" s="316"/>
      <c r="G75" s="316"/>
      <c r="H75" s="316"/>
      <c r="I75" s="316"/>
      <c r="J75" s="316"/>
      <c r="K75" s="316"/>
      <c r="L75" s="316"/>
      <c r="M75" s="316"/>
      <c r="N75" s="316"/>
      <c r="O75" s="356" t="str">
        <f>' ВВОД заполнить первым'!O75</f>
        <v>учитель русского языка и литературы</v>
      </c>
      <c r="P75" s="343">
        <f>' ВВОД заполнить первым'!AH75</f>
        <v>1.5277777777777777</v>
      </c>
      <c r="Q75" s="357">
        <f t="shared" si="26"/>
        <v>1</v>
      </c>
      <c r="R75" s="358">
        <f>' ВВОД заполнить первым'!P75</f>
        <v>1</v>
      </c>
      <c r="S75" s="359">
        <f t="shared" si="27"/>
        <v>1</v>
      </c>
      <c r="T75" s="359"/>
      <c r="U75" s="359"/>
      <c r="V75" s="359"/>
      <c r="W75" s="359"/>
      <c r="X75" s="359"/>
      <c r="Y75" s="359">
        <f t="shared" si="23"/>
        <v>1</v>
      </c>
      <c r="AA75" s="342"/>
    </row>
    <row r="76" spans="1:27" s="344" customFormat="1" ht="15" customHeight="1">
      <c r="A76" s="355" t="str">
        <f>' ВВОД заполнить первым'!A76</f>
        <v>Яковлева Александра Алексеевна</v>
      </c>
      <c r="B76" s="316"/>
      <c r="C76" s="316"/>
      <c r="D76" s="316"/>
      <c r="E76" s="316"/>
      <c r="F76" s="316"/>
      <c r="G76" s="316"/>
      <c r="H76" s="316"/>
      <c r="I76" s="316"/>
      <c r="J76" s="316"/>
      <c r="K76" s="316"/>
      <c r="L76" s="316"/>
      <c r="M76" s="316"/>
      <c r="N76" s="316"/>
      <c r="O76" s="356" t="str">
        <f>' ВВОД заполнить первым'!O76</f>
        <v>учитель русского языка и литературы</v>
      </c>
      <c r="P76" s="343">
        <f>' ВВОД заполнить первым'!AH76</f>
        <v>1.1111111111111112</v>
      </c>
      <c r="Q76" s="357">
        <f t="shared" si="26"/>
        <v>1</v>
      </c>
      <c r="R76" s="358">
        <f>' ВВОД заполнить первым'!P76</f>
        <v>1</v>
      </c>
      <c r="S76" s="359">
        <f t="shared" si="27"/>
        <v>1</v>
      </c>
      <c r="T76" s="359"/>
      <c r="U76" s="359"/>
      <c r="V76" s="359"/>
      <c r="W76" s="359"/>
      <c r="X76" s="359"/>
      <c r="Y76" s="359">
        <f t="shared" si="23"/>
        <v>1</v>
      </c>
      <c r="AA76" s="342"/>
    </row>
    <row r="77" spans="1:27" s="344" customFormat="1" ht="15" customHeight="1">
      <c r="A77" s="355" t="str">
        <f>' ВВОД заполнить первым'!A77</f>
        <v>Белолюбская Елена Леонидовна</v>
      </c>
      <c r="B77" s="316"/>
      <c r="C77" s="316"/>
      <c r="D77" s="316"/>
      <c r="E77" s="316"/>
      <c r="F77" s="316"/>
      <c r="G77" s="316"/>
      <c r="H77" s="316"/>
      <c r="I77" s="316"/>
      <c r="J77" s="316"/>
      <c r="K77" s="316"/>
      <c r="L77" s="316"/>
      <c r="M77" s="316"/>
      <c r="N77" s="316"/>
      <c r="O77" s="356" t="str">
        <f>' ВВОД заполнить первым'!O77</f>
        <v>учитель русского языка и литературы</v>
      </c>
      <c r="P77" s="343">
        <f>' ВВОД заполнить первым'!AH77</f>
        <v>1.5</v>
      </c>
      <c r="Q77" s="357">
        <f t="shared" si="26"/>
        <v>1</v>
      </c>
      <c r="R77" s="358">
        <f>' ВВОД заполнить первым'!P77</f>
        <v>1</v>
      </c>
      <c r="S77" s="359">
        <f t="shared" si="27"/>
        <v>1</v>
      </c>
      <c r="T77" s="359"/>
      <c r="U77" s="359"/>
      <c r="V77" s="359"/>
      <c r="W77" s="359"/>
      <c r="X77" s="359"/>
      <c r="Y77" s="359">
        <f t="shared" si="23"/>
        <v>1</v>
      </c>
      <c r="AA77" s="342"/>
    </row>
    <row r="78" spans="1:27" s="344" customFormat="1" ht="15" customHeight="1">
      <c r="A78" s="355" t="str">
        <f>' ВВОД заполнить первым'!A78</f>
        <v>Луковцева Сардана Леонидовна</v>
      </c>
      <c r="B78" s="316"/>
      <c r="C78" s="316"/>
      <c r="D78" s="316"/>
      <c r="E78" s="316"/>
      <c r="F78" s="316"/>
      <c r="G78" s="316"/>
      <c r="H78" s="316"/>
      <c r="I78" s="316"/>
      <c r="J78" s="316"/>
      <c r="K78" s="316"/>
      <c r="L78" s="316"/>
      <c r="M78" s="316"/>
      <c r="N78" s="316"/>
      <c r="O78" s="356" t="str">
        <f>' ВВОД заполнить первым'!O78</f>
        <v>учитель русского языка и литературы</v>
      </c>
      <c r="P78" s="343">
        <f>' ВВОД заполнить первым'!AH78</f>
        <v>1.4444444444444444</v>
      </c>
      <c r="Q78" s="357">
        <f t="shared" si="26"/>
        <v>1</v>
      </c>
      <c r="R78" s="358">
        <f>' ВВОД заполнить первым'!P78</f>
        <v>1</v>
      </c>
      <c r="S78" s="359">
        <v>2</v>
      </c>
      <c r="T78" s="359">
        <v>1</v>
      </c>
      <c r="U78" s="359"/>
      <c r="V78" s="359"/>
      <c r="W78" s="359">
        <v>1</v>
      </c>
      <c r="X78" s="359">
        <v>1</v>
      </c>
      <c r="Y78" s="359">
        <f t="shared" si="23"/>
        <v>1</v>
      </c>
      <c r="AA78" s="342"/>
    </row>
    <row r="79" spans="1:27" s="344" customFormat="1" ht="15" customHeight="1">
      <c r="A79" s="355">
        <f>' ВВОД заполнить первым'!A79</f>
        <v>0</v>
      </c>
      <c r="B79" s="316"/>
      <c r="C79" s="316"/>
      <c r="D79" s="316"/>
      <c r="E79" s="316"/>
      <c r="F79" s="316"/>
      <c r="G79" s="316"/>
      <c r="H79" s="316"/>
      <c r="I79" s="316"/>
      <c r="J79" s="316"/>
      <c r="K79" s="316"/>
      <c r="L79" s="316"/>
      <c r="M79" s="316"/>
      <c r="N79" s="316"/>
      <c r="O79" s="356">
        <f>' ВВОД заполнить первым'!O79</f>
        <v>0</v>
      </c>
      <c r="P79" s="343">
        <f>' ВВОД заполнить первым'!AH79</f>
        <v>0</v>
      </c>
      <c r="Q79" s="357">
        <f t="shared" si="26"/>
        <v>0</v>
      </c>
      <c r="R79" s="358">
        <f>' ВВОД заполнить первым'!P79</f>
        <v>0</v>
      </c>
      <c r="S79" s="359">
        <v>1</v>
      </c>
      <c r="T79" s="359"/>
      <c r="U79" s="359"/>
      <c r="V79" s="359"/>
      <c r="W79" s="359"/>
      <c r="X79" s="359"/>
      <c r="Y79" s="359">
        <f t="shared" si="23"/>
        <v>0</v>
      </c>
      <c r="AA79" s="342"/>
    </row>
    <row r="80" spans="1:27" s="344" customFormat="1" ht="15" customHeight="1">
      <c r="A80" s="355">
        <f>' ВВОД заполнить первым'!A80</f>
        <v>0</v>
      </c>
      <c r="B80" s="316"/>
      <c r="C80" s="316"/>
      <c r="D80" s="316"/>
      <c r="E80" s="316"/>
      <c r="F80" s="316"/>
      <c r="G80" s="316"/>
      <c r="H80" s="316"/>
      <c r="I80" s="316"/>
      <c r="J80" s="316"/>
      <c r="K80" s="316"/>
      <c r="L80" s="316"/>
      <c r="M80" s="316"/>
      <c r="N80" s="316"/>
      <c r="O80" s="356">
        <f>' ВВОД заполнить первым'!O80</f>
        <v>0</v>
      </c>
      <c r="P80" s="343">
        <f>' ВВОД заполнить первым'!AH80</f>
        <v>0</v>
      </c>
      <c r="Q80" s="357">
        <f t="shared" si="26"/>
        <v>0</v>
      </c>
      <c r="R80" s="358">
        <f>' ВВОД заполнить первым'!P80</f>
        <v>0</v>
      </c>
      <c r="S80" s="359">
        <f t="shared" si="27"/>
        <v>0</v>
      </c>
      <c r="T80" s="359"/>
      <c r="U80" s="359"/>
      <c r="V80" s="359"/>
      <c r="W80" s="359"/>
      <c r="X80" s="359"/>
      <c r="Y80" s="359">
        <f t="shared" si="23"/>
        <v>0</v>
      </c>
      <c r="AA80" s="342"/>
    </row>
    <row r="81" spans="1:27" s="344" customFormat="1" ht="15" customHeight="1">
      <c r="A81" s="355">
        <f>' ВВОД заполнить первым'!A81</f>
        <v>0</v>
      </c>
      <c r="B81" s="316"/>
      <c r="C81" s="316"/>
      <c r="D81" s="316"/>
      <c r="E81" s="316"/>
      <c r="F81" s="316"/>
      <c r="G81" s="316"/>
      <c r="H81" s="316"/>
      <c r="I81" s="316"/>
      <c r="J81" s="316"/>
      <c r="K81" s="316"/>
      <c r="L81" s="316"/>
      <c r="M81" s="316"/>
      <c r="N81" s="316"/>
      <c r="O81" s="356">
        <f>' ВВОД заполнить первым'!O81</f>
        <v>0</v>
      </c>
      <c r="P81" s="343">
        <f>' ВВОД заполнить первым'!AH81</f>
        <v>0</v>
      </c>
      <c r="Q81" s="357">
        <f t="shared" si="26"/>
        <v>0</v>
      </c>
      <c r="R81" s="358">
        <f>' ВВОД заполнить первым'!P81</f>
        <v>0</v>
      </c>
      <c r="S81" s="359">
        <f t="shared" si="27"/>
        <v>0</v>
      </c>
      <c r="T81" s="359"/>
      <c r="U81" s="359"/>
      <c r="V81" s="359"/>
      <c r="W81" s="359"/>
      <c r="X81" s="359"/>
      <c r="Y81" s="359">
        <f t="shared" si="23"/>
        <v>0</v>
      </c>
      <c r="AA81" s="342"/>
    </row>
    <row r="82" spans="1:27" s="344" customFormat="1" ht="15" customHeight="1">
      <c r="A82" s="355">
        <f>' ВВОД заполнить первым'!A82</f>
        <v>0</v>
      </c>
      <c r="B82" s="316"/>
      <c r="C82" s="316"/>
      <c r="D82" s="316"/>
      <c r="E82" s="316"/>
      <c r="F82" s="316"/>
      <c r="G82" s="316"/>
      <c r="H82" s="316"/>
      <c r="I82" s="316"/>
      <c r="J82" s="316"/>
      <c r="K82" s="316"/>
      <c r="L82" s="316"/>
      <c r="M82" s="316"/>
      <c r="N82" s="316"/>
      <c r="O82" s="356">
        <f>' ВВОД заполнить первым'!O82</f>
        <v>0</v>
      </c>
      <c r="P82" s="343">
        <f>' ВВОД заполнить первым'!AH82</f>
        <v>0</v>
      </c>
      <c r="Q82" s="357">
        <f t="shared" si="26"/>
        <v>0</v>
      </c>
      <c r="R82" s="358">
        <f>' ВВОД заполнить первым'!P82</f>
        <v>0</v>
      </c>
      <c r="S82" s="359">
        <f t="shared" si="27"/>
        <v>0</v>
      </c>
      <c r="T82" s="359"/>
      <c r="U82" s="359"/>
      <c r="V82" s="359"/>
      <c r="W82" s="359"/>
      <c r="X82" s="359"/>
      <c r="Y82" s="359">
        <f t="shared" si="23"/>
        <v>0</v>
      </c>
      <c r="AA82" s="342"/>
    </row>
    <row r="83" spans="1:27" s="207" customFormat="1" ht="26.25" customHeight="1">
      <c r="A83" s="360" t="str">
        <f>' ВВОД заполнить первым'!A83</f>
        <v>языка народов России и литературы</v>
      </c>
      <c r="B83" s="341"/>
      <c r="C83" s="341"/>
      <c r="D83" s="341"/>
      <c r="E83" s="341"/>
      <c r="F83" s="341"/>
      <c r="G83" s="341"/>
      <c r="H83" s="341"/>
      <c r="I83" s="341"/>
      <c r="J83" s="341"/>
      <c r="K83" s="341"/>
      <c r="L83" s="341"/>
      <c r="M83" s="341"/>
      <c r="N83" s="341"/>
      <c r="O83" s="361">
        <f>' ВВОД заполнить первым'!O83</f>
        <v>10</v>
      </c>
      <c r="P83" s="364">
        <f>SUM(P84:P91)</f>
        <v>5.8333333333333339</v>
      </c>
      <c r="Q83" s="365">
        <f>SUM(Q84:Q91)</f>
        <v>5</v>
      </c>
      <c r="R83" s="365">
        <f>SUM(R84:R91)</f>
        <v>5</v>
      </c>
      <c r="S83" s="365">
        <f t="shared" ref="S83" si="28">SUM(S84:S91)</f>
        <v>4</v>
      </c>
      <c r="T83" s="365">
        <f t="shared" ref="T83:Y83" si="29">SUM(T84:T91)</f>
        <v>1</v>
      </c>
      <c r="U83" s="365">
        <f t="shared" si="29"/>
        <v>0</v>
      </c>
      <c r="V83" s="365">
        <f t="shared" si="29"/>
        <v>0</v>
      </c>
      <c r="W83" s="365">
        <f t="shared" si="29"/>
        <v>0</v>
      </c>
      <c r="X83" s="365">
        <f t="shared" si="29"/>
        <v>0</v>
      </c>
      <c r="Y83" s="365">
        <f t="shared" si="29"/>
        <v>5</v>
      </c>
      <c r="AA83" s="342"/>
    </row>
    <row r="84" spans="1:27" s="344" customFormat="1" ht="17.25" customHeight="1">
      <c r="A84" s="355" t="str">
        <f>' ВВОД заполнить первым'!A84</f>
        <v>Бугаева Светлана Николаевна</v>
      </c>
      <c r="B84" s="316"/>
      <c r="C84" s="316"/>
      <c r="D84" s="316"/>
      <c r="E84" s="316"/>
      <c r="F84" s="316"/>
      <c r="G84" s="316"/>
      <c r="H84" s="316"/>
      <c r="I84" s="316"/>
      <c r="J84" s="316"/>
      <c r="K84" s="316"/>
      <c r="L84" s="316"/>
      <c r="M84" s="316"/>
      <c r="N84" s="316"/>
      <c r="O84" s="356" t="str">
        <f>' ВВОД заполнить первым'!O84</f>
        <v>учитель родного языка и литературы</v>
      </c>
      <c r="P84" s="343">
        <f>' ВВОД заполнить первым'!AH84</f>
        <v>1.2222222222222223</v>
      </c>
      <c r="Q84" s="357">
        <f t="shared" ref="Q84:Q91" si="30">R84</f>
        <v>1</v>
      </c>
      <c r="R84" s="358">
        <f>' ВВОД заполнить первым'!P84</f>
        <v>1</v>
      </c>
      <c r="S84" s="359">
        <f t="shared" ref="S84:S91" si="31">R84</f>
        <v>1</v>
      </c>
      <c r="T84" s="359"/>
      <c r="U84" s="359"/>
      <c r="V84" s="359"/>
      <c r="W84" s="359"/>
      <c r="X84" s="359"/>
      <c r="Y84" s="359">
        <f t="shared" si="23"/>
        <v>1</v>
      </c>
      <c r="AA84" s="342"/>
    </row>
    <row r="85" spans="1:27" s="344" customFormat="1" ht="17.25" customHeight="1">
      <c r="A85" s="355" t="str">
        <f>' ВВОД заполнить первым'!A85</f>
        <v>Гаврильева Александра Романовна</v>
      </c>
      <c r="B85" s="316"/>
      <c r="C85" s="316"/>
      <c r="D85" s="316"/>
      <c r="E85" s="316"/>
      <c r="F85" s="316"/>
      <c r="G85" s="316"/>
      <c r="H85" s="316"/>
      <c r="I85" s="316"/>
      <c r="J85" s="316"/>
      <c r="K85" s="316"/>
      <c r="L85" s="316"/>
      <c r="M85" s="316"/>
      <c r="N85" s="316"/>
      <c r="O85" s="356" t="str">
        <f>' ВВОД заполнить первым'!O85</f>
        <v>учитель родного языка и литературы</v>
      </c>
      <c r="P85" s="343">
        <f>' ВВОД заполнить первым'!AH85</f>
        <v>1.1111111111111112</v>
      </c>
      <c r="Q85" s="357">
        <f t="shared" si="30"/>
        <v>1</v>
      </c>
      <c r="R85" s="358">
        <f>' ВВОД заполнить первым'!P85</f>
        <v>1</v>
      </c>
      <c r="S85" s="359">
        <v>0</v>
      </c>
      <c r="T85" s="359">
        <v>1</v>
      </c>
      <c r="U85" s="359"/>
      <c r="V85" s="359"/>
      <c r="W85" s="359"/>
      <c r="X85" s="359"/>
      <c r="Y85" s="359">
        <f t="shared" si="23"/>
        <v>1</v>
      </c>
      <c r="AA85" s="342"/>
    </row>
    <row r="86" spans="1:27" s="344" customFormat="1" ht="17.25" customHeight="1">
      <c r="A86" s="355" t="str">
        <f>' ВВОД заполнить первым'!A86</f>
        <v>Шарина Фекла Николаевна</v>
      </c>
      <c r="B86" s="316"/>
      <c r="C86" s="316"/>
      <c r="D86" s="316"/>
      <c r="E86" s="316"/>
      <c r="F86" s="316"/>
      <c r="G86" s="316"/>
      <c r="H86" s="316"/>
      <c r="I86" s="316"/>
      <c r="J86" s="316"/>
      <c r="K86" s="316"/>
      <c r="L86" s="316"/>
      <c r="M86" s="316"/>
      <c r="N86" s="316"/>
      <c r="O86" s="356" t="str">
        <f>' ВВОД заполнить первым'!O86</f>
        <v>учитель родного языка и литературы</v>
      </c>
      <c r="P86" s="343">
        <f>' ВВОД заполнить первым'!AH86</f>
        <v>1.1111111111111112</v>
      </c>
      <c r="Q86" s="357">
        <f t="shared" si="30"/>
        <v>1</v>
      </c>
      <c r="R86" s="358">
        <f>' ВВОД заполнить первым'!P86</f>
        <v>1</v>
      </c>
      <c r="S86" s="359">
        <f t="shared" si="31"/>
        <v>1</v>
      </c>
      <c r="T86" s="359"/>
      <c r="U86" s="359"/>
      <c r="V86" s="359"/>
      <c r="W86" s="359"/>
      <c r="X86" s="359"/>
      <c r="Y86" s="359">
        <f t="shared" si="23"/>
        <v>1</v>
      </c>
      <c r="AA86" s="342"/>
    </row>
    <row r="87" spans="1:27" s="344" customFormat="1" ht="17.25" customHeight="1">
      <c r="A87" s="355" t="str">
        <f>' ВВОД заполнить первым'!A87</f>
        <v>Старостина Ольга Петровна</v>
      </c>
      <c r="B87" s="316"/>
      <c r="C87" s="316"/>
      <c r="D87" s="316"/>
      <c r="E87" s="316"/>
      <c r="F87" s="316"/>
      <c r="G87" s="316"/>
      <c r="H87" s="316"/>
      <c r="I87" s="316"/>
      <c r="J87" s="316"/>
      <c r="K87" s="316"/>
      <c r="L87" s="316"/>
      <c r="M87" s="316"/>
      <c r="N87" s="316"/>
      <c r="O87" s="356" t="str">
        <f>' ВВОД заполнить первым'!O87</f>
        <v>Учитель родного языка и литеруры, кнрс(Я)</v>
      </c>
      <c r="P87" s="343">
        <f>' ВВОД заполнить первым'!AH87</f>
        <v>1.2222222222222223</v>
      </c>
      <c r="Q87" s="357">
        <f t="shared" si="30"/>
        <v>1</v>
      </c>
      <c r="R87" s="358">
        <f>' ВВОД заполнить первым'!P87</f>
        <v>1</v>
      </c>
      <c r="S87" s="359">
        <f t="shared" si="31"/>
        <v>1</v>
      </c>
      <c r="T87" s="359"/>
      <c r="U87" s="359"/>
      <c r="V87" s="359"/>
      <c r="W87" s="359"/>
      <c r="X87" s="359"/>
      <c r="Y87" s="359">
        <f t="shared" si="23"/>
        <v>1</v>
      </c>
      <c r="AA87" s="342"/>
    </row>
    <row r="88" spans="1:27" s="344" customFormat="1" ht="17.25" customHeight="1">
      <c r="A88" s="355" t="str">
        <f>' ВВОД заполнить первым'!A88</f>
        <v>Семенова Марфа Николаевна</v>
      </c>
      <c r="B88" s="316"/>
      <c r="C88" s="316"/>
      <c r="D88" s="316"/>
      <c r="E88" s="316"/>
      <c r="F88" s="316"/>
      <c r="G88" s="316"/>
      <c r="H88" s="316"/>
      <c r="I88" s="316"/>
      <c r="J88" s="316"/>
      <c r="K88" s="316"/>
      <c r="L88" s="316"/>
      <c r="M88" s="316"/>
      <c r="N88" s="316"/>
      <c r="O88" s="356" t="str">
        <f>' ВВОД заполнить первым'!O88</f>
        <v>учитель родного языка и литературы</v>
      </c>
      <c r="P88" s="343">
        <f>' ВВОД заполнить первым'!AH88</f>
        <v>1.1666666666666667</v>
      </c>
      <c r="Q88" s="357">
        <f t="shared" si="30"/>
        <v>1</v>
      </c>
      <c r="R88" s="358">
        <f>' ВВОД заполнить первым'!P88</f>
        <v>1</v>
      </c>
      <c r="S88" s="359">
        <f t="shared" si="31"/>
        <v>1</v>
      </c>
      <c r="T88" s="359"/>
      <c r="U88" s="359"/>
      <c r="V88" s="359"/>
      <c r="W88" s="359"/>
      <c r="X88" s="359"/>
      <c r="Y88" s="359">
        <f t="shared" si="23"/>
        <v>1</v>
      </c>
      <c r="AA88" s="342"/>
    </row>
    <row r="89" spans="1:27" s="344" customFormat="1" ht="17.25" customHeight="1">
      <c r="A89" s="355">
        <f>' ВВОД заполнить первым'!A89</f>
        <v>0</v>
      </c>
      <c r="B89" s="316"/>
      <c r="C89" s="316"/>
      <c r="D89" s="316"/>
      <c r="E89" s="316"/>
      <c r="F89" s="316"/>
      <c r="G89" s="316"/>
      <c r="H89" s="316"/>
      <c r="I89" s="316"/>
      <c r="J89" s="316"/>
      <c r="K89" s="316"/>
      <c r="L89" s="316"/>
      <c r="M89" s="316"/>
      <c r="N89" s="316"/>
      <c r="O89" s="356">
        <f>' ВВОД заполнить первым'!O89</f>
        <v>0</v>
      </c>
      <c r="P89" s="343">
        <f>' ВВОД заполнить первым'!AH89</f>
        <v>0</v>
      </c>
      <c r="Q89" s="357">
        <f t="shared" si="30"/>
        <v>0</v>
      </c>
      <c r="R89" s="358">
        <f>' ВВОД заполнить первым'!P89</f>
        <v>0</v>
      </c>
      <c r="S89" s="359">
        <f t="shared" si="31"/>
        <v>0</v>
      </c>
      <c r="T89" s="359"/>
      <c r="U89" s="359"/>
      <c r="V89" s="359"/>
      <c r="W89" s="359"/>
      <c r="X89" s="359"/>
      <c r="Y89" s="359">
        <f t="shared" si="23"/>
        <v>0</v>
      </c>
      <c r="AA89" s="342"/>
    </row>
    <row r="90" spans="1:27" s="344" customFormat="1" ht="17.25" customHeight="1">
      <c r="A90" s="355">
        <f>' ВВОД заполнить первым'!A90</f>
        <v>0</v>
      </c>
      <c r="B90" s="316"/>
      <c r="C90" s="316"/>
      <c r="D90" s="316"/>
      <c r="E90" s="316"/>
      <c r="F90" s="316"/>
      <c r="G90" s="316"/>
      <c r="H90" s="316"/>
      <c r="I90" s="316"/>
      <c r="J90" s="316"/>
      <c r="K90" s="316"/>
      <c r="L90" s="316"/>
      <c r="M90" s="316"/>
      <c r="N90" s="316"/>
      <c r="O90" s="356">
        <f>' ВВОД заполнить первым'!O90</f>
        <v>0</v>
      </c>
      <c r="P90" s="343">
        <f>' ВВОД заполнить первым'!AH90</f>
        <v>0</v>
      </c>
      <c r="Q90" s="357">
        <f t="shared" si="30"/>
        <v>0</v>
      </c>
      <c r="R90" s="358">
        <f>' ВВОД заполнить первым'!P90</f>
        <v>0</v>
      </c>
      <c r="S90" s="359">
        <f t="shared" si="31"/>
        <v>0</v>
      </c>
      <c r="T90" s="359"/>
      <c r="U90" s="359"/>
      <c r="V90" s="359"/>
      <c r="W90" s="359"/>
      <c r="X90" s="359"/>
      <c r="Y90" s="359">
        <f t="shared" si="23"/>
        <v>0</v>
      </c>
      <c r="AA90" s="342"/>
    </row>
    <row r="91" spans="1:27" s="344" customFormat="1" ht="17.25" customHeight="1">
      <c r="A91" s="355">
        <f>' ВВОД заполнить первым'!A91</f>
        <v>0</v>
      </c>
      <c r="B91" s="316"/>
      <c r="C91" s="316"/>
      <c r="D91" s="316"/>
      <c r="E91" s="316"/>
      <c r="F91" s="316"/>
      <c r="G91" s="316"/>
      <c r="H91" s="316"/>
      <c r="I91" s="316"/>
      <c r="J91" s="316"/>
      <c r="K91" s="316"/>
      <c r="L91" s="316"/>
      <c r="M91" s="316"/>
      <c r="N91" s="316"/>
      <c r="O91" s="356">
        <f>' ВВОД заполнить первым'!O91</f>
        <v>0</v>
      </c>
      <c r="P91" s="343">
        <f>' ВВОД заполнить первым'!AH91</f>
        <v>0</v>
      </c>
      <c r="Q91" s="357">
        <f t="shared" si="30"/>
        <v>0</v>
      </c>
      <c r="R91" s="358">
        <f>' ВВОД заполнить первым'!P91</f>
        <v>0</v>
      </c>
      <c r="S91" s="359">
        <f t="shared" si="31"/>
        <v>0</v>
      </c>
      <c r="T91" s="359"/>
      <c r="U91" s="359"/>
      <c r="V91" s="359"/>
      <c r="W91" s="359"/>
      <c r="X91" s="359"/>
      <c r="Y91" s="359">
        <f t="shared" si="23"/>
        <v>0</v>
      </c>
      <c r="AA91" s="342"/>
    </row>
    <row r="92" spans="1:27" s="208" customFormat="1" ht="25.5">
      <c r="A92" s="360" t="str">
        <f>' ВВОД заполнить первым'!A92</f>
        <v>истории, экономики, права, обществознания</v>
      </c>
      <c r="B92" s="341"/>
      <c r="C92" s="341"/>
      <c r="D92" s="341"/>
      <c r="E92" s="341"/>
      <c r="F92" s="341"/>
      <c r="G92" s="341"/>
      <c r="H92" s="341"/>
      <c r="I92" s="341"/>
      <c r="J92" s="341"/>
      <c r="K92" s="341"/>
      <c r="L92" s="341"/>
      <c r="M92" s="341"/>
      <c r="N92" s="341"/>
      <c r="O92" s="361">
        <f>' ВВОД заполнить первым'!O92</f>
        <v>11</v>
      </c>
      <c r="P92" s="364">
        <f>SUM(P93:P96)</f>
        <v>3.8888888888888893</v>
      </c>
      <c r="Q92" s="365">
        <f>SUM(Q93:Q96)</f>
        <v>3</v>
      </c>
      <c r="R92" s="365">
        <f>SUM(R93:R96)</f>
        <v>3</v>
      </c>
      <c r="S92" s="365">
        <f t="shared" ref="S92" si="32">SUM(S93:S96)</f>
        <v>3</v>
      </c>
      <c r="T92" s="365">
        <f t="shared" ref="T92:Y92" si="33">SUM(T93:T96)</f>
        <v>1</v>
      </c>
      <c r="U92" s="365">
        <f t="shared" si="33"/>
        <v>0</v>
      </c>
      <c r="V92" s="365">
        <f t="shared" si="33"/>
        <v>0</v>
      </c>
      <c r="W92" s="365">
        <f t="shared" si="33"/>
        <v>1</v>
      </c>
      <c r="X92" s="365">
        <f t="shared" si="33"/>
        <v>1</v>
      </c>
      <c r="Y92" s="365">
        <f t="shared" si="33"/>
        <v>3</v>
      </c>
      <c r="AA92" s="342"/>
    </row>
    <row r="93" spans="1:27" s="344" customFormat="1" ht="20.25" customHeight="1">
      <c r="A93" s="355" t="str">
        <f>' ВВОД заполнить первым'!A93</f>
        <v>Черкашина Надежда Гаврильевна</v>
      </c>
      <c r="B93" s="316"/>
      <c r="C93" s="316"/>
      <c r="D93" s="316"/>
      <c r="E93" s="316"/>
      <c r="F93" s="316"/>
      <c r="G93" s="316"/>
      <c r="H93" s="316"/>
      <c r="I93" s="316"/>
      <c r="J93" s="316"/>
      <c r="K93" s="316"/>
      <c r="L93" s="316"/>
      <c r="M93" s="316"/>
      <c r="N93" s="316"/>
      <c r="O93" s="356" t="str">
        <f>' ВВОД заполнить первым'!O93</f>
        <v>учитель истории и обществознания</v>
      </c>
      <c r="P93" s="343">
        <f>' ВВОД заполнить первым'!AH93</f>
        <v>1.5</v>
      </c>
      <c r="Q93" s="357">
        <f t="shared" ref="Q93:Q96" si="34">R93</f>
        <v>1</v>
      </c>
      <c r="R93" s="358">
        <f>' ВВОД заполнить первым'!P93</f>
        <v>1</v>
      </c>
      <c r="S93" s="359">
        <f t="shared" ref="S93:S96" si="35">R93</f>
        <v>1</v>
      </c>
      <c r="T93" s="359"/>
      <c r="U93" s="359"/>
      <c r="V93" s="359"/>
      <c r="W93" s="359"/>
      <c r="X93" s="359"/>
      <c r="Y93" s="359">
        <f t="shared" si="23"/>
        <v>1</v>
      </c>
      <c r="AA93" s="342"/>
    </row>
    <row r="94" spans="1:27" s="344" customFormat="1" ht="20.25" customHeight="1">
      <c r="A94" s="355" t="str">
        <f>' ВВОД заполнить первым'!A94</f>
        <v>Самсонов Михаил Аркадьевич</v>
      </c>
      <c r="B94" s="316"/>
      <c r="C94" s="316"/>
      <c r="D94" s="316"/>
      <c r="E94" s="316"/>
      <c r="F94" s="316"/>
      <c r="G94" s="316"/>
      <c r="H94" s="316"/>
      <c r="I94" s="316"/>
      <c r="J94" s="316"/>
      <c r="K94" s="316"/>
      <c r="L94" s="316"/>
      <c r="M94" s="316"/>
      <c r="N94" s="316"/>
      <c r="O94" s="356" t="str">
        <f>' ВВОД заполнить первым'!O94</f>
        <v>учитель истории и обществознания</v>
      </c>
      <c r="P94" s="343">
        <f>' ВВОД заполнить первым'!AH94</f>
        <v>1.2222222222222223</v>
      </c>
      <c r="Q94" s="357">
        <f t="shared" si="34"/>
        <v>1</v>
      </c>
      <c r="R94" s="358">
        <f>' ВВОД заполнить первым'!P94</f>
        <v>1</v>
      </c>
      <c r="S94" s="359">
        <f t="shared" si="35"/>
        <v>1</v>
      </c>
      <c r="T94" s="359"/>
      <c r="U94" s="359"/>
      <c r="V94" s="359"/>
      <c r="W94" s="359"/>
      <c r="X94" s="359"/>
      <c r="Y94" s="359">
        <f t="shared" si="23"/>
        <v>1</v>
      </c>
      <c r="AA94" s="342"/>
    </row>
    <row r="95" spans="1:27" s="344" customFormat="1" ht="20.25" customHeight="1">
      <c r="A95" s="355" t="str">
        <f>' ВВОД заполнить первым'!A95</f>
        <v>Кондаков Иннокентий Владимирович</v>
      </c>
      <c r="B95" s="316"/>
      <c r="C95" s="316"/>
      <c r="D95" s="316"/>
      <c r="E95" s="316"/>
      <c r="F95" s="316"/>
      <c r="G95" s="316"/>
      <c r="H95" s="316"/>
      <c r="I95" s="316"/>
      <c r="J95" s="316"/>
      <c r="K95" s="316"/>
      <c r="L95" s="316"/>
      <c r="M95" s="316"/>
      <c r="N95" s="316"/>
      <c r="O95" s="356" t="str">
        <f>' ВВОД заполнить первым'!O95</f>
        <v>учитель истории и обществознания</v>
      </c>
      <c r="P95" s="343">
        <f>' ВВОД заполнить первым'!AH95</f>
        <v>1.1666666666666667</v>
      </c>
      <c r="Q95" s="357">
        <f t="shared" si="34"/>
        <v>1</v>
      </c>
      <c r="R95" s="358">
        <f>' ВВОД заполнить первым'!P95</f>
        <v>1</v>
      </c>
      <c r="S95" s="359">
        <f t="shared" si="35"/>
        <v>1</v>
      </c>
      <c r="T95" s="359">
        <v>1</v>
      </c>
      <c r="U95" s="359"/>
      <c r="V95" s="359"/>
      <c r="W95" s="359">
        <v>1</v>
      </c>
      <c r="X95" s="359">
        <v>1</v>
      </c>
      <c r="Y95" s="359">
        <f t="shared" si="23"/>
        <v>1</v>
      </c>
      <c r="AA95" s="342"/>
    </row>
    <row r="96" spans="1:27" s="344" customFormat="1" ht="16.5" customHeight="1">
      <c r="A96" s="355">
        <f>' ВВОД заполнить первым'!A96</f>
        <v>0</v>
      </c>
      <c r="B96" s="316"/>
      <c r="C96" s="316"/>
      <c r="D96" s="316"/>
      <c r="E96" s="316"/>
      <c r="F96" s="316"/>
      <c r="G96" s="316"/>
      <c r="H96" s="316"/>
      <c r="I96" s="316"/>
      <c r="J96" s="316"/>
      <c r="K96" s="316"/>
      <c r="L96" s="316"/>
      <c r="M96" s="316"/>
      <c r="N96" s="316"/>
      <c r="O96" s="356">
        <f>' ВВОД заполнить первым'!O96</f>
        <v>0</v>
      </c>
      <c r="P96" s="343">
        <f>' ВВОД заполнить первым'!AH96</f>
        <v>0</v>
      </c>
      <c r="Q96" s="357">
        <f t="shared" si="34"/>
        <v>0</v>
      </c>
      <c r="R96" s="358">
        <f>' ВВОД заполнить первым'!P96</f>
        <v>0</v>
      </c>
      <c r="S96" s="359">
        <f t="shared" si="35"/>
        <v>0</v>
      </c>
      <c r="T96" s="359"/>
      <c r="U96" s="359"/>
      <c r="V96" s="359"/>
      <c r="W96" s="359"/>
      <c r="X96" s="359"/>
      <c r="Y96" s="359">
        <f t="shared" si="23"/>
        <v>0</v>
      </c>
      <c r="AA96" s="342"/>
    </row>
    <row r="97" spans="1:27" s="208" customFormat="1" ht="18" customHeight="1">
      <c r="A97" s="360" t="str">
        <f>' ВВОД заполнить первым'!A97</f>
        <v>информатики и ИКТ</v>
      </c>
      <c r="B97" s="341"/>
      <c r="C97" s="341"/>
      <c r="D97" s="341"/>
      <c r="E97" s="341"/>
      <c r="F97" s="341"/>
      <c r="G97" s="341"/>
      <c r="H97" s="341"/>
      <c r="I97" s="341"/>
      <c r="J97" s="341"/>
      <c r="K97" s="341"/>
      <c r="L97" s="341"/>
      <c r="M97" s="341"/>
      <c r="N97" s="341"/>
      <c r="O97" s="361">
        <f>' ВВОД заполнить первым'!O97</f>
        <v>12</v>
      </c>
      <c r="P97" s="364">
        <f>SUM(P98:P103)</f>
        <v>3.4444444444444446</v>
      </c>
      <c r="Q97" s="365">
        <f>SUM(Q98:Q103)</f>
        <v>3</v>
      </c>
      <c r="R97" s="365">
        <f>SUM(R98:R103)</f>
        <v>3</v>
      </c>
      <c r="S97" s="365">
        <f t="shared" ref="S97" si="36">SUM(S98:S103)</f>
        <v>3</v>
      </c>
      <c r="T97" s="365">
        <f t="shared" ref="T97:Y97" si="37">SUM(T98:T103)</f>
        <v>0</v>
      </c>
      <c r="U97" s="365">
        <f t="shared" si="37"/>
        <v>0</v>
      </c>
      <c r="V97" s="365">
        <f t="shared" si="37"/>
        <v>0</v>
      </c>
      <c r="W97" s="365">
        <f t="shared" si="37"/>
        <v>0</v>
      </c>
      <c r="X97" s="365">
        <f t="shared" si="37"/>
        <v>0</v>
      </c>
      <c r="Y97" s="365">
        <f t="shared" si="37"/>
        <v>3</v>
      </c>
      <c r="AA97" s="342"/>
    </row>
    <row r="98" spans="1:27" s="344" customFormat="1" ht="18" customHeight="1">
      <c r="A98" s="355" t="str">
        <f>' ВВОД заполнить первым'!A98</f>
        <v>Романов Владимир Николаевич</v>
      </c>
      <c r="B98" s="316"/>
      <c r="C98" s="316"/>
      <c r="D98" s="316"/>
      <c r="E98" s="316"/>
      <c r="F98" s="316"/>
      <c r="G98" s="316"/>
      <c r="H98" s="316"/>
      <c r="I98" s="316"/>
      <c r="J98" s="316"/>
      <c r="K98" s="316"/>
      <c r="L98" s="316"/>
      <c r="M98" s="316"/>
      <c r="N98" s="316"/>
      <c r="O98" s="356" t="str">
        <f>' ВВОД заполнить первым'!O98</f>
        <v>учитель информатики</v>
      </c>
      <c r="P98" s="343">
        <f>' ВВОД заполнить первым'!AH98</f>
        <v>1.3888888888888888</v>
      </c>
      <c r="Q98" s="357">
        <f t="shared" ref="Q98:Q103" si="38">R98</f>
        <v>1</v>
      </c>
      <c r="R98" s="358">
        <f>' ВВОД заполнить первым'!P98</f>
        <v>1</v>
      </c>
      <c r="S98" s="359">
        <f t="shared" ref="S98:S103" si="39">R98</f>
        <v>1</v>
      </c>
      <c r="T98" s="359"/>
      <c r="U98" s="359"/>
      <c r="V98" s="359"/>
      <c r="W98" s="359"/>
      <c r="X98" s="359"/>
      <c r="Y98" s="359">
        <f t="shared" si="23"/>
        <v>1</v>
      </c>
      <c r="AA98" s="342"/>
    </row>
    <row r="99" spans="1:27" s="344" customFormat="1" ht="18" customHeight="1">
      <c r="A99" s="355" t="str">
        <f>' ВВОД заполнить первым'!A99</f>
        <v>Соловьев Станислав Васильевич</v>
      </c>
      <c r="B99" s="316"/>
      <c r="C99" s="316"/>
      <c r="D99" s="316"/>
      <c r="E99" s="316"/>
      <c r="F99" s="316"/>
      <c r="G99" s="316"/>
      <c r="H99" s="316"/>
      <c r="I99" s="316"/>
      <c r="J99" s="316"/>
      <c r="K99" s="316"/>
      <c r="L99" s="316"/>
      <c r="M99" s="316"/>
      <c r="N99" s="316"/>
      <c r="O99" s="356" t="str">
        <f>' ВВОД заполнить первым'!O99</f>
        <v>учитель информатики</v>
      </c>
      <c r="P99" s="343">
        <f>' ВВОД заполнить первым'!AH99</f>
        <v>1.6111111111111112</v>
      </c>
      <c r="Q99" s="357">
        <f t="shared" si="38"/>
        <v>1</v>
      </c>
      <c r="R99" s="358">
        <f>' ВВОД заполнить первым'!P99</f>
        <v>1</v>
      </c>
      <c r="S99" s="359">
        <f t="shared" si="39"/>
        <v>1</v>
      </c>
      <c r="T99" s="359"/>
      <c r="U99" s="359"/>
      <c r="V99" s="359"/>
      <c r="W99" s="359"/>
      <c r="X99" s="359"/>
      <c r="Y99" s="359">
        <f t="shared" si="23"/>
        <v>1</v>
      </c>
      <c r="AA99" s="342"/>
    </row>
    <row r="100" spans="1:27" s="344" customFormat="1" ht="18" customHeight="1">
      <c r="A100" s="355" t="str">
        <f>' ВВОД заполнить первым'!A100</f>
        <v>Никитин Леонид Тихонович</v>
      </c>
      <c r="B100" s="316"/>
      <c r="C100" s="316"/>
      <c r="D100" s="316"/>
      <c r="E100" s="316"/>
      <c r="F100" s="316"/>
      <c r="G100" s="316"/>
      <c r="H100" s="316"/>
      <c r="I100" s="316"/>
      <c r="J100" s="316"/>
      <c r="K100" s="316"/>
      <c r="L100" s="316"/>
      <c r="M100" s="316"/>
      <c r="N100" s="316"/>
      <c r="O100" s="356" t="str">
        <f>' ВВОД заполнить первым'!O100</f>
        <v>учитель информатики</v>
      </c>
      <c r="P100" s="343">
        <f>' ВВОД заполнить первым'!AH100</f>
        <v>0.44444444444444442</v>
      </c>
      <c r="Q100" s="357">
        <f t="shared" si="38"/>
        <v>1</v>
      </c>
      <c r="R100" s="358">
        <f>' ВВОД заполнить первым'!P100</f>
        <v>1</v>
      </c>
      <c r="S100" s="359">
        <f t="shared" si="39"/>
        <v>1</v>
      </c>
      <c r="T100" s="359"/>
      <c r="U100" s="359"/>
      <c r="V100" s="359"/>
      <c r="W100" s="359"/>
      <c r="X100" s="359"/>
      <c r="Y100" s="359">
        <f t="shared" si="23"/>
        <v>1</v>
      </c>
      <c r="AA100" s="342"/>
    </row>
    <row r="101" spans="1:27" s="344" customFormat="1" ht="18" customHeight="1">
      <c r="A101" s="355">
        <f>' ВВОД заполнить первым'!A101</f>
        <v>0</v>
      </c>
      <c r="B101" s="316"/>
      <c r="C101" s="316"/>
      <c r="D101" s="316"/>
      <c r="E101" s="316"/>
      <c r="F101" s="316"/>
      <c r="G101" s="316"/>
      <c r="H101" s="316"/>
      <c r="I101" s="316"/>
      <c r="J101" s="316"/>
      <c r="K101" s="316"/>
      <c r="L101" s="316"/>
      <c r="M101" s="316"/>
      <c r="N101" s="316"/>
      <c r="O101" s="356">
        <f>' ВВОД заполнить первым'!O101</f>
        <v>0</v>
      </c>
      <c r="P101" s="343">
        <f>' ВВОД заполнить первым'!AH101</f>
        <v>0</v>
      </c>
      <c r="Q101" s="357">
        <f t="shared" si="38"/>
        <v>0</v>
      </c>
      <c r="R101" s="358">
        <f>' ВВОД заполнить первым'!P101</f>
        <v>0</v>
      </c>
      <c r="S101" s="359">
        <f t="shared" si="39"/>
        <v>0</v>
      </c>
      <c r="T101" s="359"/>
      <c r="U101" s="359"/>
      <c r="V101" s="359"/>
      <c r="W101" s="359"/>
      <c r="X101" s="359"/>
      <c r="Y101" s="359">
        <f t="shared" si="23"/>
        <v>0</v>
      </c>
      <c r="AA101" s="342"/>
    </row>
    <row r="102" spans="1:27" s="344" customFormat="1" ht="18" customHeight="1">
      <c r="A102" s="355">
        <f>' ВВОД заполнить первым'!A102</f>
        <v>0</v>
      </c>
      <c r="B102" s="316"/>
      <c r="C102" s="316"/>
      <c r="D102" s="316"/>
      <c r="E102" s="316"/>
      <c r="F102" s="316"/>
      <c r="G102" s="316"/>
      <c r="H102" s="316"/>
      <c r="I102" s="316"/>
      <c r="J102" s="316"/>
      <c r="K102" s="316"/>
      <c r="L102" s="316"/>
      <c r="M102" s="316"/>
      <c r="N102" s="316"/>
      <c r="O102" s="356">
        <f>' ВВОД заполнить первым'!O102</f>
        <v>0</v>
      </c>
      <c r="P102" s="343">
        <f>' ВВОД заполнить первым'!AH102</f>
        <v>0</v>
      </c>
      <c r="Q102" s="357">
        <f t="shared" si="38"/>
        <v>0</v>
      </c>
      <c r="R102" s="358">
        <f>' ВВОД заполнить первым'!P102</f>
        <v>0</v>
      </c>
      <c r="S102" s="359">
        <f t="shared" si="39"/>
        <v>0</v>
      </c>
      <c r="T102" s="359"/>
      <c r="U102" s="359"/>
      <c r="V102" s="359"/>
      <c r="W102" s="359"/>
      <c r="X102" s="359"/>
      <c r="Y102" s="359">
        <f t="shared" si="23"/>
        <v>0</v>
      </c>
      <c r="AA102" s="342"/>
    </row>
    <row r="103" spans="1:27" s="344" customFormat="1" ht="18" customHeight="1">
      <c r="A103" s="355">
        <f>' ВВОД заполнить первым'!A103</f>
        <v>0</v>
      </c>
      <c r="B103" s="316"/>
      <c r="C103" s="316"/>
      <c r="D103" s="316"/>
      <c r="E103" s="316"/>
      <c r="F103" s="316"/>
      <c r="G103" s="316"/>
      <c r="H103" s="316"/>
      <c r="I103" s="316"/>
      <c r="J103" s="316"/>
      <c r="K103" s="316"/>
      <c r="L103" s="316"/>
      <c r="M103" s="316"/>
      <c r="N103" s="316"/>
      <c r="O103" s="356">
        <f>' ВВОД заполнить первым'!O103</f>
        <v>0</v>
      </c>
      <c r="P103" s="343">
        <f>' ВВОД заполнить первым'!AH103</f>
        <v>0</v>
      </c>
      <c r="Q103" s="357">
        <f t="shared" si="38"/>
        <v>0</v>
      </c>
      <c r="R103" s="358">
        <f>' ВВОД заполнить первым'!P103</f>
        <v>0</v>
      </c>
      <c r="S103" s="359">
        <f t="shared" si="39"/>
        <v>0</v>
      </c>
      <c r="T103" s="359"/>
      <c r="U103" s="359"/>
      <c r="V103" s="359"/>
      <c r="W103" s="359"/>
      <c r="X103" s="359"/>
      <c r="Y103" s="359">
        <f t="shared" si="23"/>
        <v>0</v>
      </c>
      <c r="AA103" s="342"/>
    </row>
    <row r="104" spans="1:27" s="208" customFormat="1">
      <c r="A104" s="360" t="str">
        <f>' ВВОД заполнить первым'!A104</f>
        <v>физики</v>
      </c>
      <c r="B104" s="341"/>
      <c r="C104" s="341"/>
      <c r="D104" s="341"/>
      <c r="E104" s="341"/>
      <c r="F104" s="341"/>
      <c r="G104" s="341"/>
      <c r="H104" s="341"/>
      <c r="I104" s="341"/>
      <c r="J104" s="341"/>
      <c r="K104" s="341"/>
      <c r="L104" s="341"/>
      <c r="M104" s="341"/>
      <c r="N104" s="341"/>
      <c r="O104" s="361">
        <f>' ВВОД заполнить первым'!O104</f>
        <v>13</v>
      </c>
      <c r="P104" s="364">
        <f>SUM(P105:P110)</f>
        <v>2.6111111111111107</v>
      </c>
      <c r="Q104" s="365">
        <f>SUM(Q105:Q110)</f>
        <v>2</v>
      </c>
      <c r="R104" s="365">
        <f>SUM(R105:R110)</f>
        <v>2</v>
      </c>
      <c r="S104" s="365">
        <f t="shared" ref="S104" si="40">SUM(S105:S110)</f>
        <v>3</v>
      </c>
      <c r="T104" s="365">
        <f t="shared" ref="T104:Y104" si="41">SUM(T105:T110)</f>
        <v>0</v>
      </c>
      <c r="U104" s="365">
        <f t="shared" si="41"/>
        <v>0</v>
      </c>
      <c r="V104" s="365">
        <f t="shared" si="41"/>
        <v>0</v>
      </c>
      <c r="W104" s="365">
        <f t="shared" si="41"/>
        <v>1</v>
      </c>
      <c r="X104" s="365">
        <f t="shared" si="41"/>
        <v>1</v>
      </c>
      <c r="Y104" s="365">
        <f t="shared" si="41"/>
        <v>2</v>
      </c>
      <c r="AA104" s="342"/>
    </row>
    <row r="105" spans="1:27" s="344" customFormat="1" ht="20.25" customHeight="1">
      <c r="A105" s="355" t="str">
        <f>' ВВОД заполнить первым'!A105</f>
        <v>Михайлова Матрена Михайловна</v>
      </c>
      <c r="B105" s="316"/>
      <c r="C105" s="316"/>
      <c r="D105" s="316"/>
      <c r="E105" s="316"/>
      <c r="F105" s="316"/>
      <c r="G105" s="316"/>
      <c r="H105" s="316"/>
      <c r="I105" s="316"/>
      <c r="J105" s="316"/>
      <c r="K105" s="316"/>
      <c r="L105" s="316"/>
      <c r="M105" s="316"/>
      <c r="N105" s="316"/>
      <c r="O105" s="356" t="str">
        <f>' ВВОД заполнить первым'!O105</f>
        <v>учитель физики</v>
      </c>
      <c r="P105" s="343">
        <f>' ВВОД заполнить первым'!AH105</f>
        <v>1.2777777777777777</v>
      </c>
      <c r="Q105" s="357">
        <f t="shared" ref="Q105:Q110" si="42">R105</f>
        <v>1</v>
      </c>
      <c r="R105" s="358">
        <f>' ВВОД заполнить первым'!P105</f>
        <v>1</v>
      </c>
      <c r="S105" s="359">
        <f t="shared" ref="S105:S110" si="43">R105</f>
        <v>1</v>
      </c>
      <c r="T105" s="359"/>
      <c r="U105" s="359"/>
      <c r="V105" s="359"/>
      <c r="W105" s="359"/>
      <c r="X105" s="359"/>
      <c r="Y105" s="359">
        <f t="shared" si="23"/>
        <v>1</v>
      </c>
      <c r="AA105" s="342"/>
    </row>
    <row r="106" spans="1:27" s="344" customFormat="1" ht="20.25" customHeight="1">
      <c r="A106" s="355" t="str">
        <f>' ВВОД заполнить первым'!A106</f>
        <v>Дьяконова Нюргуяна Владимировна</v>
      </c>
      <c r="B106" s="316"/>
      <c r="C106" s="316"/>
      <c r="D106" s="316"/>
      <c r="E106" s="316"/>
      <c r="F106" s="316"/>
      <c r="G106" s="316"/>
      <c r="H106" s="316"/>
      <c r="I106" s="316"/>
      <c r="J106" s="316"/>
      <c r="K106" s="316"/>
      <c r="L106" s="316"/>
      <c r="M106" s="316"/>
      <c r="N106" s="316"/>
      <c r="O106" s="356" t="str">
        <f>' ВВОД заполнить первым'!O106</f>
        <v>учитель физики</v>
      </c>
      <c r="P106" s="343">
        <f>' ВВОД заполнить первым'!AH106</f>
        <v>1.3333333333333333</v>
      </c>
      <c r="Q106" s="357">
        <f t="shared" si="42"/>
        <v>1</v>
      </c>
      <c r="R106" s="358">
        <f>' ВВОД заполнить первым'!P106</f>
        <v>1</v>
      </c>
      <c r="S106" s="359">
        <v>2</v>
      </c>
      <c r="T106" s="359"/>
      <c r="U106" s="359"/>
      <c r="V106" s="359"/>
      <c r="W106" s="359">
        <v>1</v>
      </c>
      <c r="X106" s="359">
        <v>1</v>
      </c>
      <c r="Y106" s="359">
        <f t="shared" si="23"/>
        <v>1</v>
      </c>
      <c r="AA106" s="342"/>
    </row>
    <row r="107" spans="1:27" s="344" customFormat="1" ht="20.25" customHeight="1">
      <c r="A107" s="355">
        <f>' ВВОД заполнить первым'!A107</f>
        <v>0</v>
      </c>
      <c r="B107" s="316"/>
      <c r="C107" s="316"/>
      <c r="D107" s="316"/>
      <c r="E107" s="316"/>
      <c r="F107" s="316"/>
      <c r="G107" s="316"/>
      <c r="H107" s="316"/>
      <c r="I107" s="316"/>
      <c r="J107" s="316"/>
      <c r="K107" s="316"/>
      <c r="L107" s="316"/>
      <c r="M107" s="316"/>
      <c r="N107" s="316"/>
      <c r="O107" s="356">
        <f>' ВВОД заполнить первым'!O107</f>
        <v>0</v>
      </c>
      <c r="P107" s="343">
        <f>' ВВОД заполнить первым'!AH107</f>
        <v>0</v>
      </c>
      <c r="Q107" s="357">
        <f t="shared" si="42"/>
        <v>0</v>
      </c>
      <c r="R107" s="358">
        <f>' ВВОД заполнить первым'!P107</f>
        <v>0</v>
      </c>
      <c r="S107" s="359"/>
      <c r="T107" s="359"/>
      <c r="U107" s="359"/>
      <c r="V107" s="359"/>
      <c r="W107" s="359"/>
      <c r="X107" s="359"/>
      <c r="Y107" s="359">
        <f t="shared" si="23"/>
        <v>0</v>
      </c>
      <c r="AA107" s="342"/>
    </row>
    <row r="108" spans="1:27" s="344" customFormat="1" ht="20.25" customHeight="1">
      <c r="A108" s="355">
        <f>' ВВОД заполнить первым'!A108</f>
        <v>0</v>
      </c>
      <c r="B108" s="316"/>
      <c r="C108" s="316"/>
      <c r="D108" s="316"/>
      <c r="E108" s="316"/>
      <c r="F108" s="316"/>
      <c r="G108" s="316"/>
      <c r="H108" s="316"/>
      <c r="I108" s="316"/>
      <c r="J108" s="316"/>
      <c r="K108" s="316"/>
      <c r="L108" s="316"/>
      <c r="M108" s="316"/>
      <c r="N108" s="316"/>
      <c r="O108" s="356">
        <f>' ВВОД заполнить первым'!O108</f>
        <v>0</v>
      </c>
      <c r="P108" s="343">
        <f>' ВВОД заполнить первым'!AH108</f>
        <v>0</v>
      </c>
      <c r="Q108" s="357">
        <f t="shared" si="42"/>
        <v>0</v>
      </c>
      <c r="R108" s="358">
        <f>' ВВОД заполнить первым'!P108</f>
        <v>0</v>
      </c>
      <c r="S108" s="359">
        <f t="shared" si="43"/>
        <v>0</v>
      </c>
      <c r="T108" s="359"/>
      <c r="U108" s="359"/>
      <c r="V108" s="359"/>
      <c r="W108" s="359"/>
      <c r="X108" s="359"/>
      <c r="Y108" s="359">
        <f t="shared" si="23"/>
        <v>0</v>
      </c>
      <c r="AA108" s="342"/>
    </row>
    <row r="109" spans="1:27" s="344" customFormat="1" ht="20.25" customHeight="1">
      <c r="A109" s="355">
        <f>' ВВОД заполнить первым'!A109</f>
        <v>0</v>
      </c>
      <c r="B109" s="316"/>
      <c r="C109" s="316"/>
      <c r="D109" s="316"/>
      <c r="E109" s="316"/>
      <c r="F109" s="316"/>
      <c r="G109" s="316"/>
      <c r="H109" s="316"/>
      <c r="I109" s="316"/>
      <c r="J109" s="316"/>
      <c r="K109" s="316"/>
      <c r="L109" s="316"/>
      <c r="M109" s="316"/>
      <c r="N109" s="316"/>
      <c r="O109" s="356">
        <f>' ВВОД заполнить первым'!O109</f>
        <v>0</v>
      </c>
      <c r="P109" s="343">
        <f>' ВВОД заполнить первым'!AH109</f>
        <v>0</v>
      </c>
      <c r="Q109" s="357">
        <f t="shared" si="42"/>
        <v>0</v>
      </c>
      <c r="R109" s="358">
        <f>' ВВОД заполнить первым'!P109</f>
        <v>0</v>
      </c>
      <c r="S109" s="359">
        <f t="shared" si="43"/>
        <v>0</v>
      </c>
      <c r="T109" s="359"/>
      <c r="U109" s="359"/>
      <c r="V109" s="359"/>
      <c r="W109" s="359"/>
      <c r="X109" s="359"/>
      <c r="Y109" s="359">
        <f t="shared" si="23"/>
        <v>0</v>
      </c>
      <c r="AA109" s="342"/>
    </row>
    <row r="110" spans="1:27" s="344" customFormat="1" ht="20.25" customHeight="1">
      <c r="A110" s="355">
        <f>' ВВОД заполнить первым'!A110</f>
        <v>0</v>
      </c>
      <c r="B110" s="316"/>
      <c r="C110" s="316"/>
      <c r="D110" s="316"/>
      <c r="E110" s="316"/>
      <c r="F110" s="316"/>
      <c r="G110" s="316"/>
      <c r="H110" s="316"/>
      <c r="I110" s="316"/>
      <c r="J110" s="316"/>
      <c r="K110" s="316"/>
      <c r="L110" s="316"/>
      <c r="M110" s="316"/>
      <c r="N110" s="316"/>
      <c r="O110" s="356">
        <f>' ВВОД заполнить первым'!O110</f>
        <v>0</v>
      </c>
      <c r="P110" s="343">
        <f>' ВВОД заполнить первым'!AH110</f>
        <v>0</v>
      </c>
      <c r="Q110" s="357">
        <f t="shared" si="42"/>
        <v>0</v>
      </c>
      <c r="R110" s="358">
        <f>' ВВОД заполнить первым'!P110</f>
        <v>0</v>
      </c>
      <c r="S110" s="359">
        <f t="shared" si="43"/>
        <v>0</v>
      </c>
      <c r="T110" s="359"/>
      <c r="U110" s="359"/>
      <c r="V110" s="359"/>
      <c r="W110" s="359"/>
      <c r="X110" s="359"/>
      <c r="Y110" s="359">
        <f t="shared" si="23"/>
        <v>0</v>
      </c>
      <c r="AA110" s="342"/>
    </row>
    <row r="111" spans="1:27" s="208" customFormat="1">
      <c r="A111" s="360" t="str">
        <f>' ВВОД заполнить первым'!A111</f>
        <v>математики</v>
      </c>
      <c r="B111" s="341"/>
      <c r="C111" s="341"/>
      <c r="D111" s="341"/>
      <c r="E111" s="341"/>
      <c r="F111" s="341"/>
      <c r="G111" s="341"/>
      <c r="H111" s="341"/>
      <c r="I111" s="341"/>
      <c r="J111" s="341"/>
      <c r="K111" s="341"/>
      <c r="L111" s="341"/>
      <c r="M111" s="341"/>
      <c r="N111" s="341"/>
      <c r="O111" s="361">
        <f>' ВВОД заполнить первым'!O111</f>
        <v>14</v>
      </c>
      <c r="P111" s="364">
        <f>SUM(P112:P123)</f>
        <v>6.3333333333333339</v>
      </c>
      <c r="Q111" s="365">
        <f>SUM(Q112:Q123)</f>
        <v>5</v>
      </c>
      <c r="R111" s="365">
        <f>SUM(R112:R123)</f>
        <v>5</v>
      </c>
      <c r="S111" s="365">
        <f t="shared" ref="S111" si="44">SUM(S112:S123)</f>
        <v>6</v>
      </c>
      <c r="T111" s="365">
        <f t="shared" ref="T111:Y111" si="45">SUM(T112:T123)</f>
        <v>0</v>
      </c>
      <c r="U111" s="365">
        <f t="shared" si="45"/>
        <v>0</v>
      </c>
      <c r="V111" s="365">
        <f t="shared" si="45"/>
        <v>0</v>
      </c>
      <c r="W111" s="365">
        <f t="shared" si="45"/>
        <v>0</v>
      </c>
      <c r="X111" s="365">
        <f t="shared" si="45"/>
        <v>0</v>
      </c>
      <c r="Y111" s="365">
        <f t="shared" si="45"/>
        <v>5</v>
      </c>
      <c r="AA111" s="342"/>
    </row>
    <row r="112" spans="1:27" s="344" customFormat="1" ht="15.75" customHeight="1">
      <c r="A112" s="355" t="str">
        <f>' ВВОД заполнить первым'!A112</f>
        <v>Харитонова Парасковья Афанасьевна</v>
      </c>
      <c r="B112" s="316"/>
      <c r="C112" s="316"/>
      <c r="D112" s="316"/>
      <c r="E112" s="316"/>
      <c r="F112" s="316"/>
      <c r="G112" s="316"/>
      <c r="H112" s="316"/>
      <c r="I112" s="316"/>
      <c r="J112" s="316"/>
      <c r="K112" s="316"/>
      <c r="L112" s="316"/>
      <c r="M112" s="316"/>
      <c r="N112" s="316"/>
      <c r="O112" s="356" t="str">
        <f>' ВВОД заполнить первым'!O112</f>
        <v>учитель математики</v>
      </c>
      <c r="P112" s="343">
        <f>' ВВОД заполнить первым'!AH112</f>
        <v>1.5555555555555556</v>
      </c>
      <c r="Q112" s="357">
        <f t="shared" ref="Q112:Q123" si="46">R112</f>
        <v>1</v>
      </c>
      <c r="R112" s="358">
        <f>' ВВОД заполнить первым'!P112</f>
        <v>1</v>
      </c>
      <c r="S112" s="359">
        <f t="shared" ref="S112:S123" si="47">R112</f>
        <v>1</v>
      </c>
      <c r="T112" s="359"/>
      <c r="U112" s="359"/>
      <c r="V112" s="359"/>
      <c r="W112" s="359"/>
      <c r="X112" s="359"/>
      <c r="Y112" s="359">
        <f t="shared" si="23"/>
        <v>1</v>
      </c>
      <c r="AA112" s="342"/>
    </row>
    <row r="113" spans="1:27" s="344" customFormat="1" ht="15.75" customHeight="1">
      <c r="A113" s="355" t="str">
        <f>' ВВОД заполнить первым'!A113</f>
        <v>Гоголева Акулина Дмитриевна</v>
      </c>
      <c r="B113" s="316"/>
      <c r="C113" s="316"/>
      <c r="D113" s="316"/>
      <c r="E113" s="316"/>
      <c r="F113" s="316"/>
      <c r="G113" s="316"/>
      <c r="H113" s="316"/>
      <c r="I113" s="316"/>
      <c r="J113" s="316"/>
      <c r="K113" s="316"/>
      <c r="L113" s="316"/>
      <c r="M113" s="316"/>
      <c r="N113" s="316"/>
      <c r="O113" s="356" t="str">
        <f>' ВВОД заполнить первым'!O113</f>
        <v>учитель математики</v>
      </c>
      <c r="P113" s="343">
        <f>' ВВОД заполнить первым'!AH113</f>
        <v>1.2777777777777777</v>
      </c>
      <c r="Q113" s="357">
        <f t="shared" si="46"/>
        <v>1</v>
      </c>
      <c r="R113" s="358">
        <f>' ВВОД заполнить первым'!P113</f>
        <v>1</v>
      </c>
      <c r="S113" s="359">
        <f t="shared" si="47"/>
        <v>1</v>
      </c>
      <c r="T113" s="359"/>
      <c r="U113" s="359"/>
      <c r="V113" s="359"/>
      <c r="W113" s="359"/>
      <c r="X113" s="359"/>
      <c r="Y113" s="359">
        <f t="shared" ref="Y113:Y123" si="48">R113</f>
        <v>1</v>
      </c>
      <c r="AA113" s="342"/>
    </row>
    <row r="114" spans="1:27" s="344" customFormat="1" ht="15.75" customHeight="1">
      <c r="A114" s="355" t="str">
        <f>' ВВОД заполнить первым'!A114</f>
        <v>Гоголева Августа Романовна</v>
      </c>
      <c r="B114" s="316"/>
      <c r="C114" s="316"/>
      <c r="D114" s="316"/>
      <c r="E114" s="316"/>
      <c r="F114" s="316"/>
      <c r="G114" s="316"/>
      <c r="H114" s="316"/>
      <c r="I114" s="316"/>
      <c r="J114" s="316"/>
      <c r="K114" s="316"/>
      <c r="L114" s="316"/>
      <c r="M114" s="316"/>
      <c r="N114" s="316"/>
      <c r="O114" s="356" t="str">
        <f>' ВВОД заполнить первым'!O114</f>
        <v>учитель математики</v>
      </c>
      <c r="P114" s="343">
        <f>' ВВОД заполнить первым'!AH114</f>
        <v>1.2222222222222223</v>
      </c>
      <c r="Q114" s="357">
        <f t="shared" si="46"/>
        <v>1</v>
      </c>
      <c r="R114" s="358">
        <f>' ВВОД заполнить первым'!P114</f>
        <v>1</v>
      </c>
      <c r="S114" s="359">
        <f t="shared" si="47"/>
        <v>1</v>
      </c>
      <c r="T114" s="359"/>
      <c r="U114" s="359"/>
      <c r="V114" s="359"/>
      <c r="W114" s="359"/>
      <c r="X114" s="359"/>
      <c r="Y114" s="359">
        <f t="shared" si="48"/>
        <v>1</v>
      </c>
      <c r="AA114" s="342"/>
    </row>
    <row r="115" spans="1:27" s="344" customFormat="1" ht="15.75" customHeight="1">
      <c r="A115" s="355" t="str">
        <f>' ВВОД заполнить первым'!A115</f>
        <v>Андреева Изабелла Николаевна</v>
      </c>
      <c r="B115" s="316"/>
      <c r="C115" s="316"/>
      <c r="D115" s="316"/>
      <c r="E115" s="316"/>
      <c r="F115" s="316"/>
      <c r="G115" s="316"/>
      <c r="H115" s="316"/>
      <c r="I115" s="316"/>
      <c r="J115" s="316"/>
      <c r="K115" s="316"/>
      <c r="L115" s="316"/>
      <c r="M115" s="316"/>
      <c r="N115" s="316"/>
      <c r="O115" s="356" t="str">
        <f>' ВВОД заполнить первым'!O115</f>
        <v>учитель математики</v>
      </c>
      <c r="P115" s="343">
        <f>' ВВОД заполнить первым'!AH115</f>
        <v>1.1666666666666667</v>
      </c>
      <c r="Q115" s="357">
        <f t="shared" si="46"/>
        <v>1</v>
      </c>
      <c r="R115" s="358">
        <f>' ВВОД заполнить первым'!P115</f>
        <v>1</v>
      </c>
      <c r="S115" s="359">
        <f t="shared" si="47"/>
        <v>1</v>
      </c>
      <c r="T115" s="359"/>
      <c r="U115" s="359"/>
      <c r="V115" s="359"/>
      <c r="W115" s="359"/>
      <c r="X115" s="359"/>
      <c r="Y115" s="359">
        <f t="shared" si="48"/>
        <v>1</v>
      </c>
      <c r="AA115" s="342"/>
    </row>
    <row r="116" spans="1:27" s="344" customFormat="1" ht="15.75" customHeight="1">
      <c r="A116" s="355" t="str">
        <f>' ВВОД заполнить первым'!A116</f>
        <v>Никифорова Василиса Кузьминична</v>
      </c>
      <c r="B116" s="316"/>
      <c r="C116" s="316"/>
      <c r="D116" s="316"/>
      <c r="E116" s="316"/>
      <c r="F116" s="316"/>
      <c r="G116" s="316"/>
      <c r="H116" s="316"/>
      <c r="I116" s="316"/>
      <c r="J116" s="316"/>
      <c r="K116" s="316"/>
      <c r="L116" s="316"/>
      <c r="M116" s="316"/>
      <c r="N116" s="316"/>
      <c r="O116" s="356" t="str">
        <f>' ВВОД заполнить первым'!O116</f>
        <v>учитель математики</v>
      </c>
      <c r="P116" s="343">
        <f>' ВВОД заполнить первым'!AH116</f>
        <v>1.1111111111111112</v>
      </c>
      <c r="Q116" s="357">
        <v>1</v>
      </c>
      <c r="R116" s="358">
        <v>1</v>
      </c>
      <c r="S116" s="359">
        <v>2</v>
      </c>
      <c r="T116" s="359"/>
      <c r="U116" s="359"/>
      <c r="V116" s="359"/>
      <c r="W116" s="359"/>
      <c r="X116" s="359"/>
      <c r="Y116" s="359">
        <v>1</v>
      </c>
      <c r="AA116" s="342"/>
    </row>
    <row r="117" spans="1:27" s="344" customFormat="1" ht="15.75" customHeight="1">
      <c r="A117" s="355">
        <f>' ВВОД заполнить первым'!A117</f>
        <v>0</v>
      </c>
      <c r="B117" s="316"/>
      <c r="C117" s="316"/>
      <c r="D117" s="316"/>
      <c r="E117" s="316"/>
      <c r="F117" s="316"/>
      <c r="G117" s="316"/>
      <c r="H117" s="316"/>
      <c r="I117" s="316"/>
      <c r="J117" s="316"/>
      <c r="K117" s="316"/>
      <c r="L117" s="316"/>
      <c r="M117" s="316"/>
      <c r="N117" s="316"/>
      <c r="O117" s="356">
        <f>' ВВОД заполнить первым'!O117</f>
        <v>0</v>
      </c>
      <c r="P117" s="343">
        <f>' ВВОД заполнить первым'!AH117</f>
        <v>0</v>
      </c>
      <c r="Q117" s="357">
        <f t="shared" si="46"/>
        <v>0</v>
      </c>
      <c r="R117" s="358">
        <f>' ВВОД заполнить первым'!P117</f>
        <v>0</v>
      </c>
      <c r="S117" s="359">
        <f t="shared" si="47"/>
        <v>0</v>
      </c>
      <c r="T117" s="359"/>
      <c r="U117" s="359"/>
      <c r="V117" s="359"/>
      <c r="W117" s="359"/>
      <c r="X117" s="359"/>
      <c r="Y117" s="359">
        <f t="shared" si="48"/>
        <v>0</v>
      </c>
      <c r="AA117" s="342"/>
    </row>
    <row r="118" spans="1:27" s="344" customFormat="1" ht="15.75" customHeight="1">
      <c r="A118" s="355">
        <f>' ВВОД заполнить первым'!A118</f>
        <v>0</v>
      </c>
      <c r="B118" s="316"/>
      <c r="C118" s="316"/>
      <c r="D118" s="316"/>
      <c r="E118" s="316"/>
      <c r="F118" s="316"/>
      <c r="G118" s="316"/>
      <c r="H118" s="316"/>
      <c r="I118" s="316"/>
      <c r="J118" s="316"/>
      <c r="K118" s="316"/>
      <c r="L118" s="316"/>
      <c r="M118" s="316"/>
      <c r="N118" s="316"/>
      <c r="O118" s="356">
        <f>' ВВОД заполнить первым'!O118</f>
        <v>0</v>
      </c>
      <c r="P118" s="343">
        <f>' ВВОД заполнить первым'!AH118</f>
        <v>0</v>
      </c>
      <c r="Q118" s="357">
        <f t="shared" si="46"/>
        <v>0</v>
      </c>
      <c r="R118" s="358">
        <f>' ВВОД заполнить первым'!P118</f>
        <v>0</v>
      </c>
      <c r="S118" s="359">
        <f t="shared" si="47"/>
        <v>0</v>
      </c>
      <c r="T118" s="359"/>
      <c r="U118" s="359"/>
      <c r="V118" s="359"/>
      <c r="W118" s="359"/>
      <c r="X118" s="359"/>
      <c r="Y118" s="359">
        <f t="shared" si="48"/>
        <v>0</v>
      </c>
      <c r="AA118" s="342"/>
    </row>
    <row r="119" spans="1:27" s="344" customFormat="1" ht="15.75" customHeight="1">
      <c r="A119" s="355">
        <f>' ВВОД заполнить первым'!A119</f>
        <v>0</v>
      </c>
      <c r="B119" s="316"/>
      <c r="C119" s="316"/>
      <c r="D119" s="316"/>
      <c r="E119" s="316"/>
      <c r="F119" s="316"/>
      <c r="G119" s="316"/>
      <c r="H119" s="316"/>
      <c r="I119" s="316"/>
      <c r="J119" s="316"/>
      <c r="K119" s="316"/>
      <c r="L119" s="316"/>
      <c r="M119" s="316"/>
      <c r="N119" s="316"/>
      <c r="O119" s="356">
        <f>' ВВОД заполнить первым'!O119</f>
        <v>0</v>
      </c>
      <c r="P119" s="343">
        <f>' ВВОД заполнить первым'!AH119</f>
        <v>0</v>
      </c>
      <c r="Q119" s="357">
        <f t="shared" si="46"/>
        <v>0</v>
      </c>
      <c r="R119" s="358">
        <f>' ВВОД заполнить первым'!P119</f>
        <v>0</v>
      </c>
      <c r="S119" s="359">
        <f t="shared" si="47"/>
        <v>0</v>
      </c>
      <c r="T119" s="359"/>
      <c r="U119" s="359"/>
      <c r="V119" s="359"/>
      <c r="W119" s="359"/>
      <c r="X119" s="359"/>
      <c r="Y119" s="359">
        <f t="shared" si="48"/>
        <v>0</v>
      </c>
      <c r="AA119" s="342"/>
    </row>
    <row r="120" spans="1:27" s="344" customFormat="1" ht="15.75" customHeight="1">
      <c r="A120" s="355">
        <f>' ВВОД заполнить первым'!A120</f>
        <v>0</v>
      </c>
      <c r="B120" s="316"/>
      <c r="C120" s="316"/>
      <c r="D120" s="316"/>
      <c r="E120" s="316"/>
      <c r="F120" s="316"/>
      <c r="G120" s="316"/>
      <c r="H120" s="316"/>
      <c r="I120" s="316"/>
      <c r="J120" s="316"/>
      <c r="K120" s="316"/>
      <c r="L120" s="316"/>
      <c r="M120" s="316"/>
      <c r="N120" s="316"/>
      <c r="O120" s="356">
        <f>' ВВОД заполнить первым'!O120</f>
        <v>0</v>
      </c>
      <c r="P120" s="343">
        <f>' ВВОД заполнить первым'!AH120</f>
        <v>0</v>
      </c>
      <c r="Q120" s="357">
        <f t="shared" si="46"/>
        <v>0</v>
      </c>
      <c r="R120" s="358">
        <f>' ВВОД заполнить первым'!P120</f>
        <v>0</v>
      </c>
      <c r="S120" s="359">
        <f t="shared" si="47"/>
        <v>0</v>
      </c>
      <c r="T120" s="359"/>
      <c r="U120" s="359"/>
      <c r="V120" s="359"/>
      <c r="W120" s="359"/>
      <c r="X120" s="359"/>
      <c r="Y120" s="359">
        <f t="shared" si="48"/>
        <v>0</v>
      </c>
      <c r="AA120" s="342"/>
    </row>
    <row r="121" spans="1:27" s="344" customFormat="1" ht="15.75" customHeight="1">
      <c r="A121" s="355">
        <f>' ВВОД заполнить первым'!A121</f>
        <v>0</v>
      </c>
      <c r="B121" s="316"/>
      <c r="C121" s="316"/>
      <c r="D121" s="316"/>
      <c r="E121" s="316"/>
      <c r="F121" s="316"/>
      <c r="G121" s="316"/>
      <c r="H121" s="316"/>
      <c r="I121" s="316"/>
      <c r="J121" s="316"/>
      <c r="K121" s="316"/>
      <c r="L121" s="316"/>
      <c r="M121" s="316"/>
      <c r="N121" s="316"/>
      <c r="O121" s="356">
        <f>' ВВОД заполнить первым'!O121</f>
        <v>0</v>
      </c>
      <c r="P121" s="343">
        <f>' ВВОД заполнить первым'!AH121</f>
        <v>0</v>
      </c>
      <c r="Q121" s="357">
        <f t="shared" si="46"/>
        <v>0</v>
      </c>
      <c r="R121" s="358">
        <f>' ВВОД заполнить первым'!P121</f>
        <v>0</v>
      </c>
      <c r="S121" s="359">
        <f t="shared" si="47"/>
        <v>0</v>
      </c>
      <c r="T121" s="359"/>
      <c r="U121" s="359"/>
      <c r="V121" s="359"/>
      <c r="W121" s="359"/>
      <c r="X121" s="359"/>
      <c r="Y121" s="359">
        <f t="shared" si="48"/>
        <v>0</v>
      </c>
      <c r="AA121" s="342"/>
    </row>
    <row r="122" spans="1:27" s="344" customFormat="1" ht="15.75" customHeight="1">
      <c r="A122" s="355">
        <f>' ВВОД заполнить первым'!A122</f>
        <v>0</v>
      </c>
      <c r="B122" s="316"/>
      <c r="C122" s="316"/>
      <c r="D122" s="316"/>
      <c r="E122" s="316"/>
      <c r="F122" s="316"/>
      <c r="G122" s="316"/>
      <c r="H122" s="316"/>
      <c r="I122" s="316"/>
      <c r="J122" s="316"/>
      <c r="K122" s="316"/>
      <c r="L122" s="316"/>
      <c r="M122" s="316"/>
      <c r="N122" s="316"/>
      <c r="O122" s="356">
        <f>' ВВОД заполнить первым'!O122</f>
        <v>0</v>
      </c>
      <c r="P122" s="343">
        <f>' ВВОД заполнить первым'!AH122</f>
        <v>0</v>
      </c>
      <c r="Q122" s="357">
        <f t="shared" si="46"/>
        <v>0</v>
      </c>
      <c r="R122" s="358">
        <f>' ВВОД заполнить первым'!P122</f>
        <v>0</v>
      </c>
      <c r="S122" s="359">
        <f t="shared" si="47"/>
        <v>0</v>
      </c>
      <c r="T122" s="359"/>
      <c r="U122" s="359"/>
      <c r="V122" s="359"/>
      <c r="W122" s="359"/>
      <c r="X122" s="359"/>
      <c r="Y122" s="359">
        <f t="shared" si="48"/>
        <v>0</v>
      </c>
      <c r="AA122" s="342"/>
    </row>
    <row r="123" spans="1:27" s="344" customFormat="1" ht="15.75" customHeight="1">
      <c r="A123" s="355">
        <f>' ВВОД заполнить первым'!A123</f>
        <v>0</v>
      </c>
      <c r="B123" s="316"/>
      <c r="C123" s="316"/>
      <c r="D123" s="316"/>
      <c r="E123" s="316"/>
      <c r="F123" s="316"/>
      <c r="G123" s="316"/>
      <c r="H123" s="316"/>
      <c r="I123" s="316"/>
      <c r="J123" s="316"/>
      <c r="K123" s="316"/>
      <c r="L123" s="316"/>
      <c r="M123" s="316"/>
      <c r="N123" s="316"/>
      <c r="O123" s="356">
        <f>' ВВОД заполнить первым'!O123</f>
        <v>0</v>
      </c>
      <c r="P123" s="343">
        <f>' ВВОД заполнить первым'!AH123</f>
        <v>0</v>
      </c>
      <c r="Q123" s="357">
        <f t="shared" si="46"/>
        <v>0</v>
      </c>
      <c r="R123" s="358">
        <f>' ВВОД заполнить первым'!P123</f>
        <v>0</v>
      </c>
      <c r="S123" s="359">
        <f t="shared" si="47"/>
        <v>0</v>
      </c>
      <c r="T123" s="359"/>
      <c r="U123" s="359"/>
      <c r="V123" s="359"/>
      <c r="W123" s="359"/>
      <c r="X123" s="359"/>
      <c r="Y123" s="359">
        <f t="shared" si="48"/>
        <v>0</v>
      </c>
      <c r="AA123" s="342"/>
    </row>
    <row r="124" spans="1:27" s="208" customFormat="1">
      <c r="A124" s="360" t="str">
        <f>' ВВОД заполнить первым'!A124</f>
        <v>химии</v>
      </c>
      <c r="B124" s="341"/>
      <c r="C124" s="341"/>
      <c r="D124" s="341"/>
      <c r="E124" s="341"/>
      <c r="F124" s="341"/>
      <c r="G124" s="341"/>
      <c r="H124" s="341"/>
      <c r="I124" s="341"/>
      <c r="J124" s="341"/>
      <c r="K124" s="341"/>
      <c r="L124" s="341"/>
      <c r="M124" s="341"/>
      <c r="N124" s="341"/>
      <c r="O124" s="361">
        <f>' ВВОД заполнить первым'!O124</f>
        <v>15</v>
      </c>
      <c r="P124" s="364">
        <f>SUM(P125:P129)</f>
        <v>1.3888888888888888</v>
      </c>
      <c r="Q124" s="365">
        <f>SUM(Q125:Q129)</f>
        <v>1</v>
      </c>
      <c r="R124" s="365">
        <f>SUM(R125:R129)</f>
        <v>1</v>
      </c>
      <c r="S124" s="365">
        <f t="shared" ref="S124" si="49">SUM(S125:S129)</f>
        <v>1</v>
      </c>
      <c r="T124" s="365">
        <f t="shared" ref="T124:Y124" si="50">SUM(T125:T129)</f>
        <v>0</v>
      </c>
      <c r="U124" s="365">
        <f t="shared" si="50"/>
        <v>0</v>
      </c>
      <c r="V124" s="365">
        <f t="shared" si="50"/>
        <v>0</v>
      </c>
      <c r="W124" s="365">
        <f t="shared" si="50"/>
        <v>0</v>
      </c>
      <c r="X124" s="365">
        <f t="shared" si="50"/>
        <v>0</v>
      </c>
      <c r="Y124" s="365">
        <f t="shared" si="50"/>
        <v>1</v>
      </c>
      <c r="AA124" s="342"/>
    </row>
    <row r="125" spans="1:27" s="344" customFormat="1" ht="18" customHeight="1">
      <c r="A125" s="355" t="str">
        <f>' ВВОД заполнить первым'!A125</f>
        <v>Игнатьева Айталина Варламовна</v>
      </c>
      <c r="B125" s="316"/>
      <c r="C125" s="316"/>
      <c r="D125" s="316"/>
      <c r="E125" s="316"/>
      <c r="F125" s="316"/>
      <c r="G125" s="316"/>
      <c r="H125" s="316"/>
      <c r="I125" s="316"/>
      <c r="J125" s="316"/>
      <c r="K125" s="316"/>
      <c r="L125" s="316"/>
      <c r="M125" s="316"/>
      <c r="N125" s="316"/>
      <c r="O125" s="356" t="str">
        <f>' ВВОД заполнить первым'!O125</f>
        <v>учитель химии</v>
      </c>
      <c r="P125" s="343">
        <f>' ВВОД заполнить первым'!AH125</f>
        <v>1.3888888888888888</v>
      </c>
      <c r="Q125" s="357">
        <f t="shared" ref="Q125:Q129" si="51">R125</f>
        <v>1</v>
      </c>
      <c r="R125" s="358">
        <f>' ВВОД заполнить первым'!P125</f>
        <v>1</v>
      </c>
      <c r="S125" s="359">
        <f t="shared" ref="S125:S129" si="52">R125</f>
        <v>1</v>
      </c>
      <c r="T125" s="359"/>
      <c r="U125" s="359"/>
      <c r="V125" s="359"/>
      <c r="W125" s="359"/>
      <c r="X125" s="359"/>
      <c r="Y125" s="359">
        <f t="shared" ref="Y125:Y129" si="53">R125</f>
        <v>1</v>
      </c>
      <c r="AA125" s="342"/>
    </row>
    <row r="126" spans="1:27" s="344" customFormat="1" ht="18" customHeight="1">
      <c r="A126" s="355">
        <f>' ВВОД заполнить первым'!A126</f>
        <v>0</v>
      </c>
      <c r="B126" s="316"/>
      <c r="C126" s="316"/>
      <c r="D126" s="316"/>
      <c r="E126" s="316"/>
      <c r="F126" s="316"/>
      <c r="G126" s="316"/>
      <c r="H126" s="316"/>
      <c r="I126" s="316"/>
      <c r="J126" s="316"/>
      <c r="K126" s="316"/>
      <c r="L126" s="316"/>
      <c r="M126" s="316"/>
      <c r="N126" s="316"/>
      <c r="O126" s="356">
        <f>' ВВОД заполнить первым'!O126</f>
        <v>0</v>
      </c>
      <c r="P126" s="343">
        <f>' ВВОД заполнить первым'!AH126</f>
        <v>0</v>
      </c>
      <c r="Q126" s="357">
        <f t="shared" si="51"/>
        <v>0</v>
      </c>
      <c r="R126" s="358">
        <f>' ВВОД заполнить первым'!P126</f>
        <v>0</v>
      </c>
      <c r="S126" s="359">
        <f t="shared" si="52"/>
        <v>0</v>
      </c>
      <c r="T126" s="359"/>
      <c r="U126" s="359"/>
      <c r="V126" s="359"/>
      <c r="W126" s="359"/>
      <c r="X126" s="359"/>
      <c r="Y126" s="359">
        <f t="shared" si="53"/>
        <v>0</v>
      </c>
      <c r="AA126" s="342"/>
    </row>
    <row r="127" spans="1:27" s="344" customFormat="1" ht="18" customHeight="1">
      <c r="A127" s="355">
        <f>' ВВОД заполнить первым'!A127</f>
        <v>0</v>
      </c>
      <c r="B127" s="316"/>
      <c r="C127" s="316"/>
      <c r="D127" s="316"/>
      <c r="E127" s="316"/>
      <c r="F127" s="316"/>
      <c r="G127" s="316"/>
      <c r="H127" s="316"/>
      <c r="I127" s="316"/>
      <c r="J127" s="316"/>
      <c r="K127" s="316"/>
      <c r="L127" s="316"/>
      <c r="M127" s="316"/>
      <c r="N127" s="316"/>
      <c r="O127" s="356">
        <f>' ВВОД заполнить первым'!O127</f>
        <v>0</v>
      </c>
      <c r="P127" s="343">
        <f>' ВВОД заполнить первым'!AH127</f>
        <v>0</v>
      </c>
      <c r="Q127" s="357">
        <f t="shared" si="51"/>
        <v>0</v>
      </c>
      <c r="R127" s="358">
        <f>' ВВОД заполнить первым'!P127</f>
        <v>0</v>
      </c>
      <c r="S127" s="359">
        <f t="shared" si="52"/>
        <v>0</v>
      </c>
      <c r="T127" s="359"/>
      <c r="U127" s="359"/>
      <c r="V127" s="359"/>
      <c r="W127" s="359"/>
      <c r="X127" s="359"/>
      <c r="Y127" s="359">
        <f t="shared" si="53"/>
        <v>0</v>
      </c>
      <c r="AA127" s="342"/>
    </row>
    <row r="128" spans="1:27" s="344" customFormat="1" ht="18" customHeight="1">
      <c r="A128" s="355">
        <f>' ВВОД заполнить первым'!A128</f>
        <v>0</v>
      </c>
      <c r="B128" s="316"/>
      <c r="C128" s="316"/>
      <c r="D128" s="316"/>
      <c r="E128" s="316"/>
      <c r="F128" s="316"/>
      <c r="G128" s="316"/>
      <c r="H128" s="316"/>
      <c r="I128" s="316"/>
      <c r="J128" s="316"/>
      <c r="K128" s="316"/>
      <c r="L128" s="316"/>
      <c r="M128" s="316"/>
      <c r="N128" s="316"/>
      <c r="O128" s="356">
        <f>' ВВОД заполнить первым'!O128</f>
        <v>0</v>
      </c>
      <c r="P128" s="343">
        <f>' ВВОД заполнить первым'!AH128</f>
        <v>0</v>
      </c>
      <c r="Q128" s="357">
        <f t="shared" si="51"/>
        <v>0</v>
      </c>
      <c r="R128" s="358">
        <f>' ВВОД заполнить первым'!P128</f>
        <v>0</v>
      </c>
      <c r="S128" s="359">
        <f t="shared" si="52"/>
        <v>0</v>
      </c>
      <c r="T128" s="359"/>
      <c r="U128" s="359"/>
      <c r="V128" s="359"/>
      <c r="W128" s="359"/>
      <c r="X128" s="359"/>
      <c r="Y128" s="359">
        <f t="shared" si="53"/>
        <v>0</v>
      </c>
      <c r="AA128" s="342"/>
    </row>
    <row r="129" spans="1:27" s="344" customFormat="1" ht="18" customHeight="1">
      <c r="A129" s="355">
        <f>' ВВОД заполнить первым'!A129</f>
        <v>0</v>
      </c>
      <c r="B129" s="316"/>
      <c r="C129" s="316"/>
      <c r="D129" s="316"/>
      <c r="E129" s="316"/>
      <c r="F129" s="316"/>
      <c r="G129" s="316"/>
      <c r="H129" s="316"/>
      <c r="I129" s="316"/>
      <c r="J129" s="316"/>
      <c r="K129" s="316"/>
      <c r="L129" s="316"/>
      <c r="M129" s="316"/>
      <c r="N129" s="316"/>
      <c r="O129" s="356">
        <f>' ВВОД заполнить первым'!O129</f>
        <v>0</v>
      </c>
      <c r="P129" s="343">
        <f>' ВВОД заполнить первым'!AH129</f>
        <v>0</v>
      </c>
      <c r="Q129" s="357">
        <f t="shared" si="51"/>
        <v>0</v>
      </c>
      <c r="R129" s="358">
        <f>' ВВОД заполнить первым'!P129</f>
        <v>0</v>
      </c>
      <c r="S129" s="359">
        <f t="shared" si="52"/>
        <v>0</v>
      </c>
      <c r="T129" s="359"/>
      <c r="U129" s="359"/>
      <c r="V129" s="359"/>
      <c r="W129" s="359"/>
      <c r="X129" s="359"/>
      <c r="Y129" s="359">
        <f t="shared" si="53"/>
        <v>0</v>
      </c>
      <c r="AA129" s="342"/>
    </row>
    <row r="130" spans="1:27" s="208" customFormat="1">
      <c r="A130" s="355" t="str">
        <f>' ВВОД заполнить первым'!A130</f>
        <v xml:space="preserve"> географии</v>
      </c>
      <c r="B130" s="316"/>
      <c r="C130" s="316"/>
      <c r="D130" s="316"/>
      <c r="E130" s="316"/>
      <c r="F130" s="316"/>
      <c r="G130" s="316"/>
      <c r="H130" s="316"/>
      <c r="I130" s="316"/>
      <c r="J130" s="316"/>
      <c r="K130" s="316"/>
      <c r="L130" s="316"/>
      <c r="M130" s="316"/>
      <c r="N130" s="316"/>
      <c r="O130" s="356">
        <f>' ВВОД заполнить первым'!O130</f>
        <v>16</v>
      </c>
      <c r="P130" s="364">
        <f t="shared" ref="P130:Q130" si="54">SUM(P131:P134)</f>
        <v>1.8888888888888888</v>
      </c>
      <c r="Q130" s="365">
        <f t="shared" si="54"/>
        <v>1</v>
      </c>
      <c r="R130" s="365">
        <f>SUM(R131:R134)</f>
        <v>1</v>
      </c>
      <c r="S130" s="365">
        <f t="shared" ref="S130" si="55">SUM(S131:S134)</f>
        <v>1</v>
      </c>
      <c r="T130" s="365">
        <f t="shared" ref="T130:Y130" si="56">SUM(T131:T134)</f>
        <v>0</v>
      </c>
      <c r="U130" s="365">
        <f t="shared" si="56"/>
        <v>0</v>
      </c>
      <c r="V130" s="365">
        <f t="shared" si="56"/>
        <v>0</v>
      </c>
      <c r="W130" s="365">
        <f t="shared" si="56"/>
        <v>1</v>
      </c>
      <c r="X130" s="365">
        <f t="shared" si="56"/>
        <v>1</v>
      </c>
      <c r="Y130" s="365">
        <f t="shared" si="56"/>
        <v>1</v>
      </c>
      <c r="AA130" s="342"/>
    </row>
    <row r="131" spans="1:27" s="344" customFormat="1" ht="17.25" customHeight="1">
      <c r="A131" s="355" t="str">
        <f>' ВВОД заполнить первым'!A131</f>
        <v>Жиркова Валентина Васильевна</v>
      </c>
      <c r="B131" s="316"/>
      <c r="C131" s="316"/>
      <c r="D131" s="316"/>
      <c r="E131" s="316"/>
      <c r="F131" s="316"/>
      <c r="G131" s="316"/>
      <c r="H131" s="316"/>
      <c r="I131" s="316"/>
      <c r="J131" s="316"/>
      <c r="K131" s="316"/>
      <c r="L131" s="316"/>
      <c r="M131" s="316"/>
      <c r="N131" s="316"/>
      <c r="O131" s="356" t="str">
        <f>' ВВОД заполнить первым'!O131</f>
        <v>учитель географии</v>
      </c>
      <c r="P131" s="343">
        <f>' ВВОД заполнить первым'!AH131</f>
        <v>1.6111111111111112</v>
      </c>
      <c r="Q131" s="357">
        <f t="shared" ref="Q131:Q134" si="57">R131</f>
        <v>1</v>
      </c>
      <c r="R131" s="358">
        <f>' ВВОД заполнить первым'!P131</f>
        <v>1</v>
      </c>
      <c r="S131" s="359">
        <v>1</v>
      </c>
      <c r="T131" s="359"/>
      <c r="U131" s="359"/>
      <c r="V131" s="359"/>
      <c r="W131" s="359">
        <v>1</v>
      </c>
      <c r="X131" s="359">
        <v>1</v>
      </c>
      <c r="Y131" s="359">
        <f t="shared" ref="Y131:Y134" si="58">R131</f>
        <v>1</v>
      </c>
      <c r="AA131" s="342"/>
    </row>
    <row r="132" spans="1:27" s="344" customFormat="1" ht="17.25" customHeight="1">
      <c r="A132" s="355" t="str">
        <f>' ВВОД заполнить первым'!A132</f>
        <v>вакансия</v>
      </c>
      <c r="B132" s="316"/>
      <c r="C132" s="316"/>
      <c r="D132" s="316"/>
      <c r="E132" s="316"/>
      <c r="F132" s="316"/>
      <c r="G132" s="316"/>
      <c r="H132" s="316"/>
      <c r="I132" s="316"/>
      <c r="J132" s="316"/>
      <c r="K132" s="316"/>
      <c r="L132" s="316"/>
      <c r="M132" s="316"/>
      <c r="N132" s="316"/>
      <c r="O132" s="356">
        <f>' ВВОД заполнить первым'!O132</f>
        <v>0</v>
      </c>
      <c r="P132" s="343">
        <f>' ВВОД заполнить первым'!AH132</f>
        <v>0.27777777777777779</v>
      </c>
      <c r="Q132" s="357">
        <f t="shared" si="57"/>
        <v>0</v>
      </c>
      <c r="R132" s="358">
        <f>' ВВОД заполнить первым'!P132</f>
        <v>0</v>
      </c>
      <c r="S132" s="359">
        <f t="shared" ref="S132:S134" si="59">R132</f>
        <v>0</v>
      </c>
      <c r="T132" s="359"/>
      <c r="U132" s="359"/>
      <c r="V132" s="359"/>
      <c r="W132" s="359"/>
      <c r="X132" s="359"/>
      <c r="Y132" s="359">
        <f t="shared" si="58"/>
        <v>0</v>
      </c>
      <c r="AA132" s="342"/>
    </row>
    <row r="133" spans="1:27" s="344" customFormat="1" ht="17.25" customHeight="1">
      <c r="A133" s="355">
        <f>' ВВОД заполнить первым'!A133</f>
        <v>0</v>
      </c>
      <c r="B133" s="316"/>
      <c r="C133" s="316"/>
      <c r="D133" s="316"/>
      <c r="E133" s="316"/>
      <c r="F133" s="316"/>
      <c r="G133" s="316"/>
      <c r="H133" s="316"/>
      <c r="I133" s="316"/>
      <c r="J133" s="316"/>
      <c r="K133" s="316"/>
      <c r="L133" s="316"/>
      <c r="M133" s="316"/>
      <c r="N133" s="316"/>
      <c r="O133" s="356">
        <f>' ВВОД заполнить первым'!O133</f>
        <v>0</v>
      </c>
      <c r="P133" s="343">
        <f>' ВВОД заполнить первым'!AH133</f>
        <v>0</v>
      </c>
      <c r="Q133" s="357">
        <f t="shared" si="57"/>
        <v>0</v>
      </c>
      <c r="R133" s="358">
        <f>' ВВОД заполнить первым'!P133</f>
        <v>0</v>
      </c>
      <c r="S133" s="359">
        <f t="shared" si="59"/>
        <v>0</v>
      </c>
      <c r="T133" s="359"/>
      <c r="U133" s="359"/>
      <c r="V133" s="359"/>
      <c r="W133" s="359"/>
      <c r="X133" s="359"/>
      <c r="Y133" s="359">
        <f t="shared" si="58"/>
        <v>0</v>
      </c>
      <c r="AA133" s="342"/>
    </row>
    <row r="134" spans="1:27" s="344" customFormat="1" ht="17.25" customHeight="1">
      <c r="A134" s="355">
        <f>' ВВОД заполнить первым'!A134</f>
        <v>0</v>
      </c>
      <c r="B134" s="316"/>
      <c r="C134" s="316"/>
      <c r="D134" s="316"/>
      <c r="E134" s="316"/>
      <c r="F134" s="316"/>
      <c r="G134" s="316"/>
      <c r="H134" s="316"/>
      <c r="I134" s="316"/>
      <c r="J134" s="316"/>
      <c r="K134" s="316"/>
      <c r="L134" s="316"/>
      <c r="M134" s="316"/>
      <c r="N134" s="316"/>
      <c r="O134" s="356">
        <f>' ВВОД заполнить первым'!O134</f>
        <v>0</v>
      </c>
      <c r="P134" s="343">
        <f>' ВВОД заполнить первым'!AH134</f>
        <v>0</v>
      </c>
      <c r="Q134" s="357">
        <f t="shared" si="57"/>
        <v>0</v>
      </c>
      <c r="R134" s="358">
        <f>' ВВОД заполнить первым'!P134</f>
        <v>0</v>
      </c>
      <c r="S134" s="359">
        <f t="shared" si="59"/>
        <v>0</v>
      </c>
      <c r="T134" s="359"/>
      <c r="U134" s="359"/>
      <c r="V134" s="359"/>
      <c r="W134" s="359"/>
      <c r="X134" s="359"/>
      <c r="Y134" s="359">
        <f t="shared" si="58"/>
        <v>0</v>
      </c>
      <c r="AA134" s="342"/>
    </row>
    <row r="135" spans="1:27" s="208" customFormat="1">
      <c r="A135" s="355" t="str">
        <f>' ВВОД заполнить первым'!A135</f>
        <v>биологии</v>
      </c>
      <c r="B135" s="316"/>
      <c r="C135" s="316"/>
      <c r="D135" s="316"/>
      <c r="E135" s="316"/>
      <c r="F135" s="316"/>
      <c r="G135" s="316"/>
      <c r="H135" s="316"/>
      <c r="I135" s="316"/>
      <c r="J135" s="316"/>
      <c r="K135" s="316"/>
      <c r="L135" s="316"/>
      <c r="M135" s="316"/>
      <c r="N135" s="316"/>
      <c r="O135" s="356">
        <f>' ВВОД заполнить первым'!O135</f>
        <v>17</v>
      </c>
      <c r="P135" s="364">
        <f>SUM(P136:P140)</f>
        <v>2.9444444444444446</v>
      </c>
      <c r="Q135" s="365">
        <f>SUM(Q136:Q140)</f>
        <v>2</v>
      </c>
      <c r="R135" s="365">
        <f>SUM(R136:R140)</f>
        <v>2</v>
      </c>
      <c r="S135" s="365">
        <f t="shared" ref="S135" si="60">SUM(S136:S140)</f>
        <v>2</v>
      </c>
      <c r="T135" s="365">
        <f t="shared" ref="T135:Y135" si="61">SUM(T136:T140)</f>
        <v>0</v>
      </c>
      <c r="U135" s="365">
        <f t="shared" si="61"/>
        <v>0</v>
      </c>
      <c r="V135" s="365">
        <f t="shared" si="61"/>
        <v>0</v>
      </c>
      <c r="W135" s="365">
        <f t="shared" si="61"/>
        <v>0</v>
      </c>
      <c r="X135" s="365">
        <f t="shared" si="61"/>
        <v>0</v>
      </c>
      <c r="Y135" s="365">
        <f t="shared" si="61"/>
        <v>2</v>
      </c>
      <c r="AA135" s="342"/>
    </row>
    <row r="136" spans="1:27" s="344" customFormat="1" ht="18.75" customHeight="1">
      <c r="A136" s="355" t="str">
        <f>' ВВОД заполнить первым'!A136</f>
        <v>Евсеева Анна Николаевна</v>
      </c>
      <c r="B136" s="316"/>
      <c r="C136" s="316"/>
      <c r="D136" s="316"/>
      <c r="E136" s="316"/>
      <c r="F136" s="316"/>
      <c r="G136" s="316"/>
      <c r="H136" s="316"/>
      <c r="I136" s="316"/>
      <c r="J136" s="316"/>
      <c r="K136" s="316"/>
      <c r="L136" s="316"/>
      <c r="M136" s="316"/>
      <c r="N136" s="316"/>
      <c r="O136" s="356" t="str">
        <f>' ВВОД заполнить первым'!O136</f>
        <v>учитель биологии</v>
      </c>
      <c r="P136" s="343">
        <f>' ВВОД заполнить первым'!AH136</f>
        <v>1.5</v>
      </c>
      <c r="Q136" s="357">
        <f t="shared" ref="Q136:Q140" si="62">R136</f>
        <v>1</v>
      </c>
      <c r="R136" s="358">
        <f>' ВВОД заполнить первым'!P136</f>
        <v>1</v>
      </c>
      <c r="S136" s="359">
        <v>1</v>
      </c>
      <c r="T136" s="359"/>
      <c r="U136" s="359"/>
      <c r="V136" s="359"/>
      <c r="W136" s="359"/>
      <c r="X136" s="359"/>
      <c r="Y136" s="359">
        <f t="shared" ref="Y136:Y140" si="63">R136</f>
        <v>1</v>
      </c>
      <c r="AA136" s="342"/>
    </row>
    <row r="137" spans="1:27" s="344" customFormat="1" ht="18.75" customHeight="1">
      <c r="A137" s="355" t="str">
        <f>' ВВОД заполнить первым'!A137</f>
        <v>Степанова Анна Викторовна</v>
      </c>
      <c r="B137" s="316"/>
      <c r="C137" s="316"/>
      <c r="D137" s="316"/>
      <c r="E137" s="316"/>
      <c r="F137" s="316"/>
      <c r="G137" s="316"/>
      <c r="H137" s="316"/>
      <c r="I137" s="316"/>
      <c r="J137" s="316"/>
      <c r="K137" s="316"/>
      <c r="L137" s="316"/>
      <c r="M137" s="316"/>
      <c r="N137" s="316"/>
      <c r="O137" s="356" t="str">
        <f>' ВВОД заполнить первым'!O137</f>
        <v>учитель биологии</v>
      </c>
      <c r="P137" s="343">
        <f>' ВВОД заполнить первым'!AH137</f>
        <v>1.4444444444444444</v>
      </c>
      <c r="Q137" s="357">
        <f t="shared" si="62"/>
        <v>1</v>
      </c>
      <c r="R137" s="358">
        <f>' ВВОД заполнить первым'!P137</f>
        <v>1</v>
      </c>
      <c r="S137" s="359">
        <f t="shared" ref="S137:S140" si="64">R137</f>
        <v>1</v>
      </c>
      <c r="T137" s="359"/>
      <c r="U137" s="359"/>
      <c r="V137" s="359"/>
      <c r="W137" s="359"/>
      <c r="X137" s="359"/>
      <c r="Y137" s="359">
        <f t="shared" si="63"/>
        <v>1</v>
      </c>
      <c r="AA137" s="342"/>
    </row>
    <row r="138" spans="1:27" s="344" customFormat="1" ht="18.75" customHeight="1">
      <c r="A138" s="355">
        <f>' ВВОД заполнить первым'!A138</f>
        <v>0</v>
      </c>
      <c r="B138" s="316"/>
      <c r="C138" s="316"/>
      <c r="D138" s="316"/>
      <c r="E138" s="316"/>
      <c r="F138" s="316"/>
      <c r="G138" s="316"/>
      <c r="H138" s="316"/>
      <c r="I138" s="316"/>
      <c r="J138" s="316"/>
      <c r="K138" s="316"/>
      <c r="L138" s="316"/>
      <c r="M138" s="316"/>
      <c r="N138" s="316"/>
      <c r="O138" s="356">
        <f>' ВВОД заполнить первым'!O138</f>
        <v>0</v>
      </c>
      <c r="P138" s="343">
        <f>' ВВОД заполнить первым'!AH138</f>
        <v>0</v>
      </c>
      <c r="Q138" s="357">
        <f t="shared" si="62"/>
        <v>0</v>
      </c>
      <c r="R138" s="358">
        <f>' ВВОД заполнить первым'!P138</f>
        <v>0</v>
      </c>
      <c r="S138" s="359">
        <f t="shared" si="64"/>
        <v>0</v>
      </c>
      <c r="T138" s="359"/>
      <c r="U138" s="359"/>
      <c r="V138" s="359"/>
      <c r="W138" s="359"/>
      <c r="X138" s="359"/>
      <c r="Y138" s="359">
        <f t="shared" si="63"/>
        <v>0</v>
      </c>
      <c r="AA138" s="342"/>
    </row>
    <row r="139" spans="1:27" s="344" customFormat="1" ht="18.75" customHeight="1">
      <c r="A139" s="355">
        <f>' ВВОД заполнить первым'!A139</f>
        <v>0</v>
      </c>
      <c r="B139" s="316"/>
      <c r="C139" s="316"/>
      <c r="D139" s="316"/>
      <c r="E139" s="316"/>
      <c r="F139" s="316"/>
      <c r="G139" s="316"/>
      <c r="H139" s="316"/>
      <c r="I139" s="316"/>
      <c r="J139" s="316"/>
      <c r="K139" s="316"/>
      <c r="L139" s="316"/>
      <c r="M139" s="316"/>
      <c r="N139" s="316"/>
      <c r="O139" s="356">
        <f>' ВВОД заполнить первым'!O139</f>
        <v>0</v>
      </c>
      <c r="P139" s="343">
        <f>' ВВОД заполнить первым'!AH139</f>
        <v>0</v>
      </c>
      <c r="Q139" s="357">
        <f t="shared" si="62"/>
        <v>0</v>
      </c>
      <c r="R139" s="358">
        <f>' ВВОД заполнить первым'!P139</f>
        <v>0</v>
      </c>
      <c r="S139" s="359">
        <f t="shared" si="64"/>
        <v>0</v>
      </c>
      <c r="T139" s="359"/>
      <c r="U139" s="359"/>
      <c r="V139" s="359"/>
      <c r="W139" s="359"/>
      <c r="X139" s="359"/>
      <c r="Y139" s="359">
        <f t="shared" si="63"/>
        <v>0</v>
      </c>
      <c r="AA139" s="342"/>
    </row>
    <row r="140" spans="1:27" s="344" customFormat="1" ht="18.75" customHeight="1">
      <c r="A140" s="355">
        <f>' ВВОД заполнить первым'!A140</f>
        <v>0</v>
      </c>
      <c r="B140" s="316"/>
      <c r="C140" s="316"/>
      <c r="D140" s="316"/>
      <c r="E140" s="316"/>
      <c r="F140" s="316"/>
      <c r="G140" s="316"/>
      <c r="H140" s="316"/>
      <c r="I140" s="316"/>
      <c r="J140" s="316"/>
      <c r="K140" s="316"/>
      <c r="L140" s="316"/>
      <c r="M140" s="316"/>
      <c r="N140" s="316"/>
      <c r="O140" s="356">
        <f>' ВВОД заполнить первым'!O140</f>
        <v>0</v>
      </c>
      <c r="P140" s="343">
        <f>' ВВОД заполнить первым'!AH140</f>
        <v>0</v>
      </c>
      <c r="Q140" s="357">
        <f t="shared" si="62"/>
        <v>0</v>
      </c>
      <c r="R140" s="358">
        <f>' ВВОД заполнить первым'!P140</f>
        <v>0</v>
      </c>
      <c r="S140" s="359">
        <f t="shared" si="64"/>
        <v>0</v>
      </c>
      <c r="T140" s="359"/>
      <c r="U140" s="359"/>
      <c r="V140" s="359"/>
      <c r="W140" s="359"/>
      <c r="X140" s="359"/>
      <c r="Y140" s="359">
        <f t="shared" si="63"/>
        <v>0</v>
      </c>
      <c r="AA140" s="342"/>
    </row>
    <row r="141" spans="1:27" s="208" customFormat="1">
      <c r="A141" s="355" t="str">
        <f>' ВВОД заполнить первым'!A141</f>
        <v>иностранных языков</v>
      </c>
      <c r="B141" s="316"/>
      <c r="C141" s="316"/>
      <c r="D141" s="316"/>
      <c r="E141" s="316"/>
      <c r="F141" s="316"/>
      <c r="G141" s="316"/>
      <c r="H141" s="316"/>
      <c r="I141" s="316"/>
      <c r="J141" s="316"/>
      <c r="K141" s="316"/>
      <c r="L141" s="316"/>
      <c r="M141" s="316"/>
      <c r="N141" s="316"/>
      <c r="O141" s="356">
        <f>' ВВОД заполнить первым'!O141</f>
        <v>18</v>
      </c>
      <c r="P141" s="364">
        <f>SUM(P142+P153+P157+P160)</f>
        <v>9.0555555555555554</v>
      </c>
      <c r="Q141" s="365">
        <f>SUM(Q142+Q153+Q157+Q160)</f>
        <v>7</v>
      </c>
      <c r="R141" s="365">
        <f>SUM(R142+R153+R157+R160)</f>
        <v>7</v>
      </c>
      <c r="S141" s="365">
        <f t="shared" ref="S141" si="65">SUM(S142+S153+S157+S160)</f>
        <v>7</v>
      </c>
      <c r="T141" s="365">
        <f t="shared" ref="T141:Y141" si="66">SUM(T142+T153+T157+T160)</f>
        <v>2</v>
      </c>
      <c r="U141" s="365">
        <f t="shared" si="66"/>
        <v>0</v>
      </c>
      <c r="V141" s="365">
        <f t="shared" si="66"/>
        <v>0</v>
      </c>
      <c r="W141" s="365">
        <f t="shared" si="66"/>
        <v>2</v>
      </c>
      <c r="X141" s="365">
        <f t="shared" si="66"/>
        <v>2</v>
      </c>
      <c r="Y141" s="365">
        <f t="shared" si="66"/>
        <v>7</v>
      </c>
      <c r="AA141" s="342"/>
    </row>
    <row r="142" spans="1:27" s="208" customFormat="1">
      <c r="A142" s="355" t="str">
        <f>' ВВОД заполнить первым'!A142</f>
        <v>из них: английского языка</v>
      </c>
      <c r="B142" s="316"/>
      <c r="C142" s="316"/>
      <c r="D142" s="316"/>
      <c r="E142" s="316"/>
      <c r="F142" s="316"/>
      <c r="G142" s="316"/>
      <c r="H142" s="316"/>
      <c r="I142" s="316"/>
      <c r="J142" s="316"/>
      <c r="K142" s="316"/>
      <c r="L142" s="316"/>
      <c r="M142" s="316"/>
      <c r="N142" s="316"/>
      <c r="O142" s="356">
        <f>' ВВОД заполнить первым'!O142</f>
        <v>19</v>
      </c>
      <c r="P142" s="364">
        <f>SUM(P143:P152)</f>
        <v>9.0555555555555554</v>
      </c>
      <c r="Q142" s="365">
        <f>SUM(Q143:Q152)</f>
        <v>7</v>
      </c>
      <c r="R142" s="365">
        <f>SUM(R143:R152)</f>
        <v>7</v>
      </c>
      <c r="S142" s="365">
        <f t="shared" ref="S142" si="67">SUM(S143:S152)</f>
        <v>7</v>
      </c>
      <c r="T142" s="365">
        <f t="shared" ref="T142:Y142" si="68">SUM(T143:T152)</f>
        <v>2</v>
      </c>
      <c r="U142" s="365">
        <f t="shared" si="68"/>
        <v>0</v>
      </c>
      <c r="V142" s="365">
        <f t="shared" si="68"/>
        <v>0</v>
      </c>
      <c r="W142" s="365">
        <f t="shared" si="68"/>
        <v>2</v>
      </c>
      <c r="X142" s="365">
        <f t="shared" si="68"/>
        <v>2</v>
      </c>
      <c r="Y142" s="365">
        <f t="shared" si="68"/>
        <v>7</v>
      </c>
      <c r="AA142" s="342"/>
    </row>
    <row r="143" spans="1:27" s="344" customFormat="1" ht="17.25" customHeight="1">
      <c r="A143" s="355" t="str">
        <f>' ВВОД заполнить первым'!A143</f>
        <v>Дмитриева Саргылана Михайловна</v>
      </c>
      <c r="B143" s="316"/>
      <c r="C143" s="316"/>
      <c r="D143" s="316"/>
      <c r="E143" s="316"/>
      <c r="F143" s="316"/>
      <c r="G143" s="316"/>
      <c r="H143" s="316"/>
      <c r="I143" s="316"/>
      <c r="J143" s="316"/>
      <c r="K143" s="316"/>
      <c r="L143" s="316"/>
      <c r="M143" s="316"/>
      <c r="N143" s="316"/>
      <c r="O143" s="356" t="str">
        <f>' ВВОД заполнить первым'!O143</f>
        <v>учитель английского языка</v>
      </c>
      <c r="P143" s="343">
        <f>' ВВОД заполнить первым'!AH143</f>
        <v>1.3333333333333333</v>
      </c>
      <c r="Q143" s="357">
        <f t="shared" ref="Q143:Q152" si="69">R143</f>
        <v>1</v>
      </c>
      <c r="R143" s="358">
        <f>' ВВОД заполнить первым'!P143</f>
        <v>1</v>
      </c>
      <c r="S143" s="359">
        <f t="shared" ref="S143:S152" si="70">R143</f>
        <v>1</v>
      </c>
      <c r="T143" s="359"/>
      <c r="U143" s="359"/>
      <c r="V143" s="359"/>
      <c r="W143" s="359"/>
      <c r="X143" s="359"/>
      <c r="Y143" s="359">
        <f t="shared" ref="Y143:Y152" si="71">R143</f>
        <v>1</v>
      </c>
      <c r="AA143" s="342"/>
    </row>
    <row r="144" spans="1:27" s="344" customFormat="1" ht="17.25" customHeight="1">
      <c r="A144" s="355" t="str">
        <f>' ВВОД заполнить первым'!A144</f>
        <v>Сергеева Инна Лукинична</v>
      </c>
      <c r="B144" s="316"/>
      <c r="C144" s="316"/>
      <c r="D144" s="316"/>
      <c r="E144" s="316"/>
      <c r="F144" s="316"/>
      <c r="G144" s="316"/>
      <c r="H144" s="316"/>
      <c r="I144" s="316"/>
      <c r="J144" s="316"/>
      <c r="K144" s="316"/>
      <c r="L144" s="316"/>
      <c r="M144" s="316"/>
      <c r="N144" s="316"/>
      <c r="O144" s="356" t="str">
        <f>' ВВОД заполнить первым'!O144</f>
        <v>учитель английского языка</v>
      </c>
      <c r="P144" s="343">
        <f>' ВВОД заполнить первым'!AH144</f>
        <v>1.3888888888888888</v>
      </c>
      <c r="Q144" s="357">
        <f t="shared" si="69"/>
        <v>1</v>
      </c>
      <c r="R144" s="358">
        <f>' ВВОД заполнить первым'!P144</f>
        <v>1</v>
      </c>
      <c r="S144" s="359">
        <f t="shared" si="70"/>
        <v>1</v>
      </c>
      <c r="T144" s="359"/>
      <c r="U144" s="359"/>
      <c r="V144" s="359"/>
      <c r="W144" s="359"/>
      <c r="X144" s="359"/>
      <c r="Y144" s="359">
        <f t="shared" si="71"/>
        <v>1</v>
      </c>
      <c r="AA144" s="342"/>
    </row>
    <row r="145" spans="1:27" s="344" customFormat="1" ht="17.25" customHeight="1">
      <c r="A145" s="355" t="str">
        <f>' ВВОД заполнить первым'!A145</f>
        <v>Петухова Анна Александровна</v>
      </c>
      <c r="B145" s="316"/>
      <c r="C145" s="316"/>
      <c r="D145" s="316"/>
      <c r="E145" s="316"/>
      <c r="F145" s="316"/>
      <c r="G145" s="316"/>
      <c r="H145" s="316"/>
      <c r="I145" s="316"/>
      <c r="J145" s="316"/>
      <c r="K145" s="316"/>
      <c r="L145" s="316"/>
      <c r="M145" s="316"/>
      <c r="N145" s="316"/>
      <c r="O145" s="356" t="str">
        <f>' ВВОД заполнить первым'!O145</f>
        <v>учитель английского языка</v>
      </c>
      <c r="P145" s="343">
        <f>' ВВОД заполнить первым'!AH145</f>
        <v>1.3333333333333333</v>
      </c>
      <c r="Q145" s="357">
        <f t="shared" si="69"/>
        <v>1</v>
      </c>
      <c r="R145" s="358">
        <f>' ВВОД заполнить первым'!P145</f>
        <v>1</v>
      </c>
      <c r="S145" s="359">
        <f t="shared" si="70"/>
        <v>1</v>
      </c>
      <c r="T145" s="359"/>
      <c r="U145" s="359"/>
      <c r="V145" s="359"/>
      <c r="W145" s="359"/>
      <c r="X145" s="359"/>
      <c r="Y145" s="359">
        <f t="shared" si="71"/>
        <v>1</v>
      </c>
      <c r="AA145" s="342"/>
    </row>
    <row r="146" spans="1:27" s="344" customFormat="1" ht="17.25" customHeight="1">
      <c r="A146" s="355" t="str">
        <f>' ВВОД заполнить первым'!A146</f>
        <v>Шестакова Ираида Владиславовна</v>
      </c>
      <c r="B146" s="316"/>
      <c r="C146" s="316"/>
      <c r="D146" s="316"/>
      <c r="E146" s="316"/>
      <c r="F146" s="316"/>
      <c r="G146" s="316"/>
      <c r="H146" s="316"/>
      <c r="I146" s="316"/>
      <c r="J146" s="316"/>
      <c r="K146" s="316"/>
      <c r="L146" s="316"/>
      <c r="M146" s="316"/>
      <c r="N146" s="316"/>
      <c r="O146" s="356" t="str">
        <f>' ВВОД заполнить первым'!O146</f>
        <v>учитель английского языка</v>
      </c>
      <c r="P146" s="343">
        <f>' ВВОД заполнить первым'!AH146</f>
        <v>1.3888888888888888</v>
      </c>
      <c r="Q146" s="357">
        <f t="shared" si="69"/>
        <v>1</v>
      </c>
      <c r="R146" s="358">
        <f>' ВВОД заполнить первым'!P146</f>
        <v>1</v>
      </c>
      <c r="S146" s="359">
        <f t="shared" si="70"/>
        <v>1</v>
      </c>
      <c r="T146" s="359">
        <v>1</v>
      </c>
      <c r="U146" s="359"/>
      <c r="V146" s="359"/>
      <c r="W146" s="359">
        <v>1</v>
      </c>
      <c r="X146" s="359">
        <v>1</v>
      </c>
      <c r="Y146" s="359">
        <f t="shared" si="71"/>
        <v>1</v>
      </c>
      <c r="AA146" s="342"/>
    </row>
    <row r="147" spans="1:27" s="344" customFormat="1" ht="17.25" customHeight="1">
      <c r="A147" s="355" t="str">
        <f>' ВВОД заполнить первым'!A147</f>
        <v>Жиркова Саша Анатольевна</v>
      </c>
      <c r="B147" s="316"/>
      <c r="C147" s="316"/>
      <c r="D147" s="316"/>
      <c r="E147" s="316"/>
      <c r="F147" s="316"/>
      <c r="G147" s="316"/>
      <c r="H147" s="316"/>
      <c r="I147" s="316"/>
      <c r="J147" s="316"/>
      <c r="K147" s="316"/>
      <c r="L147" s="316"/>
      <c r="M147" s="316"/>
      <c r="N147" s="316"/>
      <c r="O147" s="356" t="str">
        <f>' ВВОД заполнить первым'!O147</f>
        <v>учитель английского языка</v>
      </c>
      <c r="P147" s="343">
        <f>' ВВОД заполнить первым'!AH147</f>
        <v>1.2222222222222223</v>
      </c>
      <c r="Q147" s="357">
        <f t="shared" si="69"/>
        <v>1</v>
      </c>
      <c r="R147" s="358">
        <f>' ВВОД заполнить первым'!P147</f>
        <v>1</v>
      </c>
      <c r="S147" s="359">
        <f t="shared" si="70"/>
        <v>1</v>
      </c>
      <c r="T147" s="359"/>
      <c r="U147" s="359"/>
      <c r="V147" s="359"/>
      <c r="W147" s="359"/>
      <c r="X147" s="359"/>
      <c r="Y147" s="359">
        <f t="shared" si="71"/>
        <v>1</v>
      </c>
      <c r="AA147" s="342"/>
    </row>
    <row r="148" spans="1:27" s="344" customFormat="1" ht="17.25" customHeight="1">
      <c r="A148" s="355" t="str">
        <f>' ВВОД заполнить первым'!A148</f>
        <v>Попова Людмила Тимофеевна</v>
      </c>
      <c r="B148" s="316"/>
      <c r="C148" s="316"/>
      <c r="D148" s="316"/>
      <c r="E148" s="316"/>
      <c r="F148" s="316"/>
      <c r="G148" s="316"/>
      <c r="H148" s="316"/>
      <c r="I148" s="316"/>
      <c r="J148" s="316"/>
      <c r="K148" s="316"/>
      <c r="L148" s="316"/>
      <c r="M148" s="316"/>
      <c r="N148" s="316"/>
      <c r="O148" s="356" t="str">
        <f>' ВВОД заполнить первым'!O148</f>
        <v>учитель английского языка</v>
      </c>
      <c r="P148" s="343">
        <f>' ВВОД заполнить первым'!AH148</f>
        <v>1.3888888888888888</v>
      </c>
      <c r="Q148" s="357">
        <f t="shared" si="69"/>
        <v>1</v>
      </c>
      <c r="R148" s="358">
        <f>' ВВОД заполнить первым'!P148</f>
        <v>1</v>
      </c>
      <c r="S148" s="359">
        <f t="shared" si="70"/>
        <v>1</v>
      </c>
      <c r="T148" s="359"/>
      <c r="U148" s="359"/>
      <c r="V148" s="359"/>
      <c r="W148" s="359"/>
      <c r="X148" s="359"/>
      <c r="Y148" s="359">
        <f t="shared" si="71"/>
        <v>1</v>
      </c>
      <c r="AA148" s="342"/>
    </row>
    <row r="149" spans="1:27" s="344" customFormat="1" ht="17.25" customHeight="1">
      <c r="A149" s="355" t="str">
        <f>' ВВОД заполнить первым'!A149</f>
        <v>Куприянова Варвара Михайловна</v>
      </c>
      <c r="B149" s="316"/>
      <c r="C149" s="316"/>
      <c r="D149" s="316"/>
      <c r="E149" s="316"/>
      <c r="F149" s="316"/>
      <c r="G149" s="316"/>
      <c r="H149" s="316"/>
      <c r="I149" s="316"/>
      <c r="J149" s="316"/>
      <c r="K149" s="316"/>
      <c r="L149" s="316"/>
      <c r="M149" s="316"/>
      <c r="N149" s="316"/>
      <c r="O149" s="356" t="str">
        <f>' ВВОД заполнить первым'!O149</f>
        <v>учитель английского языка</v>
      </c>
      <c r="P149" s="343">
        <f>' ВВОД заполнить первым'!AH149</f>
        <v>1</v>
      </c>
      <c r="Q149" s="357">
        <f t="shared" si="69"/>
        <v>1</v>
      </c>
      <c r="R149" s="358">
        <f>' ВВОД заполнить первым'!P149</f>
        <v>1</v>
      </c>
      <c r="S149" s="359">
        <f t="shared" si="70"/>
        <v>1</v>
      </c>
      <c r="T149" s="359">
        <v>1</v>
      </c>
      <c r="U149" s="359"/>
      <c r="V149" s="359"/>
      <c r="W149" s="359">
        <v>1</v>
      </c>
      <c r="X149" s="359">
        <v>1</v>
      </c>
      <c r="Y149" s="359">
        <f t="shared" si="71"/>
        <v>1</v>
      </c>
      <c r="AA149" s="342"/>
    </row>
    <row r="150" spans="1:27" s="344" customFormat="1" ht="17.25" customHeight="1">
      <c r="A150" s="355">
        <f>' ВВОД заполнить первым'!A150</f>
        <v>0</v>
      </c>
      <c r="B150" s="316"/>
      <c r="C150" s="316"/>
      <c r="D150" s="316"/>
      <c r="E150" s="316"/>
      <c r="F150" s="316"/>
      <c r="G150" s="316"/>
      <c r="H150" s="316"/>
      <c r="I150" s="316"/>
      <c r="J150" s="316"/>
      <c r="K150" s="316"/>
      <c r="L150" s="316"/>
      <c r="M150" s="316"/>
      <c r="N150" s="316"/>
      <c r="O150" s="356">
        <f>' ВВОД заполнить первым'!O150</f>
        <v>0</v>
      </c>
      <c r="P150" s="343">
        <f>' ВВОД заполнить первым'!AH150</f>
        <v>0</v>
      </c>
      <c r="Q150" s="357">
        <f t="shared" si="69"/>
        <v>0</v>
      </c>
      <c r="R150" s="358">
        <f>' ВВОД заполнить первым'!P150</f>
        <v>0</v>
      </c>
      <c r="S150" s="359">
        <f t="shared" si="70"/>
        <v>0</v>
      </c>
      <c r="T150" s="359"/>
      <c r="U150" s="359"/>
      <c r="V150" s="359"/>
      <c r="W150" s="359"/>
      <c r="X150" s="359"/>
      <c r="Y150" s="359">
        <f t="shared" si="71"/>
        <v>0</v>
      </c>
      <c r="AA150" s="342"/>
    </row>
    <row r="151" spans="1:27" s="344" customFormat="1" ht="17.25" customHeight="1">
      <c r="A151" s="355">
        <f>' ВВОД заполнить первым'!A151</f>
        <v>0</v>
      </c>
      <c r="B151" s="316"/>
      <c r="C151" s="316"/>
      <c r="D151" s="316"/>
      <c r="E151" s="316"/>
      <c r="F151" s="316"/>
      <c r="G151" s="316"/>
      <c r="H151" s="316"/>
      <c r="I151" s="316"/>
      <c r="J151" s="316"/>
      <c r="K151" s="316"/>
      <c r="L151" s="316"/>
      <c r="M151" s="316"/>
      <c r="N151" s="316"/>
      <c r="O151" s="356">
        <f>' ВВОД заполнить первым'!O151</f>
        <v>0</v>
      </c>
      <c r="P151" s="343">
        <f>' ВВОД заполнить первым'!AH151</f>
        <v>0</v>
      </c>
      <c r="Q151" s="357">
        <f t="shared" si="69"/>
        <v>0</v>
      </c>
      <c r="R151" s="358">
        <f>' ВВОД заполнить первым'!P151</f>
        <v>0</v>
      </c>
      <c r="S151" s="359">
        <f t="shared" si="70"/>
        <v>0</v>
      </c>
      <c r="T151" s="359"/>
      <c r="U151" s="359"/>
      <c r="V151" s="359"/>
      <c r="W151" s="359"/>
      <c r="X151" s="359"/>
      <c r="Y151" s="359">
        <f t="shared" si="71"/>
        <v>0</v>
      </c>
      <c r="AA151" s="342"/>
    </row>
    <row r="152" spans="1:27" s="344" customFormat="1" ht="17.25" customHeight="1">
      <c r="A152" s="355">
        <f>' ВВОД заполнить первым'!A152</f>
        <v>0</v>
      </c>
      <c r="B152" s="316"/>
      <c r="C152" s="316"/>
      <c r="D152" s="316"/>
      <c r="E152" s="316"/>
      <c r="F152" s="316"/>
      <c r="G152" s="316"/>
      <c r="H152" s="316"/>
      <c r="I152" s="316"/>
      <c r="J152" s="316"/>
      <c r="K152" s="316"/>
      <c r="L152" s="316"/>
      <c r="M152" s="316"/>
      <c r="N152" s="316"/>
      <c r="O152" s="356">
        <f>' ВВОД заполнить первым'!O152</f>
        <v>0</v>
      </c>
      <c r="P152" s="343">
        <f>' ВВОД заполнить первым'!AH152</f>
        <v>0</v>
      </c>
      <c r="Q152" s="357">
        <f t="shared" si="69"/>
        <v>0</v>
      </c>
      <c r="R152" s="358">
        <f>' ВВОД заполнить первым'!P152</f>
        <v>0</v>
      </c>
      <c r="S152" s="359">
        <f t="shared" si="70"/>
        <v>0</v>
      </c>
      <c r="T152" s="359"/>
      <c r="U152" s="359"/>
      <c r="V152" s="359"/>
      <c r="W152" s="359"/>
      <c r="X152" s="359"/>
      <c r="Y152" s="359">
        <f t="shared" si="71"/>
        <v>0</v>
      </c>
      <c r="AA152" s="342"/>
    </row>
    <row r="153" spans="1:27" s="208" customFormat="1" ht="18.75" customHeight="1">
      <c r="A153" s="355" t="str">
        <f>' ВВОД заполнить первым'!A153</f>
        <v>немецкого языка</v>
      </c>
      <c r="B153" s="316"/>
      <c r="C153" s="316"/>
      <c r="D153" s="316"/>
      <c r="E153" s="316"/>
      <c r="F153" s="316"/>
      <c r="G153" s="316"/>
      <c r="H153" s="316"/>
      <c r="I153" s="316"/>
      <c r="J153" s="316"/>
      <c r="K153" s="316"/>
      <c r="L153" s="316"/>
      <c r="M153" s="316"/>
      <c r="N153" s="316"/>
      <c r="O153" s="356">
        <f>' ВВОД заполнить первым'!O153</f>
        <v>20</v>
      </c>
      <c r="P153" s="364">
        <f>SUM(P154:P156)</f>
        <v>0</v>
      </c>
      <c r="Q153" s="365">
        <f>SUM(Q154:Q156)</f>
        <v>0</v>
      </c>
      <c r="R153" s="365">
        <f>SUM(R154:R156)</f>
        <v>0</v>
      </c>
      <c r="S153" s="365">
        <f t="shared" ref="S153" si="72">SUM(S154:S156)</f>
        <v>0</v>
      </c>
      <c r="T153" s="365">
        <f t="shared" ref="T153:Y153" si="73">SUM(T154:T156)</f>
        <v>0</v>
      </c>
      <c r="U153" s="365">
        <f t="shared" si="73"/>
        <v>0</v>
      </c>
      <c r="V153" s="365">
        <f t="shared" si="73"/>
        <v>0</v>
      </c>
      <c r="W153" s="365">
        <f t="shared" si="73"/>
        <v>0</v>
      </c>
      <c r="X153" s="365">
        <f t="shared" si="73"/>
        <v>0</v>
      </c>
      <c r="Y153" s="365">
        <f t="shared" si="73"/>
        <v>0</v>
      </c>
      <c r="AA153" s="342"/>
    </row>
    <row r="154" spans="1:27" s="344" customFormat="1">
      <c r="A154" s="355">
        <f>' ВВОД заполнить первым'!A154</f>
        <v>0</v>
      </c>
      <c r="B154" s="316"/>
      <c r="C154" s="316"/>
      <c r="D154" s="316"/>
      <c r="E154" s="316"/>
      <c r="F154" s="316"/>
      <c r="G154" s="316"/>
      <c r="H154" s="316"/>
      <c r="I154" s="316"/>
      <c r="J154" s="316"/>
      <c r="K154" s="316"/>
      <c r="L154" s="316"/>
      <c r="M154" s="316"/>
      <c r="N154" s="316"/>
      <c r="O154" s="356">
        <f>' ВВОД заполнить первым'!O154</f>
        <v>0</v>
      </c>
      <c r="P154" s="343">
        <f>' ВВОД заполнить первым'!AH154</f>
        <v>0</v>
      </c>
      <c r="Q154" s="357">
        <f t="shared" ref="Q154:Q156" si="74">R154</f>
        <v>0</v>
      </c>
      <c r="R154" s="358">
        <f>' ВВОД заполнить первым'!P154</f>
        <v>0</v>
      </c>
      <c r="S154" s="359">
        <f t="shared" ref="S154:S156" si="75">R154</f>
        <v>0</v>
      </c>
      <c r="T154" s="359"/>
      <c r="U154" s="359"/>
      <c r="V154" s="359"/>
      <c r="W154" s="359"/>
      <c r="X154" s="359"/>
      <c r="Y154" s="359">
        <f t="shared" ref="Y154:Y156" si="76">R154</f>
        <v>0</v>
      </c>
      <c r="AA154" s="342"/>
    </row>
    <row r="155" spans="1:27" s="344" customFormat="1">
      <c r="A155" s="355">
        <f>' ВВОД заполнить первым'!A155</f>
        <v>0</v>
      </c>
      <c r="B155" s="316"/>
      <c r="C155" s="316"/>
      <c r="D155" s="316"/>
      <c r="E155" s="316"/>
      <c r="F155" s="316"/>
      <c r="G155" s="316"/>
      <c r="H155" s="316"/>
      <c r="I155" s="316"/>
      <c r="J155" s="316"/>
      <c r="K155" s="316"/>
      <c r="L155" s="316"/>
      <c r="M155" s="316"/>
      <c r="N155" s="316"/>
      <c r="O155" s="356">
        <f>' ВВОД заполнить первым'!O155</f>
        <v>0</v>
      </c>
      <c r="P155" s="343">
        <f>' ВВОД заполнить первым'!AH155</f>
        <v>0</v>
      </c>
      <c r="Q155" s="357">
        <f t="shared" si="74"/>
        <v>0</v>
      </c>
      <c r="R155" s="358">
        <f>' ВВОД заполнить первым'!P155</f>
        <v>0</v>
      </c>
      <c r="S155" s="359">
        <f t="shared" si="75"/>
        <v>0</v>
      </c>
      <c r="T155" s="359"/>
      <c r="U155" s="359"/>
      <c r="V155" s="359"/>
      <c r="W155" s="359"/>
      <c r="X155" s="359"/>
      <c r="Y155" s="359">
        <f t="shared" si="76"/>
        <v>0</v>
      </c>
      <c r="AA155" s="342"/>
    </row>
    <row r="156" spans="1:27" s="344" customFormat="1">
      <c r="A156" s="355">
        <f>' ВВОД заполнить первым'!A156</f>
        <v>0</v>
      </c>
      <c r="B156" s="316"/>
      <c r="C156" s="316"/>
      <c r="D156" s="316"/>
      <c r="E156" s="316"/>
      <c r="F156" s="316"/>
      <c r="G156" s="316"/>
      <c r="H156" s="316"/>
      <c r="I156" s="316"/>
      <c r="J156" s="316"/>
      <c r="K156" s="316"/>
      <c r="L156" s="316"/>
      <c r="M156" s="316"/>
      <c r="N156" s="316"/>
      <c r="O156" s="356">
        <f>' ВВОД заполнить первым'!O156</f>
        <v>0</v>
      </c>
      <c r="P156" s="343">
        <f>' ВВОД заполнить первым'!AH156</f>
        <v>0</v>
      </c>
      <c r="Q156" s="357">
        <f t="shared" si="74"/>
        <v>0</v>
      </c>
      <c r="R156" s="358">
        <f>' ВВОД заполнить первым'!P156</f>
        <v>0</v>
      </c>
      <c r="S156" s="359">
        <f t="shared" si="75"/>
        <v>0</v>
      </c>
      <c r="T156" s="359"/>
      <c r="U156" s="359"/>
      <c r="V156" s="359"/>
      <c r="W156" s="359"/>
      <c r="X156" s="359"/>
      <c r="Y156" s="359">
        <f t="shared" si="76"/>
        <v>0</v>
      </c>
      <c r="AA156" s="342"/>
    </row>
    <row r="157" spans="1:27" s="208" customFormat="1">
      <c r="A157" s="355" t="str">
        <f>' ВВОД заполнить первым'!A157</f>
        <v>французского языка</v>
      </c>
      <c r="B157" s="316"/>
      <c r="C157" s="316"/>
      <c r="D157" s="316"/>
      <c r="E157" s="316"/>
      <c r="F157" s="316"/>
      <c r="G157" s="316"/>
      <c r="H157" s="316"/>
      <c r="I157" s="316"/>
      <c r="J157" s="316"/>
      <c r="K157" s="316"/>
      <c r="L157" s="316"/>
      <c r="M157" s="316"/>
      <c r="N157" s="316"/>
      <c r="O157" s="356">
        <f>' ВВОД заполнить первым'!O157</f>
        <v>21</v>
      </c>
      <c r="P157" s="364">
        <f>SUM(P158:P159)</f>
        <v>0</v>
      </c>
      <c r="Q157" s="365">
        <f>SUM(Q158:Q159)</f>
        <v>0</v>
      </c>
      <c r="R157" s="365">
        <f>SUM(R158:R159)</f>
        <v>0</v>
      </c>
      <c r="S157" s="365">
        <f t="shared" ref="S157" si="77">SUM(S158:S159)</f>
        <v>0</v>
      </c>
      <c r="T157" s="365">
        <f t="shared" ref="T157:Y157" si="78">SUM(T158:T159)</f>
        <v>0</v>
      </c>
      <c r="U157" s="365">
        <f t="shared" si="78"/>
        <v>0</v>
      </c>
      <c r="V157" s="365">
        <f t="shared" si="78"/>
        <v>0</v>
      </c>
      <c r="W157" s="365">
        <f t="shared" si="78"/>
        <v>0</v>
      </c>
      <c r="X157" s="365">
        <f t="shared" si="78"/>
        <v>0</v>
      </c>
      <c r="Y157" s="365">
        <f t="shared" si="78"/>
        <v>0</v>
      </c>
      <c r="AA157" s="342"/>
    </row>
    <row r="158" spans="1:27" s="344" customFormat="1" ht="15" customHeight="1">
      <c r="A158" s="355">
        <f>' ВВОД заполнить первым'!A158</f>
        <v>0</v>
      </c>
      <c r="B158" s="316"/>
      <c r="C158" s="316"/>
      <c r="D158" s="316"/>
      <c r="E158" s="316"/>
      <c r="F158" s="316"/>
      <c r="G158" s="316"/>
      <c r="H158" s="316"/>
      <c r="I158" s="316"/>
      <c r="J158" s="316"/>
      <c r="K158" s="316"/>
      <c r="L158" s="316"/>
      <c r="M158" s="316"/>
      <c r="N158" s="316"/>
      <c r="O158" s="356">
        <f>' ВВОД заполнить первым'!O158</f>
        <v>0</v>
      </c>
      <c r="P158" s="343">
        <f>' ВВОД заполнить первым'!AH158</f>
        <v>0</v>
      </c>
      <c r="Q158" s="357">
        <f t="shared" ref="Q158:Q159" si="79">R158</f>
        <v>0</v>
      </c>
      <c r="R158" s="358">
        <f>' ВВОД заполнить первым'!P158</f>
        <v>0</v>
      </c>
      <c r="S158" s="359">
        <f t="shared" ref="S158:S159" si="80">R158</f>
        <v>0</v>
      </c>
      <c r="T158" s="359"/>
      <c r="U158" s="359"/>
      <c r="V158" s="359"/>
      <c r="W158" s="359"/>
      <c r="X158" s="359"/>
      <c r="Y158" s="359">
        <f t="shared" ref="Y158:Y159" si="81">R158</f>
        <v>0</v>
      </c>
      <c r="AA158" s="342"/>
    </row>
    <row r="159" spans="1:27" s="344" customFormat="1" ht="15" customHeight="1">
      <c r="A159" s="355">
        <f>' ВВОД заполнить первым'!A159</f>
        <v>0</v>
      </c>
      <c r="B159" s="316"/>
      <c r="C159" s="316"/>
      <c r="D159" s="316"/>
      <c r="E159" s="316"/>
      <c r="F159" s="316"/>
      <c r="G159" s="316"/>
      <c r="H159" s="316"/>
      <c r="I159" s="316"/>
      <c r="J159" s="316"/>
      <c r="K159" s="316"/>
      <c r="L159" s="316"/>
      <c r="M159" s="316"/>
      <c r="N159" s="316"/>
      <c r="O159" s="356">
        <f>' ВВОД заполнить первым'!O159</f>
        <v>0</v>
      </c>
      <c r="P159" s="343">
        <f>' ВВОД заполнить первым'!AH159</f>
        <v>0</v>
      </c>
      <c r="Q159" s="357">
        <f t="shared" si="79"/>
        <v>0</v>
      </c>
      <c r="R159" s="358">
        <f>' ВВОД заполнить первым'!P159</f>
        <v>0</v>
      </c>
      <c r="S159" s="359">
        <f t="shared" si="80"/>
        <v>0</v>
      </c>
      <c r="T159" s="359"/>
      <c r="U159" s="359"/>
      <c r="V159" s="359"/>
      <c r="W159" s="359"/>
      <c r="X159" s="359"/>
      <c r="Y159" s="359">
        <f t="shared" si="81"/>
        <v>0</v>
      </c>
      <c r="AA159" s="342"/>
    </row>
    <row r="160" spans="1:27" s="208" customFormat="1" ht="25.5">
      <c r="A160" s="355" t="str">
        <f>' ВВОД заполнить первым'!A160</f>
        <v>других иностранных языков</v>
      </c>
      <c r="B160" s="316"/>
      <c r="C160" s="316"/>
      <c r="D160" s="316"/>
      <c r="E160" s="316"/>
      <c r="F160" s="316"/>
      <c r="G160" s="316"/>
      <c r="H160" s="316"/>
      <c r="I160" s="316"/>
      <c r="J160" s="316"/>
      <c r="K160" s="316"/>
      <c r="L160" s="316"/>
      <c r="M160" s="316"/>
      <c r="N160" s="316"/>
      <c r="O160" s="356">
        <f>' ВВОД заполнить первым'!O160</f>
        <v>0</v>
      </c>
      <c r="P160" s="364">
        <f>SUM(P161+P162)</f>
        <v>0</v>
      </c>
      <c r="Q160" s="365">
        <f>SUM(Q161+Q162)</f>
        <v>0</v>
      </c>
      <c r="R160" s="365">
        <f>SUM(R161+R162)</f>
        <v>0</v>
      </c>
      <c r="S160" s="365">
        <f t="shared" ref="S160" si="82">SUM(S161+S162)</f>
        <v>0</v>
      </c>
      <c r="T160" s="365">
        <f t="shared" ref="T160:Y160" si="83">SUM(T161+T162)</f>
        <v>0</v>
      </c>
      <c r="U160" s="365">
        <f t="shared" si="83"/>
        <v>0</v>
      </c>
      <c r="V160" s="365">
        <f t="shared" si="83"/>
        <v>0</v>
      </c>
      <c r="W160" s="365">
        <f t="shared" si="83"/>
        <v>0</v>
      </c>
      <c r="X160" s="365">
        <f t="shared" si="83"/>
        <v>0</v>
      </c>
      <c r="Y160" s="365">
        <f t="shared" si="83"/>
        <v>0</v>
      </c>
      <c r="AA160" s="342"/>
    </row>
    <row r="161" spans="1:27" s="344" customFormat="1" ht="15" customHeight="1">
      <c r="A161" s="355">
        <f>' ВВОД заполнить первым'!A161</f>
        <v>0</v>
      </c>
      <c r="B161" s="316"/>
      <c r="C161" s="316"/>
      <c r="D161" s="316"/>
      <c r="E161" s="316"/>
      <c r="F161" s="316"/>
      <c r="G161" s="316"/>
      <c r="H161" s="316"/>
      <c r="I161" s="316"/>
      <c r="J161" s="316"/>
      <c r="K161" s="316"/>
      <c r="L161" s="316"/>
      <c r="M161" s="316"/>
      <c r="N161" s="316"/>
      <c r="O161" s="356">
        <f>' ВВОД заполнить первым'!O161</f>
        <v>0</v>
      </c>
      <c r="P161" s="343">
        <f>' ВВОД заполнить первым'!AH161</f>
        <v>0</v>
      </c>
      <c r="Q161" s="357">
        <f t="shared" ref="Q161:Q162" si="84">R161</f>
        <v>0</v>
      </c>
      <c r="R161" s="358">
        <f>' ВВОД заполнить первым'!P161</f>
        <v>0</v>
      </c>
      <c r="S161" s="359">
        <f t="shared" ref="S161:S162" si="85">R161</f>
        <v>0</v>
      </c>
      <c r="T161" s="359"/>
      <c r="U161" s="359"/>
      <c r="V161" s="359"/>
      <c r="W161" s="359"/>
      <c r="X161" s="359"/>
      <c r="Y161" s="359">
        <f t="shared" ref="Y161:Y162" si="86">R161</f>
        <v>0</v>
      </c>
      <c r="AA161" s="342"/>
    </row>
    <row r="162" spans="1:27" s="344" customFormat="1" ht="15" customHeight="1">
      <c r="A162" s="355">
        <f>' ВВОД заполнить первым'!A162</f>
        <v>0</v>
      </c>
      <c r="B162" s="316"/>
      <c r="C162" s="316"/>
      <c r="D162" s="316"/>
      <c r="E162" s="316"/>
      <c r="F162" s="316"/>
      <c r="G162" s="316"/>
      <c r="H162" s="316"/>
      <c r="I162" s="316"/>
      <c r="J162" s="316"/>
      <c r="K162" s="316"/>
      <c r="L162" s="316"/>
      <c r="M162" s="316"/>
      <c r="N162" s="316"/>
      <c r="O162" s="356">
        <f>' ВВОД заполнить первым'!O162</f>
        <v>0</v>
      </c>
      <c r="P162" s="343">
        <f>' ВВОД заполнить первым'!AH162</f>
        <v>0</v>
      </c>
      <c r="Q162" s="357">
        <f t="shared" si="84"/>
        <v>0</v>
      </c>
      <c r="R162" s="358">
        <f>' ВВОД заполнить первым'!P162</f>
        <v>0</v>
      </c>
      <c r="S162" s="359">
        <f t="shared" si="85"/>
        <v>0</v>
      </c>
      <c r="T162" s="359"/>
      <c r="U162" s="359"/>
      <c r="V162" s="359"/>
      <c r="W162" s="359"/>
      <c r="X162" s="359"/>
      <c r="Y162" s="359">
        <f t="shared" si="86"/>
        <v>0</v>
      </c>
      <c r="AA162" s="342"/>
    </row>
    <row r="163" spans="1:27" s="208" customFormat="1">
      <c r="A163" s="355" t="str">
        <f>' ВВОД заполнить первым'!A163</f>
        <v>физической культуры</v>
      </c>
      <c r="B163" s="316"/>
      <c r="C163" s="316"/>
      <c r="D163" s="316"/>
      <c r="E163" s="316"/>
      <c r="F163" s="316"/>
      <c r="G163" s="316"/>
      <c r="H163" s="316"/>
      <c r="I163" s="316"/>
      <c r="J163" s="316"/>
      <c r="K163" s="316"/>
      <c r="L163" s="316"/>
      <c r="M163" s="316"/>
      <c r="N163" s="316"/>
      <c r="O163" s="356">
        <f>' ВВОД заполнить первым'!O163</f>
        <v>22</v>
      </c>
      <c r="P163" s="364">
        <f>SUM(P164:P172)</f>
        <v>9.9111111111111114</v>
      </c>
      <c r="Q163" s="365">
        <f>SUM(Q164:Q172)</f>
        <v>7</v>
      </c>
      <c r="R163" s="365">
        <f>SUM(R164:R172)</f>
        <v>7</v>
      </c>
      <c r="S163" s="365">
        <f t="shared" ref="S163" si="87">SUM(S164:S172)</f>
        <v>7</v>
      </c>
      <c r="T163" s="365">
        <f t="shared" ref="T163:Y163" si="88">SUM(T164:T172)</f>
        <v>0</v>
      </c>
      <c r="U163" s="365">
        <f t="shared" si="88"/>
        <v>0</v>
      </c>
      <c r="V163" s="365">
        <f t="shared" si="88"/>
        <v>0</v>
      </c>
      <c r="W163" s="365">
        <f t="shared" si="88"/>
        <v>0</v>
      </c>
      <c r="X163" s="365">
        <f t="shared" si="88"/>
        <v>0</v>
      </c>
      <c r="Y163" s="365">
        <f t="shared" si="88"/>
        <v>7</v>
      </c>
      <c r="AA163" s="342"/>
    </row>
    <row r="164" spans="1:27" s="344" customFormat="1" ht="16.5" customHeight="1">
      <c r="A164" s="355" t="str">
        <f>' ВВОД заполнить первым'!A164</f>
        <v>Прохоров Игнатий Иванович</v>
      </c>
      <c r="B164" s="316"/>
      <c r="C164" s="316"/>
      <c r="D164" s="316"/>
      <c r="E164" s="316"/>
      <c r="F164" s="316"/>
      <c r="G164" s="316"/>
      <c r="H164" s="316"/>
      <c r="I164" s="316"/>
      <c r="J164" s="316"/>
      <c r="K164" s="316"/>
      <c r="L164" s="316"/>
      <c r="M164" s="316"/>
      <c r="N164" s="316"/>
      <c r="O164" s="356" t="str">
        <f>' ВВОД заполнить первым'!O164</f>
        <v>учитель физической культуры</v>
      </c>
      <c r="P164" s="343">
        <f>' ВВОД заполнить первым'!AH164</f>
        <v>1.6111111111111112</v>
      </c>
      <c r="Q164" s="357">
        <f t="shared" ref="Q164:Q172" si="89">R164</f>
        <v>1</v>
      </c>
      <c r="R164" s="358">
        <f>' ВВОД заполнить первым'!P164</f>
        <v>1</v>
      </c>
      <c r="S164" s="359">
        <f t="shared" ref="S164:S172" si="90">R164</f>
        <v>1</v>
      </c>
      <c r="T164" s="359"/>
      <c r="U164" s="359"/>
      <c r="V164" s="359"/>
      <c r="W164" s="359"/>
      <c r="X164" s="359"/>
      <c r="Y164" s="359">
        <f t="shared" ref="Y164:Y172" si="91">R164</f>
        <v>1</v>
      </c>
      <c r="AA164" s="342"/>
    </row>
    <row r="165" spans="1:27" s="344" customFormat="1" ht="16.5" customHeight="1">
      <c r="A165" s="355" t="str">
        <f>' ВВОД заполнить первым'!A165</f>
        <v>Брызгалов Дмитрий Николаевич</v>
      </c>
      <c r="B165" s="316"/>
      <c r="C165" s="316"/>
      <c r="D165" s="316"/>
      <c r="E165" s="316"/>
      <c r="F165" s="316"/>
      <c r="G165" s="316"/>
      <c r="H165" s="316"/>
      <c r="I165" s="316"/>
      <c r="J165" s="316"/>
      <c r="K165" s="316"/>
      <c r="L165" s="316"/>
      <c r="M165" s="316"/>
      <c r="N165" s="316"/>
      <c r="O165" s="356" t="str">
        <f>' ВВОД заполнить первым'!O165</f>
        <v>учитель физической культуры</v>
      </c>
      <c r="P165" s="343">
        <f>' ВВОД заполнить первым'!AH165</f>
        <v>1.3888888888888888</v>
      </c>
      <c r="Q165" s="357">
        <f t="shared" si="89"/>
        <v>1</v>
      </c>
      <c r="R165" s="358">
        <f>' ВВОД заполнить первым'!P165</f>
        <v>1</v>
      </c>
      <c r="S165" s="359">
        <f t="shared" si="90"/>
        <v>1</v>
      </c>
      <c r="T165" s="359"/>
      <c r="U165" s="359"/>
      <c r="V165" s="359"/>
      <c r="W165" s="359"/>
      <c r="X165" s="359"/>
      <c r="Y165" s="359">
        <f t="shared" si="91"/>
        <v>1</v>
      </c>
      <c r="AA165" s="342"/>
    </row>
    <row r="166" spans="1:27" s="344" customFormat="1" ht="16.5" customHeight="1">
      <c r="A166" s="355" t="str">
        <f>' ВВОД заполнить первым'!A166</f>
        <v>Куприянов Сахаян Иванович</v>
      </c>
      <c r="B166" s="316"/>
      <c r="C166" s="316"/>
      <c r="D166" s="316"/>
      <c r="E166" s="316"/>
      <c r="F166" s="316"/>
      <c r="G166" s="316"/>
      <c r="H166" s="316"/>
      <c r="I166" s="316"/>
      <c r="J166" s="316"/>
      <c r="K166" s="316"/>
      <c r="L166" s="316"/>
      <c r="M166" s="316"/>
      <c r="N166" s="316"/>
      <c r="O166" s="356" t="str">
        <f>' ВВОД заполнить первым'!O166</f>
        <v>учитель физической культуры</v>
      </c>
      <c r="P166" s="343">
        <f>' ВВОД заполнить первым'!AH166</f>
        <v>1.3888888888888888</v>
      </c>
      <c r="Q166" s="357">
        <f t="shared" si="89"/>
        <v>1</v>
      </c>
      <c r="R166" s="358">
        <f>' ВВОД заполнить первым'!P166</f>
        <v>1</v>
      </c>
      <c r="S166" s="359">
        <f t="shared" si="90"/>
        <v>1</v>
      </c>
      <c r="T166" s="359"/>
      <c r="U166" s="359"/>
      <c r="V166" s="359"/>
      <c r="W166" s="359"/>
      <c r="X166" s="359"/>
      <c r="Y166" s="359">
        <f t="shared" si="91"/>
        <v>1</v>
      </c>
      <c r="AA166" s="342"/>
    </row>
    <row r="167" spans="1:27" s="344" customFormat="1" ht="16.5" customHeight="1">
      <c r="A167" s="355" t="str">
        <f>' ВВОД заполнить первым'!A167</f>
        <v>Васильев Александр Константинович</v>
      </c>
      <c r="B167" s="316"/>
      <c r="C167" s="316"/>
      <c r="D167" s="316"/>
      <c r="E167" s="316"/>
      <c r="F167" s="316"/>
      <c r="G167" s="316"/>
      <c r="H167" s="316"/>
      <c r="I167" s="316"/>
      <c r="J167" s="316"/>
      <c r="K167" s="316"/>
      <c r="L167" s="316"/>
      <c r="M167" s="316"/>
      <c r="N167" s="316"/>
      <c r="O167" s="356" t="str">
        <f>' ВВОД заполнить первым'!O167</f>
        <v>учитель физической культуры</v>
      </c>
      <c r="P167" s="343">
        <f>' ВВОД заполнить первым'!AH167</f>
        <v>1.6111111111111112</v>
      </c>
      <c r="Q167" s="357">
        <f t="shared" si="89"/>
        <v>1</v>
      </c>
      <c r="R167" s="358">
        <f>' ВВОД заполнить первым'!P167</f>
        <v>1</v>
      </c>
      <c r="S167" s="359">
        <f t="shared" si="90"/>
        <v>1</v>
      </c>
      <c r="T167" s="359"/>
      <c r="U167" s="359"/>
      <c r="V167" s="359"/>
      <c r="W167" s="359"/>
      <c r="X167" s="359"/>
      <c r="Y167" s="359">
        <f t="shared" si="91"/>
        <v>1</v>
      </c>
      <c r="AA167" s="342"/>
    </row>
    <row r="168" spans="1:27" s="344" customFormat="1" ht="16.5" customHeight="1">
      <c r="A168" s="355" t="str">
        <f>' ВВОД заполнить первым'!A168</f>
        <v>Герасимов Григорий Николаевич</v>
      </c>
      <c r="B168" s="316"/>
      <c r="C168" s="316"/>
      <c r="D168" s="316"/>
      <c r="E168" s="316"/>
      <c r="F168" s="316"/>
      <c r="G168" s="316"/>
      <c r="H168" s="316"/>
      <c r="I168" s="316"/>
      <c r="J168" s="316"/>
      <c r="K168" s="316"/>
      <c r="L168" s="316"/>
      <c r="M168" s="316"/>
      <c r="N168" s="316"/>
      <c r="O168" s="356" t="str">
        <f>' ВВОД заполнить первым'!O168</f>
        <v>учитель физической культуры</v>
      </c>
      <c r="P168" s="343">
        <f>' ВВОД заполнить первым'!AH168</f>
        <v>0.88888888888888884</v>
      </c>
      <c r="Q168" s="357">
        <f t="shared" si="89"/>
        <v>1</v>
      </c>
      <c r="R168" s="358">
        <f>' ВВОД заполнить первым'!P168</f>
        <v>1</v>
      </c>
      <c r="S168" s="359">
        <f t="shared" si="90"/>
        <v>1</v>
      </c>
      <c r="T168" s="359"/>
      <c r="U168" s="359"/>
      <c r="V168" s="359"/>
      <c r="W168" s="359"/>
      <c r="X168" s="359"/>
      <c r="Y168" s="359">
        <f t="shared" si="91"/>
        <v>1</v>
      </c>
      <c r="AA168" s="342"/>
    </row>
    <row r="169" spans="1:27" s="344" customFormat="1" ht="16.5" customHeight="1">
      <c r="A169" s="355" t="str">
        <f>' ВВОД заполнить первым'!A169</f>
        <v>Борисов Никандр Леонидович</v>
      </c>
      <c r="B169" s="316"/>
      <c r="C169" s="316"/>
      <c r="D169" s="316"/>
      <c r="E169" s="316"/>
      <c r="F169" s="316"/>
      <c r="G169" s="316"/>
      <c r="H169" s="316"/>
      <c r="I169" s="316"/>
      <c r="J169" s="316"/>
      <c r="K169" s="316"/>
      <c r="L169" s="316"/>
      <c r="M169" s="316"/>
      <c r="N169" s="316"/>
      <c r="O169" s="356" t="str">
        <f>' ВВОД заполнить первым'!O169</f>
        <v>учитель физической культуры</v>
      </c>
      <c r="P169" s="343">
        <f>' ВВОД заполнить первым'!AH169</f>
        <v>1.5777777777777779</v>
      </c>
      <c r="Q169" s="357">
        <f t="shared" si="89"/>
        <v>1</v>
      </c>
      <c r="R169" s="358">
        <f>' ВВОД заполнить первым'!P169</f>
        <v>1</v>
      </c>
      <c r="S169" s="359">
        <f t="shared" si="90"/>
        <v>1</v>
      </c>
      <c r="T169" s="359"/>
      <c r="U169" s="359"/>
      <c r="V169" s="359"/>
      <c r="W169" s="359"/>
      <c r="X169" s="359"/>
      <c r="Y169" s="359">
        <f t="shared" si="91"/>
        <v>1</v>
      </c>
      <c r="AA169" s="342"/>
    </row>
    <row r="170" spans="1:27" s="344" customFormat="1" ht="16.5" customHeight="1">
      <c r="A170" s="355" t="str">
        <f>' ВВОД заполнить первым'!A170</f>
        <v>Артемьева Лидия Ивановна</v>
      </c>
      <c r="B170" s="316"/>
      <c r="C170" s="316"/>
      <c r="D170" s="316"/>
      <c r="E170" s="316"/>
      <c r="F170" s="316"/>
      <c r="G170" s="316"/>
      <c r="H170" s="316"/>
      <c r="I170" s="316"/>
      <c r="J170" s="316"/>
      <c r="K170" s="316"/>
      <c r="L170" s="316"/>
      <c r="M170" s="316"/>
      <c r="N170" s="316"/>
      <c r="O170" s="356" t="str">
        <f>' ВВОД заполнить первым'!O170</f>
        <v>учитель физической культуры</v>
      </c>
      <c r="P170" s="343">
        <f>' ВВОД заполнить первым'!AH170</f>
        <v>1.4444444444444444</v>
      </c>
      <c r="Q170" s="357">
        <f t="shared" si="89"/>
        <v>1</v>
      </c>
      <c r="R170" s="358">
        <f>' ВВОД заполнить первым'!P170</f>
        <v>1</v>
      </c>
      <c r="S170" s="359">
        <f t="shared" si="90"/>
        <v>1</v>
      </c>
      <c r="T170" s="359"/>
      <c r="U170" s="359"/>
      <c r="V170" s="359"/>
      <c r="W170" s="359"/>
      <c r="X170" s="359"/>
      <c r="Y170" s="359">
        <f t="shared" si="91"/>
        <v>1</v>
      </c>
      <c r="AA170" s="342"/>
    </row>
    <row r="171" spans="1:27" s="344" customFormat="1" ht="16.5" customHeight="1">
      <c r="A171" s="355">
        <f>' ВВОД заполнить первым'!A171</f>
        <v>0</v>
      </c>
      <c r="B171" s="316"/>
      <c r="C171" s="316"/>
      <c r="D171" s="316"/>
      <c r="E171" s="316"/>
      <c r="F171" s="316"/>
      <c r="G171" s="316"/>
      <c r="H171" s="316"/>
      <c r="I171" s="316"/>
      <c r="J171" s="316"/>
      <c r="K171" s="316"/>
      <c r="L171" s="316"/>
      <c r="M171" s="316"/>
      <c r="N171" s="316"/>
      <c r="O171" s="356">
        <f>' ВВОД заполнить первым'!O171</f>
        <v>0</v>
      </c>
      <c r="P171" s="343">
        <f>' ВВОД заполнить первым'!AH171</f>
        <v>0</v>
      </c>
      <c r="Q171" s="357">
        <f t="shared" si="89"/>
        <v>0</v>
      </c>
      <c r="R171" s="358">
        <f>' ВВОД заполнить первым'!P171</f>
        <v>0</v>
      </c>
      <c r="S171" s="359">
        <f t="shared" si="90"/>
        <v>0</v>
      </c>
      <c r="T171" s="359"/>
      <c r="U171" s="359"/>
      <c r="V171" s="359"/>
      <c r="W171" s="359"/>
      <c r="X171" s="359"/>
      <c r="Y171" s="359">
        <f t="shared" si="91"/>
        <v>0</v>
      </c>
      <c r="AA171" s="342"/>
    </row>
    <row r="172" spans="1:27" s="344" customFormat="1" ht="16.5" customHeight="1">
      <c r="A172" s="355">
        <f>' ВВОД заполнить первым'!A172</f>
        <v>0</v>
      </c>
      <c r="B172" s="316"/>
      <c r="C172" s="316"/>
      <c r="D172" s="316"/>
      <c r="E172" s="316"/>
      <c r="F172" s="316"/>
      <c r="G172" s="316"/>
      <c r="H172" s="316"/>
      <c r="I172" s="316"/>
      <c r="J172" s="316"/>
      <c r="K172" s="316"/>
      <c r="L172" s="316"/>
      <c r="M172" s="316"/>
      <c r="N172" s="316"/>
      <c r="O172" s="356">
        <f>' ВВОД заполнить первым'!O172</f>
        <v>0</v>
      </c>
      <c r="P172" s="343">
        <f>' ВВОД заполнить первым'!AH172</f>
        <v>0</v>
      </c>
      <c r="Q172" s="357">
        <f t="shared" si="89"/>
        <v>0</v>
      </c>
      <c r="R172" s="358">
        <f>' ВВОД заполнить первым'!P172</f>
        <v>0</v>
      </c>
      <c r="S172" s="359">
        <f t="shared" si="90"/>
        <v>0</v>
      </c>
      <c r="T172" s="359"/>
      <c r="U172" s="359"/>
      <c r="V172" s="359"/>
      <c r="W172" s="359"/>
      <c r="X172" s="359"/>
      <c r="Y172" s="359">
        <f t="shared" si="91"/>
        <v>0</v>
      </c>
      <c r="AA172" s="342"/>
    </row>
    <row r="173" spans="1:27" s="208" customFormat="1" ht="39.75" customHeight="1">
      <c r="A173" s="355" t="str">
        <f>' ВВОД заполнить первым'!A173</f>
        <v>трудового обучения  (технологии)</v>
      </c>
      <c r="B173" s="316"/>
      <c r="C173" s="316"/>
      <c r="D173" s="316"/>
      <c r="E173" s="316"/>
      <c r="F173" s="316"/>
      <c r="G173" s="316"/>
      <c r="H173" s="316"/>
      <c r="I173" s="316"/>
      <c r="J173" s="316"/>
      <c r="K173" s="316"/>
      <c r="L173" s="316"/>
      <c r="M173" s="316"/>
      <c r="N173" s="316"/>
      <c r="O173" s="356">
        <f>' ВВОД заполнить первым'!O173</f>
        <v>23</v>
      </c>
      <c r="P173" s="364">
        <f>SUM(P174:P178)</f>
        <v>4.3333333333333339</v>
      </c>
      <c r="Q173" s="365">
        <f>SUM(Q174:Q178)</f>
        <v>3</v>
      </c>
      <c r="R173" s="365">
        <f>SUM(R174:R178)</f>
        <v>3</v>
      </c>
      <c r="S173" s="365">
        <f t="shared" ref="S173" si="92">SUM(S174:S178)</f>
        <v>3</v>
      </c>
      <c r="T173" s="365">
        <f t="shared" ref="T173:Y173" si="93">SUM(T174:T178)</f>
        <v>0</v>
      </c>
      <c r="U173" s="365">
        <f t="shared" si="93"/>
        <v>0</v>
      </c>
      <c r="V173" s="365">
        <f t="shared" si="93"/>
        <v>0</v>
      </c>
      <c r="W173" s="365">
        <f t="shared" si="93"/>
        <v>0</v>
      </c>
      <c r="X173" s="365">
        <f t="shared" si="93"/>
        <v>0</v>
      </c>
      <c r="Y173" s="365">
        <f t="shared" si="93"/>
        <v>3</v>
      </c>
      <c r="AA173" s="342"/>
    </row>
    <row r="174" spans="1:27" s="344" customFormat="1" ht="18" customHeight="1">
      <c r="A174" s="355" t="str">
        <f>' ВВОД заполнить первым'!A174</f>
        <v>Куличкина Елизавета Егоровна</v>
      </c>
      <c r="B174" s="316"/>
      <c r="C174" s="316"/>
      <c r="D174" s="316"/>
      <c r="E174" s="316"/>
      <c r="F174" s="316"/>
      <c r="G174" s="316"/>
      <c r="H174" s="316"/>
      <c r="I174" s="316"/>
      <c r="J174" s="316"/>
      <c r="K174" s="316"/>
      <c r="L174" s="316"/>
      <c r="M174" s="316"/>
      <c r="N174" s="316"/>
      <c r="O174" s="356" t="str">
        <f>' ВВОД заполнить первым'!O174</f>
        <v>учитель технологии</v>
      </c>
      <c r="P174" s="343">
        <f>' ВВОД заполнить первым'!AH174</f>
        <v>1.2777777777777777</v>
      </c>
      <c r="Q174" s="357">
        <f t="shared" ref="Q174:Q178" si="94">R174</f>
        <v>1</v>
      </c>
      <c r="R174" s="358">
        <f>' ВВОД заполнить первым'!P174</f>
        <v>1</v>
      </c>
      <c r="S174" s="359">
        <f t="shared" ref="S174:S178" si="95">R174</f>
        <v>1</v>
      </c>
      <c r="T174" s="359"/>
      <c r="U174" s="359"/>
      <c r="V174" s="359"/>
      <c r="W174" s="359"/>
      <c r="X174" s="359"/>
      <c r="Y174" s="359">
        <f t="shared" ref="Y174:Y178" si="96">R174</f>
        <v>1</v>
      </c>
      <c r="AA174" s="342"/>
    </row>
    <row r="175" spans="1:27" s="344" customFormat="1" ht="18" customHeight="1">
      <c r="A175" s="355" t="str">
        <f>' ВВОД заполнить первым'!A175</f>
        <v>Черкашин Коммунар Владимирович</v>
      </c>
      <c r="B175" s="316"/>
      <c r="C175" s="316"/>
      <c r="D175" s="316"/>
      <c r="E175" s="316"/>
      <c r="F175" s="316"/>
      <c r="G175" s="316"/>
      <c r="H175" s="316"/>
      <c r="I175" s="316"/>
      <c r="J175" s="316"/>
      <c r="K175" s="316"/>
      <c r="L175" s="316"/>
      <c r="M175" s="316"/>
      <c r="N175" s="316"/>
      <c r="O175" s="356" t="str">
        <f>' ВВОД заполнить первым'!O175</f>
        <v>учитель технологии</v>
      </c>
      <c r="P175" s="343">
        <f>' ВВОД заполнить первым'!AH175</f>
        <v>1.8333333333333335</v>
      </c>
      <c r="Q175" s="357">
        <f t="shared" si="94"/>
        <v>1</v>
      </c>
      <c r="R175" s="358">
        <f>' ВВОД заполнить первым'!P175</f>
        <v>1</v>
      </c>
      <c r="S175" s="359">
        <f t="shared" si="95"/>
        <v>1</v>
      </c>
      <c r="T175" s="359"/>
      <c r="U175" s="359"/>
      <c r="V175" s="359"/>
      <c r="W175" s="359"/>
      <c r="X175" s="359"/>
      <c r="Y175" s="359">
        <f t="shared" si="96"/>
        <v>1</v>
      </c>
      <c r="AA175" s="342"/>
    </row>
    <row r="176" spans="1:27" s="344" customFormat="1" ht="18" customHeight="1">
      <c r="A176" s="355" t="str">
        <f>' ВВОД заполнить первым'!A176</f>
        <v>Уваровский Лука Кимович</v>
      </c>
      <c r="B176" s="316"/>
      <c r="C176" s="316"/>
      <c r="D176" s="316"/>
      <c r="E176" s="316"/>
      <c r="F176" s="316"/>
      <c r="G176" s="316"/>
      <c r="H176" s="316"/>
      <c r="I176" s="316"/>
      <c r="J176" s="316"/>
      <c r="K176" s="316"/>
      <c r="L176" s="316"/>
      <c r="M176" s="316"/>
      <c r="N176" s="316"/>
      <c r="O176" s="356" t="str">
        <f>' ВВОД заполнить первым'!O176</f>
        <v>учитель технологии</v>
      </c>
      <c r="P176" s="343">
        <f>' ВВОД заполнить первым'!AH176</f>
        <v>1.2222222222222223</v>
      </c>
      <c r="Q176" s="357">
        <f t="shared" si="94"/>
        <v>1</v>
      </c>
      <c r="R176" s="358">
        <f>' ВВОД заполнить первым'!P176</f>
        <v>1</v>
      </c>
      <c r="S176" s="359">
        <f t="shared" si="95"/>
        <v>1</v>
      </c>
      <c r="T176" s="359"/>
      <c r="U176" s="359"/>
      <c r="V176" s="359"/>
      <c r="W176" s="359"/>
      <c r="X176" s="359"/>
      <c r="Y176" s="359">
        <f t="shared" si="96"/>
        <v>1</v>
      </c>
      <c r="AA176" s="342"/>
    </row>
    <row r="177" spans="1:27" s="344" customFormat="1" ht="18" customHeight="1">
      <c r="A177" s="355">
        <f>' ВВОД заполнить первым'!A177</f>
        <v>0</v>
      </c>
      <c r="B177" s="316"/>
      <c r="C177" s="316"/>
      <c r="D177" s="316"/>
      <c r="E177" s="316"/>
      <c r="F177" s="316"/>
      <c r="G177" s="316"/>
      <c r="H177" s="316"/>
      <c r="I177" s="316"/>
      <c r="J177" s="316"/>
      <c r="K177" s="316"/>
      <c r="L177" s="316"/>
      <c r="M177" s="316"/>
      <c r="N177" s="316"/>
      <c r="O177" s="356">
        <f>' ВВОД заполнить первым'!O177</f>
        <v>0</v>
      </c>
      <c r="P177" s="343">
        <f>' ВВОД заполнить первым'!AH177</f>
        <v>0</v>
      </c>
      <c r="Q177" s="357">
        <f t="shared" si="94"/>
        <v>0</v>
      </c>
      <c r="R177" s="358">
        <f>' ВВОД заполнить первым'!P177</f>
        <v>0</v>
      </c>
      <c r="S177" s="359">
        <f t="shared" si="95"/>
        <v>0</v>
      </c>
      <c r="T177" s="359"/>
      <c r="U177" s="359"/>
      <c r="V177" s="359"/>
      <c r="W177" s="359"/>
      <c r="X177" s="359"/>
      <c r="Y177" s="359">
        <f t="shared" si="96"/>
        <v>0</v>
      </c>
      <c r="AA177" s="342"/>
    </row>
    <row r="178" spans="1:27" s="344" customFormat="1" ht="18" customHeight="1">
      <c r="A178" s="355">
        <f>' ВВОД заполнить первым'!A178</f>
        <v>0</v>
      </c>
      <c r="B178" s="316"/>
      <c r="C178" s="316"/>
      <c r="D178" s="316"/>
      <c r="E178" s="316"/>
      <c r="F178" s="316"/>
      <c r="G178" s="316"/>
      <c r="H178" s="316"/>
      <c r="I178" s="316"/>
      <c r="J178" s="316"/>
      <c r="K178" s="316"/>
      <c r="L178" s="316"/>
      <c r="M178" s="316"/>
      <c r="N178" s="316"/>
      <c r="O178" s="356">
        <f>' ВВОД заполнить первым'!O178</f>
        <v>0</v>
      </c>
      <c r="P178" s="343">
        <f>' ВВОД заполнить первым'!AH178</f>
        <v>0</v>
      </c>
      <c r="Q178" s="357">
        <f t="shared" si="94"/>
        <v>0</v>
      </c>
      <c r="R178" s="358">
        <f>' ВВОД заполнить первым'!P178</f>
        <v>0</v>
      </c>
      <c r="S178" s="359">
        <f t="shared" si="95"/>
        <v>0</v>
      </c>
      <c r="T178" s="359"/>
      <c r="U178" s="359"/>
      <c r="V178" s="359"/>
      <c r="W178" s="359"/>
      <c r="X178" s="359"/>
      <c r="Y178" s="359">
        <f t="shared" si="96"/>
        <v>0</v>
      </c>
      <c r="AA178" s="342"/>
    </row>
    <row r="179" spans="1:27" s="208" customFormat="1">
      <c r="A179" s="355" t="str">
        <f>' ВВОД заполнить первым'!A179</f>
        <v>музыки и пения</v>
      </c>
      <c r="B179" s="316"/>
      <c r="C179" s="316"/>
      <c r="D179" s="316"/>
      <c r="E179" s="316"/>
      <c r="F179" s="316"/>
      <c r="G179" s="316"/>
      <c r="H179" s="316"/>
      <c r="I179" s="316"/>
      <c r="J179" s="316"/>
      <c r="K179" s="316"/>
      <c r="L179" s="316"/>
      <c r="M179" s="316"/>
      <c r="N179" s="316"/>
      <c r="O179" s="356">
        <f>' ВВОД заполнить первым'!O179</f>
        <v>24</v>
      </c>
      <c r="P179" s="364">
        <f>SUM(P180:P183)</f>
        <v>4</v>
      </c>
      <c r="Q179" s="365">
        <f>SUM(Q180:Q183)</f>
        <v>2</v>
      </c>
      <c r="R179" s="365">
        <f>SUM(R180:R183)</f>
        <v>2</v>
      </c>
      <c r="S179" s="365">
        <f t="shared" ref="S179" si="97">SUM(S180:S183)</f>
        <v>2</v>
      </c>
      <c r="T179" s="365">
        <f t="shared" ref="T179:Y179" si="98">SUM(T180:T183)</f>
        <v>0</v>
      </c>
      <c r="U179" s="365">
        <f t="shared" si="98"/>
        <v>0</v>
      </c>
      <c r="V179" s="365">
        <f t="shared" si="98"/>
        <v>0</v>
      </c>
      <c r="W179" s="365">
        <f t="shared" si="98"/>
        <v>0</v>
      </c>
      <c r="X179" s="365">
        <f t="shared" si="98"/>
        <v>0</v>
      </c>
      <c r="Y179" s="365">
        <f t="shared" si="98"/>
        <v>2</v>
      </c>
      <c r="AA179" s="342"/>
    </row>
    <row r="180" spans="1:27" s="344" customFormat="1" ht="17.25" customHeight="1">
      <c r="A180" s="355" t="str">
        <f>' ВВОД заполнить первым'!A180</f>
        <v>Борисова Светлана Аркадьевна</v>
      </c>
      <c r="B180" s="316"/>
      <c r="C180" s="316"/>
      <c r="D180" s="316"/>
      <c r="E180" s="316"/>
      <c r="F180" s="316"/>
      <c r="G180" s="316"/>
      <c r="H180" s="316"/>
      <c r="I180" s="316"/>
      <c r="J180" s="316"/>
      <c r="K180" s="316"/>
      <c r="L180" s="316"/>
      <c r="M180" s="316"/>
      <c r="N180" s="316"/>
      <c r="O180" s="356" t="str">
        <f>' ВВОД заполнить первым'!O180</f>
        <v>учитель музыки</v>
      </c>
      <c r="P180" s="343">
        <f>' ВВОД заполнить первым'!AH180</f>
        <v>2</v>
      </c>
      <c r="Q180" s="357">
        <f t="shared" ref="Q180:Q183" si="99">R180</f>
        <v>1</v>
      </c>
      <c r="R180" s="358">
        <f>' ВВОД заполнить первым'!P180</f>
        <v>1</v>
      </c>
      <c r="S180" s="359">
        <f t="shared" ref="S180:S183" si="100">R180</f>
        <v>1</v>
      </c>
      <c r="T180" s="359"/>
      <c r="U180" s="359"/>
      <c r="V180" s="359"/>
      <c r="W180" s="359"/>
      <c r="X180" s="359"/>
      <c r="Y180" s="359">
        <f t="shared" ref="Y180:Y183" si="101">R180</f>
        <v>1</v>
      </c>
      <c r="AA180" s="342"/>
    </row>
    <row r="181" spans="1:27" s="344" customFormat="1" ht="17.25" customHeight="1">
      <c r="A181" s="355" t="str">
        <f>' ВВОД заполнить первым'!A181</f>
        <v>Скрябина Раиса Александровна</v>
      </c>
      <c r="B181" s="316"/>
      <c r="C181" s="316"/>
      <c r="D181" s="316"/>
      <c r="E181" s="316"/>
      <c r="F181" s="316"/>
      <c r="G181" s="316"/>
      <c r="H181" s="316"/>
      <c r="I181" s="316"/>
      <c r="J181" s="316"/>
      <c r="K181" s="316"/>
      <c r="L181" s="316"/>
      <c r="M181" s="316"/>
      <c r="N181" s="316"/>
      <c r="O181" s="356" t="str">
        <f>' ВВОД заполнить первым'!O181</f>
        <v>учитель музыки</v>
      </c>
      <c r="P181" s="343">
        <f>' ВВОД заполнить первым'!AH181</f>
        <v>2</v>
      </c>
      <c r="Q181" s="357">
        <f t="shared" si="99"/>
        <v>1</v>
      </c>
      <c r="R181" s="358">
        <f>' ВВОД заполнить первым'!P181</f>
        <v>1</v>
      </c>
      <c r="S181" s="359">
        <f t="shared" si="100"/>
        <v>1</v>
      </c>
      <c r="T181" s="359"/>
      <c r="U181" s="359"/>
      <c r="V181" s="359"/>
      <c r="W181" s="359"/>
      <c r="X181" s="359"/>
      <c r="Y181" s="359">
        <f t="shared" si="101"/>
        <v>1</v>
      </c>
      <c r="AA181" s="342"/>
    </row>
    <row r="182" spans="1:27" s="344" customFormat="1" ht="17.25" customHeight="1">
      <c r="A182" s="355">
        <f>' ВВОД заполнить первым'!A182</f>
        <v>0</v>
      </c>
      <c r="B182" s="316"/>
      <c r="C182" s="316"/>
      <c r="D182" s="316"/>
      <c r="E182" s="316"/>
      <c r="F182" s="316"/>
      <c r="G182" s="316"/>
      <c r="H182" s="316"/>
      <c r="I182" s="316"/>
      <c r="J182" s="316"/>
      <c r="K182" s="316"/>
      <c r="L182" s="316"/>
      <c r="M182" s="316"/>
      <c r="N182" s="316"/>
      <c r="O182" s="356">
        <f>' ВВОД заполнить первым'!O182</f>
        <v>0</v>
      </c>
      <c r="P182" s="343">
        <f>' ВВОД заполнить первым'!AH182</f>
        <v>0</v>
      </c>
      <c r="Q182" s="357">
        <f t="shared" si="99"/>
        <v>0</v>
      </c>
      <c r="R182" s="358">
        <f>' ВВОД заполнить первым'!P182</f>
        <v>0</v>
      </c>
      <c r="S182" s="359">
        <f t="shared" si="100"/>
        <v>0</v>
      </c>
      <c r="T182" s="359"/>
      <c r="U182" s="359"/>
      <c r="V182" s="359"/>
      <c r="W182" s="359"/>
      <c r="X182" s="359"/>
      <c r="Y182" s="359">
        <f t="shared" si="101"/>
        <v>0</v>
      </c>
      <c r="AA182" s="342"/>
    </row>
    <row r="183" spans="1:27" s="344" customFormat="1" ht="27" customHeight="1">
      <c r="A183" s="355">
        <f>' ВВОД заполнить первым'!A183</f>
        <v>0</v>
      </c>
      <c r="B183" s="316"/>
      <c r="C183" s="316"/>
      <c r="D183" s="316"/>
      <c r="E183" s="316"/>
      <c r="F183" s="316"/>
      <c r="G183" s="316"/>
      <c r="H183" s="316"/>
      <c r="I183" s="316"/>
      <c r="J183" s="316"/>
      <c r="K183" s="316"/>
      <c r="L183" s="316"/>
      <c r="M183" s="316"/>
      <c r="N183" s="316"/>
      <c r="O183" s="356" t="str">
        <f>' ВВОД заполнить первым'!O183</f>
        <v>музыкальный руководитель ДОУ</v>
      </c>
      <c r="P183" s="343">
        <f>' ВВОД заполнить первым'!AH183</f>
        <v>0</v>
      </c>
      <c r="Q183" s="357">
        <f t="shared" si="99"/>
        <v>0</v>
      </c>
      <c r="R183" s="358">
        <f>' ВВОД заполнить первым'!P183</f>
        <v>0</v>
      </c>
      <c r="S183" s="359">
        <f t="shared" si="100"/>
        <v>0</v>
      </c>
      <c r="T183" s="359"/>
      <c r="U183" s="359"/>
      <c r="V183" s="359"/>
      <c r="W183" s="359"/>
      <c r="X183" s="359"/>
      <c r="Y183" s="359">
        <f t="shared" si="101"/>
        <v>0</v>
      </c>
      <c r="AA183" s="342"/>
    </row>
    <row r="184" spans="1:27" s="208" customFormat="1" ht="25.5">
      <c r="A184" s="355" t="str">
        <f>' ВВОД заполнить первым'!A184</f>
        <v>изобразительного искусства, черчения</v>
      </c>
      <c r="B184" s="316"/>
      <c r="C184" s="316"/>
      <c r="D184" s="316"/>
      <c r="E184" s="316"/>
      <c r="F184" s="316"/>
      <c r="G184" s="316"/>
      <c r="H184" s="316"/>
      <c r="I184" s="316"/>
      <c r="J184" s="316"/>
      <c r="K184" s="316"/>
      <c r="L184" s="316"/>
      <c r="M184" s="316"/>
      <c r="N184" s="316"/>
      <c r="O184" s="356">
        <f>' ВВОД заполнить первым'!O184</f>
        <v>25</v>
      </c>
      <c r="P184" s="364">
        <f>SUM(P185:P191)</f>
        <v>1.0555555555555556</v>
      </c>
      <c r="Q184" s="365">
        <f>SUM(Q185:Q191)</f>
        <v>1</v>
      </c>
      <c r="R184" s="365">
        <f>SUM(R185:R191)</f>
        <v>1</v>
      </c>
      <c r="S184" s="365">
        <f t="shared" ref="S184" si="102">SUM(S185:S191)</f>
        <v>0</v>
      </c>
      <c r="T184" s="365">
        <f t="shared" ref="T184:Y184" si="103">SUM(T185:T191)</f>
        <v>0</v>
      </c>
      <c r="U184" s="365">
        <f t="shared" si="103"/>
        <v>0</v>
      </c>
      <c r="V184" s="365">
        <f t="shared" si="103"/>
        <v>0</v>
      </c>
      <c r="W184" s="365">
        <f t="shared" si="103"/>
        <v>0</v>
      </c>
      <c r="X184" s="365">
        <f t="shared" si="103"/>
        <v>0</v>
      </c>
      <c r="Y184" s="365">
        <f t="shared" si="103"/>
        <v>1</v>
      </c>
      <c r="AA184" s="342"/>
    </row>
    <row r="185" spans="1:27" s="344" customFormat="1" ht="25.5">
      <c r="A185" s="355" t="str">
        <f>' ВВОД заполнить первым'!A185</f>
        <v>Осипова Людмила Егоровна</v>
      </c>
      <c r="B185" s="316"/>
      <c r="C185" s="316"/>
      <c r="D185" s="316"/>
      <c r="E185" s="316"/>
      <c r="F185" s="316"/>
      <c r="G185" s="316"/>
      <c r="H185" s="316"/>
      <c r="I185" s="316"/>
      <c r="J185" s="316"/>
      <c r="K185" s="316"/>
      <c r="L185" s="316"/>
      <c r="M185" s="316"/>
      <c r="N185" s="316"/>
      <c r="O185" s="356" t="str">
        <f>' ВВОД заполнить первым'!O185</f>
        <v>учитель изо</v>
      </c>
      <c r="P185" s="343">
        <f>' ВВОД заполнить первым'!AH185</f>
        <v>1.0555555555555556</v>
      </c>
      <c r="Q185" s="357">
        <f t="shared" ref="Q185:Q191" si="104">R185</f>
        <v>1</v>
      </c>
      <c r="R185" s="358">
        <f>' ВВОД заполнить первым'!P185</f>
        <v>1</v>
      </c>
      <c r="S185" s="359">
        <v>0</v>
      </c>
      <c r="T185" s="359"/>
      <c r="U185" s="359"/>
      <c r="V185" s="359"/>
      <c r="W185" s="359"/>
      <c r="X185" s="359"/>
      <c r="Y185" s="359">
        <f t="shared" ref="Y185:Y191" si="105">R185</f>
        <v>1</v>
      </c>
      <c r="AA185" s="342"/>
    </row>
    <row r="186" spans="1:27" s="344" customFormat="1">
      <c r="A186" s="355">
        <f>' ВВОД заполнить первым'!A186</f>
        <v>0</v>
      </c>
      <c r="B186" s="316"/>
      <c r="C186" s="316"/>
      <c r="D186" s="316"/>
      <c r="E186" s="316"/>
      <c r="F186" s="316"/>
      <c r="G186" s="316"/>
      <c r="H186" s="316"/>
      <c r="I186" s="316"/>
      <c r="J186" s="316"/>
      <c r="K186" s="316"/>
      <c r="L186" s="316"/>
      <c r="M186" s="316"/>
      <c r="N186" s="316"/>
      <c r="O186" s="356">
        <f>' ВВОД заполнить первым'!O186</f>
        <v>0</v>
      </c>
      <c r="P186" s="343">
        <f>' ВВОД заполнить первым'!AH186</f>
        <v>0</v>
      </c>
      <c r="Q186" s="357">
        <f t="shared" si="104"/>
        <v>0</v>
      </c>
      <c r="R186" s="358">
        <f>' ВВОД заполнить первым'!P186</f>
        <v>0</v>
      </c>
      <c r="S186" s="359">
        <f t="shared" ref="S186:S191" si="106">R186</f>
        <v>0</v>
      </c>
      <c r="T186" s="359"/>
      <c r="U186" s="359"/>
      <c r="V186" s="359"/>
      <c r="W186" s="359"/>
      <c r="X186" s="359"/>
      <c r="Y186" s="359">
        <f t="shared" si="105"/>
        <v>0</v>
      </c>
      <c r="AA186" s="342"/>
    </row>
    <row r="187" spans="1:27" s="344" customFormat="1">
      <c r="A187" s="355">
        <f>' ВВОД заполнить первым'!A187</f>
        <v>0</v>
      </c>
      <c r="B187" s="316"/>
      <c r="C187" s="316"/>
      <c r="D187" s="316"/>
      <c r="E187" s="316"/>
      <c r="F187" s="316"/>
      <c r="G187" s="316"/>
      <c r="H187" s="316"/>
      <c r="I187" s="316"/>
      <c r="J187" s="316"/>
      <c r="K187" s="316"/>
      <c r="L187" s="316"/>
      <c r="M187" s="316"/>
      <c r="N187" s="316"/>
      <c r="O187" s="356">
        <f>' ВВОД заполнить первым'!O187</f>
        <v>0</v>
      </c>
      <c r="P187" s="343">
        <f>' ВВОД заполнить первым'!AH187</f>
        <v>0</v>
      </c>
      <c r="Q187" s="357">
        <f t="shared" si="104"/>
        <v>0</v>
      </c>
      <c r="R187" s="358">
        <f>' ВВОД заполнить первым'!P187</f>
        <v>0</v>
      </c>
      <c r="S187" s="359">
        <f t="shared" si="106"/>
        <v>0</v>
      </c>
      <c r="T187" s="359"/>
      <c r="U187" s="359"/>
      <c r="V187" s="359"/>
      <c r="W187" s="359"/>
      <c r="X187" s="359"/>
      <c r="Y187" s="359">
        <f t="shared" si="105"/>
        <v>0</v>
      </c>
      <c r="AA187" s="342"/>
    </row>
    <row r="188" spans="1:27" s="344" customFormat="1">
      <c r="A188" s="355">
        <f>' ВВОД заполнить первым'!A188</f>
        <v>0</v>
      </c>
      <c r="B188" s="316"/>
      <c r="C188" s="316"/>
      <c r="D188" s="316"/>
      <c r="E188" s="316"/>
      <c r="F188" s="316"/>
      <c r="G188" s="316"/>
      <c r="H188" s="316"/>
      <c r="I188" s="316"/>
      <c r="J188" s="316"/>
      <c r="K188" s="316"/>
      <c r="L188" s="316"/>
      <c r="M188" s="316"/>
      <c r="N188" s="316"/>
      <c r="O188" s="356">
        <f>' ВВОД заполнить первым'!O188</f>
        <v>0</v>
      </c>
      <c r="P188" s="343">
        <f>' ВВОД заполнить первым'!AH188</f>
        <v>0</v>
      </c>
      <c r="Q188" s="357">
        <f t="shared" si="104"/>
        <v>0</v>
      </c>
      <c r="R188" s="358">
        <f>' ВВОД заполнить первым'!P188</f>
        <v>0</v>
      </c>
      <c r="S188" s="359">
        <f t="shared" si="106"/>
        <v>0</v>
      </c>
      <c r="T188" s="359"/>
      <c r="U188" s="359"/>
      <c r="V188" s="359"/>
      <c r="W188" s="359"/>
      <c r="X188" s="359"/>
      <c r="Y188" s="359">
        <f t="shared" si="105"/>
        <v>0</v>
      </c>
      <c r="AA188" s="342"/>
    </row>
    <row r="189" spans="1:27" s="344" customFormat="1">
      <c r="A189" s="355">
        <f>' ВВОД заполнить первым'!A189</f>
        <v>0</v>
      </c>
      <c r="B189" s="316"/>
      <c r="C189" s="316"/>
      <c r="D189" s="316"/>
      <c r="E189" s="316"/>
      <c r="F189" s="316"/>
      <c r="G189" s="316"/>
      <c r="H189" s="316"/>
      <c r="I189" s="316"/>
      <c r="J189" s="316"/>
      <c r="K189" s="316"/>
      <c r="L189" s="316"/>
      <c r="M189" s="316"/>
      <c r="N189" s="316"/>
      <c r="O189" s="356">
        <f>' ВВОД заполнить первым'!O189</f>
        <v>0</v>
      </c>
      <c r="P189" s="343">
        <f>' ВВОД заполнить первым'!AH189</f>
        <v>0</v>
      </c>
      <c r="Q189" s="357">
        <f t="shared" si="104"/>
        <v>0</v>
      </c>
      <c r="R189" s="358">
        <f>' ВВОД заполнить первым'!P189</f>
        <v>0</v>
      </c>
      <c r="S189" s="359">
        <f t="shared" si="106"/>
        <v>0</v>
      </c>
      <c r="T189" s="359"/>
      <c r="U189" s="359"/>
      <c r="V189" s="359"/>
      <c r="W189" s="359"/>
      <c r="X189" s="359"/>
      <c r="Y189" s="359">
        <f t="shared" si="105"/>
        <v>0</v>
      </c>
      <c r="AA189" s="342"/>
    </row>
    <row r="190" spans="1:27" s="344" customFormat="1">
      <c r="A190" s="355">
        <f>' ВВОД заполнить первым'!A190</f>
        <v>0</v>
      </c>
      <c r="B190" s="316"/>
      <c r="C190" s="316"/>
      <c r="D190" s="316"/>
      <c r="E190" s="316"/>
      <c r="F190" s="316"/>
      <c r="G190" s="316"/>
      <c r="H190" s="316"/>
      <c r="I190" s="316"/>
      <c r="J190" s="316"/>
      <c r="K190" s="316"/>
      <c r="L190" s="316"/>
      <c r="M190" s="316"/>
      <c r="N190" s="316"/>
      <c r="O190" s="356">
        <f>' ВВОД заполнить первым'!O190</f>
        <v>0</v>
      </c>
      <c r="P190" s="343">
        <f>' ВВОД заполнить первым'!AH190</f>
        <v>0</v>
      </c>
      <c r="Q190" s="357">
        <f t="shared" si="104"/>
        <v>0</v>
      </c>
      <c r="R190" s="358">
        <f>' ВВОД заполнить первым'!P190</f>
        <v>0</v>
      </c>
      <c r="S190" s="359">
        <f t="shared" si="106"/>
        <v>0</v>
      </c>
      <c r="T190" s="359"/>
      <c r="U190" s="359"/>
      <c r="V190" s="359"/>
      <c r="W190" s="359"/>
      <c r="X190" s="359"/>
      <c r="Y190" s="359">
        <f t="shared" si="105"/>
        <v>0</v>
      </c>
      <c r="AA190" s="342"/>
    </row>
    <row r="191" spans="1:27" s="344" customFormat="1">
      <c r="A191" s="355">
        <f>' ВВОД заполнить первым'!A191</f>
        <v>0</v>
      </c>
      <c r="B191" s="316"/>
      <c r="C191" s="316"/>
      <c r="D191" s="316"/>
      <c r="E191" s="316"/>
      <c r="F191" s="316"/>
      <c r="G191" s="316"/>
      <c r="H191" s="316"/>
      <c r="I191" s="316"/>
      <c r="J191" s="316"/>
      <c r="K191" s="316"/>
      <c r="L191" s="316"/>
      <c r="M191" s="316"/>
      <c r="N191" s="316"/>
      <c r="O191" s="356">
        <f>' ВВОД заполнить первым'!O191</f>
        <v>0</v>
      </c>
      <c r="P191" s="343">
        <f>' ВВОД заполнить первым'!AH191</f>
        <v>0</v>
      </c>
      <c r="Q191" s="357">
        <f t="shared" si="104"/>
        <v>0</v>
      </c>
      <c r="R191" s="358">
        <f>' ВВОД заполнить первым'!P191</f>
        <v>0</v>
      </c>
      <c r="S191" s="359">
        <f t="shared" si="106"/>
        <v>0</v>
      </c>
      <c r="T191" s="359"/>
      <c r="U191" s="359"/>
      <c r="V191" s="359"/>
      <c r="W191" s="359"/>
      <c r="X191" s="359"/>
      <c r="Y191" s="359">
        <f t="shared" si="105"/>
        <v>0</v>
      </c>
      <c r="AA191" s="342"/>
    </row>
    <row r="192" spans="1:27" s="208" customFormat="1" ht="25.5">
      <c r="A192" s="355" t="str">
        <f>' ВВОД заполнить первым'!A192</f>
        <v>основ безопасности жизнедеятельности</v>
      </c>
      <c r="B192" s="316"/>
      <c r="C192" s="316"/>
      <c r="D192" s="316"/>
      <c r="E192" s="316"/>
      <c r="F192" s="316"/>
      <c r="G192" s="316"/>
      <c r="H192" s="316"/>
      <c r="I192" s="316"/>
      <c r="J192" s="316"/>
      <c r="K192" s="316"/>
      <c r="L192" s="316"/>
      <c r="M192" s="316"/>
      <c r="N192" s="316"/>
      <c r="O192" s="356">
        <f>' ВВОД заполнить первым'!O192</f>
        <v>26</v>
      </c>
      <c r="P192" s="364">
        <f>SUM(P193:P197)</f>
        <v>1.5555555555555556</v>
      </c>
      <c r="Q192" s="365">
        <f>SUM(Q193:Q197)</f>
        <v>1</v>
      </c>
      <c r="R192" s="365">
        <f>SUM(R193:R197)</f>
        <v>1</v>
      </c>
      <c r="S192" s="365">
        <f t="shared" ref="S192" si="107">SUM(S193:S197)</f>
        <v>1</v>
      </c>
      <c r="T192" s="365">
        <f t="shared" ref="T192:Y192" si="108">SUM(T193:T197)</f>
        <v>0</v>
      </c>
      <c r="U192" s="365">
        <f t="shared" si="108"/>
        <v>0</v>
      </c>
      <c r="V192" s="365">
        <f t="shared" si="108"/>
        <v>0</v>
      </c>
      <c r="W192" s="365">
        <f t="shared" si="108"/>
        <v>0</v>
      </c>
      <c r="X192" s="365">
        <f t="shared" si="108"/>
        <v>0</v>
      </c>
      <c r="Y192" s="365">
        <f t="shared" si="108"/>
        <v>1</v>
      </c>
      <c r="AA192" s="342"/>
    </row>
    <row r="193" spans="1:27" s="344" customFormat="1" ht="25.5">
      <c r="A193" s="355" t="str">
        <f>' ВВОД заполнить первым'!A193</f>
        <v>Сыдыкбеков Темир Абдыкалыевич</v>
      </c>
      <c r="B193" s="316"/>
      <c r="C193" s="316"/>
      <c r="D193" s="316"/>
      <c r="E193" s="316"/>
      <c r="F193" s="316"/>
      <c r="G193" s="316"/>
      <c r="H193" s="316"/>
      <c r="I193" s="316"/>
      <c r="J193" s="316"/>
      <c r="K193" s="316"/>
      <c r="L193" s="316"/>
      <c r="M193" s="316"/>
      <c r="N193" s="316"/>
      <c r="O193" s="356" t="str">
        <f>' ВВОД заполнить первым'!O193</f>
        <v>учитель обж</v>
      </c>
      <c r="P193" s="343">
        <f>' ВВОД заполнить первым'!AH193</f>
        <v>1.5555555555555556</v>
      </c>
      <c r="Q193" s="357">
        <f t="shared" ref="Q193:Q197" si="109">R193</f>
        <v>1</v>
      </c>
      <c r="R193" s="358">
        <f>' ВВОД заполнить первым'!P193</f>
        <v>1</v>
      </c>
      <c r="S193" s="359">
        <f t="shared" ref="S193:S197" si="110">R193</f>
        <v>1</v>
      </c>
      <c r="T193" s="359"/>
      <c r="U193" s="359"/>
      <c r="V193" s="359"/>
      <c r="W193" s="359"/>
      <c r="X193" s="359"/>
      <c r="Y193" s="359">
        <f t="shared" ref="Y193:Y197" si="111">R193</f>
        <v>1</v>
      </c>
      <c r="AA193" s="342"/>
    </row>
    <row r="194" spans="1:27" s="344" customFormat="1">
      <c r="A194" s="355">
        <f>' ВВОД заполнить первым'!A194</f>
        <v>0</v>
      </c>
      <c r="B194" s="316"/>
      <c r="C194" s="316"/>
      <c r="D194" s="316"/>
      <c r="E194" s="316"/>
      <c r="F194" s="316"/>
      <c r="G194" s="316"/>
      <c r="H194" s="316"/>
      <c r="I194" s="316"/>
      <c r="J194" s="316"/>
      <c r="K194" s="316"/>
      <c r="L194" s="316"/>
      <c r="M194" s="316"/>
      <c r="N194" s="316"/>
      <c r="O194" s="356">
        <f>' ВВОД заполнить первым'!O194</f>
        <v>0</v>
      </c>
      <c r="P194" s="343">
        <f>' ВВОД заполнить первым'!AH194</f>
        <v>0</v>
      </c>
      <c r="Q194" s="357">
        <f t="shared" si="109"/>
        <v>0</v>
      </c>
      <c r="R194" s="358">
        <f>' ВВОД заполнить первым'!P194</f>
        <v>0</v>
      </c>
      <c r="S194" s="359">
        <f t="shared" si="110"/>
        <v>0</v>
      </c>
      <c r="T194" s="359"/>
      <c r="U194" s="359"/>
      <c r="V194" s="359"/>
      <c r="W194" s="359"/>
      <c r="X194" s="359"/>
      <c r="Y194" s="359">
        <f t="shared" si="111"/>
        <v>0</v>
      </c>
      <c r="AA194" s="342"/>
    </row>
    <row r="195" spans="1:27" s="344" customFormat="1">
      <c r="A195" s="355">
        <f>' ВВОД заполнить первым'!A195</f>
        <v>0</v>
      </c>
      <c r="B195" s="316"/>
      <c r="C195" s="316"/>
      <c r="D195" s="316"/>
      <c r="E195" s="316"/>
      <c r="F195" s="316"/>
      <c r="G195" s="316"/>
      <c r="H195" s="316"/>
      <c r="I195" s="316"/>
      <c r="J195" s="316"/>
      <c r="K195" s="316"/>
      <c r="L195" s="316"/>
      <c r="M195" s="316"/>
      <c r="N195" s="316"/>
      <c r="O195" s="356">
        <f>' ВВОД заполнить первым'!O195</f>
        <v>0</v>
      </c>
      <c r="P195" s="343">
        <f>' ВВОД заполнить первым'!AH195</f>
        <v>0</v>
      </c>
      <c r="Q195" s="357">
        <f t="shared" si="109"/>
        <v>0</v>
      </c>
      <c r="R195" s="358">
        <f>' ВВОД заполнить первым'!P195</f>
        <v>0</v>
      </c>
      <c r="S195" s="359">
        <f t="shared" si="110"/>
        <v>0</v>
      </c>
      <c r="T195" s="359"/>
      <c r="U195" s="359"/>
      <c r="V195" s="359"/>
      <c r="W195" s="359"/>
      <c r="X195" s="359"/>
      <c r="Y195" s="359">
        <f t="shared" si="111"/>
        <v>0</v>
      </c>
      <c r="AA195" s="342"/>
    </row>
    <row r="196" spans="1:27" s="344" customFormat="1">
      <c r="A196" s="355">
        <f>' ВВОД заполнить первым'!A196</f>
        <v>0</v>
      </c>
      <c r="B196" s="316"/>
      <c r="C196" s="316"/>
      <c r="D196" s="316"/>
      <c r="E196" s="316"/>
      <c r="F196" s="316"/>
      <c r="G196" s="316"/>
      <c r="H196" s="316"/>
      <c r="I196" s="316"/>
      <c r="J196" s="316"/>
      <c r="K196" s="316"/>
      <c r="L196" s="316"/>
      <c r="M196" s="316"/>
      <c r="N196" s="316"/>
      <c r="O196" s="356">
        <f>' ВВОД заполнить первым'!O196</f>
        <v>0</v>
      </c>
      <c r="P196" s="343">
        <f>' ВВОД заполнить первым'!AH196</f>
        <v>0</v>
      </c>
      <c r="Q196" s="357">
        <f t="shared" si="109"/>
        <v>0</v>
      </c>
      <c r="R196" s="358">
        <f>' ВВОД заполнить первым'!P196</f>
        <v>0</v>
      </c>
      <c r="S196" s="359">
        <f t="shared" si="110"/>
        <v>0</v>
      </c>
      <c r="T196" s="359"/>
      <c r="U196" s="359"/>
      <c r="V196" s="359"/>
      <c r="W196" s="359"/>
      <c r="X196" s="359"/>
      <c r="Y196" s="359">
        <f t="shared" si="111"/>
        <v>0</v>
      </c>
      <c r="AA196" s="342"/>
    </row>
    <row r="197" spans="1:27" s="344" customFormat="1">
      <c r="A197" s="355">
        <f>' ВВОД заполнить первым'!A197</f>
        <v>0</v>
      </c>
      <c r="B197" s="316"/>
      <c r="C197" s="316"/>
      <c r="D197" s="316"/>
      <c r="E197" s="316"/>
      <c r="F197" s="316"/>
      <c r="G197" s="316"/>
      <c r="H197" s="316"/>
      <c r="I197" s="316"/>
      <c r="J197" s="316"/>
      <c r="K197" s="316"/>
      <c r="L197" s="316"/>
      <c r="M197" s="316"/>
      <c r="N197" s="316"/>
      <c r="O197" s="356">
        <f>' ВВОД заполнить первым'!O197</f>
        <v>0</v>
      </c>
      <c r="P197" s="343">
        <f>' ВВОД заполнить первым'!AH197</f>
        <v>0</v>
      </c>
      <c r="Q197" s="357">
        <f t="shared" si="109"/>
        <v>0</v>
      </c>
      <c r="R197" s="358">
        <f>' ВВОД заполнить первым'!P197</f>
        <v>0</v>
      </c>
      <c r="S197" s="359">
        <f t="shared" si="110"/>
        <v>0</v>
      </c>
      <c r="T197" s="359"/>
      <c r="U197" s="359"/>
      <c r="V197" s="359"/>
      <c r="W197" s="359"/>
      <c r="X197" s="359"/>
      <c r="Y197" s="359">
        <f t="shared" si="111"/>
        <v>0</v>
      </c>
      <c r="AA197" s="342"/>
    </row>
    <row r="198" spans="1:27" s="208" customFormat="1">
      <c r="A198" s="355" t="str">
        <f>' ВВОД заполнить первым'!A198</f>
        <v>прочих предметов</v>
      </c>
      <c r="B198" s="316"/>
      <c r="C198" s="316"/>
      <c r="D198" s="316"/>
      <c r="E198" s="316"/>
      <c r="F198" s="316"/>
      <c r="G198" s="316"/>
      <c r="H198" s="316"/>
      <c r="I198" s="316"/>
      <c r="J198" s="316"/>
      <c r="K198" s="316"/>
      <c r="L198" s="316"/>
      <c r="M198" s="316"/>
      <c r="N198" s="316"/>
      <c r="O198" s="356">
        <f>' ВВОД заполнить первым'!O198</f>
        <v>27</v>
      </c>
      <c r="P198" s="364">
        <f>SUM(P199:P217)</f>
        <v>1</v>
      </c>
      <c r="Q198" s="365">
        <f>SUM(Q199:Q217)</f>
        <v>1</v>
      </c>
      <c r="R198" s="365">
        <f>SUM(R199:R217)</f>
        <v>1</v>
      </c>
      <c r="S198" s="365">
        <f t="shared" ref="S198" si="112">SUM(S199:S217)</f>
        <v>1</v>
      </c>
      <c r="T198" s="365">
        <f t="shared" ref="T198:Y198" si="113">SUM(T199:T217)</f>
        <v>0</v>
      </c>
      <c r="U198" s="365">
        <f t="shared" si="113"/>
        <v>0</v>
      </c>
      <c r="V198" s="365">
        <f t="shared" si="113"/>
        <v>0</v>
      </c>
      <c r="W198" s="365">
        <f t="shared" si="113"/>
        <v>0</v>
      </c>
      <c r="X198" s="365">
        <f t="shared" si="113"/>
        <v>0</v>
      </c>
      <c r="Y198" s="365">
        <f t="shared" si="113"/>
        <v>1</v>
      </c>
      <c r="AA198" s="342"/>
    </row>
    <row r="199" spans="1:27" s="344" customFormat="1" ht="38.25">
      <c r="A199" s="355" t="str">
        <f>' ВВОД заполнить первым'!A199</f>
        <v>Николаева Наталья Семеновна</v>
      </c>
      <c r="B199" s="316"/>
      <c r="C199" s="316"/>
      <c r="D199" s="316"/>
      <c r="E199" s="316"/>
      <c r="F199" s="316"/>
      <c r="G199" s="316"/>
      <c r="H199" s="316"/>
      <c r="I199" s="316"/>
      <c r="J199" s="316"/>
      <c r="K199" s="316"/>
      <c r="L199" s="316"/>
      <c r="M199" s="316"/>
      <c r="N199" s="316"/>
      <c r="O199" s="356" t="str">
        <f>' ВВОД заполнить первым'!O199</f>
        <v>учитель домашнего обучения</v>
      </c>
      <c r="P199" s="343">
        <f>' ВВОД заполнить первым'!AH199</f>
        <v>1</v>
      </c>
      <c r="Q199" s="357">
        <f t="shared" ref="Q199:Q217" si="114">R199</f>
        <v>1</v>
      </c>
      <c r="R199" s="358">
        <f>' ВВОД заполнить первым'!P199</f>
        <v>1</v>
      </c>
      <c r="S199" s="359">
        <f t="shared" ref="S199:S217" si="115">R199</f>
        <v>1</v>
      </c>
      <c r="T199" s="359"/>
      <c r="U199" s="359"/>
      <c r="V199" s="359"/>
      <c r="W199" s="359"/>
      <c r="X199" s="359"/>
      <c r="Y199" s="359">
        <f t="shared" ref="Y199:Y217" si="116">R199</f>
        <v>1</v>
      </c>
      <c r="AA199" s="342"/>
    </row>
    <row r="200" spans="1:27" s="344" customFormat="1" ht="38.25">
      <c r="A200" s="355">
        <f>' ВВОД заполнить первым'!A200</f>
        <v>0</v>
      </c>
      <c r="B200" s="316"/>
      <c r="C200" s="316"/>
      <c r="D200" s="316"/>
      <c r="E200" s="316"/>
      <c r="F200" s="316"/>
      <c r="G200" s="316"/>
      <c r="H200" s="316"/>
      <c r="I200" s="316"/>
      <c r="J200" s="316"/>
      <c r="K200" s="316"/>
      <c r="L200" s="316"/>
      <c r="M200" s="316"/>
      <c r="N200" s="316"/>
      <c r="O200" s="356" t="str">
        <f>' ВВОД заполнить первым'!O200</f>
        <v>учитель домашнего обучения</v>
      </c>
      <c r="P200" s="343">
        <f>' ВВОД заполнить первым'!AH200</f>
        <v>0</v>
      </c>
      <c r="Q200" s="357">
        <f t="shared" si="114"/>
        <v>0</v>
      </c>
      <c r="R200" s="358">
        <f>' ВВОД заполнить первым'!P200</f>
        <v>0</v>
      </c>
      <c r="S200" s="359">
        <f t="shared" si="115"/>
        <v>0</v>
      </c>
      <c r="T200" s="359"/>
      <c r="U200" s="359"/>
      <c r="V200" s="359"/>
      <c r="W200" s="359"/>
      <c r="X200" s="359"/>
      <c r="Y200" s="359">
        <f t="shared" si="116"/>
        <v>0</v>
      </c>
      <c r="AA200" s="342"/>
    </row>
    <row r="201" spans="1:27" s="344" customFormat="1" ht="38.25">
      <c r="A201" s="355">
        <f>' ВВОД заполнить первым'!A201</f>
        <v>0</v>
      </c>
      <c r="B201" s="316"/>
      <c r="C201" s="316"/>
      <c r="D201" s="316"/>
      <c r="E201" s="316"/>
      <c r="F201" s="316"/>
      <c r="G201" s="316"/>
      <c r="H201" s="316"/>
      <c r="I201" s="316"/>
      <c r="J201" s="316"/>
      <c r="K201" s="316"/>
      <c r="L201" s="316"/>
      <c r="M201" s="316"/>
      <c r="N201" s="316"/>
      <c r="O201" s="356" t="str">
        <f>' ВВОД заполнить первым'!O201</f>
        <v>учитель домашнего обучения</v>
      </c>
      <c r="P201" s="343">
        <f>' ВВОД заполнить первым'!AH201</f>
        <v>0</v>
      </c>
      <c r="Q201" s="357">
        <f t="shared" si="114"/>
        <v>0</v>
      </c>
      <c r="R201" s="358">
        <f>' ВВОД заполнить первым'!P201</f>
        <v>0</v>
      </c>
      <c r="S201" s="359">
        <f t="shared" si="115"/>
        <v>0</v>
      </c>
      <c r="T201" s="359"/>
      <c r="U201" s="359"/>
      <c r="V201" s="359"/>
      <c r="W201" s="359"/>
      <c r="X201" s="359"/>
      <c r="Y201" s="359">
        <f t="shared" si="116"/>
        <v>0</v>
      </c>
      <c r="AA201" s="342"/>
    </row>
    <row r="202" spans="1:27" s="344" customFormat="1" ht="38.25">
      <c r="A202" s="355">
        <f>' ВВОД заполнить первым'!A202</f>
        <v>0</v>
      </c>
      <c r="B202" s="316"/>
      <c r="C202" s="316"/>
      <c r="D202" s="316"/>
      <c r="E202" s="316"/>
      <c r="F202" s="316"/>
      <c r="G202" s="316"/>
      <c r="H202" s="316"/>
      <c r="I202" s="316"/>
      <c r="J202" s="316"/>
      <c r="K202" s="316"/>
      <c r="L202" s="316"/>
      <c r="M202" s="316"/>
      <c r="N202" s="316"/>
      <c r="O202" s="356" t="str">
        <f>' ВВОД заполнить первым'!O202</f>
        <v>учитель домашнего обучения</v>
      </c>
      <c r="P202" s="343">
        <f>' ВВОД заполнить первым'!AH202</f>
        <v>0</v>
      </c>
      <c r="Q202" s="357">
        <f t="shared" si="114"/>
        <v>0</v>
      </c>
      <c r="R202" s="358">
        <f>' ВВОД заполнить первым'!P202</f>
        <v>0</v>
      </c>
      <c r="S202" s="359">
        <f t="shared" si="115"/>
        <v>0</v>
      </c>
      <c r="T202" s="359"/>
      <c r="U202" s="359"/>
      <c r="V202" s="359"/>
      <c r="W202" s="359"/>
      <c r="X202" s="359"/>
      <c r="Y202" s="359">
        <f t="shared" si="116"/>
        <v>0</v>
      </c>
      <c r="AA202" s="342"/>
    </row>
    <row r="203" spans="1:27" s="344" customFormat="1" ht="38.25">
      <c r="A203" s="355">
        <f>' ВВОД заполнить первым'!A203</f>
        <v>0</v>
      </c>
      <c r="B203" s="316"/>
      <c r="C203" s="316"/>
      <c r="D203" s="316"/>
      <c r="E203" s="316"/>
      <c r="F203" s="316"/>
      <c r="G203" s="316"/>
      <c r="H203" s="316"/>
      <c r="I203" s="316"/>
      <c r="J203" s="316"/>
      <c r="K203" s="316"/>
      <c r="L203" s="316"/>
      <c r="M203" s="316"/>
      <c r="N203" s="316"/>
      <c r="O203" s="356" t="str">
        <f>' ВВОД заполнить первым'!O203</f>
        <v>учитель домашнего обучения</v>
      </c>
      <c r="P203" s="343">
        <f>' ВВОД заполнить первым'!AH203</f>
        <v>0</v>
      </c>
      <c r="Q203" s="357">
        <f t="shared" si="114"/>
        <v>0</v>
      </c>
      <c r="R203" s="358">
        <f>' ВВОД заполнить первым'!P203</f>
        <v>0</v>
      </c>
      <c r="S203" s="359">
        <f t="shared" si="115"/>
        <v>0</v>
      </c>
      <c r="T203" s="359"/>
      <c r="U203" s="359"/>
      <c r="V203" s="359"/>
      <c r="W203" s="359"/>
      <c r="X203" s="359"/>
      <c r="Y203" s="359">
        <f t="shared" si="116"/>
        <v>0</v>
      </c>
      <c r="AA203" s="342"/>
    </row>
    <row r="204" spans="1:27" s="344" customFormat="1">
      <c r="A204" s="355">
        <f>' ВВОД заполнить первым'!A204</f>
        <v>0</v>
      </c>
      <c r="B204" s="316"/>
      <c r="C204" s="316"/>
      <c r="D204" s="316"/>
      <c r="E204" s="316"/>
      <c r="F204" s="316"/>
      <c r="G204" s="316"/>
      <c r="H204" s="316"/>
      <c r="I204" s="316"/>
      <c r="J204" s="316"/>
      <c r="K204" s="316"/>
      <c r="L204" s="316"/>
      <c r="M204" s="316"/>
      <c r="N204" s="316"/>
      <c r="O204" s="356" t="str">
        <f>' ВВОД заполнить первым'!O204</f>
        <v>учитель МХК</v>
      </c>
      <c r="P204" s="343">
        <f>' ВВОД заполнить первым'!AH204</f>
        <v>0</v>
      </c>
      <c r="Q204" s="357">
        <f t="shared" si="114"/>
        <v>0</v>
      </c>
      <c r="R204" s="358">
        <f>' ВВОД заполнить первым'!P204</f>
        <v>0</v>
      </c>
      <c r="S204" s="359">
        <f t="shared" si="115"/>
        <v>0</v>
      </c>
      <c r="T204" s="359"/>
      <c r="U204" s="359"/>
      <c r="V204" s="359"/>
      <c r="W204" s="359"/>
      <c r="X204" s="359"/>
      <c r="Y204" s="359">
        <f t="shared" si="116"/>
        <v>0</v>
      </c>
      <c r="AA204" s="342"/>
    </row>
    <row r="205" spans="1:27" s="344" customFormat="1">
      <c r="A205" s="355">
        <f>' ВВОД заполнить первым'!A205</f>
        <v>0</v>
      </c>
      <c r="B205" s="316"/>
      <c r="C205" s="316"/>
      <c r="D205" s="316"/>
      <c r="E205" s="316"/>
      <c r="F205" s="316"/>
      <c r="G205" s="316"/>
      <c r="H205" s="316"/>
      <c r="I205" s="316"/>
      <c r="J205" s="316"/>
      <c r="K205" s="316"/>
      <c r="L205" s="316"/>
      <c r="M205" s="316"/>
      <c r="N205" s="316"/>
      <c r="O205" s="356">
        <f>' ВВОД заполнить первым'!O205</f>
        <v>0</v>
      </c>
      <c r="P205" s="343">
        <f>' ВВОД заполнить первым'!AH205</f>
        <v>0</v>
      </c>
      <c r="Q205" s="357">
        <f t="shared" si="114"/>
        <v>0</v>
      </c>
      <c r="R205" s="358">
        <f>' ВВОД заполнить первым'!P205</f>
        <v>0</v>
      </c>
      <c r="S205" s="359">
        <f t="shared" si="115"/>
        <v>0</v>
      </c>
      <c r="T205" s="359"/>
      <c r="U205" s="359"/>
      <c r="V205" s="359"/>
      <c r="W205" s="359"/>
      <c r="X205" s="359"/>
      <c r="Y205" s="359">
        <f t="shared" si="116"/>
        <v>0</v>
      </c>
      <c r="AA205" s="342"/>
    </row>
    <row r="206" spans="1:27" s="344" customFormat="1">
      <c r="A206" s="355">
        <f>' ВВОД заполнить первым'!A206</f>
        <v>0</v>
      </c>
      <c r="B206" s="316"/>
      <c r="C206" s="316"/>
      <c r="D206" s="316"/>
      <c r="E206" s="316"/>
      <c r="F206" s="316"/>
      <c r="G206" s="316"/>
      <c r="H206" s="316"/>
      <c r="I206" s="316"/>
      <c r="J206" s="316"/>
      <c r="K206" s="316"/>
      <c r="L206" s="316"/>
      <c r="M206" s="316"/>
      <c r="N206" s="316"/>
      <c r="O206" s="356">
        <f>' ВВОД заполнить первым'!O206</f>
        <v>0</v>
      </c>
      <c r="P206" s="343">
        <f>' ВВОД заполнить первым'!AH206</f>
        <v>0</v>
      </c>
      <c r="Q206" s="357">
        <f t="shared" si="114"/>
        <v>0</v>
      </c>
      <c r="R206" s="358">
        <f>' ВВОД заполнить первым'!P206</f>
        <v>0</v>
      </c>
      <c r="S206" s="359">
        <f t="shared" si="115"/>
        <v>0</v>
      </c>
      <c r="T206" s="359"/>
      <c r="U206" s="359"/>
      <c r="V206" s="359"/>
      <c r="W206" s="359"/>
      <c r="X206" s="359"/>
      <c r="Y206" s="359">
        <f t="shared" si="116"/>
        <v>0</v>
      </c>
      <c r="AA206" s="342"/>
    </row>
    <row r="207" spans="1:27" s="344" customFormat="1">
      <c r="A207" s="355">
        <f>' ВВОД заполнить первым'!A207</f>
        <v>0</v>
      </c>
      <c r="B207" s="316"/>
      <c r="C207" s="316"/>
      <c r="D207" s="316"/>
      <c r="E207" s="316"/>
      <c r="F207" s="316"/>
      <c r="G207" s="316"/>
      <c r="H207" s="316"/>
      <c r="I207" s="316"/>
      <c r="J207" s="316"/>
      <c r="K207" s="316"/>
      <c r="L207" s="316"/>
      <c r="M207" s="316"/>
      <c r="N207" s="316"/>
      <c r="O207" s="356">
        <f>' ВВОД заполнить первым'!O207</f>
        <v>0</v>
      </c>
      <c r="P207" s="343">
        <f>' ВВОД заполнить первым'!AH207</f>
        <v>0</v>
      </c>
      <c r="Q207" s="357">
        <f t="shared" si="114"/>
        <v>0</v>
      </c>
      <c r="R207" s="358">
        <f>' ВВОД заполнить первым'!P207</f>
        <v>0</v>
      </c>
      <c r="S207" s="359">
        <f t="shared" si="115"/>
        <v>0</v>
      </c>
      <c r="T207" s="359"/>
      <c r="U207" s="359"/>
      <c r="V207" s="359"/>
      <c r="W207" s="359"/>
      <c r="X207" s="359"/>
      <c r="Y207" s="359">
        <f t="shared" si="116"/>
        <v>0</v>
      </c>
      <c r="AA207" s="342"/>
    </row>
    <row r="208" spans="1:27" s="344" customFormat="1">
      <c r="A208" s="355">
        <f>' ВВОД заполнить первым'!A208</f>
        <v>0</v>
      </c>
      <c r="B208" s="316"/>
      <c r="C208" s="316"/>
      <c r="D208" s="316"/>
      <c r="E208" s="316"/>
      <c r="F208" s="316"/>
      <c r="G208" s="316"/>
      <c r="H208" s="316"/>
      <c r="I208" s="316"/>
      <c r="J208" s="316"/>
      <c r="K208" s="316"/>
      <c r="L208" s="316"/>
      <c r="M208" s="316"/>
      <c r="N208" s="316"/>
      <c r="O208" s="356">
        <f>' ВВОД заполнить первым'!O208</f>
        <v>0</v>
      </c>
      <c r="P208" s="343">
        <f>' ВВОД заполнить первым'!AH208</f>
        <v>0</v>
      </c>
      <c r="Q208" s="357">
        <f t="shared" si="114"/>
        <v>0</v>
      </c>
      <c r="R208" s="358">
        <f>' ВВОД заполнить первым'!P208</f>
        <v>0</v>
      </c>
      <c r="S208" s="359">
        <f t="shared" si="115"/>
        <v>0</v>
      </c>
      <c r="T208" s="359"/>
      <c r="U208" s="359"/>
      <c r="V208" s="359"/>
      <c r="W208" s="359"/>
      <c r="X208" s="359"/>
      <c r="Y208" s="359">
        <f t="shared" si="116"/>
        <v>0</v>
      </c>
      <c r="AA208" s="342"/>
    </row>
    <row r="209" spans="1:27" s="344" customFormat="1">
      <c r="A209" s="355">
        <f>' ВВОД заполнить первым'!A209</f>
        <v>0</v>
      </c>
      <c r="B209" s="316"/>
      <c r="C209" s="316"/>
      <c r="D209" s="316"/>
      <c r="E209" s="316"/>
      <c r="F209" s="316"/>
      <c r="G209" s="316"/>
      <c r="H209" s="316"/>
      <c r="I209" s="316"/>
      <c r="J209" s="316"/>
      <c r="K209" s="316"/>
      <c r="L209" s="316"/>
      <c r="M209" s="316"/>
      <c r="N209" s="316"/>
      <c r="O209" s="356">
        <f>' ВВОД заполнить первым'!O209</f>
        <v>0</v>
      </c>
      <c r="P209" s="343">
        <f>' ВВОД заполнить первым'!AH209</f>
        <v>0</v>
      </c>
      <c r="Q209" s="357">
        <f t="shared" si="114"/>
        <v>0</v>
      </c>
      <c r="R209" s="358">
        <f>' ВВОД заполнить первым'!P209</f>
        <v>0</v>
      </c>
      <c r="S209" s="359">
        <f t="shared" si="115"/>
        <v>0</v>
      </c>
      <c r="T209" s="359"/>
      <c r="U209" s="359"/>
      <c r="V209" s="359"/>
      <c r="W209" s="359"/>
      <c r="X209" s="359"/>
      <c r="Y209" s="359">
        <f t="shared" si="116"/>
        <v>0</v>
      </c>
      <c r="AA209" s="342"/>
    </row>
    <row r="210" spans="1:27" s="344" customFormat="1">
      <c r="A210" s="355">
        <f>' ВВОД заполнить первым'!A210</f>
        <v>0</v>
      </c>
      <c r="B210" s="316"/>
      <c r="C210" s="316"/>
      <c r="D210" s="316"/>
      <c r="E210" s="316"/>
      <c r="F210" s="316"/>
      <c r="G210" s="316"/>
      <c r="H210" s="316"/>
      <c r="I210" s="316"/>
      <c r="J210" s="316"/>
      <c r="K210" s="316"/>
      <c r="L210" s="316"/>
      <c r="M210" s="316"/>
      <c r="N210" s="316"/>
      <c r="O210" s="356">
        <f>' ВВОД заполнить первым'!O210</f>
        <v>0</v>
      </c>
      <c r="P210" s="343">
        <f>' ВВОД заполнить первым'!AH210</f>
        <v>0</v>
      </c>
      <c r="Q210" s="357">
        <f t="shared" si="114"/>
        <v>0</v>
      </c>
      <c r="R210" s="358">
        <f>' ВВОД заполнить первым'!P210</f>
        <v>0</v>
      </c>
      <c r="S210" s="359">
        <f t="shared" si="115"/>
        <v>0</v>
      </c>
      <c r="T210" s="359"/>
      <c r="U210" s="359"/>
      <c r="V210" s="359"/>
      <c r="W210" s="359"/>
      <c r="X210" s="359"/>
      <c r="Y210" s="359">
        <f t="shared" si="116"/>
        <v>0</v>
      </c>
      <c r="AA210" s="342"/>
    </row>
    <row r="211" spans="1:27" s="344" customFormat="1">
      <c r="A211" s="355">
        <f>' ВВОД заполнить первым'!A211</f>
        <v>0</v>
      </c>
      <c r="B211" s="316"/>
      <c r="C211" s="316"/>
      <c r="D211" s="316"/>
      <c r="E211" s="316"/>
      <c r="F211" s="316"/>
      <c r="G211" s="316"/>
      <c r="H211" s="316"/>
      <c r="I211" s="316"/>
      <c r="J211" s="316"/>
      <c r="K211" s="316"/>
      <c r="L211" s="316"/>
      <c r="M211" s="316"/>
      <c r="N211" s="316"/>
      <c r="O211" s="356">
        <f>' ВВОД заполнить первым'!O211</f>
        <v>0</v>
      </c>
      <c r="P211" s="343">
        <f>' ВВОД заполнить первым'!AH211</f>
        <v>0</v>
      </c>
      <c r="Q211" s="357">
        <f t="shared" si="114"/>
        <v>0</v>
      </c>
      <c r="R211" s="358">
        <f>' ВВОД заполнить первым'!P211</f>
        <v>0</v>
      </c>
      <c r="S211" s="359">
        <f t="shared" si="115"/>
        <v>0</v>
      </c>
      <c r="T211" s="359"/>
      <c r="U211" s="359"/>
      <c r="V211" s="359"/>
      <c r="W211" s="359"/>
      <c r="X211" s="359"/>
      <c r="Y211" s="359">
        <f t="shared" si="116"/>
        <v>0</v>
      </c>
      <c r="AA211" s="342"/>
    </row>
    <row r="212" spans="1:27" s="344" customFormat="1">
      <c r="A212" s="355">
        <f>' ВВОД заполнить первым'!A212</f>
        <v>0</v>
      </c>
      <c r="B212" s="316"/>
      <c r="C212" s="316"/>
      <c r="D212" s="316"/>
      <c r="E212" s="316"/>
      <c r="F212" s="316"/>
      <c r="G212" s="316"/>
      <c r="H212" s="316"/>
      <c r="I212" s="316"/>
      <c r="J212" s="316"/>
      <c r="K212" s="316"/>
      <c r="L212" s="316"/>
      <c r="M212" s="316"/>
      <c r="N212" s="316"/>
      <c r="O212" s="356">
        <f>' ВВОД заполнить первым'!O212</f>
        <v>0</v>
      </c>
      <c r="P212" s="343">
        <f>' ВВОД заполнить первым'!AH212</f>
        <v>0</v>
      </c>
      <c r="Q212" s="357">
        <f t="shared" si="114"/>
        <v>0</v>
      </c>
      <c r="R212" s="358">
        <f>' ВВОД заполнить первым'!P212</f>
        <v>0</v>
      </c>
      <c r="S212" s="359">
        <f t="shared" si="115"/>
        <v>0</v>
      </c>
      <c r="T212" s="359"/>
      <c r="U212" s="359"/>
      <c r="V212" s="359"/>
      <c r="W212" s="359"/>
      <c r="X212" s="359"/>
      <c r="Y212" s="359">
        <f t="shared" si="116"/>
        <v>0</v>
      </c>
      <c r="AA212" s="342"/>
    </row>
    <row r="213" spans="1:27" s="344" customFormat="1">
      <c r="A213" s="355">
        <f>' ВВОД заполнить первым'!A213</f>
        <v>0</v>
      </c>
      <c r="B213" s="316"/>
      <c r="C213" s="316"/>
      <c r="D213" s="316"/>
      <c r="E213" s="316"/>
      <c r="F213" s="316"/>
      <c r="G213" s="316"/>
      <c r="H213" s="316"/>
      <c r="I213" s="316"/>
      <c r="J213" s="316"/>
      <c r="K213" s="316"/>
      <c r="L213" s="316"/>
      <c r="M213" s="316"/>
      <c r="N213" s="316"/>
      <c r="O213" s="356">
        <f>' ВВОД заполнить первым'!O213</f>
        <v>0</v>
      </c>
      <c r="P213" s="343">
        <f>' ВВОД заполнить первым'!AH213</f>
        <v>0</v>
      </c>
      <c r="Q213" s="357">
        <f t="shared" si="114"/>
        <v>0</v>
      </c>
      <c r="R213" s="358">
        <f>' ВВОД заполнить первым'!P213</f>
        <v>0</v>
      </c>
      <c r="S213" s="359">
        <f t="shared" si="115"/>
        <v>0</v>
      </c>
      <c r="T213" s="359"/>
      <c r="U213" s="359"/>
      <c r="V213" s="359"/>
      <c r="W213" s="359"/>
      <c r="X213" s="359"/>
      <c r="Y213" s="359">
        <f t="shared" si="116"/>
        <v>0</v>
      </c>
      <c r="AA213" s="342"/>
    </row>
    <row r="214" spans="1:27" s="344" customFormat="1">
      <c r="A214" s="355">
        <f>' ВВОД заполнить первым'!A214</f>
        <v>0</v>
      </c>
      <c r="B214" s="316"/>
      <c r="C214" s="316"/>
      <c r="D214" s="316"/>
      <c r="E214" s="316"/>
      <c r="F214" s="316"/>
      <c r="G214" s="316"/>
      <c r="H214" s="316"/>
      <c r="I214" s="316"/>
      <c r="J214" s="316"/>
      <c r="K214" s="316"/>
      <c r="L214" s="316"/>
      <c r="M214" s="316"/>
      <c r="N214" s="316"/>
      <c r="O214" s="356">
        <f>' ВВОД заполнить первым'!O214</f>
        <v>0</v>
      </c>
      <c r="P214" s="343">
        <f>' ВВОД заполнить первым'!AH214</f>
        <v>0</v>
      </c>
      <c r="Q214" s="357">
        <f t="shared" si="114"/>
        <v>0</v>
      </c>
      <c r="R214" s="358">
        <f>' ВВОД заполнить первым'!P214</f>
        <v>0</v>
      </c>
      <c r="S214" s="359">
        <f t="shared" si="115"/>
        <v>0</v>
      </c>
      <c r="T214" s="359"/>
      <c r="U214" s="359"/>
      <c r="V214" s="359"/>
      <c r="W214" s="359"/>
      <c r="X214" s="359"/>
      <c r="Y214" s="359">
        <f t="shared" si="116"/>
        <v>0</v>
      </c>
      <c r="AA214" s="342"/>
    </row>
    <row r="215" spans="1:27" s="344" customFormat="1">
      <c r="A215" s="355">
        <f>' ВВОД заполнить первым'!A215</f>
        <v>0</v>
      </c>
      <c r="B215" s="316"/>
      <c r="C215" s="316"/>
      <c r="D215" s="316"/>
      <c r="E215" s="316"/>
      <c r="F215" s="316"/>
      <c r="G215" s="316"/>
      <c r="H215" s="316"/>
      <c r="I215" s="316"/>
      <c r="J215" s="316"/>
      <c r="K215" s="316"/>
      <c r="L215" s="316"/>
      <c r="M215" s="316"/>
      <c r="N215" s="316"/>
      <c r="O215" s="356">
        <f>' ВВОД заполнить первым'!O215</f>
        <v>0</v>
      </c>
      <c r="P215" s="343">
        <f>' ВВОД заполнить первым'!AH215</f>
        <v>0</v>
      </c>
      <c r="Q215" s="357">
        <f t="shared" si="114"/>
        <v>0</v>
      </c>
      <c r="R215" s="358">
        <f>' ВВОД заполнить первым'!P215</f>
        <v>0</v>
      </c>
      <c r="S215" s="359">
        <f t="shared" si="115"/>
        <v>0</v>
      </c>
      <c r="T215" s="359"/>
      <c r="U215" s="359"/>
      <c r="V215" s="359"/>
      <c r="W215" s="359"/>
      <c r="X215" s="359"/>
      <c r="Y215" s="359">
        <f t="shared" si="116"/>
        <v>0</v>
      </c>
      <c r="AA215" s="342"/>
    </row>
    <row r="216" spans="1:27" s="344" customFormat="1">
      <c r="A216" s="355">
        <f>' ВВОД заполнить первым'!A216</f>
        <v>0</v>
      </c>
      <c r="B216" s="316"/>
      <c r="C216" s="316"/>
      <c r="D216" s="316"/>
      <c r="E216" s="316"/>
      <c r="F216" s="316"/>
      <c r="G216" s="316"/>
      <c r="H216" s="316"/>
      <c r="I216" s="316"/>
      <c r="J216" s="316"/>
      <c r="K216" s="316"/>
      <c r="L216" s="316"/>
      <c r="M216" s="316"/>
      <c r="N216" s="316"/>
      <c r="O216" s="356">
        <f>' ВВОД заполнить первым'!O216</f>
        <v>0</v>
      </c>
      <c r="P216" s="343">
        <f>' ВВОД заполнить первым'!AH216</f>
        <v>0</v>
      </c>
      <c r="Q216" s="357">
        <f t="shared" si="114"/>
        <v>0</v>
      </c>
      <c r="R216" s="358">
        <f>' ВВОД заполнить первым'!P216</f>
        <v>0</v>
      </c>
      <c r="S216" s="359">
        <f t="shared" si="115"/>
        <v>0</v>
      </c>
      <c r="T216" s="359"/>
      <c r="U216" s="359"/>
      <c r="V216" s="359"/>
      <c r="W216" s="359"/>
      <c r="X216" s="359"/>
      <c r="Y216" s="359">
        <f t="shared" si="116"/>
        <v>0</v>
      </c>
      <c r="AA216" s="342"/>
    </row>
    <row r="217" spans="1:27" s="344" customFormat="1">
      <c r="A217" s="355">
        <f>' ВВОД заполнить первым'!A217</f>
        <v>0</v>
      </c>
      <c r="B217" s="316"/>
      <c r="C217" s="316"/>
      <c r="D217" s="316"/>
      <c r="E217" s="316"/>
      <c r="F217" s="316"/>
      <c r="G217" s="316"/>
      <c r="H217" s="316"/>
      <c r="I217" s="316"/>
      <c r="J217" s="316"/>
      <c r="K217" s="316"/>
      <c r="L217" s="316"/>
      <c r="M217" s="316"/>
      <c r="N217" s="316"/>
      <c r="O217" s="356">
        <f>' ВВОД заполнить первым'!O217</f>
        <v>0</v>
      </c>
      <c r="P217" s="343">
        <f>' ВВОД заполнить первым'!AH217</f>
        <v>0</v>
      </c>
      <c r="Q217" s="357">
        <f t="shared" si="114"/>
        <v>0</v>
      </c>
      <c r="R217" s="358">
        <f>' ВВОД заполнить первым'!P217</f>
        <v>0</v>
      </c>
      <c r="S217" s="359">
        <f t="shared" si="115"/>
        <v>0</v>
      </c>
      <c r="T217" s="359"/>
      <c r="U217" s="359"/>
      <c r="V217" s="359"/>
      <c r="W217" s="359"/>
      <c r="X217" s="359"/>
      <c r="Y217" s="359">
        <f t="shared" si="116"/>
        <v>0</v>
      </c>
      <c r="AA217" s="342"/>
    </row>
    <row r="218" spans="1:27" s="208" customFormat="1">
      <c r="A218" s="355" t="str">
        <f>' ВВОД заполнить первым'!A218</f>
        <v>учителя-логопеды</v>
      </c>
      <c r="B218" s="316"/>
      <c r="C218" s="316"/>
      <c r="D218" s="316"/>
      <c r="E218" s="316"/>
      <c r="F218" s="316"/>
      <c r="G218" s="316"/>
      <c r="H218" s="316"/>
      <c r="I218" s="316"/>
      <c r="J218" s="316"/>
      <c r="K218" s="316"/>
      <c r="L218" s="316"/>
      <c r="M218" s="316"/>
      <c r="N218" s="316"/>
      <c r="O218" s="356">
        <f>' ВВОД заполнить первым'!O218</f>
        <v>28</v>
      </c>
      <c r="P218" s="364">
        <f>SUM(P219:P221)</f>
        <v>0.5</v>
      </c>
      <c r="Q218" s="365">
        <f>SUM(Q219:Q221)</f>
        <v>1</v>
      </c>
      <c r="R218" s="365">
        <f>SUM(R219:R221)</f>
        <v>1</v>
      </c>
      <c r="S218" s="365">
        <f t="shared" ref="S218" si="117">SUM(S219:S221)</f>
        <v>0</v>
      </c>
      <c r="T218" s="365">
        <f t="shared" ref="T218:Y218" si="118">SUM(T219:T221)</f>
        <v>1</v>
      </c>
      <c r="U218" s="365">
        <f t="shared" si="118"/>
        <v>0</v>
      </c>
      <c r="V218" s="365">
        <f t="shared" si="118"/>
        <v>0</v>
      </c>
      <c r="W218" s="365">
        <f t="shared" si="118"/>
        <v>0</v>
      </c>
      <c r="X218" s="365">
        <f t="shared" si="118"/>
        <v>0</v>
      </c>
      <c r="Y218" s="365">
        <f t="shared" si="118"/>
        <v>1</v>
      </c>
      <c r="AA218" s="342"/>
    </row>
    <row r="219" spans="1:27" s="344" customFormat="1" ht="25.5">
      <c r="A219" s="355" t="str">
        <f>' ВВОД заполнить первым'!A219</f>
        <v>Шишигина Ирина Васильевна</v>
      </c>
      <c r="B219" s="316"/>
      <c r="C219" s="316"/>
      <c r="D219" s="316"/>
      <c r="E219" s="316"/>
      <c r="F219" s="316"/>
      <c r="G219" s="316"/>
      <c r="H219" s="316"/>
      <c r="I219" s="316"/>
      <c r="J219" s="316"/>
      <c r="K219" s="316"/>
      <c r="L219" s="316"/>
      <c r="M219" s="316"/>
      <c r="N219" s="316"/>
      <c r="O219" s="356" t="str">
        <f>' ВВОД заполнить первым'!O219</f>
        <v>логопед</v>
      </c>
      <c r="P219" s="343">
        <f>' ВВОД заполнить первым'!AH219</f>
        <v>0.5</v>
      </c>
      <c r="Q219" s="357">
        <f t="shared" ref="Q219:Q221" si="119">R219</f>
        <v>1</v>
      </c>
      <c r="R219" s="358">
        <f>' ВВОД заполнить первым'!P219</f>
        <v>1</v>
      </c>
      <c r="S219" s="359">
        <v>0</v>
      </c>
      <c r="T219" s="359">
        <v>1</v>
      </c>
      <c r="U219" s="359"/>
      <c r="V219" s="359"/>
      <c r="W219" s="359"/>
      <c r="X219" s="359"/>
      <c r="Y219" s="359">
        <f t="shared" ref="Y219:Y221" si="120">R219</f>
        <v>1</v>
      </c>
      <c r="AA219" s="342"/>
    </row>
    <row r="220" spans="1:27" s="344" customFormat="1">
      <c r="A220" s="355">
        <f>' ВВОД заполнить первым'!A220</f>
        <v>0</v>
      </c>
      <c r="B220" s="316"/>
      <c r="C220" s="316"/>
      <c r="D220" s="316"/>
      <c r="E220" s="316"/>
      <c r="F220" s="316"/>
      <c r="G220" s="316"/>
      <c r="H220" s="316"/>
      <c r="I220" s="316"/>
      <c r="J220" s="316"/>
      <c r="K220" s="316"/>
      <c r="L220" s="316"/>
      <c r="M220" s="316"/>
      <c r="N220" s="316"/>
      <c r="O220" s="356">
        <f>' ВВОД заполнить первым'!O220</f>
        <v>0</v>
      </c>
      <c r="P220" s="343">
        <f>' ВВОД заполнить первым'!AH220</f>
        <v>0</v>
      </c>
      <c r="Q220" s="357">
        <f t="shared" si="119"/>
        <v>0</v>
      </c>
      <c r="R220" s="358">
        <f>' ВВОД заполнить первым'!P220</f>
        <v>0</v>
      </c>
      <c r="S220" s="359">
        <f t="shared" ref="S220:S221" si="121">R220</f>
        <v>0</v>
      </c>
      <c r="T220" s="359"/>
      <c r="U220" s="359"/>
      <c r="V220" s="359"/>
      <c r="W220" s="359"/>
      <c r="X220" s="359"/>
      <c r="Y220" s="359">
        <f t="shared" si="120"/>
        <v>0</v>
      </c>
      <c r="AA220" s="342"/>
    </row>
    <row r="221" spans="1:27" s="344" customFormat="1" ht="25.5">
      <c r="A221" s="355">
        <f>' ВВОД заполнить первым'!A221</f>
        <v>0</v>
      </c>
      <c r="B221" s="316"/>
      <c r="C221" s="316"/>
      <c r="D221" s="316"/>
      <c r="E221" s="316"/>
      <c r="F221" s="316"/>
      <c r="G221" s="316"/>
      <c r="H221" s="316"/>
      <c r="I221" s="316"/>
      <c r="J221" s="316"/>
      <c r="K221" s="316"/>
      <c r="L221" s="316"/>
      <c r="M221" s="316"/>
      <c r="N221" s="316"/>
      <c r="O221" s="356" t="str">
        <f>' ВВОД заполнить первым'!O221</f>
        <v>учитель -логопед ДОУ</v>
      </c>
      <c r="P221" s="343">
        <f>' ВВОД заполнить первым'!AH221</f>
        <v>0</v>
      </c>
      <c r="Q221" s="357">
        <f t="shared" si="119"/>
        <v>0</v>
      </c>
      <c r="R221" s="358">
        <f>' ВВОД заполнить первым'!P221</f>
        <v>0</v>
      </c>
      <c r="S221" s="359">
        <f t="shared" si="121"/>
        <v>0</v>
      </c>
      <c r="T221" s="359"/>
      <c r="U221" s="359"/>
      <c r="V221" s="359"/>
      <c r="W221" s="359"/>
      <c r="X221" s="359"/>
      <c r="Y221" s="359">
        <f t="shared" si="120"/>
        <v>0</v>
      </c>
      <c r="AA221" s="342"/>
    </row>
    <row r="222" spans="1:27" s="208" customFormat="1">
      <c r="A222" s="355" t="str">
        <f>' ВВОД заполнить первым'!A222</f>
        <v>учителя-дефектологи</v>
      </c>
      <c r="B222" s="316"/>
      <c r="C222" s="316"/>
      <c r="D222" s="316"/>
      <c r="E222" s="316"/>
      <c r="F222" s="316"/>
      <c r="G222" s="316"/>
      <c r="H222" s="316"/>
      <c r="I222" s="316"/>
      <c r="J222" s="316"/>
      <c r="K222" s="316"/>
      <c r="L222" s="316"/>
      <c r="M222" s="316"/>
      <c r="N222" s="316"/>
      <c r="O222" s="356">
        <f>' ВВОД заполнить первым'!O222</f>
        <v>29</v>
      </c>
      <c r="P222" s="364">
        <f>SUM(P223+P227+P230)</f>
        <v>0</v>
      </c>
      <c r="Q222" s="365">
        <f>SUM(Q223+Q227+Q230)</f>
        <v>0</v>
      </c>
      <c r="R222" s="365">
        <f>SUM(R223+R227+R230)</f>
        <v>0</v>
      </c>
      <c r="S222" s="365">
        <f t="shared" ref="S222" si="122">SUM(S223+S227+S230)</f>
        <v>0</v>
      </c>
      <c r="T222" s="365">
        <f t="shared" ref="T222:Y222" si="123">SUM(T223+T227+T230)</f>
        <v>0</v>
      </c>
      <c r="U222" s="365">
        <f t="shared" si="123"/>
        <v>0</v>
      </c>
      <c r="V222" s="365">
        <f t="shared" si="123"/>
        <v>0</v>
      </c>
      <c r="W222" s="365">
        <f t="shared" si="123"/>
        <v>0</v>
      </c>
      <c r="X222" s="365">
        <f t="shared" si="123"/>
        <v>0</v>
      </c>
      <c r="Y222" s="365">
        <f t="shared" si="123"/>
        <v>0</v>
      </c>
      <c r="AA222" s="342"/>
    </row>
    <row r="223" spans="1:27" s="344" customFormat="1">
      <c r="A223" s="355" t="str">
        <f>' ВВОД заполнить первым'!A223</f>
        <v>из них: олигофренопедагог</v>
      </c>
      <c r="B223" s="316"/>
      <c r="C223" s="316"/>
      <c r="D223" s="316"/>
      <c r="E223" s="316"/>
      <c r="F223" s="316"/>
      <c r="G223" s="316"/>
      <c r="H223" s="316"/>
      <c r="I223" s="316"/>
      <c r="J223" s="316"/>
      <c r="K223" s="316"/>
      <c r="L223" s="316"/>
      <c r="M223" s="316"/>
      <c r="N223" s="316"/>
      <c r="O223" s="356">
        <f>' ВВОД заполнить первым'!O223</f>
        <v>30</v>
      </c>
      <c r="P223" s="364">
        <f>SUM(P224:P226)</f>
        <v>0</v>
      </c>
      <c r="Q223" s="365">
        <f>SUM(Q224:Q226)</f>
        <v>0</v>
      </c>
      <c r="R223" s="365">
        <f>SUM(R224:R226)</f>
        <v>0</v>
      </c>
      <c r="S223" s="365">
        <f t="shared" ref="S223" si="124">SUM(S224:S226)</f>
        <v>0</v>
      </c>
      <c r="T223" s="365">
        <f t="shared" ref="T223:Y223" si="125">SUM(T224:T226)</f>
        <v>0</v>
      </c>
      <c r="U223" s="365">
        <f t="shared" si="125"/>
        <v>0</v>
      </c>
      <c r="V223" s="365">
        <f t="shared" si="125"/>
        <v>0</v>
      </c>
      <c r="W223" s="365">
        <f t="shared" si="125"/>
        <v>0</v>
      </c>
      <c r="X223" s="365">
        <f t="shared" si="125"/>
        <v>0</v>
      </c>
      <c r="Y223" s="365">
        <f t="shared" si="125"/>
        <v>0</v>
      </c>
      <c r="AA223" s="342"/>
    </row>
    <row r="224" spans="1:27" s="344" customFormat="1">
      <c r="A224" s="355">
        <f>' ВВОД заполнить первым'!A224</f>
        <v>0</v>
      </c>
      <c r="B224" s="316"/>
      <c r="C224" s="316"/>
      <c r="D224" s="316"/>
      <c r="E224" s="316"/>
      <c r="F224" s="316"/>
      <c r="G224" s="316"/>
      <c r="H224" s="316"/>
      <c r="I224" s="316"/>
      <c r="J224" s="316"/>
      <c r="K224" s="316"/>
      <c r="L224" s="316"/>
      <c r="M224" s="316"/>
      <c r="N224" s="316"/>
      <c r="O224" s="356">
        <f>' ВВОД заполнить первым'!O224</f>
        <v>0</v>
      </c>
      <c r="P224" s="343">
        <f>' ВВОД заполнить первым'!AH224</f>
        <v>0</v>
      </c>
      <c r="Q224" s="357">
        <f t="shared" ref="Q224:Q226" si="126">R224</f>
        <v>0</v>
      </c>
      <c r="R224" s="358">
        <f>' ВВОД заполнить первым'!P224</f>
        <v>0</v>
      </c>
      <c r="S224" s="359">
        <f t="shared" ref="S224:S226" si="127">R224</f>
        <v>0</v>
      </c>
      <c r="T224" s="359"/>
      <c r="U224" s="359"/>
      <c r="V224" s="359"/>
      <c r="W224" s="359"/>
      <c r="X224" s="359"/>
      <c r="Y224" s="359">
        <f t="shared" ref="Y224:Y226" si="128">R224</f>
        <v>0</v>
      </c>
      <c r="AA224" s="342"/>
    </row>
    <row r="225" spans="1:27" s="344" customFormat="1">
      <c r="A225" s="355">
        <f>' ВВОД заполнить первым'!A225</f>
        <v>0</v>
      </c>
      <c r="B225" s="316"/>
      <c r="C225" s="316"/>
      <c r="D225" s="316"/>
      <c r="E225" s="316"/>
      <c r="F225" s="316"/>
      <c r="G225" s="316"/>
      <c r="H225" s="316"/>
      <c r="I225" s="316"/>
      <c r="J225" s="316"/>
      <c r="K225" s="316"/>
      <c r="L225" s="316"/>
      <c r="M225" s="316"/>
      <c r="N225" s="316"/>
      <c r="O225" s="356">
        <f>' ВВОД заполнить первым'!O225</f>
        <v>0</v>
      </c>
      <c r="P225" s="343">
        <f>' ВВОД заполнить первым'!AH225</f>
        <v>0</v>
      </c>
      <c r="Q225" s="357">
        <f t="shared" si="126"/>
        <v>0</v>
      </c>
      <c r="R225" s="358">
        <f>' ВВОД заполнить первым'!P225</f>
        <v>0</v>
      </c>
      <c r="S225" s="359">
        <f t="shared" si="127"/>
        <v>0</v>
      </c>
      <c r="T225" s="359"/>
      <c r="U225" s="359"/>
      <c r="V225" s="359"/>
      <c r="W225" s="359"/>
      <c r="X225" s="359"/>
      <c r="Y225" s="359">
        <f t="shared" si="128"/>
        <v>0</v>
      </c>
      <c r="AA225" s="342"/>
    </row>
    <row r="226" spans="1:27" s="344" customFormat="1" ht="25.5">
      <c r="A226" s="355">
        <f>' ВВОД заполнить первым'!A226</f>
        <v>0</v>
      </c>
      <c r="B226" s="316"/>
      <c r="C226" s="316"/>
      <c r="D226" s="316"/>
      <c r="E226" s="316"/>
      <c r="F226" s="316"/>
      <c r="G226" s="316"/>
      <c r="H226" s="316"/>
      <c r="I226" s="316"/>
      <c r="J226" s="316"/>
      <c r="K226" s="316"/>
      <c r="L226" s="316"/>
      <c r="M226" s="316"/>
      <c r="N226" s="316"/>
      <c r="O226" s="356" t="str">
        <f>' ВВОД заполнить первым'!O226</f>
        <v>олигофренопедагог ДОУ</v>
      </c>
      <c r="P226" s="343">
        <f>' ВВОД заполнить первым'!AH226</f>
        <v>0</v>
      </c>
      <c r="Q226" s="357">
        <f t="shared" si="126"/>
        <v>0</v>
      </c>
      <c r="R226" s="358">
        <f>' ВВОД заполнить первым'!P226</f>
        <v>0</v>
      </c>
      <c r="S226" s="359">
        <f t="shared" si="127"/>
        <v>0</v>
      </c>
      <c r="T226" s="359"/>
      <c r="U226" s="359"/>
      <c r="V226" s="359"/>
      <c r="W226" s="359"/>
      <c r="X226" s="359"/>
      <c r="Y226" s="359">
        <f t="shared" si="128"/>
        <v>0</v>
      </c>
      <c r="AA226" s="342"/>
    </row>
    <row r="227" spans="1:27" s="344" customFormat="1">
      <c r="A227" s="355" t="str">
        <f>' ВВОД заполнить первым'!A227</f>
        <v>тифлопедагог</v>
      </c>
      <c r="B227" s="316"/>
      <c r="C227" s="316"/>
      <c r="D227" s="316"/>
      <c r="E227" s="316"/>
      <c r="F227" s="316"/>
      <c r="G227" s="316"/>
      <c r="H227" s="316"/>
      <c r="I227" s="316"/>
      <c r="J227" s="316"/>
      <c r="K227" s="316"/>
      <c r="L227" s="316"/>
      <c r="M227" s="316"/>
      <c r="N227" s="316"/>
      <c r="O227" s="356">
        <f>' ВВОД заполнить первым'!O227</f>
        <v>31</v>
      </c>
      <c r="P227" s="364">
        <f>SUM(P229)</f>
        <v>0</v>
      </c>
      <c r="Q227" s="365">
        <f>SUM(Q229)</f>
        <v>0</v>
      </c>
      <c r="R227" s="365">
        <f>SUM(R229)</f>
        <v>0</v>
      </c>
      <c r="S227" s="365">
        <f t="shared" ref="S227" si="129">SUM(S229)</f>
        <v>0</v>
      </c>
      <c r="T227" s="365">
        <f t="shared" ref="T227:Y227" si="130">SUM(T229)</f>
        <v>0</v>
      </c>
      <c r="U227" s="365">
        <f t="shared" si="130"/>
        <v>0</v>
      </c>
      <c r="V227" s="365">
        <f t="shared" si="130"/>
        <v>0</v>
      </c>
      <c r="W227" s="365">
        <f t="shared" si="130"/>
        <v>0</v>
      </c>
      <c r="X227" s="365">
        <f t="shared" si="130"/>
        <v>0</v>
      </c>
      <c r="Y227" s="365">
        <f t="shared" si="130"/>
        <v>0</v>
      </c>
      <c r="AA227" s="342"/>
    </row>
    <row r="228" spans="1:27" s="345" customFormat="1">
      <c r="A228" s="355">
        <f>' ВВОД заполнить первым'!A228</f>
        <v>0</v>
      </c>
      <c r="B228" s="316"/>
      <c r="C228" s="316"/>
      <c r="D228" s="316"/>
      <c r="E228" s="316"/>
      <c r="F228" s="316"/>
      <c r="G228" s="316"/>
      <c r="H228" s="316"/>
      <c r="I228" s="316"/>
      <c r="J228" s="316"/>
      <c r="K228" s="316"/>
      <c r="L228" s="316"/>
      <c r="M228" s="316"/>
      <c r="N228" s="316"/>
      <c r="O228" s="356">
        <f>' ВВОД заполнить первым'!O228</f>
        <v>0</v>
      </c>
      <c r="P228" s="343">
        <f>' ВВОД заполнить первым'!AH228</f>
        <v>0</v>
      </c>
      <c r="Q228" s="357">
        <f t="shared" ref="Q228:Q229" si="131">R228</f>
        <v>0</v>
      </c>
      <c r="R228" s="358">
        <f>' ВВОД заполнить первым'!P228</f>
        <v>0</v>
      </c>
      <c r="S228" s="359">
        <f t="shared" ref="S228:S229" si="132">R228</f>
        <v>0</v>
      </c>
      <c r="T228" s="359"/>
      <c r="U228" s="359"/>
      <c r="V228" s="359"/>
      <c r="W228" s="359"/>
      <c r="X228" s="359"/>
      <c r="Y228" s="359">
        <f t="shared" ref="Y228:Y229" si="133">R228</f>
        <v>0</v>
      </c>
      <c r="AA228" s="342"/>
    </row>
    <row r="229" spans="1:27" s="344" customFormat="1" ht="25.5">
      <c r="A229" s="355">
        <f>' ВВОД заполнить первым'!A229</f>
        <v>0</v>
      </c>
      <c r="B229" s="316"/>
      <c r="C229" s="316"/>
      <c r="D229" s="316"/>
      <c r="E229" s="316"/>
      <c r="F229" s="316"/>
      <c r="G229" s="316"/>
      <c r="H229" s="316"/>
      <c r="I229" s="316"/>
      <c r="J229" s="316"/>
      <c r="K229" s="316"/>
      <c r="L229" s="316"/>
      <c r="M229" s="316"/>
      <c r="N229" s="316"/>
      <c r="O229" s="356" t="str">
        <f>' ВВОД заполнить первым'!O229</f>
        <v>тифлопедагог ДОУ</v>
      </c>
      <c r="P229" s="343">
        <f>' ВВОД заполнить первым'!AH229</f>
        <v>0</v>
      </c>
      <c r="Q229" s="357">
        <f t="shared" si="131"/>
        <v>0</v>
      </c>
      <c r="R229" s="358">
        <f>' ВВОД заполнить первым'!P229</f>
        <v>0</v>
      </c>
      <c r="S229" s="359">
        <f t="shared" si="132"/>
        <v>0</v>
      </c>
      <c r="T229" s="359"/>
      <c r="U229" s="359"/>
      <c r="V229" s="359"/>
      <c r="W229" s="359"/>
      <c r="X229" s="359"/>
      <c r="Y229" s="359">
        <f t="shared" si="133"/>
        <v>0</v>
      </c>
      <c r="AA229" s="342"/>
    </row>
    <row r="230" spans="1:27" s="344" customFormat="1">
      <c r="A230" s="355" t="str">
        <f>' ВВОД заполнить первым'!A230</f>
        <v>сурдопедагог</v>
      </c>
      <c r="B230" s="316"/>
      <c r="C230" s="316"/>
      <c r="D230" s="316"/>
      <c r="E230" s="316"/>
      <c r="F230" s="316"/>
      <c r="G230" s="316"/>
      <c r="H230" s="316"/>
      <c r="I230" s="316"/>
      <c r="J230" s="316"/>
      <c r="K230" s="316"/>
      <c r="L230" s="316"/>
      <c r="M230" s="316"/>
      <c r="N230" s="316"/>
      <c r="O230" s="356">
        <f>' ВВОД заполнить первым'!O230</f>
        <v>32</v>
      </c>
      <c r="P230" s="364">
        <f>P232</f>
        <v>0</v>
      </c>
      <c r="Q230" s="365">
        <f>Q232</f>
        <v>0</v>
      </c>
      <c r="R230" s="365">
        <f>R232</f>
        <v>0</v>
      </c>
      <c r="S230" s="365">
        <f t="shared" ref="S230" si="134">S232</f>
        <v>0</v>
      </c>
      <c r="T230" s="365">
        <f t="shared" ref="T230:Y230" si="135">T232</f>
        <v>0</v>
      </c>
      <c r="U230" s="365">
        <f t="shared" si="135"/>
        <v>0</v>
      </c>
      <c r="V230" s="365">
        <f t="shared" si="135"/>
        <v>0</v>
      </c>
      <c r="W230" s="365">
        <f t="shared" si="135"/>
        <v>0</v>
      </c>
      <c r="X230" s="365">
        <f t="shared" si="135"/>
        <v>0</v>
      </c>
      <c r="Y230" s="365">
        <f t="shared" si="135"/>
        <v>0</v>
      </c>
      <c r="AA230" s="342"/>
    </row>
    <row r="231" spans="1:27" s="345" customFormat="1">
      <c r="A231" s="355">
        <f>' ВВОД заполнить первым'!A231</f>
        <v>0</v>
      </c>
      <c r="B231" s="316"/>
      <c r="C231" s="316"/>
      <c r="D231" s="316"/>
      <c r="E231" s="316"/>
      <c r="F231" s="316"/>
      <c r="G231" s="316"/>
      <c r="H231" s="316"/>
      <c r="I231" s="316"/>
      <c r="J231" s="316"/>
      <c r="K231" s="316"/>
      <c r="L231" s="316"/>
      <c r="M231" s="316"/>
      <c r="N231" s="316"/>
      <c r="O231" s="356">
        <f>' ВВОД заполнить первым'!O231</f>
        <v>0</v>
      </c>
      <c r="P231" s="343">
        <f>' ВВОД заполнить первым'!AH231</f>
        <v>0</v>
      </c>
      <c r="Q231" s="357">
        <f t="shared" ref="Q231:Q232" si="136">R231</f>
        <v>0</v>
      </c>
      <c r="R231" s="358">
        <f>' ВВОД заполнить первым'!P231</f>
        <v>0</v>
      </c>
      <c r="S231" s="359">
        <f t="shared" ref="S231:S232" si="137">R231</f>
        <v>0</v>
      </c>
      <c r="T231" s="359"/>
      <c r="U231" s="359"/>
      <c r="V231" s="359"/>
      <c r="W231" s="359"/>
      <c r="X231" s="359"/>
      <c r="Y231" s="359">
        <f t="shared" ref="Y231:Y232" si="138">R231</f>
        <v>0</v>
      </c>
      <c r="AA231" s="342"/>
    </row>
    <row r="232" spans="1:27" s="345" customFormat="1" ht="25.5">
      <c r="A232" s="355">
        <f>' ВВОД заполнить первым'!A232</f>
        <v>0</v>
      </c>
      <c r="B232" s="316"/>
      <c r="C232" s="316"/>
      <c r="D232" s="316"/>
      <c r="E232" s="316"/>
      <c r="F232" s="316"/>
      <c r="G232" s="316"/>
      <c r="H232" s="316"/>
      <c r="I232" s="316"/>
      <c r="J232" s="316"/>
      <c r="K232" s="316"/>
      <c r="L232" s="316"/>
      <c r="M232" s="316"/>
      <c r="N232" s="316"/>
      <c r="O232" s="356" t="str">
        <f>' ВВОД заполнить первым'!O232</f>
        <v>сурдопедагог ДОУ</v>
      </c>
      <c r="P232" s="343">
        <f>' ВВОД заполнить первым'!AH232</f>
        <v>0</v>
      </c>
      <c r="Q232" s="357">
        <f t="shared" si="136"/>
        <v>0</v>
      </c>
      <c r="R232" s="358">
        <f>' ВВОД заполнить первым'!P232</f>
        <v>0</v>
      </c>
      <c r="S232" s="359">
        <f t="shared" si="137"/>
        <v>0</v>
      </c>
      <c r="T232" s="359"/>
      <c r="U232" s="359"/>
      <c r="V232" s="359"/>
      <c r="W232" s="359"/>
      <c r="X232" s="359"/>
      <c r="Y232" s="359">
        <f t="shared" si="138"/>
        <v>0</v>
      </c>
      <c r="AA232" s="342"/>
    </row>
    <row r="233" spans="1:27" s="345" customFormat="1">
      <c r="A233" s="355" t="str">
        <f>' ВВОД заполнить первым'!A233</f>
        <v>социальные педагоги</v>
      </c>
      <c r="B233" s="316"/>
      <c r="C233" s="316"/>
      <c r="D233" s="316"/>
      <c r="E233" s="316"/>
      <c r="F233" s="316"/>
      <c r="G233" s="316"/>
      <c r="H233" s="316"/>
      <c r="I233" s="316"/>
      <c r="J233" s="316"/>
      <c r="K233" s="316"/>
      <c r="L233" s="316"/>
      <c r="M233" s="316"/>
      <c r="N233" s="316"/>
      <c r="O233" s="356">
        <f>' ВВОД заполнить первым'!O233</f>
        <v>33</v>
      </c>
      <c r="P233" s="364">
        <f>SUM(P234:P238)</f>
        <v>5.0555555555555554</v>
      </c>
      <c r="Q233" s="365">
        <f>SUM(Q234:Q238)</f>
        <v>3</v>
      </c>
      <c r="R233" s="365">
        <f>SUM(R234:R238)</f>
        <v>3</v>
      </c>
      <c r="S233" s="365">
        <f t="shared" ref="S233" si="139">SUM(S234:S238)</f>
        <v>3</v>
      </c>
      <c r="T233" s="365">
        <f t="shared" ref="T233:Y233" si="140">SUM(T234:T238)</f>
        <v>0</v>
      </c>
      <c r="U233" s="365">
        <f t="shared" si="140"/>
        <v>0</v>
      </c>
      <c r="V233" s="365">
        <f t="shared" si="140"/>
        <v>0</v>
      </c>
      <c r="W233" s="365">
        <f t="shared" si="140"/>
        <v>0</v>
      </c>
      <c r="X233" s="365">
        <f t="shared" si="140"/>
        <v>0</v>
      </c>
      <c r="Y233" s="365">
        <f t="shared" si="140"/>
        <v>3</v>
      </c>
      <c r="AA233" s="342"/>
    </row>
    <row r="234" spans="1:27" s="345" customFormat="1" ht="25.5">
      <c r="A234" s="355" t="str">
        <f>' ВВОД заполнить первым'!A234</f>
        <v>Скрябина Евдокия Васильевна</v>
      </c>
      <c r="B234" s="316"/>
      <c r="C234" s="316"/>
      <c r="D234" s="316"/>
      <c r="E234" s="316"/>
      <c r="F234" s="316"/>
      <c r="G234" s="316"/>
      <c r="H234" s="316"/>
      <c r="I234" s="316"/>
      <c r="J234" s="316"/>
      <c r="K234" s="316"/>
      <c r="L234" s="316"/>
      <c r="M234" s="316"/>
      <c r="N234" s="316"/>
      <c r="O234" s="356" t="str">
        <f>' ВВОД заполнить первым'!O234</f>
        <v>соцпедагог</v>
      </c>
      <c r="P234" s="343">
        <f>' ВВОД заполнить первым'!AH234</f>
        <v>1.5555555555555556</v>
      </c>
      <c r="Q234" s="357">
        <f t="shared" ref="Q234:Q238" si="141">R234</f>
        <v>1</v>
      </c>
      <c r="R234" s="358">
        <f>' ВВОД заполнить первым'!P234</f>
        <v>1</v>
      </c>
      <c r="S234" s="359">
        <f t="shared" ref="S234:S238" si="142">R234</f>
        <v>1</v>
      </c>
      <c r="T234" s="359"/>
      <c r="U234" s="359"/>
      <c r="V234" s="359"/>
      <c r="W234" s="359"/>
      <c r="X234" s="359"/>
      <c r="Y234" s="359">
        <f t="shared" ref="Y234:Y238" si="143">R234</f>
        <v>1</v>
      </c>
      <c r="AA234" s="342"/>
    </row>
    <row r="235" spans="1:27" s="345" customFormat="1" ht="25.5">
      <c r="A235" s="355" t="str">
        <f>' ВВОД заполнить первым'!A235</f>
        <v>Сыромятникова Розалия Михайловна</v>
      </c>
      <c r="B235" s="316"/>
      <c r="C235" s="316"/>
      <c r="D235" s="316"/>
      <c r="E235" s="316"/>
      <c r="F235" s="316"/>
      <c r="G235" s="316"/>
      <c r="H235" s="316"/>
      <c r="I235" s="316"/>
      <c r="J235" s="316"/>
      <c r="K235" s="316"/>
      <c r="L235" s="316"/>
      <c r="M235" s="316"/>
      <c r="N235" s="316"/>
      <c r="O235" s="356" t="str">
        <f>' ВВОД заполнить первым'!O235</f>
        <v>соцпедагог</v>
      </c>
      <c r="P235" s="343">
        <f>' ВВОД заполнить первым'!AH235</f>
        <v>1.9444444444444444</v>
      </c>
      <c r="Q235" s="357">
        <f t="shared" si="141"/>
        <v>1</v>
      </c>
      <c r="R235" s="358">
        <f>' ВВОД заполнить первым'!P235</f>
        <v>1</v>
      </c>
      <c r="S235" s="359">
        <f t="shared" si="142"/>
        <v>1</v>
      </c>
      <c r="T235" s="359"/>
      <c r="U235" s="359"/>
      <c r="V235" s="359"/>
      <c r="W235" s="359"/>
      <c r="X235" s="359"/>
      <c r="Y235" s="359">
        <f t="shared" si="143"/>
        <v>1</v>
      </c>
      <c r="AA235" s="342"/>
    </row>
    <row r="236" spans="1:27" s="345" customFormat="1" ht="25.5">
      <c r="A236" s="355" t="str">
        <f>' ВВОД заполнить первым'!A236</f>
        <v>Уваровская Марфа Николаевна</v>
      </c>
      <c r="B236" s="316"/>
      <c r="C236" s="316"/>
      <c r="D236" s="316"/>
      <c r="E236" s="316"/>
      <c r="F236" s="316"/>
      <c r="G236" s="316"/>
      <c r="H236" s="316"/>
      <c r="I236" s="316"/>
      <c r="J236" s="316"/>
      <c r="K236" s="316"/>
      <c r="L236" s="316"/>
      <c r="M236" s="316"/>
      <c r="N236" s="316"/>
      <c r="O236" s="356" t="str">
        <f>' ВВОД заполнить первым'!O236</f>
        <v>соцпедагог</v>
      </c>
      <c r="P236" s="343">
        <f>' ВВОД заполнить первым'!AH236</f>
        <v>1.5555555555555556</v>
      </c>
      <c r="Q236" s="357">
        <f t="shared" si="141"/>
        <v>1</v>
      </c>
      <c r="R236" s="358">
        <f>' ВВОД заполнить первым'!P236</f>
        <v>1</v>
      </c>
      <c r="S236" s="359">
        <f t="shared" si="142"/>
        <v>1</v>
      </c>
      <c r="T236" s="359"/>
      <c r="U236" s="359"/>
      <c r="V236" s="359"/>
      <c r="W236" s="359"/>
      <c r="X236" s="359"/>
      <c r="Y236" s="359">
        <f t="shared" si="143"/>
        <v>1</v>
      </c>
      <c r="AA236" s="342"/>
    </row>
    <row r="237" spans="1:27" s="345" customFormat="1">
      <c r="A237" s="355">
        <f>' ВВОД заполнить первым'!A237</f>
        <v>0</v>
      </c>
      <c r="B237" s="316"/>
      <c r="C237" s="316"/>
      <c r="D237" s="316"/>
      <c r="E237" s="316"/>
      <c r="F237" s="316"/>
      <c r="G237" s="316"/>
      <c r="H237" s="316"/>
      <c r="I237" s="316"/>
      <c r="J237" s="316"/>
      <c r="K237" s="316"/>
      <c r="L237" s="316"/>
      <c r="M237" s="316"/>
      <c r="N237" s="316"/>
      <c r="O237" s="356">
        <f>' ВВОД заполнить первым'!O237</f>
        <v>0</v>
      </c>
      <c r="P237" s="343">
        <f>' ВВОД заполнить первым'!AH237</f>
        <v>0</v>
      </c>
      <c r="Q237" s="357">
        <f t="shared" si="141"/>
        <v>0</v>
      </c>
      <c r="R237" s="358">
        <f>' ВВОД заполнить первым'!P237</f>
        <v>0</v>
      </c>
      <c r="S237" s="359">
        <f t="shared" si="142"/>
        <v>0</v>
      </c>
      <c r="T237" s="359"/>
      <c r="U237" s="359"/>
      <c r="V237" s="359"/>
      <c r="W237" s="359"/>
      <c r="X237" s="359"/>
      <c r="Y237" s="359">
        <f t="shared" si="143"/>
        <v>0</v>
      </c>
      <c r="AA237" s="342"/>
    </row>
    <row r="238" spans="1:27" s="344" customFormat="1">
      <c r="A238" s="355">
        <f>' ВВОД заполнить первым'!A238</f>
        <v>0</v>
      </c>
      <c r="B238" s="316"/>
      <c r="C238" s="316"/>
      <c r="D238" s="316"/>
      <c r="E238" s="316"/>
      <c r="F238" s="316"/>
      <c r="G238" s="316"/>
      <c r="H238" s="316"/>
      <c r="I238" s="316"/>
      <c r="J238" s="316"/>
      <c r="K238" s="316"/>
      <c r="L238" s="316"/>
      <c r="M238" s="316"/>
      <c r="N238" s="316"/>
      <c r="O238" s="356">
        <f>' ВВОД заполнить первым'!O238</f>
        <v>0</v>
      </c>
      <c r="P238" s="343">
        <f>' ВВОД заполнить первым'!AH238</f>
        <v>0</v>
      </c>
      <c r="Q238" s="357">
        <f t="shared" si="141"/>
        <v>0</v>
      </c>
      <c r="R238" s="358">
        <f>' ВВОД заполнить первым'!P238</f>
        <v>0</v>
      </c>
      <c r="S238" s="359">
        <f t="shared" si="142"/>
        <v>0</v>
      </c>
      <c r="T238" s="359"/>
      <c r="U238" s="359"/>
      <c r="V238" s="359"/>
      <c r="W238" s="359"/>
      <c r="X238" s="359"/>
      <c r="Y238" s="359">
        <f t="shared" si="143"/>
        <v>0</v>
      </c>
      <c r="AA238" s="342"/>
    </row>
    <row r="239" spans="1:27" s="208" customFormat="1" ht="25.5">
      <c r="A239" s="355" t="str">
        <f>' ВВОД заполнить первым'!A239</f>
        <v>педагоги дополнительного образования</v>
      </c>
      <c r="B239" s="316"/>
      <c r="C239" s="316"/>
      <c r="D239" s="316"/>
      <c r="E239" s="316"/>
      <c r="F239" s="316"/>
      <c r="G239" s="316"/>
      <c r="H239" s="316"/>
      <c r="I239" s="316"/>
      <c r="J239" s="316"/>
      <c r="K239" s="316"/>
      <c r="L239" s="316"/>
      <c r="M239" s="316"/>
      <c r="N239" s="316"/>
      <c r="O239" s="356">
        <f>' ВВОД заполнить первым'!O239</f>
        <v>34</v>
      </c>
      <c r="P239" s="364">
        <f>SUM(P240:P260)</f>
        <v>12.555555555555557</v>
      </c>
      <c r="Q239" s="365">
        <f>SUM(Q240:Q260)</f>
        <v>9</v>
      </c>
      <c r="R239" s="365">
        <f>SUM(R240:R260)</f>
        <v>9</v>
      </c>
      <c r="S239" s="365">
        <f t="shared" ref="S239" si="144">SUM(S240:S260)</f>
        <v>9</v>
      </c>
      <c r="T239" s="365">
        <f t="shared" ref="T239:Y239" si="145">SUM(T240:T260)</f>
        <v>0</v>
      </c>
      <c r="U239" s="365">
        <f t="shared" si="145"/>
        <v>0</v>
      </c>
      <c r="V239" s="365">
        <f t="shared" si="145"/>
        <v>0</v>
      </c>
      <c r="W239" s="365">
        <f t="shared" si="145"/>
        <v>0</v>
      </c>
      <c r="X239" s="365">
        <f t="shared" si="145"/>
        <v>0</v>
      </c>
      <c r="Y239" s="365">
        <f t="shared" si="145"/>
        <v>9</v>
      </c>
      <c r="AA239" s="342"/>
    </row>
    <row r="240" spans="1:27" s="344" customFormat="1" ht="38.25">
      <c r="A240" s="355" t="str">
        <f>' ВВОД заполнить первым'!A240</f>
        <v>Соловьева Мария Сильвестровна</v>
      </c>
      <c r="B240" s="316"/>
      <c r="C240" s="316"/>
      <c r="D240" s="316"/>
      <c r="E240" s="316"/>
      <c r="F240" s="316"/>
      <c r="G240" s="316"/>
      <c r="H240" s="316"/>
      <c r="I240" s="316"/>
      <c r="J240" s="316"/>
      <c r="K240" s="316"/>
      <c r="L240" s="316"/>
      <c r="M240" s="316"/>
      <c r="N240" s="316"/>
      <c r="O240" s="356" t="str">
        <f>' ВВОД заполнить первым'!O240</f>
        <v>педагог дополнительного образования ДОУ</v>
      </c>
      <c r="P240" s="343">
        <f>' ВВОД заполнить первым'!AH240</f>
        <v>1.2777777777777777</v>
      </c>
      <c r="Q240" s="357">
        <f t="shared" ref="Q240:Q260" si="146">R240</f>
        <v>1</v>
      </c>
      <c r="R240" s="358">
        <f>' ВВОД заполнить первым'!P240</f>
        <v>1</v>
      </c>
      <c r="S240" s="359">
        <f t="shared" ref="S240:S260" si="147">R240</f>
        <v>1</v>
      </c>
      <c r="T240" s="359"/>
      <c r="U240" s="359"/>
      <c r="V240" s="359"/>
      <c r="W240" s="359"/>
      <c r="X240" s="359"/>
      <c r="Y240" s="359">
        <f t="shared" ref="Y240:Y260" si="148">R240</f>
        <v>1</v>
      </c>
      <c r="AA240" s="342"/>
    </row>
    <row r="241" spans="1:27" s="344" customFormat="1" ht="38.25">
      <c r="A241" s="355" t="str">
        <f>' ВВОД заполнить первым'!A241</f>
        <v>Куприянов Еремей Михайлович</v>
      </c>
      <c r="B241" s="316"/>
      <c r="C241" s="316"/>
      <c r="D241" s="316"/>
      <c r="E241" s="316"/>
      <c r="F241" s="316"/>
      <c r="G241" s="316"/>
      <c r="H241" s="316"/>
      <c r="I241" s="316"/>
      <c r="J241" s="316"/>
      <c r="K241" s="316"/>
      <c r="L241" s="316"/>
      <c r="M241" s="316"/>
      <c r="N241" s="316"/>
      <c r="O241" s="356" t="str">
        <f>' ВВОД заполнить первым'!O241</f>
        <v>педагог дополнительного образования ДОУ</v>
      </c>
      <c r="P241" s="343">
        <f>' ВВОД заполнить первым'!AH241</f>
        <v>1.4444444444444444</v>
      </c>
      <c r="Q241" s="357">
        <f t="shared" si="146"/>
        <v>1</v>
      </c>
      <c r="R241" s="358">
        <f>' ВВОД заполнить первым'!P241</f>
        <v>1</v>
      </c>
      <c r="S241" s="359">
        <f t="shared" si="147"/>
        <v>1</v>
      </c>
      <c r="T241" s="359"/>
      <c r="U241" s="359"/>
      <c r="V241" s="359"/>
      <c r="W241" s="359"/>
      <c r="X241" s="359"/>
      <c r="Y241" s="359">
        <f t="shared" si="148"/>
        <v>1</v>
      </c>
      <c r="AA241" s="342"/>
    </row>
    <row r="242" spans="1:27" s="344" customFormat="1" ht="38.25">
      <c r="A242" s="355" t="str">
        <f>' ВВОД заполнить первым'!A242</f>
        <v>Прохорова Евдокия Михайловна</v>
      </c>
      <c r="B242" s="316"/>
      <c r="C242" s="316"/>
      <c r="D242" s="316"/>
      <c r="E242" s="316"/>
      <c r="F242" s="316"/>
      <c r="G242" s="316"/>
      <c r="H242" s="316"/>
      <c r="I242" s="316"/>
      <c r="J242" s="316"/>
      <c r="K242" s="316"/>
      <c r="L242" s="316"/>
      <c r="M242" s="316"/>
      <c r="N242" s="316"/>
      <c r="O242" s="356" t="str">
        <f>' ВВОД заполнить первым'!O242</f>
        <v>педагог дополнительного образования ДОУ</v>
      </c>
      <c r="P242" s="343">
        <f>' ВВОД заполнить первым'!AH242</f>
        <v>1.5555555555555556</v>
      </c>
      <c r="Q242" s="357">
        <f t="shared" si="146"/>
        <v>1</v>
      </c>
      <c r="R242" s="358">
        <f>' ВВОД заполнить первым'!P242</f>
        <v>1</v>
      </c>
      <c r="S242" s="359">
        <f t="shared" si="147"/>
        <v>1</v>
      </c>
      <c r="T242" s="359"/>
      <c r="U242" s="359"/>
      <c r="V242" s="359"/>
      <c r="W242" s="359"/>
      <c r="X242" s="359"/>
      <c r="Y242" s="359">
        <f t="shared" si="148"/>
        <v>1</v>
      </c>
      <c r="AA242" s="342"/>
    </row>
    <row r="243" spans="1:27" s="344" customFormat="1" ht="38.25">
      <c r="A243" s="355" t="str">
        <f>' ВВОД заполнить первым'!A243</f>
        <v>Ефремова Ульяна Максимовна</v>
      </c>
      <c r="B243" s="316"/>
      <c r="C243" s="316"/>
      <c r="D243" s="316"/>
      <c r="E243" s="316"/>
      <c r="F243" s="316"/>
      <c r="G243" s="316"/>
      <c r="H243" s="316"/>
      <c r="I243" s="316"/>
      <c r="J243" s="316"/>
      <c r="K243" s="316"/>
      <c r="L243" s="316"/>
      <c r="M243" s="316"/>
      <c r="N243" s="316"/>
      <c r="O243" s="356" t="str">
        <f>' ВВОД заполнить первым'!O243</f>
        <v>педагог дополнительного образования ДОУ</v>
      </c>
      <c r="P243" s="343">
        <f>' ВВОД заполнить первым'!AH243</f>
        <v>1.4444444444444444</v>
      </c>
      <c r="Q243" s="357">
        <f t="shared" si="146"/>
        <v>1</v>
      </c>
      <c r="R243" s="358">
        <f>' ВВОД заполнить первым'!P243</f>
        <v>1</v>
      </c>
      <c r="S243" s="359">
        <f t="shared" si="147"/>
        <v>1</v>
      </c>
      <c r="T243" s="359"/>
      <c r="U243" s="359"/>
      <c r="V243" s="359"/>
      <c r="W243" s="359"/>
      <c r="X243" s="359"/>
      <c r="Y243" s="359">
        <f t="shared" si="148"/>
        <v>1</v>
      </c>
      <c r="AA243" s="342"/>
    </row>
    <row r="244" spans="1:27" s="344" customFormat="1" ht="38.25">
      <c r="A244" s="355" t="str">
        <f>' ВВОД заполнить первым'!A244</f>
        <v>Кривошапкина Валентина Федоровна</v>
      </c>
      <c r="B244" s="316"/>
      <c r="C244" s="316"/>
      <c r="D244" s="316"/>
      <c r="E244" s="316"/>
      <c r="F244" s="316"/>
      <c r="G244" s="316"/>
      <c r="H244" s="316"/>
      <c r="I244" s="316"/>
      <c r="J244" s="316"/>
      <c r="K244" s="316"/>
      <c r="L244" s="316"/>
      <c r="M244" s="316"/>
      <c r="N244" s="316"/>
      <c r="O244" s="356" t="str">
        <f>' ВВОД заполнить первым'!O244</f>
        <v>педагог дополнительного образования ДОУ</v>
      </c>
      <c r="P244" s="343">
        <f>' ВВОД заполнить первым'!AH244</f>
        <v>1.3888888888888888</v>
      </c>
      <c r="Q244" s="357">
        <f t="shared" si="146"/>
        <v>1</v>
      </c>
      <c r="R244" s="358">
        <f>' ВВОД заполнить первым'!P244</f>
        <v>1</v>
      </c>
      <c r="S244" s="359">
        <f t="shared" si="147"/>
        <v>1</v>
      </c>
      <c r="T244" s="359"/>
      <c r="U244" s="359"/>
      <c r="V244" s="359"/>
      <c r="W244" s="359"/>
      <c r="X244" s="359"/>
      <c r="Y244" s="359">
        <f t="shared" si="148"/>
        <v>1</v>
      </c>
      <c r="AA244" s="342"/>
    </row>
    <row r="245" spans="1:27" s="344" customFormat="1" ht="38.25">
      <c r="A245" s="355" t="str">
        <f>' ВВОД заполнить первым'!A245</f>
        <v>Бродников Афанасий Афанасьевич</v>
      </c>
      <c r="B245" s="316"/>
      <c r="C245" s="316"/>
      <c r="D245" s="316"/>
      <c r="E245" s="316"/>
      <c r="F245" s="316"/>
      <c r="G245" s="316"/>
      <c r="H245" s="316"/>
      <c r="I245" s="316"/>
      <c r="J245" s="316"/>
      <c r="K245" s="316"/>
      <c r="L245" s="316"/>
      <c r="M245" s="316"/>
      <c r="N245" s="316"/>
      <c r="O245" s="356" t="str">
        <f>' ВВОД заполнить первым'!O245</f>
        <v>педагог дополнительного образования ДОУ</v>
      </c>
      <c r="P245" s="343">
        <f>' ВВОД заполнить первым'!AH245</f>
        <v>1.8333333333333335</v>
      </c>
      <c r="Q245" s="357">
        <f t="shared" si="146"/>
        <v>1</v>
      </c>
      <c r="R245" s="358">
        <f>' ВВОД заполнить первым'!P245</f>
        <v>1</v>
      </c>
      <c r="S245" s="359">
        <f t="shared" si="147"/>
        <v>1</v>
      </c>
      <c r="T245" s="359"/>
      <c r="U245" s="359"/>
      <c r="V245" s="359"/>
      <c r="W245" s="359"/>
      <c r="X245" s="359"/>
      <c r="Y245" s="359">
        <f t="shared" si="148"/>
        <v>1</v>
      </c>
      <c r="AA245" s="342"/>
    </row>
    <row r="246" spans="1:27" s="344" customFormat="1" ht="38.25">
      <c r="A246" s="355" t="str">
        <f>' ВВОД заполнить первым'!A246</f>
        <v>Романова Изабелла Яковлевна</v>
      </c>
      <c r="B246" s="316"/>
      <c r="C246" s="316"/>
      <c r="D246" s="316"/>
      <c r="E246" s="316"/>
      <c r="F246" s="316"/>
      <c r="G246" s="316"/>
      <c r="H246" s="316"/>
      <c r="I246" s="316"/>
      <c r="J246" s="316"/>
      <c r="K246" s="316"/>
      <c r="L246" s="316"/>
      <c r="M246" s="316"/>
      <c r="N246" s="316"/>
      <c r="O246" s="356" t="str">
        <f>' ВВОД заполнить первым'!O246</f>
        <v>педагог дополнительного образования ДОУ</v>
      </c>
      <c r="P246" s="343">
        <f>' ВВОД заполнить первым'!AH246</f>
        <v>1.3333333333333333</v>
      </c>
      <c r="Q246" s="357">
        <f t="shared" si="146"/>
        <v>1</v>
      </c>
      <c r="R246" s="358">
        <f>' ВВОД заполнить первым'!P246</f>
        <v>1</v>
      </c>
      <c r="S246" s="359">
        <f t="shared" si="147"/>
        <v>1</v>
      </c>
      <c r="T246" s="359"/>
      <c r="U246" s="359"/>
      <c r="V246" s="359"/>
      <c r="W246" s="359"/>
      <c r="X246" s="359"/>
      <c r="Y246" s="359">
        <f t="shared" si="148"/>
        <v>1</v>
      </c>
      <c r="AA246" s="342"/>
    </row>
    <row r="247" spans="1:27" s="344" customFormat="1" ht="38.25">
      <c r="A247" s="355" t="str">
        <f>' ВВОД заполнить первым'!A247</f>
        <v>Владимиров Юлиан Русланович</v>
      </c>
      <c r="B247" s="316"/>
      <c r="C247" s="316"/>
      <c r="D247" s="316"/>
      <c r="E247" s="316"/>
      <c r="F247" s="316"/>
      <c r="G247" s="316"/>
      <c r="H247" s="316"/>
      <c r="I247" s="316"/>
      <c r="J247" s="316"/>
      <c r="K247" s="316"/>
      <c r="L247" s="316"/>
      <c r="M247" s="316"/>
      <c r="N247" s="316"/>
      <c r="O247" s="356" t="str">
        <f>' ВВОД заполнить первым'!O247</f>
        <v>педагог дополнительного образования ДОУ</v>
      </c>
      <c r="P247" s="343">
        <f>' ВВОД заполнить первым'!AH247</f>
        <v>1.7777777777777777</v>
      </c>
      <c r="Q247" s="357">
        <f t="shared" si="146"/>
        <v>1</v>
      </c>
      <c r="R247" s="358">
        <f>' ВВОД заполнить первым'!P247</f>
        <v>1</v>
      </c>
      <c r="S247" s="359">
        <f t="shared" si="147"/>
        <v>1</v>
      </c>
      <c r="T247" s="359"/>
      <c r="U247" s="359"/>
      <c r="V247" s="359"/>
      <c r="W247" s="359"/>
      <c r="X247" s="359"/>
      <c r="Y247" s="359">
        <f t="shared" si="148"/>
        <v>1</v>
      </c>
      <c r="AA247" s="342"/>
    </row>
    <row r="248" spans="1:27" s="344" customFormat="1" ht="38.25">
      <c r="A248" s="355" t="str">
        <f>' ВВОД заполнить первым'!A248</f>
        <v>Сергучева Галина Михайловна</v>
      </c>
      <c r="B248" s="316"/>
      <c r="C248" s="316"/>
      <c r="D248" s="316"/>
      <c r="E248" s="316"/>
      <c r="F248" s="316"/>
      <c r="G248" s="316"/>
      <c r="H248" s="316"/>
      <c r="I248" s="316"/>
      <c r="J248" s="316"/>
      <c r="K248" s="316"/>
      <c r="L248" s="316"/>
      <c r="M248" s="316"/>
      <c r="N248" s="316"/>
      <c r="O248" s="356" t="str">
        <f>' ВВОД заполнить первым'!O248</f>
        <v>педагог дополнительного образования ДОУ</v>
      </c>
      <c r="P248" s="343">
        <f>' ВВОД заполнить первым'!AH248</f>
        <v>0.5</v>
      </c>
      <c r="Q248" s="357">
        <f t="shared" si="146"/>
        <v>1</v>
      </c>
      <c r="R248" s="358">
        <f>' ВВОД заполнить первым'!P248</f>
        <v>1</v>
      </c>
      <c r="S248" s="359">
        <f t="shared" si="147"/>
        <v>1</v>
      </c>
      <c r="T248" s="359"/>
      <c r="U248" s="359"/>
      <c r="V248" s="359"/>
      <c r="W248" s="359"/>
      <c r="X248" s="359"/>
      <c r="Y248" s="359">
        <f t="shared" si="148"/>
        <v>1</v>
      </c>
      <c r="AA248" s="342"/>
    </row>
    <row r="249" spans="1:27" s="344" customFormat="1">
      <c r="A249" s="355">
        <f>' ВВОД заполнить первым'!A249</f>
        <v>0</v>
      </c>
      <c r="B249" s="316"/>
      <c r="C249" s="316"/>
      <c r="D249" s="316"/>
      <c r="E249" s="316"/>
      <c r="F249" s="316"/>
      <c r="G249" s="316"/>
      <c r="H249" s="316"/>
      <c r="I249" s="316"/>
      <c r="J249" s="316"/>
      <c r="K249" s="316"/>
      <c r="L249" s="316"/>
      <c r="M249" s="316"/>
      <c r="N249" s="316"/>
      <c r="O249" s="356">
        <f>' ВВОД заполнить первым'!O249</f>
        <v>0</v>
      </c>
      <c r="P249" s="343">
        <f>' ВВОД заполнить первым'!AH249</f>
        <v>0</v>
      </c>
      <c r="Q249" s="357">
        <f t="shared" si="146"/>
        <v>0</v>
      </c>
      <c r="R249" s="358">
        <f>' ВВОД заполнить первым'!P249</f>
        <v>0</v>
      </c>
      <c r="S249" s="359">
        <f t="shared" si="147"/>
        <v>0</v>
      </c>
      <c r="T249" s="359"/>
      <c r="U249" s="359"/>
      <c r="V249" s="359"/>
      <c r="W249" s="359"/>
      <c r="X249" s="359"/>
      <c r="Y249" s="359">
        <f t="shared" si="148"/>
        <v>0</v>
      </c>
      <c r="AA249" s="342"/>
    </row>
    <row r="250" spans="1:27" s="344" customFormat="1">
      <c r="A250" s="355">
        <f>' ВВОД заполнить первым'!A250</f>
        <v>0</v>
      </c>
      <c r="B250" s="316"/>
      <c r="C250" s="316"/>
      <c r="D250" s="316"/>
      <c r="E250" s="316"/>
      <c r="F250" s="316"/>
      <c r="G250" s="316"/>
      <c r="H250" s="316"/>
      <c r="I250" s="316"/>
      <c r="J250" s="316"/>
      <c r="K250" s="316"/>
      <c r="L250" s="316"/>
      <c r="M250" s="316"/>
      <c r="N250" s="316"/>
      <c r="O250" s="356">
        <f>' ВВОД заполнить первым'!O250</f>
        <v>0</v>
      </c>
      <c r="P250" s="343">
        <f>' ВВОД заполнить первым'!AH250</f>
        <v>0</v>
      </c>
      <c r="Q250" s="357">
        <f t="shared" si="146"/>
        <v>0</v>
      </c>
      <c r="R250" s="358">
        <f>' ВВОД заполнить первым'!P250</f>
        <v>0</v>
      </c>
      <c r="S250" s="359">
        <f t="shared" si="147"/>
        <v>0</v>
      </c>
      <c r="T250" s="359"/>
      <c r="U250" s="359"/>
      <c r="V250" s="359"/>
      <c r="W250" s="359"/>
      <c r="X250" s="359"/>
      <c r="Y250" s="359">
        <f t="shared" si="148"/>
        <v>0</v>
      </c>
      <c r="AA250" s="342"/>
    </row>
    <row r="251" spans="1:27" s="344" customFormat="1">
      <c r="A251" s="355">
        <f>' ВВОД заполнить первым'!A251</f>
        <v>0</v>
      </c>
      <c r="B251" s="316"/>
      <c r="C251" s="316"/>
      <c r="D251" s="316"/>
      <c r="E251" s="316"/>
      <c r="F251" s="316"/>
      <c r="G251" s="316"/>
      <c r="H251" s="316"/>
      <c r="I251" s="316"/>
      <c r="J251" s="316"/>
      <c r="K251" s="316"/>
      <c r="L251" s="316"/>
      <c r="M251" s="316"/>
      <c r="N251" s="316"/>
      <c r="O251" s="356">
        <f>' ВВОД заполнить первым'!O251</f>
        <v>0</v>
      </c>
      <c r="P251" s="343">
        <f>' ВВОД заполнить первым'!AH251</f>
        <v>0</v>
      </c>
      <c r="Q251" s="357">
        <f t="shared" si="146"/>
        <v>0</v>
      </c>
      <c r="R251" s="358">
        <f>' ВВОД заполнить первым'!P251</f>
        <v>0</v>
      </c>
      <c r="S251" s="359">
        <f t="shared" si="147"/>
        <v>0</v>
      </c>
      <c r="T251" s="359"/>
      <c r="U251" s="359"/>
      <c r="V251" s="359"/>
      <c r="W251" s="359"/>
      <c r="X251" s="359"/>
      <c r="Y251" s="359">
        <f t="shared" si="148"/>
        <v>0</v>
      </c>
      <c r="AA251" s="342"/>
    </row>
    <row r="252" spans="1:27" s="344" customFormat="1">
      <c r="A252" s="355">
        <f>' ВВОД заполнить первым'!A252</f>
        <v>0</v>
      </c>
      <c r="B252" s="316"/>
      <c r="C252" s="316"/>
      <c r="D252" s="316"/>
      <c r="E252" s="316"/>
      <c r="F252" s="316"/>
      <c r="G252" s="316"/>
      <c r="H252" s="316"/>
      <c r="I252" s="316"/>
      <c r="J252" s="316"/>
      <c r="K252" s="316"/>
      <c r="L252" s="316"/>
      <c r="M252" s="316"/>
      <c r="N252" s="316"/>
      <c r="O252" s="356">
        <f>' ВВОД заполнить первым'!O252</f>
        <v>0</v>
      </c>
      <c r="P252" s="343">
        <f>' ВВОД заполнить первым'!AH252</f>
        <v>0</v>
      </c>
      <c r="Q252" s="357">
        <f t="shared" si="146"/>
        <v>0</v>
      </c>
      <c r="R252" s="358">
        <f>' ВВОД заполнить первым'!P252</f>
        <v>0</v>
      </c>
      <c r="S252" s="359">
        <f t="shared" si="147"/>
        <v>0</v>
      </c>
      <c r="T252" s="359"/>
      <c r="U252" s="359"/>
      <c r="V252" s="359"/>
      <c r="W252" s="359"/>
      <c r="X252" s="359"/>
      <c r="Y252" s="359">
        <f t="shared" si="148"/>
        <v>0</v>
      </c>
      <c r="AA252" s="342"/>
    </row>
    <row r="253" spans="1:27" s="344" customFormat="1">
      <c r="A253" s="355">
        <f>' ВВОД заполнить первым'!A253</f>
        <v>0</v>
      </c>
      <c r="B253" s="316"/>
      <c r="C253" s="316"/>
      <c r="D253" s="316"/>
      <c r="E253" s="316"/>
      <c r="F253" s="316"/>
      <c r="G253" s="316"/>
      <c r="H253" s="316"/>
      <c r="I253" s="316"/>
      <c r="J253" s="316"/>
      <c r="K253" s="316"/>
      <c r="L253" s="316"/>
      <c r="M253" s="316"/>
      <c r="N253" s="316"/>
      <c r="O253" s="356">
        <f>' ВВОД заполнить первым'!O253</f>
        <v>0</v>
      </c>
      <c r="P253" s="343">
        <f>' ВВОД заполнить первым'!AH253</f>
        <v>0</v>
      </c>
      <c r="Q253" s="357">
        <f t="shared" si="146"/>
        <v>0</v>
      </c>
      <c r="R253" s="358">
        <f>' ВВОД заполнить первым'!P253</f>
        <v>0</v>
      </c>
      <c r="S253" s="359">
        <f t="shared" si="147"/>
        <v>0</v>
      </c>
      <c r="T253" s="359"/>
      <c r="U253" s="359"/>
      <c r="V253" s="359"/>
      <c r="W253" s="359"/>
      <c r="X253" s="359"/>
      <c r="Y253" s="359">
        <f t="shared" si="148"/>
        <v>0</v>
      </c>
      <c r="AA253" s="342"/>
    </row>
    <row r="254" spans="1:27" s="344" customFormat="1">
      <c r="A254" s="355">
        <f>' ВВОД заполнить первым'!A254</f>
        <v>0</v>
      </c>
      <c r="B254" s="316"/>
      <c r="C254" s="316"/>
      <c r="D254" s="316"/>
      <c r="E254" s="316"/>
      <c r="F254" s="316"/>
      <c r="G254" s="316"/>
      <c r="H254" s="316"/>
      <c r="I254" s="316"/>
      <c r="J254" s="316"/>
      <c r="K254" s="316"/>
      <c r="L254" s="316"/>
      <c r="M254" s="316"/>
      <c r="N254" s="316"/>
      <c r="O254" s="356">
        <f>' ВВОД заполнить первым'!O254</f>
        <v>0</v>
      </c>
      <c r="P254" s="343">
        <f>' ВВОД заполнить первым'!AH254</f>
        <v>0</v>
      </c>
      <c r="Q254" s="357">
        <f t="shared" si="146"/>
        <v>0</v>
      </c>
      <c r="R254" s="358">
        <f>' ВВОД заполнить первым'!P254</f>
        <v>0</v>
      </c>
      <c r="S254" s="359">
        <f t="shared" si="147"/>
        <v>0</v>
      </c>
      <c r="T254" s="359"/>
      <c r="U254" s="359"/>
      <c r="V254" s="359"/>
      <c r="W254" s="359"/>
      <c r="X254" s="359"/>
      <c r="Y254" s="359">
        <f t="shared" si="148"/>
        <v>0</v>
      </c>
      <c r="AA254" s="342"/>
    </row>
    <row r="255" spans="1:27" s="344" customFormat="1">
      <c r="A255" s="355">
        <f>' ВВОД заполнить первым'!A255</f>
        <v>0</v>
      </c>
      <c r="B255" s="316"/>
      <c r="C255" s="316"/>
      <c r="D255" s="316"/>
      <c r="E255" s="316"/>
      <c r="F255" s="316"/>
      <c r="G255" s="316"/>
      <c r="H255" s="316"/>
      <c r="I255" s="316"/>
      <c r="J255" s="316"/>
      <c r="K255" s="316"/>
      <c r="L255" s="316"/>
      <c r="M255" s="316"/>
      <c r="N255" s="316"/>
      <c r="O255" s="356">
        <f>' ВВОД заполнить первым'!O255</f>
        <v>0</v>
      </c>
      <c r="P255" s="343">
        <f>' ВВОД заполнить первым'!AH255</f>
        <v>0</v>
      </c>
      <c r="Q255" s="357">
        <f t="shared" si="146"/>
        <v>0</v>
      </c>
      <c r="R255" s="358">
        <f>' ВВОД заполнить первым'!P255</f>
        <v>0</v>
      </c>
      <c r="S255" s="359">
        <f t="shared" si="147"/>
        <v>0</v>
      </c>
      <c r="T255" s="359"/>
      <c r="U255" s="359"/>
      <c r="V255" s="359"/>
      <c r="W255" s="359"/>
      <c r="X255" s="359"/>
      <c r="Y255" s="359">
        <f t="shared" si="148"/>
        <v>0</v>
      </c>
      <c r="AA255" s="342"/>
    </row>
    <row r="256" spans="1:27" s="344" customFormat="1">
      <c r="A256" s="355">
        <f>' ВВОД заполнить первым'!A256</f>
        <v>0</v>
      </c>
      <c r="B256" s="316"/>
      <c r="C256" s="316"/>
      <c r="D256" s="316"/>
      <c r="E256" s="316"/>
      <c r="F256" s="316"/>
      <c r="G256" s="316"/>
      <c r="H256" s="316"/>
      <c r="I256" s="316"/>
      <c r="J256" s="316"/>
      <c r="K256" s="316"/>
      <c r="L256" s="316"/>
      <c r="M256" s="316"/>
      <c r="N256" s="316"/>
      <c r="O256" s="356">
        <f>' ВВОД заполнить первым'!O256</f>
        <v>0</v>
      </c>
      <c r="P256" s="343">
        <f>' ВВОД заполнить первым'!AH256</f>
        <v>0</v>
      </c>
      <c r="Q256" s="357">
        <f t="shared" si="146"/>
        <v>0</v>
      </c>
      <c r="R256" s="358">
        <f>' ВВОД заполнить первым'!P256</f>
        <v>0</v>
      </c>
      <c r="S256" s="359">
        <f t="shared" si="147"/>
        <v>0</v>
      </c>
      <c r="T256" s="359"/>
      <c r="U256" s="359"/>
      <c r="V256" s="359"/>
      <c r="W256" s="359"/>
      <c r="X256" s="359"/>
      <c r="Y256" s="359">
        <f t="shared" si="148"/>
        <v>0</v>
      </c>
      <c r="AA256" s="342"/>
    </row>
    <row r="257" spans="1:27" s="344" customFormat="1">
      <c r="A257" s="355">
        <f>' ВВОД заполнить первым'!A257</f>
        <v>0</v>
      </c>
      <c r="B257" s="316"/>
      <c r="C257" s="316"/>
      <c r="D257" s="316"/>
      <c r="E257" s="316"/>
      <c r="F257" s="316"/>
      <c r="G257" s="316"/>
      <c r="H257" s="316"/>
      <c r="I257" s="316"/>
      <c r="J257" s="316"/>
      <c r="K257" s="316"/>
      <c r="L257" s="316"/>
      <c r="M257" s="316"/>
      <c r="N257" s="316"/>
      <c r="O257" s="356">
        <f>' ВВОД заполнить первым'!O257</f>
        <v>0</v>
      </c>
      <c r="P257" s="343">
        <f>' ВВОД заполнить первым'!AH257</f>
        <v>0</v>
      </c>
      <c r="Q257" s="357">
        <f t="shared" si="146"/>
        <v>0</v>
      </c>
      <c r="R257" s="358">
        <f>' ВВОД заполнить первым'!P257</f>
        <v>0</v>
      </c>
      <c r="S257" s="359">
        <f t="shared" si="147"/>
        <v>0</v>
      </c>
      <c r="T257" s="359"/>
      <c r="U257" s="359"/>
      <c r="V257" s="359"/>
      <c r="W257" s="359"/>
      <c r="X257" s="359"/>
      <c r="Y257" s="359">
        <f t="shared" si="148"/>
        <v>0</v>
      </c>
      <c r="AA257" s="342"/>
    </row>
    <row r="258" spans="1:27" s="344" customFormat="1" ht="38.25">
      <c r="A258" s="355">
        <f>' ВВОД заполнить первым'!A258</f>
        <v>0</v>
      </c>
      <c r="B258" s="316"/>
      <c r="C258" s="316"/>
      <c r="D258" s="316"/>
      <c r="E258" s="316"/>
      <c r="F258" s="316"/>
      <c r="G258" s="316"/>
      <c r="H258" s="316"/>
      <c r="I258" s="316"/>
      <c r="J258" s="316"/>
      <c r="K258" s="316"/>
      <c r="L258" s="316"/>
      <c r="M258" s="316"/>
      <c r="N258" s="316"/>
      <c r="O258" s="356" t="str">
        <f>' ВВОД заполнить первым'!O258</f>
        <v>педагог дополнительного образования ДОУ</v>
      </c>
      <c r="P258" s="343">
        <f>' ВВОД заполнить первым'!AH258</f>
        <v>0</v>
      </c>
      <c r="Q258" s="357">
        <f t="shared" si="146"/>
        <v>0</v>
      </c>
      <c r="R258" s="358">
        <f>' ВВОД заполнить первым'!P258</f>
        <v>0</v>
      </c>
      <c r="S258" s="359">
        <f t="shared" si="147"/>
        <v>0</v>
      </c>
      <c r="T258" s="359"/>
      <c r="U258" s="359"/>
      <c r="V258" s="359"/>
      <c r="W258" s="359"/>
      <c r="X258" s="359"/>
      <c r="Y258" s="359">
        <f t="shared" si="148"/>
        <v>0</v>
      </c>
      <c r="AA258" s="342"/>
    </row>
    <row r="259" spans="1:27" s="344" customFormat="1" ht="38.25">
      <c r="A259" s="355">
        <f>' ВВОД заполнить первым'!A259</f>
        <v>0</v>
      </c>
      <c r="B259" s="316"/>
      <c r="C259" s="316"/>
      <c r="D259" s="316"/>
      <c r="E259" s="316"/>
      <c r="F259" s="316"/>
      <c r="G259" s="316"/>
      <c r="H259" s="316"/>
      <c r="I259" s="316"/>
      <c r="J259" s="316"/>
      <c r="K259" s="316"/>
      <c r="L259" s="316"/>
      <c r="M259" s="316"/>
      <c r="N259" s="316"/>
      <c r="O259" s="356" t="str">
        <f>' ВВОД заполнить первым'!O259</f>
        <v>педагог дополнительного образования ДОУ</v>
      </c>
      <c r="P259" s="343">
        <f>' ВВОД заполнить первым'!AH259</f>
        <v>0</v>
      </c>
      <c r="Q259" s="357">
        <f t="shared" si="146"/>
        <v>0</v>
      </c>
      <c r="R259" s="358">
        <f>' ВВОД заполнить первым'!P259</f>
        <v>0</v>
      </c>
      <c r="S259" s="359">
        <f t="shared" si="147"/>
        <v>0</v>
      </c>
      <c r="T259" s="359"/>
      <c r="U259" s="359"/>
      <c r="V259" s="359"/>
      <c r="W259" s="359"/>
      <c r="X259" s="359"/>
      <c r="Y259" s="359">
        <f t="shared" si="148"/>
        <v>0</v>
      </c>
      <c r="AA259" s="342"/>
    </row>
    <row r="260" spans="1:27" s="344" customFormat="1" ht="38.25">
      <c r="A260" s="355">
        <f>' ВВОД заполнить первым'!A260</f>
        <v>0</v>
      </c>
      <c r="B260" s="316"/>
      <c r="C260" s="316"/>
      <c r="D260" s="316"/>
      <c r="E260" s="316"/>
      <c r="F260" s="316"/>
      <c r="G260" s="316"/>
      <c r="H260" s="316"/>
      <c r="I260" s="316"/>
      <c r="J260" s="316"/>
      <c r="K260" s="316"/>
      <c r="L260" s="316"/>
      <c r="M260" s="316"/>
      <c r="N260" s="316"/>
      <c r="O260" s="356" t="str">
        <f>' ВВОД заполнить первым'!O260</f>
        <v>педагог дополнительного образования ДОУ</v>
      </c>
      <c r="P260" s="343">
        <f>' ВВОД заполнить первым'!AH260</f>
        <v>0</v>
      </c>
      <c r="Q260" s="357">
        <f t="shared" si="146"/>
        <v>0</v>
      </c>
      <c r="R260" s="358">
        <f>' ВВОД заполнить первым'!P260</f>
        <v>0</v>
      </c>
      <c r="S260" s="359">
        <f t="shared" si="147"/>
        <v>0</v>
      </c>
      <c r="T260" s="359"/>
      <c r="U260" s="359"/>
      <c r="V260" s="359"/>
      <c r="W260" s="359"/>
      <c r="X260" s="359"/>
      <c r="Y260" s="359">
        <f t="shared" si="148"/>
        <v>0</v>
      </c>
      <c r="AA260" s="342"/>
    </row>
    <row r="261" spans="1:27" s="208" customFormat="1">
      <c r="A261" s="355" t="str">
        <f>' ВВОД заполнить первым'!A261</f>
        <v>педагоги-психологи</v>
      </c>
      <c r="B261" s="316"/>
      <c r="C261" s="316"/>
      <c r="D261" s="316"/>
      <c r="E261" s="316"/>
      <c r="F261" s="316"/>
      <c r="G261" s="316"/>
      <c r="H261" s="316"/>
      <c r="I261" s="316"/>
      <c r="J261" s="316"/>
      <c r="K261" s="316"/>
      <c r="L261" s="316"/>
      <c r="M261" s="316"/>
      <c r="N261" s="316"/>
      <c r="O261" s="356">
        <f>' ВВОД заполнить первым'!O261</f>
        <v>35</v>
      </c>
      <c r="P261" s="364">
        <f>SUM(P262:P264)</f>
        <v>3.7222222222222223</v>
      </c>
      <c r="Q261" s="365">
        <f>SUM(Q262:Q264)</f>
        <v>2</v>
      </c>
      <c r="R261" s="365">
        <f>SUM(R262:R264)</f>
        <v>2</v>
      </c>
      <c r="S261" s="365">
        <f t="shared" ref="S261" si="149">SUM(S262:S264)</f>
        <v>2</v>
      </c>
      <c r="T261" s="365">
        <f t="shared" ref="T261:Y261" si="150">SUM(T262:T264)</f>
        <v>0</v>
      </c>
      <c r="U261" s="365">
        <f t="shared" si="150"/>
        <v>0</v>
      </c>
      <c r="V261" s="365">
        <f t="shared" si="150"/>
        <v>0</v>
      </c>
      <c r="W261" s="365">
        <f t="shared" si="150"/>
        <v>1</v>
      </c>
      <c r="X261" s="365">
        <f t="shared" si="150"/>
        <v>1</v>
      </c>
      <c r="Y261" s="365">
        <f t="shared" si="150"/>
        <v>2</v>
      </c>
      <c r="AA261" s="342"/>
    </row>
    <row r="262" spans="1:27" s="344" customFormat="1" ht="25.5">
      <c r="A262" s="355" t="str">
        <f>' ВВОД заполнить первым'!A262</f>
        <v>Баишева Ульяна Ивановна</v>
      </c>
      <c r="B262" s="316"/>
      <c r="C262" s="316"/>
      <c r="D262" s="316"/>
      <c r="E262" s="316"/>
      <c r="F262" s="316"/>
      <c r="G262" s="316"/>
      <c r="H262" s="316"/>
      <c r="I262" s="316"/>
      <c r="J262" s="316"/>
      <c r="K262" s="316"/>
      <c r="L262" s="316"/>
      <c r="M262" s="316"/>
      <c r="N262" s="316"/>
      <c r="O262" s="356" t="str">
        <f>' ВВОД заполнить первым'!O262</f>
        <v>психолог</v>
      </c>
      <c r="P262" s="343">
        <f>' ВВОД заполнить первым'!AH262</f>
        <v>2.1666666666666665</v>
      </c>
      <c r="Q262" s="357">
        <f t="shared" ref="Q262:Q264" si="151">R262</f>
        <v>1</v>
      </c>
      <c r="R262" s="358">
        <f>' ВВОД заполнить первым'!P262</f>
        <v>1</v>
      </c>
      <c r="S262" s="359">
        <f t="shared" ref="S262:S264" si="152">R262</f>
        <v>1</v>
      </c>
      <c r="T262" s="359"/>
      <c r="U262" s="359"/>
      <c r="V262" s="359"/>
      <c r="W262" s="359">
        <v>1</v>
      </c>
      <c r="X262" s="359">
        <v>1</v>
      </c>
      <c r="Y262" s="359">
        <f t="shared" ref="Y262:Y264" si="153">R262</f>
        <v>1</v>
      </c>
      <c r="AA262" s="342"/>
    </row>
    <row r="263" spans="1:27" s="344" customFormat="1" ht="25.5">
      <c r="A263" s="355" t="str">
        <f>' ВВОД заполнить первым'!A263</f>
        <v>Софронеева Айыына Семеновна</v>
      </c>
      <c r="B263" s="316"/>
      <c r="C263" s="316"/>
      <c r="D263" s="316"/>
      <c r="E263" s="316"/>
      <c r="F263" s="316"/>
      <c r="G263" s="316"/>
      <c r="H263" s="316"/>
      <c r="I263" s="316"/>
      <c r="J263" s="316"/>
      <c r="K263" s="316"/>
      <c r="L263" s="316"/>
      <c r="M263" s="316"/>
      <c r="N263" s="316"/>
      <c r="O263" s="356" t="str">
        <f>' ВВОД заполнить первым'!O263</f>
        <v>психолог</v>
      </c>
      <c r="P263" s="343">
        <f>' ВВОД заполнить первым'!AH263</f>
        <v>1.5555555555555556</v>
      </c>
      <c r="Q263" s="357">
        <f t="shared" si="151"/>
        <v>1</v>
      </c>
      <c r="R263" s="358">
        <f>' ВВОД заполнить первым'!P263</f>
        <v>1</v>
      </c>
      <c r="S263" s="359">
        <f t="shared" si="152"/>
        <v>1</v>
      </c>
      <c r="T263" s="359"/>
      <c r="U263" s="359"/>
      <c r="V263" s="359"/>
      <c r="W263" s="359"/>
      <c r="X263" s="359"/>
      <c r="Y263" s="359">
        <f t="shared" si="153"/>
        <v>1</v>
      </c>
      <c r="AA263" s="342"/>
    </row>
    <row r="264" spans="1:27" s="344" customFormat="1" ht="25.5">
      <c r="A264" s="355">
        <f>' ВВОД заполнить первым'!A264</f>
        <v>0</v>
      </c>
      <c r="B264" s="316"/>
      <c r="C264" s="316"/>
      <c r="D264" s="316"/>
      <c r="E264" s="316"/>
      <c r="F264" s="316"/>
      <c r="G264" s="316"/>
      <c r="H264" s="316"/>
      <c r="I264" s="316"/>
      <c r="J264" s="316"/>
      <c r="K264" s="316"/>
      <c r="L264" s="316"/>
      <c r="M264" s="316"/>
      <c r="N264" s="316"/>
      <c r="O264" s="356" t="str">
        <f>' ВВОД заполнить первым'!O264</f>
        <v>педагог-психолог ДОУ</v>
      </c>
      <c r="P264" s="343">
        <f>' ВВОД заполнить первым'!AH264</f>
        <v>0</v>
      </c>
      <c r="Q264" s="357">
        <f t="shared" si="151"/>
        <v>0</v>
      </c>
      <c r="R264" s="358">
        <f>' ВВОД заполнить первым'!P264</f>
        <v>0</v>
      </c>
      <c r="S264" s="359">
        <f t="shared" si="152"/>
        <v>0</v>
      </c>
      <c r="T264" s="359"/>
      <c r="U264" s="359"/>
      <c r="V264" s="359"/>
      <c r="W264" s="359"/>
      <c r="X264" s="359"/>
      <c r="Y264" s="359">
        <f t="shared" si="153"/>
        <v>0</v>
      </c>
      <c r="AA264" s="342"/>
    </row>
    <row r="265" spans="1:27" s="208" customFormat="1">
      <c r="A265" s="355" t="str">
        <f>' ВВОД заполнить первым'!A265</f>
        <v>воспитатели</v>
      </c>
      <c r="B265" s="316"/>
      <c r="C265" s="316"/>
      <c r="D265" s="316"/>
      <c r="E265" s="316"/>
      <c r="F265" s="316"/>
      <c r="G265" s="316"/>
      <c r="H265" s="316"/>
      <c r="I265" s="316"/>
      <c r="J265" s="316"/>
      <c r="K265" s="316"/>
      <c r="L265" s="316"/>
      <c r="M265" s="316"/>
      <c r="N265" s="316"/>
      <c r="O265" s="356">
        <f>' ВВОД заполнить первым'!O265</f>
        <v>36</v>
      </c>
      <c r="P265" s="364">
        <f>SUM(P267:P293)</f>
        <v>0</v>
      </c>
      <c r="Q265" s="365">
        <f>SUM(Q267:Q293)</f>
        <v>0</v>
      </c>
      <c r="R265" s="365">
        <f>SUM(R267:R293)</f>
        <v>0</v>
      </c>
      <c r="S265" s="365">
        <f t="shared" ref="S265" si="154">SUM(S267:S293)</f>
        <v>0</v>
      </c>
      <c r="T265" s="365">
        <f t="shared" ref="T265:Y265" si="155">SUM(T267:T293)</f>
        <v>0</v>
      </c>
      <c r="U265" s="365">
        <f t="shared" si="155"/>
        <v>0</v>
      </c>
      <c r="V265" s="365">
        <f t="shared" si="155"/>
        <v>0</v>
      </c>
      <c r="W265" s="365">
        <f t="shared" si="155"/>
        <v>0</v>
      </c>
      <c r="X265" s="365">
        <f t="shared" si="155"/>
        <v>0</v>
      </c>
      <c r="Y265" s="365">
        <f t="shared" si="155"/>
        <v>0</v>
      </c>
      <c r="AA265" s="342"/>
    </row>
    <row r="266" spans="1:27" s="346" customFormat="1" ht="63.75">
      <c r="A266" s="355">
        <f>' ВВОД заполнить первым'!A266</f>
        <v>0</v>
      </c>
      <c r="B266" s="316"/>
      <c r="C266" s="316"/>
      <c r="D266" s="316"/>
      <c r="E266" s="316"/>
      <c r="F266" s="316"/>
      <c r="G266" s="316"/>
      <c r="H266" s="316"/>
      <c r="I266" s="316"/>
      <c r="J266" s="316"/>
      <c r="K266" s="316"/>
      <c r="L266" s="316"/>
      <c r="M266" s="316"/>
      <c r="N266" s="316"/>
      <c r="O266" s="356" t="str">
        <f>' ВВОД заполнить первым'!O266</f>
        <v>заведующий интернатом (при наличии интерната и при наличии штата)</v>
      </c>
      <c r="P266" s="343">
        <f>' ВВОД заполнить первым'!AH266</f>
        <v>0</v>
      </c>
      <c r="Q266" s="357">
        <f t="shared" ref="Q266:Q293" si="156">R266</f>
        <v>0</v>
      </c>
      <c r="R266" s="358">
        <f>' ВВОД заполнить первым'!P266</f>
        <v>0</v>
      </c>
      <c r="S266" s="359">
        <f t="shared" ref="S266:S293" si="157">R266</f>
        <v>0</v>
      </c>
      <c r="T266" s="359"/>
      <c r="U266" s="359"/>
      <c r="V266" s="359"/>
      <c r="W266" s="359"/>
      <c r="X266" s="359"/>
      <c r="Y266" s="359">
        <f t="shared" ref="Y266:Y293" si="158">R266</f>
        <v>0</v>
      </c>
      <c r="AA266" s="342"/>
    </row>
    <row r="267" spans="1:27" s="344" customFormat="1" ht="38.25">
      <c r="A267" s="355">
        <f>' ВВОД заполнить первым'!A267</f>
        <v>0</v>
      </c>
      <c r="B267" s="316"/>
      <c r="C267" s="316"/>
      <c r="D267" s="316"/>
      <c r="E267" s="316"/>
      <c r="F267" s="316"/>
      <c r="G267" s="316"/>
      <c r="H267" s="316"/>
      <c r="I267" s="316"/>
      <c r="J267" s="316"/>
      <c r="K267" s="316"/>
      <c r="L267" s="316"/>
      <c r="M267" s="316"/>
      <c r="N267" s="316"/>
      <c r="O267" s="356" t="str">
        <f>' ВВОД заполнить первым'!O267</f>
        <v>старший воспитатель интерната</v>
      </c>
      <c r="P267" s="343">
        <f>' ВВОД заполнить первым'!AH267</f>
        <v>0</v>
      </c>
      <c r="Q267" s="357">
        <f t="shared" si="156"/>
        <v>0</v>
      </c>
      <c r="R267" s="358">
        <f>' ВВОД заполнить первым'!P267</f>
        <v>0</v>
      </c>
      <c r="S267" s="359">
        <f t="shared" si="157"/>
        <v>0</v>
      </c>
      <c r="T267" s="359"/>
      <c r="U267" s="359"/>
      <c r="V267" s="359"/>
      <c r="W267" s="359"/>
      <c r="X267" s="359"/>
      <c r="Y267" s="359">
        <f t="shared" si="158"/>
        <v>0</v>
      </c>
      <c r="AA267" s="342"/>
    </row>
    <row r="268" spans="1:27" s="344" customFormat="1" ht="25.5">
      <c r="A268" s="355">
        <f>' ВВОД заполнить первым'!A268</f>
        <v>0</v>
      </c>
      <c r="B268" s="316"/>
      <c r="C268" s="316"/>
      <c r="D268" s="316"/>
      <c r="E268" s="316"/>
      <c r="F268" s="316"/>
      <c r="G268" s="316"/>
      <c r="H268" s="316"/>
      <c r="I268" s="316"/>
      <c r="J268" s="316"/>
      <c r="K268" s="316"/>
      <c r="L268" s="316"/>
      <c r="M268" s="316"/>
      <c r="N268" s="316"/>
      <c r="O268" s="356" t="str">
        <f>' ВВОД заполнить первым'!O268</f>
        <v>воспитатель  интерната</v>
      </c>
      <c r="P268" s="343">
        <f>' ВВОД заполнить первым'!AH268</f>
        <v>0</v>
      </c>
      <c r="Q268" s="357">
        <f t="shared" si="156"/>
        <v>0</v>
      </c>
      <c r="R268" s="358">
        <f>' ВВОД заполнить первым'!P268</f>
        <v>0</v>
      </c>
      <c r="S268" s="359">
        <f t="shared" si="157"/>
        <v>0</v>
      </c>
      <c r="T268" s="359"/>
      <c r="U268" s="359"/>
      <c r="V268" s="359"/>
      <c r="W268" s="359"/>
      <c r="X268" s="359"/>
      <c r="Y268" s="359">
        <f t="shared" si="158"/>
        <v>0</v>
      </c>
      <c r="AA268" s="342"/>
    </row>
    <row r="269" spans="1:27" s="344" customFormat="1" ht="25.5">
      <c r="A269" s="355">
        <f>' ВВОД заполнить первым'!A269</f>
        <v>0</v>
      </c>
      <c r="B269" s="316"/>
      <c r="C269" s="316"/>
      <c r="D269" s="316"/>
      <c r="E269" s="316"/>
      <c r="F269" s="316"/>
      <c r="G269" s="316"/>
      <c r="H269" s="316"/>
      <c r="I269" s="316"/>
      <c r="J269" s="316"/>
      <c r="K269" s="316"/>
      <c r="L269" s="316"/>
      <c r="M269" s="316"/>
      <c r="N269" s="316"/>
      <c r="O269" s="356" t="str">
        <f>' ВВОД заполнить первым'!O269</f>
        <v>воспитатель  интерната</v>
      </c>
      <c r="P269" s="343">
        <f>' ВВОД заполнить первым'!AH269</f>
        <v>0</v>
      </c>
      <c r="Q269" s="357">
        <f t="shared" si="156"/>
        <v>0</v>
      </c>
      <c r="R269" s="358">
        <f>' ВВОД заполнить первым'!P269</f>
        <v>0</v>
      </c>
      <c r="S269" s="359">
        <f t="shared" si="157"/>
        <v>0</v>
      </c>
      <c r="T269" s="359"/>
      <c r="U269" s="359"/>
      <c r="V269" s="359"/>
      <c r="W269" s="359"/>
      <c r="X269" s="359"/>
      <c r="Y269" s="359">
        <f t="shared" si="158"/>
        <v>0</v>
      </c>
      <c r="AA269" s="342"/>
    </row>
    <row r="270" spans="1:27" s="344" customFormat="1" ht="25.5">
      <c r="A270" s="355">
        <f>' ВВОД заполнить первым'!A270</f>
        <v>0</v>
      </c>
      <c r="B270" s="316"/>
      <c r="C270" s="316"/>
      <c r="D270" s="316"/>
      <c r="E270" s="316"/>
      <c r="F270" s="316"/>
      <c r="G270" s="316"/>
      <c r="H270" s="316"/>
      <c r="I270" s="316"/>
      <c r="J270" s="316"/>
      <c r="K270" s="316"/>
      <c r="L270" s="316"/>
      <c r="M270" s="316"/>
      <c r="N270" s="316"/>
      <c r="O270" s="356" t="str">
        <f>' ВВОД заполнить первым'!O270</f>
        <v>воспитатель  интерната</v>
      </c>
      <c r="P270" s="343">
        <f>' ВВОД заполнить первым'!AH270</f>
        <v>0</v>
      </c>
      <c r="Q270" s="357">
        <f t="shared" si="156"/>
        <v>0</v>
      </c>
      <c r="R270" s="358">
        <f>' ВВОД заполнить первым'!P270</f>
        <v>0</v>
      </c>
      <c r="S270" s="359">
        <f t="shared" si="157"/>
        <v>0</v>
      </c>
      <c r="T270" s="359"/>
      <c r="U270" s="359"/>
      <c r="V270" s="359"/>
      <c r="W270" s="359"/>
      <c r="X270" s="359"/>
      <c r="Y270" s="359">
        <f t="shared" si="158"/>
        <v>0</v>
      </c>
      <c r="AA270" s="342"/>
    </row>
    <row r="271" spans="1:27" s="344" customFormat="1" ht="25.5">
      <c r="A271" s="355">
        <f>' ВВОД заполнить первым'!A271</f>
        <v>0</v>
      </c>
      <c r="B271" s="316"/>
      <c r="C271" s="316"/>
      <c r="D271" s="316"/>
      <c r="E271" s="316"/>
      <c r="F271" s="316"/>
      <c r="G271" s="316"/>
      <c r="H271" s="316"/>
      <c r="I271" s="316"/>
      <c r="J271" s="316"/>
      <c r="K271" s="316"/>
      <c r="L271" s="316"/>
      <c r="M271" s="316"/>
      <c r="N271" s="316"/>
      <c r="O271" s="356" t="str">
        <f>' ВВОД заполнить первым'!O271</f>
        <v>воспитатель  интерната</v>
      </c>
      <c r="P271" s="343">
        <f>' ВВОД заполнить первым'!AH271</f>
        <v>0</v>
      </c>
      <c r="Q271" s="357">
        <f t="shared" si="156"/>
        <v>0</v>
      </c>
      <c r="R271" s="358">
        <f>' ВВОД заполнить первым'!P271</f>
        <v>0</v>
      </c>
      <c r="S271" s="359">
        <f t="shared" si="157"/>
        <v>0</v>
      </c>
      <c r="T271" s="359"/>
      <c r="U271" s="359"/>
      <c r="V271" s="359"/>
      <c r="W271" s="359"/>
      <c r="X271" s="359"/>
      <c r="Y271" s="359">
        <f t="shared" si="158"/>
        <v>0</v>
      </c>
      <c r="AA271" s="342"/>
    </row>
    <row r="272" spans="1:27" s="344" customFormat="1" ht="25.5">
      <c r="A272" s="355">
        <f>' ВВОД заполнить первым'!A272</f>
        <v>0</v>
      </c>
      <c r="B272" s="316"/>
      <c r="C272" s="316"/>
      <c r="D272" s="316"/>
      <c r="E272" s="316"/>
      <c r="F272" s="316"/>
      <c r="G272" s="316"/>
      <c r="H272" s="316"/>
      <c r="I272" s="316"/>
      <c r="J272" s="316"/>
      <c r="K272" s="316"/>
      <c r="L272" s="316"/>
      <c r="M272" s="316"/>
      <c r="N272" s="316"/>
      <c r="O272" s="356" t="str">
        <f>' ВВОД заполнить первым'!O272</f>
        <v>воспитатель  интерната</v>
      </c>
      <c r="P272" s="343">
        <f>' ВВОД заполнить первым'!AH272</f>
        <v>0</v>
      </c>
      <c r="Q272" s="357">
        <f t="shared" si="156"/>
        <v>0</v>
      </c>
      <c r="R272" s="358">
        <f>' ВВОД заполнить первым'!P272</f>
        <v>0</v>
      </c>
      <c r="S272" s="359">
        <f t="shared" si="157"/>
        <v>0</v>
      </c>
      <c r="T272" s="359"/>
      <c r="U272" s="359"/>
      <c r="V272" s="359"/>
      <c r="W272" s="359"/>
      <c r="X272" s="359"/>
      <c r="Y272" s="359">
        <f t="shared" si="158"/>
        <v>0</v>
      </c>
      <c r="AA272" s="342"/>
    </row>
    <row r="273" spans="1:27" s="344" customFormat="1" ht="25.5">
      <c r="A273" s="355">
        <f>' ВВОД заполнить первым'!A273</f>
        <v>0</v>
      </c>
      <c r="B273" s="316"/>
      <c r="C273" s="316"/>
      <c r="D273" s="316"/>
      <c r="E273" s="316"/>
      <c r="F273" s="316"/>
      <c r="G273" s="316"/>
      <c r="H273" s="316"/>
      <c r="I273" s="316"/>
      <c r="J273" s="316"/>
      <c r="K273" s="316"/>
      <c r="L273" s="316"/>
      <c r="M273" s="316"/>
      <c r="N273" s="316"/>
      <c r="O273" s="356" t="str">
        <f>' ВВОД заполнить первым'!O273</f>
        <v>воспитатель  интерната</v>
      </c>
      <c r="P273" s="343">
        <f>' ВВОД заполнить первым'!AH273</f>
        <v>0</v>
      </c>
      <c r="Q273" s="357">
        <f t="shared" si="156"/>
        <v>0</v>
      </c>
      <c r="R273" s="358">
        <f>' ВВОД заполнить первым'!P273</f>
        <v>0</v>
      </c>
      <c r="S273" s="359">
        <f t="shared" si="157"/>
        <v>0</v>
      </c>
      <c r="T273" s="359"/>
      <c r="U273" s="359"/>
      <c r="V273" s="359"/>
      <c r="W273" s="359"/>
      <c r="X273" s="359"/>
      <c r="Y273" s="359">
        <f t="shared" si="158"/>
        <v>0</v>
      </c>
      <c r="AA273" s="342"/>
    </row>
    <row r="274" spans="1:27" s="344" customFormat="1" ht="25.5">
      <c r="A274" s="355">
        <f>' ВВОД заполнить первым'!A274</f>
        <v>0</v>
      </c>
      <c r="B274" s="316"/>
      <c r="C274" s="316"/>
      <c r="D274" s="316"/>
      <c r="E274" s="316"/>
      <c r="F274" s="316"/>
      <c r="G274" s="316"/>
      <c r="H274" s="316"/>
      <c r="I274" s="316"/>
      <c r="J274" s="316"/>
      <c r="K274" s="316"/>
      <c r="L274" s="316"/>
      <c r="M274" s="316"/>
      <c r="N274" s="316"/>
      <c r="O274" s="356" t="str">
        <f>' ВВОД заполнить первым'!O274</f>
        <v>воспитатель  интерната</v>
      </c>
      <c r="P274" s="343">
        <f>' ВВОД заполнить первым'!AH274</f>
        <v>0</v>
      </c>
      <c r="Q274" s="357">
        <f t="shared" si="156"/>
        <v>0</v>
      </c>
      <c r="R274" s="358">
        <f>' ВВОД заполнить первым'!P274</f>
        <v>0</v>
      </c>
      <c r="S274" s="359">
        <f t="shared" si="157"/>
        <v>0</v>
      </c>
      <c r="T274" s="359"/>
      <c r="U274" s="359"/>
      <c r="V274" s="359"/>
      <c r="W274" s="359"/>
      <c r="X274" s="359"/>
      <c r="Y274" s="359">
        <f t="shared" si="158"/>
        <v>0</v>
      </c>
      <c r="AA274" s="342"/>
    </row>
    <row r="275" spans="1:27" s="344" customFormat="1" ht="25.5">
      <c r="A275" s="355">
        <f>' ВВОД заполнить первым'!A275</f>
        <v>0</v>
      </c>
      <c r="B275" s="316"/>
      <c r="C275" s="316"/>
      <c r="D275" s="316"/>
      <c r="E275" s="316"/>
      <c r="F275" s="316"/>
      <c r="G275" s="316"/>
      <c r="H275" s="316"/>
      <c r="I275" s="316"/>
      <c r="J275" s="316"/>
      <c r="K275" s="316"/>
      <c r="L275" s="316"/>
      <c r="M275" s="316"/>
      <c r="N275" s="316"/>
      <c r="O275" s="356" t="str">
        <f>' ВВОД заполнить первым'!O275</f>
        <v>воспитатель  интерната</v>
      </c>
      <c r="P275" s="343">
        <f>' ВВОД заполнить первым'!AH275</f>
        <v>0</v>
      </c>
      <c r="Q275" s="357">
        <f t="shared" si="156"/>
        <v>0</v>
      </c>
      <c r="R275" s="358">
        <f>' ВВОД заполнить первым'!P275</f>
        <v>0</v>
      </c>
      <c r="S275" s="359">
        <f t="shared" si="157"/>
        <v>0</v>
      </c>
      <c r="T275" s="359"/>
      <c r="U275" s="359"/>
      <c r="V275" s="359"/>
      <c r="W275" s="359"/>
      <c r="X275" s="359"/>
      <c r="Y275" s="359">
        <f t="shared" si="158"/>
        <v>0</v>
      </c>
      <c r="AA275" s="342"/>
    </row>
    <row r="276" spans="1:27" s="344" customFormat="1" ht="38.25">
      <c r="A276" s="355">
        <f>' ВВОД заполнить первым'!A276</f>
        <v>0</v>
      </c>
      <c r="B276" s="316"/>
      <c r="C276" s="316"/>
      <c r="D276" s="316"/>
      <c r="E276" s="316"/>
      <c r="F276" s="316"/>
      <c r="G276" s="316"/>
      <c r="H276" s="316"/>
      <c r="I276" s="316"/>
      <c r="J276" s="316"/>
      <c r="K276" s="316"/>
      <c r="L276" s="316"/>
      <c r="M276" s="316"/>
      <c r="N276" s="316"/>
      <c r="O276" s="356" t="str">
        <f>' ВВОД заполнить первым'!O276</f>
        <v>старший воспитатель ДОУ</v>
      </c>
      <c r="P276" s="343">
        <f>' ВВОД заполнить первым'!AH276</f>
        <v>0</v>
      </c>
      <c r="Q276" s="357">
        <f t="shared" si="156"/>
        <v>0</v>
      </c>
      <c r="R276" s="358">
        <f>' ВВОД заполнить первым'!P276</f>
        <v>0</v>
      </c>
      <c r="S276" s="359">
        <f t="shared" si="157"/>
        <v>0</v>
      </c>
      <c r="T276" s="359"/>
      <c r="U276" s="359"/>
      <c r="V276" s="359"/>
      <c r="W276" s="359"/>
      <c r="X276" s="359"/>
      <c r="Y276" s="359">
        <f t="shared" si="158"/>
        <v>0</v>
      </c>
      <c r="AA276" s="342"/>
    </row>
    <row r="277" spans="1:27" s="344" customFormat="1" ht="38.25">
      <c r="A277" s="355">
        <f>' ВВОД заполнить первым'!A277</f>
        <v>0</v>
      </c>
      <c r="B277" s="316"/>
      <c r="C277" s="316"/>
      <c r="D277" s="316"/>
      <c r="E277" s="316"/>
      <c r="F277" s="316"/>
      <c r="G277" s="316"/>
      <c r="H277" s="316"/>
      <c r="I277" s="316"/>
      <c r="J277" s="316"/>
      <c r="K277" s="316"/>
      <c r="L277" s="316"/>
      <c r="M277" s="316"/>
      <c r="N277" s="316"/>
      <c r="O277" s="356" t="str">
        <f>' ВВОД заполнить первым'!O277</f>
        <v>старший воспитатель ДОУ</v>
      </c>
      <c r="P277" s="343">
        <f>' ВВОД заполнить первым'!AH277</f>
        <v>0</v>
      </c>
      <c r="Q277" s="357">
        <f t="shared" si="156"/>
        <v>0</v>
      </c>
      <c r="R277" s="358">
        <f>' ВВОД заполнить первым'!P277</f>
        <v>0</v>
      </c>
      <c r="S277" s="359">
        <f t="shared" si="157"/>
        <v>0</v>
      </c>
      <c r="T277" s="359"/>
      <c r="U277" s="359"/>
      <c r="V277" s="359"/>
      <c r="W277" s="359"/>
      <c r="X277" s="359"/>
      <c r="Y277" s="359">
        <f t="shared" si="158"/>
        <v>0</v>
      </c>
      <c r="AA277" s="342"/>
    </row>
    <row r="278" spans="1:27" s="344" customFormat="1" ht="25.5">
      <c r="A278" s="355">
        <f>' ВВОД заполнить первым'!A278</f>
        <v>0</v>
      </c>
      <c r="B278" s="316"/>
      <c r="C278" s="316"/>
      <c r="D278" s="316"/>
      <c r="E278" s="316"/>
      <c r="F278" s="316"/>
      <c r="G278" s="316"/>
      <c r="H278" s="316"/>
      <c r="I278" s="316"/>
      <c r="J278" s="316"/>
      <c r="K278" s="316"/>
      <c r="L278" s="316"/>
      <c r="M278" s="316"/>
      <c r="N278" s="316"/>
      <c r="O278" s="356" t="str">
        <f>' ВВОД заполнить первым'!O278</f>
        <v>воспитатель  ДОУ</v>
      </c>
      <c r="P278" s="343">
        <f>' ВВОД заполнить первым'!AH278</f>
        <v>0</v>
      </c>
      <c r="Q278" s="357">
        <f t="shared" si="156"/>
        <v>0</v>
      </c>
      <c r="R278" s="358">
        <f>' ВВОД заполнить первым'!P278</f>
        <v>0</v>
      </c>
      <c r="S278" s="359">
        <f t="shared" si="157"/>
        <v>0</v>
      </c>
      <c r="T278" s="359"/>
      <c r="U278" s="359"/>
      <c r="V278" s="359"/>
      <c r="W278" s="359"/>
      <c r="X278" s="359"/>
      <c r="Y278" s="359">
        <f t="shared" si="158"/>
        <v>0</v>
      </c>
      <c r="AA278" s="342"/>
    </row>
    <row r="279" spans="1:27" s="344" customFormat="1" ht="25.5">
      <c r="A279" s="355">
        <f>' ВВОД заполнить первым'!A279</f>
        <v>0</v>
      </c>
      <c r="B279" s="316"/>
      <c r="C279" s="316"/>
      <c r="D279" s="316"/>
      <c r="E279" s="316"/>
      <c r="F279" s="316"/>
      <c r="G279" s="316"/>
      <c r="H279" s="316"/>
      <c r="I279" s="316"/>
      <c r="J279" s="316"/>
      <c r="K279" s="316"/>
      <c r="L279" s="316"/>
      <c r="M279" s="316"/>
      <c r="N279" s="316"/>
      <c r="O279" s="356" t="str">
        <f>' ВВОД заполнить первым'!O279</f>
        <v>воспитатель  ДОУ</v>
      </c>
      <c r="P279" s="343">
        <f>' ВВОД заполнить первым'!AH279</f>
        <v>0</v>
      </c>
      <c r="Q279" s="357">
        <f t="shared" si="156"/>
        <v>0</v>
      </c>
      <c r="R279" s="358">
        <f>' ВВОД заполнить первым'!P279</f>
        <v>0</v>
      </c>
      <c r="S279" s="359">
        <f t="shared" si="157"/>
        <v>0</v>
      </c>
      <c r="T279" s="359"/>
      <c r="U279" s="359"/>
      <c r="V279" s="359"/>
      <c r="W279" s="359"/>
      <c r="X279" s="359"/>
      <c r="Y279" s="359">
        <f t="shared" si="158"/>
        <v>0</v>
      </c>
      <c r="AA279" s="342"/>
    </row>
    <row r="280" spans="1:27" s="344" customFormat="1" ht="25.5">
      <c r="A280" s="355">
        <f>' ВВОД заполнить первым'!A280</f>
        <v>0</v>
      </c>
      <c r="B280" s="316"/>
      <c r="C280" s="316"/>
      <c r="D280" s="316"/>
      <c r="E280" s="316"/>
      <c r="F280" s="316"/>
      <c r="G280" s="316"/>
      <c r="H280" s="316"/>
      <c r="I280" s="316"/>
      <c r="J280" s="316"/>
      <c r="K280" s="316"/>
      <c r="L280" s="316"/>
      <c r="M280" s="316"/>
      <c r="N280" s="316"/>
      <c r="O280" s="356" t="str">
        <f>' ВВОД заполнить первым'!O280</f>
        <v>воспитатель  ДОУ</v>
      </c>
      <c r="P280" s="343">
        <f>' ВВОД заполнить первым'!AH280</f>
        <v>0</v>
      </c>
      <c r="Q280" s="357">
        <f t="shared" si="156"/>
        <v>0</v>
      </c>
      <c r="R280" s="358">
        <f>' ВВОД заполнить первым'!P280</f>
        <v>0</v>
      </c>
      <c r="S280" s="359">
        <f t="shared" si="157"/>
        <v>0</v>
      </c>
      <c r="T280" s="359"/>
      <c r="U280" s="359"/>
      <c r="V280" s="359"/>
      <c r="W280" s="359"/>
      <c r="X280" s="359"/>
      <c r="Y280" s="359">
        <f t="shared" si="158"/>
        <v>0</v>
      </c>
      <c r="AA280" s="342"/>
    </row>
    <row r="281" spans="1:27" s="344" customFormat="1" ht="25.5">
      <c r="A281" s="355">
        <f>' ВВОД заполнить первым'!A281</f>
        <v>0</v>
      </c>
      <c r="B281" s="316"/>
      <c r="C281" s="316"/>
      <c r="D281" s="316"/>
      <c r="E281" s="316"/>
      <c r="F281" s="316"/>
      <c r="G281" s="316"/>
      <c r="H281" s="316"/>
      <c r="I281" s="316"/>
      <c r="J281" s="316"/>
      <c r="K281" s="316"/>
      <c r="L281" s="316"/>
      <c r="M281" s="316"/>
      <c r="N281" s="316"/>
      <c r="O281" s="356" t="str">
        <f>' ВВОД заполнить первым'!O281</f>
        <v>воспитатель  ДОУ</v>
      </c>
      <c r="P281" s="343">
        <f>' ВВОД заполнить первым'!AH281</f>
        <v>0</v>
      </c>
      <c r="Q281" s="357">
        <f t="shared" si="156"/>
        <v>0</v>
      </c>
      <c r="R281" s="358">
        <f>' ВВОД заполнить первым'!P281</f>
        <v>0</v>
      </c>
      <c r="S281" s="359">
        <f t="shared" si="157"/>
        <v>0</v>
      </c>
      <c r="T281" s="359"/>
      <c r="U281" s="359"/>
      <c r="V281" s="359"/>
      <c r="W281" s="359"/>
      <c r="X281" s="359"/>
      <c r="Y281" s="359">
        <f t="shared" si="158"/>
        <v>0</v>
      </c>
      <c r="AA281" s="342"/>
    </row>
    <row r="282" spans="1:27" s="344" customFormat="1" ht="25.5">
      <c r="A282" s="355">
        <f>' ВВОД заполнить первым'!A282</f>
        <v>0</v>
      </c>
      <c r="B282" s="316"/>
      <c r="C282" s="316"/>
      <c r="D282" s="316"/>
      <c r="E282" s="316"/>
      <c r="F282" s="316"/>
      <c r="G282" s="316"/>
      <c r="H282" s="316"/>
      <c r="I282" s="316"/>
      <c r="J282" s="316"/>
      <c r="K282" s="316"/>
      <c r="L282" s="316"/>
      <c r="M282" s="316"/>
      <c r="N282" s="316"/>
      <c r="O282" s="356" t="str">
        <f>' ВВОД заполнить первым'!O282</f>
        <v>воспитатель  ДОУ</v>
      </c>
      <c r="P282" s="343">
        <f>' ВВОД заполнить первым'!AH282</f>
        <v>0</v>
      </c>
      <c r="Q282" s="357">
        <f t="shared" si="156"/>
        <v>0</v>
      </c>
      <c r="R282" s="358">
        <f>' ВВОД заполнить первым'!P282</f>
        <v>0</v>
      </c>
      <c r="S282" s="359">
        <f t="shared" si="157"/>
        <v>0</v>
      </c>
      <c r="T282" s="359"/>
      <c r="U282" s="359"/>
      <c r="V282" s="359"/>
      <c r="W282" s="359"/>
      <c r="X282" s="359"/>
      <c r="Y282" s="359">
        <f t="shared" si="158"/>
        <v>0</v>
      </c>
      <c r="AA282" s="342"/>
    </row>
    <row r="283" spans="1:27" s="344" customFormat="1" ht="25.5">
      <c r="A283" s="355">
        <f>' ВВОД заполнить первым'!A283</f>
        <v>0</v>
      </c>
      <c r="B283" s="316"/>
      <c r="C283" s="316"/>
      <c r="D283" s="316"/>
      <c r="E283" s="316"/>
      <c r="F283" s="316"/>
      <c r="G283" s="316"/>
      <c r="H283" s="316"/>
      <c r="I283" s="316"/>
      <c r="J283" s="316"/>
      <c r="K283" s="316"/>
      <c r="L283" s="316"/>
      <c r="M283" s="316"/>
      <c r="N283" s="316"/>
      <c r="O283" s="356" t="str">
        <f>' ВВОД заполнить первым'!O283</f>
        <v>воспитатель  ДОУ</v>
      </c>
      <c r="P283" s="343">
        <f>' ВВОД заполнить первым'!AH283</f>
        <v>0</v>
      </c>
      <c r="Q283" s="357">
        <f t="shared" si="156"/>
        <v>0</v>
      </c>
      <c r="R283" s="358">
        <f>' ВВОД заполнить первым'!P283</f>
        <v>0</v>
      </c>
      <c r="S283" s="359">
        <f t="shared" si="157"/>
        <v>0</v>
      </c>
      <c r="T283" s="359"/>
      <c r="U283" s="359"/>
      <c r="V283" s="359"/>
      <c r="W283" s="359"/>
      <c r="X283" s="359"/>
      <c r="Y283" s="359">
        <f t="shared" si="158"/>
        <v>0</v>
      </c>
      <c r="AA283" s="342"/>
    </row>
    <row r="284" spans="1:27" s="344" customFormat="1" ht="25.5">
      <c r="A284" s="355">
        <f>' ВВОД заполнить первым'!A284</f>
        <v>0</v>
      </c>
      <c r="B284" s="316"/>
      <c r="C284" s="316"/>
      <c r="D284" s="316"/>
      <c r="E284" s="316"/>
      <c r="F284" s="316"/>
      <c r="G284" s="316"/>
      <c r="H284" s="316"/>
      <c r="I284" s="316"/>
      <c r="J284" s="316"/>
      <c r="K284" s="316"/>
      <c r="L284" s="316"/>
      <c r="M284" s="316"/>
      <c r="N284" s="316"/>
      <c r="O284" s="356" t="str">
        <f>' ВВОД заполнить первым'!O284</f>
        <v>воспитатель  ДОУ</v>
      </c>
      <c r="P284" s="343">
        <f>' ВВОД заполнить первым'!AH284</f>
        <v>0</v>
      </c>
      <c r="Q284" s="357">
        <f t="shared" si="156"/>
        <v>0</v>
      </c>
      <c r="R284" s="358">
        <f>' ВВОД заполнить первым'!P284</f>
        <v>0</v>
      </c>
      <c r="S284" s="359">
        <f t="shared" si="157"/>
        <v>0</v>
      </c>
      <c r="T284" s="359"/>
      <c r="U284" s="359"/>
      <c r="V284" s="359"/>
      <c r="W284" s="359"/>
      <c r="X284" s="359"/>
      <c r="Y284" s="359">
        <f t="shared" si="158"/>
        <v>0</v>
      </c>
      <c r="AA284" s="342"/>
    </row>
    <row r="285" spans="1:27" s="344" customFormat="1" ht="25.5">
      <c r="A285" s="355">
        <f>' ВВОД заполнить первым'!A285</f>
        <v>0</v>
      </c>
      <c r="B285" s="316"/>
      <c r="C285" s="316"/>
      <c r="D285" s="316"/>
      <c r="E285" s="316"/>
      <c r="F285" s="316"/>
      <c r="G285" s="316"/>
      <c r="H285" s="316"/>
      <c r="I285" s="316"/>
      <c r="J285" s="316"/>
      <c r="K285" s="316"/>
      <c r="L285" s="316"/>
      <c r="M285" s="316"/>
      <c r="N285" s="316"/>
      <c r="O285" s="356" t="str">
        <f>' ВВОД заполнить первым'!O285</f>
        <v>воспитатель  ДОУ</v>
      </c>
      <c r="P285" s="343">
        <f>' ВВОД заполнить первым'!AH285</f>
        <v>0</v>
      </c>
      <c r="Q285" s="357">
        <f t="shared" si="156"/>
        <v>0</v>
      </c>
      <c r="R285" s="358">
        <f>' ВВОД заполнить первым'!P285</f>
        <v>0</v>
      </c>
      <c r="S285" s="359">
        <f t="shared" si="157"/>
        <v>0</v>
      </c>
      <c r="T285" s="359"/>
      <c r="U285" s="359"/>
      <c r="V285" s="359"/>
      <c r="W285" s="359"/>
      <c r="X285" s="359"/>
      <c r="Y285" s="359">
        <f t="shared" si="158"/>
        <v>0</v>
      </c>
      <c r="AA285" s="342"/>
    </row>
    <row r="286" spans="1:27" s="344" customFormat="1" ht="25.5">
      <c r="A286" s="355">
        <f>' ВВОД заполнить первым'!A286</f>
        <v>0</v>
      </c>
      <c r="B286" s="316"/>
      <c r="C286" s="316"/>
      <c r="D286" s="316"/>
      <c r="E286" s="316"/>
      <c r="F286" s="316"/>
      <c r="G286" s="316"/>
      <c r="H286" s="316"/>
      <c r="I286" s="316"/>
      <c r="J286" s="316"/>
      <c r="K286" s="316"/>
      <c r="L286" s="316"/>
      <c r="M286" s="316"/>
      <c r="N286" s="316"/>
      <c r="O286" s="356" t="str">
        <f>' ВВОД заполнить первым'!O286</f>
        <v>воспитатель  ДОУ</v>
      </c>
      <c r="P286" s="343">
        <f>' ВВОД заполнить первым'!AH286</f>
        <v>0</v>
      </c>
      <c r="Q286" s="357">
        <f t="shared" si="156"/>
        <v>0</v>
      </c>
      <c r="R286" s="358">
        <f>' ВВОД заполнить первым'!P286</f>
        <v>0</v>
      </c>
      <c r="S286" s="359">
        <f t="shared" si="157"/>
        <v>0</v>
      </c>
      <c r="T286" s="359"/>
      <c r="U286" s="359"/>
      <c r="V286" s="359"/>
      <c r="W286" s="359"/>
      <c r="X286" s="359"/>
      <c r="Y286" s="359">
        <f t="shared" si="158"/>
        <v>0</v>
      </c>
      <c r="AA286" s="342"/>
    </row>
    <row r="287" spans="1:27" s="344" customFormat="1" ht="25.5">
      <c r="A287" s="355">
        <f>' ВВОД заполнить первым'!A287</f>
        <v>0</v>
      </c>
      <c r="B287" s="316"/>
      <c r="C287" s="316"/>
      <c r="D287" s="316"/>
      <c r="E287" s="316"/>
      <c r="F287" s="316"/>
      <c r="G287" s="316"/>
      <c r="H287" s="316"/>
      <c r="I287" s="316"/>
      <c r="J287" s="316"/>
      <c r="K287" s="316"/>
      <c r="L287" s="316"/>
      <c r="M287" s="316"/>
      <c r="N287" s="316"/>
      <c r="O287" s="356" t="str">
        <f>' ВВОД заполнить первым'!O287</f>
        <v>воспитатель  ДОУ</v>
      </c>
      <c r="P287" s="343">
        <f>' ВВОД заполнить первым'!AH287</f>
        <v>0</v>
      </c>
      <c r="Q287" s="357">
        <f t="shared" si="156"/>
        <v>0</v>
      </c>
      <c r="R287" s="358">
        <f>' ВВОД заполнить первым'!P287</f>
        <v>0</v>
      </c>
      <c r="S287" s="359">
        <f t="shared" si="157"/>
        <v>0</v>
      </c>
      <c r="T287" s="359"/>
      <c r="U287" s="359"/>
      <c r="V287" s="359"/>
      <c r="W287" s="359"/>
      <c r="X287" s="359"/>
      <c r="Y287" s="359">
        <f t="shared" si="158"/>
        <v>0</v>
      </c>
      <c r="AA287" s="342"/>
    </row>
    <row r="288" spans="1:27" s="344" customFormat="1" ht="25.5">
      <c r="A288" s="355">
        <f>' ВВОД заполнить первым'!A288</f>
        <v>0</v>
      </c>
      <c r="B288" s="316"/>
      <c r="C288" s="316"/>
      <c r="D288" s="316"/>
      <c r="E288" s="316"/>
      <c r="F288" s="316"/>
      <c r="G288" s="316"/>
      <c r="H288" s="316"/>
      <c r="I288" s="316"/>
      <c r="J288" s="316"/>
      <c r="K288" s="316"/>
      <c r="L288" s="316"/>
      <c r="M288" s="316"/>
      <c r="N288" s="316"/>
      <c r="O288" s="356" t="str">
        <f>' ВВОД заполнить первым'!O288</f>
        <v>воспитатель  ДОУ</v>
      </c>
      <c r="P288" s="343">
        <f>' ВВОД заполнить первым'!AH288</f>
        <v>0</v>
      </c>
      <c r="Q288" s="357">
        <f t="shared" si="156"/>
        <v>0</v>
      </c>
      <c r="R288" s="358">
        <f>' ВВОД заполнить первым'!P288</f>
        <v>0</v>
      </c>
      <c r="S288" s="359">
        <f t="shared" si="157"/>
        <v>0</v>
      </c>
      <c r="T288" s="359"/>
      <c r="U288" s="359"/>
      <c r="V288" s="359"/>
      <c r="W288" s="359"/>
      <c r="X288" s="359"/>
      <c r="Y288" s="359">
        <f t="shared" si="158"/>
        <v>0</v>
      </c>
      <c r="AA288" s="342"/>
    </row>
    <row r="289" spans="1:27" s="344" customFormat="1" ht="25.5">
      <c r="A289" s="355">
        <f>' ВВОД заполнить первым'!A289</f>
        <v>0</v>
      </c>
      <c r="B289" s="316"/>
      <c r="C289" s="316"/>
      <c r="D289" s="316"/>
      <c r="E289" s="316"/>
      <c r="F289" s="316"/>
      <c r="G289" s="316"/>
      <c r="H289" s="316"/>
      <c r="I289" s="316"/>
      <c r="J289" s="316"/>
      <c r="K289" s="316"/>
      <c r="L289" s="316"/>
      <c r="M289" s="316"/>
      <c r="N289" s="316"/>
      <c r="O289" s="356" t="str">
        <f>' ВВОД заполнить первым'!O289</f>
        <v>воспитатель  ДОУ</v>
      </c>
      <c r="P289" s="343">
        <f>' ВВОД заполнить первым'!AH289</f>
        <v>0</v>
      </c>
      <c r="Q289" s="357">
        <f t="shared" si="156"/>
        <v>0</v>
      </c>
      <c r="R289" s="358">
        <f>' ВВОД заполнить первым'!P289</f>
        <v>0</v>
      </c>
      <c r="S289" s="359">
        <f t="shared" si="157"/>
        <v>0</v>
      </c>
      <c r="T289" s="359"/>
      <c r="U289" s="359"/>
      <c r="V289" s="359"/>
      <c r="W289" s="359"/>
      <c r="X289" s="359"/>
      <c r="Y289" s="359">
        <f t="shared" si="158"/>
        <v>0</v>
      </c>
      <c r="AA289" s="342"/>
    </row>
    <row r="290" spans="1:27" s="344" customFormat="1">
      <c r="A290" s="355">
        <f>' ВВОД заполнить первым'!A290</f>
        <v>0</v>
      </c>
      <c r="B290" s="316"/>
      <c r="C290" s="316"/>
      <c r="D290" s="316"/>
      <c r="E290" s="316"/>
      <c r="F290" s="316"/>
      <c r="G290" s="316"/>
      <c r="H290" s="316"/>
      <c r="I290" s="316"/>
      <c r="J290" s="316"/>
      <c r="K290" s="316"/>
      <c r="L290" s="316"/>
      <c r="M290" s="316"/>
      <c r="N290" s="316"/>
      <c r="O290" s="356">
        <f>' ВВОД заполнить первым'!O290</f>
        <v>0</v>
      </c>
      <c r="P290" s="343">
        <f>' ВВОД заполнить первым'!AH290</f>
        <v>0</v>
      </c>
      <c r="Q290" s="357">
        <f t="shared" si="156"/>
        <v>0</v>
      </c>
      <c r="R290" s="358">
        <f>' ВВОД заполнить первым'!P290</f>
        <v>0</v>
      </c>
      <c r="S290" s="359">
        <f t="shared" si="157"/>
        <v>0</v>
      </c>
      <c r="T290" s="359"/>
      <c r="U290" s="359"/>
      <c r="V290" s="359"/>
      <c r="W290" s="359"/>
      <c r="X290" s="359"/>
      <c r="Y290" s="359">
        <f t="shared" si="158"/>
        <v>0</v>
      </c>
      <c r="AA290" s="342"/>
    </row>
    <row r="291" spans="1:27" s="344" customFormat="1">
      <c r="A291" s="355">
        <f>' ВВОД заполнить первым'!A291</f>
        <v>0</v>
      </c>
      <c r="B291" s="316"/>
      <c r="C291" s="316"/>
      <c r="D291" s="316"/>
      <c r="E291" s="316"/>
      <c r="F291" s="316"/>
      <c r="G291" s="316"/>
      <c r="H291" s="316"/>
      <c r="I291" s="316"/>
      <c r="J291" s="316"/>
      <c r="K291" s="316"/>
      <c r="L291" s="316"/>
      <c r="M291" s="316"/>
      <c r="N291" s="316"/>
      <c r="O291" s="356">
        <f>' ВВОД заполнить первым'!O291</f>
        <v>0</v>
      </c>
      <c r="P291" s="343">
        <f>' ВВОД заполнить первым'!AH291</f>
        <v>0</v>
      </c>
      <c r="Q291" s="357">
        <f t="shared" si="156"/>
        <v>0</v>
      </c>
      <c r="R291" s="358">
        <f>' ВВОД заполнить первым'!P291</f>
        <v>0</v>
      </c>
      <c r="S291" s="359">
        <f t="shared" si="157"/>
        <v>0</v>
      </c>
      <c r="T291" s="359"/>
      <c r="U291" s="359"/>
      <c r="V291" s="359"/>
      <c r="W291" s="359"/>
      <c r="X291" s="359"/>
      <c r="Y291" s="359">
        <f t="shared" si="158"/>
        <v>0</v>
      </c>
      <c r="AA291" s="342"/>
    </row>
    <row r="292" spans="1:27" s="344" customFormat="1">
      <c r="A292" s="355">
        <f>' ВВОД заполнить первым'!A292</f>
        <v>0</v>
      </c>
      <c r="B292" s="316"/>
      <c r="C292" s="316"/>
      <c r="D292" s="316"/>
      <c r="E292" s="316"/>
      <c r="F292" s="316"/>
      <c r="G292" s="316"/>
      <c r="H292" s="316"/>
      <c r="I292" s="316"/>
      <c r="J292" s="316"/>
      <c r="K292" s="316"/>
      <c r="L292" s="316"/>
      <c r="M292" s="316"/>
      <c r="N292" s="316"/>
      <c r="O292" s="356">
        <f>' ВВОД заполнить первым'!O292</f>
        <v>0</v>
      </c>
      <c r="P292" s="343">
        <f>' ВВОД заполнить первым'!AH292</f>
        <v>0</v>
      </c>
      <c r="Q292" s="357">
        <f t="shared" si="156"/>
        <v>0</v>
      </c>
      <c r="R292" s="358">
        <f>' ВВОД заполнить первым'!P292</f>
        <v>0</v>
      </c>
      <c r="S292" s="359">
        <f t="shared" si="157"/>
        <v>0</v>
      </c>
      <c r="T292" s="359"/>
      <c r="U292" s="359"/>
      <c r="V292" s="359"/>
      <c r="W292" s="359"/>
      <c r="X292" s="359"/>
      <c r="Y292" s="359">
        <f t="shared" si="158"/>
        <v>0</v>
      </c>
      <c r="AA292" s="342"/>
    </row>
    <row r="293" spans="1:27" s="344" customFormat="1">
      <c r="A293" s="355">
        <f>' ВВОД заполнить первым'!A293</f>
        <v>0</v>
      </c>
      <c r="B293" s="316"/>
      <c r="C293" s="316"/>
      <c r="D293" s="316"/>
      <c r="E293" s="316"/>
      <c r="F293" s="316"/>
      <c r="G293" s="316"/>
      <c r="H293" s="316"/>
      <c r="I293" s="316"/>
      <c r="J293" s="316"/>
      <c r="K293" s="316"/>
      <c r="L293" s="316"/>
      <c r="M293" s="316"/>
      <c r="N293" s="316"/>
      <c r="O293" s="356">
        <f>' ВВОД заполнить первым'!O293</f>
        <v>0</v>
      </c>
      <c r="P293" s="343">
        <f>' ВВОД заполнить первым'!AH293</f>
        <v>0</v>
      </c>
      <c r="Q293" s="357">
        <f t="shared" si="156"/>
        <v>0</v>
      </c>
      <c r="R293" s="358">
        <f>' ВВОД заполнить первым'!P293</f>
        <v>0</v>
      </c>
      <c r="S293" s="359">
        <f t="shared" si="157"/>
        <v>0</v>
      </c>
      <c r="T293" s="359"/>
      <c r="U293" s="359"/>
      <c r="V293" s="359"/>
      <c r="W293" s="359"/>
      <c r="X293" s="359"/>
      <c r="Y293" s="359">
        <f t="shared" si="158"/>
        <v>0</v>
      </c>
      <c r="AA293" s="342"/>
    </row>
    <row r="294" spans="1:27" s="208" customFormat="1" ht="38.25">
      <c r="A294" s="355" t="str">
        <f>' ВВОД заполнить первым'!A294</f>
        <v>мастера производственного обучения</v>
      </c>
      <c r="B294" s="316"/>
      <c r="C294" s="316"/>
      <c r="D294" s="316"/>
      <c r="E294" s="316"/>
      <c r="F294" s="316"/>
      <c r="G294" s="316"/>
      <c r="H294" s="316"/>
      <c r="I294" s="316"/>
      <c r="J294" s="316"/>
      <c r="K294" s="316"/>
      <c r="L294" s="316"/>
      <c r="M294" s="316"/>
      <c r="N294" s="316"/>
      <c r="O294" s="356">
        <f>' ВВОД заполнить первым'!O294</f>
        <v>37</v>
      </c>
      <c r="P294" s="364">
        <f>SUM(P295:P321)</f>
        <v>1.3888888888888888</v>
      </c>
      <c r="Q294" s="365">
        <f>SUM(Q295:Q321)</f>
        <v>5</v>
      </c>
      <c r="R294" s="365">
        <f t="shared" ref="R294:Y294" si="159">SUM(R295:R321)</f>
        <v>5</v>
      </c>
      <c r="S294" s="365">
        <f t="shared" si="159"/>
        <v>4</v>
      </c>
      <c r="T294" s="365">
        <f t="shared" si="159"/>
        <v>1</v>
      </c>
      <c r="U294" s="365">
        <f t="shared" si="159"/>
        <v>0</v>
      </c>
      <c r="V294" s="365">
        <f t="shared" si="159"/>
        <v>0</v>
      </c>
      <c r="W294" s="365">
        <f t="shared" si="159"/>
        <v>1</v>
      </c>
      <c r="X294" s="365">
        <f t="shared" si="159"/>
        <v>1</v>
      </c>
      <c r="Y294" s="365">
        <f t="shared" si="159"/>
        <v>5</v>
      </c>
      <c r="AA294" s="342"/>
    </row>
    <row r="295" spans="1:27" s="344" customFormat="1" ht="17.25" customHeight="1">
      <c r="A295" s="355" t="str">
        <f>' ВВОД заполнить первым'!A295</f>
        <v>Прокопьева Октябрина Ивановна</v>
      </c>
      <c r="B295" s="316"/>
      <c r="C295" s="316"/>
      <c r="D295" s="316"/>
      <c r="E295" s="316"/>
      <c r="F295" s="316"/>
      <c r="G295" s="316"/>
      <c r="H295" s="316"/>
      <c r="I295" s="316"/>
      <c r="J295" s="316"/>
      <c r="K295" s="316"/>
      <c r="L295" s="316"/>
      <c r="M295" s="316"/>
      <c r="N295" s="316"/>
      <c r="O295" s="356" t="str">
        <f>' ВВОД заполнить первым'!O295</f>
        <v>мастер производственного обучения</v>
      </c>
      <c r="P295" s="343">
        <f>' ВВОД заполнить первым'!AH295</f>
        <v>0.5</v>
      </c>
      <c r="Q295" s="357">
        <f t="shared" ref="Q295:Q324" si="160">R295</f>
        <v>1</v>
      </c>
      <c r="R295" s="358">
        <f>' ВВОД заполнить первым'!P295</f>
        <v>1</v>
      </c>
      <c r="S295" s="359">
        <f t="shared" ref="S295:S321" si="161">R295</f>
        <v>1</v>
      </c>
      <c r="T295" s="359"/>
      <c r="U295" s="359"/>
      <c r="V295" s="359"/>
      <c r="W295" s="359"/>
      <c r="X295" s="359"/>
      <c r="Y295" s="359">
        <f t="shared" ref="Y295:Y321" si="162">R295</f>
        <v>1</v>
      </c>
      <c r="AA295" s="342"/>
    </row>
    <row r="296" spans="1:27" s="344" customFormat="1" ht="17.25" customHeight="1">
      <c r="A296" s="355" t="str">
        <f>' ВВОД заполнить первым'!A296</f>
        <v>Васильева Роза Петровна</v>
      </c>
      <c r="B296" s="316"/>
      <c r="C296" s="316"/>
      <c r="D296" s="316"/>
      <c r="E296" s="316"/>
      <c r="F296" s="316"/>
      <c r="G296" s="316"/>
      <c r="H296" s="316"/>
      <c r="I296" s="316"/>
      <c r="J296" s="316"/>
      <c r="K296" s="316"/>
      <c r="L296" s="316"/>
      <c r="M296" s="316"/>
      <c r="N296" s="316"/>
      <c r="O296" s="356" t="str">
        <f>' ВВОД заполнить первым'!O296</f>
        <v>мастер производственного обучения</v>
      </c>
      <c r="P296" s="343">
        <f>' ВВОД заполнить первым'!AH296</f>
        <v>0.16666666666666666</v>
      </c>
      <c r="Q296" s="357">
        <f t="shared" si="160"/>
        <v>1</v>
      </c>
      <c r="R296" s="358">
        <f>' ВВОД заполнить первым'!P296</f>
        <v>1</v>
      </c>
      <c r="S296" s="359">
        <f t="shared" si="161"/>
        <v>1</v>
      </c>
      <c r="T296" s="359"/>
      <c r="U296" s="359"/>
      <c r="V296" s="359"/>
      <c r="W296" s="359"/>
      <c r="X296" s="359"/>
      <c r="Y296" s="359">
        <f t="shared" si="162"/>
        <v>1</v>
      </c>
      <c r="AA296" s="342"/>
    </row>
    <row r="297" spans="1:27" s="344" customFormat="1" ht="17.25" customHeight="1">
      <c r="A297" s="355" t="str">
        <f>' ВВОД заполнить первым'!A297</f>
        <v>Егорова Галина Федоровна</v>
      </c>
      <c r="B297" s="316"/>
      <c r="C297" s="316"/>
      <c r="D297" s="316"/>
      <c r="E297" s="316"/>
      <c r="F297" s="316"/>
      <c r="G297" s="316"/>
      <c r="H297" s="316"/>
      <c r="I297" s="316"/>
      <c r="J297" s="316"/>
      <c r="K297" s="316"/>
      <c r="L297" s="316"/>
      <c r="M297" s="316"/>
      <c r="N297" s="316"/>
      <c r="O297" s="356" t="str">
        <f>' ВВОД заполнить первым'!O297</f>
        <v>мастер производственного обучения</v>
      </c>
      <c r="P297" s="343">
        <f>' ВВОД заполнить первым'!AH297</f>
        <v>0.72222222222222221</v>
      </c>
      <c r="Q297" s="357">
        <f t="shared" si="160"/>
        <v>1</v>
      </c>
      <c r="R297" s="358">
        <f>' ВВОД заполнить первым'!P297</f>
        <v>1</v>
      </c>
      <c r="S297" s="359">
        <f t="shared" si="161"/>
        <v>1</v>
      </c>
      <c r="T297" s="359"/>
      <c r="U297" s="359"/>
      <c r="V297" s="359"/>
      <c r="W297" s="359"/>
      <c r="X297" s="359"/>
      <c r="Y297" s="359">
        <f t="shared" si="162"/>
        <v>1</v>
      </c>
      <c r="AA297" s="342"/>
    </row>
    <row r="298" spans="1:27" s="344" customFormat="1" ht="17.25" customHeight="1">
      <c r="A298" s="355" t="str">
        <f>' ВВОД заполнить первым'!A298</f>
        <v>Карпова Ирина Титовна</v>
      </c>
      <c r="B298" s="316"/>
      <c r="C298" s="316"/>
      <c r="D298" s="316"/>
      <c r="E298" s="316"/>
      <c r="F298" s="316"/>
      <c r="G298" s="316"/>
      <c r="H298" s="316"/>
      <c r="I298" s="316"/>
      <c r="J298" s="316"/>
      <c r="K298" s="316"/>
      <c r="L298" s="316"/>
      <c r="M298" s="316"/>
      <c r="N298" s="316"/>
      <c r="O298" s="356" t="str">
        <f>' ВВОД заполнить первым'!O298</f>
        <v>мастер производственного обучения</v>
      </c>
      <c r="P298" s="343">
        <f>' ВВОД заполнить первым'!AH298</f>
        <v>0</v>
      </c>
      <c r="Q298" s="357">
        <f t="shared" si="160"/>
        <v>1</v>
      </c>
      <c r="R298" s="358">
        <f>' ВВОД заполнить первым'!P298</f>
        <v>1</v>
      </c>
      <c r="S298" s="359">
        <v>0</v>
      </c>
      <c r="T298" s="359">
        <v>1</v>
      </c>
      <c r="U298" s="359"/>
      <c r="V298" s="359"/>
      <c r="W298" s="359"/>
      <c r="X298" s="359"/>
      <c r="Y298" s="359">
        <f t="shared" si="162"/>
        <v>1</v>
      </c>
      <c r="AA298" s="342"/>
    </row>
    <row r="299" spans="1:27" s="344" customFormat="1" ht="17.25" customHeight="1">
      <c r="A299" s="355" t="str">
        <f>' ВВОД заполнить первым'!A299</f>
        <v>Борисова Варвара Ивановна</v>
      </c>
      <c r="B299" s="316"/>
      <c r="C299" s="316"/>
      <c r="D299" s="316"/>
      <c r="E299" s="316"/>
      <c r="F299" s="316"/>
      <c r="G299" s="316"/>
      <c r="H299" s="316"/>
      <c r="I299" s="316"/>
      <c r="J299" s="316"/>
      <c r="K299" s="316"/>
      <c r="L299" s="316"/>
      <c r="M299" s="316"/>
      <c r="N299" s="316"/>
      <c r="O299" s="356" t="str">
        <f>' ВВОД заполнить первым'!O299</f>
        <v>мастер производственного обучения</v>
      </c>
      <c r="P299" s="343">
        <f>' ВВОД заполнить первым'!AH299</f>
        <v>0</v>
      </c>
      <c r="Q299" s="357">
        <f t="shared" si="160"/>
        <v>1</v>
      </c>
      <c r="R299" s="358">
        <f>' ВВОД заполнить первым'!P299</f>
        <v>1</v>
      </c>
      <c r="S299" s="359">
        <f t="shared" si="161"/>
        <v>1</v>
      </c>
      <c r="T299" s="359"/>
      <c r="U299" s="359"/>
      <c r="V299" s="359"/>
      <c r="W299" s="359">
        <v>1</v>
      </c>
      <c r="X299" s="359">
        <v>1</v>
      </c>
      <c r="Y299" s="359">
        <f t="shared" si="162"/>
        <v>1</v>
      </c>
      <c r="AA299" s="342"/>
    </row>
    <row r="300" spans="1:27" s="344" customFormat="1" ht="17.25" customHeight="1">
      <c r="A300" s="355">
        <f>' ВВОД заполнить первым'!A300</f>
        <v>0</v>
      </c>
      <c r="B300" s="316"/>
      <c r="C300" s="316"/>
      <c r="D300" s="316"/>
      <c r="E300" s="316"/>
      <c r="F300" s="316"/>
      <c r="G300" s="316"/>
      <c r="H300" s="316"/>
      <c r="I300" s="316"/>
      <c r="J300" s="316"/>
      <c r="K300" s="316"/>
      <c r="L300" s="316"/>
      <c r="M300" s="316"/>
      <c r="N300" s="316"/>
      <c r="O300" s="356">
        <f>' ВВОД заполнить первым'!O300</f>
        <v>0</v>
      </c>
      <c r="P300" s="343">
        <f>' ВВОД заполнить первым'!AH300</f>
        <v>0</v>
      </c>
      <c r="Q300" s="357">
        <f t="shared" si="160"/>
        <v>0</v>
      </c>
      <c r="R300" s="358">
        <f>' ВВОД заполнить первым'!P300</f>
        <v>0</v>
      </c>
      <c r="S300" s="359">
        <f t="shared" si="161"/>
        <v>0</v>
      </c>
      <c r="T300" s="359"/>
      <c r="U300" s="359"/>
      <c r="V300" s="359"/>
      <c r="W300" s="359"/>
      <c r="X300" s="359"/>
      <c r="Y300" s="359">
        <f t="shared" si="162"/>
        <v>0</v>
      </c>
      <c r="AA300" s="342"/>
    </row>
    <row r="301" spans="1:27" s="344" customFormat="1" ht="17.25" customHeight="1">
      <c r="A301" s="355">
        <f>' ВВОД заполнить первым'!A301</f>
        <v>0</v>
      </c>
      <c r="B301" s="316"/>
      <c r="C301" s="316"/>
      <c r="D301" s="316"/>
      <c r="E301" s="316"/>
      <c r="F301" s="316"/>
      <c r="G301" s="316"/>
      <c r="H301" s="316"/>
      <c r="I301" s="316"/>
      <c r="J301" s="316"/>
      <c r="K301" s="316"/>
      <c r="L301" s="316"/>
      <c r="M301" s="316"/>
      <c r="N301" s="316"/>
      <c r="O301" s="356">
        <f>' ВВОД заполнить первым'!O301</f>
        <v>0</v>
      </c>
      <c r="P301" s="343">
        <f>' ВВОД заполнить первым'!AH301</f>
        <v>0</v>
      </c>
      <c r="Q301" s="357">
        <f t="shared" si="160"/>
        <v>0</v>
      </c>
      <c r="R301" s="358">
        <f>' ВВОД заполнить первым'!P301</f>
        <v>0</v>
      </c>
      <c r="S301" s="359">
        <f t="shared" si="161"/>
        <v>0</v>
      </c>
      <c r="T301" s="359"/>
      <c r="U301" s="359"/>
      <c r="V301" s="359"/>
      <c r="W301" s="359"/>
      <c r="X301" s="359"/>
      <c r="Y301" s="359">
        <f t="shared" si="162"/>
        <v>0</v>
      </c>
      <c r="AA301" s="342"/>
    </row>
    <row r="302" spans="1:27" s="344" customFormat="1" ht="17.25" customHeight="1">
      <c r="A302" s="355">
        <f>' ВВОД заполнить первым'!A302</f>
        <v>0</v>
      </c>
      <c r="B302" s="316"/>
      <c r="C302" s="316"/>
      <c r="D302" s="316"/>
      <c r="E302" s="316"/>
      <c r="F302" s="316"/>
      <c r="G302" s="316"/>
      <c r="H302" s="316"/>
      <c r="I302" s="316"/>
      <c r="J302" s="316"/>
      <c r="K302" s="316"/>
      <c r="L302" s="316"/>
      <c r="M302" s="316"/>
      <c r="N302" s="316"/>
      <c r="O302" s="356">
        <f>' ВВОД заполнить первым'!O302</f>
        <v>0</v>
      </c>
      <c r="P302" s="343">
        <f>' ВВОД заполнить первым'!AH302</f>
        <v>0</v>
      </c>
      <c r="Q302" s="357">
        <f t="shared" si="160"/>
        <v>0</v>
      </c>
      <c r="R302" s="358">
        <f>' ВВОД заполнить первым'!P302</f>
        <v>0</v>
      </c>
      <c r="S302" s="359">
        <f t="shared" si="161"/>
        <v>0</v>
      </c>
      <c r="T302" s="359"/>
      <c r="U302" s="359"/>
      <c r="V302" s="359"/>
      <c r="W302" s="359"/>
      <c r="X302" s="359"/>
      <c r="Y302" s="359">
        <f t="shared" si="162"/>
        <v>0</v>
      </c>
      <c r="AA302" s="342"/>
    </row>
    <row r="303" spans="1:27" s="344" customFormat="1" ht="17.25" customHeight="1">
      <c r="A303" s="355">
        <f>' ВВОД заполнить первым'!A303</f>
        <v>0</v>
      </c>
      <c r="B303" s="316"/>
      <c r="C303" s="316"/>
      <c r="D303" s="316"/>
      <c r="E303" s="316"/>
      <c r="F303" s="316"/>
      <c r="G303" s="316"/>
      <c r="H303" s="316"/>
      <c r="I303" s="316"/>
      <c r="J303" s="316"/>
      <c r="K303" s="316"/>
      <c r="L303" s="316"/>
      <c r="M303" s="316"/>
      <c r="N303" s="316"/>
      <c r="O303" s="356">
        <f>' ВВОД заполнить первым'!O303</f>
        <v>0</v>
      </c>
      <c r="P303" s="343">
        <f>' ВВОД заполнить первым'!AH303</f>
        <v>0</v>
      </c>
      <c r="Q303" s="357">
        <f t="shared" si="160"/>
        <v>0</v>
      </c>
      <c r="R303" s="358">
        <f>' ВВОД заполнить первым'!P303</f>
        <v>0</v>
      </c>
      <c r="S303" s="359">
        <f t="shared" si="161"/>
        <v>0</v>
      </c>
      <c r="T303" s="359"/>
      <c r="U303" s="359"/>
      <c r="V303" s="359"/>
      <c r="W303" s="359"/>
      <c r="X303" s="359"/>
      <c r="Y303" s="359">
        <f t="shared" si="162"/>
        <v>0</v>
      </c>
      <c r="AA303" s="342"/>
    </row>
    <row r="304" spans="1:27" s="344" customFormat="1" ht="17.25" customHeight="1">
      <c r="A304" s="355">
        <f>' ВВОД заполнить первым'!A304</f>
        <v>0</v>
      </c>
      <c r="B304" s="316"/>
      <c r="C304" s="316"/>
      <c r="D304" s="316"/>
      <c r="E304" s="316"/>
      <c r="F304" s="316"/>
      <c r="G304" s="316"/>
      <c r="H304" s="316"/>
      <c r="I304" s="316"/>
      <c r="J304" s="316"/>
      <c r="K304" s="316"/>
      <c r="L304" s="316"/>
      <c r="M304" s="316"/>
      <c r="N304" s="316"/>
      <c r="O304" s="356">
        <f>' ВВОД заполнить первым'!O304</f>
        <v>0</v>
      </c>
      <c r="P304" s="343">
        <f>' ВВОД заполнить первым'!AH304</f>
        <v>0</v>
      </c>
      <c r="Q304" s="357">
        <f t="shared" si="160"/>
        <v>0</v>
      </c>
      <c r="R304" s="358">
        <f>' ВВОД заполнить первым'!P304</f>
        <v>0</v>
      </c>
      <c r="S304" s="359">
        <f t="shared" si="161"/>
        <v>0</v>
      </c>
      <c r="T304" s="359"/>
      <c r="U304" s="359"/>
      <c r="V304" s="359"/>
      <c r="W304" s="359"/>
      <c r="X304" s="359"/>
      <c r="Y304" s="359">
        <f t="shared" si="162"/>
        <v>0</v>
      </c>
      <c r="AA304" s="342"/>
    </row>
    <row r="305" spans="1:27" s="344" customFormat="1" ht="17.25" customHeight="1">
      <c r="A305" s="355">
        <f>' ВВОД заполнить первым'!A305</f>
        <v>0</v>
      </c>
      <c r="B305" s="316"/>
      <c r="C305" s="316"/>
      <c r="D305" s="316"/>
      <c r="E305" s="316"/>
      <c r="F305" s="316"/>
      <c r="G305" s="316"/>
      <c r="H305" s="316"/>
      <c r="I305" s="316"/>
      <c r="J305" s="316"/>
      <c r="K305" s="316"/>
      <c r="L305" s="316"/>
      <c r="M305" s="316"/>
      <c r="N305" s="316"/>
      <c r="O305" s="356">
        <f>' ВВОД заполнить первым'!O305</f>
        <v>0</v>
      </c>
      <c r="P305" s="343">
        <f>' ВВОД заполнить первым'!AH305</f>
        <v>0</v>
      </c>
      <c r="Q305" s="357">
        <f t="shared" si="160"/>
        <v>0</v>
      </c>
      <c r="R305" s="358">
        <f>' ВВОД заполнить первым'!P305</f>
        <v>0</v>
      </c>
      <c r="S305" s="359">
        <f t="shared" si="161"/>
        <v>0</v>
      </c>
      <c r="T305" s="359"/>
      <c r="U305" s="359"/>
      <c r="V305" s="359"/>
      <c r="W305" s="359"/>
      <c r="X305" s="359"/>
      <c r="Y305" s="359">
        <f t="shared" si="162"/>
        <v>0</v>
      </c>
      <c r="AA305" s="342"/>
    </row>
    <row r="306" spans="1:27" s="344" customFormat="1" ht="17.25" customHeight="1">
      <c r="A306" s="355">
        <f>' ВВОД заполнить первым'!A306</f>
        <v>0</v>
      </c>
      <c r="B306" s="316"/>
      <c r="C306" s="316"/>
      <c r="D306" s="316"/>
      <c r="E306" s="316"/>
      <c r="F306" s="316"/>
      <c r="G306" s="316"/>
      <c r="H306" s="316"/>
      <c r="I306" s="316"/>
      <c r="J306" s="316"/>
      <c r="K306" s="316"/>
      <c r="L306" s="316"/>
      <c r="M306" s="316"/>
      <c r="N306" s="316"/>
      <c r="O306" s="356">
        <f>' ВВОД заполнить первым'!O306</f>
        <v>0</v>
      </c>
      <c r="P306" s="343">
        <f>' ВВОД заполнить первым'!AH306</f>
        <v>0</v>
      </c>
      <c r="Q306" s="357">
        <f t="shared" si="160"/>
        <v>0</v>
      </c>
      <c r="R306" s="358">
        <f>' ВВОД заполнить первым'!P306</f>
        <v>0</v>
      </c>
      <c r="S306" s="359">
        <f t="shared" si="161"/>
        <v>0</v>
      </c>
      <c r="T306" s="359"/>
      <c r="U306" s="359"/>
      <c r="V306" s="359"/>
      <c r="W306" s="359"/>
      <c r="X306" s="359"/>
      <c r="Y306" s="359">
        <f t="shared" si="162"/>
        <v>0</v>
      </c>
      <c r="AA306" s="342"/>
    </row>
    <row r="307" spans="1:27" s="344" customFormat="1" ht="17.25" customHeight="1">
      <c r="A307" s="355">
        <f>' ВВОД заполнить первым'!A307</f>
        <v>0</v>
      </c>
      <c r="B307" s="316"/>
      <c r="C307" s="316"/>
      <c r="D307" s="316"/>
      <c r="E307" s="316"/>
      <c r="F307" s="316"/>
      <c r="G307" s="316"/>
      <c r="H307" s="316"/>
      <c r="I307" s="316"/>
      <c r="J307" s="316"/>
      <c r="K307" s="316"/>
      <c r="L307" s="316"/>
      <c r="M307" s="316"/>
      <c r="N307" s="316"/>
      <c r="O307" s="356">
        <f>' ВВОД заполнить первым'!O307</f>
        <v>0</v>
      </c>
      <c r="P307" s="343">
        <f>' ВВОД заполнить первым'!AH307</f>
        <v>0</v>
      </c>
      <c r="Q307" s="357">
        <f t="shared" si="160"/>
        <v>0</v>
      </c>
      <c r="R307" s="358">
        <f>' ВВОД заполнить первым'!P307</f>
        <v>0</v>
      </c>
      <c r="S307" s="359">
        <f t="shared" si="161"/>
        <v>0</v>
      </c>
      <c r="T307" s="359"/>
      <c r="U307" s="359"/>
      <c r="V307" s="359"/>
      <c r="W307" s="359"/>
      <c r="X307" s="359"/>
      <c r="Y307" s="359">
        <f t="shared" si="162"/>
        <v>0</v>
      </c>
      <c r="AA307" s="342"/>
    </row>
    <row r="308" spans="1:27" s="344" customFormat="1" ht="17.25" customHeight="1">
      <c r="A308" s="355">
        <f>' ВВОД заполнить первым'!A308</f>
        <v>0</v>
      </c>
      <c r="B308" s="316"/>
      <c r="C308" s="316"/>
      <c r="D308" s="316"/>
      <c r="E308" s="316"/>
      <c r="F308" s="316"/>
      <c r="G308" s="316"/>
      <c r="H308" s="316"/>
      <c r="I308" s="316"/>
      <c r="J308" s="316"/>
      <c r="K308" s="316"/>
      <c r="L308" s="316"/>
      <c r="M308" s="316"/>
      <c r="N308" s="316"/>
      <c r="O308" s="356">
        <f>' ВВОД заполнить первым'!O308</f>
        <v>0</v>
      </c>
      <c r="P308" s="343">
        <f>' ВВОД заполнить первым'!AH308</f>
        <v>0</v>
      </c>
      <c r="Q308" s="357">
        <f t="shared" si="160"/>
        <v>0</v>
      </c>
      <c r="R308" s="358">
        <f>' ВВОД заполнить первым'!P308</f>
        <v>0</v>
      </c>
      <c r="S308" s="359">
        <f t="shared" si="161"/>
        <v>0</v>
      </c>
      <c r="T308" s="359"/>
      <c r="U308" s="359"/>
      <c r="V308" s="359"/>
      <c r="W308" s="359"/>
      <c r="X308" s="359"/>
      <c r="Y308" s="359">
        <f t="shared" si="162"/>
        <v>0</v>
      </c>
      <c r="AA308" s="342"/>
    </row>
    <row r="309" spans="1:27" s="344" customFormat="1" ht="17.25" customHeight="1">
      <c r="A309" s="355">
        <f>' ВВОД заполнить первым'!A309</f>
        <v>0</v>
      </c>
      <c r="B309" s="316"/>
      <c r="C309" s="316"/>
      <c r="D309" s="316"/>
      <c r="E309" s="316"/>
      <c r="F309" s="316"/>
      <c r="G309" s="316"/>
      <c r="H309" s="316"/>
      <c r="I309" s="316"/>
      <c r="J309" s="316"/>
      <c r="K309" s="316"/>
      <c r="L309" s="316"/>
      <c r="M309" s="316"/>
      <c r="N309" s="316"/>
      <c r="O309" s="356">
        <f>' ВВОД заполнить первым'!O309</f>
        <v>0</v>
      </c>
      <c r="P309" s="343">
        <f>' ВВОД заполнить первым'!AH309</f>
        <v>0</v>
      </c>
      <c r="Q309" s="357">
        <f t="shared" si="160"/>
        <v>0</v>
      </c>
      <c r="R309" s="358">
        <f>' ВВОД заполнить первым'!P309</f>
        <v>0</v>
      </c>
      <c r="S309" s="359">
        <f t="shared" si="161"/>
        <v>0</v>
      </c>
      <c r="T309" s="359"/>
      <c r="U309" s="359"/>
      <c r="V309" s="359"/>
      <c r="W309" s="359"/>
      <c r="X309" s="359"/>
      <c r="Y309" s="359">
        <f t="shared" si="162"/>
        <v>0</v>
      </c>
      <c r="AA309" s="342"/>
    </row>
    <row r="310" spans="1:27" s="344" customFormat="1" ht="17.25" customHeight="1">
      <c r="A310" s="355">
        <f>' ВВОД заполнить первым'!A310</f>
        <v>0</v>
      </c>
      <c r="B310" s="316"/>
      <c r="C310" s="316"/>
      <c r="D310" s="316"/>
      <c r="E310" s="316"/>
      <c r="F310" s="316"/>
      <c r="G310" s="316"/>
      <c r="H310" s="316"/>
      <c r="I310" s="316"/>
      <c r="J310" s="316"/>
      <c r="K310" s="316"/>
      <c r="L310" s="316"/>
      <c r="M310" s="316"/>
      <c r="N310" s="316"/>
      <c r="O310" s="356">
        <f>' ВВОД заполнить первым'!O310</f>
        <v>0</v>
      </c>
      <c r="P310" s="343">
        <f>' ВВОД заполнить первым'!AH310</f>
        <v>0</v>
      </c>
      <c r="Q310" s="357">
        <f t="shared" si="160"/>
        <v>0</v>
      </c>
      <c r="R310" s="358">
        <f>' ВВОД заполнить первым'!P310</f>
        <v>0</v>
      </c>
      <c r="S310" s="359">
        <f t="shared" si="161"/>
        <v>0</v>
      </c>
      <c r="T310" s="359"/>
      <c r="U310" s="359"/>
      <c r="V310" s="359"/>
      <c r="W310" s="359"/>
      <c r="X310" s="359"/>
      <c r="Y310" s="359">
        <f t="shared" si="162"/>
        <v>0</v>
      </c>
      <c r="AA310" s="342"/>
    </row>
    <row r="311" spans="1:27" s="344" customFormat="1" ht="17.25" customHeight="1">
      <c r="A311" s="355">
        <f>' ВВОД заполнить первым'!A311</f>
        <v>0</v>
      </c>
      <c r="B311" s="316"/>
      <c r="C311" s="316"/>
      <c r="D311" s="316"/>
      <c r="E311" s="316"/>
      <c r="F311" s="316"/>
      <c r="G311" s="316"/>
      <c r="H311" s="316"/>
      <c r="I311" s="316"/>
      <c r="J311" s="316"/>
      <c r="K311" s="316"/>
      <c r="L311" s="316"/>
      <c r="M311" s="316"/>
      <c r="N311" s="316"/>
      <c r="O311" s="356">
        <f>' ВВОД заполнить первым'!O311</f>
        <v>0</v>
      </c>
      <c r="P311" s="343">
        <f>' ВВОД заполнить первым'!AH311</f>
        <v>0</v>
      </c>
      <c r="Q311" s="357">
        <f t="shared" si="160"/>
        <v>0</v>
      </c>
      <c r="R311" s="358">
        <f>' ВВОД заполнить первым'!P311</f>
        <v>0</v>
      </c>
      <c r="S311" s="359">
        <f t="shared" si="161"/>
        <v>0</v>
      </c>
      <c r="T311" s="359"/>
      <c r="U311" s="359"/>
      <c r="V311" s="359"/>
      <c r="W311" s="359"/>
      <c r="X311" s="359"/>
      <c r="Y311" s="359">
        <f t="shared" si="162"/>
        <v>0</v>
      </c>
      <c r="AA311" s="342"/>
    </row>
    <row r="312" spans="1:27" s="344" customFormat="1" ht="17.25" customHeight="1">
      <c r="A312" s="355">
        <f>' ВВОД заполнить первым'!A312</f>
        <v>0</v>
      </c>
      <c r="B312" s="316"/>
      <c r="C312" s="316"/>
      <c r="D312" s="316"/>
      <c r="E312" s="316"/>
      <c r="F312" s="316"/>
      <c r="G312" s="316"/>
      <c r="H312" s="316"/>
      <c r="I312" s="316"/>
      <c r="J312" s="316"/>
      <c r="K312" s="316"/>
      <c r="L312" s="316"/>
      <c r="M312" s="316"/>
      <c r="N312" s="316"/>
      <c r="O312" s="356">
        <f>' ВВОД заполнить первым'!O312</f>
        <v>0</v>
      </c>
      <c r="P312" s="343">
        <f>' ВВОД заполнить первым'!AH312</f>
        <v>0</v>
      </c>
      <c r="Q312" s="357">
        <f t="shared" si="160"/>
        <v>0</v>
      </c>
      <c r="R312" s="358">
        <f>' ВВОД заполнить первым'!P312</f>
        <v>0</v>
      </c>
      <c r="S312" s="359">
        <f t="shared" si="161"/>
        <v>0</v>
      </c>
      <c r="T312" s="359"/>
      <c r="U312" s="359"/>
      <c r="V312" s="359"/>
      <c r="W312" s="359"/>
      <c r="X312" s="359"/>
      <c r="Y312" s="359">
        <f t="shared" si="162"/>
        <v>0</v>
      </c>
      <c r="AA312" s="342"/>
    </row>
    <row r="313" spans="1:27" s="344" customFormat="1" ht="17.25" customHeight="1">
      <c r="A313" s="355">
        <f>' ВВОД заполнить первым'!A313</f>
        <v>0</v>
      </c>
      <c r="B313" s="316"/>
      <c r="C313" s="316"/>
      <c r="D313" s="316"/>
      <c r="E313" s="316"/>
      <c r="F313" s="316"/>
      <c r="G313" s="316"/>
      <c r="H313" s="316"/>
      <c r="I313" s="316"/>
      <c r="J313" s="316"/>
      <c r="K313" s="316"/>
      <c r="L313" s="316"/>
      <c r="M313" s="316"/>
      <c r="N313" s="316"/>
      <c r="O313" s="356">
        <f>' ВВОД заполнить первым'!O313</f>
        <v>0</v>
      </c>
      <c r="P313" s="343">
        <f>' ВВОД заполнить первым'!AH313</f>
        <v>0</v>
      </c>
      <c r="Q313" s="357">
        <f t="shared" si="160"/>
        <v>0</v>
      </c>
      <c r="R313" s="358">
        <f>' ВВОД заполнить первым'!P313</f>
        <v>0</v>
      </c>
      <c r="S313" s="359">
        <f t="shared" si="161"/>
        <v>0</v>
      </c>
      <c r="T313" s="359"/>
      <c r="U313" s="359"/>
      <c r="V313" s="359"/>
      <c r="W313" s="359"/>
      <c r="X313" s="359"/>
      <c r="Y313" s="359">
        <f t="shared" si="162"/>
        <v>0</v>
      </c>
      <c r="AA313" s="342"/>
    </row>
    <row r="314" spans="1:27" s="344" customFormat="1" ht="17.25" customHeight="1">
      <c r="A314" s="355">
        <f>' ВВОД заполнить первым'!A314</f>
        <v>0</v>
      </c>
      <c r="B314" s="316"/>
      <c r="C314" s="316"/>
      <c r="D314" s="316"/>
      <c r="E314" s="316"/>
      <c r="F314" s="316"/>
      <c r="G314" s="316"/>
      <c r="H314" s="316"/>
      <c r="I314" s="316"/>
      <c r="J314" s="316"/>
      <c r="K314" s="316"/>
      <c r="L314" s="316"/>
      <c r="M314" s="316"/>
      <c r="N314" s="316"/>
      <c r="O314" s="356">
        <f>' ВВОД заполнить первым'!O314</f>
        <v>0</v>
      </c>
      <c r="P314" s="343">
        <f>' ВВОД заполнить первым'!AH314</f>
        <v>0</v>
      </c>
      <c r="Q314" s="357">
        <f t="shared" si="160"/>
        <v>0</v>
      </c>
      <c r="R314" s="358">
        <f>' ВВОД заполнить первым'!P314</f>
        <v>0</v>
      </c>
      <c r="S314" s="359">
        <f t="shared" si="161"/>
        <v>0</v>
      </c>
      <c r="T314" s="359"/>
      <c r="U314" s="359"/>
      <c r="V314" s="359"/>
      <c r="W314" s="359"/>
      <c r="X314" s="359"/>
      <c r="Y314" s="359">
        <f t="shared" si="162"/>
        <v>0</v>
      </c>
      <c r="AA314" s="342"/>
    </row>
    <row r="315" spans="1:27" s="344" customFormat="1" ht="17.25" customHeight="1">
      <c r="A315" s="355">
        <f>' ВВОД заполнить первым'!A315</f>
        <v>0</v>
      </c>
      <c r="B315" s="316"/>
      <c r="C315" s="316"/>
      <c r="D315" s="316"/>
      <c r="E315" s="316"/>
      <c r="F315" s="316"/>
      <c r="G315" s="316"/>
      <c r="H315" s="316"/>
      <c r="I315" s="316"/>
      <c r="J315" s="316"/>
      <c r="K315" s="316"/>
      <c r="L315" s="316"/>
      <c r="M315" s="316"/>
      <c r="N315" s="316"/>
      <c r="O315" s="356">
        <f>' ВВОД заполнить первым'!O315</f>
        <v>0</v>
      </c>
      <c r="P315" s="343">
        <f>' ВВОД заполнить первым'!AH315</f>
        <v>0</v>
      </c>
      <c r="Q315" s="357">
        <f t="shared" si="160"/>
        <v>0</v>
      </c>
      <c r="R315" s="358">
        <f>' ВВОД заполнить первым'!P315</f>
        <v>0</v>
      </c>
      <c r="S315" s="359">
        <f t="shared" si="161"/>
        <v>0</v>
      </c>
      <c r="T315" s="359"/>
      <c r="U315" s="359"/>
      <c r="V315" s="359"/>
      <c r="W315" s="359"/>
      <c r="X315" s="359"/>
      <c r="Y315" s="359">
        <f t="shared" si="162"/>
        <v>0</v>
      </c>
      <c r="AA315" s="342"/>
    </row>
    <row r="316" spans="1:27" s="344" customFormat="1" ht="17.25" customHeight="1">
      <c r="A316" s="355">
        <f>' ВВОД заполнить первым'!A316</f>
        <v>0</v>
      </c>
      <c r="B316" s="316"/>
      <c r="C316" s="316"/>
      <c r="D316" s="316"/>
      <c r="E316" s="316"/>
      <c r="F316" s="316"/>
      <c r="G316" s="316"/>
      <c r="H316" s="316"/>
      <c r="I316" s="316"/>
      <c r="J316" s="316"/>
      <c r="K316" s="316"/>
      <c r="L316" s="316"/>
      <c r="M316" s="316"/>
      <c r="N316" s="316"/>
      <c r="O316" s="356">
        <f>' ВВОД заполнить первым'!O316</f>
        <v>0</v>
      </c>
      <c r="P316" s="343">
        <f>' ВВОД заполнить первым'!AH316</f>
        <v>0</v>
      </c>
      <c r="Q316" s="357">
        <f t="shared" si="160"/>
        <v>0</v>
      </c>
      <c r="R316" s="358">
        <f>' ВВОД заполнить первым'!P316</f>
        <v>0</v>
      </c>
      <c r="S316" s="359">
        <f t="shared" si="161"/>
        <v>0</v>
      </c>
      <c r="T316" s="359"/>
      <c r="U316" s="359"/>
      <c r="V316" s="359"/>
      <c r="W316" s="359"/>
      <c r="X316" s="359"/>
      <c r="Y316" s="359">
        <f t="shared" si="162"/>
        <v>0</v>
      </c>
      <c r="AA316" s="342"/>
    </row>
    <row r="317" spans="1:27" s="344" customFormat="1" ht="15.75" customHeight="1">
      <c r="A317" s="355">
        <f>' ВВОД заполнить первым'!A317</f>
        <v>0</v>
      </c>
      <c r="B317" s="316"/>
      <c r="C317" s="316"/>
      <c r="D317" s="316"/>
      <c r="E317" s="316"/>
      <c r="F317" s="316"/>
      <c r="G317" s="316"/>
      <c r="H317" s="316"/>
      <c r="I317" s="316"/>
      <c r="J317" s="316"/>
      <c r="K317" s="316"/>
      <c r="L317" s="316"/>
      <c r="M317" s="316"/>
      <c r="N317" s="316"/>
      <c r="O317" s="356">
        <f>' ВВОД заполнить первым'!O317</f>
        <v>0</v>
      </c>
      <c r="P317" s="343">
        <f>' ВВОД заполнить первым'!AH317</f>
        <v>0</v>
      </c>
      <c r="Q317" s="357">
        <f t="shared" si="160"/>
        <v>0</v>
      </c>
      <c r="R317" s="358">
        <f>' ВВОД заполнить первым'!P317</f>
        <v>0</v>
      </c>
      <c r="S317" s="359">
        <f t="shared" si="161"/>
        <v>0</v>
      </c>
      <c r="T317" s="359"/>
      <c r="U317" s="359"/>
      <c r="V317" s="359"/>
      <c r="W317" s="359"/>
      <c r="X317" s="359"/>
      <c r="Y317" s="359">
        <f t="shared" si="162"/>
        <v>0</v>
      </c>
      <c r="AA317" s="342"/>
    </row>
    <row r="318" spans="1:27" s="344" customFormat="1">
      <c r="A318" s="355">
        <f>' ВВОД заполнить первым'!A318</f>
        <v>0</v>
      </c>
      <c r="B318" s="316"/>
      <c r="C318" s="316"/>
      <c r="D318" s="316"/>
      <c r="E318" s="316"/>
      <c r="F318" s="316"/>
      <c r="G318" s="316"/>
      <c r="H318" s="316"/>
      <c r="I318" s="316"/>
      <c r="J318" s="316"/>
      <c r="K318" s="316"/>
      <c r="L318" s="316"/>
      <c r="M318" s="316"/>
      <c r="N318" s="316"/>
      <c r="O318" s="356">
        <f>' ВВОД заполнить первым'!O318</f>
        <v>0</v>
      </c>
      <c r="P318" s="343">
        <f>' ВВОД заполнить первым'!AH318</f>
        <v>0</v>
      </c>
      <c r="Q318" s="357">
        <f t="shared" si="160"/>
        <v>0</v>
      </c>
      <c r="R318" s="358">
        <f>' ВВОД заполнить первым'!P318</f>
        <v>0</v>
      </c>
      <c r="S318" s="359">
        <f t="shared" si="161"/>
        <v>0</v>
      </c>
      <c r="T318" s="359"/>
      <c r="U318" s="359"/>
      <c r="V318" s="359"/>
      <c r="W318" s="359"/>
      <c r="X318" s="359"/>
      <c r="Y318" s="359">
        <f t="shared" si="162"/>
        <v>0</v>
      </c>
      <c r="AA318" s="342"/>
    </row>
    <row r="319" spans="1:27" s="344" customFormat="1">
      <c r="A319" s="355">
        <f>' ВВОД заполнить первым'!A319</f>
        <v>0</v>
      </c>
      <c r="B319" s="316"/>
      <c r="C319" s="316"/>
      <c r="D319" s="316"/>
      <c r="E319" s="316"/>
      <c r="F319" s="316"/>
      <c r="G319" s="316"/>
      <c r="H319" s="316"/>
      <c r="I319" s="316"/>
      <c r="J319" s="316"/>
      <c r="K319" s="316"/>
      <c r="L319" s="316"/>
      <c r="M319" s="316"/>
      <c r="N319" s="316"/>
      <c r="O319" s="356">
        <f>' ВВОД заполнить первым'!O319</f>
        <v>0</v>
      </c>
      <c r="P319" s="343">
        <f>' ВВОД заполнить первым'!AH319</f>
        <v>0</v>
      </c>
      <c r="Q319" s="357">
        <f t="shared" si="160"/>
        <v>0</v>
      </c>
      <c r="R319" s="358">
        <f>' ВВОД заполнить первым'!P319</f>
        <v>0</v>
      </c>
      <c r="S319" s="359">
        <f t="shared" si="161"/>
        <v>0</v>
      </c>
      <c r="T319" s="359"/>
      <c r="U319" s="359"/>
      <c r="V319" s="359"/>
      <c r="W319" s="359"/>
      <c r="X319" s="359"/>
      <c r="Y319" s="359">
        <f t="shared" si="162"/>
        <v>0</v>
      </c>
      <c r="AA319" s="342"/>
    </row>
    <row r="320" spans="1:27" s="344" customFormat="1">
      <c r="A320" s="355">
        <f>' ВВОД заполнить первым'!A320</f>
        <v>0</v>
      </c>
      <c r="B320" s="316"/>
      <c r="C320" s="316"/>
      <c r="D320" s="316"/>
      <c r="E320" s="316"/>
      <c r="F320" s="316"/>
      <c r="G320" s="316"/>
      <c r="H320" s="316"/>
      <c r="I320" s="316"/>
      <c r="J320" s="316"/>
      <c r="K320" s="316"/>
      <c r="L320" s="316"/>
      <c r="M320" s="316"/>
      <c r="N320" s="316"/>
      <c r="O320" s="356">
        <f>' ВВОД заполнить первым'!O320</f>
        <v>0</v>
      </c>
      <c r="P320" s="343">
        <f>' ВВОД заполнить первым'!AH320</f>
        <v>0</v>
      </c>
      <c r="Q320" s="357">
        <f t="shared" si="160"/>
        <v>0</v>
      </c>
      <c r="R320" s="358">
        <f>' ВВОД заполнить первым'!P320</f>
        <v>0</v>
      </c>
      <c r="S320" s="359">
        <f t="shared" si="161"/>
        <v>0</v>
      </c>
      <c r="T320" s="359"/>
      <c r="U320" s="359"/>
      <c r="V320" s="359"/>
      <c r="W320" s="359"/>
      <c r="X320" s="359"/>
      <c r="Y320" s="359">
        <f t="shared" si="162"/>
        <v>0</v>
      </c>
      <c r="AA320" s="342"/>
    </row>
    <row r="321" spans="1:27" s="344" customFormat="1">
      <c r="A321" s="355">
        <f>' ВВОД заполнить первым'!A321</f>
        <v>0</v>
      </c>
      <c r="B321" s="316"/>
      <c r="C321" s="316"/>
      <c r="D321" s="316"/>
      <c r="E321" s="316"/>
      <c r="F321" s="316"/>
      <c r="G321" s="316"/>
      <c r="H321" s="316"/>
      <c r="I321" s="316"/>
      <c r="J321" s="316"/>
      <c r="K321" s="316"/>
      <c r="L321" s="316"/>
      <c r="M321" s="316"/>
      <c r="N321" s="316"/>
      <c r="O321" s="356">
        <f>' ВВОД заполнить первым'!O321</f>
        <v>0</v>
      </c>
      <c r="P321" s="343">
        <f>' ВВОД заполнить первым'!AH321</f>
        <v>0</v>
      </c>
      <c r="Q321" s="357">
        <f t="shared" si="160"/>
        <v>0</v>
      </c>
      <c r="R321" s="358">
        <f>' ВВОД заполнить первым'!P321</f>
        <v>0</v>
      </c>
      <c r="S321" s="359">
        <f t="shared" si="161"/>
        <v>0</v>
      </c>
      <c r="T321" s="359"/>
      <c r="U321" s="359"/>
      <c r="V321" s="359"/>
      <c r="W321" s="359"/>
      <c r="X321" s="359"/>
      <c r="Y321" s="359">
        <f t="shared" si="162"/>
        <v>0</v>
      </c>
      <c r="AA321" s="342"/>
    </row>
    <row r="322" spans="1:27" s="208" customFormat="1">
      <c r="A322" s="355" t="str">
        <f>' ВВОД заполнить первым'!A322</f>
        <v>тьюторы</v>
      </c>
      <c r="B322" s="316"/>
      <c r="C322" s="316"/>
      <c r="D322" s="316"/>
      <c r="E322" s="316"/>
      <c r="F322" s="316"/>
      <c r="G322" s="316"/>
      <c r="H322" s="316"/>
      <c r="I322" s="316"/>
      <c r="J322" s="316"/>
      <c r="K322" s="316"/>
      <c r="L322" s="316"/>
      <c r="M322" s="316"/>
      <c r="N322" s="316"/>
      <c r="O322" s="356">
        <f>' ВВОД заполнить первым'!O322</f>
        <v>38</v>
      </c>
      <c r="P322" s="364">
        <f>SUM(P323:P324)</f>
        <v>1</v>
      </c>
      <c r="Q322" s="365">
        <f>SUM(Q323:Q324)</f>
        <v>2</v>
      </c>
      <c r="R322" s="365">
        <f>SUM(R323:R324)</f>
        <v>2</v>
      </c>
      <c r="S322" s="365">
        <f t="shared" ref="S322" si="163">SUM(S323:S324)</f>
        <v>0</v>
      </c>
      <c r="T322" s="365">
        <f t="shared" ref="T322:Y322" si="164">SUM(T323:T324)</f>
        <v>0</v>
      </c>
      <c r="U322" s="365">
        <f t="shared" si="164"/>
        <v>0</v>
      </c>
      <c r="V322" s="365">
        <f t="shared" si="164"/>
        <v>0</v>
      </c>
      <c r="W322" s="365">
        <f t="shared" si="164"/>
        <v>0</v>
      </c>
      <c r="X322" s="365">
        <f t="shared" si="164"/>
        <v>0</v>
      </c>
      <c r="Y322" s="365">
        <f t="shared" si="164"/>
        <v>2</v>
      </c>
      <c r="AA322" s="342"/>
    </row>
    <row r="323" spans="1:27" s="344" customFormat="1" ht="25.5">
      <c r="A323" s="355" t="str">
        <f>' ВВОД заполнить первым'!A323</f>
        <v>Петрова Галина Васильевна</v>
      </c>
      <c r="B323" s="316"/>
      <c r="C323" s="316"/>
      <c r="D323" s="316"/>
      <c r="E323" s="316"/>
      <c r="F323" s="316"/>
      <c r="G323" s="316"/>
      <c r="H323" s="316"/>
      <c r="I323" s="316"/>
      <c r="J323" s="316"/>
      <c r="K323" s="316"/>
      <c r="L323" s="316"/>
      <c r="M323" s="316"/>
      <c r="N323" s="316"/>
      <c r="O323" s="356" t="str">
        <f>' ВВОД заполнить первым'!O323</f>
        <v>тьютор</v>
      </c>
      <c r="P323" s="343">
        <f>' ВВОД заполнить первым'!AH323</f>
        <v>0.61111111111111116</v>
      </c>
      <c r="Q323" s="357">
        <f t="shared" si="160"/>
        <v>1</v>
      </c>
      <c r="R323" s="358">
        <f>' ВВОД заполнить первым'!P323</f>
        <v>1</v>
      </c>
      <c r="S323" s="359">
        <v>0</v>
      </c>
      <c r="T323" s="359"/>
      <c r="U323" s="359"/>
      <c r="V323" s="359"/>
      <c r="W323" s="359"/>
      <c r="X323" s="359"/>
      <c r="Y323" s="359">
        <f t="shared" ref="Y323:Y324" si="165">R323</f>
        <v>1</v>
      </c>
      <c r="AA323" s="342"/>
    </row>
    <row r="324" spans="1:27" s="344" customFormat="1" ht="25.5">
      <c r="A324" s="355" t="str">
        <f>' ВВОД заполнить первым'!A324</f>
        <v>Скрябина Галина Ивановна</v>
      </c>
      <c r="B324" s="316"/>
      <c r="C324" s="316"/>
      <c r="D324" s="316"/>
      <c r="E324" s="316"/>
      <c r="F324" s="316"/>
      <c r="G324" s="316"/>
      <c r="H324" s="316"/>
      <c r="I324" s="316"/>
      <c r="J324" s="316"/>
      <c r="K324" s="316"/>
      <c r="L324" s="316"/>
      <c r="M324" s="316"/>
      <c r="N324" s="316"/>
      <c r="O324" s="356" t="str">
        <f>' ВВОД заполнить первым'!O324</f>
        <v>тьютор</v>
      </c>
      <c r="P324" s="343">
        <f>' ВВОД заполнить первым'!AH324</f>
        <v>0.3888888888888889</v>
      </c>
      <c r="Q324" s="357">
        <f t="shared" si="160"/>
        <v>1</v>
      </c>
      <c r="R324" s="358">
        <f>' ВВОД заполнить первым'!P324</f>
        <v>1</v>
      </c>
      <c r="S324" s="359">
        <v>0</v>
      </c>
      <c r="T324" s="359"/>
      <c r="U324" s="359"/>
      <c r="V324" s="359"/>
      <c r="W324" s="359"/>
      <c r="X324" s="359"/>
      <c r="Y324" s="359">
        <f t="shared" si="165"/>
        <v>1</v>
      </c>
      <c r="AA324" s="342"/>
    </row>
    <row r="325" spans="1:27" s="208" customFormat="1">
      <c r="A325" s="355" t="str">
        <f>' ВВОД заполнить первым'!A325</f>
        <v xml:space="preserve">другие </v>
      </c>
      <c r="B325" s="316"/>
      <c r="C325" s="316"/>
      <c r="D325" s="316"/>
      <c r="E325" s="316"/>
      <c r="F325" s="316"/>
      <c r="G325" s="316"/>
      <c r="H325" s="316"/>
      <c r="I325" s="316"/>
      <c r="J325" s="316"/>
      <c r="K325" s="316"/>
      <c r="L325" s="316"/>
      <c r="M325" s="316"/>
      <c r="N325" s="316"/>
      <c r="O325" s="356">
        <f>' ВВОД заполнить первым'!O325</f>
        <v>39</v>
      </c>
      <c r="P325" s="364">
        <f>P326+P331+P342+P347</f>
        <v>7.1111111111111107</v>
      </c>
      <c r="Q325" s="365">
        <f>Q326+Q331+Q342+Q347</f>
        <v>5</v>
      </c>
      <c r="R325" s="365">
        <f>R326+R331+R342+R347</f>
        <v>5</v>
      </c>
      <c r="S325" s="365">
        <f t="shared" ref="S325" si="166">S326+S331+S342+S347</f>
        <v>7</v>
      </c>
      <c r="T325" s="365">
        <f t="shared" ref="T325:Y325" si="167">T326+T331+T342+T347</f>
        <v>1</v>
      </c>
      <c r="U325" s="365">
        <f t="shared" si="167"/>
        <v>0</v>
      </c>
      <c r="V325" s="365">
        <f t="shared" si="167"/>
        <v>0</v>
      </c>
      <c r="W325" s="365">
        <f t="shared" si="167"/>
        <v>1</v>
      </c>
      <c r="X325" s="365">
        <f t="shared" si="167"/>
        <v>1</v>
      </c>
      <c r="Y325" s="365">
        <f t="shared" si="167"/>
        <v>5</v>
      </c>
      <c r="AA325" s="342"/>
    </row>
    <row r="326" spans="1:27" s="344" customFormat="1" ht="66" customHeight="1">
      <c r="A326" s="355" t="str">
        <f>' ВВОД заполнить первым'!A326</f>
        <v>организатор внеклассной и внешкольной воспитательной работы с детьми ("одо")</v>
      </c>
      <c r="B326" s="316"/>
      <c r="C326" s="316"/>
      <c r="D326" s="316"/>
      <c r="E326" s="316"/>
      <c r="F326" s="316"/>
      <c r="G326" s="316"/>
      <c r="H326" s="316"/>
      <c r="I326" s="316"/>
      <c r="J326" s="316"/>
      <c r="K326" s="316"/>
      <c r="L326" s="316"/>
      <c r="M326" s="316"/>
      <c r="N326" s="316"/>
      <c r="O326" s="356">
        <f>' ВВОД заполнить первым'!O326</f>
        <v>0</v>
      </c>
      <c r="P326" s="366">
        <f>SUM(P327:P330)</f>
        <v>4.1111111111111107</v>
      </c>
      <c r="Q326" s="367">
        <f>SUM(Q327:Q330)</f>
        <v>3</v>
      </c>
      <c r="R326" s="367">
        <f>SUM(R327:R330)</f>
        <v>3</v>
      </c>
      <c r="S326" s="367">
        <f t="shared" ref="S326" si="168">SUM(S327:S330)</f>
        <v>3</v>
      </c>
      <c r="T326" s="367">
        <f t="shared" ref="T326:Y326" si="169">SUM(T327:T330)</f>
        <v>1</v>
      </c>
      <c r="U326" s="367">
        <f t="shared" si="169"/>
        <v>0</v>
      </c>
      <c r="V326" s="367">
        <f t="shared" si="169"/>
        <v>0</v>
      </c>
      <c r="W326" s="367">
        <f t="shared" si="169"/>
        <v>1</v>
      </c>
      <c r="X326" s="367">
        <f t="shared" si="169"/>
        <v>1</v>
      </c>
      <c r="Y326" s="367">
        <f t="shared" si="169"/>
        <v>3</v>
      </c>
      <c r="AA326" s="342"/>
    </row>
    <row r="327" spans="1:27" s="344" customFormat="1" ht="17.25" customHeight="1">
      <c r="A327" s="355" t="str">
        <f>' ВВОД заполнить первым'!A327</f>
        <v>Иванова Людмила Константиновна</v>
      </c>
      <c r="B327" s="316"/>
      <c r="C327" s="316"/>
      <c r="D327" s="316"/>
      <c r="E327" s="316"/>
      <c r="F327" s="316"/>
      <c r="G327" s="316"/>
      <c r="H327" s="316"/>
      <c r="I327" s="316"/>
      <c r="J327" s="316"/>
      <c r="K327" s="316"/>
      <c r="L327" s="316"/>
      <c r="M327" s="316"/>
      <c r="N327" s="316"/>
      <c r="O327" s="356" t="str">
        <f>' ВВОД заполнить первым'!O327</f>
        <v>организатор детского объединения</v>
      </c>
      <c r="P327" s="343">
        <f>' ВВОД заполнить первым'!AH327</f>
        <v>1.7777777777777777</v>
      </c>
      <c r="Q327" s="357">
        <f t="shared" ref="Q327:Q330" si="170">R327</f>
        <v>1</v>
      </c>
      <c r="R327" s="358">
        <f>' ВВОД заполнить первым'!P327</f>
        <v>1</v>
      </c>
      <c r="S327" s="359">
        <f t="shared" ref="S327:S330" si="171">R327</f>
        <v>1</v>
      </c>
      <c r="T327" s="359"/>
      <c r="U327" s="359"/>
      <c r="V327" s="359"/>
      <c r="W327" s="359"/>
      <c r="X327" s="359"/>
      <c r="Y327" s="359">
        <f t="shared" ref="Y327:Y330" si="172">R327</f>
        <v>1</v>
      </c>
      <c r="AA327" s="342"/>
    </row>
    <row r="328" spans="1:27" s="344" customFormat="1" ht="17.25" customHeight="1">
      <c r="A328" s="355" t="str">
        <f>' ВВОД заполнить первым'!A328</f>
        <v>Рязанская Алена Федотовна</v>
      </c>
      <c r="B328" s="316"/>
      <c r="C328" s="316"/>
      <c r="D328" s="316"/>
      <c r="E328" s="316"/>
      <c r="F328" s="316"/>
      <c r="G328" s="316"/>
      <c r="H328" s="316"/>
      <c r="I328" s="316"/>
      <c r="J328" s="316"/>
      <c r="K328" s="316"/>
      <c r="L328" s="316"/>
      <c r="M328" s="316"/>
      <c r="N328" s="316"/>
      <c r="O328" s="356" t="str">
        <f>' ВВОД заполнить первым'!O328</f>
        <v>организатор детского объединения</v>
      </c>
      <c r="P328" s="343">
        <f>' ВВОД заполнить первым'!AH328</f>
        <v>1.8333333333333333</v>
      </c>
      <c r="Q328" s="357">
        <f t="shared" si="170"/>
        <v>1</v>
      </c>
      <c r="R328" s="358">
        <f>' ВВОД заполнить первым'!P328</f>
        <v>1</v>
      </c>
      <c r="S328" s="359">
        <f t="shared" si="171"/>
        <v>1</v>
      </c>
      <c r="T328" s="359"/>
      <c r="U328" s="359"/>
      <c r="V328" s="359"/>
      <c r="W328" s="359"/>
      <c r="X328" s="359"/>
      <c r="Y328" s="359">
        <f t="shared" si="172"/>
        <v>1</v>
      </c>
      <c r="AA328" s="342"/>
    </row>
    <row r="329" spans="1:27" s="344" customFormat="1" ht="17.25" customHeight="1">
      <c r="A329" s="355" t="str">
        <f>' ВВОД заполнить первым'!A329</f>
        <v>Слепцова Елизавета Родионовна</v>
      </c>
      <c r="B329" s="316"/>
      <c r="C329" s="316"/>
      <c r="D329" s="316"/>
      <c r="E329" s="316"/>
      <c r="F329" s="316"/>
      <c r="G329" s="316"/>
      <c r="H329" s="316"/>
      <c r="I329" s="316"/>
      <c r="J329" s="316"/>
      <c r="K329" s="316"/>
      <c r="L329" s="316"/>
      <c r="M329" s="316"/>
      <c r="N329" s="316"/>
      <c r="O329" s="356" t="str">
        <f>' ВВОД заполнить первым'!O329</f>
        <v>организатор детского объединения</v>
      </c>
      <c r="P329" s="343">
        <f>' ВВОД заполнить первым'!AH329</f>
        <v>0.5</v>
      </c>
      <c r="Q329" s="357">
        <f t="shared" si="170"/>
        <v>1</v>
      </c>
      <c r="R329" s="358">
        <f>' ВВОД заполнить первым'!P329</f>
        <v>1</v>
      </c>
      <c r="S329" s="359">
        <f t="shared" si="171"/>
        <v>1</v>
      </c>
      <c r="T329" s="359">
        <v>1</v>
      </c>
      <c r="U329" s="359"/>
      <c r="V329" s="359"/>
      <c r="W329" s="359">
        <v>1</v>
      </c>
      <c r="X329" s="359">
        <v>1</v>
      </c>
      <c r="Y329" s="359">
        <f t="shared" si="172"/>
        <v>1</v>
      </c>
      <c r="AA329" s="342"/>
    </row>
    <row r="330" spans="1:27" s="344" customFormat="1" ht="17.25" customHeight="1">
      <c r="A330" s="355">
        <f>' ВВОД заполнить первым'!A330</f>
        <v>0</v>
      </c>
      <c r="B330" s="316"/>
      <c r="C330" s="316"/>
      <c r="D330" s="316"/>
      <c r="E330" s="316"/>
      <c r="F330" s="316"/>
      <c r="G330" s="316"/>
      <c r="H330" s="316"/>
      <c r="I330" s="316"/>
      <c r="J330" s="316"/>
      <c r="K330" s="316"/>
      <c r="L330" s="316"/>
      <c r="M330" s="316"/>
      <c r="N330" s="316"/>
      <c r="O330" s="356">
        <f>' ВВОД заполнить первым'!O330</f>
        <v>0</v>
      </c>
      <c r="P330" s="343">
        <f>' ВВОД заполнить первым'!AH330</f>
        <v>0</v>
      </c>
      <c r="Q330" s="357">
        <f t="shared" si="170"/>
        <v>0</v>
      </c>
      <c r="R330" s="358">
        <f>' ВВОД заполнить первым'!P330</f>
        <v>0</v>
      </c>
      <c r="S330" s="359">
        <f t="shared" si="171"/>
        <v>0</v>
      </c>
      <c r="T330" s="359"/>
      <c r="U330" s="359"/>
      <c r="V330" s="359"/>
      <c r="W330" s="359"/>
      <c r="X330" s="359"/>
      <c r="Y330" s="359">
        <f t="shared" si="172"/>
        <v>0</v>
      </c>
      <c r="AA330" s="342"/>
    </row>
    <row r="331" spans="1:27" s="344" customFormat="1" ht="17.25" customHeight="1">
      <c r="A331" s="355" t="str">
        <f>' ВВОД заполнить первым'!A331</f>
        <v>тренер-преподаватель</v>
      </c>
      <c r="B331" s="316"/>
      <c r="C331" s="316"/>
      <c r="D331" s="316"/>
      <c r="E331" s="316"/>
      <c r="F331" s="316"/>
      <c r="G331" s="316"/>
      <c r="H331" s="316"/>
      <c r="I331" s="316"/>
      <c r="J331" s="316"/>
      <c r="K331" s="316"/>
      <c r="L331" s="316"/>
      <c r="M331" s="316"/>
      <c r="N331" s="316"/>
      <c r="O331" s="356">
        <f>' ВВОД заполнить первым'!O331</f>
        <v>0</v>
      </c>
      <c r="P331" s="366">
        <f>SUM(P332:P341)</f>
        <v>0</v>
      </c>
      <c r="Q331" s="367">
        <f>SUM(Q332:Q341)</f>
        <v>0</v>
      </c>
      <c r="R331" s="367">
        <f>SUM(R332:R341)</f>
        <v>0</v>
      </c>
      <c r="S331" s="367">
        <f t="shared" ref="S331" si="173">SUM(S332:S341)</f>
        <v>0</v>
      </c>
      <c r="T331" s="367">
        <f t="shared" ref="T331:Y331" si="174">SUM(T332:T341)</f>
        <v>0</v>
      </c>
      <c r="U331" s="367">
        <f t="shared" si="174"/>
        <v>0</v>
      </c>
      <c r="V331" s="367">
        <f t="shared" si="174"/>
        <v>0</v>
      </c>
      <c r="W331" s="367">
        <f t="shared" si="174"/>
        <v>0</v>
      </c>
      <c r="X331" s="367">
        <f t="shared" si="174"/>
        <v>0</v>
      </c>
      <c r="Y331" s="367">
        <f t="shared" si="174"/>
        <v>0</v>
      </c>
      <c r="AA331" s="342"/>
    </row>
    <row r="332" spans="1:27" s="344" customFormat="1" ht="17.25" customHeight="1">
      <c r="A332" s="355">
        <f>' ВВОД заполнить первым'!A332</f>
        <v>0</v>
      </c>
      <c r="B332" s="316"/>
      <c r="C332" s="316"/>
      <c r="D332" s="316"/>
      <c r="E332" s="316"/>
      <c r="F332" s="316"/>
      <c r="G332" s="316"/>
      <c r="H332" s="316"/>
      <c r="I332" s="316"/>
      <c r="J332" s="316"/>
      <c r="K332" s="316"/>
      <c r="L332" s="316"/>
      <c r="M332" s="316"/>
      <c r="N332" s="316"/>
      <c r="O332" s="356">
        <f>' ВВОД заполнить первым'!O332</f>
        <v>0</v>
      </c>
      <c r="P332" s="343">
        <f>' ВВОД заполнить первым'!AH332</f>
        <v>0</v>
      </c>
      <c r="Q332" s="357">
        <f t="shared" ref="Q332:Q341" si="175">R332</f>
        <v>0</v>
      </c>
      <c r="R332" s="358">
        <f>' ВВОД заполнить первым'!P332</f>
        <v>0</v>
      </c>
      <c r="S332" s="359">
        <f t="shared" ref="S332:S341" si="176">R332</f>
        <v>0</v>
      </c>
      <c r="T332" s="359"/>
      <c r="U332" s="359"/>
      <c r="V332" s="359"/>
      <c r="W332" s="359"/>
      <c r="X332" s="359"/>
      <c r="Y332" s="359">
        <f t="shared" ref="Y332:Y341" si="177">R332</f>
        <v>0</v>
      </c>
      <c r="AA332" s="342"/>
    </row>
    <row r="333" spans="1:27" s="344" customFormat="1" ht="17.25" customHeight="1">
      <c r="A333" s="355">
        <f>' ВВОД заполнить первым'!A333</f>
        <v>0</v>
      </c>
      <c r="B333" s="316"/>
      <c r="C333" s="316"/>
      <c r="D333" s="316"/>
      <c r="E333" s="316"/>
      <c r="F333" s="316"/>
      <c r="G333" s="316"/>
      <c r="H333" s="316"/>
      <c r="I333" s="316"/>
      <c r="J333" s="316"/>
      <c r="K333" s="316"/>
      <c r="L333" s="316"/>
      <c r="M333" s="316"/>
      <c r="N333" s="316"/>
      <c r="O333" s="356">
        <f>' ВВОД заполнить первым'!O333</f>
        <v>0</v>
      </c>
      <c r="P333" s="343">
        <f>' ВВОД заполнить первым'!AH333</f>
        <v>0</v>
      </c>
      <c r="Q333" s="357">
        <f t="shared" si="175"/>
        <v>0</v>
      </c>
      <c r="R333" s="358">
        <f>' ВВОД заполнить первым'!P333</f>
        <v>0</v>
      </c>
      <c r="S333" s="359">
        <f t="shared" si="176"/>
        <v>0</v>
      </c>
      <c r="T333" s="359"/>
      <c r="U333" s="359"/>
      <c r="V333" s="359"/>
      <c r="W333" s="359"/>
      <c r="X333" s="359"/>
      <c r="Y333" s="359">
        <f t="shared" si="177"/>
        <v>0</v>
      </c>
      <c r="AA333" s="342"/>
    </row>
    <row r="334" spans="1:27" s="344" customFormat="1" ht="17.25" customHeight="1">
      <c r="A334" s="355">
        <f>' ВВОД заполнить первым'!A334</f>
        <v>0</v>
      </c>
      <c r="B334" s="316"/>
      <c r="C334" s="316"/>
      <c r="D334" s="316"/>
      <c r="E334" s="316"/>
      <c r="F334" s="316"/>
      <c r="G334" s="316"/>
      <c r="H334" s="316"/>
      <c r="I334" s="316"/>
      <c r="J334" s="316"/>
      <c r="K334" s="316"/>
      <c r="L334" s="316"/>
      <c r="M334" s="316"/>
      <c r="N334" s="316"/>
      <c r="O334" s="356">
        <f>' ВВОД заполнить первым'!O334</f>
        <v>0</v>
      </c>
      <c r="P334" s="343">
        <f>' ВВОД заполнить первым'!AH334</f>
        <v>0</v>
      </c>
      <c r="Q334" s="357">
        <f t="shared" si="175"/>
        <v>0</v>
      </c>
      <c r="R334" s="358">
        <f>' ВВОД заполнить первым'!P334</f>
        <v>0</v>
      </c>
      <c r="S334" s="359">
        <f t="shared" si="176"/>
        <v>0</v>
      </c>
      <c r="T334" s="359"/>
      <c r="U334" s="359"/>
      <c r="V334" s="359"/>
      <c r="W334" s="359"/>
      <c r="X334" s="359"/>
      <c r="Y334" s="359">
        <f t="shared" si="177"/>
        <v>0</v>
      </c>
      <c r="AA334" s="342"/>
    </row>
    <row r="335" spans="1:27" s="344" customFormat="1" ht="17.25" customHeight="1">
      <c r="A335" s="355">
        <f>' ВВОД заполнить первым'!A335</f>
        <v>0</v>
      </c>
      <c r="B335" s="316"/>
      <c r="C335" s="316"/>
      <c r="D335" s="316"/>
      <c r="E335" s="316"/>
      <c r="F335" s="316"/>
      <c r="G335" s="316"/>
      <c r="H335" s="316"/>
      <c r="I335" s="316"/>
      <c r="J335" s="316"/>
      <c r="K335" s="316"/>
      <c r="L335" s="316"/>
      <c r="M335" s="316"/>
      <c r="N335" s="316"/>
      <c r="O335" s="356">
        <f>' ВВОД заполнить первым'!O335</f>
        <v>0</v>
      </c>
      <c r="P335" s="343">
        <f>' ВВОД заполнить первым'!AH335</f>
        <v>0</v>
      </c>
      <c r="Q335" s="357">
        <f t="shared" si="175"/>
        <v>0</v>
      </c>
      <c r="R335" s="358">
        <f>' ВВОД заполнить первым'!P335</f>
        <v>0</v>
      </c>
      <c r="S335" s="359">
        <f t="shared" si="176"/>
        <v>0</v>
      </c>
      <c r="T335" s="359"/>
      <c r="U335" s="359"/>
      <c r="V335" s="359"/>
      <c r="W335" s="359"/>
      <c r="X335" s="359"/>
      <c r="Y335" s="359">
        <f t="shared" si="177"/>
        <v>0</v>
      </c>
      <c r="AA335" s="342"/>
    </row>
    <row r="336" spans="1:27" s="344" customFormat="1" ht="17.25" customHeight="1">
      <c r="A336" s="355">
        <f>' ВВОД заполнить первым'!A336</f>
        <v>0</v>
      </c>
      <c r="B336" s="316"/>
      <c r="C336" s="316"/>
      <c r="D336" s="316"/>
      <c r="E336" s="316"/>
      <c r="F336" s="316"/>
      <c r="G336" s="316"/>
      <c r="H336" s="316"/>
      <c r="I336" s="316"/>
      <c r="J336" s="316"/>
      <c r="K336" s="316"/>
      <c r="L336" s="316"/>
      <c r="M336" s="316"/>
      <c r="N336" s="316"/>
      <c r="O336" s="356">
        <f>' ВВОД заполнить первым'!O336</f>
        <v>0</v>
      </c>
      <c r="P336" s="343">
        <f>' ВВОД заполнить первым'!AH336</f>
        <v>0</v>
      </c>
      <c r="Q336" s="357">
        <f t="shared" si="175"/>
        <v>0</v>
      </c>
      <c r="R336" s="358">
        <f>' ВВОД заполнить первым'!P336</f>
        <v>0</v>
      </c>
      <c r="S336" s="359">
        <f t="shared" si="176"/>
        <v>0</v>
      </c>
      <c r="T336" s="359"/>
      <c r="U336" s="359"/>
      <c r="V336" s="359"/>
      <c r="W336" s="359"/>
      <c r="X336" s="359"/>
      <c r="Y336" s="359">
        <f t="shared" si="177"/>
        <v>0</v>
      </c>
      <c r="AA336" s="342"/>
    </row>
    <row r="337" spans="1:27" s="344" customFormat="1" ht="17.25" customHeight="1">
      <c r="A337" s="355">
        <f>' ВВОД заполнить первым'!A337</f>
        <v>0</v>
      </c>
      <c r="B337" s="316"/>
      <c r="C337" s="316"/>
      <c r="D337" s="316"/>
      <c r="E337" s="316"/>
      <c r="F337" s="316"/>
      <c r="G337" s="316"/>
      <c r="H337" s="316"/>
      <c r="I337" s="316"/>
      <c r="J337" s="316"/>
      <c r="K337" s="316"/>
      <c r="L337" s="316"/>
      <c r="M337" s="316"/>
      <c r="N337" s="316"/>
      <c r="O337" s="356">
        <f>' ВВОД заполнить первым'!O337</f>
        <v>0</v>
      </c>
      <c r="P337" s="343">
        <f>' ВВОД заполнить первым'!AH337</f>
        <v>0</v>
      </c>
      <c r="Q337" s="357">
        <f t="shared" si="175"/>
        <v>0</v>
      </c>
      <c r="R337" s="358">
        <f>' ВВОД заполнить первым'!P337</f>
        <v>0</v>
      </c>
      <c r="S337" s="359">
        <f t="shared" si="176"/>
        <v>0</v>
      </c>
      <c r="T337" s="359"/>
      <c r="U337" s="359"/>
      <c r="V337" s="359"/>
      <c r="W337" s="359"/>
      <c r="X337" s="359"/>
      <c r="Y337" s="359">
        <f t="shared" si="177"/>
        <v>0</v>
      </c>
      <c r="AA337" s="342"/>
    </row>
    <row r="338" spans="1:27" s="344" customFormat="1" ht="17.25" customHeight="1">
      <c r="A338" s="355">
        <f>' ВВОД заполнить первым'!A338</f>
        <v>0</v>
      </c>
      <c r="B338" s="316"/>
      <c r="C338" s="316"/>
      <c r="D338" s="316"/>
      <c r="E338" s="316"/>
      <c r="F338" s="316"/>
      <c r="G338" s="316"/>
      <c r="H338" s="316"/>
      <c r="I338" s="316"/>
      <c r="J338" s="316"/>
      <c r="K338" s="316"/>
      <c r="L338" s="316"/>
      <c r="M338" s="316"/>
      <c r="N338" s="316"/>
      <c r="O338" s="356">
        <f>' ВВОД заполнить первым'!O338</f>
        <v>0</v>
      </c>
      <c r="P338" s="343">
        <f>' ВВОД заполнить первым'!AH338</f>
        <v>0</v>
      </c>
      <c r="Q338" s="357">
        <f t="shared" si="175"/>
        <v>0</v>
      </c>
      <c r="R338" s="358">
        <f>' ВВОД заполнить первым'!P338</f>
        <v>0</v>
      </c>
      <c r="S338" s="359">
        <f t="shared" si="176"/>
        <v>0</v>
      </c>
      <c r="T338" s="359"/>
      <c r="U338" s="359"/>
      <c r="V338" s="359"/>
      <c r="W338" s="359"/>
      <c r="X338" s="359"/>
      <c r="Y338" s="359">
        <f t="shared" si="177"/>
        <v>0</v>
      </c>
      <c r="AA338" s="342"/>
    </row>
    <row r="339" spans="1:27" s="344" customFormat="1" ht="17.25" customHeight="1">
      <c r="A339" s="355">
        <f>' ВВОД заполнить первым'!A339</f>
        <v>0</v>
      </c>
      <c r="B339" s="316"/>
      <c r="C339" s="316"/>
      <c r="D339" s="316"/>
      <c r="E339" s="316"/>
      <c r="F339" s="316"/>
      <c r="G339" s="316"/>
      <c r="H339" s="316"/>
      <c r="I339" s="316"/>
      <c r="J339" s="316"/>
      <c r="K339" s="316"/>
      <c r="L339" s="316"/>
      <c r="M339" s="316"/>
      <c r="N339" s="316"/>
      <c r="O339" s="356">
        <f>' ВВОД заполнить первым'!O339</f>
        <v>0</v>
      </c>
      <c r="P339" s="343">
        <f>' ВВОД заполнить первым'!AH339</f>
        <v>0</v>
      </c>
      <c r="Q339" s="357">
        <f t="shared" si="175"/>
        <v>0</v>
      </c>
      <c r="R339" s="358">
        <f>' ВВОД заполнить первым'!P339</f>
        <v>0</v>
      </c>
      <c r="S339" s="359">
        <f t="shared" si="176"/>
        <v>0</v>
      </c>
      <c r="T339" s="359"/>
      <c r="U339" s="359"/>
      <c r="V339" s="359"/>
      <c r="W339" s="359"/>
      <c r="X339" s="359"/>
      <c r="Y339" s="359">
        <f t="shared" si="177"/>
        <v>0</v>
      </c>
      <c r="AA339" s="342"/>
    </row>
    <row r="340" spans="1:27" s="344" customFormat="1" ht="17.25" customHeight="1">
      <c r="A340" s="355">
        <f>' ВВОД заполнить первым'!A340</f>
        <v>0</v>
      </c>
      <c r="B340" s="316"/>
      <c r="C340" s="316"/>
      <c r="D340" s="316"/>
      <c r="E340" s="316"/>
      <c r="F340" s="316"/>
      <c r="G340" s="316"/>
      <c r="H340" s="316"/>
      <c r="I340" s="316"/>
      <c r="J340" s="316"/>
      <c r="K340" s="316"/>
      <c r="L340" s="316"/>
      <c r="M340" s="316"/>
      <c r="N340" s="316"/>
      <c r="O340" s="356">
        <f>' ВВОД заполнить первым'!O340</f>
        <v>0</v>
      </c>
      <c r="P340" s="343">
        <f>' ВВОД заполнить первым'!AH340</f>
        <v>0</v>
      </c>
      <c r="Q340" s="357">
        <f t="shared" si="175"/>
        <v>0</v>
      </c>
      <c r="R340" s="358">
        <f>' ВВОД заполнить первым'!P340</f>
        <v>0</v>
      </c>
      <c r="S340" s="359">
        <f t="shared" si="176"/>
        <v>0</v>
      </c>
      <c r="T340" s="359"/>
      <c r="U340" s="359"/>
      <c r="V340" s="359"/>
      <c r="W340" s="359"/>
      <c r="X340" s="359"/>
      <c r="Y340" s="359">
        <f t="shared" si="177"/>
        <v>0</v>
      </c>
      <c r="AA340" s="342"/>
    </row>
    <row r="341" spans="1:27" s="344" customFormat="1" ht="17.25" customHeight="1">
      <c r="A341" s="355">
        <f>' ВВОД заполнить первым'!A341</f>
        <v>0</v>
      </c>
      <c r="B341" s="316"/>
      <c r="C341" s="316"/>
      <c r="D341" s="316"/>
      <c r="E341" s="316"/>
      <c r="F341" s="316"/>
      <c r="G341" s="316"/>
      <c r="H341" s="316"/>
      <c r="I341" s="316"/>
      <c r="J341" s="316"/>
      <c r="K341" s="316"/>
      <c r="L341" s="316"/>
      <c r="M341" s="316"/>
      <c r="N341" s="316"/>
      <c r="O341" s="356">
        <f>' ВВОД заполнить первым'!O341</f>
        <v>0</v>
      </c>
      <c r="P341" s="343">
        <f>' ВВОД заполнить первым'!AH341</f>
        <v>0</v>
      </c>
      <c r="Q341" s="357">
        <f t="shared" si="175"/>
        <v>0</v>
      </c>
      <c r="R341" s="358">
        <f>' ВВОД заполнить первым'!P341</f>
        <v>0</v>
      </c>
      <c r="S341" s="359">
        <f t="shared" si="176"/>
        <v>0</v>
      </c>
      <c r="T341" s="359"/>
      <c r="U341" s="359"/>
      <c r="V341" s="359"/>
      <c r="W341" s="359"/>
      <c r="X341" s="359"/>
      <c r="Y341" s="359">
        <f t="shared" si="177"/>
        <v>0</v>
      </c>
      <c r="AA341" s="342"/>
    </row>
    <row r="342" spans="1:27" s="344" customFormat="1" ht="32.25" customHeight="1">
      <c r="A342" s="355" t="str">
        <f>' ВВОД заполнить первым'!A342</f>
        <v>педагог библиотекарь</v>
      </c>
      <c r="B342" s="316"/>
      <c r="C342" s="316"/>
      <c r="D342" s="316"/>
      <c r="E342" s="316"/>
      <c r="F342" s="316"/>
      <c r="G342" s="316"/>
      <c r="H342" s="316"/>
      <c r="I342" s="316"/>
      <c r="J342" s="316"/>
      <c r="K342" s="316"/>
      <c r="L342" s="316"/>
      <c r="M342" s="316"/>
      <c r="N342" s="316"/>
      <c r="O342" s="356">
        <f>' ВВОД заполнить первым'!O342</f>
        <v>0</v>
      </c>
      <c r="P342" s="366">
        <f>SUM(P343:P346)</f>
        <v>1</v>
      </c>
      <c r="Q342" s="367">
        <f>SUM(Q343:Q346)</f>
        <v>1</v>
      </c>
      <c r="R342" s="367">
        <f>SUM(R343:R346)</f>
        <v>1</v>
      </c>
      <c r="S342" s="367">
        <f t="shared" ref="S342" si="178">SUM(S343:S346)</f>
        <v>1</v>
      </c>
      <c r="T342" s="367">
        <f t="shared" ref="T342:Y342" si="179">SUM(T343:T346)</f>
        <v>0</v>
      </c>
      <c r="U342" s="367">
        <f t="shared" si="179"/>
        <v>0</v>
      </c>
      <c r="V342" s="367">
        <f t="shared" si="179"/>
        <v>0</v>
      </c>
      <c r="W342" s="367">
        <f t="shared" si="179"/>
        <v>0</v>
      </c>
      <c r="X342" s="367">
        <f t="shared" si="179"/>
        <v>0</v>
      </c>
      <c r="Y342" s="367">
        <f t="shared" si="179"/>
        <v>1</v>
      </c>
      <c r="AA342" s="342"/>
    </row>
    <row r="343" spans="1:27" s="344" customFormat="1" ht="15" customHeight="1">
      <c r="A343" s="355" t="str">
        <f>' ВВОД заполнить первым'!A343</f>
        <v>Хабарова Мария Дмитриевна</v>
      </c>
      <c r="B343" s="316"/>
      <c r="C343" s="316"/>
      <c r="D343" s="316"/>
      <c r="E343" s="316"/>
      <c r="F343" s="316"/>
      <c r="G343" s="316"/>
      <c r="H343" s="316"/>
      <c r="I343" s="316"/>
      <c r="J343" s="316"/>
      <c r="K343" s="316"/>
      <c r="L343" s="316"/>
      <c r="M343" s="316"/>
      <c r="N343" s="316"/>
      <c r="O343" s="356" t="str">
        <f>' ВВОД заполнить первым'!O343</f>
        <v>педагог-библиотекарь</v>
      </c>
      <c r="P343" s="343">
        <f>' ВВОД заполнить первым'!AH343</f>
        <v>1</v>
      </c>
      <c r="Q343" s="357">
        <f t="shared" ref="Q343:Q346" si="180">R343</f>
        <v>1</v>
      </c>
      <c r="R343" s="358">
        <f>' ВВОД заполнить первым'!P343</f>
        <v>1</v>
      </c>
      <c r="S343" s="359">
        <f t="shared" ref="S343:S346" si="181">R343</f>
        <v>1</v>
      </c>
      <c r="T343" s="359"/>
      <c r="U343" s="359"/>
      <c r="V343" s="359"/>
      <c r="W343" s="359"/>
      <c r="X343" s="359"/>
      <c r="Y343" s="359">
        <f t="shared" ref="Y343:Y346" si="182">R343</f>
        <v>1</v>
      </c>
      <c r="AA343" s="342"/>
    </row>
    <row r="344" spans="1:27" s="344" customFormat="1" ht="15" customHeight="1">
      <c r="A344" s="355">
        <f>' ВВОД заполнить первым'!A344</f>
        <v>0</v>
      </c>
      <c r="B344" s="316"/>
      <c r="C344" s="316"/>
      <c r="D344" s="316"/>
      <c r="E344" s="316"/>
      <c r="F344" s="316"/>
      <c r="G344" s="316"/>
      <c r="H344" s="316"/>
      <c r="I344" s="316"/>
      <c r="J344" s="316"/>
      <c r="K344" s="316"/>
      <c r="L344" s="316"/>
      <c r="M344" s="316"/>
      <c r="N344" s="316"/>
      <c r="O344" s="356">
        <f>' ВВОД заполнить первым'!O344</f>
        <v>0</v>
      </c>
      <c r="P344" s="343">
        <f>' ВВОД заполнить первым'!AH344</f>
        <v>0</v>
      </c>
      <c r="Q344" s="357">
        <f t="shared" si="180"/>
        <v>0</v>
      </c>
      <c r="R344" s="358">
        <f>' ВВОД заполнить первым'!P344</f>
        <v>0</v>
      </c>
      <c r="S344" s="359">
        <f t="shared" si="181"/>
        <v>0</v>
      </c>
      <c r="T344" s="359"/>
      <c r="U344" s="359"/>
      <c r="V344" s="359"/>
      <c r="W344" s="359"/>
      <c r="X344" s="359"/>
      <c r="Y344" s="359">
        <f t="shared" si="182"/>
        <v>0</v>
      </c>
      <c r="AA344" s="342"/>
    </row>
    <row r="345" spans="1:27" s="344" customFormat="1" ht="15" customHeight="1">
      <c r="A345" s="355">
        <f>' ВВОД заполнить первым'!A345</f>
        <v>0</v>
      </c>
      <c r="B345" s="316"/>
      <c r="C345" s="316"/>
      <c r="D345" s="316"/>
      <c r="E345" s="316"/>
      <c r="F345" s="316"/>
      <c r="G345" s="316"/>
      <c r="H345" s="316"/>
      <c r="I345" s="316"/>
      <c r="J345" s="316"/>
      <c r="K345" s="316"/>
      <c r="L345" s="316"/>
      <c r="M345" s="316"/>
      <c r="N345" s="316"/>
      <c r="O345" s="356">
        <f>' ВВОД заполнить первым'!O345</f>
        <v>0</v>
      </c>
      <c r="P345" s="343">
        <f>' ВВОД заполнить первым'!AH345</f>
        <v>0</v>
      </c>
      <c r="Q345" s="357">
        <f t="shared" si="180"/>
        <v>0</v>
      </c>
      <c r="R345" s="358">
        <f>' ВВОД заполнить первым'!P345</f>
        <v>0</v>
      </c>
      <c r="S345" s="359">
        <f t="shared" si="181"/>
        <v>0</v>
      </c>
      <c r="T345" s="359"/>
      <c r="U345" s="359"/>
      <c r="V345" s="359"/>
      <c r="W345" s="359"/>
      <c r="X345" s="359"/>
      <c r="Y345" s="359">
        <f t="shared" si="182"/>
        <v>0</v>
      </c>
      <c r="AA345" s="342"/>
    </row>
    <row r="346" spans="1:27" s="344" customFormat="1" ht="15" customHeight="1">
      <c r="A346" s="355">
        <f>' ВВОД заполнить первым'!A346</f>
        <v>0</v>
      </c>
      <c r="B346" s="316"/>
      <c r="C346" s="316"/>
      <c r="D346" s="316"/>
      <c r="E346" s="316"/>
      <c r="F346" s="316"/>
      <c r="G346" s="316"/>
      <c r="H346" s="316"/>
      <c r="I346" s="316"/>
      <c r="J346" s="316"/>
      <c r="K346" s="316"/>
      <c r="L346" s="316"/>
      <c r="M346" s="316"/>
      <c r="N346" s="316"/>
      <c r="O346" s="356">
        <f>' ВВОД заполнить первым'!O346</f>
        <v>0</v>
      </c>
      <c r="P346" s="343">
        <f>' ВВОД заполнить первым'!AH346</f>
        <v>0</v>
      </c>
      <c r="Q346" s="357">
        <f t="shared" si="180"/>
        <v>0</v>
      </c>
      <c r="R346" s="358">
        <f>' ВВОД заполнить первым'!P346</f>
        <v>0</v>
      </c>
      <c r="S346" s="359">
        <f t="shared" si="181"/>
        <v>0</v>
      </c>
      <c r="T346" s="359"/>
      <c r="U346" s="359"/>
      <c r="V346" s="359"/>
      <c r="W346" s="359"/>
      <c r="X346" s="359"/>
      <c r="Y346" s="359">
        <f t="shared" si="182"/>
        <v>0</v>
      </c>
      <c r="AA346" s="342"/>
    </row>
    <row r="347" spans="1:27" s="344" customFormat="1" ht="25.5">
      <c r="A347" s="355" t="str">
        <f>' ВВОД заполнить первым'!A347</f>
        <v>иные педагогические работники</v>
      </c>
      <c r="B347" s="316"/>
      <c r="C347" s="316"/>
      <c r="D347" s="316"/>
      <c r="E347" s="316"/>
      <c r="F347" s="316"/>
      <c r="G347" s="316"/>
      <c r="H347" s="316"/>
      <c r="I347" s="316"/>
      <c r="J347" s="316"/>
      <c r="K347" s="316"/>
      <c r="L347" s="316"/>
      <c r="M347" s="316"/>
      <c r="N347" s="316"/>
      <c r="O347" s="356">
        <f>' ВВОД заполнить первым'!O347</f>
        <v>0</v>
      </c>
      <c r="P347" s="366">
        <f>SUM(P348:P356)</f>
        <v>2</v>
      </c>
      <c r="Q347" s="367">
        <f>SUM(Q348:Q356)</f>
        <v>1</v>
      </c>
      <c r="R347" s="367">
        <f>SUM(R348:R356)</f>
        <v>1</v>
      </c>
      <c r="S347" s="367">
        <f t="shared" ref="S347" si="183">SUM(S348:S356)</f>
        <v>3</v>
      </c>
      <c r="T347" s="367">
        <f t="shared" ref="T347:Y347" si="184">SUM(T348:T356)</f>
        <v>0</v>
      </c>
      <c r="U347" s="367">
        <f t="shared" si="184"/>
        <v>0</v>
      </c>
      <c r="V347" s="367">
        <f t="shared" si="184"/>
        <v>0</v>
      </c>
      <c r="W347" s="367">
        <f t="shared" si="184"/>
        <v>0</v>
      </c>
      <c r="X347" s="367">
        <f t="shared" si="184"/>
        <v>0</v>
      </c>
      <c r="Y347" s="367">
        <f t="shared" si="184"/>
        <v>1</v>
      </c>
      <c r="AA347" s="342"/>
    </row>
    <row r="348" spans="1:27" s="344" customFormat="1" ht="25.5">
      <c r="A348" s="355" t="str">
        <f>' ВВОД заполнить первым'!A348</f>
        <v>Слепцова Татьяна Аполлоновна</v>
      </c>
      <c r="B348" s="316"/>
      <c r="C348" s="316"/>
      <c r="D348" s="316"/>
      <c r="E348" s="316"/>
      <c r="F348" s="316"/>
      <c r="G348" s="316"/>
      <c r="H348" s="316"/>
      <c r="I348" s="316"/>
      <c r="J348" s="316"/>
      <c r="K348" s="316"/>
      <c r="L348" s="316"/>
      <c r="M348" s="316"/>
      <c r="N348" s="316"/>
      <c r="O348" s="356" t="str">
        <f>' ВВОД заполнить первым'!O348</f>
        <v>инструктор по гигиене</v>
      </c>
      <c r="P348" s="343">
        <f>' ВВОД заполнить первым'!AH348</f>
        <v>2</v>
      </c>
      <c r="Q348" s="357">
        <f t="shared" ref="Q348:Q356" si="185">R348</f>
        <v>1</v>
      </c>
      <c r="R348" s="358">
        <f>' ВВОД заполнить первым'!P348</f>
        <v>1</v>
      </c>
      <c r="S348" s="359">
        <f t="shared" ref="S348:S356" si="186">R348</f>
        <v>1</v>
      </c>
      <c r="T348" s="359"/>
      <c r="U348" s="359"/>
      <c r="V348" s="359"/>
      <c r="W348" s="359"/>
      <c r="X348" s="359"/>
      <c r="Y348" s="359">
        <f t="shared" ref="Y348:Y356" si="187">R348</f>
        <v>1</v>
      </c>
      <c r="AA348" s="342"/>
    </row>
    <row r="349" spans="1:27" s="344" customFormat="1">
      <c r="A349" s="355">
        <f>' ВВОД заполнить первым'!A349</f>
        <v>0</v>
      </c>
      <c r="B349" s="316"/>
      <c r="C349" s="316"/>
      <c r="D349" s="316"/>
      <c r="E349" s="316"/>
      <c r="F349" s="316"/>
      <c r="G349" s="316"/>
      <c r="H349" s="316"/>
      <c r="I349" s="316"/>
      <c r="J349" s="316"/>
      <c r="K349" s="316"/>
      <c r="L349" s="316"/>
      <c r="M349" s="316"/>
      <c r="N349" s="316"/>
      <c r="O349" s="356">
        <f>' ВВОД заполнить первым'!O349</f>
        <v>0</v>
      </c>
      <c r="P349" s="343">
        <f>' ВВОД заполнить первым'!AH349</f>
        <v>0</v>
      </c>
      <c r="Q349" s="357">
        <f t="shared" si="185"/>
        <v>0</v>
      </c>
      <c r="R349" s="358">
        <f>' ВВОД заполнить первым'!P349</f>
        <v>0</v>
      </c>
      <c r="S349" s="359">
        <v>1</v>
      </c>
      <c r="T349" s="359"/>
      <c r="U349" s="359"/>
      <c r="V349" s="359"/>
      <c r="W349" s="359"/>
      <c r="X349" s="359"/>
      <c r="Y349" s="359">
        <f t="shared" si="187"/>
        <v>0</v>
      </c>
      <c r="AA349" s="342"/>
    </row>
    <row r="350" spans="1:27" s="344" customFormat="1">
      <c r="A350" s="355">
        <f>' ВВОД заполнить первым'!A350</f>
        <v>0</v>
      </c>
      <c r="B350" s="316"/>
      <c r="C350" s="316"/>
      <c r="D350" s="316"/>
      <c r="E350" s="316"/>
      <c r="F350" s="316"/>
      <c r="G350" s="316"/>
      <c r="H350" s="316"/>
      <c r="I350" s="316"/>
      <c r="J350" s="316"/>
      <c r="K350" s="316"/>
      <c r="L350" s="316"/>
      <c r="M350" s="316"/>
      <c r="N350" s="316"/>
      <c r="O350" s="356">
        <f>' ВВОД заполнить первым'!O350</f>
        <v>0</v>
      </c>
      <c r="P350" s="343">
        <f>' ВВОД заполнить первым'!AH350</f>
        <v>0</v>
      </c>
      <c r="Q350" s="357">
        <f t="shared" si="185"/>
        <v>0</v>
      </c>
      <c r="R350" s="358">
        <f>' ВВОД заполнить первым'!P350</f>
        <v>0</v>
      </c>
      <c r="S350" s="359">
        <v>1</v>
      </c>
      <c r="T350" s="359"/>
      <c r="U350" s="359"/>
      <c r="V350" s="359"/>
      <c r="W350" s="359"/>
      <c r="X350" s="359"/>
      <c r="Y350" s="359">
        <f t="shared" si="187"/>
        <v>0</v>
      </c>
      <c r="AA350" s="342"/>
    </row>
    <row r="351" spans="1:27" s="344" customFormat="1">
      <c r="A351" s="355">
        <f>' ВВОД заполнить первым'!A351</f>
        <v>0</v>
      </c>
      <c r="B351" s="316"/>
      <c r="C351" s="316"/>
      <c r="D351" s="316"/>
      <c r="E351" s="316"/>
      <c r="F351" s="316"/>
      <c r="G351" s="316"/>
      <c r="H351" s="316"/>
      <c r="I351" s="316"/>
      <c r="J351" s="316"/>
      <c r="K351" s="316"/>
      <c r="L351" s="316"/>
      <c r="M351" s="316"/>
      <c r="N351" s="316"/>
      <c r="O351" s="356">
        <f>' ВВОД заполнить первым'!O351</f>
        <v>0</v>
      </c>
      <c r="P351" s="343">
        <f>' ВВОД заполнить первым'!AH351</f>
        <v>0</v>
      </c>
      <c r="Q351" s="357">
        <f t="shared" si="185"/>
        <v>0</v>
      </c>
      <c r="R351" s="358">
        <f>' ВВОД заполнить первым'!P351</f>
        <v>0</v>
      </c>
      <c r="S351" s="359">
        <f t="shared" si="186"/>
        <v>0</v>
      </c>
      <c r="T351" s="359"/>
      <c r="U351" s="359"/>
      <c r="V351" s="359"/>
      <c r="W351" s="359"/>
      <c r="X351" s="359"/>
      <c r="Y351" s="359">
        <f t="shared" si="187"/>
        <v>0</v>
      </c>
      <c r="AA351" s="342"/>
    </row>
    <row r="352" spans="1:27" s="344" customFormat="1">
      <c r="A352" s="355">
        <f>' ВВОД заполнить первым'!A352</f>
        <v>0</v>
      </c>
      <c r="B352" s="316"/>
      <c r="C352" s="316"/>
      <c r="D352" s="316"/>
      <c r="E352" s="316"/>
      <c r="F352" s="316"/>
      <c r="G352" s="316"/>
      <c r="H352" s="316"/>
      <c r="I352" s="316"/>
      <c r="J352" s="316"/>
      <c r="K352" s="316"/>
      <c r="L352" s="316"/>
      <c r="M352" s="316"/>
      <c r="N352" s="316"/>
      <c r="O352" s="356">
        <f>' ВВОД заполнить первым'!O352</f>
        <v>0</v>
      </c>
      <c r="P352" s="343">
        <f>' ВВОД заполнить первым'!AH352</f>
        <v>0</v>
      </c>
      <c r="Q352" s="357">
        <f t="shared" si="185"/>
        <v>0</v>
      </c>
      <c r="R352" s="358">
        <f>' ВВОД заполнить первым'!P352</f>
        <v>0</v>
      </c>
      <c r="S352" s="359">
        <f t="shared" si="186"/>
        <v>0</v>
      </c>
      <c r="T352" s="359"/>
      <c r="U352" s="359"/>
      <c r="V352" s="359"/>
      <c r="W352" s="359"/>
      <c r="X352" s="359"/>
      <c r="Y352" s="359">
        <f t="shared" si="187"/>
        <v>0</v>
      </c>
      <c r="AA352" s="342"/>
    </row>
    <row r="353" spans="1:27" s="344" customFormat="1">
      <c r="A353" s="355">
        <f>' ВВОД заполнить первым'!A353</f>
        <v>0</v>
      </c>
      <c r="B353" s="316"/>
      <c r="C353" s="316"/>
      <c r="D353" s="316"/>
      <c r="E353" s="316"/>
      <c r="F353" s="316"/>
      <c r="G353" s="316"/>
      <c r="H353" s="316"/>
      <c r="I353" s="316"/>
      <c r="J353" s="316"/>
      <c r="K353" s="316"/>
      <c r="L353" s="316"/>
      <c r="M353" s="316"/>
      <c r="N353" s="316"/>
      <c r="O353" s="356">
        <f>' ВВОД заполнить первым'!O353</f>
        <v>0</v>
      </c>
      <c r="P353" s="343">
        <f>' ВВОД заполнить первым'!AH353</f>
        <v>0</v>
      </c>
      <c r="Q353" s="357">
        <f t="shared" si="185"/>
        <v>0</v>
      </c>
      <c r="R353" s="358">
        <f>' ВВОД заполнить первым'!P353</f>
        <v>0</v>
      </c>
      <c r="S353" s="359">
        <f t="shared" si="186"/>
        <v>0</v>
      </c>
      <c r="T353" s="359"/>
      <c r="U353" s="359"/>
      <c r="V353" s="359"/>
      <c r="W353" s="359"/>
      <c r="X353" s="359"/>
      <c r="Y353" s="359">
        <f t="shared" si="187"/>
        <v>0</v>
      </c>
      <c r="AA353" s="342"/>
    </row>
    <row r="354" spans="1:27" s="344" customFormat="1">
      <c r="A354" s="355">
        <f>' ВВОД заполнить первым'!A354</f>
        <v>0</v>
      </c>
      <c r="B354" s="316"/>
      <c r="C354" s="316"/>
      <c r="D354" s="316"/>
      <c r="E354" s="316"/>
      <c r="F354" s="316"/>
      <c r="G354" s="316"/>
      <c r="H354" s="316"/>
      <c r="I354" s="316"/>
      <c r="J354" s="316"/>
      <c r="K354" s="316"/>
      <c r="L354" s="316"/>
      <c r="M354" s="316"/>
      <c r="N354" s="316"/>
      <c r="O354" s="356">
        <f>' ВВОД заполнить первым'!O354</f>
        <v>0</v>
      </c>
      <c r="P354" s="343">
        <f>' ВВОД заполнить первым'!AH354</f>
        <v>0</v>
      </c>
      <c r="Q354" s="357">
        <f t="shared" si="185"/>
        <v>0</v>
      </c>
      <c r="R354" s="358">
        <f>' ВВОД заполнить первым'!P354</f>
        <v>0</v>
      </c>
      <c r="S354" s="359">
        <f t="shared" si="186"/>
        <v>0</v>
      </c>
      <c r="T354" s="359"/>
      <c r="U354" s="359"/>
      <c r="V354" s="359"/>
      <c r="W354" s="359"/>
      <c r="X354" s="359"/>
      <c r="Y354" s="359">
        <f t="shared" si="187"/>
        <v>0</v>
      </c>
      <c r="AA354" s="342"/>
    </row>
    <row r="355" spans="1:27" s="344" customFormat="1">
      <c r="A355" s="355">
        <f>' ВВОД заполнить первым'!A355</f>
        <v>0</v>
      </c>
      <c r="B355" s="316"/>
      <c r="C355" s="316"/>
      <c r="D355" s="316"/>
      <c r="E355" s="316"/>
      <c r="F355" s="316"/>
      <c r="G355" s="316"/>
      <c r="H355" s="316"/>
      <c r="I355" s="316"/>
      <c r="J355" s="316"/>
      <c r="K355" s="316"/>
      <c r="L355" s="316"/>
      <c r="M355" s="316"/>
      <c r="N355" s="316"/>
      <c r="O355" s="356">
        <f>' ВВОД заполнить первым'!O355</f>
        <v>0</v>
      </c>
      <c r="P355" s="343">
        <f>' ВВОД заполнить первым'!AH355</f>
        <v>0</v>
      </c>
      <c r="Q355" s="357">
        <f t="shared" si="185"/>
        <v>0</v>
      </c>
      <c r="R355" s="358">
        <f>' ВВОД заполнить первым'!P355</f>
        <v>0</v>
      </c>
      <c r="S355" s="359">
        <f t="shared" si="186"/>
        <v>0</v>
      </c>
      <c r="T355" s="359"/>
      <c r="U355" s="359"/>
      <c r="V355" s="359"/>
      <c r="W355" s="359"/>
      <c r="X355" s="359"/>
      <c r="Y355" s="359">
        <f t="shared" si="187"/>
        <v>0</v>
      </c>
      <c r="AA355" s="342"/>
    </row>
    <row r="356" spans="1:27" s="344" customFormat="1">
      <c r="A356" s="355">
        <f>' ВВОД заполнить первым'!A356</f>
        <v>0</v>
      </c>
      <c r="B356" s="316"/>
      <c r="C356" s="316"/>
      <c r="D356" s="316"/>
      <c r="E356" s="316"/>
      <c r="F356" s="316"/>
      <c r="G356" s="316"/>
      <c r="H356" s="316"/>
      <c r="I356" s="316"/>
      <c r="J356" s="316"/>
      <c r="K356" s="316"/>
      <c r="L356" s="316"/>
      <c r="M356" s="316"/>
      <c r="N356" s="316"/>
      <c r="O356" s="356">
        <f>' ВВОД заполнить первым'!O356</f>
        <v>0</v>
      </c>
      <c r="P356" s="343">
        <f>' ВВОД заполнить первым'!AH356</f>
        <v>0</v>
      </c>
      <c r="Q356" s="357">
        <f t="shared" si="185"/>
        <v>0</v>
      </c>
      <c r="R356" s="358">
        <f>' ВВОД заполнить первым'!P356</f>
        <v>0</v>
      </c>
      <c r="S356" s="359">
        <f t="shared" si="186"/>
        <v>0</v>
      </c>
      <c r="T356" s="359"/>
      <c r="U356" s="359"/>
      <c r="V356" s="359"/>
      <c r="W356" s="359"/>
      <c r="X356" s="359"/>
      <c r="Y356" s="359">
        <f t="shared" si="187"/>
        <v>0</v>
      </c>
      <c r="AA356" s="342"/>
    </row>
    <row r="357" spans="1:27" s="208" customFormat="1" ht="38.25">
      <c r="A357" s="355" t="str">
        <f>' ВВОД заполнить первым'!A357</f>
        <v xml:space="preserve">   учебно-вспомогательный персонал </v>
      </c>
      <c r="B357" s="316"/>
      <c r="C357" s="316"/>
      <c r="D357" s="316"/>
      <c r="E357" s="316"/>
      <c r="F357" s="316"/>
      <c r="G357" s="316"/>
      <c r="H357" s="316"/>
      <c r="I357" s="316"/>
      <c r="J357" s="316"/>
      <c r="K357" s="316"/>
      <c r="L357" s="316"/>
      <c r="M357" s="316"/>
      <c r="N357" s="316"/>
      <c r="O357" s="356">
        <f>' ВВОД заполнить первым'!O357</f>
        <v>40</v>
      </c>
      <c r="P357" s="364">
        <f>SUM(P358:P378)</f>
        <v>7.7055555555555557</v>
      </c>
      <c r="Q357" s="365">
        <f>SUM(Q358:Q378)</f>
        <v>7</v>
      </c>
      <c r="R357" s="365">
        <f>SUM(R358:R378)</f>
        <v>7</v>
      </c>
      <c r="S357" s="365">
        <f t="shared" ref="S357" si="188">SUM(S358:S378)</f>
        <v>7</v>
      </c>
      <c r="T357" s="365">
        <f t="shared" ref="T357:Y357" si="189">SUM(T358:T378)</f>
        <v>1</v>
      </c>
      <c r="U357" s="365">
        <f t="shared" si="189"/>
        <v>0</v>
      </c>
      <c r="V357" s="365">
        <f t="shared" si="189"/>
        <v>0</v>
      </c>
      <c r="W357" s="365">
        <f t="shared" si="189"/>
        <v>2</v>
      </c>
      <c r="X357" s="365">
        <f t="shared" si="189"/>
        <v>2</v>
      </c>
      <c r="Y357" s="365">
        <f t="shared" si="189"/>
        <v>7</v>
      </c>
      <c r="AA357" s="342"/>
    </row>
    <row r="358" spans="1:27" s="344" customFormat="1" ht="25.5">
      <c r="A358" s="355" t="str">
        <f>' ВВОД заполнить первым'!A358</f>
        <v>Новгородова Марфа Еримеевна</v>
      </c>
      <c r="B358" s="316"/>
      <c r="C358" s="316"/>
      <c r="D358" s="316"/>
      <c r="E358" s="316"/>
      <c r="F358" s="316"/>
      <c r="G358" s="316"/>
      <c r="H358" s="316"/>
      <c r="I358" s="316"/>
      <c r="J358" s="316"/>
      <c r="K358" s="316"/>
      <c r="L358" s="316"/>
      <c r="M358" s="316"/>
      <c r="N358" s="316"/>
      <c r="O358" s="356" t="str">
        <f>' ВВОД заполнить первым'!O358</f>
        <v>библиотекарь</v>
      </c>
      <c r="P358" s="343">
        <f>' ВВОД заполнить первым'!AH358</f>
        <v>1.3888888888888888</v>
      </c>
      <c r="Q358" s="357">
        <f t="shared" ref="Q358:Q378" si="190">R358</f>
        <v>1</v>
      </c>
      <c r="R358" s="358">
        <f>' ВВОД заполнить первым'!P358</f>
        <v>1</v>
      </c>
      <c r="S358" s="359">
        <f t="shared" ref="S358:S378" si="191">R358</f>
        <v>1</v>
      </c>
      <c r="T358" s="359"/>
      <c r="U358" s="359"/>
      <c r="V358" s="359"/>
      <c r="W358" s="359"/>
      <c r="X358" s="359"/>
      <c r="Y358" s="359">
        <f t="shared" ref="Y358:Y378" si="192">R358</f>
        <v>1</v>
      </c>
      <c r="AA358" s="342"/>
    </row>
    <row r="359" spans="1:27" s="344" customFormat="1" ht="25.5">
      <c r="A359" s="355">
        <f>' ВВОД заполнить первым'!A359</f>
        <v>0</v>
      </c>
      <c r="B359" s="316"/>
      <c r="C359" s="316"/>
      <c r="D359" s="316"/>
      <c r="E359" s="316"/>
      <c r="F359" s="316"/>
      <c r="G359" s="316"/>
      <c r="H359" s="316"/>
      <c r="I359" s="316"/>
      <c r="J359" s="316"/>
      <c r="K359" s="316"/>
      <c r="L359" s="316"/>
      <c r="M359" s="316"/>
      <c r="N359" s="316"/>
      <c r="O359" s="356" t="str">
        <f>' ВВОД заполнить первым'!O359</f>
        <v>секретарь учебной части</v>
      </c>
      <c r="P359" s="343">
        <f>' ВВОД заполнить первым'!AH359</f>
        <v>0</v>
      </c>
      <c r="Q359" s="357">
        <f t="shared" si="190"/>
        <v>0</v>
      </c>
      <c r="R359" s="358">
        <f>' ВВОД заполнить первым'!P359</f>
        <v>0</v>
      </c>
      <c r="S359" s="359">
        <f t="shared" si="191"/>
        <v>0</v>
      </c>
      <c r="T359" s="359"/>
      <c r="U359" s="359"/>
      <c r="V359" s="359"/>
      <c r="W359" s="359"/>
      <c r="X359" s="359"/>
      <c r="Y359" s="359">
        <f t="shared" si="192"/>
        <v>0</v>
      </c>
      <c r="AA359" s="342"/>
    </row>
    <row r="360" spans="1:27" s="344" customFormat="1" ht="38.25">
      <c r="A360" s="355">
        <f>' ВВОД заполнить первым'!A360</f>
        <v>0</v>
      </c>
      <c r="B360" s="316"/>
      <c r="C360" s="316"/>
      <c r="D360" s="316"/>
      <c r="E360" s="316"/>
      <c r="F360" s="316"/>
      <c r="G360" s="316"/>
      <c r="H360" s="316"/>
      <c r="I360" s="316"/>
      <c r="J360" s="316"/>
      <c r="K360" s="316"/>
      <c r="L360" s="316"/>
      <c r="M360" s="316"/>
      <c r="N360" s="316"/>
      <c r="O360" s="356" t="str">
        <f>' ВВОД заполнить первым'!O360</f>
        <v>младший воспитатель ДОУ</v>
      </c>
      <c r="P360" s="343">
        <f>' ВВОД заполнить первым'!AH360</f>
        <v>0</v>
      </c>
      <c r="Q360" s="357">
        <f t="shared" si="190"/>
        <v>0</v>
      </c>
      <c r="R360" s="358">
        <f>' ВВОД заполнить первым'!P360</f>
        <v>0</v>
      </c>
      <c r="S360" s="359">
        <f t="shared" si="191"/>
        <v>0</v>
      </c>
      <c r="T360" s="359"/>
      <c r="U360" s="359"/>
      <c r="V360" s="359"/>
      <c r="W360" s="359"/>
      <c r="X360" s="359"/>
      <c r="Y360" s="359">
        <f t="shared" si="192"/>
        <v>0</v>
      </c>
      <c r="AA360" s="342"/>
    </row>
    <row r="361" spans="1:27" s="344" customFormat="1" ht="38.25">
      <c r="A361" s="355">
        <f>' ВВОД заполнить первым'!A361</f>
        <v>0</v>
      </c>
      <c r="B361" s="316"/>
      <c r="C361" s="316"/>
      <c r="D361" s="316"/>
      <c r="E361" s="316"/>
      <c r="F361" s="316"/>
      <c r="G361" s="316"/>
      <c r="H361" s="316"/>
      <c r="I361" s="316"/>
      <c r="J361" s="316"/>
      <c r="K361" s="316"/>
      <c r="L361" s="316"/>
      <c r="M361" s="316"/>
      <c r="N361" s="316"/>
      <c r="O361" s="356" t="str">
        <f>' ВВОД заполнить первым'!O361</f>
        <v>младший воспитатель ДОУ</v>
      </c>
      <c r="P361" s="343">
        <f>' ВВОД заполнить первым'!AH361</f>
        <v>0</v>
      </c>
      <c r="Q361" s="357">
        <f t="shared" si="190"/>
        <v>0</v>
      </c>
      <c r="R361" s="358">
        <f>' ВВОД заполнить первым'!P361</f>
        <v>0</v>
      </c>
      <c r="S361" s="359">
        <f t="shared" si="191"/>
        <v>0</v>
      </c>
      <c r="T361" s="359"/>
      <c r="U361" s="359"/>
      <c r="V361" s="359"/>
      <c r="W361" s="359"/>
      <c r="X361" s="359"/>
      <c r="Y361" s="359">
        <f t="shared" si="192"/>
        <v>0</v>
      </c>
      <c r="AA361" s="342"/>
    </row>
    <row r="362" spans="1:27" s="344" customFormat="1" ht="38.25">
      <c r="A362" s="355">
        <f>' ВВОД заполнить первым'!A362</f>
        <v>0</v>
      </c>
      <c r="B362" s="316"/>
      <c r="C362" s="316"/>
      <c r="D362" s="316"/>
      <c r="E362" s="316"/>
      <c r="F362" s="316"/>
      <c r="G362" s="316"/>
      <c r="H362" s="316"/>
      <c r="I362" s="316"/>
      <c r="J362" s="316"/>
      <c r="K362" s="316"/>
      <c r="L362" s="316"/>
      <c r="M362" s="316"/>
      <c r="N362" s="316"/>
      <c r="O362" s="356" t="str">
        <f>' ВВОД заполнить первым'!O362</f>
        <v>младший воспитатель ДОУ</v>
      </c>
      <c r="P362" s="343">
        <f>' ВВОД заполнить первым'!AH362</f>
        <v>0</v>
      </c>
      <c r="Q362" s="357">
        <f t="shared" si="190"/>
        <v>0</v>
      </c>
      <c r="R362" s="358">
        <f>' ВВОД заполнить первым'!P362</f>
        <v>0</v>
      </c>
      <c r="S362" s="359">
        <f t="shared" si="191"/>
        <v>0</v>
      </c>
      <c r="T362" s="359"/>
      <c r="U362" s="359"/>
      <c r="V362" s="359"/>
      <c r="W362" s="359"/>
      <c r="X362" s="359"/>
      <c r="Y362" s="359">
        <f t="shared" si="192"/>
        <v>0</v>
      </c>
      <c r="AA362" s="342"/>
    </row>
    <row r="363" spans="1:27" s="344" customFormat="1" ht="18.75" customHeight="1">
      <c r="A363" s="355">
        <f>' ВВОД заполнить первым'!A363</f>
        <v>0</v>
      </c>
      <c r="B363" s="316"/>
      <c r="C363" s="316"/>
      <c r="D363" s="316"/>
      <c r="E363" s="316"/>
      <c r="F363" s="316"/>
      <c r="G363" s="316"/>
      <c r="H363" s="316"/>
      <c r="I363" s="316"/>
      <c r="J363" s="316"/>
      <c r="K363" s="316"/>
      <c r="L363" s="316"/>
      <c r="M363" s="316"/>
      <c r="N363" s="316"/>
      <c r="O363" s="356" t="str">
        <f>' ВВОД заполнить первым'!O363</f>
        <v>диспетчер ОУ</v>
      </c>
      <c r="P363" s="343">
        <f>' ВВОД заполнить первым'!AH363</f>
        <v>0</v>
      </c>
      <c r="Q363" s="357">
        <f t="shared" si="190"/>
        <v>0</v>
      </c>
      <c r="R363" s="358">
        <f>' ВВОД заполнить первым'!P363</f>
        <v>0</v>
      </c>
      <c r="S363" s="359">
        <f t="shared" si="191"/>
        <v>0</v>
      </c>
      <c r="T363" s="359"/>
      <c r="U363" s="359"/>
      <c r="V363" s="359"/>
      <c r="W363" s="359"/>
      <c r="X363" s="359"/>
      <c r="Y363" s="359">
        <f t="shared" si="192"/>
        <v>0</v>
      </c>
      <c r="AA363" s="342"/>
    </row>
    <row r="364" spans="1:27" s="344" customFormat="1" ht="18.75" customHeight="1">
      <c r="A364" s="355" t="str">
        <f>' ВВОД заполнить первым'!A364</f>
        <v>Верховцева Вероника Анатольевна</v>
      </c>
      <c r="B364" s="316"/>
      <c r="C364" s="316"/>
      <c r="D364" s="316"/>
      <c r="E364" s="316"/>
      <c r="F364" s="316"/>
      <c r="G364" s="316"/>
      <c r="H364" s="316"/>
      <c r="I364" s="316"/>
      <c r="J364" s="316"/>
      <c r="K364" s="316"/>
      <c r="L364" s="316"/>
      <c r="M364" s="316"/>
      <c r="N364" s="316"/>
      <c r="O364" s="356" t="str">
        <f>' ВВОД заполнить первым'!O364</f>
        <v>документовед</v>
      </c>
      <c r="P364" s="343">
        <f>' ВВОД заполнить первым'!AH364</f>
        <v>1.5</v>
      </c>
      <c r="Q364" s="357">
        <f t="shared" si="190"/>
        <v>1</v>
      </c>
      <c r="R364" s="358">
        <f>' ВВОД заполнить первым'!P364</f>
        <v>1</v>
      </c>
      <c r="S364" s="359">
        <f t="shared" si="191"/>
        <v>1</v>
      </c>
      <c r="T364" s="359"/>
      <c r="U364" s="359"/>
      <c r="V364" s="359"/>
      <c r="W364" s="359">
        <v>1</v>
      </c>
      <c r="X364" s="359">
        <v>1</v>
      </c>
      <c r="Y364" s="359">
        <f t="shared" si="192"/>
        <v>1</v>
      </c>
      <c r="AA364" s="342"/>
    </row>
    <row r="365" spans="1:27" s="344" customFormat="1" ht="19.5" customHeight="1">
      <c r="A365" s="355" t="str">
        <f>' ВВОД заполнить первым'!A365</f>
        <v>Баишев Александр Захарович</v>
      </c>
      <c r="B365" s="316"/>
      <c r="C365" s="316"/>
      <c r="D365" s="316"/>
      <c r="E365" s="316"/>
      <c r="F365" s="316"/>
      <c r="G365" s="316"/>
      <c r="H365" s="316"/>
      <c r="I365" s="316"/>
      <c r="J365" s="316"/>
      <c r="K365" s="316"/>
      <c r="L365" s="316"/>
      <c r="M365" s="316"/>
      <c r="N365" s="316"/>
      <c r="O365" s="356" t="str">
        <f>' ВВОД заполнить первым'!O365</f>
        <v xml:space="preserve">техник-оператор ЭВМ </v>
      </c>
      <c r="P365" s="343">
        <f>' ВВОД заполнить первым'!AH365</f>
        <v>0.5</v>
      </c>
      <c r="Q365" s="357">
        <f t="shared" si="190"/>
        <v>1</v>
      </c>
      <c r="R365" s="358">
        <f>' ВВОД заполнить первым'!P365</f>
        <v>1</v>
      </c>
      <c r="S365" s="359">
        <f t="shared" si="191"/>
        <v>1</v>
      </c>
      <c r="T365" s="359">
        <v>1</v>
      </c>
      <c r="U365" s="359"/>
      <c r="V365" s="359"/>
      <c r="W365" s="359">
        <v>1</v>
      </c>
      <c r="X365" s="359">
        <v>1</v>
      </c>
      <c r="Y365" s="359">
        <f t="shared" si="192"/>
        <v>1</v>
      </c>
      <c r="AA365" s="342"/>
    </row>
    <row r="366" spans="1:27" s="344" customFormat="1" ht="30" customHeight="1">
      <c r="A366" s="355">
        <f>' ВВОД заполнить первым'!A366</f>
        <v>0</v>
      </c>
      <c r="B366" s="316"/>
      <c r="C366" s="316"/>
      <c r="D366" s="316"/>
      <c r="E366" s="316"/>
      <c r="F366" s="316"/>
      <c r="G366" s="316"/>
      <c r="H366" s="316"/>
      <c r="I366" s="316"/>
      <c r="J366" s="316"/>
      <c r="K366" s="316"/>
      <c r="L366" s="316"/>
      <c r="M366" s="316"/>
      <c r="N366" s="316"/>
      <c r="O366" s="356" t="str">
        <f>' ВВОД заполнить первым'!O366</f>
        <v xml:space="preserve">техник-оператор ЭВМ </v>
      </c>
      <c r="P366" s="343">
        <f>' ВВОД заполнить первым'!AH366</f>
        <v>0</v>
      </c>
      <c r="Q366" s="357">
        <f t="shared" si="190"/>
        <v>0</v>
      </c>
      <c r="R366" s="358">
        <f>' ВВОД заполнить первым'!P366</f>
        <v>0</v>
      </c>
      <c r="S366" s="359">
        <f t="shared" si="191"/>
        <v>0</v>
      </c>
      <c r="T366" s="359"/>
      <c r="U366" s="359"/>
      <c r="V366" s="359"/>
      <c r="W366" s="359"/>
      <c r="X366" s="359"/>
      <c r="Y366" s="359">
        <f t="shared" si="192"/>
        <v>0</v>
      </c>
      <c r="AA366" s="342"/>
    </row>
    <row r="367" spans="1:27" s="344" customFormat="1" ht="30" customHeight="1">
      <c r="A367" s="355" t="str">
        <f>' ВВОД заполнить первым'!A367</f>
        <v>Санникова Любовь Семеновна</v>
      </c>
      <c r="B367" s="316"/>
      <c r="C367" s="316"/>
      <c r="D367" s="316"/>
      <c r="E367" s="316"/>
      <c r="F367" s="316"/>
      <c r="G367" s="316"/>
      <c r="H367" s="316"/>
      <c r="I367" s="316"/>
      <c r="J367" s="316"/>
      <c r="K367" s="316"/>
      <c r="L367" s="316"/>
      <c r="M367" s="316"/>
      <c r="N367" s="316"/>
      <c r="O367" s="356" t="str">
        <f>' ВВОД заполнить первым'!O367</f>
        <v xml:space="preserve">лаборант </v>
      </c>
      <c r="P367" s="343">
        <f>' ВВОД заполнить первым'!AH367</f>
        <v>1</v>
      </c>
      <c r="Q367" s="357">
        <f t="shared" si="190"/>
        <v>1</v>
      </c>
      <c r="R367" s="358">
        <f>' ВВОД заполнить первым'!P367</f>
        <v>1</v>
      </c>
      <c r="S367" s="359">
        <f t="shared" si="191"/>
        <v>1</v>
      </c>
      <c r="T367" s="359"/>
      <c r="U367" s="359"/>
      <c r="V367" s="359"/>
      <c r="W367" s="359"/>
      <c r="X367" s="359"/>
      <c r="Y367" s="359">
        <f t="shared" si="192"/>
        <v>1</v>
      </c>
      <c r="AA367" s="342"/>
    </row>
    <row r="368" spans="1:27" s="344" customFormat="1" ht="30" customHeight="1">
      <c r="A368" s="355">
        <f>' ВВОД заполнить первым'!A368</f>
        <v>0</v>
      </c>
      <c r="B368" s="316"/>
      <c r="C368" s="316"/>
      <c r="D368" s="316"/>
      <c r="E368" s="316"/>
      <c r="F368" s="316"/>
      <c r="G368" s="316"/>
      <c r="H368" s="316"/>
      <c r="I368" s="316"/>
      <c r="J368" s="316"/>
      <c r="K368" s="316"/>
      <c r="L368" s="316"/>
      <c r="M368" s="316"/>
      <c r="N368" s="316"/>
      <c r="O368" s="356" t="str">
        <f>' ВВОД заполнить первым'!O368</f>
        <v xml:space="preserve">лаборант </v>
      </c>
      <c r="P368" s="343">
        <f>' ВВОД заполнить первым'!AH368</f>
        <v>0</v>
      </c>
      <c r="Q368" s="357">
        <f t="shared" si="190"/>
        <v>0</v>
      </c>
      <c r="R368" s="358">
        <f>' ВВОД заполнить первым'!P368</f>
        <v>0</v>
      </c>
      <c r="S368" s="359">
        <f t="shared" si="191"/>
        <v>0</v>
      </c>
      <c r="T368" s="359"/>
      <c r="U368" s="359"/>
      <c r="V368" s="359"/>
      <c r="W368" s="359"/>
      <c r="X368" s="359"/>
      <c r="Y368" s="359">
        <f t="shared" si="192"/>
        <v>0</v>
      </c>
      <c r="AA368" s="342"/>
    </row>
    <row r="369" spans="1:27" s="344" customFormat="1" ht="31.5" customHeight="1">
      <c r="A369" s="355">
        <f>' ВВОД заполнить первым'!A369</f>
        <v>0</v>
      </c>
      <c r="B369" s="316"/>
      <c r="C369" s="316"/>
      <c r="D369" s="316"/>
      <c r="E369" s="316"/>
      <c r="F369" s="316"/>
      <c r="G369" s="316"/>
      <c r="H369" s="316"/>
      <c r="I369" s="316"/>
      <c r="J369" s="316"/>
      <c r="K369" s="316"/>
      <c r="L369" s="316"/>
      <c r="M369" s="316"/>
      <c r="N369" s="316"/>
      <c r="O369" s="356" t="str">
        <f>' ВВОД заполнить первым'!O369</f>
        <v xml:space="preserve">лаборант </v>
      </c>
      <c r="P369" s="343">
        <f>' ВВОД заполнить первым'!AH369</f>
        <v>0</v>
      </c>
      <c r="Q369" s="357">
        <f t="shared" si="190"/>
        <v>0</v>
      </c>
      <c r="R369" s="358">
        <f>' ВВОД заполнить первым'!P369</f>
        <v>0</v>
      </c>
      <c r="S369" s="359">
        <f t="shared" si="191"/>
        <v>0</v>
      </c>
      <c r="T369" s="359"/>
      <c r="U369" s="359"/>
      <c r="V369" s="359"/>
      <c r="W369" s="359"/>
      <c r="X369" s="359"/>
      <c r="Y369" s="359">
        <f t="shared" si="192"/>
        <v>0</v>
      </c>
      <c r="AA369" s="342"/>
    </row>
    <row r="370" spans="1:27" s="344" customFormat="1">
      <c r="A370" s="355">
        <f>' ВВОД заполнить первым'!A370</f>
        <v>0</v>
      </c>
      <c r="B370" s="316"/>
      <c r="C370" s="316"/>
      <c r="D370" s="316"/>
      <c r="E370" s="316"/>
      <c r="F370" s="316"/>
      <c r="G370" s="316"/>
      <c r="H370" s="316"/>
      <c r="I370" s="316"/>
      <c r="J370" s="316"/>
      <c r="K370" s="316"/>
      <c r="L370" s="316"/>
      <c r="M370" s="316"/>
      <c r="N370" s="316"/>
      <c r="O370" s="356" t="str">
        <f>' ВВОД заполнить первым'!O370</f>
        <v xml:space="preserve">лаборант </v>
      </c>
      <c r="P370" s="343">
        <f>' ВВОД заполнить первым'!AH370</f>
        <v>0</v>
      </c>
      <c r="Q370" s="357">
        <f t="shared" si="190"/>
        <v>0</v>
      </c>
      <c r="R370" s="358">
        <f>' ВВОД заполнить первым'!P370</f>
        <v>0</v>
      </c>
      <c r="S370" s="359">
        <f t="shared" si="191"/>
        <v>0</v>
      </c>
      <c r="T370" s="359"/>
      <c r="U370" s="359"/>
      <c r="V370" s="359"/>
      <c r="W370" s="359"/>
      <c r="X370" s="359"/>
      <c r="Y370" s="359">
        <f t="shared" si="192"/>
        <v>0</v>
      </c>
      <c r="AA370" s="342"/>
    </row>
    <row r="371" spans="1:27" s="344" customFormat="1" ht="25.5">
      <c r="A371" s="355">
        <f>' ВВОД заполнить первым'!A371</f>
        <v>0</v>
      </c>
      <c r="B371" s="316"/>
      <c r="C371" s="316"/>
      <c r="D371" s="316"/>
      <c r="E371" s="316"/>
      <c r="F371" s="316"/>
      <c r="G371" s="316"/>
      <c r="H371" s="316"/>
      <c r="I371" s="316"/>
      <c r="J371" s="316"/>
      <c r="K371" s="316"/>
      <c r="L371" s="316"/>
      <c r="M371" s="316"/>
      <c r="N371" s="316"/>
      <c r="O371" s="356" t="str">
        <f>' ВВОД заполнить первым'!O371</f>
        <v>помощник воспитателя</v>
      </c>
      <c r="P371" s="343">
        <f>' ВВОД заполнить первым'!AH371</f>
        <v>0</v>
      </c>
      <c r="Q371" s="357">
        <f t="shared" si="190"/>
        <v>0</v>
      </c>
      <c r="R371" s="358">
        <f>' ВВОД заполнить первым'!P371</f>
        <v>0</v>
      </c>
      <c r="S371" s="359">
        <f t="shared" si="191"/>
        <v>0</v>
      </c>
      <c r="T371" s="359"/>
      <c r="U371" s="359"/>
      <c r="V371" s="359"/>
      <c r="W371" s="359"/>
      <c r="X371" s="359"/>
      <c r="Y371" s="359">
        <f t="shared" si="192"/>
        <v>0</v>
      </c>
      <c r="AA371" s="342"/>
    </row>
    <row r="372" spans="1:27" s="344" customFormat="1" ht="25.5">
      <c r="A372" s="355">
        <f>' ВВОД заполнить первым'!A372</f>
        <v>0</v>
      </c>
      <c r="B372" s="316"/>
      <c r="C372" s="316"/>
      <c r="D372" s="316"/>
      <c r="E372" s="316"/>
      <c r="F372" s="316"/>
      <c r="G372" s="316"/>
      <c r="H372" s="316"/>
      <c r="I372" s="316"/>
      <c r="J372" s="316"/>
      <c r="K372" s="316"/>
      <c r="L372" s="316"/>
      <c r="M372" s="316"/>
      <c r="N372" s="316"/>
      <c r="O372" s="356" t="str">
        <f>' ВВОД заполнить первым'!O372</f>
        <v>помощник воспитателя</v>
      </c>
      <c r="P372" s="343">
        <f>' ВВОД заполнить первым'!AH372</f>
        <v>0</v>
      </c>
      <c r="Q372" s="357">
        <f t="shared" si="190"/>
        <v>0</v>
      </c>
      <c r="R372" s="358">
        <f>' ВВОД заполнить первым'!P372</f>
        <v>0</v>
      </c>
      <c r="S372" s="359">
        <f t="shared" si="191"/>
        <v>0</v>
      </c>
      <c r="T372" s="359"/>
      <c r="U372" s="359"/>
      <c r="V372" s="359"/>
      <c r="W372" s="359"/>
      <c r="X372" s="359"/>
      <c r="Y372" s="359">
        <f t="shared" si="192"/>
        <v>0</v>
      </c>
      <c r="AA372" s="342"/>
    </row>
    <row r="373" spans="1:27" s="344" customFormat="1" ht="33" customHeight="1">
      <c r="A373" s="355">
        <f>' ВВОД заполнить первым'!A373</f>
        <v>0</v>
      </c>
      <c r="B373" s="316"/>
      <c r="C373" s="316"/>
      <c r="D373" s="316"/>
      <c r="E373" s="316"/>
      <c r="F373" s="316"/>
      <c r="G373" s="316"/>
      <c r="H373" s="316"/>
      <c r="I373" s="316"/>
      <c r="J373" s="316"/>
      <c r="K373" s="316"/>
      <c r="L373" s="316"/>
      <c r="M373" s="316"/>
      <c r="N373" s="316"/>
      <c r="O373" s="356" t="str">
        <f>' ВВОД заполнить первым'!O373</f>
        <v>помощник воспитателя ДОУ</v>
      </c>
      <c r="P373" s="343">
        <f>' ВВОД заполнить первым'!AH373</f>
        <v>0</v>
      </c>
      <c r="Q373" s="357">
        <f t="shared" si="190"/>
        <v>0</v>
      </c>
      <c r="R373" s="358">
        <f>' ВВОД заполнить первым'!P373</f>
        <v>0</v>
      </c>
      <c r="S373" s="359">
        <f t="shared" si="191"/>
        <v>0</v>
      </c>
      <c r="T373" s="359"/>
      <c r="U373" s="359"/>
      <c r="V373" s="359"/>
      <c r="W373" s="359"/>
      <c r="X373" s="359"/>
      <c r="Y373" s="359">
        <f t="shared" si="192"/>
        <v>0</v>
      </c>
      <c r="AA373" s="342"/>
    </row>
    <row r="374" spans="1:27" s="344" customFormat="1" ht="30" customHeight="1">
      <c r="A374" s="355">
        <f>' ВВОД заполнить первым'!A374</f>
        <v>0</v>
      </c>
      <c r="B374" s="316"/>
      <c r="C374" s="316"/>
      <c r="D374" s="316"/>
      <c r="E374" s="316"/>
      <c r="F374" s="316"/>
      <c r="G374" s="316"/>
      <c r="H374" s="316"/>
      <c r="I374" s="316"/>
      <c r="J374" s="316"/>
      <c r="K374" s="316"/>
      <c r="L374" s="316"/>
      <c r="M374" s="316"/>
      <c r="N374" s="316"/>
      <c r="O374" s="356" t="str">
        <f>' ВВОД заполнить первым'!O374</f>
        <v>помощник воспитателя ДОУ</v>
      </c>
      <c r="P374" s="343">
        <f>' ВВОД заполнить первым'!AH374</f>
        <v>0</v>
      </c>
      <c r="Q374" s="357">
        <f t="shared" si="190"/>
        <v>0</v>
      </c>
      <c r="R374" s="358">
        <f>' ВВОД заполнить первым'!P374</f>
        <v>0</v>
      </c>
      <c r="S374" s="359">
        <f t="shared" si="191"/>
        <v>0</v>
      </c>
      <c r="T374" s="359"/>
      <c r="U374" s="359"/>
      <c r="V374" s="359"/>
      <c r="W374" s="359"/>
      <c r="X374" s="359"/>
      <c r="Y374" s="359">
        <f t="shared" si="192"/>
        <v>0</v>
      </c>
      <c r="AA374" s="342"/>
    </row>
    <row r="375" spans="1:27" s="344" customFormat="1" ht="35.25" customHeight="1">
      <c r="A375" s="355">
        <f>' ВВОД заполнить первым'!A375</f>
        <v>0</v>
      </c>
      <c r="B375" s="316"/>
      <c r="C375" s="316"/>
      <c r="D375" s="316"/>
      <c r="E375" s="316"/>
      <c r="F375" s="316"/>
      <c r="G375" s="316"/>
      <c r="H375" s="316"/>
      <c r="I375" s="316"/>
      <c r="J375" s="316"/>
      <c r="K375" s="316"/>
      <c r="L375" s="316"/>
      <c r="M375" s="316"/>
      <c r="N375" s="316"/>
      <c r="O375" s="356">
        <f>' ВВОД заполнить первым'!O375</f>
        <v>0</v>
      </c>
      <c r="P375" s="343">
        <f>' ВВОД заполнить первым'!AH375</f>
        <v>0</v>
      </c>
      <c r="Q375" s="357">
        <f t="shared" si="190"/>
        <v>0</v>
      </c>
      <c r="R375" s="358">
        <f>' ВВОД заполнить первым'!P375</f>
        <v>0</v>
      </c>
      <c r="S375" s="359">
        <f t="shared" si="191"/>
        <v>0</v>
      </c>
      <c r="T375" s="359"/>
      <c r="U375" s="359"/>
      <c r="V375" s="359"/>
      <c r="W375" s="359"/>
      <c r="X375" s="359"/>
      <c r="Y375" s="359">
        <f t="shared" si="192"/>
        <v>0</v>
      </c>
      <c r="AA375" s="342"/>
    </row>
    <row r="376" spans="1:27" s="344" customFormat="1">
      <c r="A376" s="355" t="str">
        <f>' ВВОД заполнить первым'!A376</f>
        <v>Назаров Илья Романович</v>
      </c>
      <c r="B376" s="316"/>
      <c r="C376" s="316"/>
      <c r="D376" s="316"/>
      <c r="E376" s="316"/>
      <c r="F376" s="316"/>
      <c r="G376" s="316"/>
      <c r="H376" s="316"/>
      <c r="I376" s="316"/>
      <c r="J376" s="316"/>
      <c r="K376" s="316"/>
      <c r="L376" s="316"/>
      <c r="M376" s="316"/>
      <c r="N376" s="316"/>
      <c r="O376" s="356" t="str">
        <f>' ВВОД заполнить первым'!O376</f>
        <v>завхоз</v>
      </c>
      <c r="P376" s="343">
        <f>' ВВОД заполнить первым'!AH376</f>
        <v>0.81666666666666665</v>
      </c>
      <c r="Q376" s="357">
        <f t="shared" si="190"/>
        <v>1</v>
      </c>
      <c r="R376" s="358">
        <f>' ВВОД заполнить первым'!P376</f>
        <v>1</v>
      </c>
      <c r="S376" s="359">
        <f t="shared" si="191"/>
        <v>1</v>
      </c>
      <c r="T376" s="359"/>
      <c r="U376" s="359"/>
      <c r="V376" s="359"/>
      <c r="W376" s="359"/>
      <c r="X376" s="359"/>
      <c r="Y376" s="359">
        <f t="shared" si="192"/>
        <v>1</v>
      </c>
      <c r="AA376" s="342"/>
    </row>
    <row r="377" spans="1:27" s="344" customFormat="1" ht="25.5">
      <c r="A377" s="355" t="str">
        <f>' ВВОД заполнить первым'!A377</f>
        <v>Захарова Федора Валерьевна</v>
      </c>
      <c r="B377" s="316"/>
      <c r="C377" s="316"/>
      <c r="D377" s="316"/>
      <c r="E377" s="316"/>
      <c r="F377" s="316"/>
      <c r="G377" s="316"/>
      <c r="H377" s="316"/>
      <c r="I377" s="316"/>
      <c r="J377" s="316"/>
      <c r="K377" s="316"/>
      <c r="L377" s="316"/>
      <c r="M377" s="316"/>
      <c r="N377" s="316"/>
      <c r="O377" s="356" t="str">
        <f>' ВВОД заполнить первым'!O377</f>
        <v>завхоз</v>
      </c>
      <c r="P377" s="343">
        <f>' ВВОД заполнить первым'!AH377</f>
        <v>1</v>
      </c>
      <c r="Q377" s="357">
        <f t="shared" si="190"/>
        <v>1</v>
      </c>
      <c r="R377" s="358">
        <f>' ВВОД заполнить первым'!P377</f>
        <v>1</v>
      </c>
      <c r="S377" s="359">
        <f t="shared" si="191"/>
        <v>1</v>
      </c>
      <c r="T377" s="359"/>
      <c r="U377" s="359"/>
      <c r="V377" s="359"/>
      <c r="W377" s="359"/>
      <c r="X377" s="359"/>
      <c r="Y377" s="359">
        <f t="shared" si="192"/>
        <v>1</v>
      </c>
      <c r="AA377" s="342"/>
    </row>
    <row r="378" spans="1:27" s="344" customFormat="1" ht="25.5">
      <c r="A378" s="355" t="str">
        <f>' ВВОД заполнить первым'!A378</f>
        <v>Илларионов Алексей Васильевич</v>
      </c>
      <c r="B378" s="316"/>
      <c r="C378" s="316"/>
      <c r="D378" s="316"/>
      <c r="E378" s="316"/>
      <c r="F378" s="316"/>
      <c r="G378" s="316"/>
      <c r="H378" s="316"/>
      <c r="I378" s="316"/>
      <c r="J378" s="316"/>
      <c r="K378" s="316"/>
      <c r="L378" s="316"/>
      <c r="M378" s="316"/>
      <c r="N378" s="316"/>
      <c r="O378" s="356" t="str">
        <f>' ВВОД заполнить первым'!O378</f>
        <v>завхоз</v>
      </c>
      <c r="P378" s="343">
        <f>' ВВОД заполнить первым'!AH378</f>
        <v>1.5</v>
      </c>
      <c r="Q378" s="357">
        <f t="shared" si="190"/>
        <v>1</v>
      </c>
      <c r="R378" s="358">
        <f>' ВВОД заполнить первым'!P378</f>
        <v>1</v>
      </c>
      <c r="S378" s="359">
        <f t="shared" si="191"/>
        <v>1</v>
      </c>
      <c r="T378" s="359"/>
      <c r="U378" s="359"/>
      <c r="V378" s="359"/>
      <c r="W378" s="359"/>
      <c r="X378" s="359"/>
      <c r="Y378" s="359">
        <f t="shared" si="192"/>
        <v>1</v>
      </c>
      <c r="AA378" s="342"/>
    </row>
    <row r="379" spans="1:27" s="208" customFormat="1">
      <c r="A379" s="355" t="str">
        <f>' ВВОД заполнить первым'!A379</f>
        <v>иной персонал</v>
      </c>
      <c r="B379" s="316"/>
      <c r="C379" s="316"/>
      <c r="D379" s="316"/>
      <c r="E379" s="316"/>
      <c r="F379" s="316"/>
      <c r="G379" s="316"/>
      <c r="H379" s="316"/>
      <c r="I379" s="316"/>
      <c r="J379" s="316"/>
      <c r="K379" s="316"/>
      <c r="L379" s="316"/>
      <c r="M379" s="316"/>
      <c r="N379" s="316"/>
      <c r="O379" s="356">
        <f>' ВВОД заполнить первым'!O379</f>
        <v>41</v>
      </c>
      <c r="P379" s="364">
        <f t="shared" ref="P379:Y379" si="193">SUM(P386:P444)+P384+P382+P380</f>
        <v>32.15</v>
      </c>
      <c r="Q379" s="365">
        <f t="shared" si="193"/>
        <v>31</v>
      </c>
      <c r="R379" s="365">
        <f t="shared" si="193"/>
        <v>31</v>
      </c>
      <c r="S379" s="365">
        <f t="shared" si="193"/>
        <v>33</v>
      </c>
      <c r="T379" s="365">
        <f t="shared" si="193"/>
        <v>3</v>
      </c>
      <c r="U379" s="365">
        <f t="shared" si="193"/>
        <v>0</v>
      </c>
      <c r="V379" s="365">
        <f t="shared" si="193"/>
        <v>0</v>
      </c>
      <c r="W379" s="365">
        <f t="shared" si="193"/>
        <v>3</v>
      </c>
      <c r="X379" s="365">
        <f t="shared" si="193"/>
        <v>3</v>
      </c>
      <c r="Y379" s="365">
        <f t="shared" si="193"/>
        <v>31</v>
      </c>
      <c r="AA379" s="342"/>
    </row>
    <row r="380" spans="1:27" s="344" customFormat="1" ht="25.5">
      <c r="A380" s="355" t="str">
        <f>' ВВОД заполнить первым'!A380</f>
        <v>из них: ассистент (помощник)</v>
      </c>
      <c r="B380" s="316"/>
      <c r="C380" s="316"/>
      <c r="D380" s="316"/>
      <c r="E380" s="316"/>
      <c r="F380" s="316"/>
      <c r="G380" s="316"/>
      <c r="H380" s="316"/>
      <c r="I380" s="316"/>
      <c r="J380" s="316"/>
      <c r="K380" s="316"/>
      <c r="L380" s="316"/>
      <c r="M380" s="316"/>
      <c r="N380" s="316"/>
      <c r="O380" s="356">
        <f>' ВВОД заполнить первым'!O380</f>
        <v>42</v>
      </c>
      <c r="P380" s="366">
        <f>P381</f>
        <v>0</v>
      </c>
      <c r="Q380" s="367">
        <f>Q381</f>
        <v>0</v>
      </c>
      <c r="R380" s="367">
        <f>R381</f>
        <v>0</v>
      </c>
      <c r="S380" s="367">
        <f t="shared" ref="S380" si="194">S381</f>
        <v>0</v>
      </c>
      <c r="T380" s="367">
        <f t="shared" ref="T380:Y380" si="195">T381</f>
        <v>0</v>
      </c>
      <c r="U380" s="367">
        <f t="shared" si="195"/>
        <v>0</v>
      </c>
      <c r="V380" s="367">
        <f t="shared" si="195"/>
        <v>0</v>
      </c>
      <c r="W380" s="367">
        <f t="shared" si="195"/>
        <v>0</v>
      </c>
      <c r="X380" s="367">
        <f t="shared" si="195"/>
        <v>0</v>
      </c>
      <c r="Y380" s="367">
        <f t="shared" si="195"/>
        <v>0</v>
      </c>
      <c r="AA380" s="342"/>
    </row>
    <row r="381" spans="1:27" s="344" customFormat="1">
      <c r="A381" s="355">
        <f>' ВВОД заполнить первым'!A381</f>
        <v>0</v>
      </c>
      <c r="B381" s="316"/>
      <c r="C381" s="316"/>
      <c r="D381" s="316"/>
      <c r="E381" s="316"/>
      <c r="F381" s="316"/>
      <c r="G381" s="316"/>
      <c r="H381" s="316"/>
      <c r="I381" s="316"/>
      <c r="J381" s="316"/>
      <c r="K381" s="316"/>
      <c r="L381" s="316"/>
      <c r="M381" s="316"/>
      <c r="N381" s="316"/>
      <c r="O381" s="356">
        <f>' ВВОД заполнить первым'!O381</f>
        <v>0</v>
      </c>
      <c r="P381" s="343">
        <f>' ВВОД заполнить первым'!AH381</f>
        <v>0</v>
      </c>
      <c r="Q381" s="357">
        <f t="shared" ref="Q381" si="196">R381</f>
        <v>0</v>
      </c>
      <c r="R381" s="358">
        <f>' ВВОД заполнить первым'!P381</f>
        <v>0</v>
      </c>
      <c r="S381" s="359">
        <f>R381</f>
        <v>0</v>
      </c>
      <c r="T381" s="359"/>
      <c r="U381" s="359"/>
      <c r="V381" s="359"/>
      <c r="W381" s="359"/>
      <c r="X381" s="359"/>
      <c r="Y381" s="359">
        <f t="shared" ref="Y381" si="197">R381</f>
        <v>0</v>
      </c>
      <c r="AA381" s="342"/>
    </row>
    <row r="382" spans="1:27" s="344" customFormat="1">
      <c r="A382" s="355" t="str">
        <f>' ВВОД заполнить первым'!A382</f>
        <v>сурдопереводчик</v>
      </c>
      <c r="B382" s="316"/>
      <c r="C382" s="316"/>
      <c r="D382" s="316"/>
      <c r="E382" s="316"/>
      <c r="F382" s="316"/>
      <c r="G382" s="316"/>
      <c r="H382" s="316"/>
      <c r="I382" s="316"/>
      <c r="J382" s="316"/>
      <c r="K382" s="316"/>
      <c r="L382" s="316"/>
      <c r="M382" s="316"/>
      <c r="N382" s="316"/>
      <c r="O382" s="356">
        <f>' ВВОД заполнить первым'!O382</f>
        <v>43</v>
      </c>
      <c r="P382" s="366">
        <f>P383</f>
        <v>0</v>
      </c>
      <c r="Q382" s="367">
        <f>Q383</f>
        <v>0</v>
      </c>
      <c r="R382" s="367">
        <f>R383</f>
        <v>0</v>
      </c>
      <c r="S382" s="367">
        <f t="shared" ref="S382" si="198">S383</f>
        <v>0</v>
      </c>
      <c r="T382" s="367">
        <f t="shared" ref="T382:Y382" si="199">T383</f>
        <v>0</v>
      </c>
      <c r="U382" s="367">
        <f t="shared" si="199"/>
        <v>0</v>
      </c>
      <c r="V382" s="367">
        <f t="shared" si="199"/>
        <v>0</v>
      </c>
      <c r="W382" s="367">
        <f t="shared" si="199"/>
        <v>0</v>
      </c>
      <c r="X382" s="367">
        <f t="shared" si="199"/>
        <v>0</v>
      </c>
      <c r="Y382" s="367">
        <f t="shared" si="199"/>
        <v>0</v>
      </c>
      <c r="AA382" s="342"/>
    </row>
    <row r="383" spans="1:27" s="344" customFormat="1">
      <c r="A383" s="355">
        <f>' ВВОД заполнить первым'!A383</f>
        <v>0</v>
      </c>
      <c r="B383" s="316"/>
      <c r="C383" s="316"/>
      <c r="D383" s="316"/>
      <c r="E383" s="316"/>
      <c r="F383" s="316"/>
      <c r="G383" s="316"/>
      <c r="H383" s="316"/>
      <c r="I383" s="316"/>
      <c r="J383" s="316"/>
      <c r="K383" s="316"/>
      <c r="L383" s="316"/>
      <c r="M383" s="316"/>
      <c r="N383" s="316"/>
      <c r="O383" s="356">
        <f>' ВВОД заполнить первым'!O383</f>
        <v>0</v>
      </c>
      <c r="P383" s="343">
        <f>' ВВОД заполнить первым'!AH383</f>
        <v>0</v>
      </c>
      <c r="Q383" s="357">
        <f t="shared" ref="Q383" si="200">R383</f>
        <v>0</v>
      </c>
      <c r="R383" s="358">
        <f>' ВВОД заполнить первым'!P383</f>
        <v>0</v>
      </c>
      <c r="S383" s="359">
        <f>R383</f>
        <v>0</v>
      </c>
      <c r="T383" s="359"/>
      <c r="U383" s="359"/>
      <c r="V383" s="359"/>
      <c r="W383" s="359"/>
      <c r="X383" s="359"/>
      <c r="Y383" s="359">
        <f t="shared" ref="Y383" si="201">R383</f>
        <v>0</v>
      </c>
      <c r="AA383" s="342"/>
    </row>
    <row r="384" spans="1:27" s="344" customFormat="1">
      <c r="A384" s="355" t="str">
        <f>' ВВОД заполнить первым'!A384</f>
        <v>тифлосурдопереводчик</v>
      </c>
      <c r="B384" s="316"/>
      <c r="C384" s="316"/>
      <c r="D384" s="316"/>
      <c r="E384" s="316"/>
      <c r="F384" s="316"/>
      <c r="G384" s="316"/>
      <c r="H384" s="316"/>
      <c r="I384" s="316"/>
      <c r="J384" s="316"/>
      <c r="K384" s="316"/>
      <c r="L384" s="316"/>
      <c r="M384" s="316"/>
      <c r="N384" s="316"/>
      <c r="O384" s="356">
        <f>' ВВОД заполнить первым'!O384</f>
        <v>44</v>
      </c>
      <c r="P384" s="366">
        <f>P385</f>
        <v>0</v>
      </c>
      <c r="Q384" s="367">
        <f>Q385</f>
        <v>0</v>
      </c>
      <c r="R384" s="367">
        <f>R385</f>
        <v>0</v>
      </c>
      <c r="S384" s="367">
        <f t="shared" ref="S384" si="202">S385</f>
        <v>0</v>
      </c>
      <c r="T384" s="367">
        <f t="shared" ref="T384:Y384" si="203">T385</f>
        <v>0</v>
      </c>
      <c r="U384" s="367">
        <f t="shared" si="203"/>
        <v>0</v>
      </c>
      <c r="V384" s="367">
        <f t="shared" si="203"/>
        <v>0</v>
      </c>
      <c r="W384" s="367">
        <f t="shared" si="203"/>
        <v>0</v>
      </c>
      <c r="X384" s="367">
        <f t="shared" si="203"/>
        <v>0</v>
      </c>
      <c r="Y384" s="367">
        <f t="shared" si="203"/>
        <v>0</v>
      </c>
      <c r="AA384" s="342"/>
    </row>
    <row r="385" spans="1:27" s="344" customFormat="1">
      <c r="A385" s="355">
        <f>' ВВОД заполнить первым'!A385</f>
        <v>0</v>
      </c>
      <c r="B385" s="316"/>
      <c r="C385" s="316"/>
      <c r="D385" s="316"/>
      <c r="E385" s="316"/>
      <c r="F385" s="316"/>
      <c r="G385" s="316"/>
      <c r="H385" s="316"/>
      <c r="I385" s="316"/>
      <c r="J385" s="316"/>
      <c r="K385" s="316"/>
      <c r="L385" s="316"/>
      <c r="M385" s="316"/>
      <c r="N385" s="316"/>
      <c r="O385" s="356">
        <f>' ВВОД заполнить первым'!O385</f>
        <v>0</v>
      </c>
      <c r="P385" s="343">
        <f>' ВВОД заполнить первым'!AH385</f>
        <v>0</v>
      </c>
      <c r="Q385" s="357">
        <f t="shared" ref="Q385:Q444" si="204">R385</f>
        <v>0</v>
      </c>
      <c r="R385" s="358">
        <f>' ВВОД заполнить первым'!P385</f>
        <v>0</v>
      </c>
      <c r="S385" s="359">
        <f t="shared" ref="S385:S444" si="205">R385</f>
        <v>0</v>
      </c>
      <c r="T385" s="359"/>
      <c r="U385" s="359"/>
      <c r="V385" s="359"/>
      <c r="W385" s="359"/>
      <c r="X385" s="359"/>
      <c r="Y385" s="359">
        <f t="shared" ref="Y385:Y444" si="206">R385</f>
        <v>0</v>
      </c>
      <c r="AA385" s="342"/>
    </row>
    <row r="386" spans="1:27" s="344" customFormat="1" ht="57.75" customHeight="1">
      <c r="A386" s="355" t="str">
        <f>' ВВОД заполнить первым'!A386</f>
        <v>Михайлов Дмитрий Дмитриевич</v>
      </c>
      <c r="B386" s="316"/>
      <c r="C386" s="316"/>
      <c r="D386" s="316"/>
      <c r="E386" s="316"/>
      <c r="F386" s="316"/>
      <c r="G386" s="316"/>
      <c r="H386" s="316"/>
      <c r="I386" s="316"/>
      <c r="J386" s="316"/>
      <c r="K386" s="316"/>
      <c r="L386" s="316"/>
      <c r="M386" s="316"/>
      <c r="N386" s="316"/>
      <c r="O386" s="356" t="str">
        <f>' ВВОД заполнить первым'!O386</f>
        <v>рабочий по комплексному обслуживанию и ремонту зданий</v>
      </c>
      <c r="P386" s="343">
        <f>' ВВОД заполнить первым'!AH386</f>
        <v>1</v>
      </c>
      <c r="Q386" s="357">
        <f t="shared" si="204"/>
        <v>1</v>
      </c>
      <c r="R386" s="358">
        <f>' ВВОД заполнить первым'!P386</f>
        <v>1</v>
      </c>
      <c r="S386" s="359">
        <f t="shared" si="205"/>
        <v>1</v>
      </c>
      <c r="T386" s="359"/>
      <c r="U386" s="359"/>
      <c r="V386" s="359"/>
      <c r="W386" s="359"/>
      <c r="X386" s="359"/>
      <c r="Y386" s="359">
        <f t="shared" si="206"/>
        <v>1</v>
      </c>
      <c r="AA386" s="342"/>
    </row>
    <row r="387" spans="1:27" s="344" customFormat="1" ht="69" customHeight="1">
      <c r="A387" s="355">
        <f>' ВВОД заполнить первым'!A387</f>
        <v>0</v>
      </c>
      <c r="B387" s="316"/>
      <c r="C387" s="316"/>
      <c r="D387" s="316"/>
      <c r="E387" s="316"/>
      <c r="F387" s="316"/>
      <c r="G387" s="316"/>
      <c r="H387" s="316"/>
      <c r="I387" s="316"/>
      <c r="J387" s="316"/>
      <c r="K387" s="316"/>
      <c r="L387" s="316"/>
      <c r="M387" s="316"/>
      <c r="N387" s="316"/>
      <c r="O387" s="356" t="str">
        <f>' ВВОД заполнить первым'!O387</f>
        <v>рабочий по комплексному обслуживанию и ремонту зданий</v>
      </c>
      <c r="P387" s="343">
        <f>' ВВОД заполнить первым'!AH387</f>
        <v>0</v>
      </c>
      <c r="Q387" s="357">
        <f t="shared" si="204"/>
        <v>0</v>
      </c>
      <c r="R387" s="358">
        <f>' ВВОД заполнить первым'!P387</f>
        <v>0</v>
      </c>
      <c r="S387" s="359">
        <f t="shared" si="205"/>
        <v>0</v>
      </c>
      <c r="T387" s="359"/>
      <c r="U387" s="359"/>
      <c r="V387" s="359"/>
      <c r="W387" s="359"/>
      <c r="X387" s="359"/>
      <c r="Y387" s="359">
        <f t="shared" si="206"/>
        <v>0</v>
      </c>
      <c r="AA387" s="342"/>
    </row>
    <row r="388" spans="1:27" s="344" customFormat="1" ht="15" customHeight="1">
      <c r="A388" s="355">
        <f>' ВВОД заполнить первым'!A388</f>
        <v>0</v>
      </c>
      <c r="B388" s="316"/>
      <c r="C388" s="316"/>
      <c r="D388" s="316"/>
      <c r="E388" s="316"/>
      <c r="F388" s="316"/>
      <c r="G388" s="316"/>
      <c r="H388" s="316"/>
      <c r="I388" s="316"/>
      <c r="J388" s="316"/>
      <c r="K388" s="316"/>
      <c r="L388" s="316"/>
      <c r="M388" s="316"/>
      <c r="N388" s="316"/>
      <c r="O388" s="356" t="str">
        <f>' ВВОД заполнить первым'!O388</f>
        <v>слесарь-сантехник</v>
      </c>
      <c r="P388" s="343">
        <f>' ВВОД заполнить первым'!AH388</f>
        <v>0</v>
      </c>
      <c r="Q388" s="357">
        <f t="shared" si="204"/>
        <v>0</v>
      </c>
      <c r="R388" s="358">
        <f>' ВВОД заполнить первым'!P388</f>
        <v>0</v>
      </c>
      <c r="S388" s="359">
        <f t="shared" si="205"/>
        <v>0</v>
      </c>
      <c r="T388" s="359"/>
      <c r="U388" s="359"/>
      <c r="V388" s="359"/>
      <c r="W388" s="359"/>
      <c r="X388" s="359"/>
      <c r="Y388" s="359">
        <f t="shared" si="206"/>
        <v>0</v>
      </c>
      <c r="AA388" s="342"/>
    </row>
    <row r="389" spans="1:27" s="344" customFormat="1" ht="15" customHeight="1">
      <c r="A389" s="355">
        <f>' ВВОД заполнить первым'!A389</f>
        <v>0</v>
      </c>
      <c r="B389" s="316"/>
      <c r="C389" s="316"/>
      <c r="D389" s="316"/>
      <c r="E389" s="316"/>
      <c r="F389" s="316"/>
      <c r="G389" s="316"/>
      <c r="H389" s="316"/>
      <c r="I389" s="316"/>
      <c r="J389" s="316"/>
      <c r="K389" s="316"/>
      <c r="L389" s="316"/>
      <c r="M389" s="316"/>
      <c r="N389" s="316"/>
      <c r="O389" s="356" t="str">
        <f>' ВВОД заполнить первым'!O389</f>
        <v xml:space="preserve">столяр  </v>
      </c>
      <c r="P389" s="343">
        <f>' ВВОД заполнить первым'!AH389</f>
        <v>0</v>
      </c>
      <c r="Q389" s="357">
        <f t="shared" si="204"/>
        <v>0</v>
      </c>
      <c r="R389" s="358">
        <f>' ВВОД заполнить первым'!P389</f>
        <v>0</v>
      </c>
      <c r="S389" s="359">
        <f t="shared" si="205"/>
        <v>0</v>
      </c>
      <c r="T389" s="359"/>
      <c r="U389" s="359"/>
      <c r="V389" s="359"/>
      <c r="W389" s="359"/>
      <c r="X389" s="359"/>
      <c r="Y389" s="359">
        <f t="shared" si="206"/>
        <v>0</v>
      </c>
      <c r="AA389" s="342"/>
    </row>
    <row r="390" spans="1:27" s="344" customFormat="1" ht="62.25" customHeight="1">
      <c r="A390" s="355" t="str">
        <f>' ВВОД заполнить первым'!A390</f>
        <v>Белолюбский Валерий Федорович</v>
      </c>
      <c r="B390" s="316"/>
      <c r="C390" s="316"/>
      <c r="D390" s="316"/>
      <c r="E390" s="316"/>
      <c r="F390" s="316"/>
      <c r="G390" s="316"/>
      <c r="H390" s="316"/>
      <c r="I390" s="316"/>
      <c r="J390" s="316"/>
      <c r="K390" s="316"/>
      <c r="L390" s="316"/>
      <c r="M390" s="316"/>
      <c r="N390" s="316"/>
      <c r="O390" s="356" t="str">
        <f>' ВВОД заполнить первым'!O390</f>
        <v>электромонтер (при наличии допуска не менее 3 группы до 1000 Вт)</v>
      </c>
      <c r="P390" s="343">
        <f>' ВВОД заполнить первым'!AH390</f>
        <v>0.6</v>
      </c>
      <c r="Q390" s="357">
        <f t="shared" si="204"/>
        <v>1</v>
      </c>
      <c r="R390" s="358">
        <f>' ВВОД заполнить первым'!P390</f>
        <v>1</v>
      </c>
      <c r="S390" s="359">
        <f t="shared" si="205"/>
        <v>1</v>
      </c>
      <c r="T390" s="359">
        <v>1</v>
      </c>
      <c r="U390" s="359"/>
      <c r="V390" s="359"/>
      <c r="W390" s="359">
        <v>1</v>
      </c>
      <c r="X390" s="359">
        <v>1</v>
      </c>
      <c r="Y390" s="359">
        <f t="shared" si="206"/>
        <v>1</v>
      </c>
      <c r="AA390" s="342"/>
    </row>
    <row r="391" spans="1:27" s="344" customFormat="1" ht="31.5" customHeight="1">
      <c r="A391" s="355" t="str">
        <f>' ВВОД заполнить первым'!A391</f>
        <v>Игнатьев Александр Александрович</v>
      </c>
      <c r="B391" s="316"/>
      <c r="C391" s="316"/>
      <c r="D391" s="316"/>
      <c r="E391" s="316"/>
      <c r="F391" s="316"/>
      <c r="G391" s="316"/>
      <c r="H391" s="316"/>
      <c r="I391" s="316"/>
      <c r="J391" s="316"/>
      <c r="K391" s="316"/>
      <c r="L391" s="316"/>
      <c r="M391" s="316"/>
      <c r="N391" s="316"/>
      <c r="O391" s="356" t="str">
        <f>' ВВОД заполнить первым'!O391</f>
        <v xml:space="preserve">водитель автомобиля </v>
      </c>
      <c r="P391" s="343">
        <f>' ВВОД заполнить первым'!AH391</f>
        <v>1.5</v>
      </c>
      <c r="Q391" s="357">
        <f t="shared" si="204"/>
        <v>1</v>
      </c>
      <c r="R391" s="358">
        <f>' ВВОД заполнить первым'!P391</f>
        <v>1</v>
      </c>
      <c r="S391" s="359">
        <f t="shared" si="205"/>
        <v>1</v>
      </c>
      <c r="T391" s="359"/>
      <c r="U391" s="359"/>
      <c r="V391" s="359"/>
      <c r="W391" s="359"/>
      <c r="X391" s="359"/>
      <c r="Y391" s="359">
        <f t="shared" si="206"/>
        <v>1</v>
      </c>
      <c r="AA391" s="342"/>
    </row>
    <row r="392" spans="1:27" s="344" customFormat="1" ht="15.75" customHeight="1">
      <c r="A392" s="355">
        <f>' ВВОД заполнить первым'!A392</f>
        <v>0</v>
      </c>
      <c r="B392" s="316"/>
      <c r="C392" s="316"/>
      <c r="D392" s="316"/>
      <c r="E392" s="316"/>
      <c r="F392" s="316"/>
      <c r="G392" s="316"/>
      <c r="H392" s="316"/>
      <c r="I392" s="316"/>
      <c r="J392" s="316"/>
      <c r="K392" s="316"/>
      <c r="L392" s="316"/>
      <c r="M392" s="316"/>
      <c r="N392" s="316"/>
      <c r="O392" s="356" t="str">
        <f>' ВВОД заполнить первым'!O392</f>
        <v>водитель автобуса</v>
      </c>
      <c r="P392" s="343">
        <f>' ВВОД заполнить первым'!AH392</f>
        <v>0</v>
      </c>
      <c r="Q392" s="357">
        <f t="shared" si="204"/>
        <v>0</v>
      </c>
      <c r="R392" s="358">
        <f>' ВВОД заполнить первым'!P392</f>
        <v>0</v>
      </c>
      <c r="S392" s="359">
        <f t="shared" si="205"/>
        <v>0</v>
      </c>
      <c r="T392" s="359"/>
      <c r="U392" s="359"/>
      <c r="V392" s="359"/>
      <c r="W392" s="359"/>
      <c r="X392" s="359"/>
      <c r="Y392" s="359">
        <f t="shared" si="206"/>
        <v>0</v>
      </c>
      <c r="AA392" s="342"/>
    </row>
    <row r="393" spans="1:27" s="344" customFormat="1" ht="15.75" customHeight="1">
      <c r="A393" s="355" t="str">
        <f>' ВВОД заполнить первым'!A393</f>
        <v>Колосова Елена Ивановна</v>
      </c>
      <c r="B393" s="316"/>
      <c r="C393" s="316"/>
      <c r="D393" s="316"/>
      <c r="E393" s="316"/>
      <c r="F393" s="316"/>
      <c r="G393" s="316"/>
      <c r="H393" s="316"/>
      <c r="I393" s="316"/>
      <c r="J393" s="316"/>
      <c r="K393" s="316"/>
      <c r="L393" s="316"/>
      <c r="M393" s="316"/>
      <c r="N393" s="316"/>
      <c r="O393" s="356" t="str">
        <f>' ВВОД заполнить первым'!O393</f>
        <v xml:space="preserve">гардеробщик </v>
      </c>
      <c r="P393" s="343">
        <f>' ВВОД заполнить первым'!AH393</f>
        <v>1</v>
      </c>
      <c r="Q393" s="357">
        <f t="shared" si="204"/>
        <v>1</v>
      </c>
      <c r="R393" s="358">
        <f>' ВВОД заполнить первым'!P393</f>
        <v>1</v>
      </c>
      <c r="S393" s="359">
        <f t="shared" si="205"/>
        <v>1</v>
      </c>
      <c r="T393" s="359"/>
      <c r="U393" s="359"/>
      <c r="V393" s="359"/>
      <c r="W393" s="359"/>
      <c r="X393" s="359"/>
      <c r="Y393" s="359">
        <f t="shared" si="206"/>
        <v>1</v>
      </c>
      <c r="AA393" s="342"/>
    </row>
    <row r="394" spans="1:27" s="344" customFormat="1" ht="15.75" customHeight="1">
      <c r="A394" s="355" t="str">
        <f>' ВВОД заполнить первым'!A394</f>
        <v>Баланова Наталья Николаевна</v>
      </c>
      <c r="B394" s="316"/>
      <c r="C394" s="316"/>
      <c r="D394" s="316"/>
      <c r="E394" s="316"/>
      <c r="F394" s="316"/>
      <c r="G394" s="316"/>
      <c r="H394" s="316"/>
      <c r="I394" s="316"/>
      <c r="J394" s="316"/>
      <c r="K394" s="316"/>
      <c r="L394" s="316"/>
      <c r="M394" s="316"/>
      <c r="N394" s="316"/>
      <c r="O394" s="356" t="str">
        <f>' ВВОД заполнить первым'!O394</f>
        <v xml:space="preserve">гардеробщик </v>
      </c>
      <c r="P394" s="343">
        <f>' ВВОД заполнить первым'!AH394</f>
        <v>1</v>
      </c>
      <c r="Q394" s="357">
        <f t="shared" si="204"/>
        <v>1</v>
      </c>
      <c r="R394" s="358">
        <f>' ВВОД заполнить первым'!P394</f>
        <v>1</v>
      </c>
      <c r="S394" s="359">
        <f t="shared" si="205"/>
        <v>1</v>
      </c>
      <c r="T394" s="359"/>
      <c r="U394" s="359"/>
      <c r="V394" s="359"/>
      <c r="W394" s="359"/>
      <c r="X394" s="359"/>
      <c r="Y394" s="359">
        <f t="shared" si="206"/>
        <v>1</v>
      </c>
      <c r="AA394" s="342"/>
    </row>
    <row r="395" spans="1:27" s="344" customFormat="1">
      <c r="A395" s="355">
        <f>' ВВОД заполнить первым'!A395</f>
        <v>0</v>
      </c>
      <c r="B395" s="316"/>
      <c r="C395" s="316"/>
      <c r="D395" s="316"/>
      <c r="E395" s="316"/>
      <c r="F395" s="316"/>
      <c r="G395" s="316"/>
      <c r="H395" s="316"/>
      <c r="I395" s="316"/>
      <c r="J395" s="316"/>
      <c r="K395" s="316"/>
      <c r="L395" s="316"/>
      <c r="M395" s="316"/>
      <c r="N395" s="316"/>
      <c r="O395" s="356" t="str">
        <f>' ВВОД заполнить первым'!O395</f>
        <v xml:space="preserve">дворник </v>
      </c>
      <c r="P395" s="343">
        <f>' ВВОД заполнить первым'!AH395</f>
        <v>0</v>
      </c>
      <c r="Q395" s="357">
        <f t="shared" si="204"/>
        <v>0</v>
      </c>
      <c r="R395" s="358">
        <f>' ВВОД заполнить первым'!P395</f>
        <v>0</v>
      </c>
      <c r="S395" s="359">
        <f t="shared" si="205"/>
        <v>0</v>
      </c>
      <c r="T395" s="359"/>
      <c r="U395" s="359"/>
      <c r="V395" s="359"/>
      <c r="W395" s="359"/>
      <c r="X395" s="359"/>
      <c r="Y395" s="359">
        <f t="shared" si="206"/>
        <v>0</v>
      </c>
      <c r="AA395" s="342"/>
    </row>
    <row r="396" spans="1:27" s="344" customFormat="1">
      <c r="A396" s="355">
        <f>' ВВОД заполнить первым'!A396</f>
        <v>0</v>
      </c>
      <c r="B396" s="316"/>
      <c r="C396" s="316"/>
      <c r="D396" s="316"/>
      <c r="E396" s="316"/>
      <c r="F396" s="316"/>
      <c r="G396" s="316"/>
      <c r="H396" s="316"/>
      <c r="I396" s="316"/>
      <c r="J396" s="316"/>
      <c r="K396" s="316"/>
      <c r="L396" s="316"/>
      <c r="M396" s="316"/>
      <c r="N396" s="316"/>
      <c r="O396" s="356" t="str">
        <f>' ВВОД заполнить первым'!O396</f>
        <v xml:space="preserve">дворник </v>
      </c>
      <c r="P396" s="343">
        <f>' ВВОД заполнить первым'!AH396</f>
        <v>0</v>
      </c>
      <c r="Q396" s="357">
        <f t="shared" si="204"/>
        <v>0</v>
      </c>
      <c r="R396" s="358">
        <f>' ВВОД заполнить первым'!P396</f>
        <v>0</v>
      </c>
      <c r="S396" s="359">
        <f t="shared" si="205"/>
        <v>0</v>
      </c>
      <c r="T396" s="359"/>
      <c r="U396" s="359"/>
      <c r="V396" s="359"/>
      <c r="W396" s="359"/>
      <c r="X396" s="359"/>
      <c r="Y396" s="359">
        <f t="shared" si="206"/>
        <v>0</v>
      </c>
      <c r="AA396" s="342"/>
    </row>
    <row r="397" spans="1:27" s="344" customFormat="1" ht="25.5">
      <c r="A397" s="355" t="str">
        <f>' ВВОД заполнить первым'!A397</f>
        <v>Афанасьева Анна Николаевна</v>
      </c>
      <c r="B397" s="316"/>
      <c r="C397" s="316"/>
      <c r="D397" s="316"/>
      <c r="E397" s="316"/>
      <c r="F397" s="316"/>
      <c r="G397" s="316"/>
      <c r="H397" s="316"/>
      <c r="I397" s="316"/>
      <c r="J397" s="316"/>
      <c r="K397" s="316"/>
      <c r="L397" s="316"/>
      <c r="M397" s="316"/>
      <c r="N397" s="316"/>
      <c r="O397" s="356" t="str">
        <f>' ВВОД заполнить первым'!O397</f>
        <v>вахтер</v>
      </c>
      <c r="P397" s="343">
        <f>' ВВОД заполнить первым'!AH397</f>
        <v>1</v>
      </c>
      <c r="Q397" s="357">
        <f t="shared" si="204"/>
        <v>1</v>
      </c>
      <c r="R397" s="358">
        <f>' ВВОД заполнить первым'!P397</f>
        <v>1</v>
      </c>
      <c r="S397" s="359">
        <f t="shared" si="205"/>
        <v>1</v>
      </c>
      <c r="T397" s="359"/>
      <c r="U397" s="359"/>
      <c r="V397" s="359"/>
      <c r="W397" s="359"/>
      <c r="X397" s="359"/>
      <c r="Y397" s="359">
        <f t="shared" si="206"/>
        <v>1</v>
      </c>
      <c r="AA397" s="342"/>
    </row>
    <row r="398" spans="1:27" s="344" customFormat="1" ht="25.5">
      <c r="A398" s="355" t="str">
        <f>' ВВОД заполнить первым'!A398</f>
        <v>Олесова Маргарита Иннокентьевна</v>
      </c>
      <c r="B398" s="316"/>
      <c r="C398" s="316"/>
      <c r="D398" s="316"/>
      <c r="E398" s="316"/>
      <c r="F398" s="316"/>
      <c r="G398" s="316"/>
      <c r="H398" s="316"/>
      <c r="I398" s="316"/>
      <c r="J398" s="316"/>
      <c r="K398" s="316"/>
      <c r="L398" s="316"/>
      <c r="M398" s="316"/>
      <c r="N398" s="316"/>
      <c r="O398" s="356" t="str">
        <f>' ВВОД заполнить первым'!O398</f>
        <v>вахтер</v>
      </c>
      <c r="P398" s="343">
        <f>' ВВОД заполнить первым'!AH398</f>
        <v>1</v>
      </c>
      <c r="Q398" s="357">
        <f t="shared" si="204"/>
        <v>1</v>
      </c>
      <c r="R398" s="358">
        <f>' ВВОД заполнить первым'!P398</f>
        <v>1</v>
      </c>
      <c r="S398" s="359">
        <f t="shared" si="205"/>
        <v>1</v>
      </c>
      <c r="T398" s="359"/>
      <c r="U398" s="359"/>
      <c r="V398" s="359"/>
      <c r="W398" s="359"/>
      <c r="X398" s="359"/>
      <c r="Y398" s="359">
        <f t="shared" si="206"/>
        <v>1</v>
      </c>
      <c r="AA398" s="342"/>
    </row>
    <row r="399" spans="1:27" s="344" customFormat="1">
      <c r="A399" s="355">
        <f>' ВВОД заполнить первым'!A399</f>
        <v>0</v>
      </c>
      <c r="B399" s="316"/>
      <c r="C399" s="316"/>
      <c r="D399" s="316"/>
      <c r="E399" s="316"/>
      <c r="F399" s="316"/>
      <c r="G399" s="316"/>
      <c r="H399" s="316"/>
      <c r="I399" s="316"/>
      <c r="J399" s="316"/>
      <c r="K399" s="316"/>
      <c r="L399" s="316"/>
      <c r="M399" s="316"/>
      <c r="N399" s="316"/>
      <c r="O399" s="356" t="str">
        <f>' ВВОД заполнить первым'!O399</f>
        <v>сторож</v>
      </c>
      <c r="P399" s="343">
        <f>' ВВОД заполнить первым'!AH399</f>
        <v>0</v>
      </c>
      <c r="Q399" s="357">
        <f t="shared" si="204"/>
        <v>0</v>
      </c>
      <c r="R399" s="358">
        <f>' ВВОД заполнить первым'!P399</f>
        <v>0</v>
      </c>
      <c r="S399" s="359">
        <f t="shared" si="205"/>
        <v>0</v>
      </c>
      <c r="T399" s="359"/>
      <c r="U399" s="359"/>
      <c r="V399" s="359"/>
      <c r="W399" s="359"/>
      <c r="X399" s="359"/>
      <c r="Y399" s="359">
        <f t="shared" si="206"/>
        <v>0</v>
      </c>
      <c r="AA399" s="342"/>
    </row>
    <row r="400" spans="1:27" s="344" customFormat="1" ht="25.5">
      <c r="A400" s="355" t="str">
        <f>' ВВОД заполнить первым'!A400</f>
        <v>Неустроев Андрей Михайлович</v>
      </c>
      <c r="B400" s="316"/>
      <c r="C400" s="316"/>
      <c r="D400" s="316"/>
      <c r="E400" s="316"/>
      <c r="F400" s="316"/>
      <c r="G400" s="316"/>
      <c r="H400" s="316"/>
      <c r="I400" s="316"/>
      <c r="J400" s="316"/>
      <c r="K400" s="316"/>
      <c r="L400" s="316"/>
      <c r="M400" s="316"/>
      <c r="N400" s="316"/>
      <c r="O400" s="356" t="str">
        <f>' ВВОД заполнить первым'!O400</f>
        <v>сторож</v>
      </c>
      <c r="P400" s="343">
        <f>' ВВОД заполнить первым'!AH400</f>
        <v>1.1499999999999999</v>
      </c>
      <c r="Q400" s="357">
        <f t="shared" si="204"/>
        <v>1</v>
      </c>
      <c r="R400" s="358">
        <f>' ВВОД заполнить первым'!P400</f>
        <v>1</v>
      </c>
      <c r="S400" s="359">
        <f t="shared" si="205"/>
        <v>1</v>
      </c>
      <c r="T400" s="359">
        <v>1</v>
      </c>
      <c r="U400" s="359"/>
      <c r="V400" s="359"/>
      <c r="W400" s="359"/>
      <c r="X400" s="359"/>
      <c r="Y400" s="359">
        <f t="shared" si="206"/>
        <v>1</v>
      </c>
      <c r="AA400" s="342"/>
    </row>
    <row r="401" spans="1:27" s="344" customFormat="1" ht="25.5">
      <c r="A401" s="355" t="str">
        <f>' ВВОД заполнить первым'!A401</f>
        <v>Скрыбыкин Анатолий Павлович</v>
      </c>
      <c r="B401" s="316"/>
      <c r="C401" s="316"/>
      <c r="D401" s="316"/>
      <c r="E401" s="316"/>
      <c r="F401" s="316"/>
      <c r="G401" s="316"/>
      <c r="H401" s="316"/>
      <c r="I401" s="316"/>
      <c r="J401" s="316"/>
      <c r="K401" s="316"/>
      <c r="L401" s="316"/>
      <c r="M401" s="316"/>
      <c r="N401" s="316"/>
      <c r="O401" s="356" t="str">
        <f>' ВВОД заполнить первым'!O401</f>
        <v>сторож</v>
      </c>
      <c r="P401" s="343">
        <f>' ВВОД заполнить первым'!AH401</f>
        <v>1.1499999999999999</v>
      </c>
      <c r="Q401" s="357">
        <f t="shared" si="204"/>
        <v>1</v>
      </c>
      <c r="R401" s="358">
        <f>' ВВОД заполнить первым'!P401</f>
        <v>1</v>
      </c>
      <c r="S401" s="359">
        <f t="shared" si="205"/>
        <v>1</v>
      </c>
      <c r="T401" s="359"/>
      <c r="U401" s="359"/>
      <c r="V401" s="359"/>
      <c r="W401" s="359"/>
      <c r="X401" s="359"/>
      <c r="Y401" s="359">
        <f t="shared" si="206"/>
        <v>1</v>
      </c>
      <c r="AA401" s="342"/>
    </row>
    <row r="402" spans="1:27" s="344" customFormat="1" ht="25.5">
      <c r="A402" s="355" t="str">
        <f>' ВВОД заполнить первым'!A402</f>
        <v>Павлов Виктор Афанасьевич</v>
      </c>
      <c r="B402" s="316"/>
      <c r="C402" s="316"/>
      <c r="D402" s="316"/>
      <c r="E402" s="316"/>
      <c r="F402" s="316"/>
      <c r="G402" s="316"/>
      <c r="H402" s="316"/>
      <c r="I402" s="316"/>
      <c r="J402" s="316"/>
      <c r="K402" s="316"/>
      <c r="L402" s="316"/>
      <c r="M402" s="316"/>
      <c r="N402" s="316"/>
      <c r="O402" s="356" t="str">
        <f>' ВВОД заполнить первым'!O402</f>
        <v xml:space="preserve">сторож </v>
      </c>
      <c r="P402" s="343">
        <f>' ВВОД заполнить первым'!AH402</f>
        <v>1.75</v>
      </c>
      <c r="Q402" s="357">
        <f t="shared" si="204"/>
        <v>1</v>
      </c>
      <c r="R402" s="358">
        <f>' ВВОД заполнить первым'!P402</f>
        <v>1</v>
      </c>
      <c r="S402" s="359">
        <f t="shared" si="205"/>
        <v>1</v>
      </c>
      <c r="T402" s="359"/>
      <c r="U402" s="359"/>
      <c r="V402" s="359"/>
      <c r="W402" s="359"/>
      <c r="X402" s="359"/>
      <c r="Y402" s="359">
        <f t="shared" si="206"/>
        <v>1</v>
      </c>
      <c r="AA402" s="342"/>
    </row>
    <row r="403" spans="1:27" s="344" customFormat="1">
      <c r="A403" s="355">
        <f>' ВВОД заполнить первым'!A403</f>
        <v>0</v>
      </c>
      <c r="B403" s="316"/>
      <c r="C403" s="316"/>
      <c r="D403" s="316"/>
      <c r="E403" s="316"/>
      <c r="F403" s="316"/>
      <c r="G403" s="316"/>
      <c r="H403" s="316"/>
      <c r="I403" s="316"/>
      <c r="J403" s="316"/>
      <c r="K403" s="316"/>
      <c r="L403" s="316"/>
      <c r="M403" s="316"/>
      <c r="N403" s="316"/>
      <c r="O403" s="356" t="str">
        <f>' ВВОД заполнить первым'!O403</f>
        <v xml:space="preserve">сторож </v>
      </c>
      <c r="P403" s="343">
        <f>' ВВОД заполнить первым'!AH403</f>
        <v>0</v>
      </c>
      <c r="Q403" s="357">
        <f t="shared" si="204"/>
        <v>0</v>
      </c>
      <c r="R403" s="358">
        <f>' ВВОД заполнить первым'!P403</f>
        <v>0</v>
      </c>
      <c r="S403" s="359">
        <v>1</v>
      </c>
      <c r="T403" s="359"/>
      <c r="U403" s="359"/>
      <c r="V403" s="359"/>
      <c r="W403" s="359"/>
      <c r="X403" s="359"/>
      <c r="Y403" s="359">
        <f t="shared" si="206"/>
        <v>0</v>
      </c>
      <c r="AA403" s="342"/>
    </row>
    <row r="404" spans="1:27" s="344" customFormat="1">
      <c r="A404" s="355">
        <f>' ВВОД заполнить первым'!A404</f>
        <v>0</v>
      </c>
      <c r="B404" s="316"/>
      <c r="C404" s="316"/>
      <c r="D404" s="316"/>
      <c r="E404" s="316"/>
      <c r="F404" s="316"/>
      <c r="G404" s="316"/>
      <c r="H404" s="316"/>
      <c r="I404" s="316"/>
      <c r="J404" s="316"/>
      <c r="K404" s="316"/>
      <c r="L404" s="316"/>
      <c r="M404" s="316"/>
      <c r="N404" s="316"/>
      <c r="O404" s="356" t="str">
        <f>' ВВОД заполнить первым'!O404</f>
        <v xml:space="preserve">сторож </v>
      </c>
      <c r="P404" s="343">
        <f>' ВВОД заполнить первым'!AH404</f>
        <v>0</v>
      </c>
      <c r="Q404" s="357">
        <f t="shared" si="204"/>
        <v>0</v>
      </c>
      <c r="R404" s="358">
        <f>' ВВОД заполнить первым'!P404</f>
        <v>0</v>
      </c>
      <c r="S404" s="359">
        <v>1</v>
      </c>
      <c r="T404" s="359"/>
      <c r="U404" s="359"/>
      <c r="V404" s="359"/>
      <c r="W404" s="359"/>
      <c r="X404" s="359"/>
      <c r="Y404" s="359">
        <f t="shared" si="206"/>
        <v>0</v>
      </c>
      <c r="AA404" s="342"/>
    </row>
    <row r="405" spans="1:27" s="344" customFormat="1">
      <c r="A405" s="355">
        <f>' ВВОД заполнить первым'!A405</f>
        <v>0</v>
      </c>
      <c r="B405" s="316"/>
      <c r="C405" s="316"/>
      <c r="D405" s="316"/>
      <c r="E405" s="316"/>
      <c r="F405" s="316"/>
      <c r="G405" s="316"/>
      <c r="H405" s="316"/>
      <c r="I405" s="316"/>
      <c r="J405" s="316"/>
      <c r="K405" s="316"/>
      <c r="L405" s="316"/>
      <c r="M405" s="316"/>
      <c r="N405" s="316"/>
      <c r="O405" s="356" t="str">
        <f>' ВВОД заполнить первым'!O405</f>
        <v xml:space="preserve">сторож </v>
      </c>
      <c r="P405" s="343">
        <f>' ВВОД заполнить первым'!AH405</f>
        <v>0</v>
      </c>
      <c r="Q405" s="357">
        <f t="shared" si="204"/>
        <v>0</v>
      </c>
      <c r="R405" s="358">
        <f>' ВВОД заполнить первым'!P405</f>
        <v>0</v>
      </c>
      <c r="S405" s="359">
        <f t="shared" si="205"/>
        <v>0</v>
      </c>
      <c r="T405" s="359"/>
      <c r="U405" s="359"/>
      <c r="V405" s="359"/>
      <c r="W405" s="359"/>
      <c r="X405" s="359"/>
      <c r="Y405" s="359">
        <f t="shared" si="206"/>
        <v>0</v>
      </c>
      <c r="AA405" s="342"/>
    </row>
    <row r="406" spans="1:27" s="344" customFormat="1">
      <c r="A406" s="355">
        <f>' ВВОД заполнить первым'!A406</f>
        <v>0</v>
      </c>
      <c r="B406" s="316"/>
      <c r="C406" s="316"/>
      <c r="D406" s="316"/>
      <c r="E406" s="316"/>
      <c r="F406" s="316"/>
      <c r="G406" s="316"/>
      <c r="H406" s="316"/>
      <c r="I406" s="316"/>
      <c r="J406" s="316"/>
      <c r="K406" s="316"/>
      <c r="L406" s="316"/>
      <c r="M406" s="316"/>
      <c r="N406" s="316"/>
      <c r="O406" s="356" t="str">
        <f>' ВВОД заполнить первым'!O406</f>
        <v xml:space="preserve">сторож </v>
      </c>
      <c r="P406" s="343">
        <f>' ВВОД заполнить первым'!AH406</f>
        <v>0</v>
      </c>
      <c r="Q406" s="357">
        <f t="shared" si="204"/>
        <v>0</v>
      </c>
      <c r="R406" s="358">
        <f>' ВВОД заполнить первым'!P406</f>
        <v>0</v>
      </c>
      <c r="S406" s="359">
        <f t="shared" si="205"/>
        <v>0</v>
      </c>
      <c r="T406" s="359"/>
      <c r="U406" s="359"/>
      <c r="V406" s="359"/>
      <c r="W406" s="359"/>
      <c r="X406" s="359"/>
      <c r="Y406" s="359">
        <f t="shared" si="206"/>
        <v>0</v>
      </c>
      <c r="AA406" s="342"/>
    </row>
    <row r="407" spans="1:27" s="344" customFormat="1">
      <c r="A407" s="355">
        <f>' ВВОД заполнить первым'!A407</f>
        <v>0</v>
      </c>
      <c r="B407" s="316"/>
      <c r="C407" s="316"/>
      <c r="D407" s="316"/>
      <c r="E407" s="316"/>
      <c r="F407" s="316"/>
      <c r="G407" s="316"/>
      <c r="H407" s="316"/>
      <c r="I407" s="316"/>
      <c r="J407" s="316"/>
      <c r="K407" s="316"/>
      <c r="L407" s="316"/>
      <c r="M407" s="316"/>
      <c r="N407" s="316"/>
      <c r="O407" s="356" t="str">
        <f>' ВВОД заполнить первым'!O407</f>
        <v xml:space="preserve">сторож </v>
      </c>
      <c r="P407" s="343">
        <f>' ВВОД заполнить первым'!AH407</f>
        <v>0</v>
      </c>
      <c r="Q407" s="357">
        <f t="shared" si="204"/>
        <v>0</v>
      </c>
      <c r="R407" s="358">
        <f>' ВВОД заполнить первым'!P407</f>
        <v>0</v>
      </c>
      <c r="S407" s="359">
        <f t="shared" si="205"/>
        <v>0</v>
      </c>
      <c r="T407" s="359"/>
      <c r="U407" s="359"/>
      <c r="V407" s="359"/>
      <c r="W407" s="359"/>
      <c r="X407" s="359"/>
      <c r="Y407" s="359">
        <f t="shared" si="206"/>
        <v>0</v>
      </c>
      <c r="AA407" s="342"/>
    </row>
    <row r="408" spans="1:27" s="344" customFormat="1" ht="54" customHeight="1">
      <c r="A408" s="355" t="str">
        <f>' ВВОД заполнить первым'!A408</f>
        <v>Оконешникова Саргылана Петровна</v>
      </c>
      <c r="B408" s="316"/>
      <c r="C408" s="316"/>
      <c r="D408" s="316"/>
      <c r="E408" s="316"/>
      <c r="F408" s="316"/>
      <c r="G408" s="316"/>
      <c r="H408" s="316"/>
      <c r="I408" s="316"/>
      <c r="J408" s="316"/>
      <c r="K408" s="316"/>
      <c r="L408" s="316"/>
      <c r="M408" s="316"/>
      <c r="N408" s="316"/>
      <c r="O408" s="356" t="str">
        <f>' ВВОД заполнить первым'!O408</f>
        <v xml:space="preserve">уборщик производственных и служебных помещений </v>
      </c>
      <c r="P408" s="343">
        <f>' ВВОД заполнить первым'!AH408</f>
        <v>1</v>
      </c>
      <c r="Q408" s="357">
        <f t="shared" si="204"/>
        <v>1</v>
      </c>
      <c r="R408" s="358">
        <f>' ВВОД заполнить первым'!P408</f>
        <v>1</v>
      </c>
      <c r="S408" s="359">
        <f t="shared" si="205"/>
        <v>1</v>
      </c>
      <c r="T408" s="359"/>
      <c r="U408" s="359"/>
      <c r="V408" s="359"/>
      <c r="W408" s="359"/>
      <c r="X408" s="359"/>
      <c r="Y408" s="359">
        <f t="shared" si="206"/>
        <v>1</v>
      </c>
      <c r="AA408" s="342"/>
    </row>
    <row r="409" spans="1:27" s="344" customFormat="1" ht="57.75" customHeight="1">
      <c r="A409" s="355" t="str">
        <f>' ВВОД заполнить первым'!A409</f>
        <v>Иванова Ефросинья Николаевна</v>
      </c>
      <c r="B409" s="316"/>
      <c r="C409" s="316"/>
      <c r="D409" s="316"/>
      <c r="E409" s="316"/>
      <c r="F409" s="316"/>
      <c r="G409" s="316"/>
      <c r="H409" s="316"/>
      <c r="I409" s="316"/>
      <c r="J409" s="316"/>
      <c r="K409" s="316"/>
      <c r="L409" s="316"/>
      <c r="M409" s="316"/>
      <c r="N409" s="316"/>
      <c r="O409" s="356" t="str">
        <f>' ВВОД заполнить первым'!O409</f>
        <v xml:space="preserve">уборщик производственных и служебных помещений </v>
      </c>
      <c r="P409" s="343">
        <f>' ВВОД заполнить первым'!AH409</f>
        <v>1</v>
      </c>
      <c r="Q409" s="357">
        <f t="shared" si="204"/>
        <v>1</v>
      </c>
      <c r="R409" s="358">
        <f>' ВВОД заполнить первым'!P409</f>
        <v>1</v>
      </c>
      <c r="S409" s="359">
        <f t="shared" si="205"/>
        <v>1</v>
      </c>
      <c r="T409" s="359"/>
      <c r="U409" s="359"/>
      <c r="V409" s="359"/>
      <c r="W409" s="359"/>
      <c r="X409" s="359"/>
      <c r="Y409" s="359">
        <f t="shared" si="206"/>
        <v>1</v>
      </c>
      <c r="AA409" s="342"/>
    </row>
    <row r="410" spans="1:27" s="344" customFormat="1" ht="56.25" customHeight="1">
      <c r="A410" s="355" t="str">
        <f>' ВВОД заполнить первым'!A410</f>
        <v>Семенова Анна Семеновна</v>
      </c>
      <c r="B410" s="316"/>
      <c r="C410" s="316"/>
      <c r="D410" s="316"/>
      <c r="E410" s="316"/>
      <c r="F410" s="316"/>
      <c r="G410" s="316"/>
      <c r="H410" s="316"/>
      <c r="I410" s="316"/>
      <c r="J410" s="316"/>
      <c r="K410" s="316"/>
      <c r="L410" s="316"/>
      <c r="M410" s="316"/>
      <c r="N410" s="316"/>
      <c r="O410" s="356" t="str">
        <f>' ВВОД заполнить первым'!O410</f>
        <v xml:space="preserve">уборщик производственных и служебных помещений </v>
      </c>
      <c r="P410" s="343">
        <f>' ВВОД заполнить первым'!AH410</f>
        <v>1</v>
      </c>
      <c r="Q410" s="357">
        <f t="shared" si="204"/>
        <v>1</v>
      </c>
      <c r="R410" s="358">
        <f>' ВВОД заполнить первым'!P410</f>
        <v>1</v>
      </c>
      <c r="S410" s="359">
        <f t="shared" si="205"/>
        <v>1</v>
      </c>
      <c r="T410" s="359"/>
      <c r="U410" s="359"/>
      <c r="V410" s="359"/>
      <c r="W410" s="359"/>
      <c r="X410" s="359"/>
      <c r="Y410" s="359">
        <f t="shared" si="206"/>
        <v>1</v>
      </c>
      <c r="AA410" s="342"/>
    </row>
    <row r="411" spans="1:27" s="344" customFormat="1" ht="57" customHeight="1">
      <c r="A411" s="355" t="str">
        <f>' ВВОД заполнить первым'!A411</f>
        <v>Шарина Евдокия Васильевна</v>
      </c>
      <c r="B411" s="316"/>
      <c r="C411" s="316"/>
      <c r="D411" s="316"/>
      <c r="E411" s="316"/>
      <c r="F411" s="316"/>
      <c r="G411" s="316"/>
      <c r="H411" s="316"/>
      <c r="I411" s="316"/>
      <c r="J411" s="316"/>
      <c r="K411" s="316"/>
      <c r="L411" s="316"/>
      <c r="M411" s="316"/>
      <c r="N411" s="316"/>
      <c r="O411" s="356" t="str">
        <f>' ВВОД заполнить первым'!O411</f>
        <v xml:space="preserve">уборщик производственных и служебных помещений </v>
      </c>
      <c r="P411" s="343">
        <f>' ВВОД заполнить первым'!AH411</f>
        <v>1</v>
      </c>
      <c r="Q411" s="357">
        <f t="shared" si="204"/>
        <v>1</v>
      </c>
      <c r="R411" s="358">
        <f>' ВВОД заполнить первым'!P411</f>
        <v>1</v>
      </c>
      <c r="S411" s="359">
        <f t="shared" si="205"/>
        <v>1</v>
      </c>
      <c r="T411" s="359"/>
      <c r="U411" s="359"/>
      <c r="V411" s="359"/>
      <c r="W411" s="359"/>
      <c r="X411" s="359"/>
      <c r="Y411" s="359">
        <f t="shared" si="206"/>
        <v>1</v>
      </c>
      <c r="AA411" s="342"/>
    </row>
    <row r="412" spans="1:27" s="344" customFormat="1" ht="57.75" customHeight="1">
      <c r="A412" s="355" t="str">
        <f>' ВВОД заполнить первым'!A412</f>
        <v>Афанасьева Фекла Васильевна</v>
      </c>
      <c r="B412" s="316"/>
      <c r="C412" s="316"/>
      <c r="D412" s="316"/>
      <c r="E412" s="316"/>
      <c r="F412" s="316"/>
      <c r="G412" s="316"/>
      <c r="H412" s="316"/>
      <c r="I412" s="316"/>
      <c r="J412" s="316"/>
      <c r="K412" s="316"/>
      <c r="L412" s="316"/>
      <c r="M412" s="316"/>
      <c r="N412" s="316"/>
      <c r="O412" s="356" t="str">
        <f>' ВВОД заполнить первым'!O412</f>
        <v xml:space="preserve">уборщик производственных и служебных помещений </v>
      </c>
      <c r="P412" s="343">
        <f>' ВВОД заполнить первым'!AH412</f>
        <v>1</v>
      </c>
      <c r="Q412" s="357">
        <f t="shared" si="204"/>
        <v>1</v>
      </c>
      <c r="R412" s="358">
        <f>' ВВОД заполнить первым'!P412</f>
        <v>1</v>
      </c>
      <c r="S412" s="359">
        <f t="shared" si="205"/>
        <v>1</v>
      </c>
      <c r="T412" s="359"/>
      <c r="U412" s="359"/>
      <c r="V412" s="359"/>
      <c r="W412" s="359"/>
      <c r="X412" s="359"/>
      <c r="Y412" s="359">
        <f t="shared" si="206"/>
        <v>1</v>
      </c>
      <c r="AA412" s="342"/>
    </row>
    <row r="413" spans="1:27" s="344" customFormat="1" ht="66.75" customHeight="1">
      <c r="A413" s="355" t="str">
        <f>' ВВОД заполнить первым'!A413</f>
        <v>Винокурова Екатерина Яковлевна</v>
      </c>
      <c r="B413" s="316"/>
      <c r="C413" s="316"/>
      <c r="D413" s="316"/>
      <c r="E413" s="316"/>
      <c r="F413" s="316"/>
      <c r="G413" s="316"/>
      <c r="H413" s="316"/>
      <c r="I413" s="316"/>
      <c r="J413" s="316"/>
      <c r="K413" s="316"/>
      <c r="L413" s="316"/>
      <c r="M413" s="316"/>
      <c r="N413" s="316"/>
      <c r="O413" s="356" t="str">
        <f>' ВВОД заполнить первым'!O413</f>
        <v xml:space="preserve">уборщик производственных и служебных помещений </v>
      </c>
      <c r="P413" s="343">
        <f>' ВВОД заполнить первым'!AH413</f>
        <v>1</v>
      </c>
      <c r="Q413" s="357">
        <f t="shared" si="204"/>
        <v>1</v>
      </c>
      <c r="R413" s="358">
        <f>' ВВОД заполнить первым'!P413</f>
        <v>1</v>
      </c>
      <c r="S413" s="359">
        <f t="shared" si="205"/>
        <v>1</v>
      </c>
      <c r="T413" s="359"/>
      <c r="U413" s="359"/>
      <c r="V413" s="359"/>
      <c r="W413" s="359"/>
      <c r="X413" s="359"/>
      <c r="Y413" s="359">
        <f t="shared" si="206"/>
        <v>1</v>
      </c>
      <c r="AA413" s="342"/>
    </row>
    <row r="414" spans="1:27" s="344" customFormat="1" ht="57" customHeight="1">
      <c r="A414" s="355" t="str">
        <f>' ВВОД заполнить первым'!A414</f>
        <v>Владимирова Анна Павловна</v>
      </c>
      <c r="B414" s="316"/>
      <c r="C414" s="316"/>
      <c r="D414" s="316"/>
      <c r="E414" s="316"/>
      <c r="F414" s="316"/>
      <c r="G414" s="316"/>
      <c r="H414" s="316"/>
      <c r="I414" s="316"/>
      <c r="J414" s="316"/>
      <c r="K414" s="316"/>
      <c r="L414" s="316"/>
      <c r="M414" s="316"/>
      <c r="N414" s="316"/>
      <c r="O414" s="356" t="str">
        <f>' ВВОД заполнить первым'!O414</f>
        <v xml:space="preserve">уборщик производственных и служебных помещений </v>
      </c>
      <c r="P414" s="343">
        <f>' ВВОД заполнить первым'!AH414</f>
        <v>1</v>
      </c>
      <c r="Q414" s="357">
        <f t="shared" si="204"/>
        <v>1</v>
      </c>
      <c r="R414" s="358">
        <f>' ВВОД заполнить первым'!P414</f>
        <v>1</v>
      </c>
      <c r="S414" s="359">
        <f t="shared" si="205"/>
        <v>1</v>
      </c>
      <c r="T414" s="359"/>
      <c r="U414" s="359"/>
      <c r="V414" s="359"/>
      <c r="W414" s="359"/>
      <c r="X414" s="359"/>
      <c r="Y414" s="359">
        <f t="shared" si="206"/>
        <v>1</v>
      </c>
      <c r="AA414" s="342"/>
    </row>
    <row r="415" spans="1:27" s="344" customFormat="1" ht="57.75" customHeight="1">
      <c r="A415" s="355" t="str">
        <f>' ВВОД заполнить первым'!A415</f>
        <v>Романова Ольга Егоровна</v>
      </c>
      <c r="B415" s="316"/>
      <c r="C415" s="316"/>
      <c r="D415" s="316"/>
      <c r="E415" s="316"/>
      <c r="F415" s="316"/>
      <c r="G415" s="316"/>
      <c r="H415" s="316"/>
      <c r="I415" s="316"/>
      <c r="J415" s="316"/>
      <c r="K415" s="316"/>
      <c r="L415" s="316"/>
      <c r="M415" s="316"/>
      <c r="N415" s="316"/>
      <c r="O415" s="356" t="str">
        <f>' ВВОД заполнить первым'!O415</f>
        <v xml:space="preserve">уборщик производственных и служебных помещений </v>
      </c>
      <c r="P415" s="343">
        <f>' ВВОД заполнить первым'!AH415</f>
        <v>1</v>
      </c>
      <c r="Q415" s="357">
        <f t="shared" si="204"/>
        <v>1</v>
      </c>
      <c r="R415" s="358">
        <f>' ВВОД заполнить первым'!P415</f>
        <v>1</v>
      </c>
      <c r="S415" s="359">
        <f t="shared" si="205"/>
        <v>1</v>
      </c>
      <c r="T415" s="359"/>
      <c r="U415" s="359"/>
      <c r="V415" s="359"/>
      <c r="W415" s="359"/>
      <c r="X415" s="359"/>
      <c r="Y415" s="359">
        <f t="shared" si="206"/>
        <v>1</v>
      </c>
      <c r="AA415" s="342"/>
    </row>
    <row r="416" spans="1:27" s="344" customFormat="1" ht="63" customHeight="1">
      <c r="A416" s="355" t="str">
        <f>' ВВОД заполнить первым'!A416</f>
        <v>Емельянова Тамара Гаврильевна</v>
      </c>
      <c r="B416" s="316"/>
      <c r="C416" s="316"/>
      <c r="D416" s="316"/>
      <c r="E416" s="316"/>
      <c r="F416" s="316"/>
      <c r="G416" s="316"/>
      <c r="H416" s="316"/>
      <c r="I416" s="316"/>
      <c r="J416" s="316"/>
      <c r="K416" s="316"/>
      <c r="L416" s="316"/>
      <c r="M416" s="316"/>
      <c r="N416" s="316"/>
      <c r="O416" s="356" t="str">
        <f>' ВВОД заполнить первым'!O416</f>
        <v xml:space="preserve">уборщик производственных и служебных помещений </v>
      </c>
      <c r="P416" s="343">
        <f>' ВВОД заполнить первым'!AH416</f>
        <v>1</v>
      </c>
      <c r="Q416" s="357">
        <f t="shared" si="204"/>
        <v>1</v>
      </c>
      <c r="R416" s="358">
        <f>' ВВОД заполнить первым'!P416</f>
        <v>1</v>
      </c>
      <c r="S416" s="359">
        <f t="shared" si="205"/>
        <v>1</v>
      </c>
      <c r="T416" s="359"/>
      <c r="U416" s="359"/>
      <c r="V416" s="359"/>
      <c r="W416" s="359"/>
      <c r="X416" s="359"/>
      <c r="Y416" s="359">
        <f t="shared" si="206"/>
        <v>1</v>
      </c>
      <c r="AA416" s="342"/>
    </row>
    <row r="417" spans="1:27" s="344" customFormat="1" ht="56.25" customHeight="1">
      <c r="A417" s="355" t="str">
        <f>' ВВОД заполнить первым'!A417</f>
        <v>Пономарева Антонина Васильевна</v>
      </c>
      <c r="B417" s="316"/>
      <c r="C417" s="316"/>
      <c r="D417" s="316"/>
      <c r="E417" s="316"/>
      <c r="F417" s="316"/>
      <c r="G417" s="316"/>
      <c r="H417" s="316"/>
      <c r="I417" s="316"/>
      <c r="J417" s="316"/>
      <c r="K417" s="316"/>
      <c r="L417" s="316"/>
      <c r="M417" s="316"/>
      <c r="N417" s="316"/>
      <c r="O417" s="356" t="str">
        <f>' ВВОД заполнить первым'!O417</f>
        <v xml:space="preserve">уборщик производственных и служебных помещений </v>
      </c>
      <c r="P417" s="343">
        <f>' ВВОД заполнить первым'!AH417</f>
        <v>1</v>
      </c>
      <c r="Q417" s="357">
        <f t="shared" si="204"/>
        <v>1</v>
      </c>
      <c r="R417" s="358">
        <f>' ВВОД заполнить первым'!P417</f>
        <v>1</v>
      </c>
      <c r="S417" s="359">
        <f t="shared" si="205"/>
        <v>1</v>
      </c>
      <c r="T417" s="359"/>
      <c r="U417" s="359"/>
      <c r="V417" s="359"/>
      <c r="W417" s="359">
        <v>1</v>
      </c>
      <c r="X417" s="359">
        <v>1</v>
      </c>
      <c r="Y417" s="359">
        <f t="shared" si="206"/>
        <v>1</v>
      </c>
      <c r="AA417" s="342"/>
    </row>
    <row r="418" spans="1:27" s="344" customFormat="1" ht="51">
      <c r="A418" s="355">
        <f>' ВВОД заполнить первым'!A418</f>
        <v>0</v>
      </c>
      <c r="B418" s="316"/>
      <c r="C418" s="316"/>
      <c r="D418" s="316"/>
      <c r="E418" s="316"/>
      <c r="F418" s="316"/>
      <c r="G418" s="316"/>
      <c r="H418" s="316"/>
      <c r="I418" s="316"/>
      <c r="J418" s="316"/>
      <c r="K418" s="316"/>
      <c r="L418" s="316"/>
      <c r="M418" s="316"/>
      <c r="N418" s="316"/>
      <c r="O418" s="356" t="str">
        <f>' ВВОД заполнить первым'!O418</f>
        <v xml:space="preserve">уборщик производственных и служебных помещений </v>
      </c>
      <c r="P418" s="343">
        <f>' ВВОД заполнить первым'!AH418</f>
        <v>0</v>
      </c>
      <c r="Q418" s="357">
        <f t="shared" si="204"/>
        <v>0</v>
      </c>
      <c r="R418" s="358">
        <f>' ВВОД заполнить первым'!P418</f>
        <v>0</v>
      </c>
      <c r="S418" s="359">
        <f t="shared" si="205"/>
        <v>0</v>
      </c>
      <c r="T418" s="359"/>
      <c r="U418" s="359"/>
      <c r="V418" s="359"/>
      <c r="W418" s="359"/>
      <c r="X418" s="359"/>
      <c r="Y418" s="359">
        <f t="shared" si="206"/>
        <v>0</v>
      </c>
      <c r="AA418" s="342"/>
    </row>
    <row r="419" spans="1:27" s="344" customFormat="1" ht="51">
      <c r="A419" s="355">
        <f>' ВВОД заполнить первым'!A419</f>
        <v>0</v>
      </c>
      <c r="B419" s="316"/>
      <c r="C419" s="316"/>
      <c r="D419" s="316"/>
      <c r="E419" s="316"/>
      <c r="F419" s="316"/>
      <c r="G419" s="316"/>
      <c r="H419" s="316"/>
      <c r="I419" s="316"/>
      <c r="J419" s="316"/>
      <c r="K419" s="316"/>
      <c r="L419" s="316"/>
      <c r="M419" s="316"/>
      <c r="N419" s="316"/>
      <c r="O419" s="356" t="str">
        <f>' ВВОД заполнить первым'!O419</f>
        <v xml:space="preserve">уборщик производственных и служебных помещений </v>
      </c>
      <c r="P419" s="343">
        <f>' ВВОД заполнить первым'!AH419</f>
        <v>0</v>
      </c>
      <c r="Q419" s="357">
        <f t="shared" si="204"/>
        <v>0</v>
      </c>
      <c r="R419" s="358">
        <f>' ВВОД заполнить первым'!P419</f>
        <v>0</v>
      </c>
      <c r="S419" s="359">
        <f t="shared" si="205"/>
        <v>0</v>
      </c>
      <c r="T419" s="359"/>
      <c r="U419" s="359"/>
      <c r="V419" s="359"/>
      <c r="W419" s="359"/>
      <c r="X419" s="359"/>
      <c r="Y419" s="359">
        <f t="shared" si="206"/>
        <v>0</v>
      </c>
      <c r="AA419" s="342"/>
    </row>
    <row r="420" spans="1:27" s="344" customFormat="1" ht="25.5">
      <c r="A420" s="355" t="str">
        <f>' ВВОД заполнить первым'!A420</f>
        <v>Попова Саргылана Иннокентьевна</v>
      </c>
      <c r="B420" s="316"/>
      <c r="C420" s="316"/>
      <c r="D420" s="316"/>
      <c r="E420" s="316"/>
      <c r="F420" s="316"/>
      <c r="G420" s="316"/>
      <c r="H420" s="316"/>
      <c r="I420" s="316"/>
      <c r="J420" s="316"/>
      <c r="K420" s="316"/>
      <c r="L420" s="316"/>
      <c r="M420" s="316"/>
      <c r="N420" s="316"/>
      <c r="O420" s="356" t="str">
        <f>' ВВОД заполнить первым'!O420</f>
        <v>шеф-повар</v>
      </c>
      <c r="P420" s="343">
        <f>' ВВОД заполнить первым'!AH420</f>
        <v>1</v>
      </c>
      <c r="Q420" s="357">
        <f t="shared" si="204"/>
        <v>1</v>
      </c>
      <c r="R420" s="358">
        <f>' ВВОД заполнить первым'!P420</f>
        <v>1</v>
      </c>
      <c r="S420" s="359">
        <f t="shared" si="205"/>
        <v>1</v>
      </c>
      <c r="T420" s="359"/>
      <c r="U420" s="359"/>
      <c r="V420" s="359"/>
      <c r="W420" s="359"/>
      <c r="X420" s="359"/>
      <c r="Y420" s="359">
        <f t="shared" si="206"/>
        <v>1</v>
      </c>
      <c r="AA420" s="342"/>
    </row>
    <row r="421" spans="1:27" s="344" customFormat="1" ht="25.5">
      <c r="A421" s="355" t="str">
        <f>' ВВОД заполнить первым'!A421</f>
        <v>Федорова Марианна Васильевна</v>
      </c>
      <c r="B421" s="316"/>
      <c r="C421" s="316"/>
      <c r="D421" s="316"/>
      <c r="E421" s="316"/>
      <c r="F421" s="316"/>
      <c r="G421" s="316"/>
      <c r="H421" s="316"/>
      <c r="I421" s="316"/>
      <c r="J421" s="316"/>
      <c r="K421" s="316"/>
      <c r="L421" s="316"/>
      <c r="M421" s="316"/>
      <c r="N421" s="316"/>
      <c r="O421" s="356" t="str">
        <f>' ВВОД заполнить первым'!O421</f>
        <v>шеф-повар</v>
      </c>
      <c r="P421" s="343">
        <f>' ВВОД заполнить первым'!AH421</f>
        <v>1</v>
      </c>
      <c r="Q421" s="357">
        <f t="shared" si="204"/>
        <v>1</v>
      </c>
      <c r="R421" s="358">
        <f>' ВВОД заполнить первым'!P421</f>
        <v>1</v>
      </c>
      <c r="S421" s="359">
        <f t="shared" si="205"/>
        <v>1</v>
      </c>
      <c r="T421" s="359"/>
      <c r="U421" s="359"/>
      <c r="V421" s="359"/>
      <c r="W421" s="359"/>
      <c r="X421" s="359"/>
      <c r="Y421" s="359">
        <f t="shared" si="206"/>
        <v>1</v>
      </c>
      <c r="AA421" s="342"/>
    </row>
    <row r="422" spans="1:27" s="344" customFormat="1">
      <c r="A422" s="355">
        <f>' ВВОД заполнить первым'!A422</f>
        <v>0</v>
      </c>
      <c r="B422" s="316"/>
      <c r="C422" s="316"/>
      <c r="D422" s="316"/>
      <c r="E422" s="316"/>
      <c r="F422" s="316"/>
      <c r="G422" s="316"/>
      <c r="H422" s="316"/>
      <c r="I422" s="316"/>
      <c r="J422" s="316"/>
      <c r="K422" s="316"/>
      <c r="L422" s="316"/>
      <c r="M422" s="316"/>
      <c r="N422" s="316"/>
      <c r="O422" s="356" t="str">
        <f>' ВВОД заполнить первым'!O422</f>
        <v>шеф-повар</v>
      </c>
      <c r="P422" s="343">
        <f>' ВВОД заполнить первым'!AH422</f>
        <v>0</v>
      </c>
      <c r="Q422" s="357">
        <f t="shared" si="204"/>
        <v>0</v>
      </c>
      <c r="R422" s="358">
        <f>' ВВОД заполнить первым'!P422</f>
        <v>0</v>
      </c>
      <c r="S422" s="359">
        <f t="shared" si="205"/>
        <v>0</v>
      </c>
      <c r="T422" s="359"/>
      <c r="U422" s="359"/>
      <c r="V422" s="359"/>
      <c r="W422" s="359"/>
      <c r="X422" s="359"/>
      <c r="Y422" s="359">
        <f t="shared" si="206"/>
        <v>0</v>
      </c>
      <c r="AA422" s="342"/>
    </row>
    <row r="423" spans="1:27" s="344" customFormat="1" ht="25.5">
      <c r="A423" s="355" t="str">
        <f>' ВВОД заполнить первым'!A423</f>
        <v>Аргунова Мария Михайловна</v>
      </c>
      <c r="B423" s="316"/>
      <c r="C423" s="316"/>
      <c r="D423" s="316"/>
      <c r="E423" s="316"/>
      <c r="F423" s="316"/>
      <c r="G423" s="316"/>
      <c r="H423" s="316"/>
      <c r="I423" s="316"/>
      <c r="J423" s="316"/>
      <c r="K423" s="316"/>
      <c r="L423" s="316"/>
      <c r="M423" s="316"/>
      <c r="N423" s="316"/>
      <c r="O423" s="356" t="str">
        <f>' ВВОД заполнить первым'!O423</f>
        <v xml:space="preserve">повар </v>
      </c>
      <c r="P423" s="343">
        <f>' ВВОД заполнить первым'!AH423</f>
        <v>1</v>
      </c>
      <c r="Q423" s="357">
        <f t="shared" si="204"/>
        <v>1</v>
      </c>
      <c r="R423" s="358">
        <f>' ВВОД заполнить первым'!P423</f>
        <v>1</v>
      </c>
      <c r="S423" s="359">
        <f t="shared" si="205"/>
        <v>1</v>
      </c>
      <c r="T423" s="359"/>
      <c r="U423" s="359"/>
      <c r="V423" s="359"/>
      <c r="W423" s="359"/>
      <c r="X423" s="359"/>
      <c r="Y423" s="359">
        <f t="shared" si="206"/>
        <v>1</v>
      </c>
      <c r="AA423" s="342"/>
    </row>
    <row r="424" spans="1:27" s="344" customFormat="1" ht="25.5">
      <c r="A424" s="355" t="str">
        <f>' ВВОД заполнить первым'!A424</f>
        <v>Игнатьева Светлана Михайловна</v>
      </c>
      <c r="B424" s="316"/>
      <c r="C424" s="316"/>
      <c r="D424" s="316"/>
      <c r="E424" s="316"/>
      <c r="F424" s="316"/>
      <c r="G424" s="316"/>
      <c r="H424" s="316"/>
      <c r="I424" s="316"/>
      <c r="J424" s="316"/>
      <c r="K424" s="316"/>
      <c r="L424" s="316"/>
      <c r="M424" s="316"/>
      <c r="N424" s="316"/>
      <c r="O424" s="356" t="str">
        <f>' ВВОД заполнить первым'!O424</f>
        <v>повар</v>
      </c>
      <c r="P424" s="343">
        <f>' ВВОД заполнить первым'!AH424</f>
        <v>1</v>
      </c>
      <c r="Q424" s="357">
        <f t="shared" si="204"/>
        <v>1</v>
      </c>
      <c r="R424" s="358">
        <f>' ВВОД заполнить первым'!P424</f>
        <v>1</v>
      </c>
      <c r="S424" s="359">
        <f t="shared" si="205"/>
        <v>1</v>
      </c>
      <c r="T424" s="359"/>
      <c r="U424" s="359"/>
      <c r="V424" s="359"/>
      <c r="W424" s="359"/>
      <c r="X424" s="359"/>
      <c r="Y424" s="359">
        <f t="shared" si="206"/>
        <v>1</v>
      </c>
      <c r="AA424" s="342"/>
    </row>
    <row r="425" spans="1:27" s="344" customFormat="1" ht="25.5">
      <c r="A425" s="355" t="str">
        <f>' ВВОД заполнить первым'!A425</f>
        <v>Сильвестров Иван Иванович</v>
      </c>
      <c r="B425" s="316"/>
      <c r="C425" s="316"/>
      <c r="D425" s="316"/>
      <c r="E425" s="316"/>
      <c r="F425" s="316"/>
      <c r="G425" s="316"/>
      <c r="H425" s="316"/>
      <c r="I425" s="316"/>
      <c r="J425" s="316"/>
      <c r="K425" s="316"/>
      <c r="L425" s="316"/>
      <c r="M425" s="316"/>
      <c r="N425" s="316"/>
      <c r="O425" s="356" t="str">
        <f>' ВВОД заполнить первым'!O425</f>
        <v xml:space="preserve">повар </v>
      </c>
      <c r="P425" s="343">
        <f>' ВВОД заполнить первым'!AH425</f>
        <v>1</v>
      </c>
      <c r="Q425" s="357">
        <f t="shared" si="204"/>
        <v>1</v>
      </c>
      <c r="R425" s="358">
        <f>' ВВОД заполнить первым'!P425</f>
        <v>1</v>
      </c>
      <c r="S425" s="359">
        <f t="shared" si="205"/>
        <v>1</v>
      </c>
      <c r="T425" s="359"/>
      <c r="U425" s="359"/>
      <c r="V425" s="359"/>
      <c r="W425" s="359"/>
      <c r="X425" s="359"/>
      <c r="Y425" s="359">
        <f t="shared" si="206"/>
        <v>1</v>
      </c>
      <c r="AA425" s="342"/>
    </row>
    <row r="426" spans="1:27" s="344" customFormat="1" ht="25.5">
      <c r="A426" s="355" t="str">
        <f>' ВВОД заполнить первым'!A426</f>
        <v>Дмитриева Надежда Яковлевна</v>
      </c>
      <c r="B426" s="316"/>
      <c r="C426" s="316"/>
      <c r="D426" s="316"/>
      <c r="E426" s="316"/>
      <c r="F426" s="316"/>
      <c r="G426" s="316"/>
      <c r="H426" s="316"/>
      <c r="I426" s="316"/>
      <c r="J426" s="316"/>
      <c r="K426" s="316"/>
      <c r="L426" s="316"/>
      <c r="M426" s="316"/>
      <c r="N426" s="316"/>
      <c r="O426" s="356" t="str">
        <f>' ВВОД заполнить первым'!O426</f>
        <v xml:space="preserve">повар </v>
      </c>
      <c r="P426" s="343">
        <f>' ВВОД заполнить первым'!AH426</f>
        <v>1</v>
      </c>
      <c r="Q426" s="357">
        <f t="shared" si="204"/>
        <v>1</v>
      </c>
      <c r="R426" s="358">
        <f>' ВВОД заполнить первым'!P426</f>
        <v>1</v>
      </c>
      <c r="S426" s="359">
        <f t="shared" si="205"/>
        <v>1</v>
      </c>
      <c r="T426" s="359"/>
      <c r="U426" s="359"/>
      <c r="V426" s="359"/>
      <c r="W426" s="359"/>
      <c r="X426" s="359"/>
      <c r="Y426" s="359">
        <f t="shared" si="206"/>
        <v>1</v>
      </c>
      <c r="AA426" s="342"/>
    </row>
    <row r="427" spans="1:27" s="344" customFormat="1" ht="25.5">
      <c r="A427" s="355" t="str">
        <f>' ВВОД заполнить первым'!A427</f>
        <v>Кириллина Евдокия Дмитриевна</v>
      </c>
      <c r="B427" s="316"/>
      <c r="C427" s="316"/>
      <c r="D427" s="316"/>
      <c r="E427" s="316"/>
      <c r="F427" s="316"/>
      <c r="G427" s="316"/>
      <c r="H427" s="316"/>
      <c r="I427" s="316"/>
      <c r="J427" s="316"/>
      <c r="K427" s="316"/>
      <c r="L427" s="316"/>
      <c r="M427" s="316"/>
      <c r="N427" s="316"/>
      <c r="O427" s="356" t="str">
        <f>' ВВОД заполнить первым'!O427</f>
        <v xml:space="preserve">повар </v>
      </c>
      <c r="P427" s="343">
        <f>' ВВОД заполнить первым'!AH427</f>
        <v>1</v>
      </c>
      <c r="Q427" s="357">
        <f t="shared" si="204"/>
        <v>1</v>
      </c>
      <c r="R427" s="358">
        <f>' ВВОД заполнить первым'!P427</f>
        <v>1</v>
      </c>
      <c r="S427" s="359">
        <f t="shared" si="205"/>
        <v>1</v>
      </c>
      <c r="T427" s="359"/>
      <c r="U427" s="359"/>
      <c r="V427" s="359"/>
      <c r="W427" s="359"/>
      <c r="X427" s="359"/>
      <c r="Y427" s="359">
        <f t="shared" si="206"/>
        <v>1</v>
      </c>
      <c r="AA427" s="342"/>
    </row>
    <row r="428" spans="1:27" s="344" customFormat="1" ht="25.5">
      <c r="A428" s="355" t="str">
        <f>' ВВОД заполнить первым'!A428</f>
        <v>Григорьев Василий Григорьевич</v>
      </c>
      <c r="B428" s="316"/>
      <c r="C428" s="316"/>
      <c r="D428" s="316"/>
      <c r="E428" s="316"/>
      <c r="F428" s="316"/>
      <c r="G428" s="316"/>
      <c r="H428" s="316"/>
      <c r="I428" s="316"/>
      <c r="J428" s="316"/>
      <c r="K428" s="316"/>
      <c r="L428" s="316"/>
      <c r="M428" s="316"/>
      <c r="N428" s="316"/>
      <c r="O428" s="356" t="str">
        <f>' ВВОД заполнить первым'!O428</f>
        <v xml:space="preserve">повар </v>
      </c>
      <c r="P428" s="343">
        <f>' ВВОД заполнить первым'!AH428</f>
        <v>1</v>
      </c>
      <c r="Q428" s="357">
        <f t="shared" si="204"/>
        <v>1</v>
      </c>
      <c r="R428" s="358">
        <f>' ВВОД заполнить первым'!P428</f>
        <v>1</v>
      </c>
      <c r="S428" s="359">
        <f t="shared" si="205"/>
        <v>1</v>
      </c>
      <c r="T428" s="359">
        <v>1</v>
      </c>
      <c r="U428" s="359"/>
      <c r="V428" s="359"/>
      <c r="W428" s="359">
        <v>1</v>
      </c>
      <c r="X428" s="359">
        <v>1</v>
      </c>
      <c r="Y428" s="359">
        <f t="shared" si="206"/>
        <v>1</v>
      </c>
      <c r="AA428" s="342"/>
    </row>
    <row r="429" spans="1:27" s="344" customFormat="1">
      <c r="A429" s="355">
        <f>' ВВОД заполнить первым'!A429</f>
        <v>0</v>
      </c>
      <c r="B429" s="316"/>
      <c r="C429" s="316"/>
      <c r="D429" s="316"/>
      <c r="E429" s="316"/>
      <c r="F429" s="316"/>
      <c r="G429" s="316"/>
      <c r="H429" s="316"/>
      <c r="I429" s="316"/>
      <c r="J429" s="316"/>
      <c r="K429" s="316"/>
      <c r="L429" s="316"/>
      <c r="M429" s="316"/>
      <c r="N429" s="316"/>
      <c r="O429" s="356" t="str">
        <f>' ВВОД заполнить первым'!O429</f>
        <v xml:space="preserve">повар </v>
      </c>
      <c r="P429" s="343">
        <f>' ВВОД заполнить первым'!AH429</f>
        <v>0</v>
      </c>
      <c r="Q429" s="357">
        <f t="shared" si="204"/>
        <v>0</v>
      </c>
      <c r="R429" s="358">
        <f>' ВВОД заполнить первым'!P429</f>
        <v>0</v>
      </c>
      <c r="S429" s="359">
        <f t="shared" si="205"/>
        <v>0</v>
      </c>
      <c r="T429" s="359"/>
      <c r="U429" s="359"/>
      <c r="V429" s="359"/>
      <c r="W429" s="359"/>
      <c r="X429" s="359"/>
      <c r="Y429" s="359">
        <f t="shared" si="206"/>
        <v>0</v>
      </c>
      <c r="AA429" s="342"/>
    </row>
    <row r="430" spans="1:27" s="344" customFormat="1">
      <c r="A430" s="355">
        <f>' ВВОД заполнить первым'!A430</f>
        <v>0</v>
      </c>
      <c r="B430" s="316"/>
      <c r="C430" s="316"/>
      <c r="D430" s="316"/>
      <c r="E430" s="316"/>
      <c r="F430" s="316"/>
      <c r="G430" s="316"/>
      <c r="H430" s="316"/>
      <c r="I430" s="316"/>
      <c r="J430" s="316"/>
      <c r="K430" s="316"/>
      <c r="L430" s="316"/>
      <c r="M430" s="316"/>
      <c r="N430" s="316"/>
      <c r="O430" s="356" t="str">
        <f>' ВВОД заполнить первым'!O430</f>
        <v xml:space="preserve">повар </v>
      </c>
      <c r="P430" s="343">
        <f>' ВВОД заполнить первым'!AH430</f>
        <v>0</v>
      </c>
      <c r="Q430" s="357">
        <f t="shared" si="204"/>
        <v>0</v>
      </c>
      <c r="R430" s="358">
        <f>' ВВОД заполнить первым'!P430</f>
        <v>0</v>
      </c>
      <c r="S430" s="359">
        <f t="shared" si="205"/>
        <v>0</v>
      </c>
      <c r="T430" s="359"/>
      <c r="U430" s="359"/>
      <c r="V430" s="359"/>
      <c r="W430" s="359"/>
      <c r="X430" s="359"/>
      <c r="Y430" s="359">
        <f t="shared" si="206"/>
        <v>0</v>
      </c>
      <c r="AA430" s="342"/>
    </row>
    <row r="431" spans="1:27" s="344" customFormat="1">
      <c r="A431" s="355" t="str">
        <f>' ВВОД заполнить первым'!A431</f>
        <v>Максимова Яна Петровна</v>
      </c>
      <c r="B431" s="316"/>
      <c r="C431" s="316"/>
      <c r="D431" s="316"/>
      <c r="E431" s="316"/>
      <c r="F431" s="316"/>
      <c r="G431" s="316"/>
      <c r="H431" s="316"/>
      <c r="I431" s="316"/>
      <c r="J431" s="316"/>
      <c r="K431" s="316"/>
      <c r="L431" s="316"/>
      <c r="M431" s="316"/>
      <c r="N431" s="316"/>
      <c r="O431" s="356" t="str">
        <f>' ВВОД заполнить первым'!O431</f>
        <v xml:space="preserve">посудница   </v>
      </c>
      <c r="P431" s="343">
        <f>' ВВОД заполнить первым'!AH431</f>
        <v>1</v>
      </c>
      <c r="Q431" s="357">
        <f t="shared" si="204"/>
        <v>1</v>
      </c>
      <c r="R431" s="358">
        <f>' ВВОД заполнить первым'!P431</f>
        <v>1</v>
      </c>
      <c r="S431" s="359">
        <f t="shared" si="205"/>
        <v>1</v>
      </c>
      <c r="T431" s="359"/>
      <c r="U431" s="359"/>
      <c r="V431" s="359"/>
      <c r="W431" s="359"/>
      <c r="X431" s="359"/>
      <c r="Y431" s="359">
        <f t="shared" si="206"/>
        <v>1</v>
      </c>
      <c r="AA431" s="342"/>
    </row>
    <row r="432" spans="1:27" s="344" customFormat="1" ht="57.75" customHeight="1">
      <c r="A432" s="355" t="str">
        <f>' ВВОД заполнить первым'!A432</f>
        <v>Никифорова Анна петровна</v>
      </c>
      <c r="B432" s="316"/>
      <c r="C432" s="316"/>
      <c r="D432" s="316"/>
      <c r="E432" s="316"/>
      <c r="F432" s="316"/>
      <c r="G432" s="316"/>
      <c r="H432" s="316"/>
      <c r="I432" s="316"/>
      <c r="J432" s="316"/>
      <c r="K432" s="316"/>
      <c r="L432" s="316"/>
      <c r="M432" s="316"/>
      <c r="N432" s="316"/>
      <c r="O432" s="356" t="str">
        <f>' ВВОД заполнить первым'!O432</f>
        <v xml:space="preserve">посудница   </v>
      </c>
      <c r="P432" s="343">
        <f>' ВВОД заполнить первым'!AH432</f>
        <v>1</v>
      </c>
      <c r="Q432" s="357">
        <f t="shared" si="204"/>
        <v>1</v>
      </c>
      <c r="R432" s="358">
        <f>' ВВОД заполнить первым'!P432</f>
        <v>1</v>
      </c>
      <c r="S432" s="359">
        <f t="shared" si="205"/>
        <v>1</v>
      </c>
      <c r="T432" s="359"/>
      <c r="U432" s="359"/>
      <c r="V432" s="359"/>
      <c r="W432" s="359"/>
      <c r="X432" s="359"/>
      <c r="Y432" s="359">
        <f t="shared" si="206"/>
        <v>1</v>
      </c>
      <c r="AA432" s="342"/>
    </row>
    <row r="433" spans="1:27" s="344" customFormat="1" ht="52.5" customHeight="1">
      <c r="A433" s="355" t="str">
        <f>' ВВОД заполнить первым'!A433</f>
        <v>Захарова Оксана Николаевна</v>
      </c>
      <c r="B433" s="316"/>
      <c r="C433" s="316"/>
      <c r="D433" s="316"/>
      <c r="E433" s="316"/>
      <c r="F433" s="316"/>
      <c r="G433" s="316"/>
      <c r="H433" s="316"/>
      <c r="I433" s="316"/>
      <c r="J433" s="316"/>
      <c r="K433" s="316"/>
      <c r="L433" s="316"/>
      <c r="M433" s="316"/>
      <c r="N433" s="316"/>
      <c r="O433" s="356" t="str">
        <f>' ВВОД заполнить первым'!O433</f>
        <v xml:space="preserve">посудница   </v>
      </c>
      <c r="P433" s="343">
        <f>' ВВОД заполнить первым'!AH433</f>
        <v>1</v>
      </c>
      <c r="Q433" s="357">
        <f t="shared" si="204"/>
        <v>1</v>
      </c>
      <c r="R433" s="358">
        <f>' ВВОД заполнить первым'!P433</f>
        <v>1</v>
      </c>
      <c r="S433" s="359">
        <f t="shared" si="205"/>
        <v>1</v>
      </c>
      <c r="T433" s="359"/>
      <c r="U433" s="359"/>
      <c r="V433" s="359"/>
      <c r="W433" s="359"/>
      <c r="X433" s="359"/>
      <c r="Y433" s="359">
        <f t="shared" si="206"/>
        <v>1</v>
      </c>
      <c r="AA433" s="342"/>
    </row>
    <row r="434" spans="1:27" s="344" customFormat="1">
      <c r="A434" s="355">
        <f>' ВВОД заполнить первым'!A434</f>
        <v>0</v>
      </c>
      <c r="B434" s="316"/>
      <c r="C434" s="316"/>
      <c r="D434" s="316"/>
      <c r="E434" s="316"/>
      <c r="F434" s="316"/>
      <c r="G434" s="316"/>
      <c r="H434" s="316"/>
      <c r="I434" s="316"/>
      <c r="J434" s="316"/>
      <c r="K434" s="316"/>
      <c r="L434" s="316"/>
      <c r="M434" s="316"/>
      <c r="N434" s="316"/>
      <c r="O434" s="356" t="str">
        <f>' ВВОД заполнить первым'!O434</f>
        <v xml:space="preserve">посудница </v>
      </c>
      <c r="P434" s="343">
        <f>' ВВОД заполнить первым'!AH434</f>
        <v>0</v>
      </c>
      <c r="Q434" s="357">
        <f t="shared" si="204"/>
        <v>0</v>
      </c>
      <c r="R434" s="358">
        <f>' ВВОД заполнить первым'!P434</f>
        <v>0</v>
      </c>
      <c r="S434" s="359">
        <f t="shared" si="205"/>
        <v>0</v>
      </c>
      <c r="T434" s="359"/>
      <c r="U434" s="359"/>
      <c r="V434" s="359"/>
      <c r="W434" s="359"/>
      <c r="X434" s="359"/>
      <c r="Y434" s="359">
        <f t="shared" si="206"/>
        <v>0</v>
      </c>
      <c r="AA434" s="342"/>
    </row>
    <row r="435" spans="1:27" s="344" customFormat="1" ht="38.25">
      <c r="A435" s="355">
        <f>' ВВОД заполнить первым'!A435</f>
        <v>0</v>
      </c>
      <c r="B435" s="316"/>
      <c r="C435" s="316"/>
      <c r="D435" s="316"/>
      <c r="E435" s="316"/>
      <c r="F435" s="316"/>
      <c r="G435" s="316"/>
      <c r="H435" s="316"/>
      <c r="I435" s="316"/>
      <c r="J435" s="316"/>
      <c r="K435" s="316"/>
      <c r="L435" s="316"/>
      <c r="M435" s="316"/>
      <c r="N435" s="316"/>
      <c r="O435" s="356" t="str">
        <f>' ВВОД заполнить первым'!O435</f>
        <v>рабочий по стирке и ремонту спецодежды</v>
      </c>
      <c r="P435" s="343">
        <f>' ВВОД заполнить первым'!AH435</f>
        <v>0</v>
      </c>
      <c r="Q435" s="357">
        <f t="shared" si="204"/>
        <v>0</v>
      </c>
      <c r="R435" s="358">
        <f>' ВВОД заполнить первым'!P435</f>
        <v>0</v>
      </c>
      <c r="S435" s="359">
        <f t="shared" si="205"/>
        <v>0</v>
      </c>
      <c r="T435" s="359"/>
      <c r="U435" s="359"/>
      <c r="V435" s="359"/>
      <c r="W435" s="359"/>
      <c r="X435" s="359"/>
      <c r="Y435" s="359">
        <f t="shared" si="206"/>
        <v>0</v>
      </c>
      <c r="AA435" s="342"/>
    </row>
    <row r="436" spans="1:27" s="344" customFormat="1" ht="38.25">
      <c r="A436" s="355">
        <f>' ВВОД заполнить первым'!A436</f>
        <v>0</v>
      </c>
      <c r="B436" s="316"/>
      <c r="C436" s="316"/>
      <c r="D436" s="316"/>
      <c r="E436" s="316"/>
      <c r="F436" s="316"/>
      <c r="G436" s="316"/>
      <c r="H436" s="316"/>
      <c r="I436" s="316"/>
      <c r="J436" s="316"/>
      <c r="K436" s="316"/>
      <c r="L436" s="316"/>
      <c r="M436" s="316"/>
      <c r="N436" s="316"/>
      <c r="O436" s="356" t="str">
        <f>' ВВОД заполнить первым'!O436</f>
        <v>рабочий по стирке и ремонту спецодежды</v>
      </c>
      <c r="P436" s="343">
        <f>' ВВОД заполнить первым'!AH436</f>
        <v>0</v>
      </c>
      <c r="Q436" s="357">
        <f t="shared" si="204"/>
        <v>0</v>
      </c>
      <c r="R436" s="358">
        <f>' ВВОД заполнить первым'!P436</f>
        <v>0</v>
      </c>
      <c r="S436" s="359">
        <f t="shared" si="205"/>
        <v>0</v>
      </c>
      <c r="T436" s="359"/>
      <c r="U436" s="359"/>
      <c r="V436" s="359"/>
      <c r="W436" s="359"/>
      <c r="X436" s="359"/>
      <c r="Y436" s="359">
        <f t="shared" si="206"/>
        <v>0</v>
      </c>
      <c r="AA436" s="342"/>
    </row>
    <row r="437" spans="1:27" s="344" customFormat="1">
      <c r="A437" s="355">
        <f>' ВВОД заполнить первым'!A437</f>
        <v>0</v>
      </c>
      <c r="B437" s="316"/>
      <c r="C437" s="316"/>
      <c r="D437" s="316"/>
      <c r="E437" s="316"/>
      <c r="F437" s="316"/>
      <c r="G437" s="316"/>
      <c r="H437" s="316"/>
      <c r="I437" s="316"/>
      <c r="J437" s="316"/>
      <c r="K437" s="316"/>
      <c r="L437" s="316"/>
      <c r="M437" s="316"/>
      <c r="N437" s="316"/>
      <c r="O437" s="356">
        <f>' ВВОД заполнить первым'!O437</f>
        <v>0</v>
      </c>
      <c r="P437" s="343">
        <f>' ВВОД заполнить первым'!AH437</f>
        <v>0</v>
      </c>
      <c r="Q437" s="357">
        <f t="shared" si="204"/>
        <v>0</v>
      </c>
      <c r="R437" s="358">
        <f>' ВВОД заполнить первым'!P437</f>
        <v>0</v>
      </c>
      <c r="S437" s="359">
        <f t="shared" si="205"/>
        <v>0</v>
      </c>
      <c r="T437" s="359"/>
      <c r="U437" s="359"/>
      <c r="V437" s="359"/>
      <c r="W437" s="359"/>
      <c r="X437" s="359"/>
      <c r="Y437" s="359">
        <f t="shared" si="206"/>
        <v>0</v>
      </c>
      <c r="AA437" s="342"/>
    </row>
    <row r="438" spans="1:27" s="344" customFormat="1">
      <c r="A438" s="355">
        <f>' ВВОД заполнить первым'!A438</f>
        <v>0</v>
      </c>
      <c r="B438" s="316"/>
      <c r="C438" s="316"/>
      <c r="D438" s="316"/>
      <c r="E438" s="316"/>
      <c r="F438" s="316"/>
      <c r="G438" s="316"/>
      <c r="H438" s="316"/>
      <c r="I438" s="316"/>
      <c r="J438" s="316"/>
      <c r="K438" s="316"/>
      <c r="L438" s="316"/>
      <c r="M438" s="316"/>
      <c r="N438" s="316"/>
      <c r="O438" s="356">
        <f>' ВВОД заполнить первым'!O438</f>
        <v>0</v>
      </c>
      <c r="P438" s="343">
        <f>' ВВОД заполнить первым'!AH438</f>
        <v>0</v>
      </c>
      <c r="Q438" s="357">
        <f t="shared" si="204"/>
        <v>0</v>
      </c>
      <c r="R438" s="358">
        <f>' ВВОД заполнить первым'!P438</f>
        <v>0</v>
      </c>
      <c r="S438" s="359">
        <f t="shared" si="205"/>
        <v>0</v>
      </c>
      <c r="T438" s="359"/>
      <c r="U438" s="359"/>
      <c r="V438" s="359"/>
      <c r="W438" s="359"/>
      <c r="X438" s="359"/>
      <c r="Y438" s="359">
        <f t="shared" si="206"/>
        <v>0</v>
      </c>
      <c r="AA438" s="342"/>
    </row>
    <row r="439" spans="1:27" s="344" customFormat="1">
      <c r="A439" s="355">
        <f>' ВВОД заполнить первым'!A439</f>
        <v>0</v>
      </c>
      <c r="B439" s="316"/>
      <c r="C439" s="316"/>
      <c r="D439" s="316"/>
      <c r="E439" s="316"/>
      <c r="F439" s="316"/>
      <c r="G439" s="316"/>
      <c r="H439" s="316"/>
      <c r="I439" s="316"/>
      <c r="J439" s="316"/>
      <c r="K439" s="316"/>
      <c r="L439" s="316"/>
      <c r="M439" s="316"/>
      <c r="N439" s="316"/>
      <c r="O439" s="356">
        <f>' ВВОД заполнить первым'!O439</f>
        <v>0</v>
      </c>
      <c r="P439" s="343">
        <f>' ВВОД заполнить первым'!AH439</f>
        <v>0</v>
      </c>
      <c r="Q439" s="357">
        <f t="shared" si="204"/>
        <v>0</v>
      </c>
      <c r="R439" s="358">
        <f>' ВВОД заполнить первым'!P439</f>
        <v>0</v>
      </c>
      <c r="S439" s="359">
        <f t="shared" si="205"/>
        <v>0</v>
      </c>
      <c r="T439" s="359"/>
      <c r="U439" s="359"/>
      <c r="V439" s="359"/>
      <c r="W439" s="359"/>
      <c r="X439" s="359"/>
      <c r="Y439" s="359">
        <f t="shared" si="206"/>
        <v>0</v>
      </c>
      <c r="AA439" s="342"/>
    </row>
    <row r="440" spans="1:27" s="344" customFormat="1">
      <c r="A440" s="355">
        <f>' ВВОД заполнить первым'!A440</f>
        <v>0</v>
      </c>
      <c r="B440" s="316"/>
      <c r="C440" s="316"/>
      <c r="D440" s="316"/>
      <c r="E440" s="316"/>
      <c r="F440" s="316"/>
      <c r="G440" s="316"/>
      <c r="H440" s="316"/>
      <c r="I440" s="316"/>
      <c r="J440" s="316"/>
      <c r="K440" s="316"/>
      <c r="L440" s="316"/>
      <c r="M440" s="316"/>
      <c r="N440" s="316"/>
      <c r="O440" s="356">
        <f>' ВВОД заполнить первым'!O440</f>
        <v>0</v>
      </c>
      <c r="P440" s="343">
        <f>' ВВОД заполнить первым'!AH440</f>
        <v>0</v>
      </c>
      <c r="Q440" s="357">
        <f t="shared" si="204"/>
        <v>0</v>
      </c>
      <c r="R440" s="358">
        <f>' ВВОД заполнить первым'!P440</f>
        <v>0</v>
      </c>
      <c r="S440" s="359">
        <f t="shared" si="205"/>
        <v>0</v>
      </c>
      <c r="T440" s="359"/>
      <c r="U440" s="359"/>
      <c r="V440" s="359"/>
      <c r="W440" s="359"/>
      <c r="X440" s="359"/>
      <c r="Y440" s="359">
        <f t="shared" si="206"/>
        <v>0</v>
      </c>
      <c r="AA440" s="342"/>
    </row>
    <row r="441" spans="1:27" s="344" customFormat="1">
      <c r="A441" s="355">
        <f>' ВВОД заполнить первым'!A441</f>
        <v>0</v>
      </c>
      <c r="B441" s="316"/>
      <c r="C441" s="316"/>
      <c r="D441" s="316"/>
      <c r="E441" s="316"/>
      <c r="F441" s="316"/>
      <c r="G441" s="316"/>
      <c r="H441" s="316"/>
      <c r="I441" s="316"/>
      <c r="J441" s="316"/>
      <c r="K441" s="316"/>
      <c r="L441" s="316"/>
      <c r="M441" s="316"/>
      <c r="N441" s="316"/>
      <c r="O441" s="356">
        <f>' ВВОД заполнить первым'!O441</f>
        <v>0</v>
      </c>
      <c r="P441" s="343">
        <f>' ВВОД заполнить первым'!AH441</f>
        <v>0</v>
      </c>
      <c r="Q441" s="357">
        <f t="shared" si="204"/>
        <v>0</v>
      </c>
      <c r="R441" s="358">
        <f>' ВВОД заполнить первым'!P441</f>
        <v>0</v>
      </c>
      <c r="S441" s="359">
        <f t="shared" si="205"/>
        <v>0</v>
      </c>
      <c r="T441" s="359"/>
      <c r="U441" s="359"/>
      <c r="V441" s="359"/>
      <c r="W441" s="359"/>
      <c r="X441" s="359"/>
      <c r="Y441" s="359">
        <f t="shared" si="206"/>
        <v>0</v>
      </c>
      <c r="AA441" s="342"/>
    </row>
    <row r="442" spans="1:27" s="344" customFormat="1">
      <c r="A442" s="355">
        <f>' ВВОД заполнить первым'!A442</f>
        <v>0</v>
      </c>
      <c r="B442" s="316"/>
      <c r="C442" s="316"/>
      <c r="D442" s="316"/>
      <c r="E442" s="316"/>
      <c r="F442" s="316"/>
      <c r="G442" s="316"/>
      <c r="H442" s="316"/>
      <c r="I442" s="316"/>
      <c r="J442" s="316"/>
      <c r="K442" s="316"/>
      <c r="L442" s="316"/>
      <c r="M442" s="316"/>
      <c r="N442" s="316"/>
      <c r="O442" s="356">
        <f>' ВВОД заполнить первым'!O442</f>
        <v>0</v>
      </c>
      <c r="P442" s="343">
        <f>' ВВОД заполнить первым'!AH442</f>
        <v>0</v>
      </c>
      <c r="Q442" s="357">
        <f t="shared" si="204"/>
        <v>0</v>
      </c>
      <c r="R442" s="358">
        <f>' ВВОД заполнить первым'!P442</f>
        <v>0</v>
      </c>
      <c r="S442" s="359">
        <f t="shared" si="205"/>
        <v>0</v>
      </c>
      <c r="T442" s="359"/>
      <c r="U442" s="359"/>
      <c r="V442" s="359"/>
      <c r="W442" s="359"/>
      <c r="X442" s="359"/>
      <c r="Y442" s="359">
        <f t="shared" si="206"/>
        <v>0</v>
      </c>
      <c r="AA442" s="342"/>
    </row>
    <row r="443" spans="1:27" s="344" customFormat="1">
      <c r="A443" s="355">
        <f>' ВВОД заполнить первым'!A443</f>
        <v>0</v>
      </c>
      <c r="B443" s="316"/>
      <c r="C443" s="316"/>
      <c r="D443" s="316"/>
      <c r="E443" s="316"/>
      <c r="F443" s="316"/>
      <c r="G443" s="316"/>
      <c r="H443" s="316"/>
      <c r="I443" s="316"/>
      <c r="J443" s="316"/>
      <c r="K443" s="316"/>
      <c r="L443" s="316"/>
      <c r="M443" s="316"/>
      <c r="N443" s="316"/>
      <c r="O443" s="356">
        <f>' ВВОД заполнить первым'!O443</f>
        <v>0</v>
      </c>
      <c r="P443" s="343">
        <f>' ВВОД заполнить первым'!AH443</f>
        <v>0</v>
      </c>
      <c r="Q443" s="357">
        <f t="shared" si="204"/>
        <v>0</v>
      </c>
      <c r="R443" s="358">
        <f>' ВВОД заполнить первым'!P443</f>
        <v>0</v>
      </c>
      <c r="S443" s="359">
        <f t="shared" si="205"/>
        <v>0</v>
      </c>
      <c r="T443" s="359"/>
      <c r="U443" s="359"/>
      <c r="V443" s="359"/>
      <c r="W443" s="359"/>
      <c r="X443" s="359"/>
      <c r="Y443" s="359">
        <f t="shared" si="206"/>
        <v>0</v>
      </c>
      <c r="AA443" s="342"/>
    </row>
    <row r="444" spans="1:27" s="344" customFormat="1" ht="24.75" customHeight="1">
      <c r="A444" s="355">
        <f>' ВВОД заполнить первым'!A444</f>
        <v>0</v>
      </c>
      <c r="B444" s="316"/>
      <c r="C444" s="316"/>
      <c r="D444" s="316"/>
      <c r="E444" s="316"/>
      <c r="F444" s="316"/>
      <c r="G444" s="316"/>
      <c r="H444" s="316"/>
      <c r="I444" s="316"/>
      <c r="J444" s="316"/>
      <c r="K444" s="316"/>
      <c r="L444" s="316"/>
      <c r="M444" s="316"/>
      <c r="N444" s="316"/>
      <c r="O444" s="356">
        <f>' ВВОД заполнить первым'!O444</f>
        <v>0</v>
      </c>
      <c r="P444" s="343">
        <f>' ВВОД заполнить первым'!AH444</f>
        <v>0</v>
      </c>
      <c r="Q444" s="357">
        <f t="shared" si="204"/>
        <v>0</v>
      </c>
      <c r="R444" s="358">
        <f>' ВВОД заполнить первым'!P444</f>
        <v>0</v>
      </c>
      <c r="S444" s="359">
        <f t="shared" si="205"/>
        <v>0</v>
      </c>
      <c r="T444" s="359"/>
      <c r="U444" s="359"/>
      <c r="V444" s="359"/>
      <c r="W444" s="359"/>
      <c r="X444" s="359"/>
      <c r="Y444" s="359">
        <f t="shared" si="206"/>
        <v>0</v>
      </c>
      <c r="AA444" s="342"/>
    </row>
    <row r="445" spans="1:27" s="344" customFormat="1" ht="76.5">
      <c r="A445" s="355" t="str">
        <f>' ВВОД заполнить первым'!A445</f>
        <v>Из общей численности педагогических работников (стр.06): персонал, работающий в подразделениях (группах) дошкольного образования</v>
      </c>
      <c r="B445" s="316"/>
      <c r="C445" s="316"/>
      <c r="D445" s="316"/>
      <c r="E445" s="316"/>
      <c r="F445" s="316"/>
      <c r="G445" s="316"/>
      <c r="H445" s="316"/>
      <c r="I445" s="316"/>
      <c r="J445" s="316"/>
      <c r="K445" s="316"/>
      <c r="L445" s="316"/>
      <c r="M445" s="316"/>
      <c r="N445" s="316"/>
      <c r="O445" s="356">
        <f>' ВВОД заполнить первым'!O445</f>
        <v>45</v>
      </c>
      <c r="P445" s="364">
        <f t="shared" ref="P445:Y445" si="207">SUM(P33+P183+P221+P226+P229+P232+P258+P259+P260+P264+P446)</f>
        <v>0</v>
      </c>
      <c r="Q445" s="365">
        <f t="shared" si="207"/>
        <v>0</v>
      </c>
      <c r="R445" s="365">
        <f t="shared" si="207"/>
        <v>0</v>
      </c>
      <c r="S445" s="365">
        <f t="shared" si="207"/>
        <v>0</v>
      </c>
      <c r="T445" s="365">
        <f t="shared" si="207"/>
        <v>0</v>
      </c>
      <c r="U445" s="365">
        <f t="shared" si="207"/>
        <v>0</v>
      </c>
      <c r="V445" s="365">
        <f t="shared" si="207"/>
        <v>0</v>
      </c>
      <c r="W445" s="365">
        <f t="shared" si="207"/>
        <v>0</v>
      </c>
      <c r="X445" s="365">
        <f t="shared" si="207"/>
        <v>0</v>
      </c>
      <c r="Y445" s="365">
        <f t="shared" si="207"/>
        <v>0</v>
      </c>
      <c r="AA445" s="342"/>
    </row>
    <row r="446" spans="1:27" s="344" customFormat="1">
      <c r="A446" s="355" t="str">
        <f>' ВВОД заполнить первым'!A446</f>
        <v>Из них воспитатели</v>
      </c>
      <c r="B446" s="316"/>
      <c r="C446" s="316"/>
      <c r="D446" s="316"/>
      <c r="E446" s="316"/>
      <c r="F446" s="316"/>
      <c r="G446" s="316"/>
      <c r="H446" s="316"/>
      <c r="I446" s="316"/>
      <c r="J446" s="316"/>
      <c r="K446" s="316"/>
      <c r="L446" s="316"/>
      <c r="M446" s="316"/>
      <c r="N446" s="316"/>
      <c r="O446" s="356">
        <f>' ВВОД заполнить первым'!O446</f>
        <v>46</v>
      </c>
      <c r="P446" s="368"/>
      <c r="Q446" s="357">
        <f t="shared" ref="Q446:Q460" si="208">R446</f>
        <v>0</v>
      </c>
      <c r="R446" s="358">
        <f>'[6]ввод '!P441</f>
        <v>0</v>
      </c>
      <c r="S446" s="369">
        <f t="shared" ref="S446" si="209">SUM(S447:S460)</f>
        <v>0</v>
      </c>
      <c r="T446" s="369">
        <f t="shared" ref="T446:Y446" si="210">SUM(T447:T460)</f>
        <v>0</v>
      </c>
      <c r="U446" s="369">
        <f t="shared" si="210"/>
        <v>0</v>
      </c>
      <c r="V446" s="369">
        <f t="shared" si="210"/>
        <v>0</v>
      </c>
      <c r="W446" s="369">
        <f t="shared" si="210"/>
        <v>0</v>
      </c>
      <c r="X446" s="369">
        <f t="shared" si="210"/>
        <v>0</v>
      </c>
      <c r="Y446" s="369">
        <f t="shared" si="210"/>
        <v>0</v>
      </c>
      <c r="AA446" s="342"/>
    </row>
    <row r="447" spans="1:27" s="344" customFormat="1" ht="38.25">
      <c r="A447" s="355">
        <f>' ВВОД заполнить первым'!A447</f>
        <v>0</v>
      </c>
      <c r="B447" s="316"/>
      <c r="C447" s="316"/>
      <c r="D447" s="316"/>
      <c r="E447" s="316"/>
      <c r="F447" s="316"/>
      <c r="G447" s="316"/>
      <c r="H447" s="316"/>
      <c r="I447" s="316"/>
      <c r="J447" s="316"/>
      <c r="K447" s="316"/>
      <c r="L447" s="316"/>
      <c r="M447" s="316"/>
      <c r="N447" s="316"/>
      <c r="O447" s="356" t="str">
        <f>' ВВОД заполнить первым'!O447</f>
        <v>старший воспитатель ДОУ</v>
      </c>
      <c r="P447" s="368"/>
      <c r="Q447" s="357">
        <f t="shared" si="208"/>
        <v>0</v>
      </c>
      <c r="R447" s="370">
        <f t="shared" ref="R447:Y460" si="211">R276</f>
        <v>0</v>
      </c>
      <c r="S447" s="370">
        <f t="shared" si="211"/>
        <v>0</v>
      </c>
      <c r="T447" s="370">
        <f t="shared" si="211"/>
        <v>0</v>
      </c>
      <c r="U447" s="370">
        <f t="shared" si="211"/>
        <v>0</v>
      </c>
      <c r="V447" s="370">
        <f t="shared" si="211"/>
        <v>0</v>
      </c>
      <c r="W447" s="370">
        <f t="shared" si="211"/>
        <v>0</v>
      </c>
      <c r="X447" s="370">
        <f t="shared" si="211"/>
        <v>0</v>
      </c>
      <c r="Y447" s="370">
        <f t="shared" si="211"/>
        <v>0</v>
      </c>
      <c r="AA447" s="342"/>
    </row>
    <row r="448" spans="1:27" s="344" customFormat="1" ht="38.25">
      <c r="A448" s="355">
        <f>' ВВОД заполнить первым'!A448</f>
        <v>0</v>
      </c>
      <c r="B448" s="316"/>
      <c r="C448" s="316"/>
      <c r="D448" s="316"/>
      <c r="E448" s="316"/>
      <c r="F448" s="316"/>
      <c r="G448" s="316"/>
      <c r="H448" s="316"/>
      <c r="I448" s="316"/>
      <c r="J448" s="316"/>
      <c r="K448" s="316"/>
      <c r="L448" s="316"/>
      <c r="M448" s="316"/>
      <c r="N448" s="316"/>
      <c r="O448" s="356" t="str">
        <f>' ВВОД заполнить первым'!O448</f>
        <v>старший воспитатель ДОУ</v>
      </c>
      <c r="P448" s="368"/>
      <c r="Q448" s="357">
        <f t="shared" si="208"/>
        <v>0</v>
      </c>
      <c r="R448" s="370">
        <f t="shared" si="211"/>
        <v>0</v>
      </c>
      <c r="S448" s="370">
        <f t="shared" si="211"/>
        <v>0</v>
      </c>
      <c r="T448" s="370">
        <f t="shared" si="211"/>
        <v>0</v>
      </c>
      <c r="U448" s="370">
        <f t="shared" si="211"/>
        <v>0</v>
      </c>
      <c r="V448" s="370">
        <f t="shared" si="211"/>
        <v>0</v>
      </c>
      <c r="W448" s="370">
        <f t="shared" si="211"/>
        <v>0</v>
      </c>
      <c r="X448" s="370">
        <f t="shared" si="211"/>
        <v>0</v>
      </c>
      <c r="Y448" s="370">
        <f t="shared" si="211"/>
        <v>0</v>
      </c>
      <c r="AA448" s="342"/>
    </row>
    <row r="449" spans="1:27" s="344" customFormat="1" ht="25.5">
      <c r="A449" s="355">
        <f>' ВВОД заполнить первым'!A449</f>
        <v>0</v>
      </c>
      <c r="B449" s="316"/>
      <c r="C449" s="316"/>
      <c r="D449" s="316"/>
      <c r="E449" s="316"/>
      <c r="F449" s="316"/>
      <c r="G449" s="316"/>
      <c r="H449" s="316"/>
      <c r="I449" s="316"/>
      <c r="J449" s="316"/>
      <c r="K449" s="316"/>
      <c r="L449" s="316"/>
      <c r="M449" s="316"/>
      <c r="N449" s="316"/>
      <c r="O449" s="356" t="str">
        <f>' ВВОД заполнить первым'!O449</f>
        <v>воспитатель  ДОУ</v>
      </c>
      <c r="P449" s="368"/>
      <c r="Q449" s="357">
        <f t="shared" si="208"/>
        <v>0</v>
      </c>
      <c r="R449" s="370">
        <f t="shared" si="211"/>
        <v>0</v>
      </c>
      <c r="S449" s="370">
        <f t="shared" si="211"/>
        <v>0</v>
      </c>
      <c r="T449" s="370">
        <f t="shared" si="211"/>
        <v>0</v>
      </c>
      <c r="U449" s="370">
        <f t="shared" si="211"/>
        <v>0</v>
      </c>
      <c r="V449" s="370">
        <f t="shared" si="211"/>
        <v>0</v>
      </c>
      <c r="W449" s="370">
        <f t="shared" si="211"/>
        <v>0</v>
      </c>
      <c r="X449" s="370">
        <f t="shared" si="211"/>
        <v>0</v>
      </c>
      <c r="Y449" s="370">
        <f t="shared" si="211"/>
        <v>0</v>
      </c>
      <c r="AA449" s="342"/>
    </row>
    <row r="450" spans="1:27" s="344" customFormat="1" ht="25.5">
      <c r="A450" s="355">
        <f>' ВВОД заполнить первым'!A450</f>
        <v>0</v>
      </c>
      <c r="B450" s="316"/>
      <c r="C450" s="316"/>
      <c r="D450" s="316"/>
      <c r="E450" s="316"/>
      <c r="F450" s="316"/>
      <c r="G450" s="316"/>
      <c r="H450" s="316"/>
      <c r="I450" s="316"/>
      <c r="J450" s="316"/>
      <c r="K450" s="316"/>
      <c r="L450" s="316"/>
      <c r="M450" s="316"/>
      <c r="N450" s="316"/>
      <c r="O450" s="356" t="str">
        <f>' ВВОД заполнить первым'!O450</f>
        <v>воспитатель  ДОУ</v>
      </c>
      <c r="P450" s="368"/>
      <c r="Q450" s="357">
        <f t="shared" si="208"/>
        <v>0</v>
      </c>
      <c r="R450" s="370">
        <f t="shared" si="211"/>
        <v>0</v>
      </c>
      <c r="S450" s="370">
        <f t="shared" si="211"/>
        <v>0</v>
      </c>
      <c r="T450" s="370">
        <f t="shared" si="211"/>
        <v>0</v>
      </c>
      <c r="U450" s="370">
        <f t="shared" si="211"/>
        <v>0</v>
      </c>
      <c r="V450" s="370">
        <f t="shared" si="211"/>
        <v>0</v>
      </c>
      <c r="W450" s="370">
        <f t="shared" si="211"/>
        <v>0</v>
      </c>
      <c r="X450" s="370">
        <f t="shared" si="211"/>
        <v>0</v>
      </c>
      <c r="Y450" s="370">
        <f t="shared" si="211"/>
        <v>0</v>
      </c>
      <c r="AA450" s="342"/>
    </row>
    <row r="451" spans="1:27" s="344" customFormat="1" ht="25.5">
      <c r="A451" s="355">
        <f>' ВВОД заполнить первым'!A451</f>
        <v>0</v>
      </c>
      <c r="B451" s="316"/>
      <c r="C451" s="316"/>
      <c r="D451" s="316"/>
      <c r="E451" s="316"/>
      <c r="F451" s="316"/>
      <c r="G451" s="316"/>
      <c r="H451" s="316"/>
      <c r="I451" s="316"/>
      <c r="J451" s="316"/>
      <c r="K451" s="316"/>
      <c r="L451" s="316"/>
      <c r="M451" s="316"/>
      <c r="N451" s="316"/>
      <c r="O451" s="356" t="str">
        <f>' ВВОД заполнить первым'!O451</f>
        <v>воспитатель  ДОУ</v>
      </c>
      <c r="P451" s="368"/>
      <c r="Q451" s="357">
        <f t="shared" si="208"/>
        <v>0</v>
      </c>
      <c r="R451" s="370">
        <f t="shared" si="211"/>
        <v>0</v>
      </c>
      <c r="S451" s="370">
        <f t="shared" si="211"/>
        <v>0</v>
      </c>
      <c r="T451" s="370">
        <f t="shared" si="211"/>
        <v>0</v>
      </c>
      <c r="U451" s="370">
        <f t="shared" si="211"/>
        <v>0</v>
      </c>
      <c r="V451" s="370">
        <f t="shared" si="211"/>
        <v>0</v>
      </c>
      <c r="W451" s="370">
        <f t="shared" si="211"/>
        <v>0</v>
      </c>
      <c r="X451" s="370">
        <f t="shared" si="211"/>
        <v>0</v>
      </c>
      <c r="Y451" s="370">
        <f t="shared" si="211"/>
        <v>0</v>
      </c>
      <c r="AA451" s="342"/>
    </row>
    <row r="452" spans="1:27" s="344" customFormat="1" ht="25.5">
      <c r="A452" s="355">
        <f>' ВВОД заполнить первым'!A452</f>
        <v>0</v>
      </c>
      <c r="B452" s="316"/>
      <c r="C452" s="316"/>
      <c r="D452" s="316"/>
      <c r="E452" s="316"/>
      <c r="F452" s="316"/>
      <c r="G452" s="316"/>
      <c r="H452" s="316"/>
      <c r="I452" s="316"/>
      <c r="J452" s="316"/>
      <c r="K452" s="316"/>
      <c r="L452" s="316"/>
      <c r="M452" s="316"/>
      <c r="N452" s="316"/>
      <c r="O452" s="356" t="str">
        <f>' ВВОД заполнить первым'!O452</f>
        <v>воспитатель  ДОУ</v>
      </c>
      <c r="P452" s="368"/>
      <c r="Q452" s="357">
        <f t="shared" si="208"/>
        <v>0</v>
      </c>
      <c r="R452" s="370">
        <f t="shared" si="211"/>
        <v>0</v>
      </c>
      <c r="S452" s="370">
        <f t="shared" si="211"/>
        <v>0</v>
      </c>
      <c r="T452" s="370">
        <f t="shared" si="211"/>
        <v>0</v>
      </c>
      <c r="U452" s="370">
        <f t="shared" si="211"/>
        <v>0</v>
      </c>
      <c r="V452" s="370">
        <f t="shared" si="211"/>
        <v>0</v>
      </c>
      <c r="W452" s="370">
        <f t="shared" si="211"/>
        <v>0</v>
      </c>
      <c r="X452" s="370">
        <f t="shared" si="211"/>
        <v>0</v>
      </c>
      <c r="Y452" s="370">
        <f t="shared" si="211"/>
        <v>0</v>
      </c>
      <c r="AA452" s="342"/>
    </row>
    <row r="453" spans="1:27" s="344" customFormat="1" ht="25.5">
      <c r="A453" s="355">
        <f>' ВВОД заполнить первым'!A453</f>
        <v>0</v>
      </c>
      <c r="B453" s="316"/>
      <c r="C453" s="316"/>
      <c r="D453" s="316"/>
      <c r="E453" s="316"/>
      <c r="F453" s="316"/>
      <c r="G453" s="316"/>
      <c r="H453" s="316"/>
      <c r="I453" s="316"/>
      <c r="J453" s="316"/>
      <c r="K453" s="316"/>
      <c r="L453" s="316"/>
      <c r="M453" s="316"/>
      <c r="N453" s="316"/>
      <c r="O453" s="356" t="str">
        <f>' ВВОД заполнить первым'!O453</f>
        <v>воспитатель  ДОУ</v>
      </c>
      <c r="P453" s="368"/>
      <c r="Q453" s="357">
        <f t="shared" si="208"/>
        <v>0</v>
      </c>
      <c r="R453" s="370">
        <f t="shared" si="211"/>
        <v>0</v>
      </c>
      <c r="S453" s="370">
        <f t="shared" si="211"/>
        <v>0</v>
      </c>
      <c r="T453" s="370">
        <f t="shared" si="211"/>
        <v>0</v>
      </c>
      <c r="U453" s="370">
        <f t="shared" si="211"/>
        <v>0</v>
      </c>
      <c r="V453" s="370">
        <f t="shared" si="211"/>
        <v>0</v>
      </c>
      <c r="W453" s="370">
        <f t="shared" si="211"/>
        <v>0</v>
      </c>
      <c r="X453" s="370">
        <f t="shared" si="211"/>
        <v>0</v>
      </c>
      <c r="Y453" s="370">
        <f t="shared" si="211"/>
        <v>0</v>
      </c>
      <c r="AA453" s="342"/>
    </row>
    <row r="454" spans="1:27" s="344" customFormat="1" ht="25.5">
      <c r="A454" s="355">
        <f>' ВВОД заполнить первым'!A454</f>
        <v>0</v>
      </c>
      <c r="B454" s="316"/>
      <c r="C454" s="316"/>
      <c r="D454" s="316"/>
      <c r="E454" s="316"/>
      <c r="F454" s="316"/>
      <c r="G454" s="316"/>
      <c r="H454" s="316"/>
      <c r="I454" s="316"/>
      <c r="J454" s="316"/>
      <c r="K454" s="316"/>
      <c r="L454" s="316"/>
      <c r="M454" s="316"/>
      <c r="N454" s="316"/>
      <c r="O454" s="356" t="str">
        <f>' ВВОД заполнить первым'!O454</f>
        <v>воспитатель  ДОУ</v>
      </c>
      <c r="P454" s="368"/>
      <c r="Q454" s="357">
        <f t="shared" si="208"/>
        <v>0</v>
      </c>
      <c r="R454" s="370">
        <f t="shared" si="211"/>
        <v>0</v>
      </c>
      <c r="S454" s="370">
        <f t="shared" si="211"/>
        <v>0</v>
      </c>
      <c r="T454" s="370">
        <f t="shared" si="211"/>
        <v>0</v>
      </c>
      <c r="U454" s="370">
        <f t="shared" si="211"/>
        <v>0</v>
      </c>
      <c r="V454" s="370">
        <f t="shared" si="211"/>
        <v>0</v>
      </c>
      <c r="W454" s="370">
        <f t="shared" si="211"/>
        <v>0</v>
      </c>
      <c r="X454" s="370">
        <f t="shared" si="211"/>
        <v>0</v>
      </c>
      <c r="Y454" s="370">
        <f t="shared" si="211"/>
        <v>0</v>
      </c>
      <c r="AA454" s="342"/>
    </row>
    <row r="455" spans="1:27" s="344" customFormat="1" ht="25.5">
      <c r="A455" s="355">
        <f>' ВВОД заполнить первым'!A455</f>
        <v>0</v>
      </c>
      <c r="B455" s="316"/>
      <c r="C455" s="316"/>
      <c r="D455" s="316"/>
      <c r="E455" s="316"/>
      <c r="F455" s="316"/>
      <c r="G455" s="316"/>
      <c r="H455" s="316"/>
      <c r="I455" s="316"/>
      <c r="J455" s="316"/>
      <c r="K455" s="316"/>
      <c r="L455" s="316"/>
      <c r="M455" s="316"/>
      <c r="N455" s="316"/>
      <c r="O455" s="356" t="str">
        <f>' ВВОД заполнить первым'!O455</f>
        <v>воспитатель  ДОУ</v>
      </c>
      <c r="P455" s="368"/>
      <c r="Q455" s="357">
        <f t="shared" si="208"/>
        <v>0</v>
      </c>
      <c r="R455" s="370">
        <f t="shared" si="211"/>
        <v>0</v>
      </c>
      <c r="S455" s="370">
        <f t="shared" si="211"/>
        <v>0</v>
      </c>
      <c r="T455" s="370">
        <f t="shared" si="211"/>
        <v>0</v>
      </c>
      <c r="U455" s="370">
        <f t="shared" si="211"/>
        <v>0</v>
      </c>
      <c r="V455" s="370">
        <f t="shared" si="211"/>
        <v>0</v>
      </c>
      <c r="W455" s="370">
        <f t="shared" si="211"/>
        <v>0</v>
      </c>
      <c r="X455" s="370">
        <f t="shared" si="211"/>
        <v>0</v>
      </c>
      <c r="Y455" s="370">
        <f t="shared" si="211"/>
        <v>0</v>
      </c>
      <c r="AA455" s="342"/>
    </row>
    <row r="456" spans="1:27" s="344" customFormat="1" ht="25.5">
      <c r="A456" s="355">
        <f>' ВВОД заполнить первым'!A456</f>
        <v>0</v>
      </c>
      <c r="B456" s="316"/>
      <c r="C456" s="316"/>
      <c r="D456" s="316"/>
      <c r="E456" s="316"/>
      <c r="F456" s="316"/>
      <c r="G456" s="316"/>
      <c r="H456" s="316"/>
      <c r="I456" s="316"/>
      <c r="J456" s="316"/>
      <c r="K456" s="316"/>
      <c r="L456" s="316"/>
      <c r="M456" s="316"/>
      <c r="N456" s="316"/>
      <c r="O456" s="356" t="str">
        <f>' ВВОД заполнить первым'!O456</f>
        <v>воспитатель  ДОУ</v>
      </c>
      <c r="P456" s="368"/>
      <c r="Q456" s="357">
        <f t="shared" si="208"/>
        <v>0</v>
      </c>
      <c r="R456" s="370">
        <f t="shared" si="211"/>
        <v>0</v>
      </c>
      <c r="S456" s="370">
        <f t="shared" si="211"/>
        <v>0</v>
      </c>
      <c r="T456" s="370">
        <f t="shared" si="211"/>
        <v>0</v>
      </c>
      <c r="U456" s="370">
        <f t="shared" si="211"/>
        <v>0</v>
      </c>
      <c r="V456" s="370">
        <f t="shared" si="211"/>
        <v>0</v>
      </c>
      <c r="W456" s="370">
        <f t="shared" si="211"/>
        <v>0</v>
      </c>
      <c r="X456" s="370">
        <f t="shared" si="211"/>
        <v>0</v>
      </c>
      <c r="Y456" s="370">
        <f t="shared" si="211"/>
        <v>0</v>
      </c>
      <c r="AA456" s="342"/>
    </row>
    <row r="457" spans="1:27" s="344" customFormat="1" ht="25.5">
      <c r="A457" s="355">
        <f>' ВВОД заполнить первым'!A457</f>
        <v>0</v>
      </c>
      <c r="B457" s="316"/>
      <c r="C457" s="316"/>
      <c r="D457" s="316"/>
      <c r="E457" s="316"/>
      <c r="F457" s="316"/>
      <c r="G457" s="316"/>
      <c r="H457" s="316"/>
      <c r="I457" s="316"/>
      <c r="J457" s="316"/>
      <c r="K457" s="316"/>
      <c r="L457" s="316"/>
      <c r="M457" s="316"/>
      <c r="N457" s="316"/>
      <c r="O457" s="356" t="str">
        <f>' ВВОД заполнить первым'!O457</f>
        <v>воспитатель  ДОУ</v>
      </c>
      <c r="P457" s="368"/>
      <c r="Q457" s="357">
        <f t="shared" si="208"/>
        <v>0</v>
      </c>
      <c r="R457" s="370">
        <f t="shared" si="211"/>
        <v>0</v>
      </c>
      <c r="S457" s="370">
        <f t="shared" si="211"/>
        <v>0</v>
      </c>
      <c r="T457" s="370">
        <f t="shared" si="211"/>
        <v>0</v>
      </c>
      <c r="U457" s="370">
        <f t="shared" si="211"/>
        <v>0</v>
      </c>
      <c r="V457" s="370">
        <f t="shared" si="211"/>
        <v>0</v>
      </c>
      <c r="W457" s="370">
        <f t="shared" si="211"/>
        <v>0</v>
      </c>
      <c r="X457" s="370">
        <f t="shared" si="211"/>
        <v>0</v>
      </c>
      <c r="Y457" s="370">
        <f t="shared" si="211"/>
        <v>0</v>
      </c>
      <c r="AA457" s="342"/>
    </row>
    <row r="458" spans="1:27" s="344" customFormat="1" ht="25.5">
      <c r="A458" s="355">
        <f>' ВВОД заполнить первым'!A458</f>
        <v>0</v>
      </c>
      <c r="B458" s="316"/>
      <c r="C458" s="316"/>
      <c r="D458" s="316"/>
      <c r="E458" s="316"/>
      <c r="F458" s="316"/>
      <c r="G458" s="316"/>
      <c r="H458" s="316"/>
      <c r="I458" s="316"/>
      <c r="J458" s="316"/>
      <c r="K458" s="316"/>
      <c r="L458" s="316"/>
      <c r="M458" s="316"/>
      <c r="N458" s="316"/>
      <c r="O458" s="356" t="str">
        <f>' ВВОД заполнить первым'!O458</f>
        <v>воспитатель  ДОУ</v>
      </c>
      <c r="P458" s="368"/>
      <c r="Q458" s="357">
        <f t="shared" si="208"/>
        <v>0</v>
      </c>
      <c r="R458" s="370">
        <f t="shared" si="211"/>
        <v>0</v>
      </c>
      <c r="S458" s="370">
        <f t="shared" si="211"/>
        <v>0</v>
      </c>
      <c r="T458" s="370">
        <f t="shared" si="211"/>
        <v>0</v>
      </c>
      <c r="U458" s="370">
        <f t="shared" si="211"/>
        <v>0</v>
      </c>
      <c r="V458" s="370">
        <f t="shared" si="211"/>
        <v>0</v>
      </c>
      <c r="W458" s="370">
        <f t="shared" si="211"/>
        <v>0</v>
      </c>
      <c r="X458" s="370">
        <f t="shared" si="211"/>
        <v>0</v>
      </c>
      <c r="Y458" s="370">
        <f t="shared" si="211"/>
        <v>0</v>
      </c>
      <c r="AA458" s="342"/>
    </row>
    <row r="459" spans="1:27" s="344" customFormat="1" ht="25.5">
      <c r="A459" s="355">
        <f>' ВВОД заполнить первым'!A459</f>
        <v>0</v>
      </c>
      <c r="B459" s="316"/>
      <c r="C459" s="316"/>
      <c r="D459" s="316"/>
      <c r="E459" s="316"/>
      <c r="F459" s="316"/>
      <c r="G459" s="316"/>
      <c r="H459" s="316"/>
      <c r="I459" s="316"/>
      <c r="J459" s="316"/>
      <c r="K459" s="316"/>
      <c r="L459" s="316"/>
      <c r="M459" s="316"/>
      <c r="N459" s="316"/>
      <c r="O459" s="356" t="str">
        <f>' ВВОД заполнить первым'!O459</f>
        <v>воспитатель  ДОУ</v>
      </c>
      <c r="P459" s="368"/>
      <c r="Q459" s="357">
        <f t="shared" si="208"/>
        <v>0</v>
      </c>
      <c r="R459" s="370">
        <f t="shared" si="211"/>
        <v>0</v>
      </c>
      <c r="S459" s="370">
        <f t="shared" si="211"/>
        <v>0</v>
      </c>
      <c r="T459" s="370">
        <f t="shared" si="211"/>
        <v>0</v>
      </c>
      <c r="U459" s="370">
        <f t="shared" si="211"/>
        <v>0</v>
      </c>
      <c r="V459" s="370">
        <f t="shared" si="211"/>
        <v>0</v>
      </c>
      <c r="W459" s="370">
        <f t="shared" si="211"/>
        <v>0</v>
      </c>
      <c r="X459" s="370">
        <f t="shared" si="211"/>
        <v>0</v>
      </c>
      <c r="Y459" s="370">
        <f t="shared" si="211"/>
        <v>0</v>
      </c>
      <c r="AA459" s="342"/>
    </row>
    <row r="460" spans="1:27" s="344" customFormat="1" ht="25.5">
      <c r="A460" s="355">
        <f>' ВВОД заполнить первым'!A460</f>
        <v>0</v>
      </c>
      <c r="B460" s="316"/>
      <c r="C460" s="316"/>
      <c r="D460" s="316"/>
      <c r="E460" s="316"/>
      <c r="F460" s="316"/>
      <c r="G460" s="316"/>
      <c r="H460" s="316"/>
      <c r="I460" s="316"/>
      <c r="J460" s="316"/>
      <c r="K460" s="316"/>
      <c r="L460" s="316"/>
      <c r="M460" s="316"/>
      <c r="N460" s="316"/>
      <c r="O460" s="356" t="str">
        <f>' ВВОД заполнить первым'!O460</f>
        <v>воспитатель  ДОУ</v>
      </c>
      <c r="P460" s="368"/>
      <c r="Q460" s="357">
        <f t="shared" si="208"/>
        <v>0</v>
      </c>
      <c r="R460" s="370">
        <f t="shared" si="211"/>
        <v>0</v>
      </c>
      <c r="S460" s="370">
        <f t="shared" si="211"/>
        <v>0</v>
      </c>
      <c r="T460" s="370">
        <f t="shared" si="211"/>
        <v>0</v>
      </c>
      <c r="U460" s="370">
        <f t="shared" si="211"/>
        <v>0</v>
      </c>
      <c r="V460" s="370">
        <f t="shared" si="211"/>
        <v>0</v>
      </c>
      <c r="W460" s="370">
        <f t="shared" si="211"/>
        <v>0</v>
      </c>
      <c r="X460" s="370">
        <f t="shared" si="211"/>
        <v>0</v>
      </c>
      <c r="Y460" s="370">
        <f t="shared" si="211"/>
        <v>0</v>
      </c>
      <c r="AA460" s="342"/>
    </row>
    <row r="461" spans="1:27" s="344" customFormat="1" ht="63.75">
      <c r="A461" s="355" t="str">
        <f>' ВВОД заполнить первым'!A461</f>
        <v>персонал, работающий в классах очно-заочного и заочного обучения, учебно-консультационных пунктах</v>
      </c>
      <c r="B461" s="316"/>
      <c r="C461" s="316"/>
      <c r="D461" s="316"/>
      <c r="E461" s="316"/>
      <c r="F461" s="316"/>
      <c r="G461" s="316"/>
      <c r="H461" s="316"/>
      <c r="I461" s="316"/>
      <c r="J461" s="316"/>
      <c r="K461" s="316"/>
      <c r="L461" s="316"/>
      <c r="M461" s="316"/>
      <c r="N461" s="316"/>
      <c r="O461" s="356">
        <f>' ВВОД заполнить первым'!O461</f>
        <v>47</v>
      </c>
      <c r="P461" s="364">
        <f>SUM(P462:P475)</f>
        <v>0</v>
      </c>
      <c r="Q461" s="365">
        <f>SUM(Q462:Q475)</f>
        <v>0</v>
      </c>
      <c r="R461" s="365">
        <f>SUM(R462:R475)</f>
        <v>0</v>
      </c>
      <c r="S461" s="365">
        <f t="shared" ref="S461" si="212">SUM(S462:S475)</f>
        <v>0</v>
      </c>
      <c r="T461" s="365">
        <f t="shared" ref="T461:Y461" si="213">SUM(T462:T475)</f>
        <v>0</v>
      </c>
      <c r="U461" s="365">
        <f t="shared" si="213"/>
        <v>0</v>
      </c>
      <c r="V461" s="365">
        <f t="shared" si="213"/>
        <v>0</v>
      </c>
      <c r="W461" s="365">
        <f t="shared" si="213"/>
        <v>0</v>
      </c>
      <c r="X461" s="365">
        <f t="shared" si="213"/>
        <v>0</v>
      </c>
      <c r="Y461" s="365">
        <f t="shared" si="213"/>
        <v>0</v>
      </c>
      <c r="AA461" s="342"/>
    </row>
    <row r="462" spans="1:27" s="344" customFormat="1">
      <c r="A462" s="355">
        <f>' ВВОД заполнить первым'!A462</f>
        <v>0</v>
      </c>
      <c r="B462" s="316"/>
      <c r="C462" s="316"/>
      <c r="D462" s="316"/>
      <c r="E462" s="316"/>
      <c r="F462" s="316"/>
      <c r="G462" s="316"/>
      <c r="H462" s="316"/>
      <c r="I462" s="316"/>
      <c r="J462" s="316"/>
      <c r="K462" s="316"/>
      <c r="L462" s="316"/>
      <c r="M462" s="316"/>
      <c r="N462" s="316"/>
      <c r="O462" s="356" t="str">
        <f>' ВВОД заполнить первым'!O462</f>
        <v>учитель</v>
      </c>
      <c r="P462" s="368"/>
      <c r="Q462" s="357">
        <f t="shared" ref="Q462:Q475" si="214">R462</f>
        <v>0</v>
      </c>
      <c r="R462" s="358">
        <f>' ВВОД заполнить первым'!P462</f>
        <v>0</v>
      </c>
      <c r="S462" s="359">
        <f t="shared" ref="S462:S475" si="215">R462</f>
        <v>0</v>
      </c>
      <c r="T462" s="359"/>
      <c r="U462" s="359"/>
      <c r="V462" s="359"/>
      <c r="W462" s="359"/>
      <c r="X462" s="359"/>
      <c r="Y462" s="359">
        <f t="shared" ref="Y462:Y475" si="216">R462</f>
        <v>0</v>
      </c>
      <c r="AA462" s="342"/>
    </row>
    <row r="463" spans="1:27" s="344" customFormat="1">
      <c r="A463" s="355">
        <f>' ВВОД заполнить первым'!A463</f>
        <v>0</v>
      </c>
      <c r="B463" s="316"/>
      <c r="C463" s="316"/>
      <c r="D463" s="316"/>
      <c r="E463" s="316"/>
      <c r="F463" s="316"/>
      <c r="G463" s="316"/>
      <c r="H463" s="316"/>
      <c r="I463" s="316"/>
      <c r="J463" s="316"/>
      <c r="K463" s="316"/>
      <c r="L463" s="316"/>
      <c r="M463" s="316"/>
      <c r="N463" s="316"/>
      <c r="O463" s="356" t="str">
        <f>' ВВОД заполнить первым'!O463</f>
        <v>учитель</v>
      </c>
      <c r="P463" s="368"/>
      <c r="Q463" s="357">
        <f t="shared" si="214"/>
        <v>0</v>
      </c>
      <c r="R463" s="358">
        <f>' ВВОД заполнить первым'!P463</f>
        <v>0</v>
      </c>
      <c r="S463" s="359">
        <f t="shared" si="215"/>
        <v>0</v>
      </c>
      <c r="T463" s="359"/>
      <c r="U463" s="359"/>
      <c r="V463" s="359"/>
      <c r="W463" s="359"/>
      <c r="X463" s="359"/>
      <c r="Y463" s="359">
        <f t="shared" si="216"/>
        <v>0</v>
      </c>
      <c r="AA463" s="342"/>
    </row>
    <row r="464" spans="1:27" s="344" customFormat="1">
      <c r="A464" s="355">
        <f>' ВВОД заполнить первым'!A464</f>
        <v>0</v>
      </c>
      <c r="B464" s="316"/>
      <c r="C464" s="316"/>
      <c r="D464" s="316"/>
      <c r="E464" s="316"/>
      <c r="F464" s="316"/>
      <c r="G464" s="316"/>
      <c r="H464" s="316"/>
      <c r="I464" s="316"/>
      <c r="J464" s="316"/>
      <c r="K464" s="316"/>
      <c r="L464" s="316"/>
      <c r="M464" s="316"/>
      <c r="N464" s="316"/>
      <c r="O464" s="356" t="str">
        <f>' ВВОД заполнить первым'!O464</f>
        <v>учитель</v>
      </c>
      <c r="P464" s="368"/>
      <c r="Q464" s="357">
        <f t="shared" si="214"/>
        <v>0</v>
      </c>
      <c r="R464" s="358">
        <f>' ВВОД заполнить первым'!P464</f>
        <v>0</v>
      </c>
      <c r="S464" s="359">
        <f t="shared" si="215"/>
        <v>0</v>
      </c>
      <c r="T464" s="359"/>
      <c r="U464" s="359"/>
      <c r="V464" s="359"/>
      <c r="W464" s="359"/>
      <c r="X464" s="359"/>
      <c r="Y464" s="359">
        <f t="shared" si="216"/>
        <v>0</v>
      </c>
      <c r="AA464" s="342"/>
    </row>
    <row r="465" spans="1:27" s="344" customFormat="1">
      <c r="A465" s="355">
        <f>' ВВОД заполнить первым'!A465</f>
        <v>0</v>
      </c>
      <c r="B465" s="316"/>
      <c r="C465" s="316"/>
      <c r="D465" s="316"/>
      <c r="E465" s="316"/>
      <c r="F465" s="316"/>
      <c r="G465" s="316"/>
      <c r="H465" s="316"/>
      <c r="I465" s="316"/>
      <c r="J465" s="316"/>
      <c r="K465" s="316"/>
      <c r="L465" s="316"/>
      <c r="M465" s="316"/>
      <c r="N465" s="316"/>
      <c r="O465" s="356" t="str">
        <f>' ВВОД заполнить первым'!O465</f>
        <v>учитель</v>
      </c>
      <c r="P465" s="368"/>
      <c r="Q465" s="357">
        <f t="shared" si="214"/>
        <v>0</v>
      </c>
      <c r="R465" s="358">
        <f>' ВВОД заполнить первым'!P465</f>
        <v>0</v>
      </c>
      <c r="S465" s="359">
        <f t="shared" si="215"/>
        <v>0</v>
      </c>
      <c r="T465" s="359"/>
      <c r="U465" s="359"/>
      <c r="V465" s="359"/>
      <c r="W465" s="359"/>
      <c r="X465" s="359"/>
      <c r="Y465" s="359">
        <f t="shared" si="216"/>
        <v>0</v>
      </c>
      <c r="AA465" s="342"/>
    </row>
    <row r="466" spans="1:27" s="344" customFormat="1">
      <c r="A466" s="355">
        <f>' ВВОД заполнить первым'!A466</f>
        <v>0</v>
      </c>
      <c r="B466" s="316"/>
      <c r="C466" s="316"/>
      <c r="D466" s="316"/>
      <c r="E466" s="316"/>
      <c r="F466" s="316"/>
      <c r="G466" s="316"/>
      <c r="H466" s="316"/>
      <c r="I466" s="316"/>
      <c r="J466" s="316"/>
      <c r="K466" s="316"/>
      <c r="L466" s="316"/>
      <c r="M466" s="316"/>
      <c r="N466" s="316"/>
      <c r="O466" s="356" t="str">
        <f>' ВВОД заполнить первым'!O466</f>
        <v>учитель</v>
      </c>
      <c r="P466" s="368"/>
      <c r="Q466" s="357">
        <f t="shared" si="214"/>
        <v>0</v>
      </c>
      <c r="R466" s="358">
        <f>' ВВОД заполнить первым'!P466</f>
        <v>0</v>
      </c>
      <c r="S466" s="359">
        <f t="shared" si="215"/>
        <v>0</v>
      </c>
      <c r="T466" s="359"/>
      <c r="U466" s="359"/>
      <c r="V466" s="359"/>
      <c r="W466" s="359"/>
      <c r="X466" s="359"/>
      <c r="Y466" s="359">
        <f t="shared" si="216"/>
        <v>0</v>
      </c>
      <c r="AA466" s="342"/>
    </row>
    <row r="467" spans="1:27" s="344" customFormat="1">
      <c r="A467" s="355">
        <f>' ВВОД заполнить первым'!A467</f>
        <v>0</v>
      </c>
      <c r="B467" s="316"/>
      <c r="C467" s="316"/>
      <c r="D467" s="316"/>
      <c r="E467" s="316"/>
      <c r="F467" s="316"/>
      <c r="G467" s="316"/>
      <c r="H467" s="316"/>
      <c r="I467" s="316"/>
      <c r="J467" s="316"/>
      <c r="K467" s="316"/>
      <c r="L467" s="316"/>
      <c r="M467" s="316"/>
      <c r="N467" s="316"/>
      <c r="O467" s="356" t="str">
        <f>' ВВОД заполнить первым'!O467</f>
        <v>учитель</v>
      </c>
      <c r="P467" s="368"/>
      <c r="Q467" s="357">
        <f t="shared" si="214"/>
        <v>0</v>
      </c>
      <c r="R467" s="358">
        <f>' ВВОД заполнить первым'!P467</f>
        <v>0</v>
      </c>
      <c r="S467" s="359">
        <f t="shared" si="215"/>
        <v>0</v>
      </c>
      <c r="T467" s="359"/>
      <c r="U467" s="359"/>
      <c r="V467" s="359"/>
      <c r="W467" s="359"/>
      <c r="X467" s="359"/>
      <c r="Y467" s="359">
        <f t="shared" si="216"/>
        <v>0</v>
      </c>
      <c r="AA467" s="342"/>
    </row>
    <row r="468" spans="1:27" s="344" customFormat="1">
      <c r="A468" s="355">
        <f>' ВВОД заполнить первым'!A468</f>
        <v>0</v>
      </c>
      <c r="B468" s="316"/>
      <c r="C468" s="316"/>
      <c r="D468" s="316"/>
      <c r="E468" s="316"/>
      <c r="F468" s="316"/>
      <c r="G468" s="316"/>
      <c r="H468" s="316"/>
      <c r="I468" s="316"/>
      <c r="J468" s="316"/>
      <c r="K468" s="316"/>
      <c r="L468" s="316"/>
      <c r="M468" s="316"/>
      <c r="N468" s="316"/>
      <c r="O468" s="356" t="str">
        <f>' ВВОД заполнить первым'!O468</f>
        <v>учитель</v>
      </c>
      <c r="P468" s="368"/>
      <c r="Q468" s="357">
        <f t="shared" si="214"/>
        <v>0</v>
      </c>
      <c r="R468" s="358">
        <f>' ВВОД заполнить первым'!P468</f>
        <v>0</v>
      </c>
      <c r="S468" s="359">
        <f t="shared" si="215"/>
        <v>0</v>
      </c>
      <c r="T468" s="359"/>
      <c r="U468" s="359"/>
      <c r="V468" s="359"/>
      <c r="W468" s="359"/>
      <c r="X468" s="359"/>
      <c r="Y468" s="359">
        <f t="shared" si="216"/>
        <v>0</v>
      </c>
      <c r="AA468" s="342"/>
    </row>
    <row r="469" spans="1:27" s="344" customFormat="1">
      <c r="A469" s="355">
        <f>' ВВОД заполнить первым'!A469</f>
        <v>0</v>
      </c>
      <c r="B469" s="316"/>
      <c r="C469" s="316"/>
      <c r="D469" s="316"/>
      <c r="E469" s="316"/>
      <c r="F469" s="316"/>
      <c r="G469" s="316"/>
      <c r="H469" s="316"/>
      <c r="I469" s="316"/>
      <c r="J469" s="316"/>
      <c r="K469" s="316"/>
      <c r="L469" s="316"/>
      <c r="M469" s="316"/>
      <c r="N469" s="316"/>
      <c r="O469" s="356">
        <f>' ВВОД заполнить первым'!O469</f>
        <v>0</v>
      </c>
      <c r="P469" s="368"/>
      <c r="Q469" s="357">
        <f t="shared" si="214"/>
        <v>0</v>
      </c>
      <c r="R469" s="358">
        <f>' ВВОД заполнить первым'!P469</f>
        <v>0</v>
      </c>
      <c r="S469" s="359">
        <f t="shared" si="215"/>
        <v>0</v>
      </c>
      <c r="T469" s="359"/>
      <c r="U469" s="359"/>
      <c r="V469" s="359"/>
      <c r="W469" s="359"/>
      <c r="X469" s="359"/>
      <c r="Y469" s="359">
        <f t="shared" si="216"/>
        <v>0</v>
      </c>
      <c r="AA469" s="342"/>
    </row>
    <row r="470" spans="1:27" s="344" customFormat="1">
      <c r="A470" s="355">
        <f>' ВВОД заполнить первым'!A470</f>
        <v>0</v>
      </c>
      <c r="B470" s="316"/>
      <c r="C470" s="316"/>
      <c r="D470" s="316"/>
      <c r="E470" s="316"/>
      <c r="F470" s="316"/>
      <c r="G470" s="316"/>
      <c r="H470" s="316"/>
      <c r="I470" s="316"/>
      <c r="J470" s="316"/>
      <c r="K470" s="316"/>
      <c r="L470" s="316"/>
      <c r="M470" s="316"/>
      <c r="N470" s="316"/>
      <c r="O470" s="356">
        <f>' ВВОД заполнить первым'!O470</f>
        <v>0</v>
      </c>
      <c r="P470" s="368"/>
      <c r="Q470" s="357">
        <f t="shared" si="214"/>
        <v>0</v>
      </c>
      <c r="R470" s="358">
        <f>' ВВОД заполнить первым'!P470</f>
        <v>0</v>
      </c>
      <c r="S470" s="359">
        <f t="shared" si="215"/>
        <v>0</v>
      </c>
      <c r="T470" s="359"/>
      <c r="U470" s="359"/>
      <c r="V470" s="359"/>
      <c r="W470" s="359"/>
      <c r="X470" s="359"/>
      <c r="Y470" s="359">
        <f t="shared" si="216"/>
        <v>0</v>
      </c>
      <c r="AA470" s="342"/>
    </row>
    <row r="471" spans="1:27" s="344" customFormat="1">
      <c r="A471" s="355">
        <f>' ВВОД заполнить первым'!A471</f>
        <v>0</v>
      </c>
      <c r="B471" s="316"/>
      <c r="C471" s="316"/>
      <c r="D471" s="316"/>
      <c r="E471" s="316"/>
      <c r="F471" s="316"/>
      <c r="G471" s="316"/>
      <c r="H471" s="316"/>
      <c r="I471" s="316"/>
      <c r="J471" s="316"/>
      <c r="K471" s="316"/>
      <c r="L471" s="316"/>
      <c r="M471" s="316"/>
      <c r="N471" s="316"/>
      <c r="O471" s="356">
        <f>' ВВОД заполнить первым'!O471</f>
        <v>0</v>
      </c>
      <c r="P471" s="368"/>
      <c r="Q471" s="357">
        <f t="shared" si="214"/>
        <v>0</v>
      </c>
      <c r="R471" s="358">
        <f>' ВВОД заполнить первым'!P471</f>
        <v>0</v>
      </c>
      <c r="S471" s="359">
        <f t="shared" si="215"/>
        <v>0</v>
      </c>
      <c r="T471" s="359"/>
      <c r="U471" s="359"/>
      <c r="V471" s="359"/>
      <c r="W471" s="359"/>
      <c r="X471" s="359"/>
      <c r="Y471" s="359">
        <f t="shared" si="216"/>
        <v>0</v>
      </c>
      <c r="AA471" s="342"/>
    </row>
    <row r="472" spans="1:27" s="344" customFormat="1">
      <c r="A472" s="355">
        <f>' ВВОД заполнить первым'!A472</f>
        <v>0</v>
      </c>
      <c r="B472" s="316"/>
      <c r="C472" s="316"/>
      <c r="D472" s="316"/>
      <c r="E472" s="316"/>
      <c r="F472" s="316"/>
      <c r="G472" s="316"/>
      <c r="H472" s="316"/>
      <c r="I472" s="316"/>
      <c r="J472" s="316"/>
      <c r="K472" s="316"/>
      <c r="L472" s="316"/>
      <c r="M472" s="316"/>
      <c r="N472" s="316"/>
      <c r="O472" s="356">
        <f>' ВВОД заполнить первым'!O472</f>
        <v>0</v>
      </c>
      <c r="P472" s="368"/>
      <c r="Q472" s="357">
        <f t="shared" si="214"/>
        <v>0</v>
      </c>
      <c r="R472" s="358">
        <f>' ВВОД заполнить первым'!P472</f>
        <v>0</v>
      </c>
      <c r="S472" s="359">
        <f t="shared" si="215"/>
        <v>0</v>
      </c>
      <c r="T472" s="359"/>
      <c r="U472" s="359"/>
      <c r="V472" s="359"/>
      <c r="W472" s="359"/>
      <c r="X472" s="359"/>
      <c r="Y472" s="359">
        <f t="shared" si="216"/>
        <v>0</v>
      </c>
      <c r="AA472" s="342"/>
    </row>
    <row r="473" spans="1:27" s="344" customFormat="1">
      <c r="A473" s="355">
        <f>' ВВОД заполнить первым'!A473</f>
        <v>0</v>
      </c>
      <c r="B473" s="316"/>
      <c r="C473" s="316"/>
      <c r="D473" s="316"/>
      <c r="E473" s="316"/>
      <c r="F473" s="316"/>
      <c r="G473" s="316"/>
      <c r="H473" s="316"/>
      <c r="I473" s="316"/>
      <c r="J473" s="316"/>
      <c r="K473" s="316"/>
      <c r="L473" s="316"/>
      <c r="M473" s="316"/>
      <c r="N473" s="316"/>
      <c r="O473" s="356">
        <f>' ВВОД заполнить первым'!O473</f>
        <v>0</v>
      </c>
      <c r="P473" s="368"/>
      <c r="Q473" s="357">
        <f t="shared" si="214"/>
        <v>0</v>
      </c>
      <c r="R473" s="358">
        <f>' ВВОД заполнить первым'!P473</f>
        <v>0</v>
      </c>
      <c r="S473" s="359">
        <f t="shared" si="215"/>
        <v>0</v>
      </c>
      <c r="T473" s="359"/>
      <c r="U473" s="359"/>
      <c r="V473" s="359"/>
      <c r="W473" s="359"/>
      <c r="X473" s="359"/>
      <c r="Y473" s="359">
        <f t="shared" si="216"/>
        <v>0</v>
      </c>
      <c r="AA473" s="342"/>
    </row>
    <row r="474" spans="1:27" s="347" customFormat="1">
      <c r="A474" s="355">
        <f>' ВВОД заполнить первым'!A474</f>
        <v>0</v>
      </c>
      <c r="B474" s="316"/>
      <c r="C474" s="316"/>
      <c r="D474" s="316"/>
      <c r="E474" s="316"/>
      <c r="F474" s="316"/>
      <c r="G474" s="316"/>
      <c r="H474" s="316"/>
      <c r="I474" s="316"/>
      <c r="J474" s="316"/>
      <c r="K474" s="316"/>
      <c r="L474" s="316"/>
      <c r="M474" s="316"/>
      <c r="N474" s="316"/>
      <c r="O474" s="356">
        <f>' ВВОД заполнить первым'!O474</f>
        <v>0</v>
      </c>
      <c r="P474" s="368"/>
      <c r="Q474" s="357">
        <f t="shared" si="214"/>
        <v>0</v>
      </c>
      <c r="R474" s="358">
        <f>' ВВОД заполнить первым'!P474</f>
        <v>0</v>
      </c>
      <c r="S474" s="359">
        <f t="shared" si="215"/>
        <v>0</v>
      </c>
      <c r="T474" s="359"/>
      <c r="U474" s="359"/>
      <c r="V474" s="359"/>
      <c r="W474" s="359"/>
      <c r="X474" s="359"/>
      <c r="Y474" s="359">
        <f t="shared" si="216"/>
        <v>0</v>
      </c>
      <c r="AA474" s="342"/>
    </row>
    <row r="475" spans="1:27" s="347" customFormat="1">
      <c r="A475" s="355">
        <f>' ВВОД заполнить первым'!A475</f>
        <v>0</v>
      </c>
      <c r="B475" s="316"/>
      <c r="C475" s="316"/>
      <c r="D475" s="316"/>
      <c r="E475" s="316"/>
      <c r="F475" s="316"/>
      <c r="G475" s="316"/>
      <c r="H475" s="316"/>
      <c r="I475" s="316"/>
      <c r="J475" s="316"/>
      <c r="K475" s="316"/>
      <c r="L475" s="316"/>
      <c r="M475" s="316"/>
      <c r="N475" s="316"/>
      <c r="O475" s="356">
        <f>' ВВОД заполнить первым'!O475</f>
        <v>0</v>
      </c>
      <c r="P475" s="368"/>
      <c r="Q475" s="357">
        <f t="shared" si="214"/>
        <v>0</v>
      </c>
      <c r="R475" s="358">
        <f>' ВВОД заполнить первым'!P475</f>
        <v>0</v>
      </c>
      <c r="S475" s="359">
        <f t="shared" si="215"/>
        <v>0</v>
      </c>
      <c r="T475" s="359"/>
      <c r="U475" s="359"/>
      <c r="V475" s="359"/>
      <c r="W475" s="359"/>
      <c r="X475" s="359"/>
      <c r="Y475" s="359">
        <f t="shared" si="216"/>
        <v>0</v>
      </c>
      <c r="AA475" s="342"/>
    </row>
    <row r="476" spans="1:27" s="347" customFormat="1">
      <c r="A476" s="355" t="str">
        <f>' ВВОД заполнить первым'!A476</f>
        <v>из них учителя</v>
      </c>
      <c r="B476" s="316"/>
      <c r="C476" s="316"/>
      <c r="D476" s="316"/>
      <c r="E476" s="316"/>
      <c r="F476" s="316"/>
      <c r="G476" s="316"/>
      <c r="H476" s="316"/>
      <c r="I476" s="316"/>
      <c r="J476" s="316"/>
      <c r="K476" s="316"/>
      <c r="L476" s="316"/>
      <c r="M476" s="316"/>
      <c r="N476" s="316"/>
      <c r="O476" s="356">
        <f>' ВВОД заполнить первым'!O476</f>
        <v>48</v>
      </c>
      <c r="P476" s="364">
        <f>SUM(P462:P468)</f>
        <v>0</v>
      </c>
      <c r="Q476" s="365">
        <f>SUM(Q462:Q468)</f>
        <v>0</v>
      </c>
      <c r="R476" s="365">
        <f>SUM(R462:R468)</f>
        <v>0</v>
      </c>
      <c r="S476" s="365">
        <f t="shared" ref="S476" si="217">SUM(S462:S468)</f>
        <v>0</v>
      </c>
      <c r="T476" s="365">
        <f t="shared" ref="T476:Y476" si="218">SUM(T462:T468)</f>
        <v>0</v>
      </c>
      <c r="U476" s="365">
        <f t="shared" si="218"/>
        <v>0</v>
      </c>
      <c r="V476" s="365">
        <f t="shared" si="218"/>
        <v>0</v>
      </c>
      <c r="W476" s="365">
        <f t="shared" si="218"/>
        <v>0</v>
      </c>
      <c r="X476" s="365">
        <f t="shared" si="218"/>
        <v>0</v>
      </c>
      <c r="Y476" s="365">
        <f t="shared" si="218"/>
        <v>0</v>
      </c>
      <c r="AA476" s="342"/>
    </row>
    <row r="477" spans="1:27" s="347" customFormat="1">
      <c r="A477" s="348"/>
      <c r="B477" s="348"/>
      <c r="C477" s="348"/>
      <c r="D477" s="348"/>
      <c r="E477" s="348"/>
      <c r="F477" s="348"/>
      <c r="G477" s="348"/>
      <c r="H477" s="348"/>
      <c r="I477" s="348"/>
      <c r="J477" s="348"/>
      <c r="K477" s="348"/>
      <c r="L477" s="348"/>
      <c r="M477" s="348"/>
      <c r="N477" s="348"/>
      <c r="O477" s="371"/>
      <c r="P477" s="372"/>
      <c r="Q477" s="373"/>
      <c r="R477" s="184"/>
      <c r="S477" s="184"/>
      <c r="T477" s="349"/>
      <c r="U477" s="349"/>
      <c r="V477" s="349"/>
      <c r="W477" s="349"/>
      <c r="X477" s="350"/>
      <c r="AA477" s="342"/>
    </row>
    <row r="478" spans="1:27" s="347" customFormat="1">
      <c r="A478" s="348"/>
      <c r="B478" s="348"/>
      <c r="C478" s="348"/>
      <c r="D478" s="348"/>
      <c r="E478" s="348"/>
      <c r="F478" s="348"/>
      <c r="G478" s="348"/>
      <c r="H478" s="348"/>
      <c r="I478" s="348"/>
      <c r="J478" s="348"/>
      <c r="K478" s="348"/>
      <c r="L478" s="348"/>
      <c r="M478" s="348"/>
      <c r="N478" s="348"/>
      <c r="O478" s="371"/>
      <c r="P478" s="372"/>
      <c r="Q478" s="373"/>
      <c r="R478" s="184"/>
      <c r="S478" s="184"/>
      <c r="T478" s="349"/>
      <c r="U478" s="349"/>
      <c r="V478" s="349"/>
      <c r="W478" s="349"/>
      <c r="X478" s="350"/>
      <c r="AA478" s="342"/>
    </row>
    <row r="479" spans="1:27" s="347" customFormat="1">
      <c r="A479" s="348"/>
      <c r="B479" s="348"/>
      <c r="C479" s="348"/>
      <c r="D479" s="348"/>
      <c r="E479" s="348"/>
      <c r="F479" s="348"/>
      <c r="G479" s="348"/>
      <c r="H479" s="348"/>
      <c r="I479" s="348"/>
      <c r="J479" s="348"/>
      <c r="K479" s="348"/>
      <c r="L479" s="348"/>
      <c r="M479" s="348"/>
      <c r="N479" s="348"/>
      <c r="O479" s="371"/>
      <c r="P479" s="372"/>
      <c r="Q479" s="373"/>
      <c r="R479" s="184"/>
      <c r="S479" s="184"/>
      <c r="T479" s="349"/>
      <c r="U479" s="349"/>
      <c r="V479" s="349"/>
      <c r="W479" s="349"/>
      <c r="X479" s="350"/>
      <c r="AA479" s="342"/>
    </row>
    <row r="480" spans="1:27" s="347" customFormat="1">
      <c r="A480" s="348"/>
      <c r="B480" s="348"/>
      <c r="C480" s="348"/>
      <c r="D480" s="348"/>
      <c r="E480" s="348"/>
      <c r="F480" s="348"/>
      <c r="G480" s="348"/>
      <c r="H480" s="348"/>
      <c r="I480" s="348"/>
      <c r="J480" s="348"/>
      <c r="K480" s="348"/>
      <c r="L480" s="348"/>
      <c r="M480" s="348"/>
      <c r="N480" s="348"/>
      <c r="O480" s="371"/>
      <c r="P480" s="372"/>
      <c r="Q480" s="373"/>
      <c r="R480" s="184"/>
      <c r="S480" s="184"/>
      <c r="T480" s="349"/>
      <c r="U480" s="349"/>
      <c r="V480" s="349"/>
      <c r="W480" s="349"/>
      <c r="X480" s="350"/>
      <c r="AA480" s="342"/>
    </row>
    <row r="481" spans="1:27" s="347" customFormat="1">
      <c r="A481" s="348"/>
      <c r="B481" s="348"/>
      <c r="C481" s="348"/>
      <c r="D481" s="348"/>
      <c r="E481" s="348"/>
      <c r="F481" s="348"/>
      <c r="G481" s="348"/>
      <c r="H481" s="348"/>
      <c r="I481" s="348"/>
      <c r="J481" s="348"/>
      <c r="K481" s="348"/>
      <c r="L481" s="348"/>
      <c r="M481" s="348"/>
      <c r="N481" s="348"/>
      <c r="O481" s="371"/>
      <c r="P481" s="372"/>
      <c r="Q481" s="373"/>
      <c r="R481" s="184"/>
      <c r="S481" s="184"/>
      <c r="T481" s="349"/>
      <c r="U481" s="349"/>
      <c r="V481" s="349"/>
      <c r="W481" s="349"/>
      <c r="X481" s="350"/>
      <c r="AA481" s="342"/>
    </row>
    <row r="482" spans="1:27" s="347" customFormat="1">
      <c r="A482" s="348"/>
      <c r="B482" s="348"/>
      <c r="C482" s="348"/>
      <c r="D482" s="348"/>
      <c r="E482" s="348"/>
      <c r="F482" s="348"/>
      <c r="G482" s="348"/>
      <c r="H482" s="348"/>
      <c r="I482" s="348"/>
      <c r="J482" s="348"/>
      <c r="K482" s="348"/>
      <c r="L482" s="348"/>
      <c r="M482" s="348"/>
      <c r="N482" s="348"/>
      <c r="O482" s="371"/>
      <c r="P482" s="372"/>
      <c r="Q482" s="373"/>
      <c r="R482" s="184"/>
      <c r="S482" s="184"/>
      <c r="T482" s="349"/>
      <c r="U482" s="349"/>
      <c r="V482" s="349"/>
      <c r="W482" s="349"/>
      <c r="X482" s="350"/>
      <c r="AA482" s="342"/>
    </row>
    <row r="483" spans="1:27" s="347" customFormat="1">
      <c r="A483" s="348"/>
      <c r="B483" s="348"/>
      <c r="C483" s="348"/>
      <c r="D483" s="348"/>
      <c r="E483" s="348"/>
      <c r="F483" s="348"/>
      <c r="G483" s="348"/>
      <c r="H483" s="348"/>
      <c r="I483" s="348"/>
      <c r="J483" s="348"/>
      <c r="K483" s="348"/>
      <c r="L483" s="348"/>
      <c r="M483" s="348"/>
      <c r="N483" s="348"/>
      <c r="O483" s="371"/>
      <c r="P483" s="372"/>
      <c r="Q483" s="373"/>
      <c r="R483" s="184"/>
      <c r="S483" s="184"/>
      <c r="T483" s="349"/>
      <c r="U483" s="349"/>
      <c r="V483" s="349"/>
      <c r="W483" s="349"/>
      <c r="X483" s="350"/>
      <c r="AA483" s="342"/>
    </row>
    <row r="484" spans="1:27" s="347" customFormat="1">
      <c r="A484" s="348"/>
      <c r="B484" s="348"/>
      <c r="C484" s="348"/>
      <c r="D484" s="348"/>
      <c r="E484" s="348"/>
      <c r="F484" s="348"/>
      <c r="G484" s="348"/>
      <c r="H484" s="348"/>
      <c r="I484" s="348"/>
      <c r="J484" s="348"/>
      <c r="K484" s="348"/>
      <c r="L484" s="348"/>
      <c r="M484" s="348"/>
      <c r="N484" s="348"/>
      <c r="O484" s="371"/>
      <c r="P484" s="372"/>
      <c r="Q484" s="373"/>
      <c r="R484" s="184"/>
      <c r="S484" s="184"/>
      <c r="T484" s="349"/>
      <c r="U484" s="349"/>
      <c r="V484" s="349"/>
      <c r="W484" s="349"/>
      <c r="X484" s="350"/>
      <c r="AA484" s="342"/>
    </row>
    <row r="485" spans="1:27" s="347" customFormat="1">
      <c r="A485" s="348"/>
      <c r="B485" s="348"/>
      <c r="C485" s="348"/>
      <c r="D485" s="348"/>
      <c r="E485" s="348"/>
      <c r="F485" s="348"/>
      <c r="G485" s="348"/>
      <c r="H485" s="348"/>
      <c r="I485" s="348"/>
      <c r="J485" s="348"/>
      <c r="K485" s="348"/>
      <c r="L485" s="348"/>
      <c r="M485" s="348"/>
      <c r="N485" s="348"/>
      <c r="O485" s="371"/>
      <c r="P485" s="372"/>
      <c r="Q485" s="373"/>
      <c r="R485" s="184"/>
      <c r="S485" s="184"/>
      <c r="T485" s="349"/>
      <c r="U485" s="349"/>
      <c r="V485" s="349"/>
      <c r="W485" s="349"/>
      <c r="X485" s="350"/>
      <c r="AA485" s="342"/>
    </row>
    <row r="486" spans="1:27" s="347" customFormat="1">
      <c r="A486" s="348"/>
      <c r="B486" s="348"/>
      <c r="C486" s="348"/>
      <c r="D486" s="348"/>
      <c r="E486" s="348"/>
      <c r="F486" s="348"/>
      <c r="G486" s="348"/>
      <c r="H486" s="348"/>
      <c r="I486" s="348"/>
      <c r="J486" s="348"/>
      <c r="K486" s="348"/>
      <c r="L486" s="348"/>
      <c r="M486" s="348"/>
      <c r="N486" s="348"/>
      <c r="O486" s="371"/>
      <c r="P486" s="372"/>
      <c r="Q486" s="373"/>
      <c r="R486" s="184"/>
      <c r="S486" s="184"/>
      <c r="T486" s="349"/>
      <c r="U486" s="349"/>
      <c r="V486" s="349"/>
      <c r="W486" s="349"/>
      <c r="X486" s="350"/>
      <c r="AA486" s="342"/>
    </row>
    <row r="487" spans="1:27" s="347" customFormat="1">
      <c r="A487" s="348"/>
      <c r="B487" s="348"/>
      <c r="C487" s="348"/>
      <c r="D487" s="348"/>
      <c r="E487" s="348"/>
      <c r="F487" s="348"/>
      <c r="G487" s="348"/>
      <c r="H487" s="348"/>
      <c r="I487" s="348"/>
      <c r="J487" s="348"/>
      <c r="K487" s="348"/>
      <c r="L487" s="348"/>
      <c r="M487" s="348"/>
      <c r="N487" s="348"/>
      <c r="O487" s="371"/>
      <c r="P487" s="372"/>
      <c r="Q487" s="373"/>
      <c r="R487" s="184"/>
      <c r="S487" s="184"/>
      <c r="T487" s="349"/>
      <c r="U487" s="349"/>
      <c r="V487" s="349"/>
      <c r="W487" s="349"/>
      <c r="X487" s="350"/>
      <c r="AA487" s="342"/>
    </row>
    <row r="488" spans="1:27" s="347" customFormat="1">
      <c r="A488" s="348"/>
      <c r="B488" s="348"/>
      <c r="C488" s="348"/>
      <c r="D488" s="348"/>
      <c r="E488" s="348"/>
      <c r="F488" s="348"/>
      <c r="G488" s="348"/>
      <c r="H488" s="348"/>
      <c r="I488" s="348"/>
      <c r="J488" s="348"/>
      <c r="K488" s="348"/>
      <c r="L488" s="348"/>
      <c r="M488" s="348"/>
      <c r="N488" s="348"/>
      <c r="O488" s="371"/>
      <c r="P488" s="372"/>
      <c r="Q488" s="373"/>
      <c r="R488" s="184"/>
      <c r="S488" s="184"/>
      <c r="T488" s="349"/>
      <c r="U488" s="349"/>
      <c r="V488" s="349"/>
      <c r="W488" s="349"/>
      <c r="X488" s="350"/>
      <c r="AA488" s="342"/>
    </row>
    <row r="489" spans="1:27" s="347" customFormat="1">
      <c r="A489" s="348"/>
      <c r="B489" s="348"/>
      <c r="C489" s="348"/>
      <c r="D489" s="348"/>
      <c r="E489" s="348"/>
      <c r="F489" s="348"/>
      <c r="G489" s="348"/>
      <c r="H489" s="348"/>
      <c r="I489" s="348"/>
      <c r="J489" s="348"/>
      <c r="K489" s="348"/>
      <c r="L489" s="348"/>
      <c r="M489" s="348"/>
      <c r="N489" s="348"/>
      <c r="O489" s="371"/>
      <c r="P489" s="372"/>
      <c r="Q489" s="373"/>
      <c r="R489" s="184"/>
      <c r="S489" s="184"/>
      <c r="T489" s="349"/>
      <c r="U489" s="349"/>
      <c r="V489" s="349"/>
      <c r="W489" s="349"/>
      <c r="X489" s="350"/>
      <c r="AA489" s="342"/>
    </row>
    <row r="490" spans="1:27" s="347" customFormat="1">
      <c r="A490" s="348"/>
      <c r="B490" s="348"/>
      <c r="C490" s="348"/>
      <c r="D490" s="348"/>
      <c r="E490" s="348"/>
      <c r="F490" s="348"/>
      <c r="G490" s="348"/>
      <c r="H490" s="348"/>
      <c r="I490" s="348"/>
      <c r="J490" s="348"/>
      <c r="K490" s="348"/>
      <c r="L490" s="348"/>
      <c r="M490" s="348"/>
      <c r="N490" s="348"/>
      <c r="O490" s="371"/>
      <c r="P490" s="372"/>
      <c r="Q490" s="373"/>
      <c r="R490" s="184"/>
      <c r="S490" s="184"/>
      <c r="T490" s="349"/>
      <c r="U490" s="349"/>
      <c r="V490" s="349"/>
      <c r="W490" s="349"/>
      <c r="X490" s="350"/>
      <c r="AA490" s="342"/>
    </row>
    <row r="491" spans="1:27" s="347" customFormat="1">
      <c r="A491" s="348"/>
      <c r="B491" s="348"/>
      <c r="C491" s="348"/>
      <c r="D491" s="348"/>
      <c r="E491" s="348"/>
      <c r="F491" s="348"/>
      <c r="G491" s="348"/>
      <c r="H491" s="348"/>
      <c r="I491" s="348"/>
      <c r="J491" s="348"/>
      <c r="K491" s="348"/>
      <c r="L491" s="348"/>
      <c r="M491" s="348"/>
      <c r="N491" s="348"/>
      <c r="O491" s="371"/>
      <c r="P491" s="372"/>
      <c r="Q491" s="373"/>
      <c r="R491" s="184"/>
      <c r="S491" s="184"/>
      <c r="T491" s="349"/>
      <c r="U491" s="349"/>
      <c r="V491" s="349"/>
      <c r="W491" s="349"/>
      <c r="X491" s="350"/>
      <c r="AA491" s="342"/>
    </row>
    <row r="492" spans="1:27" s="347" customFormat="1">
      <c r="A492" s="348"/>
      <c r="B492" s="348"/>
      <c r="C492" s="348"/>
      <c r="D492" s="348"/>
      <c r="E492" s="348"/>
      <c r="F492" s="348"/>
      <c r="G492" s="348"/>
      <c r="H492" s="348"/>
      <c r="I492" s="348"/>
      <c r="J492" s="348"/>
      <c r="K492" s="348"/>
      <c r="L492" s="348"/>
      <c r="M492" s="348"/>
      <c r="N492" s="348"/>
      <c r="O492" s="371"/>
      <c r="P492" s="372"/>
      <c r="Q492" s="373"/>
      <c r="R492" s="184"/>
      <c r="S492" s="184"/>
      <c r="T492" s="349"/>
      <c r="U492" s="349"/>
      <c r="V492" s="349"/>
      <c r="W492" s="349"/>
      <c r="X492" s="350"/>
      <c r="AA492" s="342"/>
    </row>
    <row r="493" spans="1:27" s="347" customFormat="1">
      <c r="A493" s="348"/>
      <c r="B493" s="348"/>
      <c r="C493" s="348"/>
      <c r="D493" s="348"/>
      <c r="E493" s="348"/>
      <c r="F493" s="348"/>
      <c r="G493" s="348"/>
      <c r="H493" s="348"/>
      <c r="I493" s="348"/>
      <c r="J493" s="348"/>
      <c r="K493" s="348"/>
      <c r="L493" s="348"/>
      <c r="M493" s="348"/>
      <c r="N493" s="348"/>
      <c r="O493" s="371"/>
      <c r="P493" s="372"/>
      <c r="Q493" s="373"/>
      <c r="R493" s="184"/>
      <c r="S493" s="184"/>
      <c r="T493" s="349"/>
      <c r="U493" s="349"/>
      <c r="V493" s="349"/>
      <c r="W493" s="349"/>
      <c r="X493" s="350"/>
      <c r="AA493" s="342"/>
    </row>
    <row r="494" spans="1:27" s="347" customFormat="1">
      <c r="A494" s="348"/>
      <c r="B494" s="348"/>
      <c r="C494" s="348"/>
      <c r="D494" s="348"/>
      <c r="E494" s="348"/>
      <c r="F494" s="348"/>
      <c r="G494" s="348"/>
      <c r="H494" s="348"/>
      <c r="I494" s="348"/>
      <c r="J494" s="348"/>
      <c r="K494" s="348"/>
      <c r="L494" s="348"/>
      <c r="M494" s="348"/>
      <c r="N494" s="348"/>
      <c r="O494" s="371"/>
      <c r="P494" s="372"/>
      <c r="Q494" s="373"/>
      <c r="R494" s="184"/>
      <c r="S494" s="184"/>
      <c r="T494" s="349"/>
      <c r="U494" s="349"/>
      <c r="V494" s="349"/>
      <c r="W494" s="349"/>
      <c r="X494" s="350"/>
      <c r="AA494" s="342"/>
    </row>
    <row r="495" spans="1:27" s="347" customFormat="1">
      <c r="A495" s="348"/>
      <c r="B495" s="348"/>
      <c r="C495" s="348"/>
      <c r="D495" s="348"/>
      <c r="E495" s="348"/>
      <c r="F495" s="348"/>
      <c r="G495" s="348"/>
      <c r="H495" s="348"/>
      <c r="I495" s="348"/>
      <c r="J495" s="348"/>
      <c r="K495" s="348"/>
      <c r="L495" s="348"/>
      <c r="M495" s="348"/>
      <c r="N495" s="348"/>
      <c r="O495" s="371"/>
      <c r="P495" s="372"/>
      <c r="Q495" s="373"/>
      <c r="R495" s="184"/>
      <c r="S495" s="184"/>
      <c r="T495" s="349"/>
      <c r="U495" s="349"/>
      <c r="V495" s="349"/>
      <c r="W495" s="349"/>
      <c r="X495" s="350"/>
      <c r="AA495" s="342"/>
    </row>
    <row r="496" spans="1:27" s="347" customFormat="1">
      <c r="A496" s="348"/>
      <c r="B496" s="348"/>
      <c r="C496" s="348"/>
      <c r="D496" s="348"/>
      <c r="E496" s="348"/>
      <c r="F496" s="348"/>
      <c r="G496" s="348"/>
      <c r="H496" s="348"/>
      <c r="I496" s="348"/>
      <c r="J496" s="348"/>
      <c r="K496" s="348"/>
      <c r="L496" s="348"/>
      <c r="M496" s="348"/>
      <c r="N496" s="348"/>
      <c r="O496" s="371"/>
      <c r="P496" s="372"/>
      <c r="Q496" s="373"/>
      <c r="R496" s="184"/>
      <c r="S496" s="184"/>
      <c r="T496" s="349"/>
      <c r="U496" s="349"/>
      <c r="V496" s="349"/>
      <c r="W496" s="349"/>
      <c r="X496" s="350"/>
      <c r="AA496" s="342"/>
    </row>
    <row r="497" spans="27:27">
      <c r="AA497" s="10"/>
    </row>
    <row r="498" spans="27:27">
      <c r="AA498" s="10"/>
    </row>
    <row r="499" spans="27:27">
      <c r="AA499" s="10"/>
    </row>
    <row r="500" spans="27:27">
      <c r="AA500" s="10"/>
    </row>
    <row r="501" spans="27:27">
      <c r="AA501" s="10"/>
    </row>
    <row r="502" spans="27:27">
      <c r="AA502" s="10"/>
    </row>
    <row r="503" spans="27:27">
      <c r="AA503" s="10"/>
    </row>
    <row r="504" spans="27:27">
      <c r="AA504" s="10"/>
    </row>
    <row r="505" spans="27:27">
      <c r="AA505" s="10"/>
    </row>
    <row r="506" spans="27:27">
      <c r="AA506" s="10"/>
    </row>
    <row r="507" spans="27:27">
      <c r="AA507" s="10"/>
    </row>
    <row r="508" spans="27:27">
      <c r="AA508" s="10"/>
    </row>
    <row r="509" spans="27:27">
      <c r="AA509" s="10"/>
    </row>
    <row r="510" spans="27:27">
      <c r="AA510" s="10"/>
    </row>
    <row r="511" spans="27:27">
      <c r="AA511" s="10"/>
    </row>
    <row r="512" spans="27:27">
      <c r="AA512" s="10"/>
    </row>
    <row r="513" spans="27:27">
      <c r="AA513" s="10"/>
    </row>
    <row r="514" spans="27:27">
      <c r="AA514" s="10"/>
    </row>
    <row r="515" spans="27:27">
      <c r="AA515" s="10"/>
    </row>
    <row r="516" spans="27:27">
      <c r="AA516" s="10"/>
    </row>
    <row r="517" spans="27:27">
      <c r="AA517" s="10"/>
    </row>
    <row r="518" spans="27:27">
      <c r="AA518" s="10"/>
    </row>
    <row r="519" spans="27:27">
      <c r="AA519" s="10"/>
    </row>
    <row r="520" spans="27:27">
      <c r="AA520" s="10"/>
    </row>
    <row r="521" spans="27:27">
      <c r="AA521" s="10"/>
    </row>
    <row r="522" spans="27:27">
      <c r="AA522" s="10"/>
    </row>
    <row r="523" spans="27:27">
      <c r="AA523" s="10"/>
    </row>
    <row r="524" spans="27:27">
      <c r="AA524" s="10"/>
    </row>
    <row r="525" spans="27:27">
      <c r="AA525" s="10"/>
    </row>
    <row r="526" spans="27:27">
      <c r="AA526" s="10"/>
    </row>
    <row r="527" spans="27:27">
      <c r="AA527" s="10"/>
    </row>
    <row r="528" spans="27:27">
      <c r="AA528" s="10"/>
    </row>
    <row r="529" spans="27:27">
      <c r="AA529" s="10"/>
    </row>
    <row r="530" spans="27:27">
      <c r="AA530" s="10"/>
    </row>
    <row r="531" spans="27:27">
      <c r="AA531" s="10"/>
    </row>
    <row r="532" spans="27:27">
      <c r="AA532" s="10"/>
    </row>
    <row r="533" spans="27:27">
      <c r="AA533" s="10"/>
    </row>
  </sheetData>
  <mergeCells count="17">
    <mergeCell ref="A17:A22"/>
    <mergeCell ref="O17:O22"/>
    <mergeCell ref="P18:P22"/>
    <mergeCell ref="Q18:Y18"/>
    <mergeCell ref="Q19:R19"/>
    <mergeCell ref="S19:S22"/>
    <mergeCell ref="T19:V19"/>
    <mergeCell ref="W19:X19"/>
    <mergeCell ref="Y19:Y22"/>
    <mergeCell ref="Q20:Q22"/>
    <mergeCell ref="R20:R22"/>
    <mergeCell ref="T20:T22"/>
    <mergeCell ref="U20:V20"/>
    <mergeCell ref="W20:W22"/>
    <mergeCell ref="X20:X22"/>
    <mergeCell ref="U21:U22"/>
    <mergeCell ref="V21:V22"/>
  </mergeCells>
  <pageMargins left="0.7" right="0.7" top="0.75" bottom="0.75" header="0.3" footer="0.3"/>
  <pageSetup paperSize="9" orientation="portrait" verticalDpi="0" r:id="rId1"/>
  <headerFooter alignWithMargins="0"/>
  <extLst>
    <ext xmlns:x14="http://schemas.microsoft.com/office/spreadsheetml/2009/9/main" uri="{CCE6A557-97BC-4b89-ADB6-D9C93CAAB3DF}">
      <x14:dataValidations xmlns:xm="http://schemas.microsoft.com/office/excel/2006/main" count="1">
        <x14:dataValidation type="whole" allowBlank="1" showInputMessage="1" showErrorMessage="1" errorTitle="Ошибка вввода" error="Попытка ввести данные отличные от числовых или целочисленных">
          <x14:formula1>
            <xm:f>0</xm:f>
          </x14:formula1>
          <x14:formula2>
            <xm:f>999999999999</xm:f>
          </x14:formula2>
          <xm:sqref>P377:R378 JL377:JN378 TH377:TJ378 ADD377:ADF378 AMZ377:ANB378 AWV377:AWX378 BGR377:BGT378 BQN377:BQP378 CAJ377:CAL378 CKF377:CKH378 CUB377:CUD378 DDX377:DDZ378 DNT377:DNV378 DXP377:DXR378 EHL377:EHN378 ERH377:ERJ378 FBD377:FBF378 FKZ377:FLB378 FUV377:FUX378 GER377:GET378 GON377:GOP378 GYJ377:GYL378 HIF377:HIH378 HSB377:HSD378 IBX377:IBZ378 ILT377:ILV378 IVP377:IVR378 JFL377:JFN378 JPH377:JPJ378 JZD377:JZF378 KIZ377:KJB378 KSV377:KSX378 LCR377:LCT378 LMN377:LMP378 LWJ377:LWL378 MGF377:MGH378 MQB377:MQD378 MZX377:MZZ378 NJT377:NJV378 NTP377:NTR378 ODL377:ODN378 ONH377:ONJ378 OXD377:OXF378 PGZ377:PHB378 PQV377:PQX378 QAR377:QAT378 QKN377:QKP378 QUJ377:QUL378 REF377:REH378 ROB377:ROD378 RXX377:RXZ378 SHT377:SHV378 SRP377:SRR378 TBL377:TBN378 TLH377:TLJ378 TVD377:TVF378 UEZ377:UFB378 UOV377:UOX378 UYR377:UYT378 VIN377:VIP378 VSJ377:VSL378 WCF377:WCH378 WMB377:WMD378 WVX377:WVZ378 P65913:R65914 JL65913:JN65914 TH65913:TJ65914 ADD65913:ADF65914 AMZ65913:ANB65914 AWV65913:AWX65914 BGR65913:BGT65914 BQN65913:BQP65914 CAJ65913:CAL65914 CKF65913:CKH65914 CUB65913:CUD65914 DDX65913:DDZ65914 DNT65913:DNV65914 DXP65913:DXR65914 EHL65913:EHN65914 ERH65913:ERJ65914 FBD65913:FBF65914 FKZ65913:FLB65914 FUV65913:FUX65914 GER65913:GET65914 GON65913:GOP65914 GYJ65913:GYL65914 HIF65913:HIH65914 HSB65913:HSD65914 IBX65913:IBZ65914 ILT65913:ILV65914 IVP65913:IVR65914 JFL65913:JFN65914 JPH65913:JPJ65914 JZD65913:JZF65914 KIZ65913:KJB65914 KSV65913:KSX65914 LCR65913:LCT65914 LMN65913:LMP65914 LWJ65913:LWL65914 MGF65913:MGH65914 MQB65913:MQD65914 MZX65913:MZZ65914 NJT65913:NJV65914 NTP65913:NTR65914 ODL65913:ODN65914 ONH65913:ONJ65914 OXD65913:OXF65914 PGZ65913:PHB65914 PQV65913:PQX65914 QAR65913:QAT65914 QKN65913:QKP65914 QUJ65913:QUL65914 REF65913:REH65914 ROB65913:ROD65914 RXX65913:RXZ65914 SHT65913:SHV65914 SRP65913:SRR65914 TBL65913:TBN65914 TLH65913:TLJ65914 TVD65913:TVF65914 UEZ65913:UFB65914 UOV65913:UOX65914 UYR65913:UYT65914 VIN65913:VIP65914 VSJ65913:VSL65914 WCF65913:WCH65914 WMB65913:WMD65914 WVX65913:WVZ65914 P131449:R131450 JL131449:JN131450 TH131449:TJ131450 ADD131449:ADF131450 AMZ131449:ANB131450 AWV131449:AWX131450 BGR131449:BGT131450 BQN131449:BQP131450 CAJ131449:CAL131450 CKF131449:CKH131450 CUB131449:CUD131450 DDX131449:DDZ131450 DNT131449:DNV131450 DXP131449:DXR131450 EHL131449:EHN131450 ERH131449:ERJ131450 FBD131449:FBF131450 FKZ131449:FLB131450 FUV131449:FUX131450 GER131449:GET131450 GON131449:GOP131450 GYJ131449:GYL131450 HIF131449:HIH131450 HSB131449:HSD131450 IBX131449:IBZ131450 ILT131449:ILV131450 IVP131449:IVR131450 JFL131449:JFN131450 JPH131449:JPJ131450 JZD131449:JZF131450 KIZ131449:KJB131450 KSV131449:KSX131450 LCR131449:LCT131450 LMN131449:LMP131450 LWJ131449:LWL131450 MGF131449:MGH131450 MQB131449:MQD131450 MZX131449:MZZ131450 NJT131449:NJV131450 NTP131449:NTR131450 ODL131449:ODN131450 ONH131449:ONJ131450 OXD131449:OXF131450 PGZ131449:PHB131450 PQV131449:PQX131450 QAR131449:QAT131450 QKN131449:QKP131450 QUJ131449:QUL131450 REF131449:REH131450 ROB131449:ROD131450 RXX131449:RXZ131450 SHT131449:SHV131450 SRP131449:SRR131450 TBL131449:TBN131450 TLH131449:TLJ131450 TVD131449:TVF131450 UEZ131449:UFB131450 UOV131449:UOX131450 UYR131449:UYT131450 VIN131449:VIP131450 VSJ131449:VSL131450 WCF131449:WCH131450 WMB131449:WMD131450 WVX131449:WVZ131450 P196985:R196986 JL196985:JN196986 TH196985:TJ196986 ADD196985:ADF196986 AMZ196985:ANB196986 AWV196985:AWX196986 BGR196985:BGT196986 BQN196985:BQP196986 CAJ196985:CAL196986 CKF196985:CKH196986 CUB196985:CUD196986 DDX196985:DDZ196986 DNT196985:DNV196986 DXP196985:DXR196986 EHL196985:EHN196986 ERH196985:ERJ196986 FBD196985:FBF196986 FKZ196985:FLB196986 FUV196985:FUX196986 GER196985:GET196986 GON196985:GOP196986 GYJ196985:GYL196986 HIF196985:HIH196986 HSB196985:HSD196986 IBX196985:IBZ196986 ILT196985:ILV196986 IVP196985:IVR196986 JFL196985:JFN196986 JPH196985:JPJ196986 JZD196985:JZF196986 KIZ196985:KJB196986 KSV196985:KSX196986 LCR196985:LCT196986 LMN196985:LMP196986 LWJ196985:LWL196986 MGF196985:MGH196986 MQB196985:MQD196986 MZX196985:MZZ196986 NJT196985:NJV196986 NTP196985:NTR196986 ODL196985:ODN196986 ONH196985:ONJ196986 OXD196985:OXF196986 PGZ196985:PHB196986 PQV196985:PQX196986 QAR196985:QAT196986 QKN196985:QKP196986 QUJ196985:QUL196986 REF196985:REH196986 ROB196985:ROD196986 RXX196985:RXZ196986 SHT196985:SHV196986 SRP196985:SRR196986 TBL196985:TBN196986 TLH196985:TLJ196986 TVD196985:TVF196986 UEZ196985:UFB196986 UOV196985:UOX196986 UYR196985:UYT196986 VIN196985:VIP196986 VSJ196985:VSL196986 WCF196985:WCH196986 WMB196985:WMD196986 WVX196985:WVZ196986 P262521:R262522 JL262521:JN262522 TH262521:TJ262522 ADD262521:ADF262522 AMZ262521:ANB262522 AWV262521:AWX262522 BGR262521:BGT262522 BQN262521:BQP262522 CAJ262521:CAL262522 CKF262521:CKH262522 CUB262521:CUD262522 DDX262521:DDZ262522 DNT262521:DNV262522 DXP262521:DXR262522 EHL262521:EHN262522 ERH262521:ERJ262522 FBD262521:FBF262522 FKZ262521:FLB262522 FUV262521:FUX262522 GER262521:GET262522 GON262521:GOP262522 GYJ262521:GYL262522 HIF262521:HIH262522 HSB262521:HSD262522 IBX262521:IBZ262522 ILT262521:ILV262522 IVP262521:IVR262522 JFL262521:JFN262522 JPH262521:JPJ262522 JZD262521:JZF262522 KIZ262521:KJB262522 KSV262521:KSX262522 LCR262521:LCT262522 LMN262521:LMP262522 LWJ262521:LWL262522 MGF262521:MGH262522 MQB262521:MQD262522 MZX262521:MZZ262522 NJT262521:NJV262522 NTP262521:NTR262522 ODL262521:ODN262522 ONH262521:ONJ262522 OXD262521:OXF262522 PGZ262521:PHB262522 PQV262521:PQX262522 QAR262521:QAT262522 QKN262521:QKP262522 QUJ262521:QUL262522 REF262521:REH262522 ROB262521:ROD262522 RXX262521:RXZ262522 SHT262521:SHV262522 SRP262521:SRR262522 TBL262521:TBN262522 TLH262521:TLJ262522 TVD262521:TVF262522 UEZ262521:UFB262522 UOV262521:UOX262522 UYR262521:UYT262522 VIN262521:VIP262522 VSJ262521:VSL262522 WCF262521:WCH262522 WMB262521:WMD262522 WVX262521:WVZ262522 P328057:R328058 JL328057:JN328058 TH328057:TJ328058 ADD328057:ADF328058 AMZ328057:ANB328058 AWV328057:AWX328058 BGR328057:BGT328058 BQN328057:BQP328058 CAJ328057:CAL328058 CKF328057:CKH328058 CUB328057:CUD328058 DDX328057:DDZ328058 DNT328057:DNV328058 DXP328057:DXR328058 EHL328057:EHN328058 ERH328057:ERJ328058 FBD328057:FBF328058 FKZ328057:FLB328058 FUV328057:FUX328058 GER328057:GET328058 GON328057:GOP328058 GYJ328057:GYL328058 HIF328057:HIH328058 HSB328057:HSD328058 IBX328057:IBZ328058 ILT328057:ILV328058 IVP328057:IVR328058 JFL328057:JFN328058 JPH328057:JPJ328058 JZD328057:JZF328058 KIZ328057:KJB328058 KSV328057:KSX328058 LCR328057:LCT328058 LMN328057:LMP328058 LWJ328057:LWL328058 MGF328057:MGH328058 MQB328057:MQD328058 MZX328057:MZZ328058 NJT328057:NJV328058 NTP328057:NTR328058 ODL328057:ODN328058 ONH328057:ONJ328058 OXD328057:OXF328058 PGZ328057:PHB328058 PQV328057:PQX328058 QAR328057:QAT328058 QKN328057:QKP328058 QUJ328057:QUL328058 REF328057:REH328058 ROB328057:ROD328058 RXX328057:RXZ328058 SHT328057:SHV328058 SRP328057:SRR328058 TBL328057:TBN328058 TLH328057:TLJ328058 TVD328057:TVF328058 UEZ328057:UFB328058 UOV328057:UOX328058 UYR328057:UYT328058 VIN328057:VIP328058 VSJ328057:VSL328058 WCF328057:WCH328058 WMB328057:WMD328058 WVX328057:WVZ328058 P393593:R393594 JL393593:JN393594 TH393593:TJ393594 ADD393593:ADF393594 AMZ393593:ANB393594 AWV393593:AWX393594 BGR393593:BGT393594 BQN393593:BQP393594 CAJ393593:CAL393594 CKF393593:CKH393594 CUB393593:CUD393594 DDX393593:DDZ393594 DNT393593:DNV393594 DXP393593:DXR393594 EHL393593:EHN393594 ERH393593:ERJ393594 FBD393593:FBF393594 FKZ393593:FLB393594 FUV393593:FUX393594 GER393593:GET393594 GON393593:GOP393594 GYJ393593:GYL393594 HIF393593:HIH393594 HSB393593:HSD393594 IBX393593:IBZ393594 ILT393593:ILV393594 IVP393593:IVR393594 JFL393593:JFN393594 JPH393593:JPJ393594 JZD393593:JZF393594 KIZ393593:KJB393594 KSV393593:KSX393594 LCR393593:LCT393594 LMN393593:LMP393594 LWJ393593:LWL393594 MGF393593:MGH393594 MQB393593:MQD393594 MZX393593:MZZ393594 NJT393593:NJV393594 NTP393593:NTR393594 ODL393593:ODN393594 ONH393593:ONJ393594 OXD393593:OXF393594 PGZ393593:PHB393594 PQV393593:PQX393594 QAR393593:QAT393594 QKN393593:QKP393594 QUJ393593:QUL393594 REF393593:REH393594 ROB393593:ROD393594 RXX393593:RXZ393594 SHT393593:SHV393594 SRP393593:SRR393594 TBL393593:TBN393594 TLH393593:TLJ393594 TVD393593:TVF393594 UEZ393593:UFB393594 UOV393593:UOX393594 UYR393593:UYT393594 VIN393593:VIP393594 VSJ393593:VSL393594 WCF393593:WCH393594 WMB393593:WMD393594 WVX393593:WVZ393594 P459129:R459130 JL459129:JN459130 TH459129:TJ459130 ADD459129:ADF459130 AMZ459129:ANB459130 AWV459129:AWX459130 BGR459129:BGT459130 BQN459129:BQP459130 CAJ459129:CAL459130 CKF459129:CKH459130 CUB459129:CUD459130 DDX459129:DDZ459130 DNT459129:DNV459130 DXP459129:DXR459130 EHL459129:EHN459130 ERH459129:ERJ459130 FBD459129:FBF459130 FKZ459129:FLB459130 FUV459129:FUX459130 GER459129:GET459130 GON459129:GOP459130 GYJ459129:GYL459130 HIF459129:HIH459130 HSB459129:HSD459130 IBX459129:IBZ459130 ILT459129:ILV459130 IVP459129:IVR459130 JFL459129:JFN459130 JPH459129:JPJ459130 JZD459129:JZF459130 KIZ459129:KJB459130 KSV459129:KSX459130 LCR459129:LCT459130 LMN459129:LMP459130 LWJ459129:LWL459130 MGF459129:MGH459130 MQB459129:MQD459130 MZX459129:MZZ459130 NJT459129:NJV459130 NTP459129:NTR459130 ODL459129:ODN459130 ONH459129:ONJ459130 OXD459129:OXF459130 PGZ459129:PHB459130 PQV459129:PQX459130 QAR459129:QAT459130 QKN459129:QKP459130 QUJ459129:QUL459130 REF459129:REH459130 ROB459129:ROD459130 RXX459129:RXZ459130 SHT459129:SHV459130 SRP459129:SRR459130 TBL459129:TBN459130 TLH459129:TLJ459130 TVD459129:TVF459130 UEZ459129:UFB459130 UOV459129:UOX459130 UYR459129:UYT459130 VIN459129:VIP459130 VSJ459129:VSL459130 WCF459129:WCH459130 WMB459129:WMD459130 WVX459129:WVZ459130 P524665:R524666 JL524665:JN524666 TH524665:TJ524666 ADD524665:ADF524666 AMZ524665:ANB524666 AWV524665:AWX524666 BGR524665:BGT524666 BQN524665:BQP524666 CAJ524665:CAL524666 CKF524665:CKH524666 CUB524665:CUD524666 DDX524665:DDZ524666 DNT524665:DNV524666 DXP524665:DXR524666 EHL524665:EHN524666 ERH524665:ERJ524666 FBD524665:FBF524666 FKZ524665:FLB524666 FUV524665:FUX524666 GER524665:GET524666 GON524665:GOP524666 GYJ524665:GYL524666 HIF524665:HIH524666 HSB524665:HSD524666 IBX524665:IBZ524666 ILT524665:ILV524666 IVP524665:IVR524666 JFL524665:JFN524666 JPH524665:JPJ524666 JZD524665:JZF524666 KIZ524665:KJB524666 KSV524665:KSX524666 LCR524665:LCT524666 LMN524665:LMP524666 LWJ524665:LWL524666 MGF524665:MGH524666 MQB524665:MQD524666 MZX524665:MZZ524666 NJT524665:NJV524666 NTP524665:NTR524666 ODL524665:ODN524666 ONH524665:ONJ524666 OXD524665:OXF524666 PGZ524665:PHB524666 PQV524665:PQX524666 QAR524665:QAT524666 QKN524665:QKP524666 QUJ524665:QUL524666 REF524665:REH524666 ROB524665:ROD524666 RXX524665:RXZ524666 SHT524665:SHV524666 SRP524665:SRR524666 TBL524665:TBN524666 TLH524665:TLJ524666 TVD524665:TVF524666 UEZ524665:UFB524666 UOV524665:UOX524666 UYR524665:UYT524666 VIN524665:VIP524666 VSJ524665:VSL524666 WCF524665:WCH524666 WMB524665:WMD524666 WVX524665:WVZ524666 P590201:R590202 JL590201:JN590202 TH590201:TJ590202 ADD590201:ADF590202 AMZ590201:ANB590202 AWV590201:AWX590202 BGR590201:BGT590202 BQN590201:BQP590202 CAJ590201:CAL590202 CKF590201:CKH590202 CUB590201:CUD590202 DDX590201:DDZ590202 DNT590201:DNV590202 DXP590201:DXR590202 EHL590201:EHN590202 ERH590201:ERJ590202 FBD590201:FBF590202 FKZ590201:FLB590202 FUV590201:FUX590202 GER590201:GET590202 GON590201:GOP590202 GYJ590201:GYL590202 HIF590201:HIH590202 HSB590201:HSD590202 IBX590201:IBZ590202 ILT590201:ILV590202 IVP590201:IVR590202 JFL590201:JFN590202 JPH590201:JPJ590202 JZD590201:JZF590202 KIZ590201:KJB590202 KSV590201:KSX590202 LCR590201:LCT590202 LMN590201:LMP590202 LWJ590201:LWL590202 MGF590201:MGH590202 MQB590201:MQD590202 MZX590201:MZZ590202 NJT590201:NJV590202 NTP590201:NTR590202 ODL590201:ODN590202 ONH590201:ONJ590202 OXD590201:OXF590202 PGZ590201:PHB590202 PQV590201:PQX590202 QAR590201:QAT590202 QKN590201:QKP590202 QUJ590201:QUL590202 REF590201:REH590202 ROB590201:ROD590202 RXX590201:RXZ590202 SHT590201:SHV590202 SRP590201:SRR590202 TBL590201:TBN590202 TLH590201:TLJ590202 TVD590201:TVF590202 UEZ590201:UFB590202 UOV590201:UOX590202 UYR590201:UYT590202 VIN590201:VIP590202 VSJ590201:VSL590202 WCF590201:WCH590202 WMB590201:WMD590202 WVX590201:WVZ590202 P655737:R655738 JL655737:JN655738 TH655737:TJ655738 ADD655737:ADF655738 AMZ655737:ANB655738 AWV655737:AWX655738 BGR655737:BGT655738 BQN655737:BQP655738 CAJ655737:CAL655738 CKF655737:CKH655738 CUB655737:CUD655738 DDX655737:DDZ655738 DNT655737:DNV655738 DXP655737:DXR655738 EHL655737:EHN655738 ERH655737:ERJ655738 FBD655737:FBF655738 FKZ655737:FLB655738 FUV655737:FUX655738 GER655737:GET655738 GON655737:GOP655738 GYJ655737:GYL655738 HIF655737:HIH655738 HSB655737:HSD655738 IBX655737:IBZ655738 ILT655737:ILV655738 IVP655737:IVR655738 JFL655737:JFN655738 JPH655737:JPJ655738 JZD655737:JZF655738 KIZ655737:KJB655738 KSV655737:KSX655738 LCR655737:LCT655738 LMN655737:LMP655738 LWJ655737:LWL655738 MGF655737:MGH655738 MQB655737:MQD655738 MZX655737:MZZ655738 NJT655737:NJV655738 NTP655737:NTR655738 ODL655737:ODN655738 ONH655737:ONJ655738 OXD655737:OXF655738 PGZ655737:PHB655738 PQV655737:PQX655738 QAR655737:QAT655738 QKN655737:QKP655738 QUJ655737:QUL655738 REF655737:REH655738 ROB655737:ROD655738 RXX655737:RXZ655738 SHT655737:SHV655738 SRP655737:SRR655738 TBL655737:TBN655738 TLH655737:TLJ655738 TVD655737:TVF655738 UEZ655737:UFB655738 UOV655737:UOX655738 UYR655737:UYT655738 VIN655737:VIP655738 VSJ655737:VSL655738 WCF655737:WCH655738 WMB655737:WMD655738 WVX655737:WVZ655738 P721273:R721274 JL721273:JN721274 TH721273:TJ721274 ADD721273:ADF721274 AMZ721273:ANB721274 AWV721273:AWX721274 BGR721273:BGT721274 BQN721273:BQP721274 CAJ721273:CAL721274 CKF721273:CKH721274 CUB721273:CUD721274 DDX721273:DDZ721274 DNT721273:DNV721274 DXP721273:DXR721274 EHL721273:EHN721274 ERH721273:ERJ721274 FBD721273:FBF721274 FKZ721273:FLB721274 FUV721273:FUX721274 GER721273:GET721274 GON721273:GOP721274 GYJ721273:GYL721274 HIF721273:HIH721274 HSB721273:HSD721274 IBX721273:IBZ721274 ILT721273:ILV721274 IVP721273:IVR721274 JFL721273:JFN721274 JPH721273:JPJ721274 JZD721273:JZF721274 KIZ721273:KJB721274 KSV721273:KSX721274 LCR721273:LCT721274 LMN721273:LMP721274 LWJ721273:LWL721274 MGF721273:MGH721274 MQB721273:MQD721274 MZX721273:MZZ721274 NJT721273:NJV721274 NTP721273:NTR721274 ODL721273:ODN721274 ONH721273:ONJ721274 OXD721273:OXF721274 PGZ721273:PHB721274 PQV721273:PQX721274 QAR721273:QAT721274 QKN721273:QKP721274 QUJ721273:QUL721274 REF721273:REH721274 ROB721273:ROD721274 RXX721273:RXZ721274 SHT721273:SHV721274 SRP721273:SRR721274 TBL721273:TBN721274 TLH721273:TLJ721274 TVD721273:TVF721274 UEZ721273:UFB721274 UOV721273:UOX721274 UYR721273:UYT721274 VIN721273:VIP721274 VSJ721273:VSL721274 WCF721273:WCH721274 WMB721273:WMD721274 WVX721273:WVZ721274 P786809:R786810 JL786809:JN786810 TH786809:TJ786810 ADD786809:ADF786810 AMZ786809:ANB786810 AWV786809:AWX786810 BGR786809:BGT786810 BQN786809:BQP786810 CAJ786809:CAL786810 CKF786809:CKH786810 CUB786809:CUD786810 DDX786809:DDZ786810 DNT786809:DNV786810 DXP786809:DXR786810 EHL786809:EHN786810 ERH786809:ERJ786810 FBD786809:FBF786810 FKZ786809:FLB786810 FUV786809:FUX786810 GER786809:GET786810 GON786809:GOP786810 GYJ786809:GYL786810 HIF786809:HIH786810 HSB786809:HSD786810 IBX786809:IBZ786810 ILT786809:ILV786810 IVP786809:IVR786810 JFL786809:JFN786810 JPH786809:JPJ786810 JZD786809:JZF786810 KIZ786809:KJB786810 KSV786809:KSX786810 LCR786809:LCT786810 LMN786809:LMP786810 LWJ786809:LWL786810 MGF786809:MGH786810 MQB786809:MQD786810 MZX786809:MZZ786810 NJT786809:NJV786810 NTP786809:NTR786810 ODL786809:ODN786810 ONH786809:ONJ786810 OXD786809:OXF786810 PGZ786809:PHB786810 PQV786809:PQX786810 QAR786809:QAT786810 QKN786809:QKP786810 QUJ786809:QUL786810 REF786809:REH786810 ROB786809:ROD786810 RXX786809:RXZ786810 SHT786809:SHV786810 SRP786809:SRR786810 TBL786809:TBN786810 TLH786809:TLJ786810 TVD786809:TVF786810 UEZ786809:UFB786810 UOV786809:UOX786810 UYR786809:UYT786810 VIN786809:VIP786810 VSJ786809:VSL786810 WCF786809:WCH786810 WMB786809:WMD786810 WVX786809:WVZ786810 P852345:R852346 JL852345:JN852346 TH852345:TJ852346 ADD852345:ADF852346 AMZ852345:ANB852346 AWV852345:AWX852346 BGR852345:BGT852346 BQN852345:BQP852346 CAJ852345:CAL852346 CKF852345:CKH852346 CUB852345:CUD852346 DDX852345:DDZ852346 DNT852345:DNV852346 DXP852345:DXR852346 EHL852345:EHN852346 ERH852345:ERJ852346 FBD852345:FBF852346 FKZ852345:FLB852346 FUV852345:FUX852346 GER852345:GET852346 GON852345:GOP852346 GYJ852345:GYL852346 HIF852345:HIH852346 HSB852345:HSD852346 IBX852345:IBZ852346 ILT852345:ILV852346 IVP852345:IVR852346 JFL852345:JFN852346 JPH852345:JPJ852346 JZD852345:JZF852346 KIZ852345:KJB852346 KSV852345:KSX852346 LCR852345:LCT852346 LMN852345:LMP852346 LWJ852345:LWL852346 MGF852345:MGH852346 MQB852345:MQD852346 MZX852345:MZZ852346 NJT852345:NJV852346 NTP852345:NTR852346 ODL852345:ODN852346 ONH852345:ONJ852346 OXD852345:OXF852346 PGZ852345:PHB852346 PQV852345:PQX852346 QAR852345:QAT852346 QKN852345:QKP852346 QUJ852345:QUL852346 REF852345:REH852346 ROB852345:ROD852346 RXX852345:RXZ852346 SHT852345:SHV852346 SRP852345:SRR852346 TBL852345:TBN852346 TLH852345:TLJ852346 TVD852345:TVF852346 UEZ852345:UFB852346 UOV852345:UOX852346 UYR852345:UYT852346 VIN852345:VIP852346 VSJ852345:VSL852346 WCF852345:WCH852346 WMB852345:WMD852346 WVX852345:WVZ852346 P917881:R917882 JL917881:JN917882 TH917881:TJ917882 ADD917881:ADF917882 AMZ917881:ANB917882 AWV917881:AWX917882 BGR917881:BGT917882 BQN917881:BQP917882 CAJ917881:CAL917882 CKF917881:CKH917882 CUB917881:CUD917882 DDX917881:DDZ917882 DNT917881:DNV917882 DXP917881:DXR917882 EHL917881:EHN917882 ERH917881:ERJ917882 FBD917881:FBF917882 FKZ917881:FLB917882 FUV917881:FUX917882 GER917881:GET917882 GON917881:GOP917882 GYJ917881:GYL917882 HIF917881:HIH917882 HSB917881:HSD917882 IBX917881:IBZ917882 ILT917881:ILV917882 IVP917881:IVR917882 JFL917881:JFN917882 JPH917881:JPJ917882 JZD917881:JZF917882 KIZ917881:KJB917882 KSV917881:KSX917882 LCR917881:LCT917882 LMN917881:LMP917882 LWJ917881:LWL917882 MGF917881:MGH917882 MQB917881:MQD917882 MZX917881:MZZ917882 NJT917881:NJV917882 NTP917881:NTR917882 ODL917881:ODN917882 ONH917881:ONJ917882 OXD917881:OXF917882 PGZ917881:PHB917882 PQV917881:PQX917882 QAR917881:QAT917882 QKN917881:QKP917882 QUJ917881:QUL917882 REF917881:REH917882 ROB917881:ROD917882 RXX917881:RXZ917882 SHT917881:SHV917882 SRP917881:SRR917882 TBL917881:TBN917882 TLH917881:TLJ917882 TVD917881:TVF917882 UEZ917881:UFB917882 UOV917881:UOX917882 UYR917881:UYT917882 VIN917881:VIP917882 VSJ917881:VSL917882 WCF917881:WCH917882 WMB917881:WMD917882 WVX917881:WVZ917882 P983417:R983418 JL983417:JN983418 TH983417:TJ983418 ADD983417:ADF983418 AMZ983417:ANB983418 AWV983417:AWX983418 BGR983417:BGT983418 BQN983417:BQP983418 CAJ983417:CAL983418 CKF983417:CKH983418 CUB983417:CUD983418 DDX983417:DDZ983418 DNT983417:DNV983418 DXP983417:DXR983418 EHL983417:EHN983418 ERH983417:ERJ983418 FBD983417:FBF983418 FKZ983417:FLB983418 FUV983417:FUX983418 GER983417:GET983418 GON983417:GOP983418 GYJ983417:GYL983418 HIF983417:HIH983418 HSB983417:HSD983418 IBX983417:IBZ983418 ILT983417:ILV983418 IVP983417:IVR983418 JFL983417:JFN983418 JPH983417:JPJ983418 JZD983417:JZF983418 KIZ983417:KJB983418 KSV983417:KSX983418 LCR983417:LCT983418 LMN983417:LMP983418 LWJ983417:LWL983418 MGF983417:MGH983418 MQB983417:MQD983418 MZX983417:MZZ983418 NJT983417:NJV983418 NTP983417:NTR983418 ODL983417:ODN983418 ONH983417:ONJ983418 OXD983417:OXF983418 PGZ983417:PHB983418 PQV983417:PQX983418 QAR983417:QAT983418 QKN983417:QKP983418 QUJ983417:QUL983418 REF983417:REH983418 ROB983417:ROD983418 RXX983417:RXZ983418 SHT983417:SHV983418 SRP983417:SRR983418 TBL983417:TBN983418 TLH983417:TLJ983418 TVD983417:TVF983418 UEZ983417:UFB983418 UOV983417:UOX983418 UYR983417:UYT983418 VIN983417:VIP983418 VSJ983417:VSL983418 WCF983417:WCH983418 WMB983417:WMD983418 WVX983417:WVZ983418 P456:R456 JL456:JN456 TH456:TJ456 ADD456:ADF456 AMZ456:ANB456 AWV456:AWX456 BGR456:BGT456 BQN456:BQP456 CAJ456:CAL456 CKF456:CKH456 CUB456:CUD456 DDX456:DDZ456 DNT456:DNV456 DXP456:DXR456 EHL456:EHN456 ERH456:ERJ456 FBD456:FBF456 FKZ456:FLB456 FUV456:FUX456 GER456:GET456 GON456:GOP456 GYJ456:GYL456 HIF456:HIH456 HSB456:HSD456 IBX456:IBZ456 ILT456:ILV456 IVP456:IVR456 JFL456:JFN456 JPH456:JPJ456 JZD456:JZF456 KIZ456:KJB456 KSV456:KSX456 LCR456:LCT456 LMN456:LMP456 LWJ456:LWL456 MGF456:MGH456 MQB456:MQD456 MZX456:MZZ456 NJT456:NJV456 NTP456:NTR456 ODL456:ODN456 ONH456:ONJ456 OXD456:OXF456 PGZ456:PHB456 PQV456:PQX456 QAR456:QAT456 QKN456:QKP456 QUJ456:QUL456 REF456:REH456 ROB456:ROD456 RXX456:RXZ456 SHT456:SHV456 SRP456:SRR456 TBL456:TBN456 TLH456:TLJ456 TVD456:TVF456 UEZ456:UFB456 UOV456:UOX456 UYR456:UYT456 VIN456:VIP456 VSJ456:VSL456 WCF456:WCH456 WMB456:WMD456 WVX456:WVZ456 P65992:R65992 JL65992:JN65992 TH65992:TJ65992 ADD65992:ADF65992 AMZ65992:ANB65992 AWV65992:AWX65992 BGR65992:BGT65992 BQN65992:BQP65992 CAJ65992:CAL65992 CKF65992:CKH65992 CUB65992:CUD65992 DDX65992:DDZ65992 DNT65992:DNV65992 DXP65992:DXR65992 EHL65992:EHN65992 ERH65992:ERJ65992 FBD65992:FBF65992 FKZ65992:FLB65992 FUV65992:FUX65992 GER65992:GET65992 GON65992:GOP65992 GYJ65992:GYL65992 HIF65992:HIH65992 HSB65992:HSD65992 IBX65992:IBZ65992 ILT65992:ILV65992 IVP65992:IVR65992 JFL65992:JFN65992 JPH65992:JPJ65992 JZD65992:JZF65992 KIZ65992:KJB65992 KSV65992:KSX65992 LCR65992:LCT65992 LMN65992:LMP65992 LWJ65992:LWL65992 MGF65992:MGH65992 MQB65992:MQD65992 MZX65992:MZZ65992 NJT65992:NJV65992 NTP65992:NTR65992 ODL65992:ODN65992 ONH65992:ONJ65992 OXD65992:OXF65992 PGZ65992:PHB65992 PQV65992:PQX65992 QAR65992:QAT65992 QKN65992:QKP65992 QUJ65992:QUL65992 REF65992:REH65992 ROB65992:ROD65992 RXX65992:RXZ65992 SHT65992:SHV65992 SRP65992:SRR65992 TBL65992:TBN65992 TLH65992:TLJ65992 TVD65992:TVF65992 UEZ65992:UFB65992 UOV65992:UOX65992 UYR65992:UYT65992 VIN65992:VIP65992 VSJ65992:VSL65992 WCF65992:WCH65992 WMB65992:WMD65992 WVX65992:WVZ65992 P131528:R131528 JL131528:JN131528 TH131528:TJ131528 ADD131528:ADF131528 AMZ131528:ANB131528 AWV131528:AWX131528 BGR131528:BGT131528 BQN131528:BQP131528 CAJ131528:CAL131528 CKF131528:CKH131528 CUB131528:CUD131528 DDX131528:DDZ131528 DNT131528:DNV131528 DXP131528:DXR131528 EHL131528:EHN131528 ERH131528:ERJ131528 FBD131528:FBF131528 FKZ131528:FLB131528 FUV131528:FUX131528 GER131528:GET131528 GON131528:GOP131528 GYJ131528:GYL131528 HIF131528:HIH131528 HSB131528:HSD131528 IBX131528:IBZ131528 ILT131528:ILV131528 IVP131528:IVR131528 JFL131528:JFN131528 JPH131528:JPJ131528 JZD131528:JZF131528 KIZ131528:KJB131528 KSV131528:KSX131528 LCR131528:LCT131528 LMN131528:LMP131528 LWJ131528:LWL131528 MGF131528:MGH131528 MQB131528:MQD131528 MZX131528:MZZ131528 NJT131528:NJV131528 NTP131528:NTR131528 ODL131528:ODN131528 ONH131528:ONJ131528 OXD131528:OXF131528 PGZ131528:PHB131528 PQV131528:PQX131528 QAR131528:QAT131528 QKN131528:QKP131528 QUJ131528:QUL131528 REF131528:REH131528 ROB131528:ROD131528 RXX131528:RXZ131528 SHT131528:SHV131528 SRP131528:SRR131528 TBL131528:TBN131528 TLH131528:TLJ131528 TVD131528:TVF131528 UEZ131528:UFB131528 UOV131528:UOX131528 UYR131528:UYT131528 VIN131528:VIP131528 VSJ131528:VSL131528 WCF131528:WCH131528 WMB131528:WMD131528 WVX131528:WVZ131528 P197064:R197064 JL197064:JN197064 TH197064:TJ197064 ADD197064:ADF197064 AMZ197064:ANB197064 AWV197064:AWX197064 BGR197064:BGT197064 BQN197064:BQP197064 CAJ197064:CAL197064 CKF197064:CKH197064 CUB197064:CUD197064 DDX197064:DDZ197064 DNT197064:DNV197064 DXP197064:DXR197064 EHL197064:EHN197064 ERH197064:ERJ197064 FBD197064:FBF197064 FKZ197064:FLB197064 FUV197064:FUX197064 GER197064:GET197064 GON197064:GOP197064 GYJ197064:GYL197064 HIF197064:HIH197064 HSB197064:HSD197064 IBX197064:IBZ197064 ILT197064:ILV197064 IVP197064:IVR197064 JFL197064:JFN197064 JPH197064:JPJ197064 JZD197064:JZF197064 KIZ197064:KJB197064 KSV197064:KSX197064 LCR197064:LCT197064 LMN197064:LMP197064 LWJ197064:LWL197064 MGF197064:MGH197064 MQB197064:MQD197064 MZX197064:MZZ197064 NJT197064:NJV197064 NTP197064:NTR197064 ODL197064:ODN197064 ONH197064:ONJ197064 OXD197064:OXF197064 PGZ197064:PHB197064 PQV197064:PQX197064 QAR197064:QAT197064 QKN197064:QKP197064 QUJ197064:QUL197064 REF197064:REH197064 ROB197064:ROD197064 RXX197064:RXZ197064 SHT197064:SHV197064 SRP197064:SRR197064 TBL197064:TBN197064 TLH197064:TLJ197064 TVD197064:TVF197064 UEZ197064:UFB197064 UOV197064:UOX197064 UYR197064:UYT197064 VIN197064:VIP197064 VSJ197064:VSL197064 WCF197064:WCH197064 WMB197064:WMD197064 WVX197064:WVZ197064 P262600:R262600 JL262600:JN262600 TH262600:TJ262600 ADD262600:ADF262600 AMZ262600:ANB262600 AWV262600:AWX262600 BGR262600:BGT262600 BQN262600:BQP262600 CAJ262600:CAL262600 CKF262600:CKH262600 CUB262600:CUD262600 DDX262600:DDZ262600 DNT262600:DNV262600 DXP262600:DXR262600 EHL262600:EHN262600 ERH262600:ERJ262600 FBD262600:FBF262600 FKZ262600:FLB262600 FUV262600:FUX262600 GER262600:GET262600 GON262600:GOP262600 GYJ262600:GYL262600 HIF262600:HIH262600 HSB262600:HSD262600 IBX262600:IBZ262600 ILT262600:ILV262600 IVP262600:IVR262600 JFL262600:JFN262600 JPH262600:JPJ262600 JZD262600:JZF262600 KIZ262600:KJB262600 KSV262600:KSX262600 LCR262600:LCT262600 LMN262600:LMP262600 LWJ262600:LWL262600 MGF262600:MGH262600 MQB262600:MQD262600 MZX262600:MZZ262600 NJT262600:NJV262600 NTP262600:NTR262600 ODL262600:ODN262600 ONH262600:ONJ262600 OXD262600:OXF262600 PGZ262600:PHB262600 PQV262600:PQX262600 QAR262600:QAT262600 QKN262600:QKP262600 QUJ262600:QUL262600 REF262600:REH262600 ROB262600:ROD262600 RXX262600:RXZ262600 SHT262600:SHV262600 SRP262600:SRR262600 TBL262600:TBN262600 TLH262600:TLJ262600 TVD262600:TVF262600 UEZ262600:UFB262600 UOV262600:UOX262600 UYR262600:UYT262600 VIN262600:VIP262600 VSJ262600:VSL262600 WCF262600:WCH262600 WMB262600:WMD262600 WVX262600:WVZ262600 P328136:R328136 JL328136:JN328136 TH328136:TJ328136 ADD328136:ADF328136 AMZ328136:ANB328136 AWV328136:AWX328136 BGR328136:BGT328136 BQN328136:BQP328136 CAJ328136:CAL328136 CKF328136:CKH328136 CUB328136:CUD328136 DDX328136:DDZ328136 DNT328136:DNV328136 DXP328136:DXR328136 EHL328136:EHN328136 ERH328136:ERJ328136 FBD328136:FBF328136 FKZ328136:FLB328136 FUV328136:FUX328136 GER328136:GET328136 GON328136:GOP328136 GYJ328136:GYL328136 HIF328136:HIH328136 HSB328136:HSD328136 IBX328136:IBZ328136 ILT328136:ILV328136 IVP328136:IVR328136 JFL328136:JFN328136 JPH328136:JPJ328136 JZD328136:JZF328136 KIZ328136:KJB328136 KSV328136:KSX328136 LCR328136:LCT328136 LMN328136:LMP328136 LWJ328136:LWL328136 MGF328136:MGH328136 MQB328136:MQD328136 MZX328136:MZZ328136 NJT328136:NJV328136 NTP328136:NTR328136 ODL328136:ODN328136 ONH328136:ONJ328136 OXD328136:OXF328136 PGZ328136:PHB328136 PQV328136:PQX328136 QAR328136:QAT328136 QKN328136:QKP328136 QUJ328136:QUL328136 REF328136:REH328136 ROB328136:ROD328136 RXX328136:RXZ328136 SHT328136:SHV328136 SRP328136:SRR328136 TBL328136:TBN328136 TLH328136:TLJ328136 TVD328136:TVF328136 UEZ328136:UFB328136 UOV328136:UOX328136 UYR328136:UYT328136 VIN328136:VIP328136 VSJ328136:VSL328136 WCF328136:WCH328136 WMB328136:WMD328136 WVX328136:WVZ328136 P393672:R393672 JL393672:JN393672 TH393672:TJ393672 ADD393672:ADF393672 AMZ393672:ANB393672 AWV393672:AWX393672 BGR393672:BGT393672 BQN393672:BQP393672 CAJ393672:CAL393672 CKF393672:CKH393672 CUB393672:CUD393672 DDX393672:DDZ393672 DNT393672:DNV393672 DXP393672:DXR393672 EHL393672:EHN393672 ERH393672:ERJ393672 FBD393672:FBF393672 FKZ393672:FLB393672 FUV393672:FUX393672 GER393672:GET393672 GON393672:GOP393672 GYJ393672:GYL393672 HIF393672:HIH393672 HSB393672:HSD393672 IBX393672:IBZ393672 ILT393672:ILV393672 IVP393672:IVR393672 JFL393672:JFN393672 JPH393672:JPJ393672 JZD393672:JZF393672 KIZ393672:KJB393672 KSV393672:KSX393672 LCR393672:LCT393672 LMN393672:LMP393672 LWJ393672:LWL393672 MGF393672:MGH393672 MQB393672:MQD393672 MZX393672:MZZ393672 NJT393672:NJV393672 NTP393672:NTR393672 ODL393672:ODN393672 ONH393672:ONJ393672 OXD393672:OXF393672 PGZ393672:PHB393672 PQV393672:PQX393672 QAR393672:QAT393672 QKN393672:QKP393672 QUJ393672:QUL393672 REF393672:REH393672 ROB393672:ROD393672 RXX393672:RXZ393672 SHT393672:SHV393672 SRP393672:SRR393672 TBL393672:TBN393672 TLH393672:TLJ393672 TVD393672:TVF393672 UEZ393672:UFB393672 UOV393672:UOX393672 UYR393672:UYT393672 VIN393672:VIP393672 VSJ393672:VSL393672 WCF393672:WCH393672 WMB393672:WMD393672 WVX393672:WVZ393672 P459208:R459208 JL459208:JN459208 TH459208:TJ459208 ADD459208:ADF459208 AMZ459208:ANB459208 AWV459208:AWX459208 BGR459208:BGT459208 BQN459208:BQP459208 CAJ459208:CAL459208 CKF459208:CKH459208 CUB459208:CUD459208 DDX459208:DDZ459208 DNT459208:DNV459208 DXP459208:DXR459208 EHL459208:EHN459208 ERH459208:ERJ459208 FBD459208:FBF459208 FKZ459208:FLB459208 FUV459208:FUX459208 GER459208:GET459208 GON459208:GOP459208 GYJ459208:GYL459208 HIF459208:HIH459208 HSB459208:HSD459208 IBX459208:IBZ459208 ILT459208:ILV459208 IVP459208:IVR459208 JFL459208:JFN459208 JPH459208:JPJ459208 JZD459208:JZF459208 KIZ459208:KJB459208 KSV459208:KSX459208 LCR459208:LCT459208 LMN459208:LMP459208 LWJ459208:LWL459208 MGF459208:MGH459208 MQB459208:MQD459208 MZX459208:MZZ459208 NJT459208:NJV459208 NTP459208:NTR459208 ODL459208:ODN459208 ONH459208:ONJ459208 OXD459208:OXF459208 PGZ459208:PHB459208 PQV459208:PQX459208 QAR459208:QAT459208 QKN459208:QKP459208 QUJ459208:QUL459208 REF459208:REH459208 ROB459208:ROD459208 RXX459208:RXZ459208 SHT459208:SHV459208 SRP459208:SRR459208 TBL459208:TBN459208 TLH459208:TLJ459208 TVD459208:TVF459208 UEZ459208:UFB459208 UOV459208:UOX459208 UYR459208:UYT459208 VIN459208:VIP459208 VSJ459208:VSL459208 WCF459208:WCH459208 WMB459208:WMD459208 WVX459208:WVZ459208 P524744:R524744 JL524744:JN524744 TH524744:TJ524744 ADD524744:ADF524744 AMZ524744:ANB524744 AWV524744:AWX524744 BGR524744:BGT524744 BQN524744:BQP524744 CAJ524744:CAL524744 CKF524744:CKH524744 CUB524744:CUD524744 DDX524744:DDZ524744 DNT524744:DNV524744 DXP524744:DXR524744 EHL524744:EHN524744 ERH524744:ERJ524744 FBD524744:FBF524744 FKZ524744:FLB524744 FUV524744:FUX524744 GER524744:GET524744 GON524744:GOP524744 GYJ524744:GYL524744 HIF524744:HIH524744 HSB524744:HSD524744 IBX524744:IBZ524744 ILT524744:ILV524744 IVP524744:IVR524744 JFL524744:JFN524744 JPH524744:JPJ524744 JZD524744:JZF524744 KIZ524744:KJB524744 KSV524744:KSX524744 LCR524744:LCT524744 LMN524744:LMP524744 LWJ524744:LWL524744 MGF524744:MGH524744 MQB524744:MQD524744 MZX524744:MZZ524744 NJT524744:NJV524744 NTP524744:NTR524744 ODL524744:ODN524744 ONH524744:ONJ524744 OXD524744:OXF524744 PGZ524744:PHB524744 PQV524744:PQX524744 QAR524744:QAT524744 QKN524744:QKP524744 QUJ524744:QUL524744 REF524744:REH524744 ROB524744:ROD524744 RXX524744:RXZ524744 SHT524744:SHV524744 SRP524744:SRR524744 TBL524744:TBN524744 TLH524744:TLJ524744 TVD524744:TVF524744 UEZ524744:UFB524744 UOV524744:UOX524744 UYR524744:UYT524744 VIN524744:VIP524744 VSJ524744:VSL524744 WCF524744:WCH524744 WMB524744:WMD524744 WVX524744:WVZ524744 P590280:R590280 JL590280:JN590280 TH590280:TJ590280 ADD590280:ADF590280 AMZ590280:ANB590280 AWV590280:AWX590280 BGR590280:BGT590280 BQN590280:BQP590280 CAJ590280:CAL590280 CKF590280:CKH590280 CUB590280:CUD590280 DDX590280:DDZ590280 DNT590280:DNV590280 DXP590280:DXR590280 EHL590280:EHN590280 ERH590280:ERJ590280 FBD590280:FBF590280 FKZ590280:FLB590280 FUV590280:FUX590280 GER590280:GET590280 GON590280:GOP590280 GYJ590280:GYL590280 HIF590280:HIH590280 HSB590280:HSD590280 IBX590280:IBZ590280 ILT590280:ILV590280 IVP590280:IVR590280 JFL590280:JFN590280 JPH590280:JPJ590280 JZD590280:JZF590280 KIZ590280:KJB590280 KSV590280:KSX590280 LCR590280:LCT590280 LMN590280:LMP590280 LWJ590280:LWL590280 MGF590280:MGH590280 MQB590280:MQD590280 MZX590280:MZZ590280 NJT590280:NJV590280 NTP590280:NTR590280 ODL590280:ODN590280 ONH590280:ONJ590280 OXD590280:OXF590280 PGZ590280:PHB590280 PQV590280:PQX590280 QAR590280:QAT590280 QKN590280:QKP590280 QUJ590280:QUL590280 REF590280:REH590280 ROB590280:ROD590280 RXX590280:RXZ590280 SHT590280:SHV590280 SRP590280:SRR590280 TBL590280:TBN590280 TLH590280:TLJ590280 TVD590280:TVF590280 UEZ590280:UFB590280 UOV590280:UOX590280 UYR590280:UYT590280 VIN590280:VIP590280 VSJ590280:VSL590280 WCF590280:WCH590280 WMB590280:WMD590280 WVX590280:WVZ590280 P655816:R655816 JL655816:JN655816 TH655816:TJ655816 ADD655816:ADF655816 AMZ655816:ANB655816 AWV655816:AWX655816 BGR655816:BGT655816 BQN655816:BQP655816 CAJ655816:CAL655816 CKF655816:CKH655816 CUB655816:CUD655816 DDX655816:DDZ655816 DNT655816:DNV655816 DXP655816:DXR655816 EHL655816:EHN655816 ERH655816:ERJ655816 FBD655816:FBF655816 FKZ655816:FLB655816 FUV655816:FUX655816 GER655816:GET655816 GON655816:GOP655816 GYJ655816:GYL655816 HIF655816:HIH655816 HSB655816:HSD655816 IBX655816:IBZ655816 ILT655816:ILV655816 IVP655816:IVR655816 JFL655816:JFN655816 JPH655816:JPJ655816 JZD655816:JZF655816 KIZ655816:KJB655816 KSV655816:KSX655816 LCR655816:LCT655816 LMN655816:LMP655816 LWJ655816:LWL655816 MGF655816:MGH655816 MQB655816:MQD655816 MZX655816:MZZ655816 NJT655816:NJV655816 NTP655816:NTR655816 ODL655816:ODN655816 ONH655816:ONJ655816 OXD655816:OXF655816 PGZ655816:PHB655816 PQV655816:PQX655816 QAR655816:QAT655816 QKN655816:QKP655816 QUJ655816:QUL655816 REF655816:REH655816 ROB655816:ROD655816 RXX655816:RXZ655816 SHT655816:SHV655816 SRP655816:SRR655816 TBL655816:TBN655816 TLH655816:TLJ655816 TVD655816:TVF655816 UEZ655816:UFB655816 UOV655816:UOX655816 UYR655816:UYT655816 VIN655816:VIP655816 VSJ655816:VSL655816 WCF655816:WCH655816 WMB655816:WMD655816 WVX655816:WVZ655816 P721352:R721352 JL721352:JN721352 TH721352:TJ721352 ADD721352:ADF721352 AMZ721352:ANB721352 AWV721352:AWX721352 BGR721352:BGT721352 BQN721352:BQP721352 CAJ721352:CAL721352 CKF721352:CKH721352 CUB721352:CUD721352 DDX721352:DDZ721352 DNT721352:DNV721352 DXP721352:DXR721352 EHL721352:EHN721352 ERH721352:ERJ721352 FBD721352:FBF721352 FKZ721352:FLB721352 FUV721352:FUX721352 GER721352:GET721352 GON721352:GOP721352 GYJ721352:GYL721352 HIF721352:HIH721352 HSB721352:HSD721352 IBX721352:IBZ721352 ILT721352:ILV721352 IVP721352:IVR721352 JFL721352:JFN721352 JPH721352:JPJ721352 JZD721352:JZF721352 KIZ721352:KJB721352 KSV721352:KSX721352 LCR721352:LCT721352 LMN721352:LMP721352 LWJ721352:LWL721352 MGF721352:MGH721352 MQB721352:MQD721352 MZX721352:MZZ721352 NJT721352:NJV721352 NTP721352:NTR721352 ODL721352:ODN721352 ONH721352:ONJ721352 OXD721352:OXF721352 PGZ721352:PHB721352 PQV721352:PQX721352 QAR721352:QAT721352 QKN721352:QKP721352 QUJ721352:QUL721352 REF721352:REH721352 ROB721352:ROD721352 RXX721352:RXZ721352 SHT721352:SHV721352 SRP721352:SRR721352 TBL721352:TBN721352 TLH721352:TLJ721352 TVD721352:TVF721352 UEZ721352:UFB721352 UOV721352:UOX721352 UYR721352:UYT721352 VIN721352:VIP721352 VSJ721352:VSL721352 WCF721352:WCH721352 WMB721352:WMD721352 WVX721352:WVZ721352 P786888:R786888 JL786888:JN786888 TH786888:TJ786888 ADD786888:ADF786888 AMZ786888:ANB786888 AWV786888:AWX786888 BGR786888:BGT786888 BQN786888:BQP786888 CAJ786888:CAL786888 CKF786888:CKH786888 CUB786888:CUD786888 DDX786888:DDZ786888 DNT786888:DNV786888 DXP786888:DXR786888 EHL786888:EHN786888 ERH786888:ERJ786888 FBD786888:FBF786888 FKZ786888:FLB786888 FUV786888:FUX786888 GER786888:GET786888 GON786888:GOP786888 GYJ786888:GYL786888 HIF786888:HIH786888 HSB786888:HSD786888 IBX786888:IBZ786888 ILT786888:ILV786888 IVP786888:IVR786888 JFL786888:JFN786888 JPH786888:JPJ786888 JZD786888:JZF786888 KIZ786888:KJB786888 KSV786888:KSX786888 LCR786888:LCT786888 LMN786888:LMP786888 LWJ786888:LWL786888 MGF786888:MGH786888 MQB786888:MQD786888 MZX786888:MZZ786888 NJT786888:NJV786888 NTP786888:NTR786888 ODL786888:ODN786888 ONH786888:ONJ786888 OXD786888:OXF786888 PGZ786888:PHB786888 PQV786888:PQX786888 QAR786888:QAT786888 QKN786888:QKP786888 QUJ786888:QUL786888 REF786888:REH786888 ROB786888:ROD786888 RXX786888:RXZ786888 SHT786888:SHV786888 SRP786888:SRR786888 TBL786888:TBN786888 TLH786888:TLJ786888 TVD786888:TVF786888 UEZ786888:UFB786888 UOV786888:UOX786888 UYR786888:UYT786888 VIN786888:VIP786888 VSJ786888:VSL786888 WCF786888:WCH786888 WMB786888:WMD786888 WVX786888:WVZ786888 P852424:R852424 JL852424:JN852424 TH852424:TJ852424 ADD852424:ADF852424 AMZ852424:ANB852424 AWV852424:AWX852424 BGR852424:BGT852424 BQN852424:BQP852424 CAJ852424:CAL852424 CKF852424:CKH852424 CUB852424:CUD852424 DDX852424:DDZ852424 DNT852424:DNV852424 DXP852424:DXR852424 EHL852424:EHN852424 ERH852424:ERJ852424 FBD852424:FBF852424 FKZ852424:FLB852424 FUV852424:FUX852424 GER852424:GET852424 GON852424:GOP852424 GYJ852424:GYL852424 HIF852424:HIH852424 HSB852424:HSD852424 IBX852424:IBZ852424 ILT852424:ILV852424 IVP852424:IVR852424 JFL852424:JFN852424 JPH852424:JPJ852424 JZD852424:JZF852424 KIZ852424:KJB852424 KSV852424:KSX852424 LCR852424:LCT852424 LMN852424:LMP852424 LWJ852424:LWL852424 MGF852424:MGH852424 MQB852424:MQD852424 MZX852424:MZZ852424 NJT852424:NJV852424 NTP852424:NTR852424 ODL852424:ODN852424 ONH852424:ONJ852424 OXD852424:OXF852424 PGZ852424:PHB852424 PQV852424:PQX852424 QAR852424:QAT852424 QKN852424:QKP852424 QUJ852424:QUL852424 REF852424:REH852424 ROB852424:ROD852424 RXX852424:RXZ852424 SHT852424:SHV852424 SRP852424:SRR852424 TBL852424:TBN852424 TLH852424:TLJ852424 TVD852424:TVF852424 UEZ852424:UFB852424 UOV852424:UOX852424 UYR852424:UYT852424 VIN852424:VIP852424 VSJ852424:VSL852424 WCF852424:WCH852424 WMB852424:WMD852424 WVX852424:WVZ852424 P917960:R917960 JL917960:JN917960 TH917960:TJ917960 ADD917960:ADF917960 AMZ917960:ANB917960 AWV917960:AWX917960 BGR917960:BGT917960 BQN917960:BQP917960 CAJ917960:CAL917960 CKF917960:CKH917960 CUB917960:CUD917960 DDX917960:DDZ917960 DNT917960:DNV917960 DXP917960:DXR917960 EHL917960:EHN917960 ERH917960:ERJ917960 FBD917960:FBF917960 FKZ917960:FLB917960 FUV917960:FUX917960 GER917960:GET917960 GON917960:GOP917960 GYJ917960:GYL917960 HIF917960:HIH917960 HSB917960:HSD917960 IBX917960:IBZ917960 ILT917960:ILV917960 IVP917960:IVR917960 JFL917960:JFN917960 JPH917960:JPJ917960 JZD917960:JZF917960 KIZ917960:KJB917960 KSV917960:KSX917960 LCR917960:LCT917960 LMN917960:LMP917960 LWJ917960:LWL917960 MGF917960:MGH917960 MQB917960:MQD917960 MZX917960:MZZ917960 NJT917960:NJV917960 NTP917960:NTR917960 ODL917960:ODN917960 ONH917960:ONJ917960 OXD917960:OXF917960 PGZ917960:PHB917960 PQV917960:PQX917960 QAR917960:QAT917960 QKN917960:QKP917960 QUJ917960:QUL917960 REF917960:REH917960 ROB917960:ROD917960 RXX917960:RXZ917960 SHT917960:SHV917960 SRP917960:SRR917960 TBL917960:TBN917960 TLH917960:TLJ917960 TVD917960:TVF917960 UEZ917960:UFB917960 UOV917960:UOX917960 UYR917960:UYT917960 VIN917960:VIP917960 VSJ917960:VSL917960 WCF917960:WCH917960 WMB917960:WMD917960 WVX917960:WVZ917960 P983496:R983496 JL983496:JN983496 TH983496:TJ983496 ADD983496:ADF983496 AMZ983496:ANB983496 AWV983496:AWX983496 BGR983496:BGT983496 BQN983496:BQP983496 CAJ983496:CAL983496 CKF983496:CKH983496 CUB983496:CUD983496 DDX983496:DDZ983496 DNT983496:DNV983496 DXP983496:DXR983496 EHL983496:EHN983496 ERH983496:ERJ983496 FBD983496:FBF983496 FKZ983496:FLB983496 FUV983496:FUX983496 GER983496:GET983496 GON983496:GOP983496 GYJ983496:GYL983496 HIF983496:HIH983496 HSB983496:HSD983496 IBX983496:IBZ983496 ILT983496:ILV983496 IVP983496:IVR983496 JFL983496:JFN983496 JPH983496:JPJ983496 JZD983496:JZF983496 KIZ983496:KJB983496 KSV983496:KSX983496 LCR983496:LCT983496 LMN983496:LMP983496 LWJ983496:LWL983496 MGF983496:MGH983496 MQB983496:MQD983496 MZX983496:MZZ983496 NJT983496:NJV983496 NTP983496:NTR983496 ODL983496:ODN983496 ONH983496:ONJ983496 OXD983496:OXF983496 PGZ983496:PHB983496 PQV983496:PQX983496 QAR983496:QAT983496 QKN983496:QKP983496 QUJ983496:QUL983496 REF983496:REH983496 ROB983496:ROD983496 RXX983496:RXZ983496 SHT983496:SHV983496 SRP983496:SRR983496 TBL983496:TBN983496 TLH983496:TLJ983496 TVD983496:TVF983496 UEZ983496:UFB983496 UOV983496:UOX983496 UYR983496:UYT983496 VIN983496:VIP983496 VSJ983496:VSL983496 WCF983496:WCH983496 WMB983496:WMD983496 WVX983496:WVZ983496 P471:R471 JL471:JN471 TH471:TJ471 ADD471:ADF471 AMZ471:ANB471 AWV471:AWX471 BGR471:BGT471 BQN471:BQP471 CAJ471:CAL471 CKF471:CKH471 CUB471:CUD471 DDX471:DDZ471 DNT471:DNV471 DXP471:DXR471 EHL471:EHN471 ERH471:ERJ471 FBD471:FBF471 FKZ471:FLB471 FUV471:FUX471 GER471:GET471 GON471:GOP471 GYJ471:GYL471 HIF471:HIH471 HSB471:HSD471 IBX471:IBZ471 ILT471:ILV471 IVP471:IVR471 JFL471:JFN471 JPH471:JPJ471 JZD471:JZF471 KIZ471:KJB471 KSV471:KSX471 LCR471:LCT471 LMN471:LMP471 LWJ471:LWL471 MGF471:MGH471 MQB471:MQD471 MZX471:MZZ471 NJT471:NJV471 NTP471:NTR471 ODL471:ODN471 ONH471:ONJ471 OXD471:OXF471 PGZ471:PHB471 PQV471:PQX471 QAR471:QAT471 QKN471:QKP471 QUJ471:QUL471 REF471:REH471 ROB471:ROD471 RXX471:RXZ471 SHT471:SHV471 SRP471:SRR471 TBL471:TBN471 TLH471:TLJ471 TVD471:TVF471 UEZ471:UFB471 UOV471:UOX471 UYR471:UYT471 VIN471:VIP471 VSJ471:VSL471 WCF471:WCH471 WMB471:WMD471 WVX471:WVZ471 P66007:R66007 JL66007:JN66007 TH66007:TJ66007 ADD66007:ADF66007 AMZ66007:ANB66007 AWV66007:AWX66007 BGR66007:BGT66007 BQN66007:BQP66007 CAJ66007:CAL66007 CKF66007:CKH66007 CUB66007:CUD66007 DDX66007:DDZ66007 DNT66007:DNV66007 DXP66007:DXR66007 EHL66007:EHN66007 ERH66007:ERJ66007 FBD66007:FBF66007 FKZ66007:FLB66007 FUV66007:FUX66007 GER66007:GET66007 GON66007:GOP66007 GYJ66007:GYL66007 HIF66007:HIH66007 HSB66007:HSD66007 IBX66007:IBZ66007 ILT66007:ILV66007 IVP66007:IVR66007 JFL66007:JFN66007 JPH66007:JPJ66007 JZD66007:JZF66007 KIZ66007:KJB66007 KSV66007:KSX66007 LCR66007:LCT66007 LMN66007:LMP66007 LWJ66007:LWL66007 MGF66007:MGH66007 MQB66007:MQD66007 MZX66007:MZZ66007 NJT66007:NJV66007 NTP66007:NTR66007 ODL66007:ODN66007 ONH66007:ONJ66007 OXD66007:OXF66007 PGZ66007:PHB66007 PQV66007:PQX66007 QAR66007:QAT66007 QKN66007:QKP66007 QUJ66007:QUL66007 REF66007:REH66007 ROB66007:ROD66007 RXX66007:RXZ66007 SHT66007:SHV66007 SRP66007:SRR66007 TBL66007:TBN66007 TLH66007:TLJ66007 TVD66007:TVF66007 UEZ66007:UFB66007 UOV66007:UOX66007 UYR66007:UYT66007 VIN66007:VIP66007 VSJ66007:VSL66007 WCF66007:WCH66007 WMB66007:WMD66007 WVX66007:WVZ66007 P131543:R131543 JL131543:JN131543 TH131543:TJ131543 ADD131543:ADF131543 AMZ131543:ANB131543 AWV131543:AWX131543 BGR131543:BGT131543 BQN131543:BQP131543 CAJ131543:CAL131543 CKF131543:CKH131543 CUB131543:CUD131543 DDX131543:DDZ131543 DNT131543:DNV131543 DXP131543:DXR131543 EHL131543:EHN131543 ERH131543:ERJ131543 FBD131543:FBF131543 FKZ131543:FLB131543 FUV131543:FUX131543 GER131543:GET131543 GON131543:GOP131543 GYJ131543:GYL131543 HIF131543:HIH131543 HSB131543:HSD131543 IBX131543:IBZ131543 ILT131543:ILV131543 IVP131543:IVR131543 JFL131543:JFN131543 JPH131543:JPJ131543 JZD131543:JZF131543 KIZ131543:KJB131543 KSV131543:KSX131543 LCR131543:LCT131543 LMN131543:LMP131543 LWJ131543:LWL131543 MGF131543:MGH131543 MQB131543:MQD131543 MZX131543:MZZ131543 NJT131543:NJV131543 NTP131543:NTR131543 ODL131543:ODN131543 ONH131543:ONJ131543 OXD131543:OXF131543 PGZ131543:PHB131543 PQV131543:PQX131543 QAR131543:QAT131543 QKN131543:QKP131543 QUJ131543:QUL131543 REF131543:REH131543 ROB131543:ROD131543 RXX131543:RXZ131543 SHT131543:SHV131543 SRP131543:SRR131543 TBL131543:TBN131543 TLH131543:TLJ131543 TVD131543:TVF131543 UEZ131543:UFB131543 UOV131543:UOX131543 UYR131543:UYT131543 VIN131543:VIP131543 VSJ131543:VSL131543 WCF131543:WCH131543 WMB131543:WMD131543 WVX131543:WVZ131543 P197079:R197079 JL197079:JN197079 TH197079:TJ197079 ADD197079:ADF197079 AMZ197079:ANB197079 AWV197079:AWX197079 BGR197079:BGT197079 BQN197079:BQP197079 CAJ197079:CAL197079 CKF197079:CKH197079 CUB197079:CUD197079 DDX197079:DDZ197079 DNT197079:DNV197079 DXP197079:DXR197079 EHL197079:EHN197079 ERH197079:ERJ197079 FBD197079:FBF197079 FKZ197079:FLB197079 FUV197079:FUX197079 GER197079:GET197079 GON197079:GOP197079 GYJ197079:GYL197079 HIF197079:HIH197079 HSB197079:HSD197079 IBX197079:IBZ197079 ILT197079:ILV197079 IVP197079:IVR197079 JFL197079:JFN197079 JPH197079:JPJ197079 JZD197079:JZF197079 KIZ197079:KJB197079 KSV197079:KSX197079 LCR197079:LCT197079 LMN197079:LMP197079 LWJ197079:LWL197079 MGF197079:MGH197079 MQB197079:MQD197079 MZX197079:MZZ197079 NJT197079:NJV197079 NTP197079:NTR197079 ODL197079:ODN197079 ONH197079:ONJ197079 OXD197079:OXF197079 PGZ197079:PHB197079 PQV197079:PQX197079 QAR197079:QAT197079 QKN197079:QKP197079 QUJ197079:QUL197079 REF197079:REH197079 ROB197079:ROD197079 RXX197079:RXZ197079 SHT197079:SHV197079 SRP197079:SRR197079 TBL197079:TBN197079 TLH197079:TLJ197079 TVD197079:TVF197079 UEZ197079:UFB197079 UOV197079:UOX197079 UYR197079:UYT197079 VIN197079:VIP197079 VSJ197079:VSL197079 WCF197079:WCH197079 WMB197079:WMD197079 WVX197079:WVZ197079 P262615:R262615 JL262615:JN262615 TH262615:TJ262615 ADD262615:ADF262615 AMZ262615:ANB262615 AWV262615:AWX262615 BGR262615:BGT262615 BQN262615:BQP262615 CAJ262615:CAL262615 CKF262615:CKH262615 CUB262615:CUD262615 DDX262615:DDZ262615 DNT262615:DNV262615 DXP262615:DXR262615 EHL262615:EHN262615 ERH262615:ERJ262615 FBD262615:FBF262615 FKZ262615:FLB262615 FUV262615:FUX262615 GER262615:GET262615 GON262615:GOP262615 GYJ262615:GYL262615 HIF262615:HIH262615 HSB262615:HSD262615 IBX262615:IBZ262615 ILT262615:ILV262615 IVP262615:IVR262615 JFL262615:JFN262615 JPH262615:JPJ262615 JZD262615:JZF262615 KIZ262615:KJB262615 KSV262615:KSX262615 LCR262615:LCT262615 LMN262615:LMP262615 LWJ262615:LWL262615 MGF262615:MGH262615 MQB262615:MQD262615 MZX262615:MZZ262615 NJT262615:NJV262615 NTP262615:NTR262615 ODL262615:ODN262615 ONH262615:ONJ262615 OXD262615:OXF262615 PGZ262615:PHB262615 PQV262615:PQX262615 QAR262615:QAT262615 QKN262615:QKP262615 QUJ262615:QUL262615 REF262615:REH262615 ROB262615:ROD262615 RXX262615:RXZ262615 SHT262615:SHV262615 SRP262615:SRR262615 TBL262615:TBN262615 TLH262615:TLJ262615 TVD262615:TVF262615 UEZ262615:UFB262615 UOV262615:UOX262615 UYR262615:UYT262615 VIN262615:VIP262615 VSJ262615:VSL262615 WCF262615:WCH262615 WMB262615:WMD262615 WVX262615:WVZ262615 P328151:R328151 JL328151:JN328151 TH328151:TJ328151 ADD328151:ADF328151 AMZ328151:ANB328151 AWV328151:AWX328151 BGR328151:BGT328151 BQN328151:BQP328151 CAJ328151:CAL328151 CKF328151:CKH328151 CUB328151:CUD328151 DDX328151:DDZ328151 DNT328151:DNV328151 DXP328151:DXR328151 EHL328151:EHN328151 ERH328151:ERJ328151 FBD328151:FBF328151 FKZ328151:FLB328151 FUV328151:FUX328151 GER328151:GET328151 GON328151:GOP328151 GYJ328151:GYL328151 HIF328151:HIH328151 HSB328151:HSD328151 IBX328151:IBZ328151 ILT328151:ILV328151 IVP328151:IVR328151 JFL328151:JFN328151 JPH328151:JPJ328151 JZD328151:JZF328151 KIZ328151:KJB328151 KSV328151:KSX328151 LCR328151:LCT328151 LMN328151:LMP328151 LWJ328151:LWL328151 MGF328151:MGH328151 MQB328151:MQD328151 MZX328151:MZZ328151 NJT328151:NJV328151 NTP328151:NTR328151 ODL328151:ODN328151 ONH328151:ONJ328151 OXD328151:OXF328151 PGZ328151:PHB328151 PQV328151:PQX328151 QAR328151:QAT328151 QKN328151:QKP328151 QUJ328151:QUL328151 REF328151:REH328151 ROB328151:ROD328151 RXX328151:RXZ328151 SHT328151:SHV328151 SRP328151:SRR328151 TBL328151:TBN328151 TLH328151:TLJ328151 TVD328151:TVF328151 UEZ328151:UFB328151 UOV328151:UOX328151 UYR328151:UYT328151 VIN328151:VIP328151 VSJ328151:VSL328151 WCF328151:WCH328151 WMB328151:WMD328151 WVX328151:WVZ328151 P393687:R393687 JL393687:JN393687 TH393687:TJ393687 ADD393687:ADF393687 AMZ393687:ANB393687 AWV393687:AWX393687 BGR393687:BGT393687 BQN393687:BQP393687 CAJ393687:CAL393687 CKF393687:CKH393687 CUB393687:CUD393687 DDX393687:DDZ393687 DNT393687:DNV393687 DXP393687:DXR393687 EHL393687:EHN393687 ERH393687:ERJ393687 FBD393687:FBF393687 FKZ393687:FLB393687 FUV393687:FUX393687 GER393687:GET393687 GON393687:GOP393687 GYJ393687:GYL393687 HIF393687:HIH393687 HSB393687:HSD393687 IBX393687:IBZ393687 ILT393687:ILV393687 IVP393687:IVR393687 JFL393687:JFN393687 JPH393687:JPJ393687 JZD393687:JZF393687 KIZ393687:KJB393687 KSV393687:KSX393687 LCR393687:LCT393687 LMN393687:LMP393687 LWJ393687:LWL393687 MGF393687:MGH393687 MQB393687:MQD393687 MZX393687:MZZ393687 NJT393687:NJV393687 NTP393687:NTR393687 ODL393687:ODN393687 ONH393687:ONJ393687 OXD393687:OXF393687 PGZ393687:PHB393687 PQV393687:PQX393687 QAR393687:QAT393687 QKN393687:QKP393687 QUJ393687:QUL393687 REF393687:REH393687 ROB393687:ROD393687 RXX393687:RXZ393687 SHT393687:SHV393687 SRP393687:SRR393687 TBL393687:TBN393687 TLH393687:TLJ393687 TVD393687:TVF393687 UEZ393687:UFB393687 UOV393687:UOX393687 UYR393687:UYT393687 VIN393687:VIP393687 VSJ393687:VSL393687 WCF393687:WCH393687 WMB393687:WMD393687 WVX393687:WVZ393687 P459223:R459223 JL459223:JN459223 TH459223:TJ459223 ADD459223:ADF459223 AMZ459223:ANB459223 AWV459223:AWX459223 BGR459223:BGT459223 BQN459223:BQP459223 CAJ459223:CAL459223 CKF459223:CKH459223 CUB459223:CUD459223 DDX459223:DDZ459223 DNT459223:DNV459223 DXP459223:DXR459223 EHL459223:EHN459223 ERH459223:ERJ459223 FBD459223:FBF459223 FKZ459223:FLB459223 FUV459223:FUX459223 GER459223:GET459223 GON459223:GOP459223 GYJ459223:GYL459223 HIF459223:HIH459223 HSB459223:HSD459223 IBX459223:IBZ459223 ILT459223:ILV459223 IVP459223:IVR459223 JFL459223:JFN459223 JPH459223:JPJ459223 JZD459223:JZF459223 KIZ459223:KJB459223 KSV459223:KSX459223 LCR459223:LCT459223 LMN459223:LMP459223 LWJ459223:LWL459223 MGF459223:MGH459223 MQB459223:MQD459223 MZX459223:MZZ459223 NJT459223:NJV459223 NTP459223:NTR459223 ODL459223:ODN459223 ONH459223:ONJ459223 OXD459223:OXF459223 PGZ459223:PHB459223 PQV459223:PQX459223 QAR459223:QAT459223 QKN459223:QKP459223 QUJ459223:QUL459223 REF459223:REH459223 ROB459223:ROD459223 RXX459223:RXZ459223 SHT459223:SHV459223 SRP459223:SRR459223 TBL459223:TBN459223 TLH459223:TLJ459223 TVD459223:TVF459223 UEZ459223:UFB459223 UOV459223:UOX459223 UYR459223:UYT459223 VIN459223:VIP459223 VSJ459223:VSL459223 WCF459223:WCH459223 WMB459223:WMD459223 WVX459223:WVZ459223 P524759:R524759 JL524759:JN524759 TH524759:TJ524759 ADD524759:ADF524759 AMZ524759:ANB524759 AWV524759:AWX524759 BGR524759:BGT524759 BQN524759:BQP524759 CAJ524759:CAL524759 CKF524759:CKH524759 CUB524759:CUD524759 DDX524759:DDZ524759 DNT524759:DNV524759 DXP524759:DXR524759 EHL524759:EHN524759 ERH524759:ERJ524759 FBD524759:FBF524759 FKZ524759:FLB524759 FUV524759:FUX524759 GER524759:GET524759 GON524759:GOP524759 GYJ524759:GYL524759 HIF524759:HIH524759 HSB524759:HSD524759 IBX524759:IBZ524759 ILT524759:ILV524759 IVP524759:IVR524759 JFL524759:JFN524759 JPH524759:JPJ524759 JZD524759:JZF524759 KIZ524759:KJB524759 KSV524759:KSX524759 LCR524759:LCT524759 LMN524759:LMP524759 LWJ524759:LWL524759 MGF524759:MGH524759 MQB524759:MQD524759 MZX524759:MZZ524759 NJT524759:NJV524759 NTP524759:NTR524759 ODL524759:ODN524759 ONH524759:ONJ524759 OXD524759:OXF524759 PGZ524759:PHB524759 PQV524759:PQX524759 QAR524759:QAT524759 QKN524759:QKP524759 QUJ524759:QUL524759 REF524759:REH524759 ROB524759:ROD524759 RXX524759:RXZ524759 SHT524759:SHV524759 SRP524759:SRR524759 TBL524759:TBN524759 TLH524759:TLJ524759 TVD524759:TVF524759 UEZ524759:UFB524759 UOV524759:UOX524759 UYR524759:UYT524759 VIN524759:VIP524759 VSJ524759:VSL524759 WCF524759:WCH524759 WMB524759:WMD524759 WVX524759:WVZ524759 P590295:R590295 JL590295:JN590295 TH590295:TJ590295 ADD590295:ADF590295 AMZ590295:ANB590295 AWV590295:AWX590295 BGR590295:BGT590295 BQN590295:BQP590295 CAJ590295:CAL590295 CKF590295:CKH590295 CUB590295:CUD590295 DDX590295:DDZ590295 DNT590295:DNV590295 DXP590295:DXR590295 EHL590295:EHN590295 ERH590295:ERJ590295 FBD590295:FBF590295 FKZ590295:FLB590295 FUV590295:FUX590295 GER590295:GET590295 GON590295:GOP590295 GYJ590295:GYL590295 HIF590295:HIH590295 HSB590295:HSD590295 IBX590295:IBZ590295 ILT590295:ILV590295 IVP590295:IVR590295 JFL590295:JFN590295 JPH590295:JPJ590295 JZD590295:JZF590295 KIZ590295:KJB590295 KSV590295:KSX590295 LCR590295:LCT590295 LMN590295:LMP590295 LWJ590295:LWL590295 MGF590295:MGH590295 MQB590295:MQD590295 MZX590295:MZZ590295 NJT590295:NJV590295 NTP590295:NTR590295 ODL590295:ODN590295 ONH590295:ONJ590295 OXD590295:OXF590295 PGZ590295:PHB590295 PQV590295:PQX590295 QAR590295:QAT590295 QKN590295:QKP590295 QUJ590295:QUL590295 REF590295:REH590295 ROB590295:ROD590295 RXX590295:RXZ590295 SHT590295:SHV590295 SRP590295:SRR590295 TBL590295:TBN590295 TLH590295:TLJ590295 TVD590295:TVF590295 UEZ590295:UFB590295 UOV590295:UOX590295 UYR590295:UYT590295 VIN590295:VIP590295 VSJ590295:VSL590295 WCF590295:WCH590295 WMB590295:WMD590295 WVX590295:WVZ590295 P655831:R655831 JL655831:JN655831 TH655831:TJ655831 ADD655831:ADF655831 AMZ655831:ANB655831 AWV655831:AWX655831 BGR655831:BGT655831 BQN655831:BQP655831 CAJ655831:CAL655831 CKF655831:CKH655831 CUB655831:CUD655831 DDX655831:DDZ655831 DNT655831:DNV655831 DXP655831:DXR655831 EHL655831:EHN655831 ERH655831:ERJ655831 FBD655831:FBF655831 FKZ655831:FLB655831 FUV655831:FUX655831 GER655831:GET655831 GON655831:GOP655831 GYJ655831:GYL655831 HIF655831:HIH655831 HSB655831:HSD655831 IBX655831:IBZ655831 ILT655831:ILV655831 IVP655831:IVR655831 JFL655831:JFN655831 JPH655831:JPJ655831 JZD655831:JZF655831 KIZ655831:KJB655831 KSV655831:KSX655831 LCR655831:LCT655831 LMN655831:LMP655831 LWJ655831:LWL655831 MGF655831:MGH655831 MQB655831:MQD655831 MZX655831:MZZ655831 NJT655831:NJV655831 NTP655831:NTR655831 ODL655831:ODN655831 ONH655831:ONJ655831 OXD655831:OXF655831 PGZ655831:PHB655831 PQV655831:PQX655831 QAR655831:QAT655831 QKN655831:QKP655831 QUJ655831:QUL655831 REF655831:REH655831 ROB655831:ROD655831 RXX655831:RXZ655831 SHT655831:SHV655831 SRP655831:SRR655831 TBL655831:TBN655831 TLH655831:TLJ655831 TVD655831:TVF655831 UEZ655831:UFB655831 UOV655831:UOX655831 UYR655831:UYT655831 VIN655831:VIP655831 VSJ655831:VSL655831 WCF655831:WCH655831 WMB655831:WMD655831 WVX655831:WVZ655831 P721367:R721367 JL721367:JN721367 TH721367:TJ721367 ADD721367:ADF721367 AMZ721367:ANB721367 AWV721367:AWX721367 BGR721367:BGT721367 BQN721367:BQP721367 CAJ721367:CAL721367 CKF721367:CKH721367 CUB721367:CUD721367 DDX721367:DDZ721367 DNT721367:DNV721367 DXP721367:DXR721367 EHL721367:EHN721367 ERH721367:ERJ721367 FBD721367:FBF721367 FKZ721367:FLB721367 FUV721367:FUX721367 GER721367:GET721367 GON721367:GOP721367 GYJ721367:GYL721367 HIF721367:HIH721367 HSB721367:HSD721367 IBX721367:IBZ721367 ILT721367:ILV721367 IVP721367:IVR721367 JFL721367:JFN721367 JPH721367:JPJ721367 JZD721367:JZF721367 KIZ721367:KJB721367 KSV721367:KSX721367 LCR721367:LCT721367 LMN721367:LMP721367 LWJ721367:LWL721367 MGF721367:MGH721367 MQB721367:MQD721367 MZX721367:MZZ721367 NJT721367:NJV721367 NTP721367:NTR721367 ODL721367:ODN721367 ONH721367:ONJ721367 OXD721367:OXF721367 PGZ721367:PHB721367 PQV721367:PQX721367 QAR721367:QAT721367 QKN721367:QKP721367 QUJ721367:QUL721367 REF721367:REH721367 ROB721367:ROD721367 RXX721367:RXZ721367 SHT721367:SHV721367 SRP721367:SRR721367 TBL721367:TBN721367 TLH721367:TLJ721367 TVD721367:TVF721367 UEZ721367:UFB721367 UOV721367:UOX721367 UYR721367:UYT721367 VIN721367:VIP721367 VSJ721367:VSL721367 WCF721367:WCH721367 WMB721367:WMD721367 WVX721367:WVZ721367 P786903:R786903 JL786903:JN786903 TH786903:TJ786903 ADD786903:ADF786903 AMZ786903:ANB786903 AWV786903:AWX786903 BGR786903:BGT786903 BQN786903:BQP786903 CAJ786903:CAL786903 CKF786903:CKH786903 CUB786903:CUD786903 DDX786903:DDZ786903 DNT786903:DNV786903 DXP786903:DXR786903 EHL786903:EHN786903 ERH786903:ERJ786903 FBD786903:FBF786903 FKZ786903:FLB786903 FUV786903:FUX786903 GER786903:GET786903 GON786903:GOP786903 GYJ786903:GYL786903 HIF786903:HIH786903 HSB786903:HSD786903 IBX786903:IBZ786903 ILT786903:ILV786903 IVP786903:IVR786903 JFL786903:JFN786903 JPH786903:JPJ786903 JZD786903:JZF786903 KIZ786903:KJB786903 KSV786903:KSX786903 LCR786903:LCT786903 LMN786903:LMP786903 LWJ786903:LWL786903 MGF786903:MGH786903 MQB786903:MQD786903 MZX786903:MZZ786903 NJT786903:NJV786903 NTP786903:NTR786903 ODL786903:ODN786903 ONH786903:ONJ786903 OXD786903:OXF786903 PGZ786903:PHB786903 PQV786903:PQX786903 QAR786903:QAT786903 QKN786903:QKP786903 QUJ786903:QUL786903 REF786903:REH786903 ROB786903:ROD786903 RXX786903:RXZ786903 SHT786903:SHV786903 SRP786903:SRR786903 TBL786903:TBN786903 TLH786903:TLJ786903 TVD786903:TVF786903 UEZ786903:UFB786903 UOV786903:UOX786903 UYR786903:UYT786903 VIN786903:VIP786903 VSJ786903:VSL786903 WCF786903:WCH786903 WMB786903:WMD786903 WVX786903:WVZ786903 P852439:R852439 JL852439:JN852439 TH852439:TJ852439 ADD852439:ADF852439 AMZ852439:ANB852439 AWV852439:AWX852439 BGR852439:BGT852439 BQN852439:BQP852439 CAJ852439:CAL852439 CKF852439:CKH852439 CUB852439:CUD852439 DDX852439:DDZ852439 DNT852439:DNV852439 DXP852439:DXR852439 EHL852439:EHN852439 ERH852439:ERJ852439 FBD852439:FBF852439 FKZ852439:FLB852439 FUV852439:FUX852439 GER852439:GET852439 GON852439:GOP852439 GYJ852439:GYL852439 HIF852439:HIH852439 HSB852439:HSD852439 IBX852439:IBZ852439 ILT852439:ILV852439 IVP852439:IVR852439 JFL852439:JFN852439 JPH852439:JPJ852439 JZD852439:JZF852439 KIZ852439:KJB852439 KSV852439:KSX852439 LCR852439:LCT852439 LMN852439:LMP852439 LWJ852439:LWL852439 MGF852439:MGH852439 MQB852439:MQD852439 MZX852439:MZZ852439 NJT852439:NJV852439 NTP852439:NTR852439 ODL852439:ODN852439 ONH852439:ONJ852439 OXD852439:OXF852439 PGZ852439:PHB852439 PQV852439:PQX852439 QAR852439:QAT852439 QKN852439:QKP852439 QUJ852439:QUL852439 REF852439:REH852439 ROB852439:ROD852439 RXX852439:RXZ852439 SHT852439:SHV852439 SRP852439:SRR852439 TBL852439:TBN852439 TLH852439:TLJ852439 TVD852439:TVF852439 UEZ852439:UFB852439 UOV852439:UOX852439 UYR852439:UYT852439 VIN852439:VIP852439 VSJ852439:VSL852439 WCF852439:WCH852439 WMB852439:WMD852439 WVX852439:WVZ852439 P917975:R917975 JL917975:JN917975 TH917975:TJ917975 ADD917975:ADF917975 AMZ917975:ANB917975 AWV917975:AWX917975 BGR917975:BGT917975 BQN917975:BQP917975 CAJ917975:CAL917975 CKF917975:CKH917975 CUB917975:CUD917975 DDX917975:DDZ917975 DNT917975:DNV917975 DXP917975:DXR917975 EHL917975:EHN917975 ERH917975:ERJ917975 FBD917975:FBF917975 FKZ917975:FLB917975 FUV917975:FUX917975 GER917975:GET917975 GON917975:GOP917975 GYJ917975:GYL917975 HIF917975:HIH917975 HSB917975:HSD917975 IBX917975:IBZ917975 ILT917975:ILV917975 IVP917975:IVR917975 JFL917975:JFN917975 JPH917975:JPJ917975 JZD917975:JZF917975 KIZ917975:KJB917975 KSV917975:KSX917975 LCR917975:LCT917975 LMN917975:LMP917975 LWJ917975:LWL917975 MGF917975:MGH917975 MQB917975:MQD917975 MZX917975:MZZ917975 NJT917975:NJV917975 NTP917975:NTR917975 ODL917975:ODN917975 ONH917975:ONJ917975 OXD917975:OXF917975 PGZ917975:PHB917975 PQV917975:PQX917975 QAR917975:QAT917975 QKN917975:QKP917975 QUJ917975:QUL917975 REF917975:REH917975 ROB917975:ROD917975 RXX917975:RXZ917975 SHT917975:SHV917975 SRP917975:SRR917975 TBL917975:TBN917975 TLH917975:TLJ917975 TVD917975:TVF917975 UEZ917975:UFB917975 UOV917975:UOX917975 UYR917975:UYT917975 VIN917975:VIP917975 VSJ917975:VSL917975 WCF917975:WCH917975 WMB917975:WMD917975 WVX917975:WVZ917975 P983511:R983511 JL983511:JN983511 TH983511:TJ983511 ADD983511:ADF983511 AMZ983511:ANB983511 AWV983511:AWX983511 BGR983511:BGT983511 BQN983511:BQP983511 CAJ983511:CAL983511 CKF983511:CKH983511 CUB983511:CUD983511 DDX983511:DDZ983511 DNT983511:DNV983511 DXP983511:DXR983511 EHL983511:EHN983511 ERH983511:ERJ983511 FBD983511:FBF983511 FKZ983511:FLB983511 FUV983511:FUX983511 GER983511:GET983511 GON983511:GOP983511 GYJ983511:GYL983511 HIF983511:HIH983511 HSB983511:HSD983511 IBX983511:IBZ983511 ILT983511:ILV983511 IVP983511:IVR983511 JFL983511:JFN983511 JPH983511:JPJ983511 JZD983511:JZF983511 KIZ983511:KJB983511 KSV983511:KSX983511 LCR983511:LCT983511 LMN983511:LMP983511 LWJ983511:LWL983511 MGF983511:MGH983511 MQB983511:MQD983511 MZX983511:MZZ983511 NJT983511:NJV983511 NTP983511:NTR983511 ODL983511:ODN983511 ONH983511:ONJ983511 OXD983511:OXF983511 PGZ983511:PHB983511 PQV983511:PQX983511 QAR983511:QAT983511 QKN983511:QKP983511 QUJ983511:QUL983511 REF983511:REH983511 ROB983511:ROD983511 RXX983511:RXZ983511 SHT983511:SHV983511 SRP983511:SRR983511 TBL983511:TBN983511 TLH983511:TLJ983511 TVD983511:TVF983511 UEZ983511:UFB983511 UOV983511:UOX983511 UYR983511:UYT983511 VIN983511:VIP983511 VSJ983511:VSL983511 WCF983511:WCH983511 WMB983511:WMD983511 WVX983511:WVZ983511 P69:R69 JL69:JN69 TH69:TJ69 ADD69:ADF69 AMZ69:ANB69 AWV69:AWX69 BGR69:BGT69 BQN69:BQP69 CAJ69:CAL69 CKF69:CKH69 CUB69:CUD69 DDX69:DDZ69 DNT69:DNV69 DXP69:DXR69 EHL69:EHN69 ERH69:ERJ69 FBD69:FBF69 FKZ69:FLB69 FUV69:FUX69 GER69:GET69 GON69:GOP69 GYJ69:GYL69 HIF69:HIH69 HSB69:HSD69 IBX69:IBZ69 ILT69:ILV69 IVP69:IVR69 JFL69:JFN69 JPH69:JPJ69 JZD69:JZF69 KIZ69:KJB69 KSV69:KSX69 LCR69:LCT69 LMN69:LMP69 LWJ69:LWL69 MGF69:MGH69 MQB69:MQD69 MZX69:MZZ69 NJT69:NJV69 NTP69:NTR69 ODL69:ODN69 ONH69:ONJ69 OXD69:OXF69 PGZ69:PHB69 PQV69:PQX69 QAR69:QAT69 QKN69:QKP69 QUJ69:QUL69 REF69:REH69 ROB69:ROD69 RXX69:RXZ69 SHT69:SHV69 SRP69:SRR69 TBL69:TBN69 TLH69:TLJ69 TVD69:TVF69 UEZ69:UFB69 UOV69:UOX69 UYR69:UYT69 VIN69:VIP69 VSJ69:VSL69 WCF69:WCH69 WMB69:WMD69 WVX69:WVZ69 P65605:R65605 JL65605:JN65605 TH65605:TJ65605 ADD65605:ADF65605 AMZ65605:ANB65605 AWV65605:AWX65605 BGR65605:BGT65605 BQN65605:BQP65605 CAJ65605:CAL65605 CKF65605:CKH65605 CUB65605:CUD65605 DDX65605:DDZ65605 DNT65605:DNV65605 DXP65605:DXR65605 EHL65605:EHN65605 ERH65605:ERJ65605 FBD65605:FBF65605 FKZ65605:FLB65605 FUV65605:FUX65605 GER65605:GET65605 GON65605:GOP65605 GYJ65605:GYL65605 HIF65605:HIH65605 HSB65605:HSD65605 IBX65605:IBZ65605 ILT65605:ILV65605 IVP65605:IVR65605 JFL65605:JFN65605 JPH65605:JPJ65605 JZD65605:JZF65605 KIZ65605:KJB65605 KSV65605:KSX65605 LCR65605:LCT65605 LMN65605:LMP65605 LWJ65605:LWL65605 MGF65605:MGH65605 MQB65605:MQD65605 MZX65605:MZZ65605 NJT65605:NJV65605 NTP65605:NTR65605 ODL65605:ODN65605 ONH65605:ONJ65605 OXD65605:OXF65605 PGZ65605:PHB65605 PQV65605:PQX65605 QAR65605:QAT65605 QKN65605:QKP65605 QUJ65605:QUL65605 REF65605:REH65605 ROB65605:ROD65605 RXX65605:RXZ65605 SHT65605:SHV65605 SRP65605:SRR65605 TBL65605:TBN65605 TLH65605:TLJ65605 TVD65605:TVF65605 UEZ65605:UFB65605 UOV65605:UOX65605 UYR65605:UYT65605 VIN65605:VIP65605 VSJ65605:VSL65605 WCF65605:WCH65605 WMB65605:WMD65605 WVX65605:WVZ65605 P131141:R131141 JL131141:JN131141 TH131141:TJ131141 ADD131141:ADF131141 AMZ131141:ANB131141 AWV131141:AWX131141 BGR131141:BGT131141 BQN131141:BQP131141 CAJ131141:CAL131141 CKF131141:CKH131141 CUB131141:CUD131141 DDX131141:DDZ131141 DNT131141:DNV131141 DXP131141:DXR131141 EHL131141:EHN131141 ERH131141:ERJ131141 FBD131141:FBF131141 FKZ131141:FLB131141 FUV131141:FUX131141 GER131141:GET131141 GON131141:GOP131141 GYJ131141:GYL131141 HIF131141:HIH131141 HSB131141:HSD131141 IBX131141:IBZ131141 ILT131141:ILV131141 IVP131141:IVR131141 JFL131141:JFN131141 JPH131141:JPJ131141 JZD131141:JZF131141 KIZ131141:KJB131141 KSV131141:KSX131141 LCR131141:LCT131141 LMN131141:LMP131141 LWJ131141:LWL131141 MGF131141:MGH131141 MQB131141:MQD131141 MZX131141:MZZ131141 NJT131141:NJV131141 NTP131141:NTR131141 ODL131141:ODN131141 ONH131141:ONJ131141 OXD131141:OXF131141 PGZ131141:PHB131141 PQV131141:PQX131141 QAR131141:QAT131141 QKN131141:QKP131141 QUJ131141:QUL131141 REF131141:REH131141 ROB131141:ROD131141 RXX131141:RXZ131141 SHT131141:SHV131141 SRP131141:SRR131141 TBL131141:TBN131141 TLH131141:TLJ131141 TVD131141:TVF131141 UEZ131141:UFB131141 UOV131141:UOX131141 UYR131141:UYT131141 VIN131141:VIP131141 VSJ131141:VSL131141 WCF131141:WCH131141 WMB131141:WMD131141 WVX131141:WVZ131141 P196677:R196677 JL196677:JN196677 TH196677:TJ196677 ADD196677:ADF196677 AMZ196677:ANB196677 AWV196677:AWX196677 BGR196677:BGT196677 BQN196677:BQP196677 CAJ196677:CAL196677 CKF196677:CKH196677 CUB196677:CUD196677 DDX196677:DDZ196677 DNT196677:DNV196677 DXP196677:DXR196677 EHL196677:EHN196677 ERH196677:ERJ196677 FBD196677:FBF196677 FKZ196677:FLB196677 FUV196677:FUX196677 GER196677:GET196677 GON196677:GOP196677 GYJ196677:GYL196677 HIF196677:HIH196677 HSB196677:HSD196677 IBX196677:IBZ196677 ILT196677:ILV196677 IVP196677:IVR196677 JFL196677:JFN196677 JPH196677:JPJ196677 JZD196677:JZF196677 KIZ196677:KJB196677 KSV196677:KSX196677 LCR196677:LCT196677 LMN196677:LMP196677 LWJ196677:LWL196677 MGF196677:MGH196677 MQB196677:MQD196677 MZX196677:MZZ196677 NJT196677:NJV196677 NTP196677:NTR196677 ODL196677:ODN196677 ONH196677:ONJ196677 OXD196677:OXF196677 PGZ196677:PHB196677 PQV196677:PQX196677 QAR196677:QAT196677 QKN196677:QKP196677 QUJ196677:QUL196677 REF196677:REH196677 ROB196677:ROD196677 RXX196677:RXZ196677 SHT196677:SHV196677 SRP196677:SRR196677 TBL196677:TBN196677 TLH196677:TLJ196677 TVD196677:TVF196677 UEZ196677:UFB196677 UOV196677:UOX196677 UYR196677:UYT196677 VIN196677:VIP196677 VSJ196677:VSL196677 WCF196677:WCH196677 WMB196677:WMD196677 WVX196677:WVZ196677 P262213:R262213 JL262213:JN262213 TH262213:TJ262213 ADD262213:ADF262213 AMZ262213:ANB262213 AWV262213:AWX262213 BGR262213:BGT262213 BQN262213:BQP262213 CAJ262213:CAL262213 CKF262213:CKH262213 CUB262213:CUD262213 DDX262213:DDZ262213 DNT262213:DNV262213 DXP262213:DXR262213 EHL262213:EHN262213 ERH262213:ERJ262213 FBD262213:FBF262213 FKZ262213:FLB262213 FUV262213:FUX262213 GER262213:GET262213 GON262213:GOP262213 GYJ262213:GYL262213 HIF262213:HIH262213 HSB262213:HSD262213 IBX262213:IBZ262213 ILT262213:ILV262213 IVP262213:IVR262213 JFL262213:JFN262213 JPH262213:JPJ262213 JZD262213:JZF262213 KIZ262213:KJB262213 KSV262213:KSX262213 LCR262213:LCT262213 LMN262213:LMP262213 LWJ262213:LWL262213 MGF262213:MGH262213 MQB262213:MQD262213 MZX262213:MZZ262213 NJT262213:NJV262213 NTP262213:NTR262213 ODL262213:ODN262213 ONH262213:ONJ262213 OXD262213:OXF262213 PGZ262213:PHB262213 PQV262213:PQX262213 QAR262213:QAT262213 QKN262213:QKP262213 QUJ262213:QUL262213 REF262213:REH262213 ROB262213:ROD262213 RXX262213:RXZ262213 SHT262213:SHV262213 SRP262213:SRR262213 TBL262213:TBN262213 TLH262213:TLJ262213 TVD262213:TVF262213 UEZ262213:UFB262213 UOV262213:UOX262213 UYR262213:UYT262213 VIN262213:VIP262213 VSJ262213:VSL262213 WCF262213:WCH262213 WMB262213:WMD262213 WVX262213:WVZ262213 P327749:R327749 JL327749:JN327749 TH327749:TJ327749 ADD327749:ADF327749 AMZ327749:ANB327749 AWV327749:AWX327749 BGR327749:BGT327749 BQN327749:BQP327749 CAJ327749:CAL327749 CKF327749:CKH327749 CUB327749:CUD327749 DDX327749:DDZ327749 DNT327749:DNV327749 DXP327749:DXR327749 EHL327749:EHN327749 ERH327749:ERJ327749 FBD327749:FBF327749 FKZ327749:FLB327749 FUV327749:FUX327749 GER327749:GET327749 GON327749:GOP327749 GYJ327749:GYL327749 HIF327749:HIH327749 HSB327749:HSD327749 IBX327749:IBZ327749 ILT327749:ILV327749 IVP327749:IVR327749 JFL327749:JFN327749 JPH327749:JPJ327749 JZD327749:JZF327749 KIZ327749:KJB327749 KSV327749:KSX327749 LCR327749:LCT327749 LMN327749:LMP327749 LWJ327749:LWL327749 MGF327749:MGH327749 MQB327749:MQD327749 MZX327749:MZZ327749 NJT327749:NJV327749 NTP327749:NTR327749 ODL327749:ODN327749 ONH327749:ONJ327749 OXD327749:OXF327749 PGZ327749:PHB327749 PQV327749:PQX327749 QAR327749:QAT327749 QKN327749:QKP327749 QUJ327749:QUL327749 REF327749:REH327749 ROB327749:ROD327749 RXX327749:RXZ327749 SHT327749:SHV327749 SRP327749:SRR327749 TBL327749:TBN327749 TLH327749:TLJ327749 TVD327749:TVF327749 UEZ327749:UFB327749 UOV327749:UOX327749 UYR327749:UYT327749 VIN327749:VIP327749 VSJ327749:VSL327749 WCF327749:WCH327749 WMB327749:WMD327749 WVX327749:WVZ327749 P393285:R393285 JL393285:JN393285 TH393285:TJ393285 ADD393285:ADF393285 AMZ393285:ANB393285 AWV393285:AWX393285 BGR393285:BGT393285 BQN393285:BQP393285 CAJ393285:CAL393285 CKF393285:CKH393285 CUB393285:CUD393285 DDX393285:DDZ393285 DNT393285:DNV393285 DXP393285:DXR393285 EHL393285:EHN393285 ERH393285:ERJ393285 FBD393285:FBF393285 FKZ393285:FLB393285 FUV393285:FUX393285 GER393285:GET393285 GON393285:GOP393285 GYJ393285:GYL393285 HIF393285:HIH393285 HSB393285:HSD393285 IBX393285:IBZ393285 ILT393285:ILV393285 IVP393285:IVR393285 JFL393285:JFN393285 JPH393285:JPJ393285 JZD393285:JZF393285 KIZ393285:KJB393285 KSV393285:KSX393285 LCR393285:LCT393285 LMN393285:LMP393285 LWJ393285:LWL393285 MGF393285:MGH393285 MQB393285:MQD393285 MZX393285:MZZ393285 NJT393285:NJV393285 NTP393285:NTR393285 ODL393285:ODN393285 ONH393285:ONJ393285 OXD393285:OXF393285 PGZ393285:PHB393285 PQV393285:PQX393285 QAR393285:QAT393285 QKN393285:QKP393285 QUJ393285:QUL393285 REF393285:REH393285 ROB393285:ROD393285 RXX393285:RXZ393285 SHT393285:SHV393285 SRP393285:SRR393285 TBL393285:TBN393285 TLH393285:TLJ393285 TVD393285:TVF393285 UEZ393285:UFB393285 UOV393285:UOX393285 UYR393285:UYT393285 VIN393285:VIP393285 VSJ393285:VSL393285 WCF393285:WCH393285 WMB393285:WMD393285 WVX393285:WVZ393285 P458821:R458821 JL458821:JN458821 TH458821:TJ458821 ADD458821:ADF458821 AMZ458821:ANB458821 AWV458821:AWX458821 BGR458821:BGT458821 BQN458821:BQP458821 CAJ458821:CAL458821 CKF458821:CKH458821 CUB458821:CUD458821 DDX458821:DDZ458821 DNT458821:DNV458821 DXP458821:DXR458821 EHL458821:EHN458821 ERH458821:ERJ458821 FBD458821:FBF458821 FKZ458821:FLB458821 FUV458821:FUX458821 GER458821:GET458821 GON458821:GOP458821 GYJ458821:GYL458821 HIF458821:HIH458821 HSB458821:HSD458821 IBX458821:IBZ458821 ILT458821:ILV458821 IVP458821:IVR458821 JFL458821:JFN458821 JPH458821:JPJ458821 JZD458821:JZF458821 KIZ458821:KJB458821 KSV458821:KSX458821 LCR458821:LCT458821 LMN458821:LMP458821 LWJ458821:LWL458821 MGF458821:MGH458821 MQB458821:MQD458821 MZX458821:MZZ458821 NJT458821:NJV458821 NTP458821:NTR458821 ODL458821:ODN458821 ONH458821:ONJ458821 OXD458821:OXF458821 PGZ458821:PHB458821 PQV458821:PQX458821 QAR458821:QAT458821 QKN458821:QKP458821 QUJ458821:QUL458821 REF458821:REH458821 ROB458821:ROD458821 RXX458821:RXZ458821 SHT458821:SHV458821 SRP458821:SRR458821 TBL458821:TBN458821 TLH458821:TLJ458821 TVD458821:TVF458821 UEZ458821:UFB458821 UOV458821:UOX458821 UYR458821:UYT458821 VIN458821:VIP458821 VSJ458821:VSL458821 WCF458821:WCH458821 WMB458821:WMD458821 WVX458821:WVZ458821 P524357:R524357 JL524357:JN524357 TH524357:TJ524357 ADD524357:ADF524357 AMZ524357:ANB524357 AWV524357:AWX524357 BGR524357:BGT524357 BQN524357:BQP524357 CAJ524357:CAL524357 CKF524357:CKH524357 CUB524357:CUD524357 DDX524357:DDZ524357 DNT524357:DNV524357 DXP524357:DXR524357 EHL524357:EHN524357 ERH524357:ERJ524357 FBD524357:FBF524357 FKZ524357:FLB524357 FUV524357:FUX524357 GER524357:GET524357 GON524357:GOP524357 GYJ524357:GYL524357 HIF524357:HIH524357 HSB524357:HSD524357 IBX524357:IBZ524357 ILT524357:ILV524357 IVP524357:IVR524357 JFL524357:JFN524357 JPH524357:JPJ524357 JZD524357:JZF524357 KIZ524357:KJB524357 KSV524357:KSX524357 LCR524357:LCT524357 LMN524357:LMP524357 LWJ524357:LWL524357 MGF524357:MGH524357 MQB524357:MQD524357 MZX524357:MZZ524357 NJT524357:NJV524357 NTP524357:NTR524357 ODL524357:ODN524357 ONH524357:ONJ524357 OXD524357:OXF524357 PGZ524357:PHB524357 PQV524357:PQX524357 QAR524357:QAT524357 QKN524357:QKP524357 QUJ524357:QUL524357 REF524357:REH524357 ROB524357:ROD524357 RXX524357:RXZ524357 SHT524357:SHV524357 SRP524357:SRR524357 TBL524357:TBN524357 TLH524357:TLJ524357 TVD524357:TVF524357 UEZ524357:UFB524357 UOV524357:UOX524357 UYR524357:UYT524357 VIN524357:VIP524357 VSJ524357:VSL524357 WCF524357:WCH524357 WMB524357:WMD524357 WVX524357:WVZ524357 P589893:R589893 JL589893:JN589893 TH589893:TJ589893 ADD589893:ADF589893 AMZ589893:ANB589893 AWV589893:AWX589893 BGR589893:BGT589893 BQN589893:BQP589893 CAJ589893:CAL589893 CKF589893:CKH589893 CUB589893:CUD589893 DDX589893:DDZ589893 DNT589893:DNV589893 DXP589893:DXR589893 EHL589893:EHN589893 ERH589893:ERJ589893 FBD589893:FBF589893 FKZ589893:FLB589893 FUV589893:FUX589893 GER589893:GET589893 GON589893:GOP589893 GYJ589893:GYL589893 HIF589893:HIH589893 HSB589893:HSD589893 IBX589893:IBZ589893 ILT589893:ILV589893 IVP589893:IVR589893 JFL589893:JFN589893 JPH589893:JPJ589893 JZD589893:JZF589893 KIZ589893:KJB589893 KSV589893:KSX589893 LCR589893:LCT589893 LMN589893:LMP589893 LWJ589893:LWL589893 MGF589893:MGH589893 MQB589893:MQD589893 MZX589893:MZZ589893 NJT589893:NJV589893 NTP589893:NTR589893 ODL589893:ODN589893 ONH589893:ONJ589893 OXD589893:OXF589893 PGZ589893:PHB589893 PQV589893:PQX589893 QAR589893:QAT589893 QKN589893:QKP589893 QUJ589893:QUL589893 REF589893:REH589893 ROB589893:ROD589893 RXX589893:RXZ589893 SHT589893:SHV589893 SRP589893:SRR589893 TBL589893:TBN589893 TLH589893:TLJ589893 TVD589893:TVF589893 UEZ589893:UFB589893 UOV589893:UOX589893 UYR589893:UYT589893 VIN589893:VIP589893 VSJ589893:VSL589893 WCF589893:WCH589893 WMB589893:WMD589893 WVX589893:WVZ589893 P655429:R655429 JL655429:JN655429 TH655429:TJ655429 ADD655429:ADF655429 AMZ655429:ANB655429 AWV655429:AWX655429 BGR655429:BGT655429 BQN655429:BQP655429 CAJ655429:CAL655429 CKF655429:CKH655429 CUB655429:CUD655429 DDX655429:DDZ655429 DNT655429:DNV655429 DXP655429:DXR655429 EHL655429:EHN655429 ERH655429:ERJ655429 FBD655429:FBF655429 FKZ655429:FLB655429 FUV655429:FUX655429 GER655429:GET655429 GON655429:GOP655429 GYJ655429:GYL655429 HIF655429:HIH655429 HSB655429:HSD655429 IBX655429:IBZ655429 ILT655429:ILV655429 IVP655429:IVR655429 JFL655429:JFN655429 JPH655429:JPJ655429 JZD655429:JZF655429 KIZ655429:KJB655429 KSV655429:KSX655429 LCR655429:LCT655429 LMN655429:LMP655429 LWJ655429:LWL655429 MGF655429:MGH655429 MQB655429:MQD655429 MZX655429:MZZ655429 NJT655429:NJV655429 NTP655429:NTR655429 ODL655429:ODN655429 ONH655429:ONJ655429 OXD655429:OXF655429 PGZ655429:PHB655429 PQV655429:PQX655429 QAR655429:QAT655429 QKN655429:QKP655429 QUJ655429:QUL655429 REF655429:REH655429 ROB655429:ROD655429 RXX655429:RXZ655429 SHT655429:SHV655429 SRP655429:SRR655429 TBL655429:TBN655429 TLH655429:TLJ655429 TVD655429:TVF655429 UEZ655429:UFB655429 UOV655429:UOX655429 UYR655429:UYT655429 VIN655429:VIP655429 VSJ655429:VSL655429 WCF655429:WCH655429 WMB655429:WMD655429 WVX655429:WVZ655429 P720965:R720965 JL720965:JN720965 TH720965:TJ720965 ADD720965:ADF720965 AMZ720965:ANB720965 AWV720965:AWX720965 BGR720965:BGT720965 BQN720965:BQP720965 CAJ720965:CAL720965 CKF720965:CKH720965 CUB720965:CUD720965 DDX720965:DDZ720965 DNT720965:DNV720965 DXP720965:DXR720965 EHL720965:EHN720965 ERH720965:ERJ720965 FBD720965:FBF720965 FKZ720965:FLB720965 FUV720965:FUX720965 GER720965:GET720965 GON720965:GOP720965 GYJ720965:GYL720965 HIF720965:HIH720965 HSB720965:HSD720965 IBX720965:IBZ720965 ILT720965:ILV720965 IVP720965:IVR720965 JFL720965:JFN720965 JPH720965:JPJ720965 JZD720965:JZF720965 KIZ720965:KJB720965 KSV720965:KSX720965 LCR720965:LCT720965 LMN720965:LMP720965 LWJ720965:LWL720965 MGF720965:MGH720965 MQB720965:MQD720965 MZX720965:MZZ720965 NJT720965:NJV720965 NTP720965:NTR720965 ODL720965:ODN720965 ONH720965:ONJ720965 OXD720965:OXF720965 PGZ720965:PHB720965 PQV720965:PQX720965 QAR720965:QAT720965 QKN720965:QKP720965 QUJ720965:QUL720965 REF720965:REH720965 ROB720965:ROD720965 RXX720965:RXZ720965 SHT720965:SHV720965 SRP720965:SRR720965 TBL720965:TBN720965 TLH720965:TLJ720965 TVD720965:TVF720965 UEZ720965:UFB720965 UOV720965:UOX720965 UYR720965:UYT720965 VIN720965:VIP720965 VSJ720965:VSL720965 WCF720965:WCH720965 WMB720965:WMD720965 WVX720965:WVZ720965 P786501:R786501 JL786501:JN786501 TH786501:TJ786501 ADD786501:ADF786501 AMZ786501:ANB786501 AWV786501:AWX786501 BGR786501:BGT786501 BQN786501:BQP786501 CAJ786501:CAL786501 CKF786501:CKH786501 CUB786501:CUD786501 DDX786501:DDZ786501 DNT786501:DNV786501 DXP786501:DXR786501 EHL786501:EHN786501 ERH786501:ERJ786501 FBD786501:FBF786501 FKZ786501:FLB786501 FUV786501:FUX786501 GER786501:GET786501 GON786501:GOP786501 GYJ786501:GYL786501 HIF786501:HIH786501 HSB786501:HSD786501 IBX786501:IBZ786501 ILT786501:ILV786501 IVP786501:IVR786501 JFL786501:JFN786501 JPH786501:JPJ786501 JZD786501:JZF786501 KIZ786501:KJB786501 KSV786501:KSX786501 LCR786501:LCT786501 LMN786501:LMP786501 LWJ786501:LWL786501 MGF786501:MGH786501 MQB786501:MQD786501 MZX786501:MZZ786501 NJT786501:NJV786501 NTP786501:NTR786501 ODL786501:ODN786501 ONH786501:ONJ786501 OXD786501:OXF786501 PGZ786501:PHB786501 PQV786501:PQX786501 QAR786501:QAT786501 QKN786501:QKP786501 QUJ786501:QUL786501 REF786501:REH786501 ROB786501:ROD786501 RXX786501:RXZ786501 SHT786501:SHV786501 SRP786501:SRR786501 TBL786501:TBN786501 TLH786501:TLJ786501 TVD786501:TVF786501 UEZ786501:UFB786501 UOV786501:UOX786501 UYR786501:UYT786501 VIN786501:VIP786501 VSJ786501:VSL786501 WCF786501:WCH786501 WMB786501:WMD786501 WVX786501:WVZ786501 P852037:R852037 JL852037:JN852037 TH852037:TJ852037 ADD852037:ADF852037 AMZ852037:ANB852037 AWV852037:AWX852037 BGR852037:BGT852037 BQN852037:BQP852037 CAJ852037:CAL852037 CKF852037:CKH852037 CUB852037:CUD852037 DDX852037:DDZ852037 DNT852037:DNV852037 DXP852037:DXR852037 EHL852037:EHN852037 ERH852037:ERJ852037 FBD852037:FBF852037 FKZ852037:FLB852037 FUV852037:FUX852037 GER852037:GET852037 GON852037:GOP852037 GYJ852037:GYL852037 HIF852037:HIH852037 HSB852037:HSD852037 IBX852037:IBZ852037 ILT852037:ILV852037 IVP852037:IVR852037 JFL852037:JFN852037 JPH852037:JPJ852037 JZD852037:JZF852037 KIZ852037:KJB852037 KSV852037:KSX852037 LCR852037:LCT852037 LMN852037:LMP852037 LWJ852037:LWL852037 MGF852037:MGH852037 MQB852037:MQD852037 MZX852037:MZZ852037 NJT852037:NJV852037 NTP852037:NTR852037 ODL852037:ODN852037 ONH852037:ONJ852037 OXD852037:OXF852037 PGZ852037:PHB852037 PQV852037:PQX852037 QAR852037:QAT852037 QKN852037:QKP852037 QUJ852037:QUL852037 REF852037:REH852037 ROB852037:ROD852037 RXX852037:RXZ852037 SHT852037:SHV852037 SRP852037:SRR852037 TBL852037:TBN852037 TLH852037:TLJ852037 TVD852037:TVF852037 UEZ852037:UFB852037 UOV852037:UOX852037 UYR852037:UYT852037 VIN852037:VIP852037 VSJ852037:VSL852037 WCF852037:WCH852037 WMB852037:WMD852037 WVX852037:WVZ852037 P917573:R917573 JL917573:JN917573 TH917573:TJ917573 ADD917573:ADF917573 AMZ917573:ANB917573 AWV917573:AWX917573 BGR917573:BGT917573 BQN917573:BQP917573 CAJ917573:CAL917573 CKF917573:CKH917573 CUB917573:CUD917573 DDX917573:DDZ917573 DNT917573:DNV917573 DXP917573:DXR917573 EHL917573:EHN917573 ERH917573:ERJ917573 FBD917573:FBF917573 FKZ917573:FLB917573 FUV917573:FUX917573 GER917573:GET917573 GON917573:GOP917573 GYJ917573:GYL917573 HIF917573:HIH917573 HSB917573:HSD917573 IBX917573:IBZ917573 ILT917573:ILV917573 IVP917573:IVR917573 JFL917573:JFN917573 JPH917573:JPJ917573 JZD917573:JZF917573 KIZ917573:KJB917573 KSV917573:KSX917573 LCR917573:LCT917573 LMN917573:LMP917573 LWJ917573:LWL917573 MGF917573:MGH917573 MQB917573:MQD917573 MZX917573:MZZ917573 NJT917573:NJV917573 NTP917573:NTR917573 ODL917573:ODN917573 ONH917573:ONJ917573 OXD917573:OXF917573 PGZ917573:PHB917573 PQV917573:PQX917573 QAR917573:QAT917573 QKN917573:QKP917573 QUJ917573:QUL917573 REF917573:REH917573 ROB917573:ROD917573 RXX917573:RXZ917573 SHT917573:SHV917573 SRP917573:SRR917573 TBL917573:TBN917573 TLH917573:TLJ917573 TVD917573:TVF917573 UEZ917573:UFB917573 UOV917573:UOX917573 UYR917573:UYT917573 VIN917573:VIP917573 VSJ917573:VSL917573 WCF917573:WCH917573 WMB917573:WMD917573 WVX917573:WVZ917573 P983109:R983109 JL983109:JN983109 TH983109:TJ983109 ADD983109:ADF983109 AMZ983109:ANB983109 AWV983109:AWX983109 BGR983109:BGT983109 BQN983109:BQP983109 CAJ983109:CAL983109 CKF983109:CKH983109 CUB983109:CUD983109 DDX983109:DDZ983109 DNT983109:DNV983109 DXP983109:DXR983109 EHL983109:EHN983109 ERH983109:ERJ983109 FBD983109:FBF983109 FKZ983109:FLB983109 FUV983109:FUX983109 GER983109:GET983109 GON983109:GOP983109 GYJ983109:GYL983109 HIF983109:HIH983109 HSB983109:HSD983109 IBX983109:IBZ983109 ILT983109:ILV983109 IVP983109:IVR983109 JFL983109:JFN983109 JPH983109:JPJ983109 JZD983109:JZF983109 KIZ983109:KJB983109 KSV983109:KSX983109 LCR983109:LCT983109 LMN983109:LMP983109 LWJ983109:LWL983109 MGF983109:MGH983109 MQB983109:MQD983109 MZX983109:MZZ983109 NJT983109:NJV983109 NTP983109:NTR983109 ODL983109:ODN983109 ONH983109:ONJ983109 OXD983109:OXF983109 PGZ983109:PHB983109 PQV983109:PQX983109 QAR983109:QAT983109 QKN983109:QKP983109 QUJ983109:QUL983109 REF983109:REH983109 ROB983109:ROD983109 RXX983109:RXZ983109 SHT983109:SHV983109 SRP983109:SRR983109 TBL983109:TBN983109 TLH983109:TLJ983109 TVD983109:TVF983109 UEZ983109:UFB983109 UOV983109:UOX983109 UYR983109:UYT983109 VIN983109:VIP983109 VSJ983109:VSL983109 WCF983109:WCH983109 WMB983109:WMD983109 WVX983109:WVZ983109 S83:Y418 JO83:JU418 TK83:TQ418 ADG83:ADM418 ANC83:ANI418 AWY83:AXE418 BGU83:BHA418 BQQ83:BQW418 CAM83:CAS418 CKI83:CKO418 CUE83:CUK418 DEA83:DEG418 DNW83:DOC418 DXS83:DXY418 EHO83:EHU418 ERK83:ERQ418 FBG83:FBM418 FLC83:FLI418 FUY83:FVE418 GEU83:GFA418 GOQ83:GOW418 GYM83:GYS418 HII83:HIO418 HSE83:HSK418 ICA83:ICG418 ILW83:IMC418 IVS83:IVY418 JFO83:JFU418 JPK83:JPQ418 JZG83:JZM418 KJC83:KJI418 KSY83:KTE418 LCU83:LDA418 LMQ83:LMW418 LWM83:LWS418 MGI83:MGO418 MQE83:MQK418 NAA83:NAG418 NJW83:NKC418 NTS83:NTY418 ODO83:ODU418 ONK83:ONQ418 OXG83:OXM418 PHC83:PHI418 PQY83:PRE418 QAU83:QBA418 QKQ83:QKW418 QUM83:QUS418 REI83:REO418 ROE83:ROK418 RYA83:RYG418 SHW83:SIC418 SRS83:SRY418 TBO83:TBU418 TLK83:TLQ418 TVG83:TVM418 UFC83:UFI418 UOY83:UPE418 UYU83:UZA418 VIQ83:VIW418 VSM83:VSS418 WCI83:WCO418 WME83:WMK418 WWA83:WWG418 S65619:Y65954 JO65619:JU65954 TK65619:TQ65954 ADG65619:ADM65954 ANC65619:ANI65954 AWY65619:AXE65954 BGU65619:BHA65954 BQQ65619:BQW65954 CAM65619:CAS65954 CKI65619:CKO65954 CUE65619:CUK65954 DEA65619:DEG65954 DNW65619:DOC65954 DXS65619:DXY65954 EHO65619:EHU65954 ERK65619:ERQ65954 FBG65619:FBM65954 FLC65619:FLI65954 FUY65619:FVE65954 GEU65619:GFA65954 GOQ65619:GOW65954 GYM65619:GYS65954 HII65619:HIO65954 HSE65619:HSK65954 ICA65619:ICG65954 ILW65619:IMC65954 IVS65619:IVY65954 JFO65619:JFU65954 JPK65619:JPQ65954 JZG65619:JZM65954 KJC65619:KJI65954 KSY65619:KTE65954 LCU65619:LDA65954 LMQ65619:LMW65954 LWM65619:LWS65954 MGI65619:MGO65954 MQE65619:MQK65954 NAA65619:NAG65954 NJW65619:NKC65954 NTS65619:NTY65954 ODO65619:ODU65954 ONK65619:ONQ65954 OXG65619:OXM65954 PHC65619:PHI65954 PQY65619:PRE65954 QAU65619:QBA65954 QKQ65619:QKW65954 QUM65619:QUS65954 REI65619:REO65954 ROE65619:ROK65954 RYA65619:RYG65954 SHW65619:SIC65954 SRS65619:SRY65954 TBO65619:TBU65954 TLK65619:TLQ65954 TVG65619:TVM65954 UFC65619:UFI65954 UOY65619:UPE65954 UYU65619:UZA65954 VIQ65619:VIW65954 VSM65619:VSS65954 WCI65619:WCO65954 WME65619:WMK65954 WWA65619:WWG65954 S131155:Y131490 JO131155:JU131490 TK131155:TQ131490 ADG131155:ADM131490 ANC131155:ANI131490 AWY131155:AXE131490 BGU131155:BHA131490 BQQ131155:BQW131490 CAM131155:CAS131490 CKI131155:CKO131490 CUE131155:CUK131490 DEA131155:DEG131490 DNW131155:DOC131490 DXS131155:DXY131490 EHO131155:EHU131490 ERK131155:ERQ131490 FBG131155:FBM131490 FLC131155:FLI131490 FUY131155:FVE131490 GEU131155:GFA131490 GOQ131155:GOW131490 GYM131155:GYS131490 HII131155:HIO131490 HSE131155:HSK131490 ICA131155:ICG131490 ILW131155:IMC131490 IVS131155:IVY131490 JFO131155:JFU131490 JPK131155:JPQ131490 JZG131155:JZM131490 KJC131155:KJI131490 KSY131155:KTE131490 LCU131155:LDA131490 LMQ131155:LMW131490 LWM131155:LWS131490 MGI131155:MGO131490 MQE131155:MQK131490 NAA131155:NAG131490 NJW131155:NKC131490 NTS131155:NTY131490 ODO131155:ODU131490 ONK131155:ONQ131490 OXG131155:OXM131490 PHC131155:PHI131490 PQY131155:PRE131490 QAU131155:QBA131490 QKQ131155:QKW131490 QUM131155:QUS131490 REI131155:REO131490 ROE131155:ROK131490 RYA131155:RYG131490 SHW131155:SIC131490 SRS131155:SRY131490 TBO131155:TBU131490 TLK131155:TLQ131490 TVG131155:TVM131490 UFC131155:UFI131490 UOY131155:UPE131490 UYU131155:UZA131490 VIQ131155:VIW131490 VSM131155:VSS131490 WCI131155:WCO131490 WME131155:WMK131490 WWA131155:WWG131490 S196691:Y197026 JO196691:JU197026 TK196691:TQ197026 ADG196691:ADM197026 ANC196691:ANI197026 AWY196691:AXE197026 BGU196691:BHA197026 BQQ196691:BQW197026 CAM196691:CAS197026 CKI196691:CKO197026 CUE196691:CUK197026 DEA196691:DEG197026 DNW196691:DOC197026 DXS196691:DXY197026 EHO196691:EHU197026 ERK196691:ERQ197026 FBG196691:FBM197026 FLC196691:FLI197026 FUY196691:FVE197026 GEU196691:GFA197026 GOQ196691:GOW197026 GYM196691:GYS197026 HII196691:HIO197026 HSE196691:HSK197026 ICA196691:ICG197026 ILW196691:IMC197026 IVS196691:IVY197026 JFO196691:JFU197026 JPK196691:JPQ197026 JZG196691:JZM197026 KJC196691:KJI197026 KSY196691:KTE197026 LCU196691:LDA197026 LMQ196691:LMW197026 LWM196691:LWS197026 MGI196691:MGO197026 MQE196691:MQK197026 NAA196691:NAG197026 NJW196691:NKC197026 NTS196691:NTY197026 ODO196691:ODU197026 ONK196691:ONQ197026 OXG196691:OXM197026 PHC196691:PHI197026 PQY196691:PRE197026 QAU196691:QBA197026 QKQ196691:QKW197026 QUM196691:QUS197026 REI196691:REO197026 ROE196691:ROK197026 RYA196691:RYG197026 SHW196691:SIC197026 SRS196691:SRY197026 TBO196691:TBU197026 TLK196691:TLQ197026 TVG196691:TVM197026 UFC196691:UFI197026 UOY196691:UPE197026 UYU196691:UZA197026 VIQ196691:VIW197026 VSM196691:VSS197026 WCI196691:WCO197026 WME196691:WMK197026 WWA196691:WWG197026 S262227:Y262562 JO262227:JU262562 TK262227:TQ262562 ADG262227:ADM262562 ANC262227:ANI262562 AWY262227:AXE262562 BGU262227:BHA262562 BQQ262227:BQW262562 CAM262227:CAS262562 CKI262227:CKO262562 CUE262227:CUK262562 DEA262227:DEG262562 DNW262227:DOC262562 DXS262227:DXY262562 EHO262227:EHU262562 ERK262227:ERQ262562 FBG262227:FBM262562 FLC262227:FLI262562 FUY262227:FVE262562 GEU262227:GFA262562 GOQ262227:GOW262562 GYM262227:GYS262562 HII262227:HIO262562 HSE262227:HSK262562 ICA262227:ICG262562 ILW262227:IMC262562 IVS262227:IVY262562 JFO262227:JFU262562 JPK262227:JPQ262562 JZG262227:JZM262562 KJC262227:KJI262562 KSY262227:KTE262562 LCU262227:LDA262562 LMQ262227:LMW262562 LWM262227:LWS262562 MGI262227:MGO262562 MQE262227:MQK262562 NAA262227:NAG262562 NJW262227:NKC262562 NTS262227:NTY262562 ODO262227:ODU262562 ONK262227:ONQ262562 OXG262227:OXM262562 PHC262227:PHI262562 PQY262227:PRE262562 QAU262227:QBA262562 QKQ262227:QKW262562 QUM262227:QUS262562 REI262227:REO262562 ROE262227:ROK262562 RYA262227:RYG262562 SHW262227:SIC262562 SRS262227:SRY262562 TBO262227:TBU262562 TLK262227:TLQ262562 TVG262227:TVM262562 UFC262227:UFI262562 UOY262227:UPE262562 UYU262227:UZA262562 VIQ262227:VIW262562 VSM262227:VSS262562 WCI262227:WCO262562 WME262227:WMK262562 WWA262227:WWG262562 S327763:Y328098 JO327763:JU328098 TK327763:TQ328098 ADG327763:ADM328098 ANC327763:ANI328098 AWY327763:AXE328098 BGU327763:BHA328098 BQQ327763:BQW328098 CAM327763:CAS328098 CKI327763:CKO328098 CUE327763:CUK328098 DEA327763:DEG328098 DNW327763:DOC328098 DXS327763:DXY328098 EHO327763:EHU328098 ERK327763:ERQ328098 FBG327763:FBM328098 FLC327763:FLI328098 FUY327763:FVE328098 GEU327763:GFA328098 GOQ327763:GOW328098 GYM327763:GYS328098 HII327763:HIO328098 HSE327763:HSK328098 ICA327763:ICG328098 ILW327763:IMC328098 IVS327763:IVY328098 JFO327763:JFU328098 JPK327763:JPQ328098 JZG327763:JZM328098 KJC327763:KJI328098 KSY327763:KTE328098 LCU327763:LDA328098 LMQ327763:LMW328098 LWM327763:LWS328098 MGI327763:MGO328098 MQE327763:MQK328098 NAA327763:NAG328098 NJW327763:NKC328098 NTS327763:NTY328098 ODO327763:ODU328098 ONK327763:ONQ328098 OXG327763:OXM328098 PHC327763:PHI328098 PQY327763:PRE328098 QAU327763:QBA328098 QKQ327763:QKW328098 QUM327763:QUS328098 REI327763:REO328098 ROE327763:ROK328098 RYA327763:RYG328098 SHW327763:SIC328098 SRS327763:SRY328098 TBO327763:TBU328098 TLK327763:TLQ328098 TVG327763:TVM328098 UFC327763:UFI328098 UOY327763:UPE328098 UYU327763:UZA328098 VIQ327763:VIW328098 VSM327763:VSS328098 WCI327763:WCO328098 WME327763:WMK328098 WWA327763:WWG328098 S393299:Y393634 JO393299:JU393634 TK393299:TQ393634 ADG393299:ADM393634 ANC393299:ANI393634 AWY393299:AXE393634 BGU393299:BHA393634 BQQ393299:BQW393634 CAM393299:CAS393634 CKI393299:CKO393634 CUE393299:CUK393634 DEA393299:DEG393634 DNW393299:DOC393634 DXS393299:DXY393634 EHO393299:EHU393634 ERK393299:ERQ393634 FBG393299:FBM393634 FLC393299:FLI393634 FUY393299:FVE393634 GEU393299:GFA393634 GOQ393299:GOW393634 GYM393299:GYS393634 HII393299:HIO393634 HSE393299:HSK393634 ICA393299:ICG393634 ILW393299:IMC393634 IVS393299:IVY393634 JFO393299:JFU393634 JPK393299:JPQ393634 JZG393299:JZM393634 KJC393299:KJI393634 KSY393299:KTE393634 LCU393299:LDA393634 LMQ393299:LMW393634 LWM393299:LWS393634 MGI393299:MGO393634 MQE393299:MQK393634 NAA393299:NAG393634 NJW393299:NKC393634 NTS393299:NTY393634 ODO393299:ODU393634 ONK393299:ONQ393634 OXG393299:OXM393634 PHC393299:PHI393634 PQY393299:PRE393634 QAU393299:QBA393634 QKQ393299:QKW393634 QUM393299:QUS393634 REI393299:REO393634 ROE393299:ROK393634 RYA393299:RYG393634 SHW393299:SIC393634 SRS393299:SRY393634 TBO393299:TBU393634 TLK393299:TLQ393634 TVG393299:TVM393634 UFC393299:UFI393634 UOY393299:UPE393634 UYU393299:UZA393634 VIQ393299:VIW393634 VSM393299:VSS393634 WCI393299:WCO393634 WME393299:WMK393634 WWA393299:WWG393634 S458835:Y459170 JO458835:JU459170 TK458835:TQ459170 ADG458835:ADM459170 ANC458835:ANI459170 AWY458835:AXE459170 BGU458835:BHA459170 BQQ458835:BQW459170 CAM458835:CAS459170 CKI458835:CKO459170 CUE458835:CUK459170 DEA458835:DEG459170 DNW458835:DOC459170 DXS458835:DXY459170 EHO458835:EHU459170 ERK458835:ERQ459170 FBG458835:FBM459170 FLC458835:FLI459170 FUY458835:FVE459170 GEU458835:GFA459170 GOQ458835:GOW459170 GYM458835:GYS459170 HII458835:HIO459170 HSE458835:HSK459170 ICA458835:ICG459170 ILW458835:IMC459170 IVS458835:IVY459170 JFO458835:JFU459170 JPK458835:JPQ459170 JZG458835:JZM459170 KJC458835:KJI459170 KSY458835:KTE459170 LCU458835:LDA459170 LMQ458835:LMW459170 LWM458835:LWS459170 MGI458835:MGO459170 MQE458835:MQK459170 NAA458835:NAG459170 NJW458835:NKC459170 NTS458835:NTY459170 ODO458835:ODU459170 ONK458835:ONQ459170 OXG458835:OXM459170 PHC458835:PHI459170 PQY458835:PRE459170 QAU458835:QBA459170 QKQ458835:QKW459170 QUM458835:QUS459170 REI458835:REO459170 ROE458835:ROK459170 RYA458835:RYG459170 SHW458835:SIC459170 SRS458835:SRY459170 TBO458835:TBU459170 TLK458835:TLQ459170 TVG458835:TVM459170 UFC458835:UFI459170 UOY458835:UPE459170 UYU458835:UZA459170 VIQ458835:VIW459170 VSM458835:VSS459170 WCI458835:WCO459170 WME458835:WMK459170 WWA458835:WWG459170 S524371:Y524706 JO524371:JU524706 TK524371:TQ524706 ADG524371:ADM524706 ANC524371:ANI524706 AWY524371:AXE524706 BGU524371:BHA524706 BQQ524371:BQW524706 CAM524371:CAS524706 CKI524371:CKO524706 CUE524371:CUK524706 DEA524371:DEG524706 DNW524371:DOC524706 DXS524371:DXY524706 EHO524371:EHU524706 ERK524371:ERQ524706 FBG524371:FBM524706 FLC524371:FLI524706 FUY524371:FVE524706 GEU524371:GFA524706 GOQ524371:GOW524706 GYM524371:GYS524706 HII524371:HIO524706 HSE524371:HSK524706 ICA524371:ICG524706 ILW524371:IMC524706 IVS524371:IVY524706 JFO524371:JFU524706 JPK524371:JPQ524706 JZG524371:JZM524706 KJC524371:KJI524706 KSY524371:KTE524706 LCU524371:LDA524706 LMQ524371:LMW524706 LWM524371:LWS524706 MGI524371:MGO524706 MQE524371:MQK524706 NAA524371:NAG524706 NJW524371:NKC524706 NTS524371:NTY524706 ODO524371:ODU524706 ONK524371:ONQ524706 OXG524371:OXM524706 PHC524371:PHI524706 PQY524371:PRE524706 QAU524371:QBA524706 QKQ524371:QKW524706 QUM524371:QUS524706 REI524371:REO524706 ROE524371:ROK524706 RYA524371:RYG524706 SHW524371:SIC524706 SRS524371:SRY524706 TBO524371:TBU524706 TLK524371:TLQ524706 TVG524371:TVM524706 UFC524371:UFI524706 UOY524371:UPE524706 UYU524371:UZA524706 VIQ524371:VIW524706 VSM524371:VSS524706 WCI524371:WCO524706 WME524371:WMK524706 WWA524371:WWG524706 S589907:Y590242 JO589907:JU590242 TK589907:TQ590242 ADG589907:ADM590242 ANC589907:ANI590242 AWY589907:AXE590242 BGU589907:BHA590242 BQQ589907:BQW590242 CAM589907:CAS590242 CKI589907:CKO590242 CUE589907:CUK590242 DEA589907:DEG590242 DNW589907:DOC590242 DXS589907:DXY590242 EHO589907:EHU590242 ERK589907:ERQ590242 FBG589907:FBM590242 FLC589907:FLI590242 FUY589907:FVE590242 GEU589907:GFA590242 GOQ589907:GOW590242 GYM589907:GYS590242 HII589907:HIO590242 HSE589907:HSK590242 ICA589907:ICG590242 ILW589907:IMC590242 IVS589907:IVY590242 JFO589907:JFU590242 JPK589907:JPQ590242 JZG589907:JZM590242 KJC589907:KJI590242 KSY589907:KTE590242 LCU589907:LDA590242 LMQ589907:LMW590242 LWM589907:LWS590242 MGI589907:MGO590242 MQE589907:MQK590242 NAA589907:NAG590242 NJW589907:NKC590242 NTS589907:NTY590242 ODO589907:ODU590242 ONK589907:ONQ590242 OXG589907:OXM590242 PHC589907:PHI590242 PQY589907:PRE590242 QAU589907:QBA590242 QKQ589907:QKW590242 QUM589907:QUS590242 REI589907:REO590242 ROE589907:ROK590242 RYA589907:RYG590242 SHW589907:SIC590242 SRS589907:SRY590242 TBO589907:TBU590242 TLK589907:TLQ590242 TVG589907:TVM590242 UFC589907:UFI590242 UOY589907:UPE590242 UYU589907:UZA590242 VIQ589907:VIW590242 VSM589907:VSS590242 WCI589907:WCO590242 WME589907:WMK590242 WWA589907:WWG590242 S655443:Y655778 JO655443:JU655778 TK655443:TQ655778 ADG655443:ADM655778 ANC655443:ANI655778 AWY655443:AXE655778 BGU655443:BHA655778 BQQ655443:BQW655778 CAM655443:CAS655778 CKI655443:CKO655778 CUE655443:CUK655778 DEA655443:DEG655778 DNW655443:DOC655778 DXS655443:DXY655778 EHO655443:EHU655778 ERK655443:ERQ655778 FBG655443:FBM655778 FLC655443:FLI655778 FUY655443:FVE655778 GEU655443:GFA655778 GOQ655443:GOW655778 GYM655443:GYS655778 HII655443:HIO655778 HSE655443:HSK655778 ICA655443:ICG655778 ILW655443:IMC655778 IVS655443:IVY655778 JFO655443:JFU655778 JPK655443:JPQ655778 JZG655443:JZM655778 KJC655443:KJI655778 KSY655443:KTE655778 LCU655443:LDA655778 LMQ655443:LMW655778 LWM655443:LWS655778 MGI655443:MGO655778 MQE655443:MQK655778 NAA655443:NAG655778 NJW655443:NKC655778 NTS655443:NTY655778 ODO655443:ODU655778 ONK655443:ONQ655778 OXG655443:OXM655778 PHC655443:PHI655778 PQY655443:PRE655778 QAU655443:QBA655778 QKQ655443:QKW655778 QUM655443:QUS655778 REI655443:REO655778 ROE655443:ROK655778 RYA655443:RYG655778 SHW655443:SIC655778 SRS655443:SRY655778 TBO655443:TBU655778 TLK655443:TLQ655778 TVG655443:TVM655778 UFC655443:UFI655778 UOY655443:UPE655778 UYU655443:UZA655778 VIQ655443:VIW655778 VSM655443:VSS655778 WCI655443:WCO655778 WME655443:WMK655778 WWA655443:WWG655778 S720979:Y721314 JO720979:JU721314 TK720979:TQ721314 ADG720979:ADM721314 ANC720979:ANI721314 AWY720979:AXE721314 BGU720979:BHA721314 BQQ720979:BQW721314 CAM720979:CAS721314 CKI720979:CKO721314 CUE720979:CUK721314 DEA720979:DEG721314 DNW720979:DOC721314 DXS720979:DXY721314 EHO720979:EHU721314 ERK720979:ERQ721314 FBG720979:FBM721314 FLC720979:FLI721314 FUY720979:FVE721314 GEU720979:GFA721314 GOQ720979:GOW721314 GYM720979:GYS721314 HII720979:HIO721314 HSE720979:HSK721314 ICA720979:ICG721314 ILW720979:IMC721314 IVS720979:IVY721314 JFO720979:JFU721314 JPK720979:JPQ721314 JZG720979:JZM721314 KJC720979:KJI721314 KSY720979:KTE721314 LCU720979:LDA721314 LMQ720979:LMW721314 LWM720979:LWS721314 MGI720979:MGO721314 MQE720979:MQK721314 NAA720979:NAG721314 NJW720979:NKC721314 NTS720979:NTY721314 ODO720979:ODU721314 ONK720979:ONQ721314 OXG720979:OXM721314 PHC720979:PHI721314 PQY720979:PRE721314 QAU720979:QBA721314 QKQ720979:QKW721314 QUM720979:QUS721314 REI720979:REO721314 ROE720979:ROK721314 RYA720979:RYG721314 SHW720979:SIC721314 SRS720979:SRY721314 TBO720979:TBU721314 TLK720979:TLQ721314 TVG720979:TVM721314 UFC720979:UFI721314 UOY720979:UPE721314 UYU720979:UZA721314 VIQ720979:VIW721314 VSM720979:VSS721314 WCI720979:WCO721314 WME720979:WMK721314 WWA720979:WWG721314 S786515:Y786850 JO786515:JU786850 TK786515:TQ786850 ADG786515:ADM786850 ANC786515:ANI786850 AWY786515:AXE786850 BGU786515:BHA786850 BQQ786515:BQW786850 CAM786515:CAS786850 CKI786515:CKO786850 CUE786515:CUK786850 DEA786515:DEG786850 DNW786515:DOC786850 DXS786515:DXY786850 EHO786515:EHU786850 ERK786515:ERQ786850 FBG786515:FBM786850 FLC786515:FLI786850 FUY786515:FVE786850 GEU786515:GFA786850 GOQ786515:GOW786850 GYM786515:GYS786850 HII786515:HIO786850 HSE786515:HSK786850 ICA786515:ICG786850 ILW786515:IMC786850 IVS786515:IVY786850 JFO786515:JFU786850 JPK786515:JPQ786850 JZG786515:JZM786850 KJC786515:KJI786850 KSY786515:KTE786850 LCU786515:LDA786850 LMQ786515:LMW786850 LWM786515:LWS786850 MGI786515:MGO786850 MQE786515:MQK786850 NAA786515:NAG786850 NJW786515:NKC786850 NTS786515:NTY786850 ODO786515:ODU786850 ONK786515:ONQ786850 OXG786515:OXM786850 PHC786515:PHI786850 PQY786515:PRE786850 QAU786515:QBA786850 QKQ786515:QKW786850 QUM786515:QUS786850 REI786515:REO786850 ROE786515:ROK786850 RYA786515:RYG786850 SHW786515:SIC786850 SRS786515:SRY786850 TBO786515:TBU786850 TLK786515:TLQ786850 TVG786515:TVM786850 UFC786515:UFI786850 UOY786515:UPE786850 UYU786515:UZA786850 VIQ786515:VIW786850 VSM786515:VSS786850 WCI786515:WCO786850 WME786515:WMK786850 WWA786515:WWG786850 S852051:Y852386 JO852051:JU852386 TK852051:TQ852386 ADG852051:ADM852386 ANC852051:ANI852386 AWY852051:AXE852386 BGU852051:BHA852386 BQQ852051:BQW852386 CAM852051:CAS852386 CKI852051:CKO852386 CUE852051:CUK852386 DEA852051:DEG852386 DNW852051:DOC852386 DXS852051:DXY852386 EHO852051:EHU852386 ERK852051:ERQ852386 FBG852051:FBM852386 FLC852051:FLI852386 FUY852051:FVE852386 GEU852051:GFA852386 GOQ852051:GOW852386 GYM852051:GYS852386 HII852051:HIO852386 HSE852051:HSK852386 ICA852051:ICG852386 ILW852051:IMC852386 IVS852051:IVY852386 JFO852051:JFU852386 JPK852051:JPQ852386 JZG852051:JZM852386 KJC852051:KJI852386 KSY852051:KTE852386 LCU852051:LDA852386 LMQ852051:LMW852386 LWM852051:LWS852386 MGI852051:MGO852386 MQE852051:MQK852386 NAA852051:NAG852386 NJW852051:NKC852386 NTS852051:NTY852386 ODO852051:ODU852386 ONK852051:ONQ852386 OXG852051:OXM852386 PHC852051:PHI852386 PQY852051:PRE852386 QAU852051:QBA852386 QKQ852051:QKW852386 QUM852051:QUS852386 REI852051:REO852386 ROE852051:ROK852386 RYA852051:RYG852386 SHW852051:SIC852386 SRS852051:SRY852386 TBO852051:TBU852386 TLK852051:TLQ852386 TVG852051:TVM852386 UFC852051:UFI852386 UOY852051:UPE852386 UYU852051:UZA852386 VIQ852051:VIW852386 VSM852051:VSS852386 WCI852051:WCO852386 WME852051:WMK852386 WWA852051:WWG852386 S917587:Y917922 JO917587:JU917922 TK917587:TQ917922 ADG917587:ADM917922 ANC917587:ANI917922 AWY917587:AXE917922 BGU917587:BHA917922 BQQ917587:BQW917922 CAM917587:CAS917922 CKI917587:CKO917922 CUE917587:CUK917922 DEA917587:DEG917922 DNW917587:DOC917922 DXS917587:DXY917922 EHO917587:EHU917922 ERK917587:ERQ917922 FBG917587:FBM917922 FLC917587:FLI917922 FUY917587:FVE917922 GEU917587:GFA917922 GOQ917587:GOW917922 GYM917587:GYS917922 HII917587:HIO917922 HSE917587:HSK917922 ICA917587:ICG917922 ILW917587:IMC917922 IVS917587:IVY917922 JFO917587:JFU917922 JPK917587:JPQ917922 JZG917587:JZM917922 KJC917587:KJI917922 KSY917587:KTE917922 LCU917587:LDA917922 LMQ917587:LMW917922 LWM917587:LWS917922 MGI917587:MGO917922 MQE917587:MQK917922 NAA917587:NAG917922 NJW917587:NKC917922 NTS917587:NTY917922 ODO917587:ODU917922 ONK917587:ONQ917922 OXG917587:OXM917922 PHC917587:PHI917922 PQY917587:PRE917922 QAU917587:QBA917922 QKQ917587:QKW917922 QUM917587:QUS917922 REI917587:REO917922 ROE917587:ROK917922 RYA917587:RYG917922 SHW917587:SIC917922 SRS917587:SRY917922 TBO917587:TBU917922 TLK917587:TLQ917922 TVG917587:TVM917922 UFC917587:UFI917922 UOY917587:UPE917922 UYU917587:UZA917922 VIQ917587:VIW917922 VSM917587:VSS917922 WCI917587:WCO917922 WME917587:WMK917922 WWA917587:WWG917922 S983123:Y983458 JO983123:JU983458 TK983123:TQ983458 ADG983123:ADM983458 ANC983123:ANI983458 AWY983123:AXE983458 BGU983123:BHA983458 BQQ983123:BQW983458 CAM983123:CAS983458 CKI983123:CKO983458 CUE983123:CUK983458 DEA983123:DEG983458 DNW983123:DOC983458 DXS983123:DXY983458 EHO983123:EHU983458 ERK983123:ERQ983458 FBG983123:FBM983458 FLC983123:FLI983458 FUY983123:FVE983458 GEU983123:GFA983458 GOQ983123:GOW983458 GYM983123:GYS983458 HII983123:HIO983458 HSE983123:HSK983458 ICA983123:ICG983458 ILW983123:IMC983458 IVS983123:IVY983458 JFO983123:JFU983458 JPK983123:JPQ983458 JZG983123:JZM983458 KJC983123:KJI983458 KSY983123:KTE983458 LCU983123:LDA983458 LMQ983123:LMW983458 LWM983123:LWS983458 MGI983123:MGO983458 MQE983123:MQK983458 NAA983123:NAG983458 NJW983123:NKC983458 NTS983123:NTY983458 ODO983123:ODU983458 ONK983123:ONQ983458 OXG983123:OXM983458 PHC983123:PHI983458 PQY983123:PRE983458 QAU983123:QBA983458 QKQ983123:QKW983458 QUM983123:QUS983458 REI983123:REO983458 ROE983123:ROK983458 RYA983123:RYG983458 SHW983123:SIC983458 SRS983123:SRY983458 TBO983123:TBU983458 TLK983123:TLQ983458 TVG983123:TVM983458 UFC983123:UFI983458 UOY983123:UPE983458 UYU983123:UZA983458 VIQ983123:VIW983458 VSM983123:VSS983458 WCI983123:WCO983458 WME983123:WMK983458 WWA983123:WWG983458 P440:R440 JL440:JN440 TH440:TJ440 ADD440:ADF440 AMZ440:ANB440 AWV440:AWX440 BGR440:BGT440 BQN440:BQP440 CAJ440:CAL440 CKF440:CKH440 CUB440:CUD440 DDX440:DDZ440 DNT440:DNV440 DXP440:DXR440 EHL440:EHN440 ERH440:ERJ440 FBD440:FBF440 FKZ440:FLB440 FUV440:FUX440 GER440:GET440 GON440:GOP440 GYJ440:GYL440 HIF440:HIH440 HSB440:HSD440 IBX440:IBZ440 ILT440:ILV440 IVP440:IVR440 JFL440:JFN440 JPH440:JPJ440 JZD440:JZF440 KIZ440:KJB440 KSV440:KSX440 LCR440:LCT440 LMN440:LMP440 LWJ440:LWL440 MGF440:MGH440 MQB440:MQD440 MZX440:MZZ440 NJT440:NJV440 NTP440:NTR440 ODL440:ODN440 ONH440:ONJ440 OXD440:OXF440 PGZ440:PHB440 PQV440:PQX440 QAR440:QAT440 QKN440:QKP440 QUJ440:QUL440 REF440:REH440 ROB440:ROD440 RXX440:RXZ440 SHT440:SHV440 SRP440:SRR440 TBL440:TBN440 TLH440:TLJ440 TVD440:TVF440 UEZ440:UFB440 UOV440:UOX440 UYR440:UYT440 VIN440:VIP440 VSJ440:VSL440 WCF440:WCH440 WMB440:WMD440 WVX440:WVZ440 P65976:R65976 JL65976:JN65976 TH65976:TJ65976 ADD65976:ADF65976 AMZ65976:ANB65976 AWV65976:AWX65976 BGR65976:BGT65976 BQN65976:BQP65976 CAJ65976:CAL65976 CKF65976:CKH65976 CUB65976:CUD65976 DDX65976:DDZ65976 DNT65976:DNV65976 DXP65976:DXR65976 EHL65976:EHN65976 ERH65976:ERJ65976 FBD65976:FBF65976 FKZ65976:FLB65976 FUV65976:FUX65976 GER65976:GET65976 GON65976:GOP65976 GYJ65976:GYL65976 HIF65976:HIH65976 HSB65976:HSD65976 IBX65976:IBZ65976 ILT65976:ILV65976 IVP65976:IVR65976 JFL65976:JFN65976 JPH65976:JPJ65976 JZD65976:JZF65976 KIZ65976:KJB65976 KSV65976:KSX65976 LCR65976:LCT65976 LMN65976:LMP65976 LWJ65976:LWL65976 MGF65976:MGH65976 MQB65976:MQD65976 MZX65976:MZZ65976 NJT65976:NJV65976 NTP65976:NTR65976 ODL65976:ODN65976 ONH65976:ONJ65976 OXD65976:OXF65976 PGZ65976:PHB65976 PQV65976:PQX65976 QAR65976:QAT65976 QKN65976:QKP65976 QUJ65976:QUL65976 REF65976:REH65976 ROB65976:ROD65976 RXX65976:RXZ65976 SHT65976:SHV65976 SRP65976:SRR65976 TBL65976:TBN65976 TLH65976:TLJ65976 TVD65976:TVF65976 UEZ65976:UFB65976 UOV65976:UOX65976 UYR65976:UYT65976 VIN65976:VIP65976 VSJ65976:VSL65976 WCF65976:WCH65976 WMB65976:WMD65976 WVX65976:WVZ65976 P131512:R131512 JL131512:JN131512 TH131512:TJ131512 ADD131512:ADF131512 AMZ131512:ANB131512 AWV131512:AWX131512 BGR131512:BGT131512 BQN131512:BQP131512 CAJ131512:CAL131512 CKF131512:CKH131512 CUB131512:CUD131512 DDX131512:DDZ131512 DNT131512:DNV131512 DXP131512:DXR131512 EHL131512:EHN131512 ERH131512:ERJ131512 FBD131512:FBF131512 FKZ131512:FLB131512 FUV131512:FUX131512 GER131512:GET131512 GON131512:GOP131512 GYJ131512:GYL131512 HIF131512:HIH131512 HSB131512:HSD131512 IBX131512:IBZ131512 ILT131512:ILV131512 IVP131512:IVR131512 JFL131512:JFN131512 JPH131512:JPJ131512 JZD131512:JZF131512 KIZ131512:KJB131512 KSV131512:KSX131512 LCR131512:LCT131512 LMN131512:LMP131512 LWJ131512:LWL131512 MGF131512:MGH131512 MQB131512:MQD131512 MZX131512:MZZ131512 NJT131512:NJV131512 NTP131512:NTR131512 ODL131512:ODN131512 ONH131512:ONJ131512 OXD131512:OXF131512 PGZ131512:PHB131512 PQV131512:PQX131512 QAR131512:QAT131512 QKN131512:QKP131512 QUJ131512:QUL131512 REF131512:REH131512 ROB131512:ROD131512 RXX131512:RXZ131512 SHT131512:SHV131512 SRP131512:SRR131512 TBL131512:TBN131512 TLH131512:TLJ131512 TVD131512:TVF131512 UEZ131512:UFB131512 UOV131512:UOX131512 UYR131512:UYT131512 VIN131512:VIP131512 VSJ131512:VSL131512 WCF131512:WCH131512 WMB131512:WMD131512 WVX131512:WVZ131512 P197048:R197048 JL197048:JN197048 TH197048:TJ197048 ADD197048:ADF197048 AMZ197048:ANB197048 AWV197048:AWX197048 BGR197048:BGT197048 BQN197048:BQP197048 CAJ197048:CAL197048 CKF197048:CKH197048 CUB197048:CUD197048 DDX197048:DDZ197048 DNT197048:DNV197048 DXP197048:DXR197048 EHL197048:EHN197048 ERH197048:ERJ197048 FBD197048:FBF197048 FKZ197048:FLB197048 FUV197048:FUX197048 GER197048:GET197048 GON197048:GOP197048 GYJ197048:GYL197048 HIF197048:HIH197048 HSB197048:HSD197048 IBX197048:IBZ197048 ILT197048:ILV197048 IVP197048:IVR197048 JFL197048:JFN197048 JPH197048:JPJ197048 JZD197048:JZF197048 KIZ197048:KJB197048 KSV197048:KSX197048 LCR197048:LCT197048 LMN197048:LMP197048 LWJ197048:LWL197048 MGF197048:MGH197048 MQB197048:MQD197048 MZX197048:MZZ197048 NJT197048:NJV197048 NTP197048:NTR197048 ODL197048:ODN197048 ONH197048:ONJ197048 OXD197048:OXF197048 PGZ197048:PHB197048 PQV197048:PQX197048 QAR197048:QAT197048 QKN197048:QKP197048 QUJ197048:QUL197048 REF197048:REH197048 ROB197048:ROD197048 RXX197048:RXZ197048 SHT197048:SHV197048 SRP197048:SRR197048 TBL197048:TBN197048 TLH197048:TLJ197048 TVD197048:TVF197048 UEZ197048:UFB197048 UOV197048:UOX197048 UYR197048:UYT197048 VIN197048:VIP197048 VSJ197048:VSL197048 WCF197048:WCH197048 WMB197048:WMD197048 WVX197048:WVZ197048 P262584:R262584 JL262584:JN262584 TH262584:TJ262584 ADD262584:ADF262584 AMZ262584:ANB262584 AWV262584:AWX262584 BGR262584:BGT262584 BQN262584:BQP262584 CAJ262584:CAL262584 CKF262584:CKH262584 CUB262584:CUD262584 DDX262584:DDZ262584 DNT262584:DNV262584 DXP262584:DXR262584 EHL262584:EHN262584 ERH262584:ERJ262584 FBD262584:FBF262584 FKZ262584:FLB262584 FUV262584:FUX262584 GER262584:GET262584 GON262584:GOP262584 GYJ262584:GYL262584 HIF262584:HIH262584 HSB262584:HSD262584 IBX262584:IBZ262584 ILT262584:ILV262584 IVP262584:IVR262584 JFL262584:JFN262584 JPH262584:JPJ262584 JZD262584:JZF262584 KIZ262584:KJB262584 KSV262584:KSX262584 LCR262584:LCT262584 LMN262584:LMP262584 LWJ262584:LWL262584 MGF262584:MGH262584 MQB262584:MQD262584 MZX262584:MZZ262584 NJT262584:NJV262584 NTP262584:NTR262584 ODL262584:ODN262584 ONH262584:ONJ262584 OXD262584:OXF262584 PGZ262584:PHB262584 PQV262584:PQX262584 QAR262584:QAT262584 QKN262584:QKP262584 QUJ262584:QUL262584 REF262584:REH262584 ROB262584:ROD262584 RXX262584:RXZ262584 SHT262584:SHV262584 SRP262584:SRR262584 TBL262584:TBN262584 TLH262584:TLJ262584 TVD262584:TVF262584 UEZ262584:UFB262584 UOV262584:UOX262584 UYR262584:UYT262584 VIN262584:VIP262584 VSJ262584:VSL262584 WCF262584:WCH262584 WMB262584:WMD262584 WVX262584:WVZ262584 P328120:R328120 JL328120:JN328120 TH328120:TJ328120 ADD328120:ADF328120 AMZ328120:ANB328120 AWV328120:AWX328120 BGR328120:BGT328120 BQN328120:BQP328120 CAJ328120:CAL328120 CKF328120:CKH328120 CUB328120:CUD328120 DDX328120:DDZ328120 DNT328120:DNV328120 DXP328120:DXR328120 EHL328120:EHN328120 ERH328120:ERJ328120 FBD328120:FBF328120 FKZ328120:FLB328120 FUV328120:FUX328120 GER328120:GET328120 GON328120:GOP328120 GYJ328120:GYL328120 HIF328120:HIH328120 HSB328120:HSD328120 IBX328120:IBZ328120 ILT328120:ILV328120 IVP328120:IVR328120 JFL328120:JFN328120 JPH328120:JPJ328120 JZD328120:JZF328120 KIZ328120:KJB328120 KSV328120:KSX328120 LCR328120:LCT328120 LMN328120:LMP328120 LWJ328120:LWL328120 MGF328120:MGH328120 MQB328120:MQD328120 MZX328120:MZZ328120 NJT328120:NJV328120 NTP328120:NTR328120 ODL328120:ODN328120 ONH328120:ONJ328120 OXD328120:OXF328120 PGZ328120:PHB328120 PQV328120:PQX328120 QAR328120:QAT328120 QKN328120:QKP328120 QUJ328120:QUL328120 REF328120:REH328120 ROB328120:ROD328120 RXX328120:RXZ328120 SHT328120:SHV328120 SRP328120:SRR328120 TBL328120:TBN328120 TLH328120:TLJ328120 TVD328120:TVF328120 UEZ328120:UFB328120 UOV328120:UOX328120 UYR328120:UYT328120 VIN328120:VIP328120 VSJ328120:VSL328120 WCF328120:WCH328120 WMB328120:WMD328120 WVX328120:WVZ328120 P393656:R393656 JL393656:JN393656 TH393656:TJ393656 ADD393656:ADF393656 AMZ393656:ANB393656 AWV393656:AWX393656 BGR393656:BGT393656 BQN393656:BQP393656 CAJ393656:CAL393656 CKF393656:CKH393656 CUB393656:CUD393656 DDX393656:DDZ393656 DNT393656:DNV393656 DXP393656:DXR393656 EHL393656:EHN393656 ERH393656:ERJ393656 FBD393656:FBF393656 FKZ393656:FLB393656 FUV393656:FUX393656 GER393656:GET393656 GON393656:GOP393656 GYJ393656:GYL393656 HIF393656:HIH393656 HSB393656:HSD393656 IBX393656:IBZ393656 ILT393656:ILV393656 IVP393656:IVR393656 JFL393656:JFN393656 JPH393656:JPJ393656 JZD393656:JZF393656 KIZ393656:KJB393656 KSV393656:KSX393656 LCR393656:LCT393656 LMN393656:LMP393656 LWJ393656:LWL393656 MGF393656:MGH393656 MQB393656:MQD393656 MZX393656:MZZ393656 NJT393656:NJV393656 NTP393656:NTR393656 ODL393656:ODN393656 ONH393656:ONJ393656 OXD393656:OXF393656 PGZ393656:PHB393656 PQV393656:PQX393656 QAR393656:QAT393656 QKN393656:QKP393656 QUJ393656:QUL393656 REF393656:REH393656 ROB393656:ROD393656 RXX393656:RXZ393656 SHT393656:SHV393656 SRP393656:SRR393656 TBL393656:TBN393656 TLH393656:TLJ393656 TVD393656:TVF393656 UEZ393656:UFB393656 UOV393656:UOX393656 UYR393656:UYT393656 VIN393656:VIP393656 VSJ393656:VSL393656 WCF393656:WCH393656 WMB393656:WMD393656 WVX393656:WVZ393656 P459192:R459192 JL459192:JN459192 TH459192:TJ459192 ADD459192:ADF459192 AMZ459192:ANB459192 AWV459192:AWX459192 BGR459192:BGT459192 BQN459192:BQP459192 CAJ459192:CAL459192 CKF459192:CKH459192 CUB459192:CUD459192 DDX459192:DDZ459192 DNT459192:DNV459192 DXP459192:DXR459192 EHL459192:EHN459192 ERH459192:ERJ459192 FBD459192:FBF459192 FKZ459192:FLB459192 FUV459192:FUX459192 GER459192:GET459192 GON459192:GOP459192 GYJ459192:GYL459192 HIF459192:HIH459192 HSB459192:HSD459192 IBX459192:IBZ459192 ILT459192:ILV459192 IVP459192:IVR459192 JFL459192:JFN459192 JPH459192:JPJ459192 JZD459192:JZF459192 KIZ459192:KJB459192 KSV459192:KSX459192 LCR459192:LCT459192 LMN459192:LMP459192 LWJ459192:LWL459192 MGF459192:MGH459192 MQB459192:MQD459192 MZX459192:MZZ459192 NJT459192:NJV459192 NTP459192:NTR459192 ODL459192:ODN459192 ONH459192:ONJ459192 OXD459192:OXF459192 PGZ459192:PHB459192 PQV459192:PQX459192 QAR459192:QAT459192 QKN459192:QKP459192 QUJ459192:QUL459192 REF459192:REH459192 ROB459192:ROD459192 RXX459192:RXZ459192 SHT459192:SHV459192 SRP459192:SRR459192 TBL459192:TBN459192 TLH459192:TLJ459192 TVD459192:TVF459192 UEZ459192:UFB459192 UOV459192:UOX459192 UYR459192:UYT459192 VIN459192:VIP459192 VSJ459192:VSL459192 WCF459192:WCH459192 WMB459192:WMD459192 WVX459192:WVZ459192 P524728:R524728 JL524728:JN524728 TH524728:TJ524728 ADD524728:ADF524728 AMZ524728:ANB524728 AWV524728:AWX524728 BGR524728:BGT524728 BQN524728:BQP524728 CAJ524728:CAL524728 CKF524728:CKH524728 CUB524728:CUD524728 DDX524728:DDZ524728 DNT524728:DNV524728 DXP524728:DXR524728 EHL524728:EHN524728 ERH524728:ERJ524728 FBD524728:FBF524728 FKZ524728:FLB524728 FUV524728:FUX524728 GER524728:GET524728 GON524728:GOP524728 GYJ524728:GYL524728 HIF524728:HIH524728 HSB524728:HSD524728 IBX524728:IBZ524728 ILT524728:ILV524728 IVP524728:IVR524728 JFL524728:JFN524728 JPH524728:JPJ524728 JZD524728:JZF524728 KIZ524728:KJB524728 KSV524728:KSX524728 LCR524728:LCT524728 LMN524728:LMP524728 LWJ524728:LWL524728 MGF524728:MGH524728 MQB524728:MQD524728 MZX524728:MZZ524728 NJT524728:NJV524728 NTP524728:NTR524728 ODL524728:ODN524728 ONH524728:ONJ524728 OXD524728:OXF524728 PGZ524728:PHB524728 PQV524728:PQX524728 QAR524728:QAT524728 QKN524728:QKP524728 QUJ524728:QUL524728 REF524728:REH524728 ROB524728:ROD524728 RXX524728:RXZ524728 SHT524728:SHV524728 SRP524728:SRR524728 TBL524728:TBN524728 TLH524728:TLJ524728 TVD524728:TVF524728 UEZ524728:UFB524728 UOV524728:UOX524728 UYR524728:UYT524728 VIN524728:VIP524728 VSJ524728:VSL524728 WCF524728:WCH524728 WMB524728:WMD524728 WVX524728:WVZ524728 P590264:R590264 JL590264:JN590264 TH590264:TJ590264 ADD590264:ADF590264 AMZ590264:ANB590264 AWV590264:AWX590264 BGR590264:BGT590264 BQN590264:BQP590264 CAJ590264:CAL590264 CKF590264:CKH590264 CUB590264:CUD590264 DDX590264:DDZ590264 DNT590264:DNV590264 DXP590264:DXR590264 EHL590264:EHN590264 ERH590264:ERJ590264 FBD590264:FBF590264 FKZ590264:FLB590264 FUV590264:FUX590264 GER590264:GET590264 GON590264:GOP590264 GYJ590264:GYL590264 HIF590264:HIH590264 HSB590264:HSD590264 IBX590264:IBZ590264 ILT590264:ILV590264 IVP590264:IVR590264 JFL590264:JFN590264 JPH590264:JPJ590264 JZD590264:JZF590264 KIZ590264:KJB590264 KSV590264:KSX590264 LCR590264:LCT590264 LMN590264:LMP590264 LWJ590264:LWL590264 MGF590264:MGH590264 MQB590264:MQD590264 MZX590264:MZZ590264 NJT590264:NJV590264 NTP590264:NTR590264 ODL590264:ODN590264 ONH590264:ONJ590264 OXD590264:OXF590264 PGZ590264:PHB590264 PQV590264:PQX590264 QAR590264:QAT590264 QKN590264:QKP590264 QUJ590264:QUL590264 REF590264:REH590264 ROB590264:ROD590264 RXX590264:RXZ590264 SHT590264:SHV590264 SRP590264:SRR590264 TBL590264:TBN590264 TLH590264:TLJ590264 TVD590264:TVF590264 UEZ590264:UFB590264 UOV590264:UOX590264 UYR590264:UYT590264 VIN590264:VIP590264 VSJ590264:VSL590264 WCF590264:WCH590264 WMB590264:WMD590264 WVX590264:WVZ590264 P655800:R655800 JL655800:JN655800 TH655800:TJ655800 ADD655800:ADF655800 AMZ655800:ANB655800 AWV655800:AWX655800 BGR655800:BGT655800 BQN655800:BQP655800 CAJ655800:CAL655800 CKF655800:CKH655800 CUB655800:CUD655800 DDX655800:DDZ655800 DNT655800:DNV655800 DXP655800:DXR655800 EHL655800:EHN655800 ERH655800:ERJ655800 FBD655800:FBF655800 FKZ655800:FLB655800 FUV655800:FUX655800 GER655800:GET655800 GON655800:GOP655800 GYJ655800:GYL655800 HIF655800:HIH655800 HSB655800:HSD655800 IBX655800:IBZ655800 ILT655800:ILV655800 IVP655800:IVR655800 JFL655800:JFN655800 JPH655800:JPJ655800 JZD655800:JZF655800 KIZ655800:KJB655800 KSV655800:KSX655800 LCR655800:LCT655800 LMN655800:LMP655800 LWJ655800:LWL655800 MGF655800:MGH655800 MQB655800:MQD655800 MZX655800:MZZ655800 NJT655800:NJV655800 NTP655800:NTR655800 ODL655800:ODN655800 ONH655800:ONJ655800 OXD655800:OXF655800 PGZ655800:PHB655800 PQV655800:PQX655800 QAR655800:QAT655800 QKN655800:QKP655800 QUJ655800:QUL655800 REF655800:REH655800 ROB655800:ROD655800 RXX655800:RXZ655800 SHT655800:SHV655800 SRP655800:SRR655800 TBL655800:TBN655800 TLH655800:TLJ655800 TVD655800:TVF655800 UEZ655800:UFB655800 UOV655800:UOX655800 UYR655800:UYT655800 VIN655800:VIP655800 VSJ655800:VSL655800 WCF655800:WCH655800 WMB655800:WMD655800 WVX655800:WVZ655800 P721336:R721336 JL721336:JN721336 TH721336:TJ721336 ADD721336:ADF721336 AMZ721336:ANB721336 AWV721336:AWX721336 BGR721336:BGT721336 BQN721336:BQP721336 CAJ721336:CAL721336 CKF721336:CKH721336 CUB721336:CUD721336 DDX721336:DDZ721336 DNT721336:DNV721336 DXP721336:DXR721336 EHL721336:EHN721336 ERH721336:ERJ721336 FBD721336:FBF721336 FKZ721336:FLB721336 FUV721336:FUX721336 GER721336:GET721336 GON721336:GOP721336 GYJ721336:GYL721336 HIF721336:HIH721336 HSB721336:HSD721336 IBX721336:IBZ721336 ILT721336:ILV721336 IVP721336:IVR721336 JFL721336:JFN721336 JPH721336:JPJ721336 JZD721336:JZF721336 KIZ721336:KJB721336 KSV721336:KSX721336 LCR721336:LCT721336 LMN721336:LMP721336 LWJ721336:LWL721336 MGF721336:MGH721336 MQB721336:MQD721336 MZX721336:MZZ721336 NJT721336:NJV721336 NTP721336:NTR721336 ODL721336:ODN721336 ONH721336:ONJ721336 OXD721336:OXF721336 PGZ721336:PHB721336 PQV721336:PQX721336 QAR721336:QAT721336 QKN721336:QKP721336 QUJ721336:QUL721336 REF721336:REH721336 ROB721336:ROD721336 RXX721336:RXZ721336 SHT721336:SHV721336 SRP721336:SRR721336 TBL721336:TBN721336 TLH721336:TLJ721336 TVD721336:TVF721336 UEZ721336:UFB721336 UOV721336:UOX721336 UYR721336:UYT721336 VIN721336:VIP721336 VSJ721336:VSL721336 WCF721336:WCH721336 WMB721336:WMD721336 WVX721336:WVZ721336 P786872:R786872 JL786872:JN786872 TH786872:TJ786872 ADD786872:ADF786872 AMZ786872:ANB786872 AWV786872:AWX786872 BGR786872:BGT786872 BQN786872:BQP786872 CAJ786872:CAL786872 CKF786872:CKH786872 CUB786872:CUD786872 DDX786872:DDZ786872 DNT786872:DNV786872 DXP786872:DXR786872 EHL786872:EHN786872 ERH786872:ERJ786872 FBD786872:FBF786872 FKZ786872:FLB786872 FUV786872:FUX786872 GER786872:GET786872 GON786872:GOP786872 GYJ786872:GYL786872 HIF786872:HIH786872 HSB786872:HSD786872 IBX786872:IBZ786872 ILT786872:ILV786872 IVP786872:IVR786872 JFL786872:JFN786872 JPH786872:JPJ786872 JZD786872:JZF786872 KIZ786872:KJB786872 KSV786872:KSX786872 LCR786872:LCT786872 LMN786872:LMP786872 LWJ786872:LWL786872 MGF786872:MGH786872 MQB786872:MQD786872 MZX786872:MZZ786872 NJT786872:NJV786872 NTP786872:NTR786872 ODL786872:ODN786872 ONH786872:ONJ786872 OXD786872:OXF786872 PGZ786872:PHB786872 PQV786872:PQX786872 QAR786872:QAT786872 QKN786872:QKP786872 QUJ786872:QUL786872 REF786872:REH786872 ROB786872:ROD786872 RXX786872:RXZ786872 SHT786872:SHV786872 SRP786872:SRR786872 TBL786872:TBN786872 TLH786872:TLJ786872 TVD786872:TVF786872 UEZ786872:UFB786872 UOV786872:UOX786872 UYR786872:UYT786872 VIN786872:VIP786872 VSJ786872:VSL786872 WCF786872:WCH786872 WMB786872:WMD786872 WVX786872:WVZ786872 P852408:R852408 JL852408:JN852408 TH852408:TJ852408 ADD852408:ADF852408 AMZ852408:ANB852408 AWV852408:AWX852408 BGR852408:BGT852408 BQN852408:BQP852408 CAJ852408:CAL852408 CKF852408:CKH852408 CUB852408:CUD852408 DDX852408:DDZ852408 DNT852408:DNV852408 DXP852408:DXR852408 EHL852408:EHN852408 ERH852408:ERJ852408 FBD852408:FBF852408 FKZ852408:FLB852408 FUV852408:FUX852408 GER852408:GET852408 GON852408:GOP852408 GYJ852408:GYL852408 HIF852408:HIH852408 HSB852408:HSD852408 IBX852408:IBZ852408 ILT852408:ILV852408 IVP852408:IVR852408 JFL852408:JFN852408 JPH852408:JPJ852408 JZD852408:JZF852408 KIZ852408:KJB852408 KSV852408:KSX852408 LCR852408:LCT852408 LMN852408:LMP852408 LWJ852408:LWL852408 MGF852408:MGH852408 MQB852408:MQD852408 MZX852408:MZZ852408 NJT852408:NJV852408 NTP852408:NTR852408 ODL852408:ODN852408 ONH852408:ONJ852408 OXD852408:OXF852408 PGZ852408:PHB852408 PQV852408:PQX852408 QAR852408:QAT852408 QKN852408:QKP852408 QUJ852408:QUL852408 REF852408:REH852408 ROB852408:ROD852408 RXX852408:RXZ852408 SHT852408:SHV852408 SRP852408:SRR852408 TBL852408:TBN852408 TLH852408:TLJ852408 TVD852408:TVF852408 UEZ852408:UFB852408 UOV852408:UOX852408 UYR852408:UYT852408 VIN852408:VIP852408 VSJ852408:VSL852408 WCF852408:WCH852408 WMB852408:WMD852408 WVX852408:WVZ852408 P917944:R917944 JL917944:JN917944 TH917944:TJ917944 ADD917944:ADF917944 AMZ917944:ANB917944 AWV917944:AWX917944 BGR917944:BGT917944 BQN917944:BQP917944 CAJ917944:CAL917944 CKF917944:CKH917944 CUB917944:CUD917944 DDX917944:DDZ917944 DNT917944:DNV917944 DXP917944:DXR917944 EHL917944:EHN917944 ERH917944:ERJ917944 FBD917944:FBF917944 FKZ917944:FLB917944 FUV917944:FUX917944 GER917944:GET917944 GON917944:GOP917944 GYJ917944:GYL917944 HIF917944:HIH917944 HSB917944:HSD917944 IBX917944:IBZ917944 ILT917944:ILV917944 IVP917944:IVR917944 JFL917944:JFN917944 JPH917944:JPJ917944 JZD917944:JZF917944 KIZ917944:KJB917944 KSV917944:KSX917944 LCR917944:LCT917944 LMN917944:LMP917944 LWJ917944:LWL917944 MGF917944:MGH917944 MQB917944:MQD917944 MZX917944:MZZ917944 NJT917944:NJV917944 NTP917944:NTR917944 ODL917944:ODN917944 ONH917944:ONJ917944 OXD917944:OXF917944 PGZ917944:PHB917944 PQV917944:PQX917944 QAR917944:QAT917944 QKN917944:QKP917944 QUJ917944:QUL917944 REF917944:REH917944 ROB917944:ROD917944 RXX917944:RXZ917944 SHT917944:SHV917944 SRP917944:SRR917944 TBL917944:TBN917944 TLH917944:TLJ917944 TVD917944:TVF917944 UEZ917944:UFB917944 UOV917944:UOX917944 UYR917944:UYT917944 VIN917944:VIP917944 VSJ917944:VSL917944 WCF917944:WCH917944 WMB917944:WMD917944 WVX917944:WVZ917944 P983480:R983480 JL983480:JN983480 TH983480:TJ983480 ADD983480:ADF983480 AMZ983480:ANB983480 AWV983480:AWX983480 BGR983480:BGT983480 BQN983480:BQP983480 CAJ983480:CAL983480 CKF983480:CKH983480 CUB983480:CUD983480 DDX983480:DDZ983480 DNT983480:DNV983480 DXP983480:DXR983480 EHL983480:EHN983480 ERH983480:ERJ983480 FBD983480:FBF983480 FKZ983480:FLB983480 FUV983480:FUX983480 GER983480:GET983480 GON983480:GOP983480 GYJ983480:GYL983480 HIF983480:HIH983480 HSB983480:HSD983480 IBX983480:IBZ983480 ILT983480:ILV983480 IVP983480:IVR983480 JFL983480:JFN983480 JPH983480:JPJ983480 JZD983480:JZF983480 KIZ983480:KJB983480 KSV983480:KSX983480 LCR983480:LCT983480 LMN983480:LMP983480 LWJ983480:LWL983480 MGF983480:MGH983480 MQB983480:MQD983480 MZX983480:MZZ983480 NJT983480:NJV983480 NTP983480:NTR983480 ODL983480:ODN983480 ONH983480:ONJ983480 OXD983480:OXF983480 PGZ983480:PHB983480 PQV983480:PQX983480 QAR983480:QAT983480 QKN983480:QKP983480 QUJ983480:QUL983480 REF983480:REH983480 ROB983480:ROD983480 RXX983480:RXZ983480 SHT983480:SHV983480 SRP983480:SRR983480 TBL983480:TBN983480 TLH983480:TLJ983480 TVD983480:TVF983480 UEZ983480:UFB983480 UOV983480:UOX983480 UYR983480:UYT983480 VIN983480:VIP983480 VSJ983480:VSL983480 WCF983480:WCH983480 WMB983480:WMD983480 WVX983480:WVZ983480 P380:R380 JL380:JN380 TH380:TJ380 ADD380:ADF380 AMZ380:ANB380 AWV380:AWX380 BGR380:BGT380 BQN380:BQP380 CAJ380:CAL380 CKF380:CKH380 CUB380:CUD380 DDX380:DDZ380 DNT380:DNV380 DXP380:DXR380 EHL380:EHN380 ERH380:ERJ380 FBD380:FBF380 FKZ380:FLB380 FUV380:FUX380 GER380:GET380 GON380:GOP380 GYJ380:GYL380 HIF380:HIH380 HSB380:HSD380 IBX380:IBZ380 ILT380:ILV380 IVP380:IVR380 JFL380:JFN380 JPH380:JPJ380 JZD380:JZF380 KIZ380:KJB380 KSV380:KSX380 LCR380:LCT380 LMN380:LMP380 LWJ380:LWL380 MGF380:MGH380 MQB380:MQD380 MZX380:MZZ380 NJT380:NJV380 NTP380:NTR380 ODL380:ODN380 ONH380:ONJ380 OXD380:OXF380 PGZ380:PHB380 PQV380:PQX380 QAR380:QAT380 QKN380:QKP380 QUJ380:QUL380 REF380:REH380 ROB380:ROD380 RXX380:RXZ380 SHT380:SHV380 SRP380:SRR380 TBL380:TBN380 TLH380:TLJ380 TVD380:TVF380 UEZ380:UFB380 UOV380:UOX380 UYR380:UYT380 VIN380:VIP380 VSJ380:VSL380 WCF380:WCH380 WMB380:WMD380 WVX380:WVZ380 P65916:R65916 JL65916:JN65916 TH65916:TJ65916 ADD65916:ADF65916 AMZ65916:ANB65916 AWV65916:AWX65916 BGR65916:BGT65916 BQN65916:BQP65916 CAJ65916:CAL65916 CKF65916:CKH65916 CUB65916:CUD65916 DDX65916:DDZ65916 DNT65916:DNV65916 DXP65916:DXR65916 EHL65916:EHN65916 ERH65916:ERJ65916 FBD65916:FBF65916 FKZ65916:FLB65916 FUV65916:FUX65916 GER65916:GET65916 GON65916:GOP65916 GYJ65916:GYL65916 HIF65916:HIH65916 HSB65916:HSD65916 IBX65916:IBZ65916 ILT65916:ILV65916 IVP65916:IVR65916 JFL65916:JFN65916 JPH65916:JPJ65916 JZD65916:JZF65916 KIZ65916:KJB65916 KSV65916:KSX65916 LCR65916:LCT65916 LMN65916:LMP65916 LWJ65916:LWL65916 MGF65916:MGH65916 MQB65916:MQD65916 MZX65916:MZZ65916 NJT65916:NJV65916 NTP65916:NTR65916 ODL65916:ODN65916 ONH65916:ONJ65916 OXD65916:OXF65916 PGZ65916:PHB65916 PQV65916:PQX65916 QAR65916:QAT65916 QKN65916:QKP65916 QUJ65916:QUL65916 REF65916:REH65916 ROB65916:ROD65916 RXX65916:RXZ65916 SHT65916:SHV65916 SRP65916:SRR65916 TBL65916:TBN65916 TLH65916:TLJ65916 TVD65916:TVF65916 UEZ65916:UFB65916 UOV65916:UOX65916 UYR65916:UYT65916 VIN65916:VIP65916 VSJ65916:VSL65916 WCF65916:WCH65916 WMB65916:WMD65916 WVX65916:WVZ65916 P131452:R131452 JL131452:JN131452 TH131452:TJ131452 ADD131452:ADF131452 AMZ131452:ANB131452 AWV131452:AWX131452 BGR131452:BGT131452 BQN131452:BQP131452 CAJ131452:CAL131452 CKF131452:CKH131452 CUB131452:CUD131452 DDX131452:DDZ131452 DNT131452:DNV131452 DXP131452:DXR131452 EHL131452:EHN131452 ERH131452:ERJ131452 FBD131452:FBF131452 FKZ131452:FLB131452 FUV131452:FUX131452 GER131452:GET131452 GON131452:GOP131452 GYJ131452:GYL131452 HIF131452:HIH131452 HSB131452:HSD131452 IBX131452:IBZ131452 ILT131452:ILV131452 IVP131452:IVR131452 JFL131452:JFN131452 JPH131452:JPJ131452 JZD131452:JZF131452 KIZ131452:KJB131452 KSV131452:KSX131452 LCR131452:LCT131452 LMN131452:LMP131452 LWJ131452:LWL131452 MGF131452:MGH131452 MQB131452:MQD131452 MZX131452:MZZ131452 NJT131452:NJV131452 NTP131452:NTR131452 ODL131452:ODN131452 ONH131452:ONJ131452 OXD131452:OXF131452 PGZ131452:PHB131452 PQV131452:PQX131452 QAR131452:QAT131452 QKN131452:QKP131452 QUJ131452:QUL131452 REF131452:REH131452 ROB131452:ROD131452 RXX131452:RXZ131452 SHT131452:SHV131452 SRP131452:SRR131452 TBL131452:TBN131452 TLH131452:TLJ131452 TVD131452:TVF131452 UEZ131452:UFB131452 UOV131452:UOX131452 UYR131452:UYT131452 VIN131452:VIP131452 VSJ131452:VSL131452 WCF131452:WCH131452 WMB131452:WMD131452 WVX131452:WVZ131452 P196988:R196988 JL196988:JN196988 TH196988:TJ196988 ADD196988:ADF196988 AMZ196988:ANB196988 AWV196988:AWX196988 BGR196988:BGT196988 BQN196988:BQP196988 CAJ196988:CAL196988 CKF196988:CKH196988 CUB196988:CUD196988 DDX196988:DDZ196988 DNT196988:DNV196988 DXP196988:DXR196988 EHL196988:EHN196988 ERH196988:ERJ196988 FBD196988:FBF196988 FKZ196988:FLB196988 FUV196988:FUX196988 GER196988:GET196988 GON196988:GOP196988 GYJ196988:GYL196988 HIF196988:HIH196988 HSB196988:HSD196988 IBX196988:IBZ196988 ILT196988:ILV196988 IVP196988:IVR196988 JFL196988:JFN196988 JPH196988:JPJ196988 JZD196988:JZF196988 KIZ196988:KJB196988 KSV196988:KSX196988 LCR196988:LCT196988 LMN196988:LMP196988 LWJ196988:LWL196988 MGF196988:MGH196988 MQB196988:MQD196988 MZX196988:MZZ196988 NJT196988:NJV196988 NTP196988:NTR196988 ODL196988:ODN196988 ONH196988:ONJ196988 OXD196988:OXF196988 PGZ196988:PHB196988 PQV196988:PQX196988 QAR196988:QAT196988 QKN196988:QKP196988 QUJ196988:QUL196988 REF196988:REH196988 ROB196988:ROD196988 RXX196988:RXZ196988 SHT196988:SHV196988 SRP196988:SRR196988 TBL196988:TBN196988 TLH196988:TLJ196988 TVD196988:TVF196988 UEZ196988:UFB196988 UOV196988:UOX196988 UYR196988:UYT196988 VIN196988:VIP196988 VSJ196988:VSL196988 WCF196988:WCH196988 WMB196988:WMD196988 WVX196988:WVZ196988 P262524:R262524 JL262524:JN262524 TH262524:TJ262524 ADD262524:ADF262524 AMZ262524:ANB262524 AWV262524:AWX262524 BGR262524:BGT262524 BQN262524:BQP262524 CAJ262524:CAL262524 CKF262524:CKH262524 CUB262524:CUD262524 DDX262524:DDZ262524 DNT262524:DNV262524 DXP262524:DXR262524 EHL262524:EHN262524 ERH262524:ERJ262524 FBD262524:FBF262524 FKZ262524:FLB262524 FUV262524:FUX262524 GER262524:GET262524 GON262524:GOP262524 GYJ262524:GYL262524 HIF262524:HIH262524 HSB262524:HSD262524 IBX262524:IBZ262524 ILT262524:ILV262524 IVP262524:IVR262524 JFL262524:JFN262524 JPH262524:JPJ262524 JZD262524:JZF262524 KIZ262524:KJB262524 KSV262524:KSX262524 LCR262524:LCT262524 LMN262524:LMP262524 LWJ262524:LWL262524 MGF262524:MGH262524 MQB262524:MQD262524 MZX262524:MZZ262524 NJT262524:NJV262524 NTP262524:NTR262524 ODL262524:ODN262524 ONH262524:ONJ262524 OXD262524:OXF262524 PGZ262524:PHB262524 PQV262524:PQX262524 QAR262524:QAT262524 QKN262524:QKP262524 QUJ262524:QUL262524 REF262524:REH262524 ROB262524:ROD262524 RXX262524:RXZ262524 SHT262524:SHV262524 SRP262524:SRR262524 TBL262524:TBN262524 TLH262524:TLJ262524 TVD262524:TVF262524 UEZ262524:UFB262524 UOV262524:UOX262524 UYR262524:UYT262524 VIN262524:VIP262524 VSJ262524:VSL262524 WCF262524:WCH262524 WMB262524:WMD262524 WVX262524:WVZ262524 P328060:R328060 JL328060:JN328060 TH328060:TJ328060 ADD328060:ADF328060 AMZ328060:ANB328060 AWV328060:AWX328060 BGR328060:BGT328060 BQN328060:BQP328060 CAJ328060:CAL328060 CKF328060:CKH328060 CUB328060:CUD328060 DDX328060:DDZ328060 DNT328060:DNV328060 DXP328060:DXR328060 EHL328060:EHN328060 ERH328060:ERJ328060 FBD328060:FBF328060 FKZ328060:FLB328060 FUV328060:FUX328060 GER328060:GET328060 GON328060:GOP328060 GYJ328060:GYL328060 HIF328060:HIH328060 HSB328060:HSD328060 IBX328060:IBZ328060 ILT328060:ILV328060 IVP328060:IVR328060 JFL328060:JFN328060 JPH328060:JPJ328060 JZD328060:JZF328060 KIZ328060:KJB328060 KSV328060:KSX328060 LCR328060:LCT328060 LMN328060:LMP328060 LWJ328060:LWL328060 MGF328060:MGH328060 MQB328060:MQD328060 MZX328060:MZZ328060 NJT328060:NJV328060 NTP328060:NTR328060 ODL328060:ODN328060 ONH328060:ONJ328060 OXD328060:OXF328060 PGZ328060:PHB328060 PQV328060:PQX328060 QAR328060:QAT328060 QKN328060:QKP328060 QUJ328060:QUL328060 REF328060:REH328060 ROB328060:ROD328060 RXX328060:RXZ328060 SHT328060:SHV328060 SRP328060:SRR328060 TBL328060:TBN328060 TLH328060:TLJ328060 TVD328060:TVF328060 UEZ328060:UFB328060 UOV328060:UOX328060 UYR328060:UYT328060 VIN328060:VIP328060 VSJ328060:VSL328060 WCF328060:WCH328060 WMB328060:WMD328060 WVX328060:WVZ328060 P393596:R393596 JL393596:JN393596 TH393596:TJ393596 ADD393596:ADF393596 AMZ393596:ANB393596 AWV393596:AWX393596 BGR393596:BGT393596 BQN393596:BQP393596 CAJ393596:CAL393596 CKF393596:CKH393596 CUB393596:CUD393596 DDX393596:DDZ393596 DNT393596:DNV393596 DXP393596:DXR393596 EHL393596:EHN393596 ERH393596:ERJ393596 FBD393596:FBF393596 FKZ393596:FLB393596 FUV393596:FUX393596 GER393596:GET393596 GON393596:GOP393596 GYJ393596:GYL393596 HIF393596:HIH393596 HSB393596:HSD393596 IBX393596:IBZ393596 ILT393596:ILV393596 IVP393596:IVR393596 JFL393596:JFN393596 JPH393596:JPJ393596 JZD393596:JZF393596 KIZ393596:KJB393596 KSV393596:KSX393596 LCR393596:LCT393596 LMN393596:LMP393596 LWJ393596:LWL393596 MGF393596:MGH393596 MQB393596:MQD393596 MZX393596:MZZ393596 NJT393596:NJV393596 NTP393596:NTR393596 ODL393596:ODN393596 ONH393596:ONJ393596 OXD393596:OXF393596 PGZ393596:PHB393596 PQV393596:PQX393596 QAR393596:QAT393596 QKN393596:QKP393596 QUJ393596:QUL393596 REF393596:REH393596 ROB393596:ROD393596 RXX393596:RXZ393596 SHT393596:SHV393596 SRP393596:SRR393596 TBL393596:TBN393596 TLH393596:TLJ393596 TVD393596:TVF393596 UEZ393596:UFB393596 UOV393596:UOX393596 UYR393596:UYT393596 VIN393596:VIP393596 VSJ393596:VSL393596 WCF393596:WCH393596 WMB393596:WMD393596 WVX393596:WVZ393596 P459132:R459132 JL459132:JN459132 TH459132:TJ459132 ADD459132:ADF459132 AMZ459132:ANB459132 AWV459132:AWX459132 BGR459132:BGT459132 BQN459132:BQP459132 CAJ459132:CAL459132 CKF459132:CKH459132 CUB459132:CUD459132 DDX459132:DDZ459132 DNT459132:DNV459132 DXP459132:DXR459132 EHL459132:EHN459132 ERH459132:ERJ459132 FBD459132:FBF459132 FKZ459132:FLB459132 FUV459132:FUX459132 GER459132:GET459132 GON459132:GOP459132 GYJ459132:GYL459132 HIF459132:HIH459132 HSB459132:HSD459132 IBX459132:IBZ459132 ILT459132:ILV459132 IVP459132:IVR459132 JFL459132:JFN459132 JPH459132:JPJ459132 JZD459132:JZF459132 KIZ459132:KJB459132 KSV459132:KSX459132 LCR459132:LCT459132 LMN459132:LMP459132 LWJ459132:LWL459132 MGF459132:MGH459132 MQB459132:MQD459132 MZX459132:MZZ459132 NJT459132:NJV459132 NTP459132:NTR459132 ODL459132:ODN459132 ONH459132:ONJ459132 OXD459132:OXF459132 PGZ459132:PHB459132 PQV459132:PQX459132 QAR459132:QAT459132 QKN459132:QKP459132 QUJ459132:QUL459132 REF459132:REH459132 ROB459132:ROD459132 RXX459132:RXZ459132 SHT459132:SHV459132 SRP459132:SRR459132 TBL459132:TBN459132 TLH459132:TLJ459132 TVD459132:TVF459132 UEZ459132:UFB459132 UOV459132:UOX459132 UYR459132:UYT459132 VIN459132:VIP459132 VSJ459132:VSL459132 WCF459132:WCH459132 WMB459132:WMD459132 WVX459132:WVZ459132 P524668:R524668 JL524668:JN524668 TH524668:TJ524668 ADD524668:ADF524668 AMZ524668:ANB524668 AWV524668:AWX524668 BGR524668:BGT524668 BQN524668:BQP524668 CAJ524668:CAL524668 CKF524668:CKH524668 CUB524668:CUD524668 DDX524668:DDZ524668 DNT524668:DNV524668 DXP524668:DXR524668 EHL524668:EHN524668 ERH524668:ERJ524668 FBD524668:FBF524668 FKZ524668:FLB524668 FUV524668:FUX524668 GER524668:GET524668 GON524668:GOP524668 GYJ524668:GYL524668 HIF524668:HIH524668 HSB524668:HSD524668 IBX524668:IBZ524668 ILT524668:ILV524668 IVP524668:IVR524668 JFL524668:JFN524668 JPH524668:JPJ524668 JZD524668:JZF524668 KIZ524668:KJB524668 KSV524668:KSX524668 LCR524668:LCT524668 LMN524668:LMP524668 LWJ524668:LWL524668 MGF524668:MGH524668 MQB524668:MQD524668 MZX524668:MZZ524668 NJT524668:NJV524668 NTP524668:NTR524668 ODL524668:ODN524668 ONH524668:ONJ524668 OXD524668:OXF524668 PGZ524668:PHB524668 PQV524668:PQX524668 QAR524668:QAT524668 QKN524668:QKP524668 QUJ524668:QUL524668 REF524668:REH524668 ROB524668:ROD524668 RXX524668:RXZ524668 SHT524668:SHV524668 SRP524668:SRR524668 TBL524668:TBN524668 TLH524668:TLJ524668 TVD524668:TVF524668 UEZ524668:UFB524668 UOV524668:UOX524668 UYR524668:UYT524668 VIN524668:VIP524668 VSJ524668:VSL524668 WCF524668:WCH524668 WMB524668:WMD524668 WVX524668:WVZ524668 P590204:R590204 JL590204:JN590204 TH590204:TJ590204 ADD590204:ADF590204 AMZ590204:ANB590204 AWV590204:AWX590204 BGR590204:BGT590204 BQN590204:BQP590204 CAJ590204:CAL590204 CKF590204:CKH590204 CUB590204:CUD590204 DDX590204:DDZ590204 DNT590204:DNV590204 DXP590204:DXR590204 EHL590204:EHN590204 ERH590204:ERJ590204 FBD590204:FBF590204 FKZ590204:FLB590204 FUV590204:FUX590204 GER590204:GET590204 GON590204:GOP590204 GYJ590204:GYL590204 HIF590204:HIH590204 HSB590204:HSD590204 IBX590204:IBZ590204 ILT590204:ILV590204 IVP590204:IVR590204 JFL590204:JFN590204 JPH590204:JPJ590204 JZD590204:JZF590204 KIZ590204:KJB590204 KSV590204:KSX590204 LCR590204:LCT590204 LMN590204:LMP590204 LWJ590204:LWL590204 MGF590204:MGH590204 MQB590204:MQD590204 MZX590204:MZZ590204 NJT590204:NJV590204 NTP590204:NTR590204 ODL590204:ODN590204 ONH590204:ONJ590204 OXD590204:OXF590204 PGZ590204:PHB590204 PQV590204:PQX590204 QAR590204:QAT590204 QKN590204:QKP590204 QUJ590204:QUL590204 REF590204:REH590204 ROB590204:ROD590204 RXX590204:RXZ590204 SHT590204:SHV590204 SRP590204:SRR590204 TBL590204:TBN590204 TLH590204:TLJ590204 TVD590204:TVF590204 UEZ590204:UFB590204 UOV590204:UOX590204 UYR590204:UYT590204 VIN590204:VIP590204 VSJ590204:VSL590204 WCF590204:WCH590204 WMB590204:WMD590204 WVX590204:WVZ590204 P655740:R655740 JL655740:JN655740 TH655740:TJ655740 ADD655740:ADF655740 AMZ655740:ANB655740 AWV655740:AWX655740 BGR655740:BGT655740 BQN655740:BQP655740 CAJ655740:CAL655740 CKF655740:CKH655740 CUB655740:CUD655740 DDX655740:DDZ655740 DNT655740:DNV655740 DXP655740:DXR655740 EHL655740:EHN655740 ERH655740:ERJ655740 FBD655740:FBF655740 FKZ655740:FLB655740 FUV655740:FUX655740 GER655740:GET655740 GON655740:GOP655740 GYJ655740:GYL655740 HIF655740:HIH655740 HSB655740:HSD655740 IBX655740:IBZ655740 ILT655740:ILV655740 IVP655740:IVR655740 JFL655740:JFN655740 JPH655740:JPJ655740 JZD655740:JZF655740 KIZ655740:KJB655740 KSV655740:KSX655740 LCR655740:LCT655740 LMN655740:LMP655740 LWJ655740:LWL655740 MGF655740:MGH655740 MQB655740:MQD655740 MZX655740:MZZ655740 NJT655740:NJV655740 NTP655740:NTR655740 ODL655740:ODN655740 ONH655740:ONJ655740 OXD655740:OXF655740 PGZ655740:PHB655740 PQV655740:PQX655740 QAR655740:QAT655740 QKN655740:QKP655740 QUJ655740:QUL655740 REF655740:REH655740 ROB655740:ROD655740 RXX655740:RXZ655740 SHT655740:SHV655740 SRP655740:SRR655740 TBL655740:TBN655740 TLH655740:TLJ655740 TVD655740:TVF655740 UEZ655740:UFB655740 UOV655740:UOX655740 UYR655740:UYT655740 VIN655740:VIP655740 VSJ655740:VSL655740 WCF655740:WCH655740 WMB655740:WMD655740 WVX655740:WVZ655740 P721276:R721276 JL721276:JN721276 TH721276:TJ721276 ADD721276:ADF721276 AMZ721276:ANB721276 AWV721276:AWX721276 BGR721276:BGT721276 BQN721276:BQP721276 CAJ721276:CAL721276 CKF721276:CKH721276 CUB721276:CUD721276 DDX721276:DDZ721276 DNT721276:DNV721276 DXP721276:DXR721276 EHL721276:EHN721276 ERH721276:ERJ721276 FBD721276:FBF721276 FKZ721276:FLB721276 FUV721276:FUX721276 GER721276:GET721276 GON721276:GOP721276 GYJ721276:GYL721276 HIF721276:HIH721276 HSB721276:HSD721276 IBX721276:IBZ721276 ILT721276:ILV721276 IVP721276:IVR721276 JFL721276:JFN721276 JPH721276:JPJ721276 JZD721276:JZF721276 KIZ721276:KJB721276 KSV721276:KSX721276 LCR721276:LCT721276 LMN721276:LMP721276 LWJ721276:LWL721276 MGF721276:MGH721276 MQB721276:MQD721276 MZX721276:MZZ721276 NJT721276:NJV721276 NTP721276:NTR721276 ODL721276:ODN721276 ONH721276:ONJ721276 OXD721276:OXF721276 PGZ721276:PHB721276 PQV721276:PQX721276 QAR721276:QAT721276 QKN721276:QKP721276 QUJ721276:QUL721276 REF721276:REH721276 ROB721276:ROD721276 RXX721276:RXZ721276 SHT721276:SHV721276 SRP721276:SRR721276 TBL721276:TBN721276 TLH721276:TLJ721276 TVD721276:TVF721276 UEZ721276:UFB721276 UOV721276:UOX721276 UYR721276:UYT721276 VIN721276:VIP721276 VSJ721276:VSL721276 WCF721276:WCH721276 WMB721276:WMD721276 WVX721276:WVZ721276 P786812:R786812 JL786812:JN786812 TH786812:TJ786812 ADD786812:ADF786812 AMZ786812:ANB786812 AWV786812:AWX786812 BGR786812:BGT786812 BQN786812:BQP786812 CAJ786812:CAL786812 CKF786812:CKH786812 CUB786812:CUD786812 DDX786812:DDZ786812 DNT786812:DNV786812 DXP786812:DXR786812 EHL786812:EHN786812 ERH786812:ERJ786812 FBD786812:FBF786812 FKZ786812:FLB786812 FUV786812:FUX786812 GER786812:GET786812 GON786812:GOP786812 GYJ786812:GYL786812 HIF786812:HIH786812 HSB786812:HSD786812 IBX786812:IBZ786812 ILT786812:ILV786812 IVP786812:IVR786812 JFL786812:JFN786812 JPH786812:JPJ786812 JZD786812:JZF786812 KIZ786812:KJB786812 KSV786812:KSX786812 LCR786812:LCT786812 LMN786812:LMP786812 LWJ786812:LWL786812 MGF786812:MGH786812 MQB786812:MQD786812 MZX786812:MZZ786812 NJT786812:NJV786812 NTP786812:NTR786812 ODL786812:ODN786812 ONH786812:ONJ786812 OXD786812:OXF786812 PGZ786812:PHB786812 PQV786812:PQX786812 QAR786812:QAT786812 QKN786812:QKP786812 QUJ786812:QUL786812 REF786812:REH786812 ROB786812:ROD786812 RXX786812:RXZ786812 SHT786812:SHV786812 SRP786812:SRR786812 TBL786812:TBN786812 TLH786812:TLJ786812 TVD786812:TVF786812 UEZ786812:UFB786812 UOV786812:UOX786812 UYR786812:UYT786812 VIN786812:VIP786812 VSJ786812:VSL786812 WCF786812:WCH786812 WMB786812:WMD786812 WVX786812:WVZ786812 P852348:R852348 JL852348:JN852348 TH852348:TJ852348 ADD852348:ADF852348 AMZ852348:ANB852348 AWV852348:AWX852348 BGR852348:BGT852348 BQN852348:BQP852348 CAJ852348:CAL852348 CKF852348:CKH852348 CUB852348:CUD852348 DDX852348:DDZ852348 DNT852348:DNV852348 DXP852348:DXR852348 EHL852348:EHN852348 ERH852348:ERJ852348 FBD852348:FBF852348 FKZ852348:FLB852348 FUV852348:FUX852348 GER852348:GET852348 GON852348:GOP852348 GYJ852348:GYL852348 HIF852348:HIH852348 HSB852348:HSD852348 IBX852348:IBZ852348 ILT852348:ILV852348 IVP852348:IVR852348 JFL852348:JFN852348 JPH852348:JPJ852348 JZD852348:JZF852348 KIZ852348:KJB852348 KSV852348:KSX852348 LCR852348:LCT852348 LMN852348:LMP852348 LWJ852348:LWL852348 MGF852348:MGH852348 MQB852348:MQD852348 MZX852348:MZZ852348 NJT852348:NJV852348 NTP852348:NTR852348 ODL852348:ODN852348 ONH852348:ONJ852348 OXD852348:OXF852348 PGZ852348:PHB852348 PQV852348:PQX852348 QAR852348:QAT852348 QKN852348:QKP852348 QUJ852348:QUL852348 REF852348:REH852348 ROB852348:ROD852348 RXX852348:RXZ852348 SHT852348:SHV852348 SRP852348:SRR852348 TBL852348:TBN852348 TLH852348:TLJ852348 TVD852348:TVF852348 UEZ852348:UFB852348 UOV852348:UOX852348 UYR852348:UYT852348 VIN852348:VIP852348 VSJ852348:VSL852348 WCF852348:WCH852348 WMB852348:WMD852348 WVX852348:WVZ852348 P917884:R917884 JL917884:JN917884 TH917884:TJ917884 ADD917884:ADF917884 AMZ917884:ANB917884 AWV917884:AWX917884 BGR917884:BGT917884 BQN917884:BQP917884 CAJ917884:CAL917884 CKF917884:CKH917884 CUB917884:CUD917884 DDX917884:DDZ917884 DNT917884:DNV917884 DXP917884:DXR917884 EHL917884:EHN917884 ERH917884:ERJ917884 FBD917884:FBF917884 FKZ917884:FLB917884 FUV917884:FUX917884 GER917884:GET917884 GON917884:GOP917884 GYJ917884:GYL917884 HIF917884:HIH917884 HSB917884:HSD917884 IBX917884:IBZ917884 ILT917884:ILV917884 IVP917884:IVR917884 JFL917884:JFN917884 JPH917884:JPJ917884 JZD917884:JZF917884 KIZ917884:KJB917884 KSV917884:KSX917884 LCR917884:LCT917884 LMN917884:LMP917884 LWJ917884:LWL917884 MGF917884:MGH917884 MQB917884:MQD917884 MZX917884:MZZ917884 NJT917884:NJV917884 NTP917884:NTR917884 ODL917884:ODN917884 ONH917884:ONJ917884 OXD917884:OXF917884 PGZ917884:PHB917884 PQV917884:PQX917884 QAR917884:QAT917884 QKN917884:QKP917884 QUJ917884:QUL917884 REF917884:REH917884 ROB917884:ROD917884 RXX917884:RXZ917884 SHT917884:SHV917884 SRP917884:SRR917884 TBL917884:TBN917884 TLH917884:TLJ917884 TVD917884:TVF917884 UEZ917884:UFB917884 UOV917884:UOX917884 UYR917884:UYT917884 VIN917884:VIP917884 VSJ917884:VSL917884 WCF917884:WCH917884 WMB917884:WMD917884 WVX917884:WVZ917884 P983420:R983420 JL983420:JN983420 TH983420:TJ983420 ADD983420:ADF983420 AMZ983420:ANB983420 AWV983420:AWX983420 BGR983420:BGT983420 BQN983420:BQP983420 CAJ983420:CAL983420 CKF983420:CKH983420 CUB983420:CUD983420 DDX983420:DDZ983420 DNT983420:DNV983420 DXP983420:DXR983420 EHL983420:EHN983420 ERH983420:ERJ983420 FBD983420:FBF983420 FKZ983420:FLB983420 FUV983420:FUX983420 GER983420:GET983420 GON983420:GOP983420 GYJ983420:GYL983420 HIF983420:HIH983420 HSB983420:HSD983420 IBX983420:IBZ983420 ILT983420:ILV983420 IVP983420:IVR983420 JFL983420:JFN983420 JPH983420:JPJ983420 JZD983420:JZF983420 KIZ983420:KJB983420 KSV983420:KSX983420 LCR983420:LCT983420 LMN983420:LMP983420 LWJ983420:LWL983420 MGF983420:MGH983420 MQB983420:MQD983420 MZX983420:MZZ983420 NJT983420:NJV983420 NTP983420:NTR983420 ODL983420:ODN983420 ONH983420:ONJ983420 OXD983420:OXF983420 PGZ983420:PHB983420 PQV983420:PQX983420 QAR983420:QAT983420 QKN983420:QKP983420 QUJ983420:QUL983420 REF983420:REH983420 ROB983420:ROD983420 RXX983420:RXZ983420 SHT983420:SHV983420 SRP983420:SRR983420 TBL983420:TBN983420 TLH983420:TLJ983420 TVD983420:TVF983420 UEZ983420:UFB983420 UOV983420:UOX983420 UYR983420:UYT983420 VIN983420:VIP983420 VSJ983420:VSL983420 WCF983420:WCH983420 WMB983420:WMD983420 WVX983420:WVZ983420 P382:R382 JL382:JN382 TH382:TJ382 ADD382:ADF382 AMZ382:ANB382 AWV382:AWX382 BGR382:BGT382 BQN382:BQP382 CAJ382:CAL382 CKF382:CKH382 CUB382:CUD382 DDX382:DDZ382 DNT382:DNV382 DXP382:DXR382 EHL382:EHN382 ERH382:ERJ382 FBD382:FBF382 FKZ382:FLB382 FUV382:FUX382 GER382:GET382 GON382:GOP382 GYJ382:GYL382 HIF382:HIH382 HSB382:HSD382 IBX382:IBZ382 ILT382:ILV382 IVP382:IVR382 JFL382:JFN382 JPH382:JPJ382 JZD382:JZF382 KIZ382:KJB382 KSV382:KSX382 LCR382:LCT382 LMN382:LMP382 LWJ382:LWL382 MGF382:MGH382 MQB382:MQD382 MZX382:MZZ382 NJT382:NJV382 NTP382:NTR382 ODL382:ODN382 ONH382:ONJ382 OXD382:OXF382 PGZ382:PHB382 PQV382:PQX382 QAR382:QAT382 QKN382:QKP382 QUJ382:QUL382 REF382:REH382 ROB382:ROD382 RXX382:RXZ382 SHT382:SHV382 SRP382:SRR382 TBL382:TBN382 TLH382:TLJ382 TVD382:TVF382 UEZ382:UFB382 UOV382:UOX382 UYR382:UYT382 VIN382:VIP382 VSJ382:VSL382 WCF382:WCH382 WMB382:WMD382 WVX382:WVZ382 P65918:R65918 JL65918:JN65918 TH65918:TJ65918 ADD65918:ADF65918 AMZ65918:ANB65918 AWV65918:AWX65918 BGR65918:BGT65918 BQN65918:BQP65918 CAJ65918:CAL65918 CKF65918:CKH65918 CUB65918:CUD65918 DDX65918:DDZ65918 DNT65918:DNV65918 DXP65918:DXR65918 EHL65918:EHN65918 ERH65918:ERJ65918 FBD65918:FBF65918 FKZ65918:FLB65918 FUV65918:FUX65918 GER65918:GET65918 GON65918:GOP65918 GYJ65918:GYL65918 HIF65918:HIH65918 HSB65918:HSD65918 IBX65918:IBZ65918 ILT65918:ILV65918 IVP65918:IVR65918 JFL65918:JFN65918 JPH65918:JPJ65918 JZD65918:JZF65918 KIZ65918:KJB65918 KSV65918:KSX65918 LCR65918:LCT65918 LMN65918:LMP65918 LWJ65918:LWL65918 MGF65918:MGH65918 MQB65918:MQD65918 MZX65918:MZZ65918 NJT65918:NJV65918 NTP65918:NTR65918 ODL65918:ODN65918 ONH65918:ONJ65918 OXD65918:OXF65918 PGZ65918:PHB65918 PQV65918:PQX65918 QAR65918:QAT65918 QKN65918:QKP65918 QUJ65918:QUL65918 REF65918:REH65918 ROB65918:ROD65918 RXX65918:RXZ65918 SHT65918:SHV65918 SRP65918:SRR65918 TBL65918:TBN65918 TLH65918:TLJ65918 TVD65918:TVF65918 UEZ65918:UFB65918 UOV65918:UOX65918 UYR65918:UYT65918 VIN65918:VIP65918 VSJ65918:VSL65918 WCF65918:WCH65918 WMB65918:WMD65918 WVX65918:WVZ65918 P131454:R131454 JL131454:JN131454 TH131454:TJ131454 ADD131454:ADF131454 AMZ131454:ANB131454 AWV131454:AWX131454 BGR131454:BGT131454 BQN131454:BQP131454 CAJ131454:CAL131454 CKF131454:CKH131454 CUB131454:CUD131454 DDX131454:DDZ131454 DNT131454:DNV131454 DXP131454:DXR131454 EHL131454:EHN131454 ERH131454:ERJ131454 FBD131454:FBF131454 FKZ131454:FLB131454 FUV131454:FUX131454 GER131454:GET131454 GON131454:GOP131454 GYJ131454:GYL131454 HIF131454:HIH131454 HSB131454:HSD131454 IBX131454:IBZ131454 ILT131454:ILV131454 IVP131454:IVR131454 JFL131454:JFN131454 JPH131454:JPJ131454 JZD131454:JZF131454 KIZ131454:KJB131454 KSV131454:KSX131454 LCR131454:LCT131454 LMN131454:LMP131454 LWJ131454:LWL131454 MGF131454:MGH131454 MQB131454:MQD131454 MZX131454:MZZ131454 NJT131454:NJV131454 NTP131454:NTR131454 ODL131454:ODN131454 ONH131454:ONJ131454 OXD131454:OXF131454 PGZ131454:PHB131454 PQV131454:PQX131454 QAR131454:QAT131454 QKN131454:QKP131454 QUJ131454:QUL131454 REF131454:REH131454 ROB131454:ROD131454 RXX131454:RXZ131454 SHT131454:SHV131454 SRP131454:SRR131454 TBL131454:TBN131454 TLH131454:TLJ131454 TVD131454:TVF131454 UEZ131454:UFB131454 UOV131454:UOX131454 UYR131454:UYT131454 VIN131454:VIP131454 VSJ131454:VSL131454 WCF131454:WCH131454 WMB131454:WMD131454 WVX131454:WVZ131454 P196990:R196990 JL196990:JN196990 TH196990:TJ196990 ADD196990:ADF196990 AMZ196990:ANB196990 AWV196990:AWX196990 BGR196990:BGT196990 BQN196990:BQP196990 CAJ196990:CAL196990 CKF196990:CKH196990 CUB196990:CUD196990 DDX196990:DDZ196990 DNT196990:DNV196990 DXP196990:DXR196990 EHL196990:EHN196990 ERH196990:ERJ196990 FBD196990:FBF196990 FKZ196990:FLB196990 FUV196990:FUX196990 GER196990:GET196990 GON196990:GOP196990 GYJ196990:GYL196990 HIF196990:HIH196990 HSB196990:HSD196990 IBX196990:IBZ196990 ILT196990:ILV196990 IVP196990:IVR196990 JFL196990:JFN196990 JPH196990:JPJ196990 JZD196990:JZF196990 KIZ196990:KJB196990 KSV196990:KSX196990 LCR196990:LCT196990 LMN196990:LMP196990 LWJ196990:LWL196990 MGF196990:MGH196990 MQB196990:MQD196990 MZX196990:MZZ196990 NJT196990:NJV196990 NTP196990:NTR196990 ODL196990:ODN196990 ONH196990:ONJ196990 OXD196990:OXF196990 PGZ196990:PHB196990 PQV196990:PQX196990 QAR196990:QAT196990 QKN196990:QKP196990 QUJ196990:QUL196990 REF196990:REH196990 ROB196990:ROD196990 RXX196990:RXZ196990 SHT196990:SHV196990 SRP196990:SRR196990 TBL196990:TBN196990 TLH196990:TLJ196990 TVD196990:TVF196990 UEZ196990:UFB196990 UOV196990:UOX196990 UYR196990:UYT196990 VIN196990:VIP196990 VSJ196990:VSL196990 WCF196990:WCH196990 WMB196990:WMD196990 WVX196990:WVZ196990 P262526:R262526 JL262526:JN262526 TH262526:TJ262526 ADD262526:ADF262526 AMZ262526:ANB262526 AWV262526:AWX262526 BGR262526:BGT262526 BQN262526:BQP262526 CAJ262526:CAL262526 CKF262526:CKH262526 CUB262526:CUD262526 DDX262526:DDZ262526 DNT262526:DNV262526 DXP262526:DXR262526 EHL262526:EHN262526 ERH262526:ERJ262526 FBD262526:FBF262526 FKZ262526:FLB262526 FUV262526:FUX262526 GER262526:GET262526 GON262526:GOP262526 GYJ262526:GYL262526 HIF262526:HIH262526 HSB262526:HSD262526 IBX262526:IBZ262526 ILT262526:ILV262526 IVP262526:IVR262526 JFL262526:JFN262526 JPH262526:JPJ262526 JZD262526:JZF262526 KIZ262526:KJB262526 KSV262526:KSX262526 LCR262526:LCT262526 LMN262526:LMP262526 LWJ262526:LWL262526 MGF262526:MGH262526 MQB262526:MQD262526 MZX262526:MZZ262526 NJT262526:NJV262526 NTP262526:NTR262526 ODL262526:ODN262526 ONH262526:ONJ262526 OXD262526:OXF262526 PGZ262526:PHB262526 PQV262526:PQX262526 QAR262526:QAT262526 QKN262526:QKP262526 QUJ262526:QUL262526 REF262526:REH262526 ROB262526:ROD262526 RXX262526:RXZ262526 SHT262526:SHV262526 SRP262526:SRR262526 TBL262526:TBN262526 TLH262526:TLJ262526 TVD262526:TVF262526 UEZ262526:UFB262526 UOV262526:UOX262526 UYR262526:UYT262526 VIN262526:VIP262526 VSJ262526:VSL262526 WCF262526:WCH262526 WMB262526:WMD262526 WVX262526:WVZ262526 P328062:R328062 JL328062:JN328062 TH328062:TJ328062 ADD328062:ADF328062 AMZ328062:ANB328062 AWV328062:AWX328062 BGR328062:BGT328062 BQN328062:BQP328062 CAJ328062:CAL328062 CKF328062:CKH328062 CUB328062:CUD328062 DDX328062:DDZ328062 DNT328062:DNV328062 DXP328062:DXR328062 EHL328062:EHN328062 ERH328062:ERJ328062 FBD328062:FBF328062 FKZ328062:FLB328062 FUV328062:FUX328062 GER328062:GET328062 GON328062:GOP328062 GYJ328062:GYL328062 HIF328062:HIH328062 HSB328062:HSD328062 IBX328062:IBZ328062 ILT328062:ILV328062 IVP328062:IVR328062 JFL328062:JFN328062 JPH328062:JPJ328062 JZD328062:JZF328062 KIZ328062:KJB328062 KSV328062:KSX328062 LCR328062:LCT328062 LMN328062:LMP328062 LWJ328062:LWL328062 MGF328062:MGH328062 MQB328062:MQD328062 MZX328062:MZZ328062 NJT328062:NJV328062 NTP328062:NTR328062 ODL328062:ODN328062 ONH328062:ONJ328062 OXD328062:OXF328062 PGZ328062:PHB328062 PQV328062:PQX328062 QAR328062:QAT328062 QKN328062:QKP328062 QUJ328062:QUL328062 REF328062:REH328062 ROB328062:ROD328062 RXX328062:RXZ328062 SHT328062:SHV328062 SRP328062:SRR328062 TBL328062:TBN328062 TLH328062:TLJ328062 TVD328062:TVF328062 UEZ328062:UFB328062 UOV328062:UOX328062 UYR328062:UYT328062 VIN328062:VIP328062 VSJ328062:VSL328062 WCF328062:WCH328062 WMB328062:WMD328062 WVX328062:WVZ328062 P393598:R393598 JL393598:JN393598 TH393598:TJ393598 ADD393598:ADF393598 AMZ393598:ANB393598 AWV393598:AWX393598 BGR393598:BGT393598 BQN393598:BQP393598 CAJ393598:CAL393598 CKF393598:CKH393598 CUB393598:CUD393598 DDX393598:DDZ393598 DNT393598:DNV393598 DXP393598:DXR393598 EHL393598:EHN393598 ERH393598:ERJ393598 FBD393598:FBF393598 FKZ393598:FLB393598 FUV393598:FUX393598 GER393598:GET393598 GON393598:GOP393598 GYJ393598:GYL393598 HIF393598:HIH393598 HSB393598:HSD393598 IBX393598:IBZ393598 ILT393598:ILV393598 IVP393598:IVR393598 JFL393598:JFN393598 JPH393598:JPJ393598 JZD393598:JZF393598 KIZ393598:KJB393598 KSV393598:KSX393598 LCR393598:LCT393598 LMN393598:LMP393598 LWJ393598:LWL393598 MGF393598:MGH393598 MQB393598:MQD393598 MZX393598:MZZ393598 NJT393598:NJV393598 NTP393598:NTR393598 ODL393598:ODN393598 ONH393598:ONJ393598 OXD393598:OXF393598 PGZ393598:PHB393598 PQV393598:PQX393598 QAR393598:QAT393598 QKN393598:QKP393598 QUJ393598:QUL393598 REF393598:REH393598 ROB393598:ROD393598 RXX393598:RXZ393598 SHT393598:SHV393598 SRP393598:SRR393598 TBL393598:TBN393598 TLH393598:TLJ393598 TVD393598:TVF393598 UEZ393598:UFB393598 UOV393598:UOX393598 UYR393598:UYT393598 VIN393598:VIP393598 VSJ393598:VSL393598 WCF393598:WCH393598 WMB393598:WMD393598 WVX393598:WVZ393598 P459134:R459134 JL459134:JN459134 TH459134:TJ459134 ADD459134:ADF459134 AMZ459134:ANB459134 AWV459134:AWX459134 BGR459134:BGT459134 BQN459134:BQP459134 CAJ459134:CAL459134 CKF459134:CKH459134 CUB459134:CUD459134 DDX459134:DDZ459134 DNT459134:DNV459134 DXP459134:DXR459134 EHL459134:EHN459134 ERH459134:ERJ459134 FBD459134:FBF459134 FKZ459134:FLB459134 FUV459134:FUX459134 GER459134:GET459134 GON459134:GOP459134 GYJ459134:GYL459134 HIF459134:HIH459134 HSB459134:HSD459134 IBX459134:IBZ459134 ILT459134:ILV459134 IVP459134:IVR459134 JFL459134:JFN459134 JPH459134:JPJ459134 JZD459134:JZF459134 KIZ459134:KJB459134 KSV459134:KSX459134 LCR459134:LCT459134 LMN459134:LMP459134 LWJ459134:LWL459134 MGF459134:MGH459134 MQB459134:MQD459134 MZX459134:MZZ459134 NJT459134:NJV459134 NTP459134:NTR459134 ODL459134:ODN459134 ONH459134:ONJ459134 OXD459134:OXF459134 PGZ459134:PHB459134 PQV459134:PQX459134 QAR459134:QAT459134 QKN459134:QKP459134 QUJ459134:QUL459134 REF459134:REH459134 ROB459134:ROD459134 RXX459134:RXZ459134 SHT459134:SHV459134 SRP459134:SRR459134 TBL459134:TBN459134 TLH459134:TLJ459134 TVD459134:TVF459134 UEZ459134:UFB459134 UOV459134:UOX459134 UYR459134:UYT459134 VIN459134:VIP459134 VSJ459134:VSL459134 WCF459134:WCH459134 WMB459134:WMD459134 WVX459134:WVZ459134 P524670:R524670 JL524670:JN524670 TH524670:TJ524670 ADD524670:ADF524670 AMZ524670:ANB524670 AWV524670:AWX524670 BGR524670:BGT524670 BQN524670:BQP524670 CAJ524670:CAL524670 CKF524670:CKH524670 CUB524670:CUD524670 DDX524670:DDZ524670 DNT524670:DNV524670 DXP524670:DXR524670 EHL524670:EHN524670 ERH524670:ERJ524670 FBD524670:FBF524670 FKZ524670:FLB524670 FUV524670:FUX524670 GER524670:GET524670 GON524670:GOP524670 GYJ524670:GYL524670 HIF524670:HIH524670 HSB524670:HSD524670 IBX524670:IBZ524670 ILT524670:ILV524670 IVP524670:IVR524670 JFL524670:JFN524670 JPH524670:JPJ524670 JZD524670:JZF524670 KIZ524670:KJB524670 KSV524670:KSX524670 LCR524670:LCT524670 LMN524670:LMP524670 LWJ524670:LWL524670 MGF524670:MGH524670 MQB524670:MQD524670 MZX524670:MZZ524670 NJT524670:NJV524670 NTP524670:NTR524670 ODL524670:ODN524670 ONH524670:ONJ524670 OXD524670:OXF524670 PGZ524670:PHB524670 PQV524670:PQX524670 QAR524670:QAT524670 QKN524670:QKP524670 QUJ524670:QUL524670 REF524670:REH524670 ROB524670:ROD524670 RXX524670:RXZ524670 SHT524670:SHV524670 SRP524670:SRR524670 TBL524670:TBN524670 TLH524670:TLJ524670 TVD524670:TVF524670 UEZ524670:UFB524670 UOV524670:UOX524670 UYR524670:UYT524670 VIN524670:VIP524670 VSJ524670:VSL524670 WCF524670:WCH524670 WMB524670:WMD524670 WVX524670:WVZ524670 P590206:R590206 JL590206:JN590206 TH590206:TJ590206 ADD590206:ADF590206 AMZ590206:ANB590206 AWV590206:AWX590206 BGR590206:BGT590206 BQN590206:BQP590206 CAJ590206:CAL590206 CKF590206:CKH590206 CUB590206:CUD590206 DDX590206:DDZ590206 DNT590206:DNV590206 DXP590206:DXR590206 EHL590206:EHN590206 ERH590206:ERJ590206 FBD590206:FBF590206 FKZ590206:FLB590206 FUV590206:FUX590206 GER590206:GET590206 GON590206:GOP590206 GYJ590206:GYL590206 HIF590206:HIH590206 HSB590206:HSD590206 IBX590206:IBZ590206 ILT590206:ILV590206 IVP590206:IVR590206 JFL590206:JFN590206 JPH590206:JPJ590206 JZD590206:JZF590206 KIZ590206:KJB590206 KSV590206:KSX590206 LCR590206:LCT590206 LMN590206:LMP590206 LWJ590206:LWL590206 MGF590206:MGH590206 MQB590206:MQD590206 MZX590206:MZZ590206 NJT590206:NJV590206 NTP590206:NTR590206 ODL590206:ODN590206 ONH590206:ONJ590206 OXD590206:OXF590206 PGZ590206:PHB590206 PQV590206:PQX590206 QAR590206:QAT590206 QKN590206:QKP590206 QUJ590206:QUL590206 REF590206:REH590206 ROB590206:ROD590206 RXX590206:RXZ590206 SHT590206:SHV590206 SRP590206:SRR590206 TBL590206:TBN590206 TLH590206:TLJ590206 TVD590206:TVF590206 UEZ590206:UFB590206 UOV590206:UOX590206 UYR590206:UYT590206 VIN590206:VIP590206 VSJ590206:VSL590206 WCF590206:WCH590206 WMB590206:WMD590206 WVX590206:WVZ590206 P655742:R655742 JL655742:JN655742 TH655742:TJ655742 ADD655742:ADF655742 AMZ655742:ANB655742 AWV655742:AWX655742 BGR655742:BGT655742 BQN655742:BQP655742 CAJ655742:CAL655742 CKF655742:CKH655742 CUB655742:CUD655742 DDX655742:DDZ655742 DNT655742:DNV655742 DXP655742:DXR655742 EHL655742:EHN655742 ERH655742:ERJ655742 FBD655742:FBF655742 FKZ655742:FLB655742 FUV655742:FUX655742 GER655742:GET655742 GON655742:GOP655742 GYJ655742:GYL655742 HIF655742:HIH655742 HSB655742:HSD655742 IBX655742:IBZ655742 ILT655742:ILV655742 IVP655742:IVR655742 JFL655742:JFN655742 JPH655742:JPJ655742 JZD655742:JZF655742 KIZ655742:KJB655742 KSV655742:KSX655742 LCR655742:LCT655742 LMN655742:LMP655742 LWJ655742:LWL655742 MGF655742:MGH655742 MQB655742:MQD655742 MZX655742:MZZ655742 NJT655742:NJV655742 NTP655742:NTR655742 ODL655742:ODN655742 ONH655742:ONJ655742 OXD655742:OXF655742 PGZ655742:PHB655742 PQV655742:PQX655742 QAR655742:QAT655742 QKN655742:QKP655742 QUJ655742:QUL655742 REF655742:REH655742 ROB655742:ROD655742 RXX655742:RXZ655742 SHT655742:SHV655742 SRP655742:SRR655742 TBL655742:TBN655742 TLH655742:TLJ655742 TVD655742:TVF655742 UEZ655742:UFB655742 UOV655742:UOX655742 UYR655742:UYT655742 VIN655742:VIP655742 VSJ655742:VSL655742 WCF655742:WCH655742 WMB655742:WMD655742 WVX655742:WVZ655742 P721278:R721278 JL721278:JN721278 TH721278:TJ721278 ADD721278:ADF721278 AMZ721278:ANB721278 AWV721278:AWX721278 BGR721278:BGT721278 BQN721278:BQP721278 CAJ721278:CAL721278 CKF721278:CKH721278 CUB721278:CUD721278 DDX721278:DDZ721278 DNT721278:DNV721278 DXP721278:DXR721278 EHL721278:EHN721278 ERH721278:ERJ721278 FBD721278:FBF721278 FKZ721278:FLB721278 FUV721278:FUX721278 GER721278:GET721278 GON721278:GOP721278 GYJ721278:GYL721278 HIF721278:HIH721278 HSB721278:HSD721278 IBX721278:IBZ721278 ILT721278:ILV721278 IVP721278:IVR721278 JFL721278:JFN721278 JPH721278:JPJ721278 JZD721278:JZF721278 KIZ721278:KJB721278 KSV721278:KSX721278 LCR721278:LCT721278 LMN721278:LMP721278 LWJ721278:LWL721278 MGF721278:MGH721278 MQB721278:MQD721278 MZX721278:MZZ721278 NJT721278:NJV721278 NTP721278:NTR721278 ODL721278:ODN721278 ONH721278:ONJ721278 OXD721278:OXF721278 PGZ721278:PHB721278 PQV721278:PQX721278 QAR721278:QAT721278 QKN721278:QKP721278 QUJ721278:QUL721278 REF721278:REH721278 ROB721278:ROD721278 RXX721278:RXZ721278 SHT721278:SHV721278 SRP721278:SRR721278 TBL721278:TBN721278 TLH721278:TLJ721278 TVD721278:TVF721278 UEZ721278:UFB721278 UOV721278:UOX721278 UYR721278:UYT721278 VIN721278:VIP721278 VSJ721278:VSL721278 WCF721278:WCH721278 WMB721278:WMD721278 WVX721278:WVZ721278 P786814:R786814 JL786814:JN786814 TH786814:TJ786814 ADD786814:ADF786814 AMZ786814:ANB786814 AWV786814:AWX786814 BGR786814:BGT786814 BQN786814:BQP786814 CAJ786814:CAL786814 CKF786814:CKH786814 CUB786814:CUD786814 DDX786814:DDZ786814 DNT786814:DNV786814 DXP786814:DXR786814 EHL786814:EHN786814 ERH786814:ERJ786814 FBD786814:FBF786814 FKZ786814:FLB786814 FUV786814:FUX786814 GER786814:GET786814 GON786814:GOP786814 GYJ786814:GYL786814 HIF786814:HIH786814 HSB786814:HSD786814 IBX786814:IBZ786814 ILT786814:ILV786814 IVP786814:IVR786814 JFL786814:JFN786814 JPH786814:JPJ786814 JZD786814:JZF786814 KIZ786814:KJB786814 KSV786814:KSX786814 LCR786814:LCT786814 LMN786814:LMP786814 LWJ786814:LWL786814 MGF786814:MGH786814 MQB786814:MQD786814 MZX786814:MZZ786814 NJT786814:NJV786814 NTP786814:NTR786814 ODL786814:ODN786814 ONH786814:ONJ786814 OXD786814:OXF786814 PGZ786814:PHB786814 PQV786814:PQX786814 QAR786814:QAT786814 QKN786814:QKP786814 QUJ786814:QUL786814 REF786814:REH786814 ROB786814:ROD786814 RXX786814:RXZ786814 SHT786814:SHV786814 SRP786814:SRR786814 TBL786814:TBN786814 TLH786814:TLJ786814 TVD786814:TVF786814 UEZ786814:UFB786814 UOV786814:UOX786814 UYR786814:UYT786814 VIN786814:VIP786814 VSJ786814:VSL786814 WCF786814:WCH786814 WMB786814:WMD786814 WVX786814:WVZ786814 P852350:R852350 JL852350:JN852350 TH852350:TJ852350 ADD852350:ADF852350 AMZ852350:ANB852350 AWV852350:AWX852350 BGR852350:BGT852350 BQN852350:BQP852350 CAJ852350:CAL852350 CKF852350:CKH852350 CUB852350:CUD852350 DDX852350:DDZ852350 DNT852350:DNV852350 DXP852350:DXR852350 EHL852350:EHN852350 ERH852350:ERJ852350 FBD852350:FBF852350 FKZ852350:FLB852350 FUV852350:FUX852350 GER852350:GET852350 GON852350:GOP852350 GYJ852350:GYL852350 HIF852350:HIH852350 HSB852350:HSD852350 IBX852350:IBZ852350 ILT852350:ILV852350 IVP852350:IVR852350 JFL852350:JFN852350 JPH852350:JPJ852350 JZD852350:JZF852350 KIZ852350:KJB852350 KSV852350:KSX852350 LCR852350:LCT852350 LMN852350:LMP852350 LWJ852350:LWL852350 MGF852350:MGH852350 MQB852350:MQD852350 MZX852350:MZZ852350 NJT852350:NJV852350 NTP852350:NTR852350 ODL852350:ODN852350 ONH852350:ONJ852350 OXD852350:OXF852350 PGZ852350:PHB852350 PQV852350:PQX852350 QAR852350:QAT852350 QKN852350:QKP852350 QUJ852350:QUL852350 REF852350:REH852350 ROB852350:ROD852350 RXX852350:RXZ852350 SHT852350:SHV852350 SRP852350:SRR852350 TBL852350:TBN852350 TLH852350:TLJ852350 TVD852350:TVF852350 UEZ852350:UFB852350 UOV852350:UOX852350 UYR852350:UYT852350 VIN852350:VIP852350 VSJ852350:VSL852350 WCF852350:WCH852350 WMB852350:WMD852350 WVX852350:WVZ852350 P917886:R917886 JL917886:JN917886 TH917886:TJ917886 ADD917886:ADF917886 AMZ917886:ANB917886 AWV917886:AWX917886 BGR917886:BGT917886 BQN917886:BQP917886 CAJ917886:CAL917886 CKF917886:CKH917886 CUB917886:CUD917886 DDX917886:DDZ917886 DNT917886:DNV917886 DXP917886:DXR917886 EHL917886:EHN917886 ERH917886:ERJ917886 FBD917886:FBF917886 FKZ917886:FLB917886 FUV917886:FUX917886 GER917886:GET917886 GON917886:GOP917886 GYJ917886:GYL917886 HIF917886:HIH917886 HSB917886:HSD917886 IBX917886:IBZ917886 ILT917886:ILV917886 IVP917886:IVR917886 JFL917886:JFN917886 JPH917886:JPJ917886 JZD917886:JZF917886 KIZ917886:KJB917886 KSV917886:KSX917886 LCR917886:LCT917886 LMN917886:LMP917886 LWJ917886:LWL917886 MGF917886:MGH917886 MQB917886:MQD917886 MZX917886:MZZ917886 NJT917886:NJV917886 NTP917886:NTR917886 ODL917886:ODN917886 ONH917886:ONJ917886 OXD917886:OXF917886 PGZ917886:PHB917886 PQV917886:PQX917886 QAR917886:QAT917886 QKN917886:QKP917886 QUJ917886:QUL917886 REF917886:REH917886 ROB917886:ROD917886 RXX917886:RXZ917886 SHT917886:SHV917886 SRP917886:SRR917886 TBL917886:TBN917886 TLH917886:TLJ917886 TVD917886:TVF917886 UEZ917886:UFB917886 UOV917886:UOX917886 UYR917886:UYT917886 VIN917886:VIP917886 VSJ917886:VSL917886 WCF917886:WCH917886 WMB917886:WMD917886 WVX917886:WVZ917886 P983422:R983422 JL983422:JN983422 TH983422:TJ983422 ADD983422:ADF983422 AMZ983422:ANB983422 AWV983422:AWX983422 BGR983422:BGT983422 BQN983422:BQP983422 CAJ983422:CAL983422 CKF983422:CKH983422 CUB983422:CUD983422 DDX983422:DDZ983422 DNT983422:DNV983422 DXP983422:DXR983422 EHL983422:EHN983422 ERH983422:ERJ983422 FBD983422:FBF983422 FKZ983422:FLB983422 FUV983422:FUX983422 GER983422:GET983422 GON983422:GOP983422 GYJ983422:GYL983422 HIF983422:HIH983422 HSB983422:HSD983422 IBX983422:IBZ983422 ILT983422:ILV983422 IVP983422:IVR983422 JFL983422:JFN983422 JPH983422:JPJ983422 JZD983422:JZF983422 KIZ983422:KJB983422 KSV983422:KSX983422 LCR983422:LCT983422 LMN983422:LMP983422 LWJ983422:LWL983422 MGF983422:MGH983422 MQB983422:MQD983422 MZX983422:MZZ983422 NJT983422:NJV983422 NTP983422:NTR983422 ODL983422:ODN983422 ONH983422:ONJ983422 OXD983422:OXF983422 PGZ983422:PHB983422 PQV983422:PQX983422 QAR983422:QAT983422 QKN983422:QKP983422 QUJ983422:QUL983422 REF983422:REH983422 ROB983422:ROD983422 RXX983422:RXZ983422 SHT983422:SHV983422 SRP983422:SRR983422 TBL983422:TBN983422 TLH983422:TLJ983422 TVD983422:TVF983422 UEZ983422:UFB983422 UOV983422:UOX983422 UYR983422:UYT983422 VIN983422:VIP983422 VSJ983422:VSL983422 WCF983422:WCH983422 WMB983422:WMD983422 WVX983422:WVZ983422 P24:R26 JL24:JN26 TH24:TJ26 ADD24:ADF26 AMZ24:ANB26 AWV24:AWX26 BGR24:BGT26 BQN24:BQP26 CAJ24:CAL26 CKF24:CKH26 CUB24:CUD26 DDX24:DDZ26 DNT24:DNV26 DXP24:DXR26 EHL24:EHN26 ERH24:ERJ26 FBD24:FBF26 FKZ24:FLB26 FUV24:FUX26 GER24:GET26 GON24:GOP26 GYJ24:GYL26 HIF24:HIH26 HSB24:HSD26 IBX24:IBZ26 ILT24:ILV26 IVP24:IVR26 JFL24:JFN26 JPH24:JPJ26 JZD24:JZF26 KIZ24:KJB26 KSV24:KSX26 LCR24:LCT26 LMN24:LMP26 LWJ24:LWL26 MGF24:MGH26 MQB24:MQD26 MZX24:MZZ26 NJT24:NJV26 NTP24:NTR26 ODL24:ODN26 ONH24:ONJ26 OXD24:OXF26 PGZ24:PHB26 PQV24:PQX26 QAR24:QAT26 QKN24:QKP26 QUJ24:QUL26 REF24:REH26 ROB24:ROD26 RXX24:RXZ26 SHT24:SHV26 SRP24:SRR26 TBL24:TBN26 TLH24:TLJ26 TVD24:TVF26 UEZ24:UFB26 UOV24:UOX26 UYR24:UYT26 VIN24:VIP26 VSJ24:VSL26 WCF24:WCH26 WMB24:WMD26 WVX24:WVZ26 P65560:R65562 JL65560:JN65562 TH65560:TJ65562 ADD65560:ADF65562 AMZ65560:ANB65562 AWV65560:AWX65562 BGR65560:BGT65562 BQN65560:BQP65562 CAJ65560:CAL65562 CKF65560:CKH65562 CUB65560:CUD65562 DDX65560:DDZ65562 DNT65560:DNV65562 DXP65560:DXR65562 EHL65560:EHN65562 ERH65560:ERJ65562 FBD65560:FBF65562 FKZ65560:FLB65562 FUV65560:FUX65562 GER65560:GET65562 GON65560:GOP65562 GYJ65560:GYL65562 HIF65560:HIH65562 HSB65560:HSD65562 IBX65560:IBZ65562 ILT65560:ILV65562 IVP65560:IVR65562 JFL65560:JFN65562 JPH65560:JPJ65562 JZD65560:JZF65562 KIZ65560:KJB65562 KSV65560:KSX65562 LCR65560:LCT65562 LMN65560:LMP65562 LWJ65560:LWL65562 MGF65560:MGH65562 MQB65560:MQD65562 MZX65560:MZZ65562 NJT65560:NJV65562 NTP65560:NTR65562 ODL65560:ODN65562 ONH65560:ONJ65562 OXD65560:OXF65562 PGZ65560:PHB65562 PQV65560:PQX65562 QAR65560:QAT65562 QKN65560:QKP65562 QUJ65560:QUL65562 REF65560:REH65562 ROB65560:ROD65562 RXX65560:RXZ65562 SHT65560:SHV65562 SRP65560:SRR65562 TBL65560:TBN65562 TLH65560:TLJ65562 TVD65560:TVF65562 UEZ65560:UFB65562 UOV65560:UOX65562 UYR65560:UYT65562 VIN65560:VIP65562 VSJ65560:VSL65562 WCF65560:WCH65562 WMB65560:WMD65562 WVX65560:WVZ65562 P131096:R131098 JL131096:JN131098 TH131096:TJ131098 ADD131096:ADF131098 AMZ131096:ANB131098 AWV131096:AWX131098 BGR131096:BGT131098 BQN131096:BQP131098 CAJ131096:CAL131098 CKF131096:CKH131098 CUB131096:CUD131098 DDX131096:DDZ131098 DNT131096:DNV131098 DXP131096:DXR131098 EHL131096:EHN131098 ERH131096:ERJ131098 FBD131096:FBF131098 FKZ131096:FLB131098 FUV131096:FUX131098 GER131096:GET131098 GON131096:GOP131098 GYJ131096:GYL131098 HIF131096:HIH131098 HSB131096:HSD131098 IBX131096:IBZ131098 ILT131096:ILV131098 IVP131096:IVR131098 JFL131096:JFN131098 JPH131096:JPJ131098 JZD131096:JZF131098 KIZ131096:KJB131098 KSV131096:KSX131098 LCR131096:LCT131098 LMN131096:LMP131098 LWJ131096:LWL131098 MGF131096:MGH131098 MQB131096:MQD131098 MZX131096:MZZ131098 NJT131096:NJV131098 NTP131096:NTR131098 ODL131096:ODN131098 ONH131096:ONJ131098 OXD131096:OXF131098 PGZ131096:PHB131098 PQV131096:PQX131098 QAR131096:QAT131098 QKN131096:QKP131098 QUJ131096:QUL131098 REF131096:REH131098 ROB131096:ROD131098 RXX131096:RXZ131098 SHT131096:SHV131098 SRP131096:SRR131098 TBL131096:TBN131098 TLH131096:TLJ131098 TVD131096:TVF131098 UEZ131096:UFB131098 UOV131096:UOX131098 UYR131096:UYT131098 VIN131096:VIP131098 VSJ131096:VSL131098 WCF131096:WCH131098 WMB131096:WMD131098 WVX131096:WVZ131098 P196632:R196634 JL196632:JN196634 TH196632:TJ196634 ADD196632:ADF196634 AMZ196632:ANB196634 AWV196632:AWX196634 BGR196632:BGT196634 BQN196632:BQP196634 CAJ196632:CAL196634 CKF196632:CKH196634 CUB196632:CUD196634 DDX196632:DDZ196634 DNT196632:DNV196634 DXP196632:DXR196634 EHL196632:EHN196634 ERH196632:ERJ196634 FBD196632:FBF196634 FKZ196632:FLB196634 FUV196632:FUX196634 GER196632:GET196634 GON196632:GOP196634 GYJ196632:GYL196634 HIF196632:HIH196634 HSB196632:HSD196634 IBX196632:IBZ196634 ILT196632:ILV196634 IVP196632:IVR196634 JFL196632:JFN196634 JPH196632:JPJ196634 JZD196632:JZF196634 KIZ196632:KJB196634 KSV196632:KSX196634 LCR196632:LCT196634 LMN196632:LMP196634 LWJ196632:LWL196634 MGF196632:MGH196634 MQB196632:MQD196634 MZX196632:MZZ196634 NJT196632:NJV196634 NTP196632:NTR196634 ODL196632:ODN196634 ONH196632:ONJ196634 OXD196632:OXF196634 PGZ196632:PHB196634 PQV196632:PQX196634 QAR196632:QAT196634 QKN196632:QKP196634 QUJ196632:QUL196634 REF196632:REH196634 ROB196632:ROD196634 RXX196632:RXZ196634 SHT196632:SHV196634 SRP196632:SRR196634 TBL196632:TBN196634 TLH196632:TLJ196634 TVD196632:TVF196634 UEZ196632:UFB196634 UOV196632:UOX196634 UYR196632:UYT196634 VIN196632:VIP196634 VSJ196632:VSL196634 WCF196632:WCH196634 WMB196632:WMD196634 WVX196632:WVZ196634 P262168:R262170 JL262168:JN262170 TH262168:TJ262170 ADD262168:ADF262170 AMZ262168:ANB262170 AWV262168:AWX262170 BGR262168:BGT262170 BQN262168:BQP262170 CAJ262168:CAL262170 CKF262168:CKH262170 CUB262168:CUD262170 DDX262168:DDZ262170 DNT262168:DNV262170 DXP262168:DXR262170 EHL262168:EHN262170 ERH262168:ERJ262170 FBD262168:FBF262170 FKZ262168:FLB262170 FUV262168:FUX262170 GER262168:GET262170 GON262168:GOP262170 GYJ262168:GYL262170 HIF262168:HIH262170 HSB262168:HSD262170 IBX262168:IBZ262170 ILT262168:ILV262170 IVP262168:IVR262170 JFL262168:JFN262170 JPH262168:JPJ262170 JZD262168:JZF262170 KIZ262168:KJB262170 KSV262168:KSX262170 LCR262168:LCT262170 LMN262168:LMP262170 LWJ262168:LWL262170 MGF262168:MGH262170 MQB262168:MQD262170 MZX262168:MZZ262170 NJT262168:NJV262170 NTP262168:NTR262170 ODL262168:ODN262170 ONH262168:ONJ262170 OXD262168:OXF262170 PGZ262168:PHB262170 PQV262168:PQX262170 QAR262168:QAT262170 QKN262168:QKP262170 QUJ262168:QUL262170 REF262168:REH262170 ROB262168:ROD262170 RXX262168:RXZ262170 SHT262168:SHV262170 SRP262168:SRR262170 TBL262168:TBN262170 TLH262168:TLJ262170 TVD262168:TVF262170 UEZ262168:UFB262170 UOV262168:UOX262170 UYR262168:UYT262170 VIN262168:VIP262170 VSJ262168:VSL262170 WCF262168:WCH262170 WMB262168:WMD262170 WVX262168:WVZ262170 P327704:R327706 JL327704:JN327706 TH327704:TJ327706 ADD327704:ADF327706 AMZ327704:ANB327706 AWV327704:AWX327706 BGR327704:BGT327706 BQN327704:BQP327706 CAJ327704:CAL327706 CKF327704:CKH327706 CUB327704:CUD327706 DDX327704:DDZ327706 DNT327704:DNV327706 DXP327704:DXR327706 EHL327704:EHN327706 ERH327704:ERJ327706 FBD327704:FBF327706 FKZ327704:FLB327706 FUV327704:FUX327706 GER327704:GET327706 GON327704:GOP327706 GYJ327704:GYL327706 HIF327704:HIH327706 HSB327704:HSD327706 IBX327704:IBZ327706 ILT327704:ILV327706 IVP327704:IVR327706 JFL327704:JFN327706 JPH327704:JPJ327706 JZD327704:JZF327706 KIZ327704:KJB327706 KSV327704:KSX327706 LCR327704:LCT327706 LMN327704:LMP327706 LWJ327704:LWL327706 MGF327704:MGH327706 MQB327704:MQD327706 MZX327704:MZZ327706 NJT327704:NJV327706 NTP327704:NTR327706 ODL327704:ODN327706 ONH327704:ONJ327706 OXD327704:OXF327706 PGZ327704:PHB327706 PQV327704:PQX327706 QAR327704:QAT327706 QKN327704:QKP327706 QUJ327704:QUL327706 REF327704:REH327706 ROB327704:ROD327706 RXX327704:RXZ327706 SHT327704:SHV327706 SRP327704:SRR327706 TBL327704:TBN327706 TLH327704:TLJ327706 TVD327704:TVF327706 UEZ327704:UFB327706 UOV327704:UOX327706 UYR327704:UYT327706 VIN327704:VIP327706 VSJ327704:VSL327706 WCF327704:WCH327706 WMB327704:WMD327706 WVX327704:WVZ327706 P393240:R393242 JL393240:JN393242 TH393240:TJ393242 ADD393240:ADF393242 AMZ393240:ANB393242 AWV393240:AWX393242 BGR393240:BGT393242 BQN393240:BQP393242 CAJ393240:CAL393242 CKF393240:CKH393242 CUB393240:CUD393242 DDX393240:DDZ393242 DNT393240:DNV393242 DXP393240:DXR393242 EHL393240:EHN393242 ERH393240:ERJ393242 FBD393240:FBF393242 FKZ393240:FLB393242 FUV393240:FUX393242 GER393240:GET393242 GON393240:GOP393242 GYJ393240:GYL393242 HIF393240:HIH393242 HSB393240:HSD393242 IBX393240:IBZ393242 ILT393240:ILV393242 IVP393240:IVR393242 JFL393240:JFN393242 JPH393240:JPJ393242 JZD393240:JZF393242 KIZ393240:KJB393242 KSV393240:KSX393242 LCR393240:LCT393242 LMN393240:LMP393242 LWJ393240:LWL393242 MGF393240:MGH393242 MQB393240:MQD393242 MZX393240:MZZ393242 NJT393240:NJV393242 NTP393240:NTR393242 ODL393240:ODN393242 ONH393240:ONJ393242 OXD393240:OXF393242 PGZ393240:PHB393242 PQV393240:PQX393242 QAR393240:QAT393242 QKN393240:QKP393242 QUJ393240:QUL393242 REF393240:REH393242 ROB393240:ROD393242 RXX393240:RXZ393242 SHT393240:SHV393242 SRP393240:SRR393242 TBL393240:TBN393242 TLH393240:TLJ393242 TVD393240:TVF393242 UEZ393240:UFB393242 UOV393240:UOX393242 UYR393240:UYT393242 VIN393240:VIP393242 VSJ393240:VSL393242 WCF393240:WCH393242 WMB393240:WMD393242 WVX393240:WVZ393242 P458776:R458778 JL458776:JN458778 TH458776:TJ458778 ADD458776:ADF458778 AMZ458776:ANB458778 AWV458776:AWX458778 BGR458776:BGT458778 BQN458776:BQP458778 CAJ458776:CAL458778 CKF458776:CKH458778 CUB458776:CUD458778 DDX458776:DDZ458778 DNT458776:DNV458778 DXP458776:DXR458778 EHL458776:EHN458778 ERH458776:ERJ458778 FBD458776:FBF458778 FKZ458776:FLB458778 FUV458776:FUX458778 GER458776:GET458778 GON458776:GOP458778 GYJ458776:GYL458778 HIF458776:HIH458778 HSB458776:HSD458778 IBX458776:IBZ458778 ILT458776:ILV458778 IVP458776:IVR458778 JFL458776:JFN458778 JPH458776:JPJ458778 JZD458776:JZF458778 KIZ458776:KJB458778 KSV458776:KSX458778 LCR458776:LCT458778 LMN458776:LMP458778 LWJ458776:LWL458778 MGF458776:MGH458778 MQB458776:MQD458778 MZX458776:MZZ458778 NJT458776:NJV458778 NTP458776:NTR458778 ODL458776:ODN458778 ONH458776:ONJ458778 OXD458776:OXF458778 PGZ458776:PHB458778 PQV458776:PQX458778 QAR458776:QAT458778 QKN458776:QKP458778 QUJ458776:QUL458778 REF458776:REH458778 ROB458776:ROD458778 RXX458776:RXZ458778 SHT458776:SHV458778 SRP458776:SRR458778 TBL458776:TBN458778 TLH458776:TLJ458778 TVD458776:TVF458778 UEZ458776:UFB458778 UOV458776:UOX458778 UYR458776:UYT458778 VIN458776:VIP458778 VSJ458776:VSL458778 WCF458776:WCH458778 WMB458776:WMD458778 WVX458776:WVZ458778 P524312:R524314 JL524312:JN524314 TH524312:TJ524314 ADD524312:ADF524314 AMZ524312:ANB524314 AWV524312:AWX524314 BGR524312:BGT524314 BQN524312:BQP524314 CAJ524312:CAL524314 CKF524312:CKH524314 CUB524312:CUD524314 DDX524312:DDZ524314 DNT524312:DNV524314 DXP524312:DXR524314 EHL524312:EHN524314 ERH524312:ERJ524314 FBD524312:FBF524314 FKZ524312:FLB524314 FUV524312:FUX524314 GER524312:GET524314 GON524312:GOP524314 GYJ524312:GYL524314 HIF524312:HIH524314 HSB524312:HSD524314 IBX524312:IBZ524314 ILT524312:ILV524314 IVP524312:IVR524314 JFL524312:JFN524314 JPH524312:JPJ524314 JZD524312:JZF524314 KIZ524312:KJB524314 KSV524312:KSX524314 LCR524312:LCT524314 LMN524312:LMP524314 LWJ524312:LWL524314 MGF524312:MGH524314 MQB524312:MQD524314 MZX524312:MZZ524314 NJT524312:NJV524314 NTP524312:NTR524314 ODL524312:ODN524314 ONH524312:ONJ524314 OXD524312:OXF524314 PGZ524312:PHB524314 PQV524312:PQX524314 QAR524312:QAT524314 QKN524312:QKP524314 QUJ524312:QUL524314 REF524312:REH524314 ROB524312:ROD524314 RXX524312:RXZ524314 SHT524312:SHV524314 SRP524312:SRR524314 TBL524312:TBN524314 TLH524312:TLJ524314 TVD524312:TVF524314 UEZ524312:UFB524314 UOV524312:UOX524314 UYR524312:UYT524314 VIN524312:VIP524314 VSJ524312:VSL524314 WCF524312:WCH524314 WMB524312:WMD524314 WVX524312:WVZ524314 P589848:R589850 JL589848:JN589850 TH589848:TJ589850 ADD589848:ADF589850 AMZ589848:ANB589850 AWV589848:AWX589850 BGR589848:BGT589850 BQN589848:BQP589850 CAJ589848:CAL589850 CKF589848:CKH589850 CUB589848:CUD589850 DDX589848:DDZ589850 DNT589848:DNV589850 DXP589848:DXR589850 EHL589848:EHN589850 ERH589848:ERJ589850 FBD589848:FBF589850 FKZ589848:FLB589850 FUV589848:FUX589850 GER589848:GET589850 GON589848:GOP589850 GYJ589848:GYL589850 HIF589848:HIH589850 HSB589848:HSD589850 IBX589848:IBZ589850 ILT589848:ILV589850 IVP589848:IVR589850 JFL589848:JFN589850 JPH589848:JPJ589850 JZD589848:JZF589850 KIZ589848:KJB589850 KSV589848:KSX589850 LCR589848:LCT589850 LMN589848:LMP589850 LWJ589848:LWL589850 MGF589848:MGH589850 MQB589848:MQD589850 MZX589848:MZZ589850 NJT589848:NJV589850 NTP589848:NTR589850 ODL589848:ODN589850 ONH589848:ONJ589850 OXD589848:OXF589850 PGZ589848:PHB589850 PQV589848:PQX589850 QAR589848:QAT589850 QKN589848:QKP589850 QUJ589848:QUL589850 REF589848:REH589850 ROB589848:ROD589850 RXX589848:RXZ589850 SHT589848:SHV589850 SRP589848:SRR589850 TBL589848:TBN589850 TLH589848:TLJ589850 TVD589848:TVF589850 UEZ589848:UFB589850 UOV589848:UOX589850 UYR589848:UYT589850 VIN589848:VIP589850 VSJ589848:VSL589850 WCF589848:WCH589850 WMB589848:WMD589850 WVX589848:WVZ589850 P655384:R655386 JL655384:JN655386 TH655384:TJ655386 ADD655384:ADF655386 AMZ655384:ANB655386 AWV655384:AWX655386 BGR655384:BGT655386 BQN655384:BQP655386 CAJ655384:CAL655386 CKF655384:CKH655386 CUB655384:CUD655386 DDX655384:DDZ655386 DNT655384:DNV655386 DXP655384:DXR655386 EHL655384:EHN655386 ERH655384:ERJ655386 FBD655384:FBF655386 FKZ655384:FLB655386 FUV655384:FUX655386 GER655384:GET655386 GON655384:GOP655386 GYJ655384:GYL655386 HIF655384:HIH655386 HSB655384:HSD655386 IBX655384:IBZ655386 ILT655384:ILV655386 IVP655384:IVR655386 JFL655384:JFN655386 JPH655384:JPJ655386 JZD655384:JZF655386 KIZ655384:KJB655386 KSV655384:KSX655386 LCR655384:LCT655386 LMN655384:LMP655386 LWJ655384:LWL655386 MGF655384:MGH655386 MQB655384:MQD655386 MZX655384:MZZ655386 NJT655384:NJV655386 NTP655384:NTR655386 ODL655384:ODN655386 ONH655384:ONJ655386 OXD655384:OXF655386 PGZ655384:PHB655386 PQV655384:PQX655386 QAR655384:QAT655386 QKN655384:QKP655386 QUJ655384:QUL655386 REF655384:REH655386 ROB655384:ROD655386 RXX655384:RXZ655386 SHT655384:SHV655386 SRP655384:SRR655386 TBL655384:TBN655386 TLH655384:TLJ655386 TVD655384:TVF655386 UEZ655384:UFB655386 UOV655384:UOX655386 UYR655384:UYT655386 VIN655384:VIP655386 VSJ655384:VSL655386 WCF655384:WCH655386 WMB655384:WMD655386 WVX655384:WVZ655386 P720920:R720922 JL720920:JN720922 TH720920:TJ720922 ADD720920:ADF720922 AMZ720920:ANB720922 AWV720920:AWX720922 BGR720920:BGT720922 BQN720920:BQP720922 CAJ720920:CAL720922 CKF720920:CKH720922 CUB720920:CUD720922 DDX720920:DDZ720922 DNT720920:DNV720922 DXP720920:DXR720922 EHL720920:EHN720922 ERH720920:ERJ720922 FBD720920:FBF720922 FKZ720920:FLB720922 FUV720920:FUX720922 GER720920:GET720922 GON720920:GOP720922 GYJ720920:GYL720922 HIF720920:HIH720922 HSB720920:HSD720922 IBX720920:IBZ720922 ILT720920:ILV720922 IVP720920:IVR720922 JFL720920:JFN720922 JPH720920:JPJ720922 JZD720920:JZF720922 KIZ720920:KJB720922 KSV720920:KSX720922 LCR720920:LCT720922 LMN720920:LMP720922 LWJ720920:LWL720922 MGF720920:MGH720922 MQB720920:MQD720922 MZX720920:MZZ720922 NJT720920:NJV720922 NTP720920:NTR720922 ODL720920:ODN720922 ONH720920:ONJ720922 OXD720920:OXF720922 PGZ720920:PHB720922 PQV720920:PQX720922 QAR720920:QAT720922 QKN720920:QKP720922 QUJ720920:QUL720922 REF720920:REH720922 ROB720920:ROD720922 RXX720920:RXZ720922 SHT720920:SHV720922 SRP720920:SRR720922 TBL720920:TBN720922 TLH720920:TLJ720922 TVD720920:TVF720922 UEZ720920:UFB720922 UOV720920:UOX720922 UYR720920:UYT720922 VIN720920:VIP720922 VSJ720920:VSL720922 WCF720920:WCH720922 WMB720920:WMD720922 WVX720920:WVZ720922 P786456:R786458 JL786456:JN786458 TH786456:TJ786458 ADD786456:ADF786458 AMZ786456:ANB786458 AWV786456:AWX786458 BGR786456:BGT786458 BQN786456:BQP786458 CAJ786456:CAL786458 CKF786456:CKH786458 CUB786456:CUD786458 DDX786456:DDZ786458 DNT786456:DNV786458 DXP786456:DXR786458 EHL786456:EHN786458 ERH786456:ERJ786458 FBD786456:FBF786458 FKZ786456:FLB786458 FUV786456:FUX786458 GER786456:GET786458 GON786456:GOP786458 GYJ786456:GYL786458 HIF786456:HIH786458 HSB786456:HSD786458 IBX786456:IBZ786458 ILT786456:ILV786458 IVP786456:IVR786458 JFL786456:JFN786458 JPH786456:JPJ786458 JZD786456:JZF786458 KIZ786456:KJB786458 KSV786456:KSX786458 LCR786456:LCT786458 LMN786456:LMP786458 LWJ786456:LWL786458 MGF786456:MGH786458 MQB786456:MQD786458 MZX786456:MZZ786458 NJT786456:NJV786458 NTP786456:NTR786458 ODL786456:ODN786458 ONH786456:ONJ786458 OXD786456:OXF786458 PGZ786456:PHB786458 PQV786456:PQX786458 QAR786456:QAT786458 QKN786456:QKP786458 QUJ786456:QUL786458 REF786456:REH786458 ROB786456:ROD786458 RXX786456:RXZ786458 SHT786456:SHV786458 SRP786456:SRR786458 TBL786456:TBN786458 TLH786456:TLJ786458 TVD786456:TVF786458 UEZ786456:UFB786458 UOV786456:UOX786458 UYR786456:UYT786458 VIN786456:VIP786458 VSJ786456:VSL786458 WCF786456:WCH786458 WMB786456:WMD786458 WVX786456:WVZ786458 P851992:R851994 JL851992:JN851994 TH851992:TJ851994 ADD851992:ADF851994 AMZ851992:ANB851994 AWV851992:AWX851994 BGR851992:BGT851994 BQN851992:BQP851994 CAJ851992:CAL851994 CKF851992:CKH851994 CUB851992:CUD851994 DDX851992:DDZ851994 DNT851992:DNV851994 DXP851992:DXR851994 EHL851992:EHN851994 ERH851992:ERJ851994 FBD851992:FBF851994 FKZ851992:FLB851994 FUV851992:FUX851994 GER851992:GET851994 GON851992:GOP851994 GYJ851992:GYL851994 HIF851992:HIH851994 HSB851992:HSD851994 IBX851992:IBZ851994 ILT851992:ILV851994 IVP851992:IVR851994 JFL851992:JFN851994 JPH851992:JPJ851994 JZD851992:JZF851994 KIZ851992:KJB851994 KSV851992:KSX851994 LCR851992:LCT851994 LMN851992:LMP851994 LWJ851992:LWL851994 MGF851992:MGH851994 MQB851992:MQD851994 MZX851992:MZZ851994 NJT851992:NJV851994 NTP851992:NTR851994 ODL851992:ODN851994 ONH851992:ONJ851994 OXD851992:OXF851994 PGZ851992:PHB851994 PQV851992:PQX851994 QAR851992:QAT851994 QKN851992:QKP851994 QUJ851992:QUL851994 REF851992:REH851994 ROB851992:ROD851994 RXX851992:RXZ851994 SHT851992:SHV851994 SRP851992:SRR851994 TBL851992:TBN851994 TLH851992:TLJ851994 TVD851992:TVF851994 UEZ851992:UFB851994 UOV851992:UOX851994 UYR851992:UYT851994 VIN851992:VIP851994 VSJ851992:VSL851994 WCF851992:WCH851994 WMB851992:WMD851994 WVX851992:WVZ851994 P917528:R917530 JL917528:JN917530 TH917528:TJ917530 ADD917528:ADF917530 AMZ917528:ANB917530 AWV917528:AWX917530 BGR917528:BGT917530 BQN917528:BQP917530 CAJ917528:CAL917530 CKF917528:CKH917530 CUB917528:CUD917530 DDX917528:DDZ917530 DNT917528:DNV917530 DXP917528:DXR917530 EHL917528:EHN917530 ERH917528:ERJ917530 FBD917528:FBF917530 FKZ917528:FLB917530 FUV917528:FUX917530 GER917528:GET917530 GON917528:GOP917530 GYJ917528:GYL917530 HIF917528:HIH917530 HSB917528:HSD917530 IBX917528:IBZ917530 ILT917528:ILV917530 IVP917528:IVR917530 JFL917528:JFN917530 JPH917528:JPJ917530 JZD917528:JZF917530 KIZ917528:KJB917530 KSV917528:KSX917530 LCR917528:LCT917530 LMN917528:LMP917530 LWJ917528:LWL917530 MGF917528:MGH917530 MQB917528:MQD917530 MZX917528:MZZ917530 NJT917528:NJV917530 NTP917528:NTR917530 ODL917528:ODN917530 ONH917528:ONJ917530 OXD917528:OXF917530 PGZ917528:PHB917530 PQV917528:PQX917530 QAR917528:QAT917530 QKN917528:QKP917530 QUJ917528:QUL917530 REF917528:REH917530 ROB917528:ROD917530 RXX917528:RXZ917530 SHT917528:SHV917530 SRP917528:SRR917530 TBL917528:TBN917530 TLH917528:TLJ917530 TVD917528:TVF917530 UEZ917528:UFB917530 UOV917528:UOX917530 UYR917528:UYT917530 VIN917528:VIP917530 VSJ917528:VSL917530 WCF917528:WCH917530 WMB917528:WMD917530 WVX917528:WVZ917530 P983064:R983066 JL983064:JN983066 TH983064:TJ983066 ADD983064:ADF983066 AMZ983064:ANB983066 AWV983064:AWX983066 BGR983064:BGT983066 BQN983064:BQP983066 CAJ983064:CAL983066 CKF983064:CKH983066 CUB983064:CUD983066 DDX983064:DDZ983066 DNT983064:DNV983066 DXP983064:DXR983066 EHL983064:EHN983066 ERH983064:ERJ983066 FBD983064:FBF983066 FKZ983064:FLB983066 FUV983064:FUX983066 GER983064:GET983066 GON983064:GOP983066 GYJ983064:GYL983066 HIF983064:HIH983066 HSB983064:HSD983066 IBX983064:IBZ983066 ILT983064:ILV983066 IVP983064:IVR983066 JFL983064:JFN983066 JPH983064:JPJ983066 JZD983064:JZF983066 KIZ983064:KJB983066 KSV983064:KSX983066 LCR983064:LCT983066 LMN983064:LMP983066 LWJ983064:LWL983066 MGF983064:MGH983066 MQB983064:MQD983066 MZX983064:MZZ983066 NJT983064:NJV983066 NTP983064:NTR983066 ODL983064:ODN983066 ONH983064:ONJ983066 OXD983064:OXF983066 PGZ983064:PHB983066 PQV983064:PQX983066 QAR983064:QAT983066 QKN983064:QKP983066 QUJ983064:QUL983066 REF983064:REH983066 ROB983064:ROD983066 RXX983064:RXZ983066 SHT983064:SHV983066 SRP983064:SRR983066 TBL983064:TBN983066 TLH983064:TLJ983066 TVD983064:TVF983066 UEZ983064:UFB983066 UOV983064:UOX983066 UYR983064:UYT983066 VIN983064:VIP983066 VSJ983064:VSL983066 WCF983064:WCH983066 WMB983064:WMD983066 WVX983064:WVZ983066 P28:R28 JL28:JN28 TH28:TJ28 ADD28:ADF28 AMZ28:ANB28 AWV28:AWX28 BGR28:BGT28 BQN28:BQP28 CAJ28:CAL28 CKF28:CKH28 CUB28:CUD28 DDX28:DDZ28 DNT28:DNV28 DXP28:DXR28 EHL28:EHN28 ERH28:ERJ28 FBD28:FBF28 FKZ28:FLB28 FUV28:FUX28 GER28:GET28 GON28:GOP28 GYJ28:GYL28 HIF28:HIH28 HSB28:HSD28 IBX28:IBZ28 ILT28:ILV28 IVP28:IVR28 JFL28:JFN28 JPH28:JPJ28 JZD28:JZF28 KIZ28:KJB28 KSV28:KSX28 LCR28:LCT28 LMN28:LMP28 LWJ28:LWL28 MGF28:MGH28 MQB28:MQD28 MZX28:MZZ28 NJT28:NJV28 NTP28:NTR28 ODL28:ODN28 ONH28:ONJ28 OXD28:OXF28 PGZ28:PHB28 PQV28:PQX28 QAR28:QAT28 QKN28:QKP28 QUJ28:QUL28 REF28:REH28 ROB28:ROD28 RXX28:RXZ28 SHT28:SHV28 SRP28:SRR28 TBL28:TBN28 TLH28:TLJ28 TVD28:TVF28 UEZ28:UFB28 UOV28:UOX28 UYR28:UYT28 VIN28:VIP28 VSJ28:VSL28 WCF28:WCH28 WMB28:WMD28 WVX28:WVZ28 P65564:R65564 JL65564:JN65564 TH65564:TJ65564 ADD65564:ADF65564 AMZ65564:ANB65564 AWV65564:AWX65564 BGR65564:BGT65564 BQN65564:BQP65564 CAJ65564:CAL65564 CKF65564:CKH65564 CUB65564:CUD65564 DDX65564:DDZ65564 DNT65564:DNV65564 DXP65564:DXR65564 EHL65564:EHN65564 ERH65564:ERJ65564 FBD65564:FBF65564 FKZ65564:FLB65564 FUV65564:FUX65564 GER65564:GET65564 GON65564:GOP65564 GYJ65564:GYL65564 HIF65564:HIH65564 HSB65564:HSD65564 IBX65564:IBZ65564 ILT65564:ILV65564 IVP65564:IVR65564 JFL65564:JFN65564 JPH65564:JPJ65564 JZD65564:JZF65564 KIZ65564:KJB65564 KSV65564:KSX65564 LCR65564:LCT65564 LMN65564:LMP65564 LWJ65564:LWL65564 MGF65564:MGH65564 MQB65564:MQD65564 MZX65564:MZZ65564 NJT65564:NJV65564 NTP65564:NTR65564 ODL65564:ODN65564 ONH65564:ONJ65564 OXD65564:OXF65564 PGZ65564:PHB65564 PQV65564:PQX65564 QAR65564:QAT65564 QKN65564:QKP65564 QUJ65564:QUL65564 REF65564:REH65564 ROB65564:ROD65564 RXX65564:RXZ65564 SHT65564:SHV65564 SRP65564:SRR65564 TBL65564:TBN65564 TLH65564:TLJ65564 TVD65564:TVF65564 UEZ65564:UFB65564 UOV65564:UOX65564 UYR65564:UYT65564 VIN65564:VIP65564 VSJ65564:VSL65564 WCF65564:WCH65564 WMB65564:WMD65564 WVX65564:WVZ65564 P131100:R131100 JL131100:JN131100 TH131100:TJ131100 ADD131100:ADF131100 AMZ131100:ANB131100 AWV131100:AWX131100 BGR131100:BGT131100 BQN131100:BQP131100 CAJ131100:CAL131100 CKF131100:CKH131100 CUB131100:CUD131100 DDX131100:DDZ131100 DNT131100:DNV131100 DXP131100:DXR131100 EHL131100:EHN131100 ERH131100:ERJ131100 FBD131100:FBF131100 FKZ131100:FLB131100 FUV131100:FUX131100 GER131100:GET131100 GON131100:GOP131100 GYJ131100:GYL131100 HIF131100:HIH131100 HSB131100:HSD131100 IBX131100:IBZ131100 ILT131100:ILV131100 IVP131100:IVR131100 JFL131100:JFN131100 JPH131100:JPJ131100 JZD131100:JZF131100 KIZ131100:KJB131100 KSV131100:KSX131100 LCR131100:LCT131100 LMN131100:LMP131100 LWJ131100:LWL131100 MGF131100:MGH131100 MQB131100:MQD131100 MZX131100:MZZ131100 NJT131100:NJV131100 NTP131100:NTR131100 ODL131100:ODN131100 ONH131100:ONJ131100 OXD131100:OXF131100 PGZ131100:PHB131100 PQV131100:PQX131100 QAR131100:QAT131100 QKN131100:QKP131100 QUJ131100:QUL131100 REF131100:REH131100 ROB131100:ROD131100 RXX131100:RXZ131100 SHT131100:SHV131100 SRP131100:SRR131100 TBL131100:TBN131100 TLH131100:TLJ131100 TVD131100:TVF131100 UEZ131100:UFB131100 UOV131100:UOX131100 UYR131100:UYT131100 VIN131100:VIP131100 VSJ131100:VSL131100 WCF131100:WCH131100 WMB131100:WMD131100 WVX131100:WVZ131100 P196636:R196636 JL196636:JN196636 TH196636:TJ196636 ADD196636:ADF196636 AMZ196636:ANB196636 AWV196636:AWX196636 BGR196636:BGT196636 BQN196636:BQP196636 CAJ196636:CAL196636 CKF196636:CKH196636 CUB196636:CUD196636 DDX196636:DDZ196636 DNT196636:DNV196636 DXP196636:DXR196636 EHL196636:EHN196636 ERH196636:ERJ196636 FBD196636:FBF196636 FKZ196636:FLB196636 FUV196636:FUX196636 GER196636:GET196636 GON196636:GOP196636 GYJ196636:GYL196636 HIF196636:HIH196636 HSB196636:HSD196636 IBX196636:IBZ196636 ILT196636:ILV196636 IVP196636:IVR196636 JFL196636:JFN196636 JPH196636:JPJ196636 JZD196636:JZF196636 KIZ196636:KJB196636 KSV196636:KSX196636 LCR196636:LCT196636 LMN196636:LMP196636 LWJ196636:LWL196636 MGF196636:MGH196636 MQB196636:MQD196636 MZX196636:MZZ196636 NJT196636:NJV196636 NTP196636:NTR196636 ODL196636:ODN196636 ONH196636:ONJ196636 OXD196636:OXF196636 PGZ196636:PHB196636 PQV196636:PQX196636 QAR196636:QAT196636 QKN196636:QKP196636 QUJ196636:QUL196636 REF196636:REH196636 ROB196636:ROD196636 RXX196636:RXZ196636 SHT196636:SHV196636 SRP196636:SRR196636 TBL196636:TBN196636 TLH196636:TLJ196636 TVD196636:TVF196636 UEZ196636:UFB196636 UOV196636:UOX196636 UYR196636:UYT196636 VIN196636:VIP196636 VSJ196636:VSL196636 WCF196636:WCH196636 WMB196636:WMD196636 WVX196636:WVZ196636 P262172:R262172 JL262172:JN262172 TH262172:TJ262172 ADD262172:ADF262172 AMZ262172:ANB262172 AWV262172:AWX262172 BGR262172:BGT262172 BQN262172:BQP262172 CAJ262172:CAL262172 CKF262172:CKH262172 CUB262172:CUD262172 DDX262172:DDZ262172 DNT262172:DNV262172 DXP262172:DXR262172 EHL262172:EHN262172 ERH262172:ERJ262172 FBD262172:FBF262172 FKZ262172:FLB262172 FUV262172:FUX262172 GER262172:GET262172 GON262172:GOP262172 GYJ262172:GYL262172 HIF262172:HIH262172 HSB262172:HSD262172 IBX262172:IBZ262172 ILT262172:ILV262172 IVP262172:IVR262172 JFL262172:JFN262172 JPH262172:JPJ262172 JZD262172:JZF262172 KIZ262172:KJB262172 KSV262172:KSX262172 LCR262172:LCT262172 LMN262172:LMP262172 LWJ262172:LWL262172 MGF262172:MGH262172 MQB262172:MQD262172 MZX262172:MZZ262172 NJT262172:NJV262172 NTP262172:NTR262172 ODL262172:ODN262172 ONH262172:ONJ262172 OXD262172:OXF262172 PGZ262172:PHB262172 PQV262172:PQX262172 QAR262172:QAT262172 QKN262172:QKP262172 QUJ262172:QUL262172 REF262172:REH262172 ROB262172:ROD262172 RXX262172:RXZ262172 SHT262172:SHV262172 SRP262172:SRR262172 TBL262172:TBN262172 TLH262172:TLJ262172 TVD262172:TVF262172 UEZ262172:UFB262172 UOV262172:UOX262172 UYR262172:UYT262172 VIN262172:VIP262172 VSJ262172:VSL262172 WCF262172:WCH262172 WMB262172:WMD262172 WVX262172:WVZ262172 P327708:R327708 JL327708:JN327708 TH327708:TJ327708 ADD327708:ADF327708 AMZ327708:ANB327708 AWV327708:AWX327708 BGR327708:BGT327708 BQN327708:BQP327708 CAJ327708:CAL327708 CKF327708:CKH327708 CUB327708:CUD327708 DDX327708:DDZ327708 DNT327708:DNV327708 DXP327708:DXR327708 EHL327708:EHN327708 ERH327708:ERJ327708 FBD327708:FBF327708 FKZ327708:FLB327708 FUV327708:FUX327708 GER327708:GET327708 GON327708:GOP327708 GYJ327708:GYL327708 HIF327708:HIH327708 HSB327708:HSD327708 IBX327708:IBZ327708 ILT327708:ILV327708 IVP327708:IVR327708 JFL327708:JFN327708 JPH327708:JPJ327708 JZD327708:JZF327708 KIZ327708:KJB327708 KSV327708:KSX327708 LCR327708:LCT327708 LMN327708:LMP327708 LWJ327708:LWL327708 MGF327708:MGH327708 MQB327708:MQD327708 MZX327708:MZZ327708 NJT327708:NJV327708 NTP327708:NTR327708 ODL327708:ODN327708 ONH327708:ONJ327708 OXD327708:OXF327708 PGZ327708:PHB327708 PQV327708:PQX327708 QAR327708:QAT327708 QKN327708:QKP327708 QUJ327708:QUL327708 REF327708:REH327708 ROB327708:ROD327708 RXX327708:RXZ327708 SHT327708:SHV327708 SRP327708:SRR327708 TBL327708:TBN327708 TLH327708:TLJ327708 TVD327708:TVF327708 UEZ327708:UFB327708 UOV327708:UOX327708 UYR327708:UYT327708 VIN327708:VIP327708 VSJ327708:VSL327708 WCF327708:WCH327708 WMB327708:WMD327708 WVX327708:WVZ327708 P393244:R393244 JL393244:JN393244 TH393244:TJ393244 ADD393244:ADF393244 AMZ393244:ANB393244 AWV393244:AWX393244 BGR393244:BGT393244 BQN393244:BQP393244 CAJ393244:CAL393244 CKF393244:CKH393244 CUB393244:CUD393244 DDX393244:DDZ393244 DNT393244:DNV393244 DXP393244:DXR393244 EHL393244:EHN393244 ERH393244:ERJ393244 FBD393244:FBF393244 FKZ393244:FLB393244 FUV393244:FUX393244 GER393244:GET393244 GON393244:GOP393244 GYJ393244:GYL393244 HIF393244:HIH393244 HSB393244:HSD393244 IBX393244:IBZ393244 ILT393244:ILV393244 IVP393244:IVR393244 JFL393244:JFN393244 JPH393244:JPJ393244 JZD393244:JZF393244 KIZ393244:KJB393244 KSV393244:KSX393244 LCR393244:LCT393244 LMN393244:LMP393244 LWJ393244:LWL393244 MGF393244:MGH393244 MQB393244:MQD393244 MZX393244:MZZ393244 NJT393244:NJV393244 NTP393244:NTR393244 ODL393244:ODN393244 ONH393244:ONJ393244 OXD393244:OXF393244 PGZ393244:PHB393244 PQV393244:PQX393244 QAR393244:QAT393244 QKN393244:QKP393244 QUJ393244:QUL393244 REF393244:REH393244 ROB393244:ROD393244 RXX393244:RXZ393244 SHT393244:SHV393244 SRP393244:SRR393244 TBL393244:TBN393244 TLH393244:TLJ393244 TVD393244:TVF393244 UEZ393244:UFB393244 UOV393244:UOX393244 UYR393244:UYT393244 VIN393244:VIP393244 VSJ393244:VSL393244 WCF393244:WCH393244 WMB393244:WMD393244 WVX393244:WVZ393244 P458780:R458780 JL458780:JN458780 TH458780:TJ458780 ADD458780:ADF458780 AMZ458780:ANB458780 AWV458780:AWX458780 BGR458780:BGT458780 BQN458780:BQP458780 CAJ458780:CAL458780 CKF458780:CKH458780 CUB458780:CUD458780 DDX458780:DDZ458780 DNT458780:DNV458780 DXP458780:DXR458780 EHL458780:EHN458780 ERH458780:ERJ458780 FBD458780:FBF458780 FKZ458780:FLB458780 FUV458780:FUX458780 GER458780:GET458780 GON458780:GOP458780 GYJ458780:GYL458780 HIF458780:HIH458780 HSB458780:HSD458780 IBX458780:IBZ458780 ILT458780:ILV458780 IVP458780:IVR458780 JFL458780:JFN458780 JPH458780:JPJ458780 JZD458780:JZF458780 KIZ458780:KJB458780 KSV458780:KSX458780 LCR458780:LCT458780 LMN458780:LMP458780 LWJ458780:LWL458780 MGF458780:MGH458780 MQB458780:MQD458780 MZX458780:MZZ458780 NJT458780:NJV458780 NTP458780:NTR458780 ODL458780:ODN458780 ONH458780:ONJ458780 OXD458780:OXF458780 PGZ458780:PHB458780 PQV458780:PQX458780 QAR458780:QAT458780 QKN458780:QKP458780 QUJ458780:QUL458780 REF458780:REH458780 ROB458780:ROD458780 RXX458780:RXZ458780 SHT458780:SHV458780 SRP458780:SRR458780 TBL458780:TBN458780 TLH458780:TLJ458780 TVD458780:TVF458780 UEZ458780:UFB458780 UOV458780:UOX458780 UYR458780:UYT458780 VIN458780:VIP458780 VSJ458780:VSL458780 WCF458780:WCH458780 WMB458780:WMD458780 WVX458780:WVZ458780 P524316:R524316 JL524316:JN524316 TH524316:TJ524316 ADD524316:ADF524316 AMZ524316:ANB524316 AWV524316:AWX524316 BGR524316:BGT524316 BQN524316:BQP524316 CAJ524316:CAL524316 CKF524316:CKH524316 CUB524316:CUD524316 DDX524316:DDZ524316 DNT524316:DNV524316 DXP524316:DXR524316 EHL524316:EHN524316 ERH524316:ERJ524316 FBD524316:FBF524316 FKZ524316:FLB524316 FUV524316:FUX524316 GER524316:GET524316 GON524316:GOP524316 GYJ524316:GYL524316 HIF524316:HIH524316 HSB524316:HSD524316 IBX524316:IBZ524316 ILT524316:ILV524316 IVP524316:IVR524316 JFL524316:JFN524316 JPH524316:JPJ524316 JZD524316:JZF524316 KIZ524316:KJB524316 KSV524316:KSX524316 LCR524316:LCT524316 LMN524316:LMP524316 LWJ524316:LWL524316 MGF524316:MGH524316 MQB524316:MQD524316 MZX524316:MZZ524316 NJT524316:NJV524316 NTP524316:NTR524316 ODL524316:ODN524316 ONH524316:ONJ524316 OXD524316:OXF524316 PGZ524316:PHB524316 PQV524316:PQX524316 QAR524316:QAT524316 QKN524316:QKP524316 QUJ524316:QUL524316 REF524316:REH524316 ROB524316:ROD524316 RXX524316:RXZ524316 SHT524316:SHV524316 SRP524316:SRR524316 TBL524316:TBN524316 TLH524316:TLJ524316 TVD524316:TVF524316 UEZ524316:UFB524316 UOV524316:UOX524316 UYR524316:UYT524316 VIN524316:VIP524316 VSJ524316:VSL524316 WCF524316:WCH524316 WMB524316:WMD524316 WVX524316:WVZ524316 P589852:R589852 JL589852:JN589852 TH589852:TJ589852 ADD589852:ADF589852 AMZ589852:ANB589852 AWV589852:AWX589852 BGR589852:BGT589852 BQN589852:BQP589852 CAJ589852:CAL589852 CKF589852:CKH589852 CUB589852:CUD589852 DDX589852:DDZ589852 DNT589852:DNV589852 DXP589852:DXR589852 EHL589852:EHN589852 ERH589852:ERJ589852 FBD589852:FBF589852 FKZ589852:FLB589852 FUV589852:FUX589852 GER589852:GET589852 GON589852:GOP589852 GYJ589852:GYL589852 HIF589852:HIH589852 HSB589852:HSD589852 IBX589852:IBZ589852 ILT589852:ILV589852 IVP589852:IVR589852 JFL589852:JFN589852 JPH589852:JPJ589852 JZD589852:JZF589852 KIZ589852:KJB589852 KSV589852:KSX589852 LCR589852:LCT589852 LMN589852:LMP589852 LWJ589852:LWL589852 MGF589852:MGH589852 MQB589852:MQD589852 MZX589852:MZZ589852 NJT589852:NJV589852 NTP589852:NTR589852 ODL589852:ODN589852 ONH589852:ONJ589852 OXD589852:OXF589852 PGZ589852:PHB589852 PQV589852:PQX589852 QAR589852:QAT589852 QKN589852:QKP589852 QUJ589852:QUL589852 REF589852:REH589852 ROB589852:ROD589852 RXX589852:RXZ589852 SHT589852:SHV589852 SRP589852:SRR589852 TBL589852:TBN589852 TLH589852:TLJ589852 TVD589852:TVF589852 UEZ589852:UFB589852 UOV589852:UOX589852 UYR589852:UYT589852 VIN589852:VIP589852 VSJ589852:VSL589852 WCF589852:WCH589852 WMB589852:WMD589852 WVX589852:WVZ589852 P655388:R655388 JL655388:JN655388 TH655388:TJ655388 ADD655388:ADF655388 AMZ655388:ANB655388 AWV655388:AWX655388 BGR655388:BGT655388 BQN655388:BQP655388 CAJ655388:CAL655388 CKF655388:CKH655388 CUB655388:CUD655388 DDX655388:DDZ655388 DNT655388:DNV655388 DXP655388:DXR655388 EHL655388:EHN655388 ERH655388:ERJ655388 FBD655388:FBF655388 FKZ655388:FLB655388 FUV655388:FUX655388 GER655388:GET655388 GON655388:GOP655388 GYJ655388:GYL655388 HIF655388:HIH655388 HSB655388:HSD655388 IBX655388:IBZ655388 ILT655388:ILV655388 IVP655388:IVR655388 JFL655388:JFN655388 JPH655388:JPJ655388 JZD655388:JZF655388 KIZ655388:KJB655388 KSV655388:KSX655388 LCR655388:LCT655388 LMN655388:LMP655388 LWJ655388:LWL655388 MGF655388:MGH655388 MQB655388:MQD655388 MZX655388:MZZ655388 NJT655388:NJV655388 NTP655388:NTR655388 ODL655388:ODN655388 ONH655388:ONJ655388 OXD655388:OXF655388 PGZ655388:PHB655388 PQV655388:PQX655388 QAR655388:QAT655388 QKN655388:QKP655388 QUJ655388:QUL655388 REF655388:REH655388 ROB655388:ROD655388 RXX655388:RXZ655388 SHT655388:SHV655388 SRP655388:SRR655388 TBL655388:TBN655388 TLH655388:TLJ655388 TVD655388:TVF655388 UEZ655388:UFB655388 UOV655388:UOX655388 UYR655388:UYT655388 VIN655388:VIP655388 VSJ655388:VSL655388 WCF655388:WCH655388 WMB655388:WMD655388 WVX655388:WVZ655388 P720924:R720924 JL720924:JN720924 TH720924:TJ720924 ADD720924:ADF720924 AMZ720924:ANB720924 AWV720924:AWX720924 BGR720924:BGT720924 BQN720924:BQP720924 CAJ720924:CAL720924 CKF720924:CKH720924 CUB720924:CUD720924 DDX720924:DDZ720924 DNT720924:DNV720924 DXP720924:DXR720924 EHL720924:EHN720924 ERH720924:ERJ720924 FBD720924:FBF720924 FKZ720924:FLB720924 FUV720924:FUX720924 GER720924:GET720924 GON720924:GOP720924 GYJ720924:GYL720924 HIF720924:HIH720924 HSB720924:HSD720924 IBX720924:IBZ720924 ILT720924:ILV720924 IVP720924:IVR720924 JFL720924:JFN720924 JPH720924:JPJ720924 JZD720924:JZF720924 KIZ720924:KJB720924 KSV720924:KSX720924 LCR720924:LCT720924 LMN720924:LMP720924 LWJ720924:LWL720924 MGF720924:MGH720924 MQB720924:MQD720924 MZX720924:MZZ720924 NJT720924:NJV720924 NTP720924:NTR720924 ODL720924:ODN720924 ONH720924:ONJ720924 OXD720924:OXF720924 PGZ720924:PHB720924 PQV720924:PQX720924 QAR720924:QAT720924 QKN720924:QKP720924 QUJ720924:QUL720924 REF720924:REH720924 ROB720924:ROD720924 RXX720924:RXZ720924 SHT720924:SHV720924 SRP720924:SRR720924 TBL720924:TBN720924 TLH720924:TLJ720924 TVD720924:TVF720924 UEZ720924:UFB720924 UOV720924:UOX720924 UYR720924:UYT720924 VIN720924:VIP720924 VSJ720924:VSL720924 WCF720924:WCH720924 WMB720924:WMD720924 WVX720924:WVZ720924 P786460:R786460 JL786460:JN786460 TH786460:TJ786460 ADD786460:ADF786460 AMZ786460:ANB786460 AWV786460:AWX786460 BGR786460:BGT786460 BQN786460:BQP786460 CAJ786460:CAL786460 CKF786460:CKH786460 CUB786460:CUD786460 DDX786460:DDZ786460 DNT786460:DNV786460 DXP786460:DXR786460 EHL786460:EHN786460 ERH786460:ERJ786460 FBD786460:FBF786460 FKZ786460:FLB786460 FUV786460:FUX786460 GER786460:GET786460 GON786460:GOP786460 GYJ786460:GYL786460 HIF786460:HIH786460 HSB786460:HSD786460 IBX786460:IBZ786460 ILT786460:ILV786460 IVP786460:IVR786460 JFL786460:JFN786460 JPH786460:JPJ786460 JZD786460:JZF786460 KIZ786460:KJB786460 KSV786460:KSX786460 LCR786460:LCT786460 LMN786460:LMP786460 LWJ786460:LWL786460 MGF786460:MGH786460 MQB786460:MQD786460 MZX786460:MZZ786460 NJT786460:NJV786460 NTP786460:NTR786460 ODL786460:ODN786460 ONH786460:ONJ786460 OXD786460:OXF786460 PGZ786460:PHB786460 PQV786460:PQX786460 QAR786460:QAT786460 QKN786460:QKP786460 QUJ786460:QUL786460 REF786460:REH786460 ROB786460:ROD786460 RXX786460:RXZ786460 SHT786460:SHV786460 SRP786460:SRR786460 TBL786460:TBN786460 TLH786460:TLJ786460 TVD786460:TVF786460 UEZ786460:UFB786460 UOV786460:UOX786460 UYR786460:UYT786460 VIN786460:VIP786460 VSJ786460:VSL786460 WCF786460:WCH786460 WMB786460:WMD786460 WVX786460:WVZ786460 P851996:R851996 JL851996:JN851996 TH851996:TJ851996 ADD851996:ADF851996 AMZ851996:ANB851996 AWV851996:AWX851996 BGR851996:BGT851996 BQN851996:BQP851996 CAJ851996:CAL851996 CKF851996:CKH851996 CUB851996:CUD851996 DDX851996:DDZ851996 DNT851996:DNV851996 DXP851996:DXR851996 EHL851996:EHN851996 ERH851996:ERJ851996 FBD851996:FBF851996 FKZ851996:FLB851996 FUV851996:FUX851996 GER851996:GET851996 GON851996:GOP851996 GYJ851996:GYL851996 HIF851996:HIH851996 HSB851996:HSD851996 IBX851996:IBZ851996 ILT851996:ILV851996 IVP851996:IVR851996 JFL851996:JFN851996 JPH851996:JPJ851996 JZD851996:JZF851996 KIZ851996:KJB851996 KSV851996:KSX851996 LCR851996:LCT851996 LMN851996:LMP851996 LWJ851996:LWL851996 MGF851996:MGH851996 MQB851996:MQD851996 MZX851996:MZZ851996 NJT851996:NJV851996 NTP851996:NTR851996 ODL851996:ODN851996 ONH851996:ONJ851996 OXD851996:OXF851996 PGZ851996:PHB851996 PQV851996:PQX851996 QAR851996:QAT851996 QKN851996:QKP851996 QUJ851996:QUL851996 REF851996:REH851996 ROB851996:ROD851996 RXX851996:RXZ851996 SHT851996:SHV851996 SRP851996:SRR851996 TBL851996:TBN851996 TLH851996:TLJ851996 TVD851996:TVF851996 UEZ851996:UFB851996 UOV851996:UOX851996 UYR851996:UYT851996 VIN851996:VIP851996 VSJ851996:VSL851996 WCF851996:WCH851996 WMB851996:WMD851996 WVX851996:WVZ851996 P917532:R917532 JL917532:JN917532 TH917532:TJ917532 ADD917532:ADF917532 AMZ917532:ANB917532 AWV917532:AWX917532 BGR917532:BGT917532 BQN917532:BQP917532 CAJ917532:CAL917532 CKF917532:CKH917532 CUB917532:CUD917532 DDX917532:DDZ917532 DNT917532:DNV917532 DXP917532:DXR917532 EHL917532:EHN917532 ERH917532:ERJ917532 FBD917532:FBF917532 FKZ917532:FLB917532 FUV917532:FUX917532 GER917532:GET917532 GON917532:GOP917532 GYJ917532:GYL917532 HIF917532:HIH917532 HSB917532:HSD917532 IBX917532:IBZ917532 ILT917532:ILV917532 IVP917532:IVR917532 JFL917532:JFN917532 JPH917532:JPJ917532 JZD917532:JZF917532 KIZ917532:KJB917532 KSV917532:KSX917532 LCR917532:LCT917532 LMN917532:LMP917532 LWJ917532:LWL917532 MGF917532:MGH917532 MQB917532:MQD917532 MZX917532:MZZ917532 NJT917532:NJV917532 NTP917532:NTR917532 ODL917532:ODN917532 ONH917532:ONJ917532 OXD917532:OXF917532 PGZ917532:PHB917532 PQV917532:PQX917532 QAR917532:QAT917532 QKN917532:QKP917532 QUJ917532:QUL917532 REF917532:REH917532 ROB917532:ROD917532 RXX917532:RXZ917532 SHT917532:SHV917532 SRP917532:SRR917532 TBL917532:TBN917532 TLH917532:TLJ917532 TVD917532:TVF917532 UEZ917532:UFB917532 UOV917532:UOX917532 UYR917532:UYT917532 VIN917532:VIP917532 VSJ917532:VSL917532 WCF917532:WCH917532 WMB917532:WMD917532 WVX917532:WVZ917532 P983068:R983068 JL983068:JN983068 TH983068:TJ983068 ADD983068:ADF983068 AMZ983068:ANB983068 AWV983068:AWX983068 BGR983068:BGT983068 BQN983068:BQP983068 CAJ983068:CAL983068 CKF983068:CKH983068 CUB983068:CUD983068 DDX983068:DDZ983068 DNT983068:DNV983068 DXP983068:DXR983068 EHL983068:EHN983068 ERH983068:ERJ983068 FBD983068:FBF983068 FKZ983068:FLB983068 FUV983068:FUX983068 GER983068:GET983068 GON983068:GOP983068 GYJ983068:GYL983068 HIF983068:HIH983068 HSB983068:HSD983068 IBX983068:IBZ983068 ILT983068:ILV983068 IVP983068:IVR983068 JFL983068:JFN983068 JPH983068:JPJ983068 JZD983068:JZF983068 KIZ983068:KJB983068 KSV983068:KSX983068 LCR983068:LCT983068 LMN983068:LMP983068 LWJ983068:LWL983068 MGF983068:MGH983068 MQB983068:MQD983068 MZX983068:MZZ983068 NJT983068:NJV983068 NTP983068:NTR983068 ODL983068:ODN983068 ONH983068:ONJ983068 OXD983068:OXF983068 PGZ983068:PHB983068 PQV983068:PQX983068 QAR983068:QAT983068 QKN983068:QKP983068 QUJ983068:QUL983068 REF983068:REH983068 ROB983068:ROD983068 RXX983068:RXZ983068 SHT983068:SHV983068 SRP983068:SRR983068 TBL983068:TBN983068 TLH983068:TLJ983068 TVD983068:TVF983068 UEZ983068:UFB983068 UOV983068:UOX983068 UYR983068:UYT983068 VIN983068:VIP983068 VSJ983068:VSL983068 WCF983068:WCH983068 WMB983068:WMD983068 WVX983068:WVZ983068 P39:R39 JL39:JN39 TH39:TJ39 ADD39:ADF39 AMZ39:ANB39 AWV39:AWX39 BGR39:BGT39 BQN39:BQP39 CAJ39:CAL39 CKF39:CKH39 CUB39:CUD39 DDX39:DDZ39 DNT39:DNV39 DXP39:DXR39 EHL39:EHN39 ERH39:ERJ39 FBD39:FBF39 FKZ39:FLB39 FUV39:FUX39 GER39:GET39 GON39:GOP39 GYJ39:GYL39 HIF39:HIH39 HSB39:HSD39 IBX39:IBZ39 ILT39:ILV39 IVP39:IVR39 JFL39:JFN39 JPH39:JPJ39 JZD39:JZF39 KIZ39:KJB39 KSV39:KSX39 LCR39:LCT39 LMN39:LMP39 LWJ39:LWL39 MGF39:MGH39 MQB39:MQD39 MZX39:MZZ39 NJT39:NJV39 NTP39:NTR39 ODL39:ODN39 ONH39:ONJ39 OXD39:OXF39 PGZ39:PHB39 PQV39:PQX39 QAR39:QAT39 QKN39:QKP39 QUJ39:QUL39 REF39:REH39 ROB39:ROD39 RXX39:RXZ39 SHT39:SHV39 SRP39:SRR39 TBL39:TBN39 TLH39:TLJ39 TVD39:TVF39 UEZ39:UFB39 UOV39:UOX39 UYR39:UYT39 VIN39:VIP39 VSJ39:VSL39 WCF39:WCH39 WMB39:WMD39 WVX39:WVZ39 P65575:R65575 JL65575:JN65575 TH65575:TJ65575 ADD65575:ADF65575 AMZ65575:ANB65575 AWV65575:AWX65575 BGR65575:BGT65575 BQN65575:BQP65575 CAJ65575:CAL65575 CKF65575:CKH65575 CUB65575:CUD65575 DDX65575:DDZ65575 DNT65575:DNV65575 DXP65575:DXR65575 EHL65575:EHN65575 ERH65575:ERJ65575 FBD65575:FBF65575 FKZ65575:FLB65575 FUV65575:FUX65575 GER65575:GET65575 GON65575:GOP65575 GYJ65575:GYL65575 HIF65575:HIH65575 HSB65575:HSD65575 IBX65575:IBZ65575 ILT65575:ILV65575 IVP65575:IVR65575 JFL65575:JFN65575 JPH65575:JPJ65575 JZD65575:JZF65575 KIZ65575:KJB65575 KSV65575:KSX65575 LCR65575:LCT65575 LMN65575:LMP65575 LWJ65575:LWL65575 MGF65575:MGH65575 MQB65575:MQD65575 MZX65575:MZZ65575 NJT65575:NJV65575 NTP65575:NTR65575 ODL65575:ODN65575 ONH65575:ONJ65575 OXD65575:OXF65575 PGZ65575:PHB65575 PQV65575:PQX65575 QAR65575:QAT65575 QKN65575:QKP65575 QUJ65575:QUL65575 REF65575:REH65575 ROB65575:ROD65575 RXX65575:RXZ65575 SHT65575:SHV65575 SRP65575:SRR65575 TBL65575:TBN65575 TLH65575:TLJ65575 TVD65575:TVF65575 UEZ65575:UFB65575 UOV65575:UOX65575 UYR65575:UYT65575 VIN65575:VIP65575 VSJ65575:VSL65575 WCF65575:WCH65575 WMB65575:WMD65575 WVX65575:WVZ65575 P131111:R131111 JL131111:JN131111 TH131111:TJ131111 ADD131111:ADF131111 AMZ131111:ANB131111 AWV131111:AWX131111 BGR131111:BGT131111 BQN131111:BQP131111 CAJ131111:CAL131111 CKF131111:CKH131111 CUB131111:CUD131111 DDX131111:DDZ131111 DNT131111:DNV131111 DXP131111:DXR131111 EHL131111:EHN131111 ERH131111:ERJ131111 FBD131111:FBF131111 FKZ131111:FLB131111 FUV131111:FUX131111 GER131111:GET131111 GON131111:GOP131111 GYJ131111:GYL131111 HIF131111:HIH131111 HSB131111:HSD131111 IBX131111:IBZ131111 ILT131111:ILV131111 IVP131111:IVR131111 JFL131111:JFN131111 JPH131111:JPJ131111 JZD131111:JZF131111 KIZ131111:KJB131111 KSV131111:KSX131111 LCR131111:LCT131111 LMN131111:LMP131111 LWJ131111:LWL131111 MGF131111:MGH131111 MQB131111:MQD131111 MZX131111:MZZ131111 NJT131111:NJV131111 NTP131111:NTR131111 ODL131111:ODN131111 ONH131111:ONJ131111 OXD131111:OXF131111 PGZ131111:PHB131111 PQV131111:PQX131111 QAR131111:QAT131111 QKN131111:QKP131111 QUJ131111:QUL131111 REF131111:REH131111 ROB131111:ROD131111 RXX131111:RXZ131111 SHT131111:SHV131111 SRP131111:SRR131111 TBL131111:TBN131111 TLH131111:TLJ131111 TVD131111:TVF131111 UEZ131111:UFB131111 UOV131111:UOX131111 UYR131111:UYT131111 VIN131111:VIP131111 VSJ131111:VSL131111 WCF131111:WCH131111 WMB131111:WMD131111 WVX131111:WVZ131111 P196647:R196647 JL196647:JN196647 TH196647:TJ196647 ADD196647:ADF196647 AMZ196647:ANB196647 AWV196647:AWX196647 BGR196647:BGT196647 BQN196647:BQP196647 CAJ196647:CAL196647 CKF196647:CKH196647 CUB196647:CUD196647 DDX196647:DDZ196647 DNT196647:DNV196647 DXP196647:DXR196647 EHL196647:EHN196647 ERH196647:ERJ196647 FBD196647:FBF196647 FKZ196647:FLB196647 FUV196647:FUX196647 GER196647:GET196647 GON196647:GOP196647 GYJ196647:GYL196647 HIF196647:HIH196647 HSB196647:HSD196647 IBX196647:IBZ196647 ILT196647:ILV196647 IVP196647:IVR196647 JFL196647:JFN196647 JPH196647:JPJ196647 JZD196647:JZF196647 KIZ196647:KJB196647 KSV196647:KSX196647 LCR196647:LCT196647 LMN196647:LMP196647 LWJ196647:LWL196647 MGF196647:MGH196647 MQB196647:MQD196647 MZX196647:MZZ196647 NJT196647:NJV196647 NTP196647:NTR196647 ODL196647:ODN196647 ONH196647:ONJ196647 OXD196647:OXF196647 PGZ196647:PHB196647 PQV196647:PQX196647 QAR196647:QAT196647 QKN196647:QKP196647 QUJ196647:QUL196647 REF196647:REH196647 ROB196647:ROD196647 RXX196647:RXZ196647 SHT196647:SHV196647 SRP196647:SRR196647 TBL196647:TBN196647 TLH196647:TLJ196647 TVD196647:TVF196647 UEZ196647:UFB196647 UOV196647:UOX196647 UYR196647:UYT196647 VIN196647:VIP196647 VSJ196647:VSL196647 WCF196647:WCH196647 WMB196647:WMD196647 WVX196647:WVZ196647 P262183:R262183 JL262183:JN262183 TH262183:TJ262183 ADD262183:ADF262183 AMZ262183:ANB262183 AWV262183:AWX262183 BGR262183:BGT262183 BQN262183:BQP262183 CAJ262183:CAL262183 CKF262183:CKH262183 CUB262183:CUD262183 DDX262183:DDZ262183 DNT262183:DNV262183 DXP262183:DXR262183 EHL262183:EHN262183 ERH262183:ERJ262183 FBD262183:FBF262183 FKZ262183:FLB262183 FUV262183:FUX262183 GER262183:GET262183 GON262183:GOP262183 GYJ262183:GYL262183 HIF262183:HIH262183 HSB262183:HSD262183 IBX262183:IBZ262183 ILT262183:ILV262183 IVP262183:IVR262183 JFL262183:JFN262183 JPH262183:JPJ262183 JZD262183:JZF262183 KIZ262183:KJB262183 KSV262183:KSX262183 LCR262183:LCT262183 LMN262183:LMP262183 LWJ262183:LWL262183 MGF262183:MGH262183 MQB262183:MQD262183 MZX262183:MZZ262183 NJT262183:NJV262183 NTP262183:NTR262183 ODL262183:ODN262183 ONH262183:ONJ262183 OXD262183:OXF262183 PGZ262183:PHB262183 PQV262183:PQX262183 QAR262183:QAT262183 QKN262183:QKP262183 QUJ262183:QUL262183 REF262183:REH262183 ROB262183:ROD262183 RXX262183:RXZ262183 SHT262183:SHV262183 SRP262183:SRR262183 TBL262183:TBN262183 TLH262183:TLJ262183 TVD262183:TVF262183 UEZ262183:UFB262183 UOV262183:UOX262183 UYR262183:UYT262183 VIN262183:VIP262183 VSJ262183:VSL262183 WCF262183:WCH262183 WMB262183:WMD262183 WVX262183:WVZ262183 P327719:R327719 JL327719:JN327719 TH327719:TJ327719 ADD327719:ADF327719 AMZ327719:ANB327719 AWV327719:AWX327719 BGR327719:BGT327719 BQN327719:BQP327719 CAJ327719:CAL327719 CKF327719:CKH327719 CUB327719:CUD327719 DDX327719:DDZ327719 DNT327719:DNV327719 DXP327719:DXR327719 EHL327719:EHN327719 ERH327719:ERJ327719 FBD327719:FBF327719 FKZ327719:FLB327719 FUV327719:FUX327719 GER327719:GET327719 GON327719:GOP327719 GYJ327719:GYL327719 HIF327719:HIH327719 HSB327719:HSD327719 IBX327719:IBZ327719 ILT327719:ILV327719 IVP327719:IVR327719 JFL327719:JFN327719 JPH327719:JPJ327719 JZD327719:JZF327719 KIZ327719:KJB327719 KSV327719:KSX327719 LCR327719:LCT327719 LMN327719:LMP327719 LWJ327719:LWL327719 MGF327719:MGH327719 MQB327719:MQD327719 MZX327719:MZZ327719 NJT327719:NJV327719 NTP327719:NTR327719 ODL327719:ODN327719 ONH327719:ONJ327719 OXD327719:OXF327719 PGZ327719:PHB327719 PQV327719:PQX327719 QAR327719:QAT327719 QKN327719:QKP327719 QUJ327719:QUL327719 REF327719:REH327719 ROB327719:ROD327719 RXX327719:RXZ327719 SHT327719:SHV327719 SRP327719:SRR327719 TBL327719:TBN327719 TLH327719:TLJ327719 TVD327719:TVF327719 UEZ327719:UFB327719 UOV327719:UOX327719 UYR327719:UYT327719 VIN327719:VIP327719 VSJ327719:VSL327719 WCF327719:WCH327719 WMB327719:WMD327719 WVX327719:WVZ327719 P393255:R393255 JL393255:JN393255 TH393255:TJ393255 ADD393255:ADF393255 AMZ393255:ANB393255 AWV393255:AWX393255 BGR393255:BGT393255 BQN393255:BQP393255 CAJ393255:CAL393255 CKF393255:CKH393255 CUB393255:CUD393255 DDX393255:DDZ393255 DNT393255:DNV393255 DXP393255:DXR393255 EHL393255:EHN393255 ERH393255:ERJ393255 FBD393255:FBF393255 FKZ393255:FLB393255 FUV393255:FUX393255 GER393255:GET393255 GON393255:GOP393255 GYJ393255:GYL393255 HIF393255:HIH393255 HSB393255:HSD393255 IBX393255:IBZ393255 ILT393255:ILV393255 IVP393255:IVR393255 JFL393255:JFN393255 JPH393255:JPJ393255 JZD393255:JZF393255 KIZ393255:KJB393255 KSV393255:KSX393255 LCR393255:LCT393255 LMN393255:LMP393255 LWJ393255:LWL393255 MGF393255:MGH393255 MQB393255:MQD393255 MZX393255:MZZ393255 NJT393255:NJV393255 NTP393255:NTR393255 ODL393255:ODN393255 ONH393255:ONJ393255 OXD393255:OXF393255 PGZ393255:PHB393255 PQV393255:PQX393255 QAR393255:QAT393255 QKN393255:QKP393255 QUJ393255:QUL393255 REF393255:REH393255 ROB393255:ROD393255 RXX393255:RXZ393255 SHT393255:SHV393255 SRP393255:SRR393255 TBL393255:TBN393255 TLH393255:TLJ393255 TVD393255:TVF393255 UEZ393255:UFB393255 UOV393255:UOX393255 UYR393255:UYT393255 VIN393255:VIP393255 VSJ393255:VSL393255 WCF393255:WCH393255 WMB393255:WMD393255 WVX393255:WVZ393255 P458791:R458791 JL458791:JN458791 TH458791:TJ458791 ADD458791:ADF458791 AMZ458791:ANB458791 AWV458791:AWX458791 BGR458791:BGT458791 BQN458791:BQP458791 CAJ458791:CAL458791 CKF458791:CKH458791 CUB458791:CUD458791 DDX458791:DDZ458791 DNT458791:DNV458791 DXP458791:DXR458791 EHL458791:EHN458791 ERH458791:ERJ458791 FBD458791:FBF458791 FKZ458791:FLB458791 FUV458791:FUX458791 GER458791:GET458791 GON458791:GOP458791 GYJ458791:GYL458791 HIF458791:HIH458791 HSB458791:HSD458791 IBX458791:IBZ458791 ILT458791:ILV458791 IVP458791:IVR458791 JFL458791:JFN458791 JPH458791:JPJ458791 JZD458791:JZF458791 KIZ458791:KJB458791 KSV458791:KSX458791 LCR458791:LCT458791 LMN458791:LMP458791 LWJ458791:LWL458791 MGF458791:MGH458791 MQB458791:MQD458791 MZX458791:MZZ458791 NJT458791:NJV458791 NTP458791:NTR458791 ODL458791:ODN458791 ONH458791:ONJ458791 OXD458791:OXF458791 PGZ458791:PHB458791 PQV458791:PQX458791 QAR458791:QAT458791 QKN458791:QKP458791 QUJ458791:QUL458791 REF458791:REH458791 ROB458791:ROD458791 RXX458791:RXZ458791 SHT458791:SHV458791 SRP458791:SRR458791 TBL458791:TBN458791 TLH458791:TLJ458791 TVD458791:TVF458791 UEZ458791:UFB458791 UOV458791:UOX458791 UYR458791:UYT458791 VIN458791:VIP458791 VSJ458791:VSL458791 WCF458791:WCH458791 WMB458791:WMD458791 WVX458791:WVZ458791 P524327:R524327 JL524327:JN524327 TH524327:TJ524327 ADD524327:ADF524327 AMZ524327:ANB524327 AWV524327:AWX524327 BGR524327:BGT524327 BQN524327:BQP524327 CAJ524327:CAL524327 CKF524327:CKH524327 CUB524327:CUD524327 DDX524327:DDZ524327 DNT524327:DNV524327 DXP524327:DXR524327 EHL524327:EHN524327 ERH524327:ERJ524327 FBD524327:FBF524327 FKZ524327:FLB524327 FUV524327:FUX524327 GER524327:GET524327 GON524327:GOP524327 GYJ524327:GYL524327 HIF524327:HIH524327 HSB524327:HSD524327 IBX524327:IBZ524327 ILT524327:ILV524327 IVP524327:IVR524327 JFL524327:JFN524327 JPH524327:JPJ524327 JZD524327:JZF524327 KIZ524327:KJB524327 KSV524327:KSX524327 LCR524327:LCT524327 LMN524327:LMP524327 LWJ524327:LWL524327 MGF524327:MGH524327 MQB524327:MQD524327 MZX524327:MZZ524327 NJT524327:NJV524327 NTP524327:NTR524327 ODL524327:ODN524327 ONH524327:ONJ524327 OXD524327:OXF524327 PGZ524327:PHB524327 PQV524327:PQX524327 QAR524327:QAT524327 QKN524327:QKP524327 QUJ524327:QUL524327 REF524327:REH524327 ROB524327:ROD524327 RXX524327:RXZ524327 SHT524327:SHV524327 SRP524327:SRR524327 TBL524327:TBN524327 TLH524327:TLJ524327 TVD524327:TVF524327 UEZ524327:UFB524327 UOV524327:UOX524327 UYR524327:UYT524327 VIN524327:VIP524327 VSJ524327:VSL524327 WCF524327:WCH524327 WMB524327:WMD524327 WVX524327:WVZ524327 P589863:R589863 JL589863:JN589863 TH589863:TJ589863 ADD589863:ADF589863 AMZ589863:ANB589863 AWV589863:AWX589863 BGR589863:BGT589863 BQN589863:BQP589863 CAJ589863:CAL589863 CKF589863:CKH589863 CUB589863:CUD589863 DDX589863:DDZ589863 DNT589863:DNV589863 DXP589863:DXR589863 EHL589863:EHN589863 ERH589863:ERJ589863 FBD589863:FBF589863 FKZ589863:FLB589863 FUV589863:FUX589863 GER589863:GET589863 GON589863:GOP589863 GYJ589863:GYL589863 HIF589863:HIH589863 HSB589863:HSD589863 IBX589863:IBZ589863 ILT589863:ILV589863 IVP589863:IVR589863 JFL589863:JFN589863 JPH589863:JPJ589863 JZD589863:JZF589863 KIZ589863:KJB589863 KSV589863:KSX589863 LCR589863:LCT589863 LMN589863:LMP589863 LWJ589863:LWL589863 MGF589863:MGH589863 MQB589863:MQD589863 MZX589863:MZZ589863 NJT589863:NJV589863 NTP589863:NTR589863 ODL589863:ODN589863 ONH589863:ONJ589863 OXD589863:OXF589863 PGZ589863:PHB589863 PQV589863:PQX589863 QAR589863:QAT589863 QKN589863:QKP589863 QUJ589863:QUL589863 REF589863:REH589863 ROB589863:ROD589863 RXX589863:RXZ589863 SHT589863:SHV589863 SRP589863:SRR589863 TBL589863:TBN589863 TLH589863:TLJ589863 TVD589863:TVF589863 UEZ589863:UFB589863 UOV589863:UOX589863 UYR589863:UYT589863 VIN589863:VIP589863 VSJ589863:VSL589863 WCF589863:WCH589863 WMB589863:WMD589863 WVX589863:WVZ589863 P655399:R655399 JL655399:JN655399 TH655399:TJ655399 ADD655399:ADF655399 AMZ655399:ANB655399 AWV655399:AWX655399 BGR655399:BGT655399 BQN655399:BQP655399 CAJ655399:CAL655399 CKF655399:CKH655399 CUB655399:CUD655399 DDX655399:DDZ655399 DNT655399:DNV655399 DXP655399:DXR655399 EHL655399:EHN655399 ERH655399:ERJ655399 FBD655399:FBF655399 FKZ655399:FLB655399 FUV655399:FUX655399 GER655399:GET655399 GON655399:GOP655399 GYJ655399:GYL655399 HIF655399:HIH655399 HSB655399:HSD655399 IBX655399:IBZ655399 ILT655399:ILV655399 IVP655399:IVR655399 JFL655399:JFN655399 JPH655399:JPJ655399 JZD655399:JZF655399 KIZ655399:KJB655399 KSV655399:KSX655399 LCR655399:LCT655399 LMN655399:LMP655399 LWJ655399:LWL655399 MGF655399:MGH655399 MQB655399:MQD655399 MZX655399:MZZ655399 NJT655399:NJV655399 NTP655399:NTR655399 ODL655399:ODN655399 ONH655399:ONJ655399 OXD655399:OXF655399 PGZ655399:PHB655399 PQV655399:PQX655399 QAR655399:QAT655399 QKN655399:QKP655399 QUJ655399:QUL655399 REF655399:REH655399 ROB655399:ROD655399 RXX655399:RXZ655399 SHT655399:SHV655399 SRP655399:SRR655399 TBL655399:TBN655399 TLH655399:TLJ655399 TVD655399:TVF655399 UEZ655399:UFB655399 UOV655399:UOX655399 UYR655399:UYT655399 VIN655399:VIP655399 VSJ655399:VSL655399 WCF655399:WCH655399 WMB655399:WMD655399 WVX655399:WVZ655399 P720935:R720935 JL720935:JN720935 TH720935:TJ720935 ADD720935:ADF720935 AMZ720935:ANB720935 AWV720935:AWX720935 BGR720935:BGT720935 BQN720935:BQP720935 CAJ720935:CAL720935 CKF720935:CKH720935 CUB720935:CUD720935 DDX720935:DDZ720935 DNT720935:DNV720935 DXP720935:DXR720935 EHL720935:EHN720935 ERH720935:ERJ720935 FBD720935:FBF720935 FKZ720935:FLB720935 FUV720935:FUX720935 GER720935:GET720935 GON720935:GOP720935 GYJ720935:GYL720935 HIF720935:HIH720935 HSB720935:HSD720935 IBX720935:IBZ720935 ILT720935:ILV720935 IVP720935:IVR720935 JFL720935:JFN720935 JPH720935:JPJ720935 JZD720935:JZF720935 KIZ720935:KJB720935 KSV720935:KSX720935 LCR720935:LCT720935 LMN720935:LMP720935 LWJ720935:LWL720935 MGF720935:MGH720935 MQB720935:MQD720935 MZX720935:MZZ720935 NJT720935:NJV720935 NTP720935:NTR720935 ODL720935:ODN720935 ONH720935:ONJ720935 OXD720935:OXF720935 PGZ720935:PHB720935 PQV720935:PQX720935 QAR720935:QAT720935 QKN720935:QKP720935 QUJ720935:QUL720935 REF720935:REH720935 ROB720935:ROD720935 RXX720935:RXZ720935 SHT720935:SHV720935 SRP720935:SRR720935 TBL720935:TBN720935 TLH720935:TLJ720935 TVD720935:TVF720935 UEZ720935:UFB720935 UOV720935:UOX720935 UYR720935:UYT720935 VIN720935:VIP720935 VSJ720935:VSL720935 WCF720935:WCH720935 WMB720935:WMD720935 WVX720935:WVZ720935 P786471:R786471 JL786471:JN786471 TH786471:TJ786471 ADD786471:ADF786471 AMZ786471:ANB786471 AWV786471:AWX786471 BGR786471:BGT786471 BQN786471:BQP786471 CAJ786471:CAL786471 CKF786471:CKH786471 CUB786471:CUD786471 DDX786471:DDZ786471 DNT786471:DNV786471 DXP786471:DXR786471 EHL786471:EHN786471 ERH786471:ERJ786471 FBD786471:FBF786471 FKZ786471:FLB786471 FUV786471:FUX786471 GER786471:GET786471 GON786471:GOP786471 GYJ786471:GYL786471 HIF786471:HIH786471 HSB786471:HSD786471 IBX786471:IBZ786471 ILT786471:ILV786471 IVP786471:IVR786471 JFL786471:JFN786471 JPH786471:JPJ786471 JZD786471:JZF786471 KIZ786471:KJB786471 KSV786471:KSX786471 LCR786471:LCT786471 LMN786471:LMP786471 LWJ786471:LWL786471 MGF786471:MGH786471 MQB786471:MQD786471 MZX786471:MZZ786471 NJT786471:NJV786471 NTP786471:NTR786471 ODL786471:ODN786471 ONH786471:ONJ786471 OXD786471:OXF786471 PGZ786471:PHB786471 PQV786471:PQX786471 QAR786471:QAT786471 QKN786471:QKP786471 QUJ786471:QUL786471 REF786471:REH786471 ROB786471:ROD786471 RXX786471:RXZ786471 SHT786471:SHV786471 SRP786471:SRR786471 TBL786471:TBN786471 TLH786471:TLJ786471 TVD786471:TVF786471 UEZ786471:UFB786471 UOV786471:UOX786471 UYR786471:UYT786471 VIN786471:VIP786471 VSJ786471:VSL786471 WCF786471:WCH786471 WMB786471:WMD786471 WVX786471:WVZ786471 P852007:R852007 JL852007:JN852007 TH852007:TJ852007 ADD852007:ADF852007 AMZ852007:ANB852007 AWV852007:AWX852007 BGR852007:BGT852007 BQN852007:BQP852007 CAJ852007:CAL852007 CKF852007:CKH852007 CUB852007:CUD852007 DDX852007:DDZ852007 DNT852007:DNV852007 DXP852007:DXR852007 EHL852007:EHN852007 ERH852007:ERJ852007 FBD852007:FBF852007 FKZ852007:FLB852007 FUV852007:FUX852007 GER852007:GET852007 GON852007:GOP852007 GYJ852007:GYL852007 HIF852007:HIH852007 HSB852007:HSD852007 IBX852007:IBZ852007 ILT852007:ILV852007 IVP852007:IVR852007 JFL852007:JFN852007 JPH852007:JPJ852007 JZD852007:JZF852007 KIZ852007:KJB852007 KSV852007:KSX852007 LCR852007:LCT852007 LMN852007:LMP852007 LWJ852007:LWL852007 MGF852007:MGH852007 MQB852007:MQD852007 MZX852007:MZZ852007 NJT852007:NJV852007 NTP852007:NTR852007 ODL852007:ODN852007 ONH852007:ONJ852007 OXD852007:OXF852007 PGZ852007:PHB852007 PQV852007:PQX852007 QAR852007:QAT852007 QKN852007:QKP852007 QUJ852007:QUL852007 REF852007:REH852007 ROB852007:ROD852007 RXX852007:RXZ852007 SHT852007:SHV852007 SRP852007:SRR852007 TBL852007:TBN852007 TLH852007:TLJ852007 TVD852007:TVF852007 UEZ852007:UFB852007 UOV852007:UOX852007 UYR852007:UYT852007 VIN852007:VIP852007 VSJ852007:VSL852007 WCF852007:WCH852007 WMB852007:WMD852007 WVX852007:WVZ852007 P917543:R917543 JL917543:JN917543 TH917543:TJ917543 ADD917543:ADF917543 AMZ917543:ANB917543 AWV917543:AWX917543 BGR917543:BGT917543 BQN917543:BQP917543 CAJ917543:CAL917543 CKF917543:CKH917543 CUB917543:CUD917543 DDX917543:DDZ917543 DNT917543:DNV917543 DXP917543:DXR917543 EHL917543:EHN917543 ERH917543:ERJ917543 FBD917543:FBF917543 FKZ917543:FLB917543 FUV917543:FUX917543 GER917543:GET917543 GON917543:GOP917543 GYJ917543:GYL917543 HIF917543:HIH917543 HSB917543:HSD917543 IBX917543:IBZ917543 ILT917543:ILV917543 IVP917543:IVR917543 JFL917543:JFN917543 JPH917543:JPJ917543 JZD917543:JZF917543 KIZ917543:KJB917543 KSV917543:KSX917543 LCR917543:LCT917543 LMN917543:LMP917543 LWJ917543:LWL917543 MGF917543:MGH917543 MQB917543:MQD917543 MZX917543:MZZ917543 NJT917543:NJV917543 NTP917543:NTR917543 ODL917543:ODN917543 ONH917543:ONJ917543 OXD917543:OXF917543 PGZ917543:PHB917543 PQV917543:PQX917543 QAR917543:QAT917543 QKN917543:QKP917543 QUJ917543:QUL917543 REF917543:REH917543 ROB917543:ROD917543 RXX917543:RXZ917543 SHT917543:SHV917543 SRP917543:SRR917543 TBL917543:TBN917543 TLH917543:TLJ917543 TVD917543:TVF917543 UEZ917543:UFB917543 UOV917543:UOX917543 UYR917543:UYT917543 VIN917543:VIP917543 VSJ917543:VSL917543 WCF917543:WCH917543 WMB917543:WMD917543 WVX917543:WVZ917543 P983079:R983079 JL983079:JN983079 TH983079:TJ983079 ADD983079:ADF983079 AMZ983079:ANB983079 AWV983079:AWX983079 BGR983079:BGT983079 BQN983079:BQP983079 CAJ983079:CAL983079 CKF983079:CKH983079 CUB983079:CUD983079 DDX983079:DDZ983079 DNT983079:DNV983079 DXP983079:DXR983079 EHL983079:EHN983079 ERH983079:ERJ983079 FBD983079:FBF983079 FKZ983079:FLB983079 FUV983079:FUX983079 GER983079:GET983079 GON983079:GOP983079 GYJ983079:GYL983079 HIF983079:HIH983079 HSB983079:HSD983079 IBX983079:IBZ983079 ILT983079:ILV983079 IVP983079:IVR983079 JFL983079:JFN983079 JPH983079:JPJ983079 JZD983079:JZF983079 KIZ983079:KJB983079 KSV983079:KSX983079 LCR983079:LCT983079 LMN983079:LMP983079 LWJ983079:LWL983079 MGF983079:MGH983079 MQB983079:MQD983079 MZX983079:MZZ983079 NJT983079:NJV983079 NTP983079:NTR983079 ODL983079:ODN983079 ONH983079:ONJ983079 OXD983079:OXF983079 PGZ983079:PHB983079 PQV983079:PQX983079 QAR983079:QAT983079 QKN983079:QKP983079 QUJ983079:QUL983079 REF983079:REH983079 ROB983079:ROD983079 RXX983079:RXZ983079 SHT983079:SHV983079 SRP983079:SRR983079 TBL983079:TBN983079 TLH983079:TLJ983079 TVD983079:TVF983079 UEZ983079:UFB983079 UOV983079:UOX983079 UYR983079:UYT983079 VIN983079:VIP983079 VSJ983079:VSL983079 WCF983079:WCH983079 WMB983079:WMD983079 WVX983079:WVZ983079 P46:R48 JL46:JN48 TH46:TJ48 ADD46:ADF48 AMZ46:ANB48 AWV46:AWX48 BGR46:BGT48 BQN46:BQP48 CAJ46:CAL48 CKF46:CKH48 CUB46:CUD48 DDX46:DDZ48 DNT46:DNV48 DXP46:DXR48 EHL46:EHN48 ERH46:ERJ48 FBD46:FBF48 FKZ46:FLB48 FUV46:FUX48 GER46:GET48 GON46:GOP48 GYJ46:GYL48 HIF46:HIH48 HSB46:HSD48 IBX46:IBZ48 ILT46:ILV48 IVP46:IVR48 JFL46:JFN48 JPH46:JPJ48 JZD46:JZF48 KIZ46:KJB48 KSV46:KSX48 LCR46:LCT48 LMN46:LMP48 LWJ46:LWL48 MGF46:MGH48 MQB46:MQD48 MZX46:MZZ48 NJT46:NJV48 NTP46:NTR48 ODL46:ODN48 ONH46:ONJ48 OXD46:OXF48 PGZ46:PHB48 PQV46:PQX48 QAR46:QAT48 QKN46:QKP48 QUJ46:QUL48 REF46:REH48 ROB46:ROD48 RXX46:RXZ48 SHT46:SHV48 SRP46:SRR48 TBL46:TBN48 TLH46:TLJ48 TVD46:TVF48 UEZ46:UFB48 UOV46:UOX48 UYR46:UYT48 VIN46:VIP48 VSJ46:VSL48 WCF46:WCH48 WMB46:WMD48 WVX46:WVZ48 P65582:R65584 JL65582:JN65584 TH65582:TJ65584 ADD65582:ADF65584 AMZ65582:ANB65584 AWV65582:AWX65584 BGR65582:BGT65584 BQN65582:BQP65584 CAJ65582:CAL65584 CKF65582:CKH65584 CUB65582:CUD65584 DDX65582:DDZ65584 DNT65582:DNV65584 DXP65582:DXR65584 EHL65582:EHN65584 ERH65582:ERJ65584 FBD65582:FBF65584 FKZ65582:FLB65584 FUV65582:FUX65584 GER65582:GET65584 GON65582:GOP65584 GYJ65582:GYL65584 HIF65582:HIH65584 HSB65582:HSD65584 IBX65582:IBZ65584 ILT65582:ILV65584 IVP65582:IVR65584 JFL65582:JFN65584 JPH65582:JPJ65584 JZD65582:JZF65584 KIZ65582:KJB65584 KSV65582:KSX65584 LCR65582:LCT65584 LMN65582:LMP65584 LWJ65582:LWL65584 MGF65582:MGH65584 MQB65582:MQD65584 MZX65582:MZZ65584 NJT65582:NJV65584 NTP65582:NTR65584 ODL65582:ODN65584 ONH65582:ONJ65584 OXD65582:OXF65584 PGZ65582:PHB65584 PQV65582:PQX65584 QAR65582:QAT65584 QKN65582:QKP65584 QUJ65582:QUL65584 REF65582:REH65584 ROB65582:ROD65584 RXX65582:RXZ65584 SHT65582:SHV65584 SRP65582:SRR65584 TBL65582:TBN65584 TLH65582:TLJ65584 TVD65582:TVF65584 UEZ65582:UFB65584 UOV65582:UOX65584 UYR65582:UYT65584 VIN65582:VIP65584 VSJ65582:VSL65584 WCF65582:WCH65584 WMB65582:WMD65584 WVX65582:WVZ65584 P131118:R131120 JL131118:JN131120 TH131118:TJ131120 ADD131118:ADF131120 AMZ131118:ANB131120 AWV131118:AWX131120 BGR131118:BGT131120 BQN131118:BQP131120 CAJ131118:CAL131120 CKF131118:CKH131120 CUB131118:CUD131120 DDX131118:DDZ131120 DNT131118:DNV131120 DXP131118:DXR131120 EHL131118:EHN131120 ERH131118:ERJ131120 FBD131118:FBF131120 FKZ131118:FLB131120 FUV131118:FUX131120 GER131118:GET131120 GON131118:GOP131120 GYJ131118:GYL131120 HIF131118:HIH131120 HSB131118:HSD131120 IBX131118:IBZ131120 ILT131118:ILV131120 IVP131118:IVR131120 JFL131118:JFN131120 JPH131118:JPJ131120 JZD131118:JZF131120 KIZ131118:KJB131120 KSV131118:KSX131120 LCR131118:LCT131120 LMN131118:LMP131120 LWJ131118:LWL131120 MGF131118:MGH131120 MQB131118:MQD131120 MZX131118:MZZ131120 NJT131118:NJV131120 NTP131118:NTR131120 ODL131118:ODN131120 ONH131118:ONJ131120 OXD131118:OXF131120 PGZ131118:PHB131120 PQV131118:PQX131120 QAR131118:QAT131120 QKN131118:QKP131120 QUJ131118:QUL131120 REF131118:REH131120 ROB131118:ROD131120 RXX131118:RXZ131120 SHT131118:SHV131120 SRP131118:SRR131120 TBL131118:TBN131120 TLH131118:TLJ131120 TVD131118:TVF131120 UEZ131118:UFB131120 UOV131118:UOX131120 UYR131118:UYT131120 VIN131118:VIP131120 VSJ131118:VSL131120 WCF131118:WCH131120 WMB131118:WMD131120 WVX131118:WVZ131120 P196654:R196656 JL196654:JN196656 TH196654:TJ196656 ADD196654:ADF196656 AMZ196654:ANB196656 AWV196654:AWX196656 BGR196654:BGT196656 BQN196654:BQP196656 CAJ196654:CAL196656 CKF196654:CKH196656 CUB196654:CUD196656 DDX196654:DDZ196656 DNT196654:DNV196656 DXP196654:DXR196656 EHL196654:EHN196656 ERH196654:ERJ196656 FBD196654:FBF196656 FKZ196654:FLB196656 FUV196654:FUX196656 GER196654:GET196656 GON196654:GOP196656 GYJ196654:GYL196656 HIF196654:HIH196656 HSB196654:HSD196656 IBX196654:IBZ196656 ILT196654:ILV196656 IVP196654:IVR196656 JFL196654:JFN196656 JPH196654:JPJ196656 JZD196654:JZF196656 KIZ196654:KJB196656 KSV196654:KSX196656 LCR196654:LCT196656 LMN196654:LMP196656 LWJ196654:LWL196656 MGF196654:MGH196656 MQB196654:MQD196656 MZX196654:MZZ196656 NJT196654:NJV196656 NTP196654:NTR196656 ODL196654:ODN196656 ONH196654:ONJ196656 OXD196654:OXF196656 PGZ196654:PHB196656 PQV196654:PQX196656 QAR196654:QAT196656 QKN196654:QKP196656 QUJ196654:QUL196656 REF196654:REH196656 ROB196654:ROD196656 RXX196654:RXZ196656 SHT196654:SHV196656 SRP196654:SRR196656 TBL196654:TBN196656 TLH196654:TLJ196656 TVD196654:TVF196656 UEZ196654:UFB196656 UOV196654:UOX196656 UYR196654:UYT196656 VIN196654:VIP196656 VSJ196654:VSL196656 WCF196654:WCH196656 WMB196654:WMD196656 WVX196654:WVZ196656 P262190:R262192 JL262190:JN262192 TH262190:TJ262192 ADD262190:ADF262192 AMZ262190:ANB262192 AWV262190:AWX262192 BGR262190:BGT262192 BQN262190:BQP262192 CAJ262190:CAL262192 CKF262190:CKH262192 CUB262190:CUD262192 DDX262190:DDZ262192 DNT262190:DNV262192 DXP262190:DXR262192 EHL262190:EHN262192 ERH262190:ERJ262192 FBD262190:FBF262192 FKZ262190:FLB262192 FUV262190:FUX262192 GER262190:GET262192 GON262190:GOP262192 GYJ262190:GYL262192 HIF262190:HIH262192 HSB262190:HSD262192 IBX262190:IBZ262192 ILT262190:ILV262192 IVP262190:IVR262192 JFL262190:JFN262192 JPH262190:JPJ262192 JZD262190:JZF262192 KIZ262190:KJB262192 KSV262190:KSX262192 LCR262190:LCT262192 LMN262190:LMP262192 LWJ262190:LWL262192 MGF262190:MGH262192 MQB262190:MQD262192 MZX262190:MZZ262192 NJT262190:NJV262192 NTP262190:NTR262192 ODL262190:ODN262192 ONH262190:ONJ262192 OXD262190:OXF262192 PGZ262190:PHB262192 PQV262190:PQX262192 QAR262190:QAT262192 QKN262190:QKP262192 QUJ262190:QUL262192 REF262190:REH262192 ROB262190:ROD262192 RXX262190:RXZ262192 SHT262190:SHV262192 SRP262190:SRR262192 TBL262190:TBN262192 TLH262190:TLJ262192 TVD262190:TVF262192 UEZ262190:UFB262192 UOV262190:UOX262192 UYR262190:UYT262192 VIN262190:VIP262192 VSJ262190:VSL262192 WCF262190:WCH262192 WMB262190:WMD262192 WVX262190:WVZ262192 P327726:R327728 JL327726:JN327728 TH327726:TJ327728 ADD327726:ADF327728 AMZ327726:ANB327728 AWV327726:AWX327728 BGR327726:BGT327728 BQN327726:BQP327728 CAJ327726:CAL327728 CKF327726:CKH327728 CUB327726:CUD327728 DDX327726:DDZ327728 DNT327726:DNV327728 DXP327726:DXR327728 EHL327726:EHN327728 ERH327726:ERJ327728 FBD327726:FBF327728 FKZ327726:FLB327728 FUV327726:FUX327728 GER327726:GET327728 GON327726:GOP327728 GYJ327726:GYL327728 HIF327726:HIH327728 HSB327726:HSD327728 IBX327726:IBZ327728 ILT327726:ILV327728 IVP327726:IVR327728 JFL327726:JFN327728 JPH327726:JPJ327728 JZD327726:JZF327728 KIZ327726:KJB327728 KSV327726:KSX327728 LCR327726:LCT327728 LMN327726:LMP327728 LWJ327726:LWL327728 MGF327726:MGH327728 MQB327726:MQD327728 MZX327726:MZZ327728 NJT327726:NJV327728 NTP327726:NTR327728 ODL327726:ODN327728 ONH327726:ONJ327728 OXD327726:OXF327728 PGZ327726:PHB327728 PQV327726:PQX327728 QAR327726:QAT327728 QKN327726:QKP327728 QUJ327726:QUL327728 REF327726:REH327728 ROB327726:ROD327728 RXX327726:RXZ327728 SHT327726:SHV327728 SRP327726:SRR327728 TBL327726:TBN327728 TLH327726:TLJ327728 TVD327726:TVF327728 UEZ327726:UFB327728 UOV327726:UOX327728 UYR327726:UYT327728 VIN327726:VIP327728 VSJ327726:VSL327728 WCF327726:WCH327728 WMB327726:WMD327728 WVX327726:WVZ327728 P393262:R393264 JL393262:JN393264 TH393262:TJ393264 ADD393262:ADF393264 AMZ393262:ANB393264 AWV393262:AWX393264 BGR393262:BGT393264 BQN393262:BQP393264 CAJ393262:CAL393264 CKF393262:CKH393264 CUB393262:CUD393264 DDX393262:DDZ393264 DNT393262:DNV393264 DXP393262:DXR393264 EHL393262:EHN393264 ERH393262:ERJ393264 FBD393262:FBF393264 FKZ393262:FLB393264 FUV393262:FUX393264 GER393262:GET393264 GON393262:GOP393264 GYJ393262:GYL393264 HIF393262:HIH393264 HSB393262:HSD393264 IBX393262:IBZ393264 ILT393262:ILV393264 IVP393262:IVR393264 JFL393262:JFN393264 JPH393262:JPJ393264 JZD393262:JZF393264 KIZ393262:KJB393264 KSV393262:KSX393264 LCR393262:LCT393264 LMN393262:LMP393264 LWJ393262:LWL393264 MGF393262:MGH393264 MQB393262:MQD393264 MZX393262:MZZ393264 NJT393262:NJV393264 NTP393262:NTR393264 ODL393262:ODN393264 ONH393262:ONJ393264 OXD393262:OXF393264 PGZ393262:PHB393264 PQV393262:PQX393264 QAR393262:QAT393264 QKN393262:QKP393264 QUJ393262:QUL393264 REF393262:REH393264 ROB393262:ROD393264 RXX393262:RXZ393264 SHT393262:SHV393264 SRP393262:SRR393264 TBL393262:TBN393264 TLH393262:TLJ393264 TVD393262:TVF393264 UEZ393262:UFB393264 UOV393262:UOX393264 UYR393262:UYT393264 VIN393262:VIP393264 VSJ393262:VSL393264 WCF393262:WCH393264 WMB393262:WMD393264 WVX393262:WVZ393264 P458798:R458800 JL458798:JN458800 TH458798:TJ458800 ADD458798:ADF458800 AMZ458798:ANB458800 AWV458798:AWX458800 BGR458798:BGT458800 BQN458798:BQP458800 CAJ458798:CAL458800 CKF458798:CKH458800 CUB458798:CUD458800 DDX458798:DDZ458800 DNT458798:DNV458800 DXP458798:DXR458800 EHL458798:EHN458800 ERH458798:ERJ458800 FBD458798:FBF458800 FKZ458798:FLB458800 FUV458798:FUX458800 GER458798:GET458800 GON458798:GOP458800 GYJ458798:GYL458800 HIF458798:HIH458800 HSB458798:HSD458800 IBX458798:IBZ458800 ILT458798:ILV458800 IVP458798:IVR458800 JFL458798:JFN458800 JPH458798:JPJ458800 JZD458798:JZF458800 KIZ458798:KJB458800 KSV458798:KSX458800 LCR458798:LCT458800 LMN458798:LMP458800 LWJ458798:LWL458800 MGF458798:MGH458800 MQB458798:MQD458800 MZX458798:MZZ458800 NJT458798:NJV458800 NTP458798:NTR458800 ODL458798:ODN458800 ONH458798:ONJ458800 OXD458798:OXF458800 PGZ458798:PHB458800 PQV458798:PQX458800 QAR458798:QAT458800 QKN458798:QKP458800 QUJ458798:QUL458800 REF458798:REH458800 ROB458798:ROD458800 RXX458798:RXZ458800 SHT458798:SHV458800 SRP458798:SRR458800 TBL458798:TBN458800 TLH458798:TLJ458800 TVD458798:TVF458800 UEZ458798:UFB458800 UOV458798:UOX458800 UYR458798:UYT458800 VIN458798:VIP458800 VSJ458798:VSL458800 WCF458798:WCH458800 WMB458798:WMD458800 WVX458798:WVZ458800 P524334:R524336 JL524334:JN524336 TH524334:TJ524336 ADD524334:ADF524336 AMZ524334:ANB524336 AWV524334:AWX524336 BGR524334:BGT524336 BQN524334:BQP524336 CAJ524334:CAL524336 CKF524334:CKH524336 CUB524334:CUD524336 DDX524334:DDZ524336 DNT524334:DNV524336 DXP524334:DXR524336 EHL524334:EHN524336 ERH524334:ERJ524336 FBD524334:FBF524336 FKZ524334:FLB524336 FUV524334:FUX524336 GER524334:GET524336 GON524334:GOP524336 GYJ524334:GYL524336 HIF524334:HIH524336 HSB524334:HSD524336 IBX524334:IBZ524336 ILT524334:ILV524336 IVP524334:IVR524336 JFL524334:JFN524336 JPH524334:JPJ524336 JZD524334:JZF524336 KIZ524334:KJB524336 KSV524334:KSX524336 LCR524334:LCT524336 LMN524334:LMP524336 LWJ524334:LWL524336 MGF524334:MGH524336 MQB524334:MQD524336 MZX524334:MZZ524336 NJT524334:NJV524336 NTP524334:NTR524336 ODL524334:ODN524336 ONH524334:ONJ524336 OXD524334:OXF524336 PGZ524334:PHB524336 PQV524334:PQX524336 QAR524334:QAT524336 QKN524334:QKP524336 QUJ524334:QUL524336 REF524334:REH524336 ROB524334:ROD524336 RXX524334:RXZ524336 SHT524334:SHV524336 SRP524334:SRR524336 TBL524334:TBN524336 TLH524334:TLJ524336 TVD524334:TVF524336 UEZ524334:UFB524336 UOV524334:UOX524336 UYR524334:UYT524336 VIN524334:VIP524336 VSJ524334:VSL524336 WCF524334:WCH524336 WMB524334:WMD524336 WVX524334:WVZ524336 P589870:R589872 JL589870:JN589872 TH589870:TJ589872 ADD589870:ADF589872 AMZ589870:ANB589872 AWV589870:AWX589872 BGR589870:BGT589872 BQN589870:BQP589872 CAJ589870:CAL589872 CKF589870:CKH589872 CUB589870:CUD589872 DDX589870:DDZ589872 DNT589870:DNV589872 DXP589870:DXR589872 EHL589870:EHN589872 ERH589870:ERJ589872 FBD589870:FBF589872 FKZ589870:FLB589872 FUV589870:FUX589872 GER589870:GET589872 GON589870:GOP589872 GYJ589870:GYL589872 HIF589870:HIH589872 HSB589870:HSD589872 IBX589870:IBZ589872 ILT589870:ILV589872 IVP589870:IVR589872 JFL589870:JFN589872 JPH589870:JPJ589872 JZD589870:JZF589872 KIZ589870:KJB589872 KSV589870:KSX589872 LCR589870:LCT589872 LMN589870:LMP589872 LWJ589870:LWL589872 MGF589870:MGH589872 MQB589870:MQD589872 MZX589870:MZZ589872 NJT589870:NJV589872 NTP589870:NTR589872 ODL589870:ODN589872 ONH589870:ONJ589872 OXD589870:OXF589872 PGZ589870:PHB589872 PQV589870:PQX589872 QAR589870:QAT589872 QKN589870:QKP589872 QUJ589870:QUL589872 REF589870:REH589872 ROB589870:ROD589872 RXX589870:RXZ589872 SHT589870:SHV589872 SRP589870:SRR589872 TBL589870:TBN589872 TLH589870:TLJ589872 TVD589870:TVF589872 UEZ589870:UFB589872 UOV589870:UOX589872 UYR589870:UYT589872 VIN589870:VIP589872 VSJ589870:VSL589872 WCF589870:WCH589872 WMB589870:WMD589872 WVX589870:WVZ589872 P655406:R655408 JL655406:JN655408 TH655406:TJ655408 ADD655406:ADF655408 AMZ655406:ANB655408 AWV655406:AWX655408 BGR655406:BGT655408 BQN655406:BQP655408 CAJ655406:CAL655408 CKF655406:CKH655408 CUB655406:CUD655408 DDX655406:DDZ655408 DNT655406:DNV655408 DXP655406:DXR655408 EHL655406:EHN655408 ERH655406:ERJ655408 FBD655406:FBF655408 FKZ655406:FLB655408 FUV655406:FUX655408 GER655406:GET655408 GON655406:GOP655408 GYJ655406:GYL655408 HIF655406:HIH655408 HSB655406:HSD655408 IBX655406:IBZ655408 ILT655406:ILV655408 IVP655406:IVR655408 JFL655406:JFN655408 JPH655406:JPJ655408 JZD655406:JZF655408 KIZ655406:KJB655408 KSV655406:KSX655408 LCR655406:LCT655408 LMN655406:LMP655408 LWJ655406:LWL655408 MGF655406:MGH655408 MQB655406:MQD655408 MZX655406:MZZ655408 NJT655406:NJV655408 NTP655406:NTR655408 ODL655406:ODN655408 ONH655406:ONJ655408 OXD655406:OXF655408 PGZ655406:PHB655408 PQV655406:PQX655408 QAR655406:QAT655408 QKN655406:QKP655408 QUJ655406:QUL655408 REF655406:REH655408 ROB655406:ROD655408 RXX655406:RXZ655408 SHT655406:SHV655408 SRP655406:SRR655408 TBL655406:TBN655408 TLH655406:TLJ655408 TVD655406:TVF655408 UEZ655406:UFB655408 UOV655406:UOX655408 UYR655406:UYT655408 VIN655406:VIP655408 VSJ655406:VSL655408 WCF655406:WCH655408 WMB655406:WMD655408 WVX655406:WVZ655408 P720942:R720944 JL720942:JN720944 TH720942:TJ720944 ADD720942:ADF720944 AMZ720942:ANB720944 AWV720942:AWX720944 BGR720942:BGT720944 BQN720942:BQP720944 CAJ720942:CAL720944 CKF720942:CKH720944 CUB720942:CUD720944 DDX720942:DDZ720944 DNT720942:DNV720944 DXP720942:DXR720944 EHL720942:EHN720944 ERH720942:ERJ720944 FBD720942:FBF720944 FKZ720942:FLB720944 FUV720942:FUX720944 GER720942:GET720944 GON720942:GOP720944 GYJ720942:GYL720944 HIF720942:HIH720944 HSB720942:HSD720944 IBX720942:IBZ720944 ILT720942:ILV720944 IVP720942:IVR720944 JFL720942:JFN720944 JPH720942:JPJ720944 JZD720942:JZF720944 KIZ720942:KJB720944 KSV720942:KSX720944 LCR720942:LCT720944 LMN720942:LMP720944 LWJ720942:LWL720944 MGF720942:MGH720944 MQB720942:MQD720944 MZX720942:MZZ720944 NJT720942:NJV720944 NTP720942:NTR720944 ODL720942:ODN720944 ONH720942:ONJ720944 OXD720942:OXF720944 PGZ720942:PHB720944 PQV720942:PQX720944 QAR720942:QAT720944 QKN720942:QKP720944 QUJ720942:QUL720944 REF720942:REH720944 ROB720942:ROD720944 RXX720942:RXZ720944 SHT720942:SHV720944 SRP720942:SRR720944 TBL720942:TBN720944 TLH720942:TLJ720944 TVD720942:TVF720944 UEZ720942:UFB720944 UOV720942:UOX720944 UYR720942:UYT720944 VIN720942:VIP720944 VSJ720942:VSL720944 WCF720942:WCH720944 WMB720942:WMD720944 WVX720942:WVZ720944 P786478:R786480 JL786478:JN786480 TH786478:TJ786480 ADD786478:ADF786480 AMZ786478:ANB786480 AWV786478:AWX786480 BGR786478:BGT786480 BQN786478:BQP786480 CAJ786478:CAL786480 CKF786478:CKH786480 CUB786478:CUD786480 DDX786478:DDZ786480 DNT786478:DNV786480 DXP786478:DXR786480 EHL786478:EHN786480 ERH786478:ERJ786480 FBD786478:FBF786480 FKZ786478:FLB786480 FUV786478:FUX786480 GER786478:GET786480 GON786478:GOP786480 GYJ786478:GYL786480 HIF786478:HIH786480 HSB786478:HSD786480 IBX786478:IBZ786480 ILT786478:ILV786480 IVP786478:IVR786480 JFL786478:JFN786480 JPH786478:JPJ786480 JZD786478:JZF786480 KIZ786478:KJB786480 KSV786478:KSX786480 LCR786478:LCT786480 LMN786478:LMP786480 LWJ786478:LWL786480 MGF786478:MGH786480 MQB786478:MQD786480 MZX786478:MZZ786480 NJT786478:NJV786480 NTP786478:NTR786480 ODL786478:ODN786480 ONH786478:ONJ786480 OXD786478:OXF786480 PGZ786478:PHB786480 PQV786478:PQX786480 QAR786478:QAT786480 QKN786478:QKP786480 QUJ786478:QUL786480 REF786478:REH786480 ROB786478:ROD786480 RXX786478:RXZ786480 SHT786478:SHV786480 SRP786478:SRR786480 TBL786478:TBN786480 TLH786478:TLJ786480 TVD786478:TVF786480 UEZ786478:UFB786480 UOV786478:UOX786480 UYR786478:UYT786480 VIN786478:VIP786480 VSJ786478:VSL786480 WCF786478:WCH786480 WMB786478:WMD786480 WVX786478:WVZ786480 P852014:R852016 JL852014:JN852016 TH852014:TJ852016 ADD852014:ADF852016 AMZ852014:ANB852016 AWV852014:AWX852016 BGR852014:BGT852016 BQN852014:BQP852016 CAJ852014:CAL852016 CKF852014:CKH852016 CUB852014:CUD852016 DDX852014:DDZ852016 DNT852014:DNV852016 DXP852014:DXR852016 EHL852014:EHN852016 ERH852014:ERJ852016 FBD852014:FBF852016 FKZ852014:FLB852016 FUV852014:FUX852016 GER852014:GET852016 GON852014:GOP852016 GYJ852014:GYL852016 HIF852014:HIH852016 HSB852014:HSD852016 IBX852014:IBZ852016 ILT852014:ILV852016 IVP852014:IVR852016 JFL852014:JFN852016 JPH852014:JPJ852016 JZD852014:JZF852016 KIZ852014:KJB852016 KSV852014:KSX852016 LCR852014:LCT852016 LMN852014:LMP852016 LWJ852014:LWL852016 MGF852014:MGH852016 MQB852014:MQD852016 MZX852014:MZZ852016 NJT852014:NJV852016 NTP852014:NTR852016 ODL852014:ODN852016 ONH852014:ONJ852016 OXD852014:OXF852016 PGZ852014:PHB852016 PQV852014:PQX852016 QAR852014:QAT852016 QKN852014:QKP852016 QUJ852014:QUL852016 REF852014:REH852016 ROB852014:ROD852016 RXX852014:RXZ852016 SHT852014:SHV852016 SRP852014:SRR852016 TBL852014:TBN852016 TLH852014:TLJ852016 TVD852014:TVF852016 UEZ852014:UFB852016 UOV852014:UOX852016 UYR852014:UYT852016 VIN852014:VIP852016 VSJ852014:VSL852016 WCF852014:WCH852016 WMB852014:WMD852016 WVX852014:WVZ852016 P917550:R917552 JL917550:JN917552 TH917550:TJ917552 ADD917550:ADF917552 AMZ917550:ANB917552 AWV917550:AWX917552 BGR917550:BGT917552 BQN917550:BQP917552 CAJ917550:CAL917552 CKF917550:CKH917552 CUB917550:CUD917552 DDX917550:DDZ917552 DNT917550:DNV917552 DXP917550:DXR917552 EHL917550:EHN917552 ERH917550:ERJ917552 FBD917550:FBF917552 FKZ917550:FLB917552 FUV917550:FUX917552 GER917550:GET917552 GON917550:GOP917552 GYJ917550:GYL917552 HIF917550:HIH917552 HSB917550:HSD917552 IBX917550:IBZ917552 ILT917550:ILV917552 IVP917550:IVR917552 JFL917550:JFN917552 JPH917550:JPJ917552 JZD917550:JZF917552 KIZ917550:KJB917552 KSV917550:KSX917552 LCR917550:LCT917552 LMN917550:LMP917552 LWJ917550:LWL917552 MGF917550:MGH917552 MQB917550:MQD917552 MZX917550:MZZ917552 NJT917550:NJV917552 NTP917550:NTR917552 ODL917550:ODN917552 ONH917550:ONJ917552 OXD917550:OXF917552 PGZ917550:PHB917552 PQV917550:PQX917552 QAR917550:QAT917552 QKN917550:QKP917552 QUJ917550:QUL917552 REF917550:REH917552 ROB917550:ROD917552 RXX917550:RXZ917552 SHT917550:SHV917552 SRP917550:SRR917552 TBL917550:TBN917552 TLH917550:TLJ917552 TVD917550:TVF917552 UEZ917550:UFB917552 UOV917550:UOX917552 UYR917550:UYT917552 VIN917550:VIP917552 VSJ917550:VSL917552 WCF917550:WCH917552 WMB917550:WMD917552 WVX917550:WVZ917552 P983086:R983088 JL983086:JN983088 TH983086:TJ983088 ADD983086:ADF983088 AMZ983086:ANB983088 AWV983086:AWX983088 BGR983086:BGT983088 BQN983086:BQP983088 CAJ983086:CAL983088 CKF983086:CKH983088 CUB983086:CUD983088 DDX983086:DDZ983088 DNT983086:DNV983088 DXP983086:DXR983088 EHL983086:EHN983088 ERH983086:ERJ983088 FBD983086:FBF983088 FKZ983086:FLB983088 FUV983086:FUX983088 GER983086:GET983088 GON983086:GOP983088 GYJ983086:GYL983088 HIF983086:HIH983088 HSB983086:HSD983088 IBX983086:IBZ983088 ILT983086:ILV983088 IVP983086:IVR983088 JFL983086:JFN983088 JPH983086:JPJ983088 JZD983086:JZF983088 KIZ983086:KJB983088 KSV983086:KSX983088 LCR983086:LCT983088 LMN983086:LMP983088 LWJ983086:LWL983088 MGF983086:MGH983088 MQB983086:MQD983088 MZX983086:MZZ983088 NJT983086:NJV983088 NTP983086:NTR983088 ODL983086:ODN983088 ONH983086:ONJ983088 OXD983086:OXF983088 PGZ983086:PHB983088 PQV983086:PQX983088 QAR983086:QAT983088 QKN983086:QKP983088 QUJ983086:QUL983088 REF983086:REH983088 ROB983086:ROD983088 RXX983086:RXZ983088 SHT983086:SHV983088 SRP983086:SRR983088 TBL983086:TBN983088 TLH983086:TLJ983088 TVD983086:TVF983088 UEZ983086:UFB983088 UOV983086:UOX983088 UYR983086:UYT983088 VIN983086:VIP983088 VSJ983086:VSL983088 WCF983086:WCH983088 WMB983086:WMD983088 WVX983086:WVZ983088 P83:R83 JL83:JN83 TH83:TJ83 ADD83:ADF83 AMZ83:ANB83 AWV83:AWX83 BGR83:BGT83 BQN83:BQP83 CAJ83:CAL83 CKF83:CKH83 CUB83:CUD83 DDX83:DDZ83 DNT83:DNV83 DXP83:DXR83 EHL83:EHN83 ERH83:ERJ83 FBD83:FBF83 FKZ83:FLB83 FUV83:FUX83 GER83:GET83 GON83:GOP83 GYJ83:GYL83 HIF83:HIH83 HSB83:HSD83 IBX83:IBZ83 ILT83:ILV83 IVP83:IVR83 JFL83:JFN83 JPH83:JPJ83 JZD83:JZF83 KIZ83:KJB83 KSV83:KSX83 LCR83:LCT83 LMN83:LMP83 LWJ83:LWL83 MGF83:MGH83 MQB83:MQD83 MZX83:MZZ83 NJT83:NJV83 NTP83:NTR83 ODL83:ODN83 ONH83:ONJ83 OXD83:OXF83 PGZ83:PHB83 PQV83:PQX83 QAR83:QAT83 QKN83:QKP83 QUJ83:QUL83 REF83:REH83 ROB83:ROD83 RXX83:RXZ83 SHT83:SHV83 SRP83:SRR83 TBL83:TBN83 TLH83:TLJ83 TVD83:TVF83 UEZ83:UFB83 UOV83:UOX83 UYR83:UYT83 VIN83:VIP83 VSJ83:VSL83 WCF83:WCH83 WMB83:WMD83 WVX83:WVZ83 P65619:R65619 JL65619:JN65619 TH65619:TJ65619 ADD65619:ADF65619 AMZ65619:ANB65619 AWV65619:AWX65619 BGR65619:BGT65619 BQN65619:BQP65619 CAJ65619:CAL65619 CKF65619:CKH65619 CUB65619:CUD65619 DDX65619:DDZ65619 DNT65619:DNV65619 DXP65619:DXR65619 EHL65619:EHN65619 ERH65619:ERJ65619 FBD65619:FBF65619 FKZ65619:FLB65619 FUV65619:FUX65619 GER65619:GET65619 GON65619:GOP65619 GYJ65619:GYL65619 HIF65619:HIH65619 HSB65619:HSD65619 IBX65619:IBZ65619 ILT65619:ILV65619 IVP65619:IVR65619 JFL65619:JFN65619 JPH65619:JPJ65619 JZD65619:JZF65619 KIZ65619:KJB65619 KSV65619:KSX65619 LCR65619:LCT65619 LMN65619:LMP65619 LWJ65619:LWL65619 MGF65619:MGH65619 MQB65619:MQD65619 MZX65619:MZZ65619 NJT65619:NJV65619 NTP65619:NTR65619 ODL65619:ODN65619 ONH65619:ONJ65619 OXD65619:OXF65619 PGZ65619:PHB65619 PQV65619:PQX65619 QAR65619:QAT65619 QKN65619:QKP65619 QUJ65619:QUL65619 REF65619:REH65619 ROB65619:ROD65619 RXX65619:RXZ65619 SHT65619:SHV65619 SRP65619:SRR65619 TBL65619:TBN65619 TLH65619:TLJ65619 TVD65619:TVF65619 UEZ65619:UFB65619 UOV65619:UOX65619 UYR65619:UYT65619 VIN65619:VIP65619 VSJ65619:VSL65619 WCF65619:WCH65619 WMB65619:WMD65619 WVX65619:WVZ65619 P131155:R131155 JL131155:JN131155 TH131155:TJ131155 ADD131155:ADF131155 AMZ131155:ANB131155 AWV131155:AWX131155 BGR131155:BGT131155 BQN131155:BQP131155 CAJ131155:CAL131155 CKF131155:CKH131155 CUB131155:CUD131155 DDX131155:DDZ131155 DNT131155:DNV131155 DXP131155:DXR131155 EHL131155:EHN131155 ERH131155:ERJ131155 FBD131155:FBF131155 FKZ131155:FLB131155 FUV131155:FUX131155 GER131155:GET131155 GON131155:GOP131155 GYJ131155:GYL131155 HIF131155:HIH131155 HSB131155:HSD131155 IBX131155:IBZ131155 ILT131155:ILV131155 IVP131155:IVR131155 JFL131155:JFN131155 JPH131155:JPJ131155 JZD131155:JZF131155 KIZ131155:KJB131155 KSV131155:KSX131155 LCR131155:LCT131155 LMN131155:LMP131155 LWJ131155:LWL131155 MGF131155:MGH131155 MQB131155:MQD131155 MZX131155:MZZ131155 NJT131155:NJV131155 NTP131155:NTR131155 ODL131155:ODN131155 ONH131155:ONJ131155 OXD131155:OXF131155 PGZ131155:PHB131155 PQV131155:PQX131155 QAR131155:QAT131155 QKN131155:QKP131155 QUJ131155:QUL131155 REF131155:REH131155 ROB131155:ROD131155 RXX131155:RXZ131155 SHT131155:SHV131155 SRP131155:SRR131155 TBL131155:TBN131155 TLH131155:TLJ131155 TVD131155:TVF131155 UEZ131155:UFB131155 UOV131155:UOX131155 UYR131155:UYT131155 VIN131155:VIP131155 VSJ131155:VSL131155 WCF131155:WCH131155 WMB131155:WMD131155 WVX131155:WVZ131155 P196691:R196691 JL196691:JN196691 TH196691:TJ196691 ADD196691:ADF196691 AMZ196691:ANB196691 AWV196691:AWX196691 BGR196691:BGT196691 BQN196691:BQP196691 CAJ196691:CAL196691 CKF196691:CKH196691 CUB196691:CUD196691 DDX196691:DDZ196691 DNT196691:DNV196691 DXP196691:DXR196691 EHL196691:EHN196691 ERH196691:ERJ196691 FBD196691:FBF196691 FKZ196691:FLB196691 FUV196691:FUX196691 GER196691:GET196691 GON196691:GOP196691 GYJ196691:GYL196691 HIF196691:HIH196691 HSB196691:HSD196691 IBX196691:IBZ196691 ILT196691:ILV196691 IVP196691:IVR196691 JFL196691:JFN196691 JPH196691:JPJ196691 JZD196691:JZF196691 KIZ196691:KJB196691 KSV196691:KSX196691 LCR196691:LCT196691 LMN196691:LMP196691 LWJ196691:LWL196691 MGF196691:MGH196691 MQB196691:MQD196691 MZX196691:MZZ196691 NJT196691:NJV196691 NTP196691:NTR196691 ODL196691:ODN196691 ONH196691:ONJ196691 OXD196691:OXF196691 PGZ196691:PHB196691 PQV196691:PQX196691 QAR196691:QAT196691 QKN196691:QKP196691 QUJ196691:QUL196691 REF196691:REH196691 ROB196691:ROD196691 RXX196691:RXZ196691 SHT196691:SHV196691 SRP196691:SRR196691 TBL196691:TBN196691 TLH196691:TLJ196691 TVD196691:TVF196691 UEZ196691:UFB196691 UOV196691:UOX196691 UYR196691:UYT196691 VIN196691:VIP196691 VSJ196691:VSL196691 WCF196691:WCH196691 WMB196691:WMD196691 WVX196691:WVZ196691 P262227:R262227 JL262227:JN262227 TH262227:TJ262227 ADD262227:ADF262227 AMZ262227:ANB262227 AWV262227:AWX262227 BGR262227:BGT262227 BQN262227:BQP262227 CAJ262227:CAL262227 CKF262227:CKH262227 CUB262227:CUD262227 DDX262227:DDZ262227 DNT262227:DNV262227 DXP262227:DXR262227 EHL262227:EHN262227 ERH262227:ERJ262227 FBD262227:FBF262227 FKZ262227:FLB262227 FUV262227:FUX262227 GER262227:GET262227 GON262227:GOP262227 GYJ262227:GYL262227 HIF262227:HIH262227 HSB262227:HSD262227 IBX262227:IBZ262227 ILT262227:ILV262227 IVP262227:IVR262227 JFL262227:JFN262227 JPH262227:JPJ262227 JZD262227:JZF262227 KIZ262227:KJB262227 KSV262227:KSX262227 LCR262227:LCT262227 LMN262227:LMP262227 LWJ262227:LWL262227 MGF262227:MGH262227 MQB262227:MQD262227 MZX262227:MZZ262227 NJT262227:NJV262227 NTP262227:NTR262227 ODL262227:ODN262227 ONH262227:ONJ262227 OXD262227:OXF262227 PGZ262227:PHB262227 PQV262227:PQX262227 QAR262227:QAT262227 QKN262227:QKP262227 QUJ262227:QUL262227 REF262227:REH262227 ROB262227:ROD262227 RXX262227:RXZ262227 SHT262227:SHV262227 SRP262227:SRR262227 TBL262227:TBN262227 TLH262227:TLJ262227 TVD262227:TVF262227 UEZ262227:UFB262227 UOV262227:UOX262227 UYR262227:UYT262227 VIN262227:VIP262227 VSJ262227:VSL262227 WCF262227:WCH262227 WMB262227:WMD262227 WVX262227:WVZ262227 P327763:R327763 JL327763:JN327763 TH327763:TJ327763 ADD327763:ADF327763 AMZ327763:ANB327763 AWV327763:AWX327763 BGR327763:BGT327763 BQN327763:BQP327763 CAJ327763:CAL327763 CKF327763:CKH327763 CUB327763:CUD327763 DDX327763:DDZ327763 DNT327763:DNV327763 DXP327763:DXR327763 EHL327763:EHN327763 ERH327763:ERJ327763 FBD327763:FBF327763 FKZ327763:FLB327763 FUV327763:FUX327763 GER327763:GET327763 GON327763:GOP327763 GYJ327763:GYL327763 HIF327763:HIH327763 HSB327763:HSD327763 IBX327763:IBZ327763 ILT327763:ILV327763 IVP327763:IVR327763 JFL327763:JFN327763 JPH327763:JPJ327763 JZD327763:JZF327763 KIZ327763:KJB327763 KSV327763:KSX327763 LCR327763:LCT327763 LMN327763:LMP327763 LWJ327763:LWL327763 MGF327763:MGH327763 MQB327763:MQD327763 MZX327763:MZZ327763 NJT327763:NJV327763 NTP327763:NTR327763 ODL327763:ODN327763 ONH327763:ONJ327763 OXD327763:OXF327763 PGZ327763:PHB327763 PQV327763:PQX327763 QAR327763:QAT327763 QKN327763:QKP327763 QUJ327763:QUL327763 REF327763:REH327763 ROB327763:ROD327763 RXX327763:RXZ327763 SHT327763:SHV327763 SRP327763:SRR327763 TBL327763:TBN327763 TLH327763:TLJ327763 TVD327763:TVF327763 UEZ327763:UFB327763 UOV327763:UOX327763 UYR327763:UYT327763 VIN327763:VIP327763 VSJ327763:VSL327763 WCF327763:WCH327763 WMB327763:WMD327763 WVX327763:WVZ327763 P393299:R393299 JL393299:JN393299 TH393299:TJ393299 ADD393299:ADF393299 AMZ393299:ANB393299 AWV393299:AWX393299 BGR393299:BGT393299 BQN393299:BQP393299 CAJ393299:CAL393299 CKF393299:CKH393299 CUB393299:CUD393299 DDX393299:DDZ393299 DNT393299:DNV393299 DXP393299:DXR393299 EHL393299:EHN393299 ERH393299:ERJ393299 FBD393299:FBF393299 FKZ393299:FLB393299 FUV393299:FUX393299 GER393299:GET393299 GON393299:GOP393299 GYJ393299:GYL393299 HIF393299:HIH393299 HSB393299:HSD393299 IBX393299:IBZ393299 ILT393299:ILV393299 IVP393299:IVR393299 JFL393299:JFN393299 JPH393299:JPJ393299 JZD393299:JZF393299 KIZ393299:KJB393299 KSV393299:KSX393299 LCR393299:LCT393299 LMN393299:LMP393299 LWJ393299:LWL393299 MGF393299:MGH393299 MQB393299:MQD393299 MZX393299:MZZ393299 NJT393299:NJV393299 NTP393299:NTR393299 ODL393299:ODN393299 ONH393299:ONJ393299 OXD393299:OXF393299 PGZ393299:PHB393299 PQV393299:PQX393299 QAR393299:QAT393299 QKN393299:QKP393299 QUJ393299:QUL393299 REF393299:REH393299 ROB393299:ROD393299 RXX393299:RXZ393299 SHT393299:SHV393299 SRP393299:SRR393299 TBL393299:TBN393299 TLH393299:TLJ393299 TVD393299:TVF393299 UEZ393299:UFB393299 UOV393299:UOX393299 UYR393299:UYT393299 VIN393299:VIP393299 VSJ393299:VSL393299 WCF393299:WCH393299 WMB393299:WMD393299 WVX393299:WVZ393299 P458835:R458835 JL458835:JN458835 TH458835:TJ458835 ADD458835:ADF458835 AMZ458835:ANB458835 AWV458835:AWX458835 BGR458835:BGT458835 BQN458835:BQP458835 CAJ458835:CAL458835 CKF458835:CKH458835 CUB458835:CUD458835 DDX458835:DDZ458835 DNT458835:DNV458835 DXP458835:DXR458835 EHL458835:EHN458835 ERH458835:ERJ458835 FBD458835:FBF458835 FKZ458835:FLB458835 FUV458835:FUX458835 GER458835:GET458835 GON458835:GOP458835 GYJ458835:GYL458835 HIF458835:HIH458835 HSB458835:HSD458835 IBX458835:IBZ458835 ILT458835:ILV458835 IVP458835:IVR458835 JFL458835:JFN458835 JPH458835:JPJ458835 JZD458835:JZF458835 KIZ458835:KJB458835 KSV458835:KSX458835 LCR458835:LCT458835 LMN458835:LMP458835 LWJ458835:LWL458835 MGF458835:MGH458835 MQB458835:MQD458835 MZX458835:MZZ458835 NJT458835:NJV458835 NTP458835:NTR458835 ODL458835:ODN458835 ONH458835:ONJ458835 OXD458835:OXF458835 PGZ458835:PHB458835 PQV458835:PQX458835 QAR458835:QAT458835 QKN458835:QKP458835 QUJ458835:QUL458835 REF458835:REH458835 ROB458835:ROD458835 RXX458835:RXZ458835 SHT458835:SHV458835 SRP458835:SRR458835 TBL458835:TBN458835 TLH458835:TLJ458835 TVD458835:TVF458835 UEZ458835:UFB458835 UOV458835:UOX458835 UYR458835:UYT458835 VIN458835:VIP458835 VSJ458835:VSL458835 WCF458835:WCH458835 WMB458835:WMD458835 WVX458835:WVZ458835 P524371:R524371 JL524371:JN524371 TH524371:TJ524371 ADD524371:ADF524371 AMZ524371:ANB524371 AWV524371:AWX524371 BGR524371:BGT524371 BQN524371:BQP524371 CAJ524371:CAL524371 CKF524371:CKH524371 CUB524371:CUD524371 DDX524371:DDZ524371 DNT524371:DNV524371 DXP524371:DXR524371 EHL524371:EHN524371 ERH524371:ERJ524371 FBD524371:FBF524371 FKZ524371:FLB524371 FUV524371:FUX524371 GER524371:GET524371 GON524371:GOP524371 GYJ524371:GYL524371 HIF524371:HIH524371 HSB524371:HSD524371 IBX524371:IBZ524371 ILT524371:ILV524371 IVP524371:IVR524371 JFL524371:JFN524371 JPH524371:JPJ524371 JZD524371:JZF524371 KIZ524371:KJB524371 KSV524371:KSX524371 LCR524371:LCT524371 LMN524371:LMP524371 LWJ524371:LWL524371 MGF524371:MGH524371 MQB524371:MQD524371 MZX524371:MZZ524371 NJT524371:NJV524371 NTP524371:NTR524371 ODL524371:ODN524371 ONH524371:ONJ524371 OXD524371:OXF524371 PGZ524371:PHB524371 PQV524371:PQX524371 QAR524371:QAT524371 QKN524371:QKP524371 QUJ524371:QUL524371 REF524371:REH524371 ROB524371:ROD524371 RXX524371:RXZ524371 SHT524371:SHV524371 SRP524371:SRR524371 TBL524371:TBN524371 TLH524371:TLJ524371 TVD524371:TVF524371 UEZ524371:UFB524371 UOV524371:UOX524371 UYR524371:UYT524371 VIN524371:VIP524371 VSJ524371:VSL524371 WCF524371:WCH524371 WMB524371:WMD524371 WVX524371:WVZ524371 P589907:R589907 JL589907:JN589907 TH589907:TJ589907 ADD589907:ADF589907 AMZ589907:ANB589907 AWV589907:AWX589907 BGR589907:BGT589907 BQN589907:BQP589907 CAJ589907:CAL589907 CKF589907:CKH589907 CUB589907:CUD589907 DDX589907:DDZ589907 DNT589907:DNV589907 DXP589907:DXR589907 EHL589907:EHN589907 ERH589907:ERJ589907 FBD589907:FBF589907 FKZ589907:FLB589907 FUV589907:FUX589907 GER589907:GET589907 GON589907:GOP589907 GYJ589907:GYL589907 HIF589907:HIH589907 HSB589907:HSD589907 IBX589907:IBZ589907 ILT589907:ILV589907 IVP589907:IVR589907 JFL589907:JFN589907 JPH589907:JPJ589907 JZD589907:JZF589907 KIZ589907:KJB589907 KSV589907:KSX589907 LCR589907:LCT589907 LMN589907:LMP589907 LWJ589907:LWL589907 MGF589907:MGH589907 MQB589907:MQD589907 MZX589907:MZZ589907 NJT589907:NJV589907 NTP589907:NTR589907 ODL589907:ODN589907 ONH589907:ONJ589907 OXD589907:OXF589907 PGZ589907:PHB589907 PQV589907:PQX589907 QAR589907:QAT589907 QKN589907:QKP589907 QUJ589907:QUL589907 REF589907:REH589907 ROB589907:ROD589907 RXX589907:RXZ589907 SHT589907:SHV589907 SRP589907:SRR589907 TBL589907:TBN589907 TLH589907:TLJ589907 TVD589907:TVF589907 UEZ589907:UFB589907 UOV589907:UOX589907 UYR589907:UYT589907 VIN589907:VIP589907 VSJ589907:VSL589907 WCF589907:WCH589907 WMB589907:WMD589907 WVX589907:WVZ589907 P655443:R655443 JL655443:JN655443 TH655443:TJ655443 ADD655443:ADF655443 AMZ655443:ANB655443 AWV655443:AWX655443 BGR655443:BGT655443 BQN655443:BQP655443 CAJ655443:CAL655443 CKF655443:CKH655443 CUB655443:CUD655443 DDX655443:DDZ655443 DNT655443:DNV655443 DXP655443:DXR655443 EHL655443:EHN655443 ERH655443:ERJ655443 FBD655443:FBF655443 FKZ655443:FLB655443 FUV655443:FUX655443 GER655443:GET655443 GON655443:GOP655443 GYJ655443:GYL655443 HIF655443:HIH655443 HSB655443:HSD655443 IBX655443:IBZ655443 ILT655443:ILV655443 IVP655443:IVR655443 JFL655443:JFN655443 JPH655443:JPJ655443 JZD655443:JZF655443 KIZ655443:KJB655443 KSV655443:KSX655443 LCR655443:LCT655443 LMN655443:LMP655443 LWJ655443:LWL655443 MGF655443:MGH655443 MQB655443:MQD655443 MZX655443:MZZ655443 NJT655443:NJV655443 NTP655443:NTR655443 ODL655443:ODN655443 ONH655443:ONJ655443 OXD655443:OXF655443 PGZ655443:PHB655443 PQV655443:PQX655443 QAR655443:QAT655443 QKN655443:QKP655443 QUJ655443:QUL655443 REF655443:REH655443 ROB655443:ROD655443 RXX655443:RXZ655443 SHT655443:SHV655443 SRP655443:SRR655443 TBL655443:TBN655443 TLH655443:TLJ655443 TVD655443:TVF655443 UEZ655443:UFB655443 UOV655443:UOX655443 UYR655443:UYT655443 VIN655443:VIP655443 VSJ655443:VSL655443 WCF655443:WCH655443 WMB655443:WMD655443 WVX655443:WVZ655443 P720979:R720979 JL720979:JN720979 TH720979:TJ720979 ADD720979:ADF720979 AMZ720979:ANB720979 AWV720979:AWX720979 BGR720979:BGT720979 BQN720979:BQP720979 CAJ720979:CAL720979 CKF720979:CKH720979 CUB720979:CUD720979 DDX720979:DDZ720979 DNT720979:DNV720979 DXP720979:DXR720979 EHL720979:EHN720979 ERH720979:ERJ720979 FBD720979:FBF720979 FKZ720979:FLB720979 FUV720979:FUX720979 GER720979:GET720979 GON720979:GOP720979 GYJ720979:GYL720979 HIF720979:HIH720979 HSB720979:HSD720979 IBX720979:IBZ720979 ILT720979:ILV720979 IVP720979:IVR720979 JFL720979:JFN720979 JPH720979:JPJ720979 JZD720979:JZF720979 KIZ720979:KJB720979 KSV720979:KSX720979 LCR720979:LCT720979 LMN720979:LMP720979 LWJ720979:LWL720979 MGF720979:MGH720979 MQB720979:MQD720979 MZX720979:MZZ720979 NJT720979:NJV720979 NTP720979:NTR720979 ODL720979:ODN720979 ONH720979:ONJ720979 OXD720979:OXF720979 PGZ720979:PHB720979 PQV720979:PQX720979 QAR720979:QAT720979 QKN720979:QKP720979 QUJ720979:QUL720979 REF720979:REH720979 ROB720979:ROD720979 RXX720979:RXZ720979 SHT720979:SHV720979 SRP720979:SRR720979 TBL720979:TBN720979 TLH720979:TLJ720979 TVD720979:TVF720979 UEZ720979:UFB720979 UOV720979:UOX720979 UYR720979:UYT720979 VIN720979:VIP720979 VSJ720979:VSL720979 WCF720979:WCH720979 WMB720979:WMD720979 WVX720979:WVZ720979 P786515:R786515 JL786515:JN786515 TH786515:TJ786515 ADD786515:ADF786515 AMZ786515:ANB786515 AWV786515:AWX786515 BGR786515:BGT786515 BQN786515:BQP786515 CAJ786515:CAL786515 CKF786515:CKH786515 CUB786515:CUD786515 DDX786515:DDZ786515 DNT786515:DNV786515 DXP786515:DXR786515 EHL786515:EHN786515 ERH786515:ERJ786515 FBD786515:FBF786515 FKZ786515:FLB786515 FUV786515:FUX786515 GER786515:GET786515 GON786515:GOP786515 GYJ786515:GYL786515 HIF786515:HIH786515 HSB786515:HSD786515 IBX786515:IBZ786515 ILT786515:ILV786515 IVP786515:IVR786515 JFL786515:JFN786515 JPH786515:JPJ786515 JZD786515:JZF786515 KIZ786515:KJB786515 KSV786515:KSX786515 LCR786515:LCT786515 LMN786515:LMP786515 LWJ786515:LWL786515 MGF786515:MGH786515 MQB786515:MQD786515 MZX786515:MZZ786515 NJT786515:NJV786515 NTP786515:NTR786515 ODL786515:ODN786515 ONH786515:ONJ786515 OXD786515:OXF786515 PGZ786515:PHB786515 PQV786515:PQX786515 QAR786515:QAT786515 QKN786515:QKP786515 QUJ786515:QUL786515 REF786515:REH786515 ROB786515:ROD786515 RXX786515:RXZ786515 SHT786515:SHV786515 SRP786515:SRR786515 TBL786515:TBN786515 TLH786515:TLJ786515 TVD786515:TVF786515 UEZ786515:UFB786515 UOV786515:UOX786515 UYR786515:UYT786515 VIN786515:VIP786515 VSJ786515:VSL786515 WCF786515:WCH786515 WMB786515:WMD786515 WVX786515:WVZ786515 P852051:R852051 JL852051:JN852051 TH852051:TJ852051 ADD852051:ADF852051 AMZ852051:ANB852051 AWV852051:AWX852051 BGR852051:BGT852051 BQN852051:BQP852051 CAJ852051:CAL852051 CKF852051:CKH852051 CUB852051:CUD852051 DDX852051:DDZ852051 DNT852051:DNV852051 DXP852051:DXR852051 EHL852051:EHN852051 ERH852051:ERJ852051 FBD852051:FBF852051 FKZ852051:FLB852051 FUV852051:FUX852051 GER852051:GET852051 GON852051:GOP852051 GYJ852051:GYL852051 HIF852051:HIH852051 HSB852051:HSD852051 IBX852051:IBZ852051 ILT852051:ILV852051 IVP852051:IVR852051 JFL852051:JFN852051 JPH852051:JPJ852051 JZD852051:JZF852051 KIZ852051:KJB852051 KSV852051:KSX852051 LCR852051:LCT852051 LMN852051:LMP852051 LWJ852051:LWL852051 MGF852051:MGH852051 MQB852051:MQD852051 MZX852051:MZZ852051 NJT852051:NJV852051 NTP852051:NTR852051 ODL852051:ODN852051 ONH852051:ONJ852051 OXD852051:OXF852051 PGZ852051:PHB852051 PQV852051:PQX852051 QAR852051:QAT852051 QKN852051:QKP852051 QUJ852051:QUL852051 REF852051:REH852051 ROB852051:ROD852051 RXX852051:RXZ852051 SHT852051:SHV852051 SRP852051:SRR852051 TBL852051:TBN852051 TLH852051:TLJ852051 TVD852051:TVF852051 UEZ852051:UFB852051 UOV852051:UOX852051 UYR852051:UYT852051 VIN852051:VIP852051 VSJ852051:VSL852051 WCF852051:WCH852051 WMB852051:WMD852051 WVX852051:WVZ852051 P917587:R917587 JL917587:JN917587 TH917587:TJ917587 ADD917587:ADF917587 AMZ917587:ANB917587 AWV917587:AWX917587 BGR917587:BGT917587 BQN917587:BQP917587 CAJ917587:CAL917587 CKF917587:CKH917587 CUB917587:CUD917587 DDX917587:DDZ917587 DNT917587:DNV917587 DXP917587:DXR917587 EHL917587:EHN917587 ERH917587:ERJ917587 FBD917587:FBF917587 FKZ917587:FLB917587 FUV917587:FUX917587 GER917587:GET917587 GON917587:GOP917587 GYJ917587:GYL917587 HIF917587:HIH917587 HSB917587:HSD917587 IBX917587:IBZ917587 ILT917587:ILV917587 IVP917587:IVR917587 JFL917587:JFN917587 JPH917587:JPJ917587 JZD917587:JZF917587 KIZ917587:KJB917587 KSV917587:KSX917587 LCR917587:LCT917587 LMN917587:LMP917587 LWJ917587:LWL917587 MGF917587:MGH917587 MQB917587:MQD917587 MZX917587:MZZ917587 NJT917587:NJV917587 NTP917587:NTR917587 ODL917587:ODN917587 ONH917587:ONJ917587 OXD917587:OXF917587 PGZ917587:PHB917587 PQV917587:PQX917587 QAR917587:QAT917587 QKN917587:QKP917587 QUJ917587:QUL917587 REF917587:REH917587 ROB917587:ROD917587 RXX917587:RXZ917587 SHT917587:SHV917587 SRP917587:SRR917587 TBL917587:TBN917587 TLH917587:TLJ917587 TVD917587:TVF917587 UEZ917587:UFB917587 UOV917587:UOX917587 UYR917587:UYT917587 VIN917587:VIP917587 VSJ917587:VSL917587 WCF917587:WCH917587 WMB917587:WMD917587 WVX917587:WVZ917587 P983123:R983123 JL983123:JN983123 TH983123:TJ983123 ADD983123:ADF983123 AMZ983123:ANB983123 AWV983123:AWX983123 BGR983123:BGT983123 BQN983123:BQP983123 CAJ983123:CAL983123 CKF983123:CKH983123 CUB983123:CUD983123 DDX983123:DDZ983123 DNT983123:DNV983123 DXP983123:DXR983123 EHL983123:EHN983123 ERH983123:ERJ983123 FBD983123:FBF983123 FKZ983123:FLB983123 FUV983123:FUX983123 GER983123:GET983123 GON983123:GOP983123 GYJ983123:GYL983123 HIF983123:HIH983123 HSB983123:HSD983123 IBX983123:IBZ983123 ILT983123:ILV983123 IVP983123:IVR983123 JFL983123:JFN983123 JPH983123:JPJ983123 JZD983123:JZF983123 KIZ983123:KJB983123 KSV983123:KSX983123 LCR983123:LCT983123 LMN983123:LMP983123 LWJ983123:LWL983123 MGF983123:MGH983123 MQB983123:MQD983123 MZX983123:MZZ983123 NJT983123:NJV983123 NTP983123:NTR983123 ODL983123:ODN983123 ONH983123:ONJ983123 OXD983123:OXF983123 PGZ983123:PHB983123 PQV983123:PQX983123 QAR983123:QAT983123 QKN983123:QKP983123 QUJ983123:QUL983123 REF983123:REH983123 ROB983123:ROD983123 RXX983123:RXZ983123 SHT983123:SHV983123 SRP983123:SRR983123 TBL983123:TBN983123 TLH983123:TLJ983123 TVD983123:TVF983123 UEZ983123:UFB983123 UOV983123:UOX983123 UYR983123:UYT983123 VIN983123:VIP983123 VSJ983123:VSL983123 WCF983123:WCH983123 WMB983123:WMD983123 WVX983123:WVZ983123 P92:R92 JL92:JN92 TH92:TJ92 ADD92:ADF92 AMZ92:ANB92 AWV92:AWX92 BGR92:BGT92 BQN92:BQP92 CAJ92:CAL92 CKF92:CKH92 CUB92:CUD92 DDX92:DDZ92 DNT92:DNV92 DXP92:DXR92 EHL92:EHN92 ERH92:ERJ92 FBD92:FBF92 FKZ92:FLB92 FUV92:FUX92 GER92:GET92 GON92:GOP92 GYJ92:GYL92 HIF92:HIH92 HSB92:HSD92 IBX92:IBZ92 ILT92:ILV92 IVP92:IVR92 JFL92:JFN92 JPH92:JPJ92 JZD92:JZF92 KIZ92:KJB92 KSV92:KSX92 LCR92:LCT92 LMN92:LMP92 LWJ92:LWL92 MGF92:MGH92 MQB92:MQD92 MZX92:MZZ92 NJT92:NJV92 NTP92:NTR92 ODL92:ODN92 ONH92:ONJ92 OXD92:OXF92 PGZ92:PHB92 PQV92:PQX92 QAR92:QAT92 QKN92:QKP92 QUJ92:QUL92 REF92:REH92 ROB92:ROD92 RXX92:RXZ92 SHT92:SHV92 SRP92:SRR92 TBL92:TBN92 TLH92:TLJ92 TVD92:TVF92 UEZ92:UFB92 UOV92:UOX92 UYR92:UYT92 VIN92:VIP92 VSJ92:VSL92 WCF92:WCH92 WMB92:WMD92 WVX92:WVZ92 P65628:R65628 JL65628:JN65628 TH65628:TJ65628 ADD65628:ADF65628 AMZ65628:ANB65628 AWV65628:AWX65628 BGR65628:BGT65628 BQN65628:BQP65628 CAJ65628:CAL65628 CKF65628:CKH65628 CUB65628:CUD65628 DDX65628:DDZ65628 DNT65628:DNV65628 DXP65628:DXR65628 EHL65628:EHN65628 ERH65628:ERJ65628 FBD65628:FBF65628 FKZ65628:FLB65628 FUV65628:FUX65628 GER65628:GET65628 GON65628:GOP65628 GYJ65628:GYL65628 HIF65628:HIH65628 HSB65628:HSD65628 IBX65628:IBZ65628 ILT65628:ILV65628 IVP65628:IVR65628 JFL65628:JFN65628 JPH65628:JPJ65628 JZD65628:JZF65628 KIZ65628:KJB65628 KSV65628:KSX65628 LCR65628:LCT65628 LMN65628:LMP65628 LWJ65628:LWL65628 MGF65628:MGH65628 MQB65628:MQD65628 MZX65628:MZZ65628 NJT65628:NJV65628 NTP65628:NTR65628 ODL65628:ODN65628 ONH65628:ONJ65628 OXD65628:OXF65628 PGZ65628:PHB65628 PQV65628:PQX65628 QAR65628:QAT65628 QKN65628:QKP65628 QUJ65628:QUL65628 REF65628:REH65628 ROB65628:ROD65628 RXX65628:RXZ65628 SHT65628:SHV65628 SRP65628:SRR65628 TBL65628:TBN65628 TLH65628:TLJ65628 TVD65628:TVF65628 UEZ65628:UFB65628 UOV65628:UOX65628 UYR65628:UYT65628 VIN65628:VIP65628 VSJ65628:VSL65628 WCF65628:WCH65628 WMB65628:WMD65628 WVX65628:WVZ65628 P131164:R131164 JL131164:JN131164 TH131164:TJ131164 ADD131164:ADF131164 AMZ131164:ANB131164 AWV131164:AWX131164 BGR131164:BGT131164 BQN131164:BQP131164 CAJ131164:CAL131164 CKF131164:CKH131164 CUB131164:CUD131164 DDX131164:DDZ131164 DNT131164:DNV131164 DXP131164:DXR131164 EHL131164:EHN131164 ERH131164:ERJ131164 FBD131164:FBF131164 FKZ131164:FLB131164 FUV131164:FUX131164 GER131164:GET131164 GON131164:GOP131164 GYJ131164:GYL131164 HIF131164:HIH131164 HSB131164:HSD131164 IBX131164:IBZ131164 ILT131164:ILV131164 IVP131164:IVR131164 JFL131164:JFN131164 JPH131164:JPJ131164 JZD131164:JZF131164 KIZ131164:KJB131164 KSV131164:KSX131164 LCR131164:LCT131164 LMN131164:LMP131164 LWJ131164:LWL131164 MGF131164:MGH131164 MQB131164:MQD131164 MZX131164:MZZ131164 NJT131164:NJV131164 NTP131164:NTR131164 ODL131164:ODN131164 ONH131164:ONJ131164 OXD131164:OXF131164 PGZ131164:PHB131164 PQV131164:PQX131164 QAR131164:QAT131164 QKN131164:QKP131164 QUJ131164:QUL131164 REF131164:REH131164 ROB131164:ROD131164 RXX131164:RXZ131164 SHT131164:SHV131164 SRP131164:SRR131164 TBL131164:TBN131164 TLH131164:TLJ131164 TVD131164:TVF131164 UEZ131164:UFB131164 UOV131164:UOX131164 UYR131164:UYT131164 VIN131164:VIP131164 VSJ131164:VSL131164 WCF131164:WCH131164 WMB131164:WMD131164 WVX131164:WVZ131164 P196700:R196700 JL196700:JN196700 TH196700:TJ196700 ADD196700:ADF196700 AMZ196700:ANB196700 AWV196700:AWX196700 BGR196700:BGT196700 BQN196700:BQP196700 CAJ196700:CAL196700 CKF196700:CKH196700 CUB196700:CUD196700 DDX196700:DDZ196700 DNT196700:DNV196700 DXP196700:DXR196700 EHL196700:EHN196700 ERH196700:ERJ196700 FBD196700:FBF196700 FKZ196700:FLB196700 FUV196700:FUX196700 GER196700:GET196700 GON196700:GOP196700 GYJ196700:GYL196700 HIF196700:HIH196700 HSB196700:HSD196700 IBX196700:IBZ196700 ILT196700:ILV196700 IVP196700:IVR196700 JFL196700:JFN196700 JPH196700:JPJ196700 JZD196700:JZF196700 KIZ196700:KJB196700 KSV196700:KSX196700 LCR196700:LCT196700 LMN196700:LMP196700 LWJ196700:LWL196700 MGF196700:MGH196700 MQB196700:MQD196700 MZX196700:MZZ196700 NJT196700:NJV196700 NTP196700:NTR196700 ODL196700:ODN196700 ONH196700:ONJ196700 OXD196700:OXF196700 PGZ196700:PHB196700 PQV196700:PQX196700 QAR196700:QAT196700 QKN196700:QKP196700 QUJ196700:QUL196700 REF196700:REH196700 ROB196700:ROD196700 RXX196700:RXZ196700 SHT196700:SHV196700 SRP196700:SRR196700 TBL196700:TBN196700 TLH196700:TLJ196700 TVD196700:TVF196700 UEZ196700:UFB196700 UOV196700:UOX196700 UYR196700:UYT196700 VIN196700:VIP196700 VSJ196700:VSL196700 WCF196700:WCH196700 WMB196700:WMD196700 WVX196700:WVZ196700 P262236:R262236 JL262236:JN262236 TH262236:TJ262236 ADD262236:ADF262236 AMZ262236:ANB262236 AWV262236:AWX262236 BGR262236:BGT262236 BQN262236:BQP262236 CAJ262236:CAL262236 CKF262236:CKH262236 CUB262236:CUD262236 DDX262236:DDZ262236 DNT262236:DNV262236 DXP262236:DXR262236 EHL262236:EHN262236 ERH262236:ERJ262236 FBD262236:FBF262236 FKZ262236:FLB262236 FUV262236:FUX262236 GER262236:GET262236 GON262236:GOP262236 GYJ262236:GYL262236 HIF262236:HIH262236 HSB262236:HSD262236 IBX262236:IBZ262236 ILT262236:ILV262236 IVP262236:IVR262236 JFL262236:JFN262236 JPH262236:JPJ262236 JZD262236:JZF262236 KIZ262236:KJB262236 KSV262236:KSX262236 LCR262236:LCT262236 LMN262236:LMP262236 LWJ262236:LWL262236 MGF262236:MGH262236 MQB262236:MQD262236 MZX262236:MZZ262236 NJT262236:NJV262236 NTP262236:NTR262236 ODL262236:ODN262236 ONH262236:ONJ262236 OXD262236:OXF262236 PGZ262236:PHB262236 PQV262236:PQX262236 QAR262236:QAT262236 QKN262236:QKP262236 QUJ262236:QUL262236 REF262236:REH262236 ROB262236:ROD262236 RXX262236:RXZ262236 SHT262236:SHV262236 SRP262236:SRR262236 TBL262236:TBN262236 TLH262236:TLJ262236 TVD262236:TVF262236 UEZ262236:UFB262236 UOV262236:UOX262236 UYR262236:UYT262236 VIN262236:VIP262236 VSJ262236:VSL262236 WCF262236:WCH262236 WMB262236:WMD262236 WVX262236:WVZ262236 P327772:R327772 JL327772:JN327772 TH327772:TJ327772 ADD327772:ADF327772 AMZ327772:ANB327772 AWV327772:AWX327772 BGR327772:BGT327772 BQN327772:BQP327772 CAJ327772:CAL327772 CKF327772:CKH327772 CUB327772:CUD327772 DDX327772:DDZ327772 DNT327772:DNV327772 DXP327772:DXR327772 EHL327772:EHN327772 ERH327772:ERJ327772 FBD327772:FBF327772 FKZ327772:FLB327772 FUV327772:FUX327772 GER327772:GET327772 GON327772:GOP327772 GYJ327772:GYL327772 HIF327772:HIH327772 HSB327772:HSD327772 IBX327772:IBZ327772 ILT327772:ILV327772 IVP327772:IVR327772 JFL327772:JFN327772 JPH327772:JPJ327772 JZD327772:JZF327772 KIZ327772:KJB327772 KSV327772:KSX327772 LCR327772:LCT327772 LMN327772:LMP327772 LWJ327772:LWL327772 MGF327772:MGH327772 MQB327772:MQD327772 MZX327772:MZZ327772 NJT327772:NJV327772 NTP327772:NTR327772 ODL327772:ODN327772 ONH327772:ONJ327772 OXD327772:OXF327772 PGZ327772:PHB327772 PQV327772:PQX327772 QAR327772:QAT327772 QKN327772:QKP327772 QUJ327772:QUL327772 REF327772:REH327772 ROB327772:ROD327772 RXX327772:RXZ327772 SHT327772:SHV327772 SRP327772:SRR327772 TBL327772:TBN327772 TLH327772:TLJ327772 TVD327772:TVF327772 UEZ327772:UFB327772 UOV327772:UOX327772 UYR327772:UYT327772 VIN327772:VIP327772 VSJ327772:VSL327772 WCF327772:WCH327772 WMB327772:WMD327772 WVX327772:WVZ327772 P393308:R393308 JL393308:JN393308 TH393308:TJ393308 ADD393308:ADF393308 AMZ393308:ANB393308 AWV393308:AWX393308 BGR393308:BGT393308 BQN393308:BQP393308 CAJ393308:CAL393308 CKF393308:CKH393308 CUB393308:CUD393308 DDX393308:DDZ393308 DNT393308:DNV393308 DXP393308:DXR393308 EHL393308:EHN393308 ERH393308:ERJ393308 FBD393308:FBF393308 FKZ393308:FLB393308 FUV393308:FUX393308 GER393308:GET393308 GON393308:GOP393308 GYJ393308:GYL393308 HIF393308:HIH393308 HSB393308:HSD393308 IBX393308:IBZ393308 ILT393308:ILV393308 IVP393308:IVR393308 JFL393308:JFN393308 JPH393308:JPJ393308 JZD393308:JZF393308 KIZ393308:KJB393308 KSV393308:KSX393308 LCR393308:LCT393308 LMN393308:LMP393308 LWJ393308:LWL393308 MGF393308:MGH393308 MQB393308:MQD393308 MZX393308:MZZ393308 NJT393308:NJV393308 NTP393308:NTR393308 ODL393308:ODN393308 ONH393308:ONJ393308 OXD393308:OXF393308 PGZ393308:PHB393308 PQV393308:PQX393308 QAR393308:QAT393308 QKN393308:QKP393308 QUJ393308:QUL393308 REF393308:REH393308 ROB393308:ROD393308 RXX393308:RXZ393308 SHT393308:SHV393308 SRP393308:SRR393308 TBL393308:TBN393308 TLH393308:TLJ393308 TVD393308:TVF393308 UEZ393308:UFB393308 UOV393308:UOX393308 UYR393308:UYT393308 VIN393308:VIP393308 VSJ393308:VSL393308 WCF393308:WCH393308 WMB393308:WMD393308 WVX393308:WVZ393308 P458844:R458844 JL458844:JN458844 TH458844:TJ458844 ADD458844:ADF458844 AMZ458844:ANB458844 AWV458844:AWX458844 BGR458844:BGT458844 BQN458844:BQP458844 CAJ458844:CAL458844 CKF458844:CKH458844 CUB458844:CUD458844 DDX458844:DDZ458844 DNT458844:DNV458844 DXP458844:DXR458844 EHL458844:EHN458844 ERH458844:ERJ458844 FBD458844:FBF458844 FKZ458844:FLB458844 FUV458844:FUX458844 GER458844:GET458844 GON458844:GOP458844 GYJ458844:GYL458844 HIF458844:HIH458844 HSB458844:HSD458844 IBX458844:IBZ458844 ILT458844:ILV458844 IVP458844:IVR458844 JFL458844:JFN458844 JPH458844:JPJ458844 JZD458844:JZF458844 KIZ458844:KJB458844 KSV458844:KSX458844 LCR458844:LCT458844 LMN458844:LMP458844 LWJ458844:LWL458844 MGF458844:MGH458844 MQB458844:MQD458844 MZX458844:MZZ458844 NJT458844:NJV458844 NTP458844:NTR458844 ODL458844:ODN458844 ONH458844:ONJ458844 OXD458844:OXF458844 PGZ458844:PHB458844 PQV458844:PQX458844 QAR458844:QAT458844 QKN458844:QKP458844 QUJ458844:QUL458844 REF458844:REH458844 ROB458844:ROD458844 RXX458844:RXZ458844 SHT458844:SHV458844 SRP458844:SRR458844 TBL458844:TBN458844 TLH458844:TLJ458844 TVD458844:TVF458844 UEZ458844:UFB458844 UOV458844:UOX458844 UYR458844:UYT458844 VIN458844:VIP458844 VSJ458844:VSL458844 WCF458844:WCH458844 WMB458844:WMD458844 WVX458844:WVZ458844 P524380:R524380 JL524380:JN524380 TH524380:TJ524380 ADD524380:ADF524380 AMZ524380:ANB524380 AWV524380:AWX524380 BGR524380:BGT524380 BQN524380:BQP524380 CAJ524380:CAL524380 CKF524380:CKH524380 CUB524380:CUD524380 DDX524380:DDZ524380 DNT524380:DNV524380 DXP524380:DXR524380 EHL524380:EHN524380 ERH524380:ERJ524380 FBD524380:FBF524380 FKZ524380:FLB524380 FUV524380:FUX524380 GER524380:GET524380 GON524380:GOP524380 GYJ524380:GYL524380 HIF524380:HIH524380 HSB524380:HSD524380 IBX524380:IBZ524380 ILT524380:ILV524380 IVP524380:IVR524380 JFL524380:JFN524380 JPH524380:JPJ524380 JZD524380:JZF524380 KIZ524380:KJB524380 KSV524380:KSX524380 LCR524380:LCT524380 LMN524380:LMP524380 LWJ524380:LWL524380 MGF524380:MGH524380 MQB524380:MQD524380 MZX524380:MZZ524380 NJT524380:NJV524380 NTP524380:NTR524380 ODL524380:ODN524380 ONH524380:ONJ524380 OXD524380:OXF524380 PGZ524380:PHB524380 PQV524380:PQX524380 QAR524380:QAT524380 QKN524380:QKP524380 QUJ524380:QUL524380 REF524380:REH524380 ROB524380:ROD524380 RXX524380:RXZ524380 SHT524380:SHV524380 SRP524380:SRR524380 TBL524380:TBN524380 TLH524380:TLJ524380 TVD524380:TVF524380 UEZ524380:UFB524380 UOV524380:UOX524380 UYR524380:UYT524380 VIN524380:VIP524380 VSJ524380:VSL524380 WCF524380:WCH524380 WMB524380:WMD524380 WVX524380:WVZ524380 P589916:R589916 JL589916:JN589916 TH589916:TJ589916 ADD589916:ADF589916 AMZ589916:ANB589916 AWV589916:AWX589916 BGR589916:BGT589916 BQN589916:BQP589916 CAJ589916:CAL589916 CKF589916:CKH589916 CUB589916:CUD589916 DDX589916:DDZ589916 DNT589916:DNV589916 DXP589916:DXR589916 EHL589916:EHN589916 ERH589916:ERJ589916 FBD589916:FBF589916 FKZ589916:FLB589916 FUV589916:FUX589916 GER589916:GET589916 GON589916:GOP589916 GYJ589916:GYL589916 HIF589916:HIH589916 HSB589916:HSD589916 IBX589916:IBZ589916 ILT589916:ILV589916 IVP589916:IVR589916 JFL589916:JFN589916 JPH589916:JPJ589916 JZD589916:JZF589916 KIZ589916:KJB589916 KSV589916:KSX589916 LCR589916:LCT589916 LMN589916:LMP589916 LWJ589916:LWL589916 MGF589916:MGH589916 MQB589916:MQD589916 MZX589916:MZZ589916 NJT589916:NJV589916 NTP589916:NTR589916 ODL589916:ODN589916 ONH589916:ONJ589916 OXD589916:OXF589916 PGZ589916:PHB589916 PQV589916:PQX589916 QAR589916:QAT589916 QKN589916:QKP589916 QUJ589916:QUL589916 REF589916:REH589916 ROB589916:ROD589916 RXX589916:RXZ589916 SHT589916:SHV589916 SRP589916:SRR589916 TBL589916:TBN589916 TLH589916:TLJ589916 TVD589916:TVF589916 UEZ589916:UFB589916 UOV589916:UOX589916 UYR589916:UYT589916 VIN589916:VIP589916 VSJ589916:VSL589916 WCF589916:WCH589916 WMB589916:WMD589916 WVX589916:WVZ589916 P655452:R655452 JL655452:JN655452 TH655452:TJ655452 ADD655452:ADF655452 AMZ655452:ANB655452 AWV655452:AWX655452 BGR655452:BGT655452 BQN655452:BQP655452 CAJ655452:CAL655452 CKF655452:CKH655452 CUB655452:CUD655452 DDX655452:DDZ655452 DNT655452:DNV655452 DXP655452:DXR655452 EHL655452:EHN655452 ERH655452:ERJ655452 FBD655452:FBF655452 FKZ655452:FLB655452 FUV655452:FUX655452 GER655452:GET655452 GON655452:GOP655452 GYJ655452:GYL655452 HIF655452:HIH655452 HSB655452:HSD655452 IBX655452:IBZ655452 ILT655452:ILV655452 IVP655452:IVR655452 JFL655452:JFN655452 JPH655452:JPJ655452 JZD655452:JZF655452 KIZ655452:KJB655452 KSV655452:KSX655452 LCR655452:LCT655452 LMN655452:LMP655452 LWJ655452:LWL655452 MGF655452:MGH655452 MQB655452:MQD655452 MZX655452:MZZ655452 NJT655452:NJV655452 NTP655452:NTR655452 ODL655452:ODN655452 ONH655452:ONJ655452 OXD655452:OXF655452 PGZ655452:PHB655452 PQV655452:PQX655452 QAR655452:QAT655452 QKN655452:QKP655452 QUJ655452:QUL655452 REF655452:REH655452 ROB655452:ROD655452 RXX655452:RXZ655452 SHT655452:SHV655452 SRP655452:SRR655452 TBL655452:TBN655452 TLH655452:TLJ655452 TVD655452:TVF655452 UEZ655452:UFB655452 UOV655452:UOX655452 UYR655452:UYT655452 VIN655452:VIP655452 VSJ655452:VSL655452 WCF655452:WCH655452 WMB655452:WMD655452 WVX655452:WVZ655452 P720988:R720988 JL720988:JN720988 TH720988:TJ720988 ADD720988:ADF720988 AMZ720988:ANB720988 AWV720988:AWX720988 BGR720988:BGT720988 BQN720988:BQP720988 CAJ720988:CAL720988 CKF720988:CKH720988 CUB720988:CUD720988 DDX720988:DDZ720988 DNT720988:DNV720988 DXP720988:DXR720988 EHL720988:EHN720988 ERH720988:ERJ720988 FBD720988:FBF720988 FKZ720988:FLB720988 FUV720988:FUX720988 GER720988:GET720988 GON720988:GOP720988 GYJ720988:GYL720988 HIF720988:HIH720988 HSB720988:HSD720988 IBX720988:IBZ720988 ILT720988:ILV720988 IVP720988:IVR720988 JFL720988:JFN720988 JPH720988:JPJ720988 JZD720988:JZF720988 KIZ720988:KJB720988 KSV720988:KSX720988 LCR720988:LCT720988 LMN720988:LMP720988 LWJ720988:LWL720988 MGF720988:MGH720988 MQB720988:MQD720988 MZX720988:MZZ720988 NJT720988:NJV720988 NTP720988:NTR720988 ODL720988:ODN720988 ONH720988:ONJ720988 OXD720988:OXF720988 PGZ720988:PHB720988 PQV720988:PQX720988 QAR720988:QAT720988 QKN720988:QKP720988 QUJ720988:QUL720988 REF720988:REH720988 ROB720988:ROD720988 RXX720988:RXZ720988 SHT720988:SHV720988 SRP720988:SRR720988 TBL720988:TBN720988 TLH720988:TLJ720988 TVD720988:TVF720988 UEZ720988:UFB720988 UOV720988:UOX720988 UYR720988:UYT720988 VIN720988:VIP720988 VSJ720988:VSL720988 WCF720988:WCH720988 WMB720988:WMD720988 WVX720988:WVZ720988 P786524:R786524 JL786524:JN786524 TH786524:TJ786524 ADD786524:ADF786524 AMZ786524:ANB786524 AWV786524:AWX786524 BGR786524:BGT786524 BQN786524:BQP786524 CAJ786524:CAL786524 CKF786524:CKH786524 CUB786524:CUD786524 DDX786524:DDZ786524 DNT786524:DNV786524 DXP786524:DXR786524 EHL786524:EHN786524 ERH786524:ERJ786524 FBD786524:FBF786524 FKZ786524:FLB786524 FUV786524:FUX786524 GER786524:GET786524 GON786524:GOP786524 GYJ786524:GYL786524 HIF786524:HIH786524 HSB786524:HSD786524 IBX786524:IBZ786524 ILT786524:ILV786524 IVP786524:IVR786524 JFL786524:JFN786524 JPH786524:JPJ786524 JZD786524:JZF786524 KIZ786524:KJB786524 KSV786524:KSX786524 LCR786524:LCT786524 LMN786524:LMP786524 LWJ786524:LWL786524 MGF786524:MGH786524 MQB786524:MQD786524 MZX786524:MZZ786524 NJT786524:NJV786524 NTP786524:NTR786524 ODL786524:ODN786524 ONH786524:ONJ786524 OXD786524:OXF786524 PGZ786524:PHB786524 PQV786524:PQX786524 QAR786524:QAT786524 QKN786524:QKP786524 QUJ786524:QUL786524 REF786524:REH786524 ROB786524:ROD786524 RXX786524:RXZ786524 SHT786524:SHV786524 SRP786524:SRR786524 TBL786524:TBN786524 TLH786524:TLJ786524 TVD786524:TVF786524 UEZ786524:UFB786524 UOV786524:UOX786524 UYR786524:UYT786524 VIN786524:VIP786524 VSJ786524:VSL786524 WCF786524:WCH786524 WMB786524:WMD786524 WVX786524:WVZ786524 P852060:R852060 JL852060:JN852060 TH852060:TJ852060 ADD852060:ADF852060 AMZ852060:ANB852060 AWV852060:AWX852060 BGR852060:BGT852060 BQN852060:BQP852060 CAJ852060:CAL852060 CKF852060:CKH852060 CUB852060:CUD852060 DDX852060:DDZ852060 DNT852060:DNV852060 DXP852060:DXR852060 EHL852060:EHN852060 ERH852060:ERJ852060 FBD852060:FBF852060 FKZ852060:FLB852060 FUV852060:FUX852060 GER852060:GET852060 GON852060:GOP852060 GYJ852060:GYL852060 HIF852060:HIH852060 HSB852060:HSD852060 IBX852060:IBZ852060 ILT852060:ILV852060 IVP852060:IVR852060 JFL852060:JFN852060 JPH852060:JPJ852060 JZD852060:JZF852060 KIZ852060:KJB852060 KSV852060:KSX852060 LCR852060:LCT852060 LMN852060:LMP852060 LWJ852060:LWL852060 MGF852060:MGH852060 MQB852060:MQD852060 MZX852060:MZZ852060 NJT852060:NJV852060 NTP852060:NTR852060 ODL852060:ODN852060 ONH852060:ONJ852060 OXD852060:OXF852060 PGZ852060:PHB852060 PQV852060:PQX852060 QAR852060:QAT852060 QKN852060:QKP852060 QUJ852060:QUL852060 REF852060:REH852060 ROB852060:ROD852060 RXX852060:RXZ852060 SHT852060:SHV852060 SRP852060:SRR852060 TBL852060:TBN852060 TLH852060:TLJ852060 TVD852060:TVF852060 UEZ852060:UFB852060 UOV852060:UOX852060 UYR852060:UYT852060 VIN852060:VIP852060 VSJ852060:VSL852060 WCF852060:WCH852060 WMB852060:WMD852060 WVX852060:WVZ852060 P917596:R917596 JL917596:JN917596 TH917596:TJ917596 ADD917596:ADF917596 AMZ917596:ANB917596 AWV917596:AWX917596 BGR917596:BGT917596 BQN917596:BQP917596 CAJ917596:CAL917596 CKF917596:CKH917596 CUB917596:CUD917596 DDX917596:DDZ917596 DNT917596:DNV917596 DXP917596:DXR917596 EHL917596:EHN917596 ERH917596:ERJ917596 FBD917596:FBF917596 FKZ917596:FLB917596 FUV917596:FUX917596 GER917596:GET917596 GON917596:GOP917596 GYJ917596:GYL917596 HIF917596:HIH917596 HSB917596:HSD917596 IBX917596:IBZ917596 ILT917596:ILV917596 IVP917596:IVR917596 JFL917596:JFN917596 JPH917596:JPJ917596 JZD917596:JZF917596 KIZ917596:KJB917596 KSV917596:KSX917596 LCR917596:LCT917596 LMN917596:LMP917596 LWJ917596:LWL917596 MGF917596:MGH917596 MQB917596:MQD917596 MZX917596:MZZ917596 NJT917596:NJV917596 NTP917596:NTR917596 ODL917596:ODN917596 ONH917596:ONJ917596 OXD917596:OXF917596 PGZ917596:PHB917596 PQV917596:PQX917596 QAR917596:QAT917596 QKN917596:QKP917596 QUJ917596:QUL917596 REF917596:REH917596 ROB917596:ROD917596 RXX917596:RXZ917596 SHT917596:SHV917596 SRP917596:SRR917596 TBL917596:TBN917596 TLH917596:TLJ917596 TVD917596:TVF917596 UEZ917596:UFB917596 UOV917596:UOX917596 UYR917596:UYT917596 VIN917596:VIP917596 VSJ917596:VSL917596 WCF917596:WCH917596 WMB917596:WMD917596 WVX917596:WVZ917596 P983132:R983132 JL983132:JN983132 TH983132:TJ983132 ADD983132:ADF983132 AMZ983132:ANB983132 AWV983132:AWX983132 BGR983132:BGT983132 BQN983132:BQP983132 CAJ983132:CAL983132 CKF983132:CKH983132 CUB983132:CUD983132 DDX983132:DDZ983132 DNT983132:DNV983132 DXP983132:DXR983132 EHL983132:EHN983132 ERH983132:ERJ983132 FBD983132:FBF983132 FKZ983132:FLB983132 FUV983132:FUX983132 GER983132:GET983132 GON983132:GOP983132 GYJ983132:GYL983132 HIF983132:HIH983132 HSB983132:HSD983132 IBX983132:IBZ983132 ILT983132:ILV983132 IVP983132:IVR983132 JFL983132:JFN983132 JPH983132:JPJ983132 JZD983132:JZF983132 KIZ983132:KJB983132 KSV983132:KSX983132 LCR983132:LCT983132 LMN983132:LMP983132 LWJ983132:LWL983132 MGF983132:MGH983132 MQB983132:MQD983132 MZX983132:MZZ983132 NJT983132:NJV983132 NTP983132:NTR983132 ODL983132:ODN983132 ONH983132:ONJ983132 OXD983132:OXF983132 PGZ983132:PHB983132 PQV983132:PQX983132 QAR983132:QAT983132 QKN983132:QKP983132 QUJ983132:QUL983132 REF983132:REH983132 ROB983132:ROD983132 RXX983132:RXZ983132 SHT983132:SHV983132 SRP983132:SRR983132 TBL983132:TBN983132 TLH983132:TLJ983132 TVD983132:TVF983132 UEZ983132:UFB983132 UOV983132:UOX983132 UYR983132:UYT983132 VIN983132:VIP983132 VSJ983132:VSL983132 WCF983132:WCH983132 WMB983132:WMD983132 WVX983132:WVZ983132 P97:R97 JL97:JN97 TH97:TJ97 ADD97:ADF97 AMZ97:ANB97 AWV97:AWX97 BGR97:BGT97 BQN97:BQP97 CAJ97:CAL97 CKF97:CKH97 CUB97:CUD97 DDX97:DDZ97 DNT97:DNV97 DXP97:DXR97 EHL97:EHN97 ERH97:ERJ97 FBD97:FBF97 FKZ97:FLB97 FUV97:FUX97 GER97:GET97 GON97:GOP97 GYJ97:GYL97 HIF97:HIH97 HSB97:HSD97 IBX97:IBZ97 ILT97:ILV97 IVP97:IVR97 JFL97:JFN97 JPH97:JPJ97 JZD97:JZF97 KIZ97:KJB97 KSV97:KSX97 LCR97:LCT97 LMN97:LMP97 LWJ97:LWL97 MGF97:MGH97 MQB97:MQD97 MZX97:MZZ97 NJT97:NJV97 NTP97:NTR97 ODL97:ODN97 ONH97:ONJ97 OXD97:OXF97 PGZ97:PHB97 PQV97:PQX97 QAR97:QAT97 QKN97:QKP97 QUJ97:QUL97 REF97:REH97 ROB97:ROD97 RXX97:RXZ97 SHT97:SHV97 SRP97:SRR97 TBL97:TBN97 TLH97:TLJ97 TVD97:TVF97 UEZ97:UFB97 UOV97:UOX97 UYR97:UYT97 VIN97:VIP97 VSJ97:VSL97 WCF97:WCH97 WMB97:WMD97 WVX97:WVZ97 P65633:R65633 JL65633:JN65633 TH65633:TJ65633 ADD65633:ADF65633 AMZ65633:ANB65633 AWV65633:AWX65633 BGR65633:BGT65633 BQN65633:BQP65633 CAJ65633:CAL65633 CKF65633:CKH65633 CUB65633:CUD65633 DDX65633:DDZ65633 DNT65633:DNV65633 DXP65633:DXR65633 EHL65633:EHN65633 ERH65633:ERJ65633 FBD65633:FBF65633 FKZ65633:FLB65633 FUV65633:FUX65633 GER65633:GET65633 GON65633:GOP65633 GYJ65633:GYL65633 HIF65633:HIH65633 HSB65633:HSD65633 IBX65633:IBZ65633 ILT65633:ILV65633 IVP65633:IVR65633 JFL65633:JFN65633 JPH65633:JPJ65633 JZD65633:JZF65633 KIZ65633:KJB65633 KSV65633:KSX65633 LCR65633:LCT65633 LMN65633:LMP65633 LWJ65633:LWL65633 MGF65633:MGH65633 MQB65633:MQD65633 MZX65633:MZZ65633 NJT65633:NJV65633 NTP65633:NTR65633 ODL65633:ODN65633 ONH65633:ONJ65633 OXD65633:OXF65633 PGZ65633:PHB65633 PQV65633:PQX65633 QAR65633:QAT65633 QKN65633:QKP65633 QUJ65633:QUL65633 REF65633:REH65633 ROB65633:ROD65633 RXX65633:RXZ65633 SHT65633:SHV65633 SRP65633:SRR65633 TBL65633:TBN65633 TLH65633:TLJ65633 TVD65633:TVF65633 UEZ65633:UFB65633 UOV65633:UOX65633 UYR65633:UYT65633 VIN65633:VIP65633 VSJ65633:VSL65633 WCF65633:WCH65633 WMB65633:WMD65633 WVX65633:WVZ65633 P131169:R131169 JL131169:JN131169 TH131169:TJ131169 ADD131169:ADF131169 AMZ131169:ANB131169 AWV131169:AWX131169 BGR131169:BGT131169 BQN131169:BQP131169 CAJ131169:CAL131169 CKF131169:CKH131169 CUB131169:CUD131169 DDX131169:DDZ131169 DNT131169:DNV131169 DXP131169:DXR131169 EHL131169:EHN131169 ERH131169:ERJ131169 FBD131169:FBF131169 FKZ131169:FLB131169 FUV131169:FUX131169 GER131169:GET131169 GON131169:GOP131169 GYJ131169:GYL131169 HIF131169:HIH131169 HSB131169:HSD131169 IBX131169:IBZ131169 ILT131169:ILV131169 IVP131169:IVR131169 JFL131169:JFN131169 JPH131169:JPJ131169 JZD131169:JZF131169 KIZ131169:KJB131169 KSV131169:KSX131169 LCR131169:LCT131169 LMN131169:LMP131169 LWJ131169:LWL131169 MGF131169:MGH131169 MQB131169:MQD131169 MZX131169:MZZ131169 NJT131169:NJV131169 NTP131169:NTR131169 ODL131169:ODN131169 ONH131169:ONJ131169 OXD131169:OXF131169 PGZ131169:PHB131169 PQV131169:PQX131169 QAR131169:QAT131169 QKN131169:QKP131169 QUJ131169:QUL131169 REF131169:REH131169 ROB131169:ROD131169 RXX131169:RXZ131169 SHT131169:SHV131169 SRP131169:SRR131169 TBL131169:TBN131169 TLH131169:TLJ131169 TVD131169:TVF131169 UEZ131169:UFB131169 UOV131169:UOX131169 UYR131169:UYT131169 VIN131169:VIP131169 VSJ131169:VSL131169 WCF131169:WCH131169 WMB131169:WMD131169 WVX131169:WVZ131169 P196705:R196705 JL196705:JN196705 TH196705:TJ196705 ADD196705:ADF196705 AMZ196705:ANB196705 AWV196705:AWX196705 BGR196705:BGT196705 BQN196705:BQP196705 CAJ196705:CAL196705 CKF196705:CKH196705 CUB196705:CUD196705 DDX196705:DDZ196705 DNT196705:DNV196705 DXP196705:DXR196705 EHL196705:EHN196705 ERH196705:ERJ196705 FBD196705:FBF196705 FKZ196705:FLB196705 FUV196705:FUX196705 GER196705:GET196705 GON196705:GOP196705 GYJ196705:GYL196705 HIF196705:HIH196705 HSB196705:HSD196705 IBX196705:IBZ196705 ILT196705:ILV196705 IVP196705:IVR196705 JFL196705:JFN196705 JPH196705:JPJ196705 JZD196705:JZF196705 KIZ196705:KJB196705 KSV196705:KSX196705 LCR196705:LCT196705 LMN196705:LMP196705 LWJ196705:LWL196705 MGF196705:MGH196705 MQB196705:MQD196705 MZX196705:MZZ196705 NJT196705:NJV196705 NTP196705:NTR196705 ODL196705:ODN196705 ONH196705:ONJ196705 OXD196705:OXF196705 PGZ196705:PHB196705 PQV196705:PQX196705 QAR196705:QAT196705 QKN196705:QKP196705 QUJ196705:QUL196705 REF196705:REH196705 ROB196705:ROD196705 RXX196705:RXZ196705 SHT196705:SHV196705 SRP196705:SRR196705 TBL196705:TBN196705 TLH196705:TLJ196705 TVD196705:TVF196705 UEZ196705:UFB196705 UOV196705:UOX196705 UYR196705:UYT196705 VIN196705:VIP196705 VSJ196705:VSL196705 WCF196705:WCH196705 WMB196705:WMD196705 WVX196705:WVZ196705 P262241:R262241 JL262241:JN262241 TH262241:TJ262241 ADD262241:ADF262241 AMZ262241:ANB262241 AWV262241:AWX262241 BGR262241:BGT262241 BQN262241:BQP262241 CAJ262241:CAL262241 CKF262241:CKH262241 CUB262241:CUD262241 DDX262241:DDZ262241 DNT262241:DNV262241 DXP262241:DXR262241 EHL262241:EHN262241 ERH262241:ERJ262241 FBD262241:FBF262241 FKZ262241:FLB262241 FUV262241:FUX262241 GER262241:GET262241 GON262241:GOP262241 GYJ262241:GYL262241 HIF262241:HIH262241 HSB262241:HSD262241 IBX262241:IBZ262241 ILT262241:ILV262241 IVP262241:IVR262241 JFL262241:JFN262241 JPH262241:JPJ262241 JZD262241:JZF262241 KIZ262241:KJB262241 KSV262241:KSX262241 LCR262241:LCT262241 LMN262241:LMP262241 LWJ262241:LWL262241 MGF262241:MGH262241 MQB262241:MQD262241 MZX262241:MZZ262241 NJT262241:NJV262241 NTP262241:NTR262241 ODL262241:ODN262241 ONH262241:ONJ262241 OXD262241:OXF262241 PGZ262241:PHB262241 PQV262241:PQX262241 QAR262241:QAT262241 QKN262241:QKP262241 QUJ262241:QUL262241 REF262241:REH262241 ROB262241:ROD262241 RXX262241:RXZ262241 SHT262241:SHV262241 SRP262241:SRR262241 TBL262241:TBN262241 TLH262241:TLJ262241 TVD262241:TVF262241 UEZ262241:UFB262241 UOV262241:UOX262241 UYR262241:UYT262241 VIN262241:VIP262241 VSJ262241:VSL262241 WCF262241:WCH262241 WMB262241:WMD262241 WVX262241:WVZ262241 P327777:R327777 JL327777:JN327777 TH327777:TJ327777 ADD327777:ADF327777 AMZ327777:ANB327777 AWV327777:AWX327777 BGR327777:BGT327777 BQN327777:BQP327777 CAJ327777:CAL327777 CKF327777:CKH327777 CUB327777:CUD327777 DDX327777:DDZ327777 DNT327777:DNV327777 DXP327777:DXR327777 EHL327777:EHN327777 ERH327777:ERJ327777 FBD327777:FBF327777 FKZ327777:FLB327777 FUV327777:FUX327777 GER327777:GET327777 GON327777:GOP327777 GYJ327777:GYL327777 HIF327777:HIH327777 HSB327777:HSD327777 IBX327777:IBZ327777 ILT327777:ILV327777 IVP327777:IVR327777 JFL327777:JFN327777 JPH327777:JPJ327777 JZD327777:JZF327777 KIZ327777:KJB327777 KSV327777:KSX327777 LCR327777:LCT327777 LMN327777:LMP327777 LWJ327777:LWL327777 MGF327777:MGH327777 MQB327777:MQD327777 MZX327777:MZZ327777 NJT327777:NJV327777 NTP327777:NTR327777 ODL327777:ODN327777 ONH327777:ONJ327777 OXD327777:OXF327777 PGZ327777:PHB327777 PQV327777:PQX327777 QAR327777:QAT327777 QKN327777:QKP327777 QUJ327777:QUL327777 REF327777:REH327777 ROB327777:ROD327777 RXX327777:RXZ327777 SHT327777:SHV327777 SRP327777:SRR327777 TBL327777:TBN327777 TLH327777:TLJ327777 TVD327777:TVF327777 UEZ327777:UFB327777 UOV327777:UOX327777 UYR327777:UYT327777 VIN327777:VIP327777 VSJ327777:VSL327777 WCF327777:WCH327777 WMB327777:WMD327777 WVX327777:WVZ327777 P393313:R393313 JL393313:JN393313 TH393313:TJ393313 ADD393313:ADF393313 AMZ393313:ANB393313 AWV393313:AWX393313 BGR393313:BGT393313 BQN393313:BQP393313 CAJ393313:CAL393313 CKF393313:CKH393313 CUB393313:CUD393313 DDX393313:DDZ393313 DNT393313:DNV393313 DXP393313:DXR393313 EHL393313:EHN393313 ERH393313:ERJ393313 FBD393313:FBF393313 FKZ393313:FLB393313 FUV393313:FUX393313 GER393313:GET393313 GON393313:GOP393313 GYJ393313:GYL393313 HIF393313:HIH393313 HSB393313:HSD393313 IBX393313:IBZ393313 ILT393313:ILV393313 IVP393313:IVR393313 JFL393313:JFN393313 JPH393313:JPJ393313 JZD393313:JZF393313 KIZ393313:KJB393313 KSV393313:KSX393313 LCR393313:LCT393313 LMN393313:LMP393313 LWJ393313:LWL393313 MGF393313:MGH393313 MQB393313:MQD393313 MZX393313:MZZ393313 NJT393313:NJV393313 NTP393313:NTR393313 ODL393313:ODN393313 ONH393313:ONJ393313 OXD393313:OXF393313 PGZ393313:PHB393313 PQV393313:PQX393313 QAR393313:QAT393313 QKN393313:QKP393313 QUJ393313:QUL393313 REF393313:REH393313 ROB393313:ROD393313 RXX393313:RXZ393313 SHT393313:SHV393313 SRP393313:SRR393313 TBL393313:TBN393313 TLH393313:TLJ393313 TVD393313:TVF393313 UEZ393313:UFB393313 UOV393313:UOX393313 UYR393313:UYT393313 VIN393313:VIP393313 VSJ393313:VSL393313 WCF393313:WCH393313 WMB393313:WMD393313 WVX393313:WVZ393313 P458849:R458849 JL458849:JN458849 TH458849:TJ458849 ADD458849:ADF458849 AMZ458849:ANB458849 AWV458849:AWX458849 BGR458849:BGT458849 BQN458849:BQP458849 CAJ458849:CAL458849 CKF458849:CKH458849 CUB458849:CUD458849 DDX458849:DDZ458849 DNT458849:DNV458849 DXP458849:DXR458849 EHL458849:EHN458849 ERH458849:ERJ458849 FBD458849:FBF458849 FKZ458849:FLB458849 FUV458849:FUX458849 GER458849:GET458849 GON458849:GOP458849 GYJ458849:GYL458849 HIF458849:HIH458849 HSB458849:HSD458849 IBX458849:IBZ458849 ILT458849:ILV458849 IVP458849:IVR458849 JFL458849:JFN458849 JPH458849:JPJ458849 JZD458849:JZF458849 KIZ458849:KJB458849 KSV458849:KSX458849 LCR458849:LCT458849 LMN458849:LMP458849 LWJ458849:LWL458849 MGF458849:MGH458849 MQB458849:MQD458849 MZX458849:MZZ458849 NJT458849:NJV458849 NTP458849:NTR458849 ODL458849:ODN458849 ONH458849:ONJ458849 OXD458849:OXF458849 PGZ458849:PHB458849 PQV458849:PQX458849 QAR458849:QAT458849 QKN458849:QKP458849 QUJ458849:QUL458849 REF458849:REH458849 ROB458849:ROD458849 RXX458849:RXZ458849 SHT458849:SHV458849 SRP458849:SRR458849 TBL458849:TBN458849 TLH458849:TLJ458849 TVD458849:TVF458849 UEZ458849:UFB458849 UOV458849:UOX458849 UYR458849:UYT458849 VIN458849:VIP458849 VSJ458849:VSL458849 WCF458849:WCH458849 WMB458849:WMD458849 WVX458849:WVZ458849 P524385:R524385 JL524385:JN524385 TH524385:TJ524385 ADD524385:ADF524385 AMZ524385:ANB524385 AWV524385:AWX524385 BGR524385:BGT524385 BQN524385:BQP524385 CAJ524385:CAL524385 CKF524385:CKH524385 CUB524385:CUD524385 DDX524385:DDZ524385 DNT524385:DNV524385 DXP524385:DXR524385 EHL524385:EHN524385 ERH524385:ERJ524385 FBD524385:FBF524385 FKZ524385:FLB524385 FUV524385:FUX524385 GER524385:GET524385 GON524385:GOP524385 GYJ524385:GYL524385 HIF524385:HIH524385 HSB524385:HSD524385 IBX524385:IBZ524385 ILT524385:ILV524385 IVP524385:IVR524385 JFL524385:JFN524385 JPH524385:JPJ524385 JZD524385:JZF524385 KIZ524385:KJB524385 KSV524385:KSX524385 LCR524385:LCT524385 LMN524385:LMP524385 LWJ524385:LWL524385 MGF524385:MGH524385 MQB524385:MQD524385 MZX524385:MZZ524385 NJT524385:NJV524385 NTP524385:NTR524385 ODL524385:ODN524385 ONH524385:ONJ524385 OXD524385:OXF524385 PGZ524385:PHB524385 PQV524385:PQX524385 QAR524385:QAT524385 QKN524385:QKP524385 QUJ524385:QUL524385 REF524385:REH524385 ROB524385:ROD524385 RXX524385:RXZ524385 SHT524385:SHV524385 SRP524385:SRR524385 TBL524385:TBN524385 TLH524385:TLJ524385 TVD524385:TVF524385 UEZ524385:UFB524385 UOV524385:UOX524385 UYR524385:UYT524385 VIN524385:VIP524385 VSJ524385:VSL524385 WCF524385:WCH524385 WMB524385:WMD524385 WVX524385:WVZ524385 P589921:R589921 JL589921:JN589921 TH589921:TJ589921 ADD589921:ADF589921 AMZ589921:ANB589921 AWV589921:AWX589921 BGR589921:BGT589921 BQN589921:BQP589921 CAJ589921:CAL589921 CKF589921:CKH589921 CUB589921:CUD589921 DDX589921:DDZ589921 DNT589921:DNV589921 DXP589921:DXR589921 EHL589921:EHN589921 ERH589921:ERJ589921 FBD589921:FBF589921 FKZ589921:FLB589921 FUV589921:FUX589921 GER589921:GET589921 GON589921:GOP589921 GYJ589921:GYL589921 HIF589921:HIH589921 HSB589921:HSD589921 IBX589921:IBZ589921 ILT589921:ILV589921 IVP589921:IVR589921 JFL589921:JFN589921 JPH589921:JPJ589921 JZD589921:JZF589921 KIZ589921:KJB589921 KSV589921:KSX589921 LCR589921:LCT589921 LMN589921:LMP589921 LWJ589921:LWL589921 MGF589921:MGH589921 MQB589921:MQD589921 MZX589921:MZZ589921 NJT589921:NJV589921 NTP589921:NTR589921 ODL589921:ODN589921 ONH589921:ONJ589921 OXD589921:OXF589921 PGZ589921:PHB589921 PQV589921:PQX589921 QAR589921:QAT589921 QKN589921:QKP589921 QUJ589921:QUL589921 REF589921:REH589921 ROB589921:ROD589921 RXX589921:RXZ589921 SHT589921:SHV589921 SRP589921:SRR589921 TBL589921:TBN589921 TLH589921:TLJ589921 TVD589921:TVF589921 UEZ589921:UFB589921 UOV589921:UOX589921 UYR589921:UYT589921 VIN589921:VIP589921 VSJ589921:VSL589921 WCF589921:WCH589921 WMB589921:WMD589921 WVX589921:WVZ589921 P655457:R655457 JL655457:JN655457 TH655457:TJ655457 ADD655457:ADF655457 AMZ655457:ANB655457 AWV655457:AWX655457 BGR655457:BGT655457 BQN655457:BQP655457 CAJ655457:CAL655457 CKF655457:CKH655457 CUB655457:CUD655457 DDX655457:DDZ655457 DNT655457:DNV655457 DXP655457:DXR655457 EHL655457:EHN655457 ERH655457:ERJ655457 FBD655457:FBF655457 FKZ655457:FLB655457 FUV655457:FUX655457 GER655457:GET655457 GON655457:GOP655457 GYJ655457:GYL655457 HIF655457:HIH655457 HSB655457:HSD655457 IBX655457:IBZ655457 ILT655457:ILV655457 IVP655457:IVR655457 JFL655457:JFN655457 JPH655457:JPJ655457 JZD655457:JZF655457 KIZ655457:KJB655457 KSV655457:KSX655457 LCR655457:LCT655457 LMN655457:LMP655457 LWJ655457:LWL655457 MGF655457:MGH655457 MQB655457:MQD655457 MZX655457:MZZ655457 NJT655457:NJV655457 NTP655457:NTR655457 ODL655457:ODN655457 ONH655457:ONJ655457 OXD655457:OXF655457 PGZ655457:PHB655457 PQV655457:PQX655457 QAR655457:QAT655457 QKN655457:QKP655457 QUJ655457:QUL655457 REF655457:REH655457 ROB655457:ROD655457 RXX655457:RXZ655457 SHT655457:SHV655457 SRP655457:SRR655457 TBL655457:TBN655457 TLH655457:TLJ655457 TVD655457:TVF655457 UEZ655457:UFB655457 UOV655457:UOX655457 UYR655457:UYT655457 VIN655457:VIP655457 VSJ655457:VSL655457 WCF655457:WCH655457 WMB655457:WMD655457 WVX655457:WVZ655457 P720993:R720993 JL720993:JN720993 TH720993:TJ720993 ADD720993:ADF720993 AMZ720993:ANB720993 AWV720993:AWX720993 BGR720993:BGT720993 BQN720993:BQP720993 CAJ720993:CAL720993 CKF720993:CKH720993 CUB720993:CUD720993 DDX720993:DDZ720993 DNT720993:DNV720993 DXP720993:DXR720993 EHL720993:EHN720993 ERH720993:ERJ720993 FBD720993:FBF720993 FKZ720993:FLB720993 FUV720993:FUX720993 GER720993:GET720993 GON720993:GOP720993 GYJ720993:GYL720993 HIF720993:HIH720993 HSB720993:HSD720993 IBX720993:IBZ720993 ILT720993:ILV720993 IVP720993:IVR720993 JFL720993:JFN720993 JPH720993:JPJ720993 JZD720993:JZF720993 KIZ720993:KJB720993 KSV720993:KSX720993 LCR720993:LCT720993 LMN720993:LMP720993 LWJ720993:LWL720993 MGF720993:MGH720993 MQB720993:MQD720993 MZX720993:MZZ720993 NJT720993:NJV720993 NTP720993:NTR720993 ODL720993:ODN720993 ONH720993:ONJ720993 OXD720993:OXF720993 PGZ720993:PHB720993 PQV720993:PQX720993 QAR720993:QAT720993 QKN720993:QKP720993 QUJ720993:QUL720993 REF720993:REH720993 ROB720993:ROD720993 RXX720993:RXZ720993 SHT720993:SHV720993 SRP720993:SRR720993 TBL720993:TBN720993 TLH720993:TLJ720993 TVD720993:TVF720993 UEZ720993:UFB720993 UOV720993:UOX720993 UYR720993:UYT720993 VIN720993:VIP720993 VSJ720993:VSL720993 WCF720993:WCH720993 WMB720993:WMD720993 WVX720993:WVZ720993 P786529:R786529 JL786529:JN786529 TH786529:TJ786529 ADD786529:ADF786529 AMZ786529:ANB786529 AWV786529:AWX786529 BGR786529:BGT786529 BQN786529:BQP786529 CAJ786529:CAL786529 CKF786529:CKH786529 CUB786529:CUD786529 DDX786529:DDZ786529 DNT786529:DNV786529 DXP786529:DXR786529 EHL786529:EHN786529 ERH786529:ERJ786529 FBD786529:FBF786529 FKZ786529:FLB786529 FUV786529:FUX786529 GER786529:GET786529 GON786529:GOP786529 GYJ786529:GYL786529 HIF786529:HIH786529 HSB786529:HSD786529 IBX786529:IBZ786529 ILT786529:ILV786529 IVP786529:IVR786529 JFL786529:JFN786529 JPH786529:JPJ786529 JZD786529:JZF786529 KIZ786529:KJB786529 KSV786529:KSX786529 LCR786529:LCT786529 LMN786529:LMP786529 LWJ786529:LWL786529 MGF786529:MGH786529 MQB786529:MQD786529 MZX786529:MZZ786529 NJT786529:NJV786529 NTP786529:NTR786529 ODL786529:ODN786529 ONH786529:ONJ786529 OXD786529:OXF786529 PGZ786529:PHB786529 PQV786529:PQX786529 QAR786529:QAT786529 QKN786529:QKP786529 QUJ786529:QUL786529 REF786529:REH786529 ROB786529:ROD786529 RXX786529:RXZ786529 SHT786529:SHV786529 SRP786529:SRR786529 TBL786529:TBN786529 TLH786529:TLJ786529 TVD786529:TVF786529 UEZ786529:UFB786529 UOV786529:UOX786529 UYR786529:UYT786529 VIN786529:VIP786529 VSJ786529:VSL786529 WCF786529:WCH786529 WMB786529:WMD786529 WVX786529:WVZ786529 P852065:R852065 JL852065:JN852065 TH852065:TJ852065 ADD852065:ADF852065 AMZ852065:ANB852065 AWV852065:AWX852065 BGR852065:BGT852065 BQN852065:BQP852065 CAJ852065:CAL852065 CKF852065:CKH852065 CUB852065:CUD852065 DDX852065:DDZ852065 DNT852065:DNV852065 DXP852065:DXR852065 EHL852065:EHN852065 ERH852065:ERJ852065 FBD852065:FBF852065 FKZ852065:FLB852065 FUV852065:FUX852065 GER852065:GET852065 GON852065:GOP852065 GYJ852065:GYL852065 HIF852065:HIH852065 HSB852065:HSD852065 IBX852065:IBZ852065 ILT852065:ILV852065 IVP852065:IVR852065 JFL852065:JFN852065 JPH852065:JPJ852065 JZD852065:JZF852065 KIZ852065:KJB852065 KSV852065:KSX852065 LCR852065:LCT852065 LMN852065:LMP852065 LWJ852065:LWL852065 MGF852065:MGH852065 MQB852065:MQD852065 MZX852065:MZZ852065 NJT852065:NJV852065 NTP852065:NTR852065 ODL852065:ODN852065 ONH852065:ONJ852065 OXD852065:OXF852065 PGZ852065:PHB852065 PQV852065:PQX852065 QAR852065:QAT852065 QKN852065:QKP852065 QUJ852065:QUL852065 REF852065:REH852065 ROB852065:ROD852065 RXX852065:RXZ852065 SHT852065:SHV852065 SRP852065:SRR852065 TBL852065:TBN852065 TLH852065:TLJ852065 TVD852065:TVF852065 UEZ852065:UFB852065 UOV852065:UOX852065 UYR852065:UYT852065 VIN852065:VIP852065 VSJ852065:VSL852065 WCF852065:WCH852065 WMB852065:WMD852065 WVX852065:WVZ852065 P917601:R917601 JL917601:JN917601 TH917601:TJ917601 ADD917601:ADF917601 AMZ917601:ANB917601 AWV917601:AWX917601 BGR917601:BGT917601 BQN917601:BQP917601 CAJ917601:CAL917601 CKF917601:CKH917601 CUB917601:CUD917601 DDX917601:DDZ917601 DNT917601:DNV917601 DXP917601:DXR917601 EHL917601:EHN917601 ERH917601:ERJ917601 FBD917601:FBF917601 FKZ917601:FLB917601 FUV917601:FUX917601 GER917601:GET917601 GON917601:GOP917601 GYJ917601:GYL917601 HIF917601:HIH917601 HSB917601:HSD917601 IBX917601:IBZ917601 ILT917601:ILV917601 IVP917601:IVR917601 JFL917601:JFN917601 JPH917601:JPJ917601 JZD917601:JZF917601 KIZ917601:KJB917601 KSV917601:KSX917601 LCR917601:LCT917601 LMN917601:LMP917601 LWJ917601:LWL917601 MGF917601:MGH917601 MQB917601:MQD917601 MZX917601:MZZ917601 NJT917601:NJV917601 NTP917601:NTR917601 ODL917601:ODN917601 ONH917601:ONJ917601 OXD917601:OXF917601 PGZ917601:PHB917601 PQV917601:PQX917601 QAR917601:QAT917601 QKN917601:QKP917601 QUJ917601:QUL917601 REF917601:REH917601 ROB917601:ROD917601 RXX917601:RXZ917601 SHT917601:SHV917601 SRP917601:SRR917601 TBL917601:TBN917601 TLH917601:TLJ917601 TVD917601:TVF917601 UEZ917601:UFB917601 UOV917601:UOX917601 UYR917601:UYT917601 VIN917601:VIP917601 VSJ917601:VSL917601 WCF917601:WCH917601 WMB917601:WMD917601 WVX917601:WVZ917601 P983137:R983137 JL983137:JN983137 TH983137:TJ983137 ADD983137:ADF983137 AMZ983137:ANB983137 AWV983137:AWX983137 BGR983137:BGT983137 BQN983137:BQP983137 CAJ983137:CAL983137 CKF983137:CKH983137 CUB983137:CUD983137 DDX983137:DDZ983137 DNT983137:DNV983137 DXP983137:DXR983137 EHL983137:EHN983137 ERH983137:ERJ983137 FBD983137:FBF983137 FKZ983137:FLB983137 FUV983137:FUX983137 GER983137:GET983137 GON983137:GOP983137 GYJ983137:GYL983137 HIF983137:HIH983137 HSB983137:HSD983137 IBX983137:IBZ983137 ILT983137:ILV983137 IVP983137:IVR983137 JFL983137:JFN983137 JPH983137:JPJ983137 JZD983137:JZF983137 KIZ983137:KJB983137 KSV983137:KSX983137 LCR983137:LCT983137 LMN983137:LMP983137 LWJ983137:LWL983137 MGF983137:MGH983137 MQB983137:MQD983137 MZX983137:MZZ983137 NJT983137:NJV983137 NTP983137:NTR983137 ODL983137:ODN983137 ONH983137:ONJ983137 OXD983137:OXF983137 PGZ983137:PHB983137 PQV983137:PQX983137 QAR983137:QAT983137 QKN983137:QKP983137 QUJ983137:QUL983137 REF983137:REH983137 ROB983137:ROD983137 RXX983137:RXZ983137 SHT983137:SHV983137 SRP983137:SRR983137 TBL983137:TBN983137 TLH983137:TLJ983137 TVD983137:TVF983137 UEZ983137:UFB983137 UOV983137:UOX983137 UYR983137:UYT983137 VIN983137:VIP983137 VSJ983137:VSL983137 WCF983137:WCH983137 WMB983137:WMD983137 WVX983137:WVZ983137 P104:R104 JL104:JN104 TH104:TJ104 ADD104:ADF104 AMZ104:ANB104 AWV104:AWX104 BGR104:BGT104 BQN104:BQP104 CAJ104:CAL104 CKF104:CKH104 CUB104:CUD104 DDX104:DDZ104 DNT104:DNV104 DXP104:DXR104 EHL104:EHN104 ERH104:ERJ104 FBD104:FBF104 FKZ104:FLB104 FUV104:FUX104 GER104:GET104 GON104:GOP104 GYJ104:GYL104 HIF104:HIH104 HSB104:HSD104 IBX104:IBZ104 ILT104:ILV104 IVP104:IVR104 JFL104:JFN104 JPH104:JPJ104 JZD104:JZF104 KIZ104:KJB104 KSV104:KSX104 LCR104:LCT104 LMN104:LMP104 LWJ104:LWL104 MGF104:MGH104 MQB104:MQD104 MZX104:MZZ104 NJT104:NJV104 NTP104:NTR104 ODL104:ODN104 ONH104:ONJ104 OXD104:OXF104 PGZ104:PHB104 PQV104:PQX104 QAR104:QAT104 QKN104:QKP104 QUJ104:QUL104 REF104:REH104 ROB104:ROD104 RXX104:RXZ104 SHT104:SHV104 SRP104:SRR104 TBL104:TBN104 TLH104:TLJ104 TVD104:TVF104 UEZ104:UFB104 UOV104:UOX104 UYR104:UYT104 VIN104:VIP104 VSJ104:VSL104 WCF104:WCH104 WMB104:WMD104 WVX104:WVZ104 P65640:R65640 JL65640:JN65640 TH65640:TJ65640 ADD65640:ADF65640 AMZ65640:ANB65640 AWV65640:AWX65640 BGR65640:BGT65640 BQN65640:BQP65640 CAJ65640:CAL65640 CKF65640:CKH65640 CUB65640:CUD65640 DDX65640:DDZ65640 DNT65640:DNV65640 DXP65640:DXR65640 EHL65640:EHN65640 ERH65640:ERJ65640 FBD65640:FBF65640 FKZ65640:FLB65640 FUV65640:FUX65640 GER65640:GET65640 GON65640:GOP65640 GYJ65640:GYL65640 HIF65640:HIH65640 HSB65640:HSD65640 IBX65640:IBZ65640 ILT65640:ILV65640 IVP65640:IVR65640 JFL65640:JFN65640 JPH65640:JPJ65640 JZD65640:JZF65640 KIZ65640:KJB65640 KSV65640:KSX65640 LCR65640:LCT65640 LMN65640:LMP65640 LWJ65640:LWL65640 MGF65640:MGH65640 MQB65640:MQD65640 MZX65640:MZZ65640 NJT65640:NJV65640 NTP65640:NTR65640 ODL65640:ODN65640 ONH65640:ONJ65640 OXD65640:OXF65640 PGZ65640:PHB65640 PQV65640:PQX65640 QAR65640:QAT65640 QKN65640:QKP65640 QUJ65640:QUL65640 REF65640:REH65640 ROB65640:ROD65640 RXX65640:RXZ65640 SHT65640:SHV65640 SRP65640:SRR65640 TBL65640:TBN65640 TLH65640:TLJ65640 TVD65640:TVF65640 UEZ65640:UFB65640 UOV65640:UOX65640 UYR65640:UYT65640 VIN65640:VIP65640 VSJ65640:VSL65640 WCF65640:WCH65640 WMB65640:WMD65640 WVX65640:WVZ65640 P131176:R131176 JL131176:JN131176 TH131176:TJ131176 ADD131176:ADF131176 AMZ131176:ANB131176 AWV131176:AWX131176 BGR131176:BGT131176 BQN131176:BQP131176 CAJ131176:CAL131176 CKF131176:CKH131176 CUB131176:CUD131176 DDX131176:DDZ131176 DNT131176:DNV131176 DXP131176:DXR131176 EHL131176:EHN131176 ERH131176:ERJ131176 FBD131176:FBF131176 FKZ131176:FLB131176 FUV131176:FUX131176 GER131176:GET131176 GON131176:GOP131176 GYJ131176:GYL131176 HIF131176:HIH131176 HSB131176:HSD131176 IBX131176:IBZ131176 ILT131176:ILV131176 IVP131176:IVR131176 JFL131176:JFN131176 JPH131176:JPJ131176 JZD131176:JZF131176 KIZ131176:KJB131176 KSV131176:KSX131176 LCR131176:LCT131176 LMN131176:LMP131176 LWJ131176:LWL131176 MGF131176:MGH131176 MQB131176:MQD131176 MZX131176:MZZ131176 NJT131176:NJV131176 NTP131176:NTR131176 ODL131176:ODN131176 ONH131176:ONJ131176 OXD131176:OXF131176 PGZ131176:PHB131176 PQV131176:PQX131176 QAR131176:QAT131176 QKN131176:QKP131176 QUJ131176:QUL131176 REF131176:REH131176 ROB131176:ROD131176 RXX131176:RXZ131176 SHT131176:SHV131176 SRP131176:SRR131176 TBL131176:TBN131176 TLH131176:TLJ131176 TVD131176:TVF131176 UEZ131176:UFB131176 UOV131176:UOX131176 UYR131176:UYT131176 VIN131176:VIP131176 VSJ131176:VSL131176 WCF131176:WCH131176 WMB131176:WMD131176 WVX131176:WVZ131176 P196712:R196712 JL196712:JN196712 TH196712:TJ196712 ADD196712:ADF196712 AMZ196712:ANB196712 AWV196712:AWX196712 BGR196712:BGT196712 BQN196712:BQP196712 CAJ196712:CAL196712 CKF196712:CKH196712 CUB196712:CUD196712 DDX196712:DDZ196712 DNT196712:DNV196712 DXP196712:DXR196712 EHL196712:EHN196712 ERH196712:ERJ196712 FBD196712:FBF196712 FKZ196712:FLB196712 FUV196712:FUX196712 GER196712:GET196712 GON196712:GOP196712 GYJ196712:GYL196712 HIF196712:HIH196712 HSB196712:HSD196712 IBX196712:IBZ196712 ILT196712:ILV196712 IVP196712:IVR196712 JFL196712:JFN196712 JPH196712:JPJ196712 JZD196712:JZF196712 KIZ196712:KJB196712 KSV196712:KSX196712 LCR196712:LCT196712 LMN196712:LMP196712 LWJ196712:LWL196712 MGF196712:MGH196712 MQB196712:MQD196712 MZX196712:MZZ196712 NJT196712:NJV196712 NTP196712:NTR196712 ODL196712:ODN196712 ONH196712:ONJ196712 OXD196712:OXF196712 PGZ196712:PHB196712 PQV196712:PQX196712 QAR196712:QAT196712 QKN196712:QKP196712 QUJ196712:QUL196712 REF196712:REH196712 ROB196712:ROD196712 RXX196712:RXZ196712 SHT196712:SHV196712 SRP196712:SRR196712 TBL196712:TBN196712 TLH196712:TLJ196712 TVD196712:TVF196712 UEZ196712:UFB196712 UOV196712:UOX196712 UYR196712:UYT196712 VIN196712:VIP196712 VSJ196712:VSL196712 WCF196712:WCH196712 WMB196712:WMD196712 WVX196712:WVZ196712 P262248:R262248 JL262248:JN262248 TH262248:TJ262248 ADD262248:ADF262248 AMZ262248:ANB262248 AWV262248:AWX262248 BGR262248:BGT262248 BQN262248:BQP262248 CAJ262248:CAL262248 CKF262248:CKH262248 CUB262248:CUD262248 DDX262248:DDZ262248 DNT262248:DNV262248 DXP262248:DXR262248 EHL262248:EHN262248 ERH262248:ERJ262248 FBD262248:FBF262248 FKZ262248:FLB262248 FUV262248:FUX262248 GER262248:GET262248 GON262248:GOP262248 GYJ262248:GYL262248 HIF262248:HIH262248 HSB262248:HSD262248 IBX262248:IBZ262248 ILT262248:ILV262248 IVP262248:IVR262248 JFL262248:JFN262248 JPH262248:JPJ262248 JZD262248:JZF262248 KIZ262248:KJB262248 KSV262248:KSX262248 LCR262248:LCT262248 LMN262248:LMP262248 LWJ262248:LWL262248 MGF262248:MGH262248 MQB262248:MQD262248 MZX262248:MZZ262248 NJT262248:NJV262248 NTP262248:NTR262248 ODL262248:ODN262248 ONH262248:ONJ262248 OXD262248:OXF262248 PGZ262248:PHB262248 PQV262248:PQX262248 QAR262248:QAT262248 QKN262248:QKP262248 QUJ262248:QUL262248 REF262248:REH262248 ROB262248:ROD262248 RXX262248:RXZ262248 SHT262248:SHV262248 SRP262248:SRR262248 TBL262248:TBN262248 TLH262248:TLJ262248 TVD262248:TVF262248 UEZ262248:UFB262248 UOV262248:UOX262248 UYR262248:UYT262248 VIN262248:VIP262248 VSJ262248:VSL262248 WCF262248:WCH262248 WMB262248:WMD262248 WVX262248:WVZ262248 P327784:R327784 JL327784:JN327784 TH327784:TJ327784 ADD327784:ADF327784 AMZ327784:ANB327784 AWV327784:AWX327784 BGR327784:BGT327784 BQN327784:BQP327784 CAJ327784:CAL327784 CKF327784:CKH327784 CUB327784:CUD327784 DDX327784:DDZ327784 DNT327784:DNV327784 DXP327784:DXR327784 EHL327784:EHN327784 ERH327784:ERJ327784 FBD327784:FBF327784 FKZ327784:FLB327784 FUV327784:FUX327784 GER327784:GET327784 GON327784:GOP327784 GYJ327784:GYL327784 HIF327784:HIH327784 HSB327784:HSD327784 IBX327784:IBZ327784 ILT327784:ILV327784 IVP327784:IVR327784 JFL327784:JFN327784 JPH327784:JPJ327784 JZD327784:JZF327784 KIZ327784:KJB327784 KSV327784:KSX327784 LCR327784:LCT327784 LMN327784:LMP327784 LWJ327784:LWL327784 MGF327784:MGH327784 MQB327784:MQD327784 MZX327784:MZZ327784 NJT327784:NJV327784 NTP327784:NTR327784 ODL327784:ODN327784 ONH327784:ONJ327784 OXD327784:OXF327784 PGZ327784:PHB327784 PQV327784:PQX327784 QAR327784:QAT327784 QKN327784:QKP327784 QUJ327784:QUL327784 REF327784:REH327784 ROB327784:ROD327784 RXX327784:RXZ327784 SHT327784:SHV327784 SRP327784:SRR327784 TBL327784:TBN327784 TLH327784:TLJ327784 TVD327784:TVF327784 UEZ327784:UFB327784 UOV327784:UOX327784 UYR327784:UYT327784 VIN327784:VIP327784 VSJ327784:VSL327784 WCF327784:WCH327784 WMB327784:WMD327784 WVX327784:WVZ327784 P393320:R393320 JL393320:JN393320 TH393320:TJ393320 ADD393320:ADF393320 AMZ393320:ANB393320 AWV393320:AWX393320 BGR393320:BGT393320 BQN393320:BQP393320 CAJ393320:CAL393320 CKF393320:CKH393320 CUB393320:CUD393320 DDX393320:DDZ393320 DNT393320:DNV393320 DXP393320:DXR393320 EHL393320:EHN393320 ERH393320:ERJ393320 FBD393320:FBF393320 FKZ393320:FLB393320 FUV393320:FUX393320 GER393320:GET393320 GON393320:GOP393320 GYJ393320:GYL393320 HIF393320:HIH393320 HSB393320:HSD393320 IBX393320:IBZ393320 ILT393320:ILV393320 IVP393320:IVR393320 JFL393320:JFN393320 JPH393320:JPJ393320 JZD393320:JZF393320 KIZ393320:KJB393320 KSV393320:KSX393320 LCR393320:LCT393320 LMN393320:LMP393320 LWJ393320:LWL393320 MGF393320:MGH393320 MQB393320:MQD393320 MZX393320:MZZ393320 NJT393320:NJV393320 NTP393320:NTR393320 ODL393320:ODN393320 ONH393320:ONJ393320 OXD393320:OXF393320 PGZ393320:PHB393320 PQV393320:PQX393320 QAR393320:QAT393320 QKN393320:QKP393320 QUJ393320:QUL393320 REF393320:REH393320 ROB393320:ROD393320 RXX393320:RXZ393320 SHT393320:SHV393320 SRP393320:SRR393320 TBL393320:TBN393320 TLH393320:TLJ393320 TVD393320:TVF393320 UEZ393320:UFB393320 UOV393320:UOX393320 UYR393320:UYT393320 VIN393320:VIP393320 VSJ393320:VSL393320 WCF393320:WCH393320 WMB393320:WMD393320 WVX393320:WVZ393320 P458856:R458856 JL458856:JN458856 TH458856:TJ458856 ADD458856:ADF458856 AMZ458856:ANB458856 AWV458856:AWX458856 BGR458856:BGT458856 BQN458856:BQP458856 CAJ458856:CAL458856 CKF458856:CKH458856 CUB458856:CUD458856 DDX458856:DDZ458856 DNT458856:DNV458856 DXP458856:DXR458856 EHL458856:EHN458856 ERH458856:ERJ458856 FBD458856:FBF458856 FKZ458856:FLB458856 FUV458856:FUX458856 GER458856:GET458856 GON458856:GOP458856 GYJ458856:GYL458856 HIF458856:HIH458856 HSB458856:HSD458856 IBX458856:IBZ458856 ILT458856:ILV458856 IVP458856:IVR458856 JFL458856:JFN458856 JPH458856:JPJ458856 JZD458856:JZF458856 KIZ458856:KJB458856 KSV458856:KSX458856 LCR458856:LCT458856 LMN458856:LMP458856 LWJ458856:LWL458856 MGF458856:MGH458856 MQB458856:MQD458856 MZX458856:MZZ458856 NJT458856:NJV458856 NTP458856:NTR458856 ODL458856:ODN458856 ONH458856:ONJ458856 OXD458856:OXF458856 PGZ458856:PHB458856 PQV458856:PQX458856 QAR458856:QAT458856 QKN458856:QKP458856 QUJ458856:QUL458856 REF458856:REH458856 ROB458856:ROD458856 RXX458856:RXZ458856 SHT458856:SHV458856 SRP458856:SRR458856 TBL458856:TBN458856 TLH458856:TLJ458856 TVD458856:TVF458856 UEZ458856:UFB458856 UOV458856:UOX458856 UYR458856:UYT458856 VIN458856:VIP458856 VSJ458856:VSL458856 WCF458856:WCH458856 WMB458856:WMD458856 WVX458856:WVZ458856 P524392:R524392 JL524392:JN524392 TH524392:TJ524392 ADD524392:ADF524392 AMZ524392:ANB524392 AWV524392:AWX524392 BGR524392:BGT524392 BQN524392:BQP524392 CAJ524392:CAL524392 CKF524392:CKH524392 CUB524392:CUD524392 DDX524392:DDZ524392 DNT524392:DNV524392 DXP524392:DXR524392 EHL524392:EHN524392 ERH524392:ERJ524392 FBD524392:FBF524392 FKZ524392:FLB524392 FUV524392:FUX524392 GER524392:GET524392 GON524392:GOP524392 GYJ524392:GYL524392 HIF524392:HIH524392 HSB524392:HSD524392 IBX524392:IBZ524392 ILT524392:ILV524392 IVP524392:IVR524392 JFL524392:JFN524392 JPH524392:JPJ524392 JZD524392:JZF524392 KIZ524392:KJB524392 KSV524392:KSX524392 LCR524392:LCT524392 LMN524392:LMP524392 LWJ524392:LWL524392 MGF524392:MGH524392 MQB524392:MQD524392 MZX524392:MZZ524392 NJT524392:NJV524392 NTP524392:NTR524392 ODL524392:ODN524392 ONH524392:ONJ524392 OXD524392:OXF524392 PGZ524392:PHB524392 PQV524392:PQX524392 QAR524392:QAT524392 QKN524392:QKP524392 QUJ524392:QUL524392 REF524392:REH524392 ROB524392:ROD524392 RXX524392:RXZ524392 SHT524392:SHV524392 SRP524392:SRR524392 TBL524392:TBN524392 TLH524392:TLJ524392 TVD524392:TVF524392 UEZ524392:UFB524392 UOV524392:UOX524392 UYR524392:UYT524392 VIN524392:VIP524392 VSJ524392:VSL524392 WCF524392:WCH524392 WMB524392:WMD524392 WVX524392:WVZ524392 P589928:R589928 JL589928:JN589928 TH589928:TJ589928 ADD589928:ADF589928 AMZ589928:ANB589928 AWV589928:AWX589928 BGR589928:BGT589928 BQN589928:BQP589928 CAJ589928:CAL589928 CKF589928:CKH589928 CUB589928:CUD589928 DDX589928:DDZ589928 DNT589928:DNV589928 DXP589928:DXR589928 EHL589928:EHN589928 ERH589928:ERJ589928 FBD589928:FBF589928 FKZ589928:FLB589928 FUV589928:FUX589928 GER589928:GET589928 GON589928:GOP589928 GYJ589928:GYL589928 HIF589928:HIH589928 HSB589928:HSD589928 IBX589928:IBZ589928 ILT589928:ILV589928 IVP589928:IVR589928 JFL589928:JFN589928 JPH589928:JPJ589928 JZD589928:JZF589928 KIZ589928:KJB589928 KSV589928:KSX589928 LCR589928:LCT589928 LMN589928:LMP589928 LWJ589928:LWL589928 MGF589928:MGH589928 MQB589928:MQD589928 MZX589928:MZZ589928 NJT589928:NJV589928 NTP589928:NTR589928 ODL589928:ODN589928 ONH589928:ONJ589928 OXD589928:OXF589928 PGZ589928:PHB589928 PQV589928:PQX589928 QAR589928:QAT589928 QKN589928:QKP589928 QUJ589928:QUL589928 REF589928:REH589928 ROB589928:ROD589928 RXX589928:RXZ589928 SHT589928:SHV589928 SRP589928:SRR589928 TBL589928:TBN589928 TLH589928:TLJ589928 TVD589928:TVF589928 UEZ589928:UFB589928 UOV589928:UOX589928 UYR589928:UYT589928 VIN589928:VIP589928 VSJ589928:VSL589928 WCF589928:WCH589928 WMB589928:WMD589928 WVX589928:WVZ589928 P655464:R655464 JL655464:JN655464 TH655464:TJ655464 ADD655464:ADF655464 AMZ655464:ANB655464 AWV655464:AWX655464 BGR655464:BGT655464 BQN655464:BQP655464 CAJ655464:CAL655464 CKF655464:CKH655464 CUB655464:CUD655464 DDX655464:DDZ655464 DNT655464:DNV655464 DXP655464:DXR655464 EHL655464:EHN655464 ERH655464:ERJ655464 FBD655464:FBF655464 FKZ655464:FLB655464 FUV655464:FUX655464 GER655464:GET655464 GON655464:GOP655464 GYJ655464:GYL655464 HIF655464:HIH655464 HSB655464:HSD655464 IBX655464:IBZ655464 ILT655464:ILV655464 IVP655464:IVR655464 JFL655464:JFN655464 JPH655464:JPJ655464 JZD655464:JZF655464 KIZ655464:KJB655464 KSV655464:KSX655464 LCR655464:LCT655464 LMN655464:LMP655464 LWJ655464:LWL655464 MGF655464:MGH655464 MQB655464:MQD655464 MZX655464:MZZ655464 NJT655464:NJV655464 NTP655464:NTR655464 ODL655464:ODN655464 ONH655464:ONJ655464 OXD655464:OXF655464 PGZ655464:PHB655464 PQV655464:PQX655464 QAR655464:QAT655464 QKN655464:QKP655464 QUJ655464:QUL655464 REF655464:REH655464 ROB655464:ROD655464 RXX655464:RXZ655464 SHT655464:SHV655464 SRP655464:SRR655464 TBL655464:TBN655464 TLH655464:TLJ655464 TVD655464:TVF655464 UEZ655464:UFB655464 UOV655464:UOX655464 UYR655464:UYT655464 VIN655464:VIP655464 VSJ655464:VSL655464 WCF655464:WCH655464 WMB655464:WMD655464 WVX655464:WVZ655464 P721000:R721000 JL721000:JN721000 TH721000:TJ721000 ADD721000:ADF721000 AMZ721000:ANB721000 AWV721000:AWX721000 BGR721000:BGT721000 BQN721000:BQP721000 CAJ721000:CAL721000 CKF721000:CKH721000 CUB721000:CUD721000 DDX721000:DDZ721000 DNT721000:DNV721000 DXP721000:DXR721000 EHL721000:EHN721000 ERH721000:ERJ721000 FBD721000:FBF721000 FKZ721000:FLB721000 FUV721000:FUX721000 GER721000:GET721000 GON721000:GOP721000 GYJ721000:GYL721000 HIF721000:HIH721000 HSB721000:HSD721000 IBX721000:IBZ721000 ILT721000:ILV721000 IVP721000:IVR721000 JFL721000:JFN721000 JPH721000:JPJ721000 JZD721000:JZF721000 KIZ721000:KJB721000 KSV721000:KSX721000 LCR721000:LCT721000 LMN721000:LMP721000 LWJ721000:LWL721000 MGF721000:MGH721000 MQB721000:MQD721000 MZX721000:MZZ721000 NJT721000:NJV721000 NTP721000:NTR721000 ODL721000:ODN721000 ONH721000:ONJ721000 OXD721000:OXF721000 PGZ721000:PHB721000 PQV721000:PQX721000 QAR721000:QAT721000 QKN721000:QKP721000 QUJ721000:QUL721000 REF721000:REH721000 ROB721000:ROD721000 RXX721000:RXZ721000 SHT721000:SHV721000 SRP721000:SRR721000 TBL721000:TBN721000 TLH721000:TLJ721000 TVD721000:TVF721000 UEZ721000:UFB721000 UOV721000:UOX721000 UYR721000:UYT721000 VIN721000:VIP721000 VSJ721000:VSL721000 WCF721000:WCH721000 WMB721000:WMD721000 WVX721000:WVZ721000 P786536:R786536 JL786536:JN786536 TH786536:TJ786536 ADD786536:ADF786536 AMZ786536:ANB786536 AWV786536:AWX786536 BGR786536:BGT786536 BQN786536:BQP786536 CAJ786536:CAL786536 CKF786536:CKH786536 CUB786536:CUD786536 DDX786536:DDZ786536 DNT786536:DNV786536 DXP786536:DXR786536 EHL786536:EHN786536 ERH786536:ERJ786536 FBD786536:FBF786536 FKZ786536:FLB786536 FUV786536:FUX786536 GER786536:GET786536 GON786536:GOP786536 GYJ786536:GYL786536 HIF786536:HIH786536 HSB786536:HSD786536 IBX786536:IBZ786536 ILT786536:ILV786536 IVP786536:IVR786536 JFL786536:JFN786536 JPH786536:JPJ786536 JZD786536:JZF786536 KIZ786536:KJB786536 KSV786536:KSX786536 LCR786536:LCT786536 LMN786536:LMP786536 LWJ786536:LWL786536 MGF786536:MGH786536 MQB786536:MQD786536 MZX786536:MZZ786536 NJT786536:NJV786536 NTP786536:NTR786536 ODL786536:ODN786536 ONH786536:ONJ786536 OXD786536:OXF786536 PGZ786536:PHB786536 PQV786536:PQX786536 QAR786536:QAT786536 QKN786536:QKP786536 QUJ786536:QUL786536 REF786536:REH786536 ROB786536:ROD786536 RXX786536:RXZ786536 SHT786536:SHV786536 SRP786536:SRR786536 TBL786536:TBN786536 TLH786536:TLJ786536 TVD786536:TVF786536 UEZ786536:UFB786536 UOV786536:UOX786536 UYR786536:UYT786536 VIN786536:VIP786536 VSJ786536:VSL786536 WCF786536:WCH786536 WMB786536:WMD786536 WVX786536:WVZ786536 P852072:R852072 JL852072:JN852072 TH852072:TJ852072 ADD852072:ADF852072 AMZ852072:ANB852072 AWV852072:AWX852072 BGR852072:BGT852072 BQN852072:BQP852072 CAJ852072:CAL852072 CKF852072:CKH852072 CUB852072:CUD852072 DDX852072:DDZ852072 DNT852072:DNV852072 DXP852072:DXR852072 EHL852072:EHN852072 ERH852072:ERJ852072 FBD852072:FBF852072 FKZ852072:FLB852072 FUV852072:FUX852072 GER852072:GET852072 GON852072:GOP852072 GYJ852072:GYL852072 HIF852072:HIH852072 HSB852072:HSD852072 IBX852072:IBZ852072 ILT852072:ILV852072 IVP852072:IVR852072 JFL852072:JFN852072 JPH852072:JPJ852072 JZD852072:JZF852072 KIZ852072:KJB852072 KSV852072:KSX852072 LCR852072:LCT852072 LMN852072:LMP852072 LWJ852072:LWL852072 MGF852072:MGH852072 MQB852072:MQD852072 MZX852072:MZZ852072 NJT852072:NJV852072 NTP852072:NTR852072 ODL852072:ODN852072 ONH852072:ONJ852072 OXD852072:OXF852072 PGZ852072:PHB852072 PQV852072:PQX852072 QAR852072:QAT852072 QKN852072:QKP852072 QUJ852072:QUL852072 REF852072:REH852072 ROB852072:ROD852072 RXX852072:RXZ852072 SHT852072:SHV852072 SRP852072:SRR852072 TBL852072:TBN852072 TLH852072:TLJ852072 TVD852072:TVF852072 UEZ852072:UFB852072 UOV852072:UOX852072 UYR852072:UYT852072 VIN852072:VIP852072 VSJ852072:VSL852072 WCF852072:WCH852072 WMB852072:WMD852072 WVX852072:WVZ852072 P917608:R917608 JL917608:JN917608 TH917608:TJ917608 ADD917608:ADF917608 AMZ917608:ANB917608 AWV917608:AWX917608 BGR917608:BGT917608 BQN917608:BQP917608 CAJ917608:CAL917608 CKF917608:CKH917608 CUB917608:CUD917608 DDX917608:DDZ917608 DNT917608:DNV917608 DXP917608:DXR917608 EHL917608:EHN917608 ERH917608:ERJ917608 FBD917608:FBF917608 FKZ917608:FLB917608 FUV917608:FUX917608 GER917608:GET917608 GON917608:GOP917608 GYJ917608:GYL917608 HIF917608:HIH917608 HSB917608:HSD917608 IBX917608:IBZ917608 ILT917608:ILV917608 IVP917608:IVR917608 JFL917608:JFN917608 JPH917608:JPJ917608 JZD917608:JZF917608 KIZ917608:KJB917608 KSV917608:KSX917608 LCR917608:LCT917608 LMN917608:LMP917608 LWJ917608:LWL917608 MGF917608:MGH917608 MQB917608:MQD917608 MZX917608:MZZ917608 NJT917608:NJV917608 NTP917608:NTR917608 ODL917608:ODN917608 ONH917608:ONJ917608 OXD917608:OXF917608 PGZ917608:PHB917608 PQV917608:PQX917608 QAR917608:QAT917608 QKN917608:QKP917608 QUJ917608:QUL917608 REF917608:REH917608 ROB917608:ROD917608 RXX917608:RXZ917608 SHT917608:SHV917608 SRP917608:SRR917608 TBL917608:TBN917608 TLH917608:TLJ917608 TVD917608:TVF917608 UEZ917608:UFB917608 UOV917608:UOX917608 UYR917608:UYT917608 VIN917608:VIP917608 VSJ917608:VSL917608 WCF917608:WCH917608 WMB917608:WMD917608 WVX917608:WVZ917608 P983144:R983144 JL983144:JN983144 TH983144:TJ983144 ADD983144:ADF983144 AMZ983144:ANB983144 AWV983144:AWX983144 BGR983144:BGT983144 BQN983144:BQP983144 CAJ983144:CAL983144 CKF983144:CKH983144 CUB983144:CUD983144 DDX983144:DDZ983144 DNT983144:DNV983144 DXP983144:DXR983144 EHL983144:EHN983144 ERH983144:ERJ983144 FBD983144:FBF983144 FKZ983144:FLB983144 FUV983144:FUX983144 GER983144:GET983144 GON983144:GOP983144 GYJ983144:GYL983144 HIF983144:HIH983144 HSB983144:HSD983144 IBX983144:IBZ983144 ILT983144:ILV983144 IVP983144:IVR983144 JFL983144:JFN983144 JPH983144:JPJ983144 JZD983144:JZF983144 KIZ983144:KJB983144 KSV983144:KSX983144 LCR983144:LCT983144 LMN983144:LMP983144 LWJ983144:LWL983144 MGF983144:MGH983144 MQB983144:MQD983144 MZX983144:MZZ983144 NJT983144:NJV983144 NTP983144:NTR983144 ODL983144:ODN983144 ONH983144:ONJ983144 OXD983144:OXF983144 PGZ983144:PHB983144 PQV983144:PQX983144 QAR983144:QAT983144 QKN983144:QKP983144 QUJ983144:QUL983144 REF983144:REH983144 ROB983144:ROD983144 RXX983144:RXZ983144 SHT983144:SHV983144 SRP983144:SRR983144 TBL983144:TBN983144 TLH983144:TLJ983144 TVD983144:TVF983144 UEZ983144:UFB983144 UOV983144:UOX983144 UYR983144:UYT983144 VIN983144:VIP983144 VSJ983144:VSL983144 WCF983144:WCH983144 WMB983144:WMD983144 WVX983144:WVZ983144 P111:R111 JL111:JN111 TH111:TJ111 ADD111:ADF111 AMZ111:ANB111 AWV111:AWX111 BGR111:BGT111 BQN111:BQP111 CAJ111:CAL111 CKF111:CKH111 CUB111:CUD111 DDX111:DDZ111 DNT111:DNV111 DXP111:DXR111 EHL111:EHN111 ERH111:ERJ111 FBD111:FBF111 FKZ111:FLB111 FUV111:FUX111 GER111:GET111 GON111:GOP111 GYJ111:GYL111 HIF111:HIH111 HSB111:HSD111 IBX111:IBZ111 ILT111:ILV111 IVP111:IVR111 JFL111:JFN111 JPH111:JPJ111 JZD111:JZF111 KIZ111:KJB111 KSV111:KSX111 LCR111:LCT111 LMN111:LMP111 LWJ111:LWL111 MGF111:MGH111 MQB111:MQD111 MZX111:MZZ111 NJT111:NJV111 NTP111:NTR111 ODL111:ODN111 ONH111:ONJ111 OXD111:OXF111 PGZ111:PHB111 PQV111:PQX111 QAR111:QAT111 QKN111:QKP111 QUJ111:QUL111 REF111:REH111 ROB111:ROD111 RXX111:RXZ111 SHT111:SHV111 SRP111:SRR111 TBL111:TBN111 TLH111:TLJ111 TVD111:TVF111 UEZ111:UFB111 UOV111:UOX111 UYR111:UYT111 VIN111:VIP111 VSJ111:VSL111 WCF111:WCH111 WMB111:WMD111 WVX111:WVZ111 P65647:R65647 JL65647:JN65647 TH65647:TJ65647 ADD65647:ADF65647 AMZ65647:ANB65647 AWV65647:AWX65647 BGR65647:BGT65647 BQN65647:BQP65647 CAJ65647:CAL65647 CKF65647:CKH65647 CUB65647:CUD65647 DDX65647:DDZ65647 DNT65647:DNV65647 DXP65647:DXR65647 EHL65647:EHN65647 ERH65647:ERJ65647 FBD65647:FBF65647 FKZ65647:FLB65647 FUV65647:FUX65647 GER65647:GET65647 GON65647:GOP65647 GYJ65647:GYL65647 HIF65647:HIH65647 HSB65647:HSD65647 IBX65647:IBZ65647 ILT65647:ILV65647 IVP65647:IVR65647 JFL65647:JFN65647 JPH65647:JPJ65647 JZD65647:JZF65647 KIZ65647:KJB65647 KSV65647:KSX65647 LCR65647:LCT65647 LMN65647:LMP65647 LWJ65647:LWL65647 MGF65647:MGH65647 MQB65647:MQD65647 MZX65647:MZZ65647 NJT65647:NJV65647 NTP65647:NTR65647 ODL65647:ODN65647 ONH65647:ONJ65647 OXD65647:OXF65647 PGZ65647:PHB65647 PQV65647:PQX65647 QAR65647:QAT65647 QKN65647:QKP65647 QUJ65647:QUL65647 REF65647:REH65647 ROB65647:ROD65647 RXX65647:RXZ65647 SHT65647:SHV65647 SRP65647:SRR65647 TBL65647:TBN65647 TLH65647:TLJ65647 TVD65647:TVF65647 UEZ65647:UFB65647 UOV65647:UOX65647 UYR65647:UYT65647 VIN65647:VIP65647 VSJ65647:VSL65647 WCF65647:WCH65647 WMB65647:WMD65647 WVX65647:WVZ65647 P131183:R131183 JL131183:JN131183 TH131183:TJ131183 ADD131183:ADF131183 AMZ131183:ANB131183 AWV131183:AWX131183 BGR131183:BGT131183 BQN131183:BQP131183 CAJ131183:CAL131183 CKF131183:CKH131183 CUB131183:CUD131183 DDX131183:DDZ131183 DNT131183:DNV131183 DXP131183:DXR131183 EHL131183:EHN131183 ERH131183:ERJ131183 FBD131183:FBF131183 FKZ131183:FLB131183 FUV131183:FUX131183 GER131183:GET131183 GON131183:GOP131183 GYJ131183:GYL131183 HIF131183:HIH131183 HSB131183:HSD131183 IBX131183:IBZ131183 ILT131183:ILV131183 IVP131183:IVR131183 JFL131183:JFN131183 JPH131183:JPJ131183 JZD131183:JZF131183 KIZ131183:KJB131183 KSV131183:KSX131183 LCR131183:LCT131183 LMN131183:LMP131183 LWJ131183:LWL131183 MGF131183:MGH131183 MQB131183:MQD131183 MZX131183:MZZ131183 NJT131183:NJV131183 NTP131183:NTR131183 ODL131183:ODN131183 ONH131183:ONJ131183 OXD131183:OXF131183 PGZ131183:PHB131183 PQV131183:PQX131183 QAR131183:QAT131183 QKN131183:QKP131183 QUJ131183:QUL131183 REF131183:REH131183 ROB131183:ROD131183 RXX131183:RXZ131183 SHT131183:SHV131183 SRP131183:SRR131183 TBL131183:TBN131183 TLH131183:TLJ131183 TVD131183:TVF131183 UEZ131183:UFB131183 UOV131183:UOX131183 UYR131183:UYT131183 VIN131183:VIP131183 VSJ131183:VSL131183 WCF131183:WCH131183 WMB131183:WMD131183 WVX131183:WVZ131183 P196719:R196719 JL196719:JN196719 TH196719:TJ196719 ADD196719:ADF196719 AMZ196719:ANB196719 AWV196719:AWX196719 BGR196719:BGT196719 BQN196719:BQP196719 CAJ196719:CAL196719 CKF196719:CKH196719 CUB196719:CUD196719 DDX196719:DDZ196719 DNT196719:DNV196719 DXP196719:DXR196719 EHL196719:EHN196719 ERH196719:ERJ196719 FBD196719:FBF196719 FKZ196719:FLB196719 FUV196719:FUX196719 GER196719:GET196719 GON196719:GOP196719 GYJ196719:GYL196719 HIF196719:HIH196719 HSB196719:HSD196719 IBX196719:IBZ196719 ILT196719:ILV196719 IVP196719:IVR196719 JFL196719:JFN196719 JPH196719:JPJ196719 JZD196719:JZF196719 KIZ196719:KJB196719 KSV196719:KSX196719 LCR196719:LCT196719 LMN196719:LMP196719 LWJ196719:LWL196719 MGF196719:MGH196719 MQB196719:MQD196719 MZX196719:MZZ196719 NJT196719:NJV196719 NTP196719:NTR196719 ODL196719:ODN196719 ONH196719:ONJ196719 OXD196719:OXF196719 PGZ196719:PHB196719 PQV196719:PQX196719 QAR196719:QAT196719 QKN196719:QKP196719 QUJ196719:QUL196719 REF196719:REH196719 ROB196719:ROD196719 RXX196719:RXZ196719 SHT196719:SHV196719 SRP196719:SRR196719 TBL196719:TBN196719 TLH196719:TLJ196719 TVD196719:TVF196719 UEZ196719:UFB196719 UOV196719:UOX196719 UYR196719:UYT196719 VIN196719:VIP196719 VSJ196719:VSL196719 WCF196719:WCH196719 WMB196719:WMD196719 WVX196719:WVZ196719 P262255:R262255 JL262255:JN262255 TH262255:TJ262255 ADD262255:ADF262255 AMZ262255:ANB262255 AWV262255:AWX262255 BGR262255:BGT262255 BQN262255:BQP262255 CAJ262255:CAL262255 CKF262255:CKH262255 CUB262255:CUD262255 DDX262255:DDZ262255 DNT262255:DNV262255 DXP262255:DXR262255 EHL262255:EHN262255 ERH262255:ERJ262255 FBD262255:FBF262255 FKZ262255:FLB262255 FUV262255:FUX262255 GER262255:GET262255 GON262255:GOP262255 GYJ262255:GYL262255 HIF262255:HIH262255 HSB262255:HSD262255 IBX262255:IBZ262255 ILT262255:ILV262255 IVP262255:IVR262255 JFL262255:JFN262255 JPH262255:JPJ262255 JZD262255:JZF262255 KIZ262255:KJB262255 KSV262255:KSX262255 LCR262255:LCT262255 LMN262255:LMP262255 LWJ262255:LWL262255 MGF262255:MGH262255 MQB262255:MQD262255 MZX262255:MZZ262255 NJT262255:NJV262255 NTP262255:NTR262255 ODL262255:ODN262255 ONH262255:ONJ262255 OXD262255:OXF262255 PGZ262255:PHB262255 PQV262255:PQX262255 QAR262255:QAT262255 QKN262255:QKP262255 QUJ262255:QUL262255 REF262255:REH262255 ROB262255:ROD262255 RXX262255:RXZ262255 SHT262255:SHV262255 SRP262255:SRR262255 TBL262255:TBN262255 TLH262255:TLJ262255 TVD262255:TVF262255 UEZ262255:UFB262255 UOV262255:UOX262255 UYR262255:UYT262255 VIN262255:VIP262255 VSJ262255:VSL262255 WCF262255:WCH262255 WMB262255:WMD262255 WVX262255:WVZ262255 P327791:R327791 JL327791:JN327791 TH327791:TJ327791 ADD327791:ADF327791 AMZ327791:ANB327791 AWV327791:AWX327791 BGR327791:BGT327791 BQN327791:BQP327791 CAJ327791:CAL327791 CKF327791:CKH327791 CUB327791:CUD327791 DDX327791:DDZ327791 DNT327791:DNV327791 DXP327791:DXR327791 EHL327791:EHN327791 ERH327791:ERJ327791 FBD327791:FBF327791 FKZ327791:FLB327791 FUV327791:FUX327791 GER327791:GET327791 GON327791:GOP327791 GYJ327791:GYL327791 HIF327791:HIH327791 HSB327791:HSD327791 IBX327791:IBZ327791 ILT327791:ILV327791 IVP327791:IVR327791 JFL327791:JFN327791 JPH327791:JPJ327791 JZD327791:JZF327791 KIZ327791:KJB327791 KSV327791:KSX327791 LCR327791:LCT327791 LMN327791:LMP327791 LWJ327791:LWL327791 MGF327791:MGH327791 MQB327791:MQD327791 MZX327791:MZZ327791 NJT327791:NJV327791 NTP327791:NTR327791 ODL327791:ODN327791 ONH327791:ONJ327791 OXD327791:OXF327791 PGZ327791:PHB327791 PQV327791:PQX327791 QAR327791:QAT327791 QKN327791:QKP327791 QUJ327791:QUL327791 REF327791:REH327791 ROB327791:ROD327791 RXX327791:RXZ327791 SHT327791:SHV327791 SRP327791:SRR327791 TBL327791:TBN327791 TLH327791:TLJ327791 TVD327791:TVF327791 UEZ327791:UFB327791 UOV327791:UOX327791 UYR327791:UYT327791 VIN327791:VIP327791 VSJ327791:VSL327791 WCF327791:WCH327791 WMB327791:WMD327791 WVX327791:WVZ327791 P393327:R393327 JL393327:JN393327 TH393327:TJ393327 ADD393327:ADF393327 AMZ393327:ANB393327 AWV393327:AWX393327 BGR393327:BGT393327 BQN393327:BQP393327 CAJ393327:CAL393327 CKF393327:CKH393327 CUB393327:CUD393327 DDX393327:DDZ393327 DNT393327:DNV393327 DXP393327:DXR393327 EHL393327:EHN393327 ERH393327:ERJ393327 FBD393327:FBF393327 FKZ393327:FLB393327 FUV393327:FUX393327 GER393327:GET393327 GON393327:GOP393327 GYJ393327:GYL393327 HIF393327:HIH393327 HSB393327:HSD393327 IBX393327:IBZ393327 ILT393327:ILV393327 IVP393327:IVR393327 JFL393327:JFN393327 JPH393327:JPJ393327 JZD393327:JZF393327 KIZ393327:KJB393327 KSV393327:KSX393327 LCR393327:LCT393327 LMN393327:LMP393327 LWJ393327:LWL393327 MGF393327:MGH393327 MQB393327:MQD393327 MZX393327:MZZ393327 NJT393327:NJV393327 NTP393327:NTR393327 ODL393327:ODN393327 ONH393327:ONJ393327 OXD393327:OXF393327 PGZ393327:PHB393327 PQV393327:PQX393327 QAR393327:QAT393327 QKN393327:QKP393327 QUJ393327:QUL393327 REF393327:REH393327 ROB393327:ROD393327 RXX393327:RXZ393327 SHT393327:SHV393327 SRP393327:SRR393327 TBL393327:TBN393327 TLH393327:TLJ393327 TVD393327:TVF393327 UEZ393327:UFB393327 UOV393327:UOX393327 UYR393327:UYT393327 VIN393327:VIP393327 VSJ393327:VSL393327 WCF393327:WCH393327 WMB393327:WMD393327 WVX393327:WVZ393327 P458863:R458863 JL458863:JN458863 TH458863:TJ458863 ADD458863:ADF458863 AMZ458863:ANB458863 AWV458863:AWX458863 BGR458863:BGT458863 BQN458863:BQP458863 CAJ458863:CAL458863 CKF458863:CKH458863 CUB458863:CUD458863 DDX458863:DDZ458863 DNT458863:DNV458863 DXP458863:DXR458863 EHL458863:EHN458863 ERH458863:ERJ458863 FBD458863:FBF458863 FKZ458863:FLB458863 FUV458863:FUX458863 GER458863:GET458863 GON458863:GOP458863 GYJ458863:GYL458863 HIF458863:HIH458863 HSB458863:HSD458863 IBX458863:IBZ458863 ILT458863:ILV458863 IVP458863:IVR458863 JFL458863:JFN458863 JPH458863:JPJ458863 JZD458863:JZF458863 KIZ458863:KJB458863 KSV458863:KSX458863 LCR458863:LCT458863 LMN458863:LMP458863 LWJ458863:LWL458863 MGF458863:MGH458863 MQB458863:MQD458863 MZX458863:MZZ458863 NJT458863:NJV458863 NTP458863:NTR458863 ODL458863:ODN458863 ONH458863:ONJ458863 OXD458863:OXF458863 PGZ458863:PHB458863 PQV458863:PQX458863 QAR458863:QAT458863 QKN458863:QKP458863 QUJ458863:QUL458863 REF458863:REH458863 ROB458863:ROD458863 RXX458863:RXZ458863 SHT458863:SHV458863 SRP458863:SRR458863 TBL458863:TBN458863 TLH458863:TLJ458863 TVD458863:TVF458863 UEZ458863:UFB458863 UOV458863:UOX458863 UYR458863:UYT458863 VIN458863:VIP458863 VSJ458863:VSL458863 WCF458863:WCH458863 WMB458863:WMD458863 WVX458863:WVZ458863 P524399:R524399 JL524399:JN524399 TH524399:TJ524399 ADD524399:ADF524399 AMZ524399:ANB524399 AWV524399:AWX524399 BGR524399:BGT524399 BQN524399:BQP524399 CAJ524399:CAL524399 CKF524399:CKH524399 CUB524399:CUD524399 DDX524399:DDZ524399 DNT524399:DNV524399 DXP524399:DXR524399 EHL524399:EHN524399 ERH524399:ERJ524399 FBD524399:FBF524399 FKZ524399:FLB524399 FUV524399:FUX524399 GER524399:GET524399 GON524399:GOP524399 GYJ524399:GYL524399 HIF524399:HIH524399 HSB524399:HSD524399 IBX524399:IBZ524399 ILT524399:ILV524399 IVP524399:IVR524399 JFL524399:JFN524399 JPH524399:JPJ524399 JZD524399:JZF524399 KIZ524399:KJB524399 KSV524399:KSX524399 LCR524399:LCT524399 LMN524399:LMP524399 LWJ524399:LWL524399 MGF524399:MGH524399 MQB524399:MQD524399 MZX524399:MZZ524399 NJT524399:NJV524399 NTP524399:NTR524399 ODL524399:ODN524399 ONH524399:ONJ524399 OXD524399:OXF524399 PGZ524399:PHB524399 PQV524399:PQX524399 QAR524399:QAT524399 QKN524399:QKP524399 QUJ524399:QUL524399 REF524399:REH524399 ROB524399:ROD524399 RXX524399:RXZ524399 SHT524399:SHV524399 SRP524399:SRR524399 TBL524399:TBN524399 TLH524399:TLJ524399 TVD524399:TVF524399 UEZ524399:UFB524399 UOV524399:UOX524399 UYR524399:UYT524399 VIN524399:VIP524399 VSJ524399:VSL524399 WCF524399:WCH524399 WMB524399:WMD524399 WVX524399:WVZ524399 P589935:R589935 JL589935:JN589935 TH589935:TJ589935 ADD589935:ADF589935 AMZ589935:ANB589935 AWV589935:AWX589935 BGR589935:BGT589935 BQN589935:BQP589935 CAJ589935:CAL589935 CKF589935:CKH589935 CUB589935:CUD589935 DDX589935:DDZ589935 DNT589935:DNV589935 DXP589935:DXR589935 EHL589935:EHN589935 ERH589935:ERJ589935 FBD589935:FBF589935 FKZ589935:FLB589935 FUV589935:FUX589935 GER589935:GET589935 GON589935:GOP589935 GYJ589935:GYL589935 HIF589935:HIH589935 HSB589935:HSD589935 IBX589935:IBZ589935 ILT589935:ILV589935 IVP589935:IVR589935 JFL589935:JFN589935 JPH589935:JPJ589935 JZD589935:JZF589935 KIZ589935:KJB589935 KSV589935:KSX589935 LCR589935:LCT589935 LMN589935:LMP589935 LWJ589935:LWL589935 MGF589935:MGH589935 MQB589935:MQD589935 MZX589935:MZZ589935 NJT589935:NJV589935 NTP589935:NTR589935 ODL589935:ODN589935 ONH589935:ONJ589935 OXD589935:OXF589935 PGZ589935:PHB589935 PQV589935:PQX589935 QAR589935:QAT589935 QKN589935:QKP589935 QUJ589935:QUL589935 REF589935:REH589935 ROB589935:ROD589935 RXX589935:RXZ589935 SHT589935:SHV589935 SRP589935:SRR589935 TBL589935:TBN589935 TLH589935:TLJ589935 TVD589935:TVF589935 UEZ589935:UFB589935 UOV589935:UOX589935 UYR589935:UYT589935 VIN589935:VIP589935 VSJ589935:VSL589935 WCF589935:WCH589935 WMB589935:WMD589935 WVX589935:WVZ589935 P655471:R655471 JL655471:JN655471 TH655471:TJ655471 ADD655471:ADF655471 AMZ655471:ANB655471 AWV655471:AWX655471 BGR655471:BGT655471 BQN655471:BQP655471 CAJ655471:CAL655471 CKF655471:CKH655471 CUB655471:CUD655471 DDX655471:DDZ655471 DNT655471:DNV655471 DXP655471:DXR655471 EHL655471:EHN655471 ERH655471:ERJ655471 FBD655471:FBF655471 FKZ655471:FLB655471 FUV655471:FUX655471 GER655471:GET655471 GON655471:GOP655471 GYJ655471:GYL655471 HIF655471:HIH655471 HSB655471:HSD655471 IBX655471:IBZ655471 ILT655471:ILV655471 IVP655471:IVR655471 JFL655471:JFN655471 JPH655471:JPJ655471 JZD655471:JZF655471 KIZ655471:KJB655471 KSV655471:KSX655471 LCR655471:LCT655471 LMN655471:LMP655471 LWJ655471:LWL655471 MGF655471:MGH655471 MQB655471:MQD655471 MZX655471:MZZ655471 NJT655471:NJV655471 NTP655471:NTR655471 ODL655471:ODN655471 ONH655471:ONJ655471 OXD655471:OXF655471 PGZ655471:PHB655471 PQV655471:PQX655471 QAR655471:QAT655471 QKN655471:QKP655471 QUJ655471:QUL655471 REF655471:REH655471 ROB655471:ROD655471 RXX655471:RXZ655471 SHT655471:SHV655471 SRP655471:SRR655471 TBL655471:TBN655471 TLH655471:TLJ655471 TVD655471:TVF655471 UEZ655471:UFB655471 UOV655471:UOX655471 UYR655471:UYT655471 VIN655471:VIP655471 VSJ655471:VSL655471 WCF655471:WCH655471 WMB655471:WMD655471 WVX655471:WVZ655471 P721007:R721007 JL721007:JN721007 TH721007:TJ721007 ADD721007:ADF721007 AMZ721007:ANB721007 AWV721007:AWX721007 BGR721007:BGT721007 BQN721007:BQP721007 CAJ721007:CAL721007 CKF721007:CKH721007 CUB721007:CUD721007 DDX721007:DDZ721007 DNT721007:DNV721007 DXP721007:DXR721007 EHL721007:EHN721007 ERH721007:ERJ721007 FBD721007:FBF721007 FKZ721007:FLB721007 FUV721007:FUX721007 GER721007:GET721007 GON721007:GOP721007 GYJ721007:GYL721007 HIF721007:HIH721007 HSB721007:HSD721007 IBX721007:IBZ721007 ILT721007:ILV721007 IVP721007:IVR721007 JFL721007:JFN721007 JPH721007:JPJ721007 JZD721007:JZF721007 KIZ721007:KJB721007 KSV721007:KSX721007 LCR721007:LCT721007 LMN721007:LMP721007 LWJ721007:LWL721007 MGF721007:MGH721007 MQB721007:MQD721007 MZX721007:MZZ721007 NJT721007:NJV721007 NTP721007:NTR721007 ODL721007:ODN721007 ONH721007:ONJ721007 OXD721007:OXF721007 PGZ721007:PHB721007 PQV721007:PQX721007 QAR721007:QAT721007 QKN721007:QKP721007 QUJ721007:QUL721007 REF721007:REH721007 ROB721007:ROD721007 RXX721007:RXZ721007 SHT721007:SHV721007 SRP721007:SRR721007 TBL721007:TBN721007 TLH721007:TLJ721007 TVD721007:TVF721007 UEZ721007:UFB721007 UOV721007:UOX721007 UYR721007:UYT721007 VIN721007:VIP721007 VSJ721007:VSL721007 WCF721007:WCH721007 WMB721007:WMD721007 WVX721007:WVZ721007 P786543:R786543 JL786543:JN786543 TH786543:TJ786543 ADD786543:ADF786543 AMZ786543:ANB786543 AWV786543:AWX786543 BGR786543:BGT786543 BQN786543:BQP786543 CAJ786543:CAL786543 CKF786543:CKH786543 CUB786543:CUD786543 DDX786543:DDZ786543 DNT786543:DNV786543 DXP786543:DXR786543 EHL786543:EHN786543 ERH786543:ERJ786543 FBD786543:FBF786543 FKZ786543:FLB786543 FUV786543:FUX786543 GER786543:GET786543 GON786543:GOP786543 GYJ786543:GYL786543 HIF786543:HIH786543 HSB786543:HSD786543 IBX786543:IBZ786543 ILT786543:ILV786543 IVP786543:IVR786543 JFL786543:JFN786543 JPH786543:JPJ786543 JZD786543:JZF786543 KIZ786543:KJB786543 KSV786543:KSX786543 LCR786543:LCT786543 LMN786543:LMP786543 LWJ786543:LWL786543 MGF786543:MGH786543 MQB786543:MQD786543 MZX786543:MZZ786543 NJT786543:NJV786543 NTP786543:NTR786543 ODL786543:ODN786543 ONH786543:ONJ786543 OXD786543:OXF786543 PGZ786543:PHB786543 PQV786543:PQX786543 QAR786543:QAT786543 QKN786543:QKP786543 QUJ786543:QUL786543 REF786543:REH786543 ROB786543:ROD786543 RXX786543:RXZ786543 SHT786543:SHV786543 SRP786543:SRR786543 TBL786543:TBN786543 TLH786543:TLJ786543 TVD786543:TVF786543 UEZ786543:UFB786543 UOV786543:UOX786543 UYR786543:UYT786543 VIN786543:VIP786543 VSJ786543:VSL786543 WCF786543:WCH786543 WMB786543:WMD786543 WVX786543:WVZ786543 P852079:R852079 JL852079:JN852079 TH852079:TJ852079 ADD852079:ADF852079 AMZ852079:ANB852079 AWV852079:AWX852079 BGR852079:BGT852079 BQN852079:BQP852079 CAJ852079:CAL852079 CKF852079:CKH852079 CUB852079:CUD852079 DDX852079:DDZ852079 DNT852079:DNV852079 DXP852079:DXR852079 EHL852079:EHN852079 ERH852079:ERJ852079 FBD852079:FBF852079 FKZ852079:FLB852079 FUV852079:FUX852079 GER852079:GET852079 GON852079:GOP852079 GYJ852079:GYL852079 HIF852079:HIH852079 HSB852079:HSD852079 IBX852079:IBZ852079 ILT852079:ILV852079 IVP852079:IVR852079 JFL852079:JFN852079 JPH852079:JPJ852079 JZD852079:JZF852079 KIZ852079:KJB852079 KSV852079:KSX852079 LCR852079:LCT852079 LMN852079:LMP852079 LWJ852079:LWL852079 MGF852079:MGH852079 MQB852079:MQD852079 MZX852079:MZZ852079 NJT852079:NJV852079 NTP852079:NTR852079 ODL852079:ODN852079 ONH852079:ONJ852079 OXD852079:OXF852079 PGZ852079:PHB852079 PQV852079:PQX852079 QAR852079:QAT852079 QKN852079:QKP852079 QUJ852079:QUL852079 REF852079:REH852079 ROB852079:ROD852079 RXX852079:RXZ852079 SHT852079:SHV852079 SRP852079:SRR852079 TBL852079:TBN852079 TLH852079:TLJ852079 TVD852079:TVF852079 UEZ852079:UFB852079 UOV852079:UOX852079 UYR852079:UYT852079 VIN852079:VIP852079 VSJ852079:VSL852079 WCF852079:WCH852079 WMB852079:WMD852079 WVX852079:WVZ852079 P917615:R917615 JL917615:JN917615 TH917615:TJ917615 ADD917615:ADF917615 AMZ917615:ANB917615 AWV917615:AWX917615 BGR917615:BGT917615 BQN917615:BQP917615 CAJ917615:CAL917615 CKF917615:CKH917615 CUB917615:CUD917615 DDX917615:DDZ917615 DNT917615:DNV917615 DXP917615:DXR917615 EHL917615:EHN917615 ERH917615:ERJ917615 FBD917615:FBF917615 FKZ917615:FLB917615 FUV917615:FUX917615 GER917615:GET917615 GON917615:GOP917615 GYJ917615:GYL917615 HIF917615:HIH917615 HSB917615:HSD917615 IBX917615:IBZ917615 ILT917615:ILV917615 IVP917615:IVR917615 JFL917615:JFN917615 JPH917615:JPJ917615 JZD917615:JZF917615 KIZ917615:KJB917615 KSV917615:KSX917615 LCR917615:LCT917615 LMN917615:LMP917615 LWJ917615:LWL917615 MGF917615:MGH917615 MQB917615:MQD917615 MZX917615:MZZ917615 NJT917615:NJV917615 NTP917615:NTR917615 ODL917615:ODN917615 ONH917615:ONJ917615 OXD917615:OXF917615 PGZ917615:PHB917615 PQV917615:PQX917615 QAR917615:QAT917615 QKN917615:QKP917615 QUJ917615:QUL917615 REF917615:REH917615 ROB917615:ROD917615 RXX917615:RXZ917615 SHT917615:SHV917615 SRP917615:SRR917615 TBL917615:TBN917615 TLH917615:TLJ917615 TVD917615:TVF917615 UEZ917615:UFB917615 UOV917615:UOX917615 UYR917615:UYT917615 VIN917615:VIP917615 VSJ917615:VSL917615 WCF917615:WCH917615 WMB917615:WMD917615 WVX917615:WVZ917615 P983151:R983151 JL983151:JN983151 TH983151:TJ983151 ADD983151:ADF983151 AMZ983151:ANB983151 AWV983151:AWX983151 BGR983151:BGT983151 BQN983151:BQP983151 CAJ983151:CAL983151 CKF983151:CKH983151 CUB983151:CUD983151 DDX983151:DDZ983151 DNT983151:DNV983151 DXP983151:DXR983151 EHL983151:EHN983151 ERH983151:ERJ983151 FBD983151:FBF983151 FKZ983151:FLB983151 FUV983151:FUX983151 GER983151:GET983151 GON983151:GOP983151 GYJ983151:GYL983151 HIF983151:HIH983151 HSB983151:HSD983151 IBX983151:IBZ983151 ILT983151:ILV983151 IVP983151:IVR983151 JFL983151:JFN983151 JPH983151:JPJ983151 JZD983151:JZF983151 KIZ983151:KJB983151 KSV983151:KSX983151 LCR983151:LCT983151 LMN983151:LMP983151 LWJ983151:LWL983151 MGF983151:MGH983151 MQB983151:MQD983151 MZX983151:MZZ983151 NJT983151:NJV983151 NTP983151:NTR983151 ODL983151:ODN983151 ONH983151:ONJ983151 OXD983151:OXF983151 PGZ983151:PHB983151 PQV983151:PQX983151 QAR983151:QAT983151 QKN983151:QKP983151 QUJ983151:QUL983151 REF983151:REH983151 ROB983151:ROD983151 RXX983151:RXZ983151 SHT983151:SHV983151 SRP983151:SRR983151 TBL983151:TBN983151 TLH983151:TLJ983151 TVD983151:TVF983151 UEZ983151:UFB983151 UOV983151:UOX983151 UYR983151:UYT983151 VIN983151:VIP983151 VSJ983151:VSL983151 WCF983151:WCH983151 WMB983151:WMD983151 WVX983151:WVZ983151 P124:R124 JL124:JN124 TH124:TJ124 ADD124:ADF124 AMZ124:ANB124 AWV124:AWX124 BGR124:BGT124 BQN124:BQP124 CAJ124:CAL124 CKF124:CKH124 CUB124:CUD124 DDX124:DDZ124 DNT124:DNV124 DXP124:DXR124 EHL124:EHN124 ERH124:ERJ124 FBD124:FBF124 FKZ124:FLB124 FUV124:FUX124 GER124:GET124 GON124:GOP124 GYJ124:GYL124 HIF124:HIH124 HSB124:HSD124 IBX124:IBZ124 ILT124:ILV124 IVP124:IVR124 JFL124:JFN124 JPH124:JPJ124 JZD124:JZF124 KIZ124:KJB124 KSV124:KSX124 LCR124:LCT124 LMN124:LMP124 LWJ124:LWL124 MGF124:MGH124 MQB124:MQD124 MZX124:MZZ124 NJT124:NJV124 NTP124:NTR124 ODL124:ODN124 ONH124:ONJ124 OXD124:OXF124 PGZ124:PHB124 PQV124:PQX124 QAR124:QAT124 QKN124:QKP124 QUJ124:QUL124 REF124:REH124 ROB124:ROD124 RXX124:RXZ124 SHT124:SHV124 SRP124:SRR124 TBL124:TBN124 TLH124:TLJ124 TVD124:TVF124 UEZ124:UFB124 UOV124:UOX124 UYR124:UYT124 VIN124:VIP124 VSJ124:VSL124 WCF124:WCH124 WMB124:WMD124 WVX124:WVZ124 P65660:R65660 JL65660:JN65660 TH65660:TJ65660 ADD65660:ADF65660 AMZ65660:ANB65660 AWV65660:AWX65660 BGR65660:BGT65660 BQN65660:BQP65660 CAJ65660:CAL65660 CKF65660:CKH65660 CUB65660:CUD65660 DDX65660:DDZ65660 DNT65660:DNV65660 DXP65660:DXR65660 EHL65660:EHN65660 ERH65660:ERJ65660 FBD65660:FBF65660 FKZ65660:FLB65660 FUV65660:FUX65660 GER65660:GET65660 GON65660:GOP65660 GYJ65660:GYL65660 HIF65660:HIH65660 HSB65660:HSD65660 IBX65660:IBZ65660 ILT65660:ILV65660 IVP65660:IVR65660 JFL65660:JFN65660 JPH65660:JPJ65660 JZD65660:JZF65660 KIZ65660:KJB65660 KSV65660:KSX65660 LCR65660:LCT65660 LMN65660:LMP65660 LWJ65660:LWL65660 MGF65660:MGH65660 MQB65660:MQD65660 MZX65660:MZZ65660 NJT65660:NJV65660 NTP65660:NTR65660 ODL65660:ODN65660 ONH65660:ONJ65660 OXD65660:OXF65660 PGZ65660:PHB65660 PQV65660:PQX65660 QAR65660:QAT65660 QKN65660:QKP65660 QUJ65660:QUL65660 REF65660:REH65660 ROB65660:ROD65660 RXX65660:RXZ65660 SHT65660:SHV65660 SRP65660:SRR65660 TBL65660:TBN65660 TLH65660:TLJ65660 TVD65660:TVF65660 UEZ65660:UFB65660 UOV65660:UOX65660 UYR65660:UYT65660 VIN65660:VIP65660 VSJ65660:VSL65660 WCF65660:WCH65660 WMB65660:WMD65660 WVX65660:WVZ65660 P131196:R131196 JL131196:JN131196 TH131196:TJ131196 ADD131196:ADF131196 AMZ131196:ANB131196 AWV131196:AWX131196 BGR131196:BGT131196 BQN131196:BQP131196 CAJ131196:CAL131196 CKF131196:CKH131196 CUB131196:CUD131196 DDX131196:DDZ131196 DNT131196:DNV131196 DXP131196:DXR131196 EHL131196:EHN131196 ERH131196:ERJ131196 FBD131196:FBF131196 FKZ131196:FLB131196 FUV131196:FUX131196 GER131196:GET131196 GON131196:GOP131196 GYJ131196:GYL131196 HIF131196:HIH131196 HSB131196:HSD131196 IBX131196:IBZ131196 ILT131196:ILV131196 IVP131196:IVR131196 JFL131196:JFN131196 JPH131196:JPJ131196 JZD131196:JZF131196 KIZ131196:KJB131196 KSV131196:KSX131196 LCR131196:LCT131196 LMN131196:LMP131196 LWJ131196:LWL131196 MGF131196:MGH131196 MQB131196:MQD131196 MZX131196:MZZ131196 NJT131196:NJV131196 NTP131196:NTR131196 ODL131196:ODN131196 ONH131196:ONJ131196 OXD131196:OXF131196 PGZ131196:PHB131196 PQV131196:PQX131196 QAR131196:QAT131196 QKN131196:QKP131196 QUJ131196:QUL131196 REF131196:REH131196 ROB131196:ROD131196 RXX131196:RXZ131196 SHT131196:SHV131196 SRP131196:SRR131196 TBL131196:TBN131196 TLH131196:TLJ131196 TVD131196:TVF131196 UEZ131196:UFB131196 UOV131196:UOX131196 UYR131196:UYT131196 VIN131196:VIP131196 VSJ131196:VSL131196 WCF131196:WCH131196 WMB131196:WMD131196 WVX131196:WVZ131196 P196732:R196732 JL196732:JN196732 TH196732:TJ196732 ADD196732:ADF196732 AMZ196732:ANB196732 AWV196732:AWX196732 BGR196732:BGT196732 BQN196732:BQP196732 CAJ196732:CAL196732 CKF196732:CKH196732 CUB196732:CUD196732 DDX196732:DDZ196732 DNT196732:DNV196732 DXP196732:DXR196732 EHL196732:EHN196732 ERH196732:ERJ196732 FBD196732:FBF196732 FKZ196732:FLB196732 FUV196732:FUX196732 GER196732:GET196732 GON196732:GOP196732 GYJ196732:GYL196732 HIF196732:HIH196732 HSB196732:HSD196732 IBX196732:IBZ196732 ILT196732:ILV196732 IVP196732:IVR196732 JFL196732:JFN196732 JPH196732:JPJ196732 JZD196732:JZF196732 KIZ196732:KJB196732 KSV196732:KSX196732 LCR196732:LCT196732 LMN196732:LMP196732 LWJ196732:LWL196732 MGF196732:MGH196732 MQB196732:MQD196732 MZX196732:MZZ196732 NJT196732:NJV196732 NTP196732:NTR196732 ODL196732:ODN196732 ONH196732:ONJ196732 OXD196732:OXF196732 PGZ196732:PHB196732 PQV196732:PQX196732 QAR196732:QAT196732 QKN196732:QKP196732 QUJ196732:QUL196732 REF196732:REH196732 ROB196732:ROD196732 RXX196732:RXZ196732 SHT196732:SHV196732 SRP196732:SRR196732 TBL196732:TBN196732 TLH196732:TLJ196732 TVD196732:TVF196732 UEZ196732:UFB196732 UOV196732:UOX196732 UYR196732:UYT196732 VIN196732:VIP196732 VSJ196732:VSL196732 WCF196732:WCH196732 WMB196732:WMD196732 WVX196732:WVZ196732 P262268:R262268 JL262268:JN262268 TH262268:TJ262268 ADD262268:ADF262268 AMZ262268:ANB262268 AWV262268:AWX262268 BGR262268:BGT262268 BQN262268:BQP262268 CAJ262268:CAL262268 CKF262268:CKH262268 CUB262268:CUD262268 DDX262268:DDZ262268 DNT262268:DNV262268 DXP262268:DXR262268 EHL262268:EHN262268 ERH262268:ERJ262268 FBD262268:FBF262268 FKZ262268:FLB262268 FUV262268:FUX262268 GER262268:GET262268 GON262268:GOP262268 GYJ262268:GYL262268 HIF262268:HIH262268 HSB262268:HSD262268 IBX262268:IBZ262268 ILT262268:ILV262268 IVP262268:IVR262268 JFL262268:JFN262268 JPH262268:JPJ262268 JZD262268:JZF262268 KIZ262268:KJB262268 KSV262268:KSX262268 LCR262268:LCT262268 LMN262268:LMP262268 LWJ262268:LWL262268 MGF262268:MGH262268 MQB262268:MQD262268 MZX262268:MZZ262268 NJT262268:NJV262268 NTP262268:NTR262268 ODL262268:ODN262268 ONH262268:ONJ262268 OXD262268:OXF262268 PGZ262268:PHB262268 PQV262268:PQX262268 QAR262268:QAT262268 QKN262268:QKP262268 QUJ262268:QUL262268 REF262268:REH262268 ROB262268:ROD262268 RXX262268:RXZ262268 SHT262268:SHV262268 SRP262268:SRR262268 TBL262268:TBN262268 TLH262268:TLJ262268 TVD262268:TVF262268 UEZ262268:UFB262268 UOV262268:UOX262268 UYR262268:UYT262268 VIN262268:VIP262268 VSJ262268:VSL262268 WCF262268:WCH262268 WMB262268:WMD262268 WVX262268:WVZ262268 P327804:R327804 JL327804:JN327804 TH327804:TJ327804 ADD327804:ADF327804 AMZ327804:ANB327804 AWV327804:AWX327804 BGR327804:BGT327804 BQN327804:BQP327804 CAJ327804:CAL327804 CKF327804:CKH327804 CUB327804:CUD327804 DDX327804:DDZ327804 DNT327804:DNV327804 DXP327804:DXR327804 EHL327804:EHN327804 ERH327804:ERJ327804 FBD327804:FBF327804 FKZ327804:FLB327804 FUV327804:FUX327804 GER327804:GET327804 GON327804:GOP327804 GYJ327804:GYL327804 HIF327804:HIH327804 HSB327804:HSD327804 IBX327804:IBZ327804 ILT327804:ILV327804 IVP327804:IVR327804 JFL327804:JFN327804 JPH327804:JPJ327804 JZD327804:JZF327804 KIZ327804:KJB327804 KSV327804:KSX327804 LCR327804:LCT327804 LMN327804:LMP327804 LWJ327804:LWL327804 MGF327804:MGH327804 MQB327804:MQD327804 MZX327804:MZZ327804 NJT327804:NJV327804 NTP327804:NTR327804 ODL327804:ODN327804 ONH327804:ONJ327804 OXD327804:OXF327804 PGZ327804:PHB327804 PQV327804:PQX327804 QAR327804:QAT327804 QKN327804:QKP327804 QUJ327804:QUL327804 REF327804:REH327804 ROB327804:ROD327804 RXX327804:RXZ327804 SHT327804:SHV327804 SRP327804:SRR327804 TBL327804:TBN327804 TLH327804:TLJ327804 TVD327804:TVF327804 UEZ327804:UFB327804 UOV327804:UOX327804 UYR327804:UYT327804 VIN327804:VIP327804 VSJ327804:VSL327804 WCF327804:WCH327804 WMB327804:WMD327804 WVX327804:WVZ327804 P393340:R393340 JL393340:JN393340 TH393340:TJ393340 ADD393340:ADF393340 AMZ393340:ANB393340 AWV393340:AWX393340 BGR393340:BGT393340 BQN393340:BQP393340 CAJ393340:CAL393340 CKF393340:CKH393340 CUB393340:CUD393340 DDX393340:DDZ393340 DNT393340:DNV393340 DXP393340:DXR393340 EHL393340:EHN393340 ERH393340:ERJ393340 FBD393340:FBF393340 FKZ393340:FLB393340 FUV393340:FUX393340 GER393340:GET393340 GON393340:GOP393340 GYJ393340:GYL393340 HIF393340:HIH393340 HSB393340:HSD393340 IBX393340:IBZ393340 ILT393340:ILV393340 IVP393340:IVR393340 JFL393340:JFN393340 JPH393340:JPJ393340 JZD393340:JZF393340 KIZ393340:KJB393340 KSV393340:KSX393340 LCR393340:LCT393340 LMN393340:LMP393340 LWJ393340:LWL393340 MGF393340:MGH393340 MQB393340:MQD393340 MZX393340:MZZ393340 NJT393340:NJV393340 NTP393340:NTR393340 ODL393340:ODN393340 ONH393340:ONJ393340 OXD393340:OXF393340 PGZ393340:PHB393340 PQV393340:PQX393340 QAR393340:QAT393340 QKN393340:QKP393340 QUJ393340:QUL393340 REF393340:REH393340 ROB393340:ROD393340 RXX393340:RXZ393340 SHT393340:SHV393340 SRP393340:SRR393340 TBL393340:TBN393340 TLH393340:TLJ393340 TVD393340:TVF393340 UEZ393340:UFB393340 UOV393340:UOX393340 UYR393340:UYT393340 VIN393340:VIP393340 VSJ393340:VSL393340 WCF393340:WCH393340 WMB393340:WMD393340 WVX393340:WVZ393340 P458876:R458876 JL458876:JN458876 TH458876:TJ458876 ADD458876:ADF458876 AMZ458876:ANB458876 AWV458876:AWX458876 BGR458876:BGT458876 BQN458876:BQP458876 CAJ458876:CAL458876 CKF458876:CKH458876 CUB458876:CUD458876 DDX458876:DDZ458876 DNT458876:DNV458876 DXP458876:DXR458876 EHL458876:EHN458876 ERH458876:ERJ458876 FBD458876:FBF458876 FKZ458876:FLB458876 FUV458876:FUX458876 GER458876:GET458876 GON458876:GOP458876 GYJ458876:GYL458876 HIF458876:HIH458876 HSB458876:HSD458876 IBX458876:IBZ458876 ILT458876:ILV458876 IVP458876:IVR458876 JFL458876:JFN458876 JPH458876:JPJ458876 JZD458876:JZF458876 KIZ458876:KJB458876 KSV458876:KSX458876 LCR458876:LCT458876 LMN458876:LMP458876 LWJ458876:LWL458876 MGF458876:MGH458876 MQB458876:MQD458876 MZX458876:MZZ458876 NJT458876:NJV458876 NTP458876:NTR458876 ODL458876:ODN458876 ONH458876:ONJ458876 OXD458876:OXF458876 PGZ458876:PHB458876 PQV458876:PQX458876 QAR458876:QAT458876 QKN458876:QKP458876 QUJ458876:QUL458876 REF458876:REH458876 ROB458876:ROD458876 RXX458876:RXZ458876 SHT458876:SHV458876 SRP458876:SRR458876 TBL458876:TBN458876 TLH458876:TLJ458876 TVD458876:TVF458876 UEZ458876:UFB458876 UOV458876:UOX458876 UYR458876:UYT458876 VIN458876:VIP458876 VSJ458876:VSL458876 WCF458876:WCH458876 WMB458876:WMD458876 WVX458876:WVZ458876 P524412:R524412 JL524412:JN524412 TH524412:TJ524412 ADD524412:ADF524412 AMZ524412:ANB524412 AWV524412:AWX524412 BGR524412:BGT524412 BQN524412:BQP524412 CAJ524412:CAL524412 CKF524412:CKH524412 CUB524412:CUD524412 DDX524412:DDZ524412 DNT524412:DNV524412 DXP524412:DXR524412 EHL524412:EHN524412 ERH524412:ERJ524412 FBD524412:FBF524412 FKZ524412:FLB524412 FUV524412:FUX524412 GER524412:GET524412 GON524412:GOP524412 GYJ524412:GYL524412 HIF524412:HIH524412 HSB524412:HSD524412 IBX524412:IBZ524412 ILT524412:ILV524412 IVP524412:IVR524412 JFL524412:JFN524412 JPH524412:JPJ524412 JZD524412:JZF524412 KIZ524412:KJB524412 KSV524412:KSX524412 LCR524412:LCT524412 LMN524412:LMP524412 LWJ524412:LWL524412 MGF524412:MGH524412 MQB524412:MQD524412 MZX524412:MZZ524412 NJT524412:NJV524412 NTP524412:NTR524412 ODL524412:ODN524412 ONH524412:ONJ524412 OXD524412:OXF524412 PGZ524412:PHB524412 PQV524412:PQX524412 QAR524412:QAT524412 QKN524412:QKP524412 QUJ524412:QUL524412 REF524412:REH524412 ROB524412:ROD524412 RXX524412:RXZ524412 SHT524412:SHV524412 SRP524412:SRR524412 TBL524412:TBN524412 TLH524412:TLJ524412 TVD524412:TVF524412 UEZ524412:UFB524412 UOV524412:UOX524412 UYR524412:UYT524412 VIN524412:VIP524412 VSJ524412:VSL524412 WCF524412:WCH524412 WMB524412:WMD524412 WVX524412:WVZ524412 P589948:R589948 JL589948:JN589948 TH589948:TJ589948 ADD589948:ADF589948 AMZ589948:ANB589948 AWV589948:AWX589948 BGR589948:BGT589948 BQN589948:BQP589948 CAJ589948:CAL589948 CKF589948:CKH589948 CUB589948:CUD589948 DDX589948:DDZ589948 DNT589948:DNV589948 DXP589948:DXR589948 EHL589948:EHN589948 ERH589948:ERJ589948 FBD589948:FBF589948 FKZ589948:FLB589948 FUV589948:FUX589948 GER589948:GET589948 GON589948:GOP589948 GYJ589948:GYL589948 HIF589948:HIH589948 HSB589948:HSD589948 IBX589948:IBZ589948 ILT589948:ILV589948 IVP589948:IVR589948 JFL589948:JFN589948 JPH589948:JPJ589948 JZD589948:JZF589948 KIZ589948:KJB589948 KSV589948:KSX589948 LCR589948:LCT589948 LMN589948:LMP589948 LWJ589948:LWL589948 MGF589948:MGH589948 MQB589948:MQD589948 MZX589948:MZZ589948 NJT589948:NJV589948 NTP589948:NTR589948 ODL589948:ODN589948 ONH589948:ONJ589948 OXD589948:OXF589948 PGZ589948:PHB589948 PQV589948:PQX589948 QAR589948:QAT589948 QKN589948:QKP589948 QUJ589948:QUL589948 REF589948:REH589948 ROB589948:ROD589948 RXX589948:RXZ589948 SHT589948:SHV589948 SRP589948:SRR589948 TBL589948:TBN589948 TLH589948:TLJ589948 TVD589948:TVF589948 UEZ589948:UFB589948 UOV589948:UOX589948 UYR589948:UYT589948 VIN589948:VIP589948 VSJ589948:VSL589948 WCF589948:WCH589948 WMB589948:WMD589948 WVX589948:WVZ589948 P655484:R655484 JL655484:JN655484 TH655484:TJ655484 ADD655484:ADF655484 AMZ655484:ANB655484 AWV655484:AWX655484 BGR655484:BGT655484 BQN655484:BQP655484 CAJ655484:CAL655484 CKF655484:CKH655484 CUB655484:CUD655484 DDX655484:DDZ655484 DNT655484:DNV655484 DXP655484:DXR655484 EHL655484:EHN655484 ERH655484:ERJ655484 FBD655484:FBF655484 FKZ655484:FLB655484 FUV655484:FUX655484 GER655484:GET655484 GON655484:GOP655484 GYJ655484:GYL655484 HIF655484:HIH655484 HSB655484:HSD655484 IBX655484:IBZ655484 ILT655484:ILV655484 IVP655484:IVR655484 JFL655484:JFN655484 JPH655484:JPJ655484 JZD655484:JZF655484 KIZ655484:KJB655484 KSV655484:KSX655484 LCR655484:LCT655484 LMN655484:LMP655484 LWJ655484:LWL655484 MGF655484:MGH655484 MQB655484:MQD655484 MZX655484:MZZ655484 NJT655484:NJV655484 NTP655484:NTR655484 ODL655484:ODN655484 ONH655484:ONJ655484 OXD655484:OXF655484 PGZ655484:PHB655484 PQV655484:PQX655484 QAR655484:QAT655484 QKN655484:QKP655484 QUJ655484:QUL655484 REF655484:REH655484 ROB655484:ROD655484 RXX655484:RXZ655484 SHT655484:SHV655484 SRP655484:SRR655484 TBL655484:TBN655484 TLH655484:TLJ655484 TVD655484:TVF655484 UEZ655484:UFB655484 UOV655484:UOX655484 UYR655484:UYT655484 VIN655484:VIP655484 VSJ655484:VSL655484 WCF655484:WCH655484 WMB655484:WMD655484 WVX655484:WVZ655484 P721020:R721020 JL721020:JN721020 TH721020:TJ721020 ADD721020:ADF721020 AMZ721020:ANB721020 AWV721020:AWX721020 BGR721020:BGT721020 BQN721020:BQP721020 CAJ721020:CAL721020 CKF721020:CKH721020 CUB721020:CUD721020 DDX721020:DDZ721020 DNT721020:DNV721020 DXP721020:DXR721020 EHL721020:EHN721020 ERH721020:ERJ721020 FBD721020:FBF721020 FKZ721020:FLB721020 FUV721020:FUX721020 GER721020:GET721020 GON721020:GOP721020 GYJ721020:GYL721020 HIF721020:HIH721020 HSB721020:HSD721020 IBX721020:IBZ721020 ILT721020:ILV721020 IVP721020:IVR721020 JFL721020:JFN721020 JPH721020:JPJ721020 JZD721020:JZF721020 KIZ721020:KJB721020 KSV721020:KSX721020 LCR721020:LCT721020 LMN721020:LMP721020 LWJ721020:LWL721020 MGF721020:MGH721020 MQB721020:MQD721020 MZX721020:MZZ721020 NJT721020:NJV721020 NTP721020:NTR721020 ODL721020:ODN721020 ONH721020:ONJ721020 OXD721020:OXF721020 PGZ721020:PHB721020 PQV721020:PQX721020 QAR721020:QAT721020 QKN721020:QKP721020 QUJ721020:QUL721020 REF721020:REH721020 ROB721020:ROD721020 RXX721020:RXZ721020 SHT721020:SHV721020 SRP721020:SRR721020 TBL721020:TBN721020 TLH721020:TLJ721020 TVD721020:TVF721020 UEZ721020:UFB721020 UOV721020:UOX721020 UYR721020:UYT721020 VIN721020:VIP721020 VSJ721020:VSL721020 WCF721020:WCH721020 WMB721020:WMD721020 WVX721020:WVZ721020 P786556:R786556 JL786556:JN786556 TH786556:TJ786556 ADD786556:ADF786556 AMZ786556:ANB786556 AWV786556:AWX786556 BGR786556:BGT786556 BQN786556:BQP786556 CAJ786556:CAL786556 CKF786556:CKH786556 CUB786556:CUD786556 DDX786556:DDZ786556 DNT786556:DNV786556 DXP786556:DXR786556 EHL786556:EHN786556 ERH786556:ERJ786556 FBD786556:FBF786556 FKZ786556:FLB786556 FUV786556:FUX786556 GER786556:GET786556 GON786556:GOP786556 GYJ786556:GYL786556 HIF786556:HIH786556 HSB786556:HSD786556 IBX786556:IBZ786556 ILT786556:ILV786556 IVP786556:IVR786556 JFL786556:JFN786556 JPH786556:JPJ786556 JZD786556:JZF786556 KIZ786556:KJB786556 KSV786556:KSX786556 LCR786556:LCT786556 LMN786556:LMP786556 LWJ786556:LWL786556 MGF786556:MGH786556 MQB786556:MQD786556 MZX786556:MZZ786556 NJT786556:NJV786556 NTP786556:NTR786556 ODL786556:ODN786556 ONH786556:ONJ786556 OXD786556:OXF786556 PGZ786556:PHB786556 PQV786556:PQX786556 QAR786556:QAT786556 QKN786556:QKP786556 QUJ786556:QUL786556 REF786556:REH786556 ROB786556:ROD786556 RXX786556:RXZ786556 SHT786556:SHV786556 SRP786556:SRR786556 TBL786556:TBN786556 TLH786556:TLJ786556 TVD786556:TVF786556 UEZ786556:UFB786556 UOV786556:UOX786556 UYR786556:UYT786556 VIN786556:VIP786556 VSJ786556:VSL786556 WCF786556:WCH786556 WMB786556:WMD786556 WVX786556:WVZ786556 P852092:R852092 JL852092:JN852092 TH852092:TJ852092 ADD852092:ADF852092 AMZ852092:ANB852092 AWV852092:AWX852092 BGR852092:BGT852092 BQN852092:BQP852092 CAJ852092:CAL852092 CKF852092:CKH852092 CUB852092:CUD852092 DDX852092:DDZ852092 DNT852092:DNV852092 DXP852092:DXR852092 EHL852092:EHN852092 ERH852092:ERJ852092 FBD852092:FBF852092 FKZ852092:FLB852092 FUV852092:FUX852092 GER852092:GET852092 GON852092:GOP852092 GYJ852092:GYL852092 HIF852092:HIH852092 HSB852092:HSD852092 IBX852092:IBZ852092 ILT852092:ILV852092 IVP852092:IVR852092 JFL852092:JFN852092 JPH852092:JPJ852092 JZD852092:JZF852092 KIZ852092:KJB852092 KSV852092:KSX852092 LCR852092:LCT852092 LMN852092:LMP852092 LWJ852092:LWL852092 MGF852092:MGH852092 MQB852092:MQD852092 MZX852092:MZZ852092 NJT852092:NJV852092 NTP852092:NTR852092 ODL852092:ODN852092 ONH852092:ONJ852092 OXD852092:OXF852092 PGZ852092:PHB852092 PQV852092:PQX852092 QAR852092:QAT852092 QKN852092:QKP852092 QUJ852092:QUL852092 REF852092:REH852092 ROB852092:ROD852092 RXX852092:RXZ852092 SHT852092:SHV852092 SRP852092:SRR852092 TBL852092:TBN852092 TLH852092:TLJ852092 TVD852092:TVF852092 UEZ852092:UFB852092 UOV852092:UOX852092 UYR852092:UYT852092 VIN852092:VIP852092 VSJ852092:VSL852092 WCF852092:WCH852092 WMB852092:WMD852092 WVX852092:WVZ852092 P917628:R917628 JL917628:JN917628 TH917628:TJ917628 ADD917628:ADF917628 AMZ917628:ANB917628 AWV917628:AWX917628 BGR917628:BGT917628 BQN917628:BQP917628 CAJ917628:CAL917628 CKF917628:CKH917628 CUB917628:CUD917628 DDX917628:DDZ917628 DNT917628:DNV917628 DXP917628:DXR917628 EHL917628:EHN917628 ERH917628:ERJ917628 FBD917628:FBF917628 FKZ917628:FLB917628 FUV917628:FUX917628 GER917628:GET917628 GON917628:GOP917628 GYJ917628:GYL917628 HIF917628:HIH917628 HSB917628:HSD917628 IBX917628:IBZ917628 ILT917628:ILV917628 IVP917628:IVR917628 JFL917628:JFN917628 JPH917628:JPJ917628 JZD917628:JZF917628 KIZ917628:KJB917628 KSV917628:KSX917628 LCR917628:LCT917628 LMN917628:LMP917628 LWJ917628:LWL917628 MGF917628:MGH917628 MQB917628:MQD917628 MZX917628:MZZ917628 NJT917628:NJV917628 NTP917628:NTR917628 ODL917628:ODN917628 ONH917628:ONJ917628 OXD917628:OXF917628 PGZ917628:PHB917628 PQV917628:PQX917628 QAR917628:QAT917628 QKN917628:QKP917628 QUJ917628:QUL917628 REF917628:REH917628 ROB917628:ROD917628 RXX917628:RXZ917628 SHT917628:SHV917628 SRP917628:SRR917628 TBL917628:TBN917628 TLH917628:TLJ917628 TVD917628:TVF917628 UEZ917628:UFB917628 UOV917628:UOX917628 UYR917628:UYT917628 VIN917628:VIP917628 VSJ917628:VSL917628 WCF917628:WCH917628 WMB917628:WMD917628 WVX917628:WVZ917628 P983164:R983164 JL983164:JN983164 TH983164:TJ983164 ADD983164:ADF983164 AMZ983164:ANB983164 AWV983164:AWX983164 BGR983164:BGT983164 BQN983164:BQP983164 CAJ983164:CAL983164 CKF983164:CKH983164 CUB983164:CUD983164 DDX983164:DDZ983164 DNT983164:DNV983164 DXP983164:DXR983164 EHL983164:EHN983164 ERH983164:ERJ983164 FBD983164:FBF983164 FKZ983164:FLB983164 FUV983164:FUX983164 GER983164:GET983164 GON983164:GOP983164 GYJ983164:GYL983164 HIF983164:HIH983164 HSB983164:HSD983164 IBX983164:IBZ983164 ILT983164:ILV983164 IVP983164:IVR983164 JFL983164:JFN983164 JPH983164:JPJ983164 JZD983164:JZF983164 KIZ983164:KJB983164 KSV983164:KSX983164 LCR983164:LCT983164 LMN983164:LMP983164 LWJ983164:LWL983164 MGF983164:MGH983164 MQB983164:MQD983164 MZX983164:MZZ983164 NJT983164:NJV983164 NTP983164:NTR983164 ODL983164:ODN983164 ONH983164:ONJ983164 OXD983164:OXF983164 PGZ983164:PHB983164 PQV983164:PQX983164 QAR983164:QAT983164 QKN983164:QKP983164 QUJ983164:QUL983164 REF983164:REH983164 ROB983164:ROD983164 RXX983164:RXZ983164 SHT983164:SHV983164 SRP983164:SRR983164 TBL983164:TBN983164 TLH983164:TLJ983164 TVD983164:TVF983164 UEZ983164:UFB983164 UOV983164:UOX983164 UYR983164:UYT983164 VIN983164:VIP983164 VSJ983164:VSL983164 WCF983164:WCH983164 WMB983164:WMD983164 WVX983164:WVZ983164 P130:R130 JL130:JN130 TH130:TJ130 ADD130:ADF130 AMZ130:ANB130 AWV130:AWX130 BGR130:BGT130 BQN130:BQP130 CAJ130:CAL130 CKF130:CKH130 CUB130:CUD130 DDX130:DDZ130 DNT130:DNV130 DXP130:DXR130 EHL130:EHN130 ERH130:ERJ130 FBD130:FBF130 FKZ130:FLB130 FUV130:FUX130 GER130:GET130 GON130:GOP130 GYJ130:GYL130 HIF130:HIH130 HSB130:HSD130 IBX130:IBZ130 ILT130:ILV130 IVP130:IVR130 JFL130:JFN130 JPH130:JPJ130 JZD130:JZF130 KIZ130:KJB130 KSV130:KSX130 LCR130:LCT130 LMN130:LMP130 LWJ130:LWL130 MGF130:MGH130 MQB130:MQD130 MZX130:MZZ130 NJT130:NJV130 NTP130:NTR130 ODL130:ODN130 ONH130:ONJ130 OXD130:OXF130 PGZ130:PHB130 PQV130:PQX130 QAR130:QAT130 QKN130:QKP130 QUJ130:QUL130 REF130:REH130 ROB130:ROD130 RXX130:RXZ130 SHT130:SHV130 SRP130:SRR130 TBL130:TBN130 TLH130:TLJ130 TVD130:TVF130 UEZ130:UFB130 UOV130:UOX130 UYR130:UYT130 VIN130:VIP130 VSJ130:VSL130 WCF130:WCH130 WMB130:WMD130 WVX130:WVZ130 P65666:R65666 JL65666:JN65666 TH65666:TJ65666 ADD65666:ADF65666 AMZ65666:ANB65666 AWV65666:AWX65666 BGR65666:BGT65666 BQN65666:BQP65666 CAJ65666:CAL65666 CKF65666:CKH65666 CUB65666:CUD65666 DDX65666:DDZ65666 DNT65666:DNV65666 DXP65666:DXR65666 EHL65666:EHN65666 ERH65666:ERJ65666 FBD65666:FBF65666 FKZ65666:FLB65666 FUV65666:FUX65666 GER65666:GET65666 GON65666:GOP65666 GYJ65666:GYL65666 HIF65666:HIH65666 HSB65666:HSD65666 IBX65666:IBZ65666 ILT65666:ILV65666 IVP65666:IVR65666 JFL65666:JFN65666 JPH65666:JPJ65666 JZD65666:JZF65666 KIZ65666:KJB65666 KSV65666:KSX65666 LCR65666:LCT65666 LMN65666:LMP65666 LWJ65666:LWL65666 MGF65666:MGH65666 MQB65666:MQD65666 MZX65666:MZZ65666 NJT65666:NJV65666 NTP65666:NTR65666 ODL65666:ODN65666 ONH65666:ONJ65666 OXD65666:OXF65666 PGZ65666:PHB65666 PQV65666:PQX65666 QAR65666:QAT65666 QKN65666:QKP65666 QUJ65666:QUL65666 REF65666:REH65666 ROB65666:ROD65666 RXX65666:RXZ65666 SHT65666:SHV65666 SRP65666:SRR65666 TBL65666:TBN65666 TLH65666:TLJ65666 TVD65666:TVF65666 UEZ65666:UFB65666 UOV65666:UOX65666 UYR65666:UYT65666 VIN65666:VIP65666 VSJ65666:VSL65666 WCF65666:WCH65666 WMB65666:WMD65666 WVX65666:WVZ65666 P131202:R131202 JL131202:JN131202 TH131202:TJ131202 ADD131202:ADF131202 AMZ131202:ANB131202 AWV131202:AWX131202 BGR131202:BGT131202 BQN131202:BQP131202 CAJ131202:CAL131202 CKF131202:CKH131202 CUB131202:CUD131202 DDX131202:DDZ131202 DNT131202:DNV131202 DXP131202:DXR131202 EHL131202:EHN131202 ERH131202:ERJ131202 FBD131202:FBF131202 FKZ131202:FLB131202 FUV131202:FUX131202 GER131202:GET131202 GON131202:GOP131202 GYJ131202:GYL131202 HIF131202:HIH131202 HSB131202:HSD131202 IBX131202:IBZ131202 ILT131202:ILV131202 IVP131202:IVR131202 JFL131202:JFN131202 JPH131202:JPJ131202 JZD131202:JZF131202 KIZ131202:KJB131202 KSV131202:KSX131202 LCR131202:LCT131202 LMN131202:LMP131202 LWJ131202:LWL131202 MGF131202:MGH131202 MQB131202:MQD131202 MZX131202:MZZ131202 NJT131202:NJV131202 NTP131202:NTR131202 ODL131202:ODN131202 ONH131202:ONJ131202 OXD131202:OXF131202 PGZ131202:PHB131202 PQV131202:PQX131202 QAR131202:QAT131202 QKN131202:QKP131202 QUJ131202:QUL131202 REF131202:REH131202 ROB131202:ROD131202 RXX131202:RXZ131202 SHT131202:SHV131202 SRP131202:SRR131202 TBL131202:TBN131202 TLH131202:TLJ131202 TVD131202:TVF131202 UEZ131202:UFB131202 UOV131202:UOX131202 UYR131202:UYT131202 VIN131202:VIP131202 VSJ131202:VSL131202 WCF131202:WCH131202 WMB131202:WMD131202 WVX131202:WVZ131202 P196738:R196738 JL196738:JN196738 TH196738:TJ196738 ADD196738:ADF196738 AMZ196738:ANB196738 AWV196738:AWX196738 BGR196738:BGT196738 BQN196738:BQP196738 CAJ196738:CAL196738 CKF196738:CKH196738 CUB196738:CUD196738 DDX196738:DDZ196738 DNT196738:DNV196738 DXP196738:DXR196738 EHL196738:EHN196738 ERH196738:ERJ196738 FBD196738:FBF196738 FKZ196738:FLB196738 FUV196738:FUX196738 GER196738:GET196738 GON196738:GOP196738 GYJ196738:GYL196738 HIF196738:HIH196738 HSB196738:HSD196738 IBX196738:IBZ196738 ILT196738:ILV196738 IVP196738:IVR196738 JFL196738:JFN196738 JPH196738:JPJ196738 JZD196738:JZF196738 KIZ196738:KJB196738 KSV196738:KSX196738 LCR196738:LCT196738 LMN196738:LMP196738 LWJ196738:LWL196738 MGF196738:MGH196738 MQB196738:MQD196738 MZX196738:MZZ196738 NJT196738:NJV196738 NTP196738:NTR196738 ODL196738:ODN196738 ONH196738:ONJ196738 OXD196738:OXF196738 PGZ196738:PHB196738 PQV196738:PQX196738 QAR196738:QAT196738 QKN196738:QKP196738 QUJ196738:QUL196738 REF196738:REH196738 ROB196738:ROD196738 RXX196738:RXZ196738 SHT196738:SHV196738 SRP196738:SRR196738 TBL196738:TBN196738 TLH196738:TLJ196738 TVD196738:TVF196738 UEZ196738:UFB196738 UOV196738:UOX196738 UYR196738:UYT196738 VIN196738:VIP196738 VSJ196738:VSL196738 WCF196738:WCH196738 WMB196738:WMD196738 WVX196738:WVZ196738 P262274:R262274 JL262274:JN262274 TH262274:TJ262274 ADD262274:ADF262274 AMZ262274:ANB262274 AWV262274:AWX262274 BGR262274:BGT262274 BQN262274:BQP262274 CAJ262274:CAL262274 CKF262274:CKH262274 CUB262274:CUD262274 DDX262274:DDZ262274 DNT262274:DNV262274 DXP262274:DXR262274 EHL262274:EHN262274 ERH262274:ERJ262274 FBD262274:FBF262274 FKZ262274:FLB262274 FUV262274:FUX262274 GER262274:GET262274 GON262274:GOP262274 GYJ262274:GYL262274 HIF262274:HIH262274 HSB262274:HSD262274 IBX262274:IBZ262274 ILT262274:ILV262274 IVP262274:IVR262274 JFL262274:JFN262274 JPH262274:JPJ262274 JZD262274:JZF262274 KIZ262274:KJB262274 KSV262274:KSX262274 LCR262274:LCT262274 LMN262274:LMP262274 LWJ262274:LWL262274 MGF262274:MGH262274 MQB262274:MQD262274 MZX262274:MZZ262274 NJT262274:NJV262274 NTP262274:NTR262274 ODL262274:ODN262274 ONH262274:ONJ262274 OXD262274:OXF262274 PGZ262274:PHB262274 PQV262274:PQX262274 QAR262274:QAT262274 QKN262274:QKP262274 QUJ262274:QUL262274 REF262274:REH262274 ROB262274:ROD262274 RXX262274:RXZ262274 SHT262274:SHV262274 SRP262274:SRR262274 TBL262274:TBN262274 TLH262274:TLJ262274 TVD262274:TVF262274 UEZ262274:UFB262274 UOV262274:UOX262274 UYR262274:UYT262274 VIN262274:VIP262274 VSJ262274:VSL262274 WCF262274:WCH262274 WMB262274:WMD262274 WVX262274:WVZ262274 P327810:R327810 JL327810:JN327810 TH327810:TJ327810 ADD327810:ADF327810 AMZ327810:ANB327810 AWV327810:AWX327810 BGR327810:BGT327810 BQN327810:BQP327810 CAJ327810:CAL327810 CKF327810:CKH327810 CUB327810:CUD327810 DDX327810:DDZ327810 DNT327810:DNV327810 DXP327810:DXR327810 EHL327810:EHN327810 ERH327810:ERJ327810 FBD327810:FBF327810 FKZ327810:FLB327810 FUV327810:FUX327810 GER327810:GET327810 GON327810:GOP327810 GYJ327810:GYL327810 HIF327810:HIH327810 HSB327810:HSD327810 IBX327810:IBZ327810 ILT327810:ILV327810 IVP327810:IVR327810 JFL327810:JFN327810 JPH327810:JPJ327810 JZD327810:JZF327810 KIZ327810:KJB327810 KSV327810:KSX327810 LCR327810:LCT327810 LMN327810:LMP327810 LWJ327810:LWL327810 MGF327810:MGH327810 MQB327810:MQD327810 MZX327810:MZZ327810 NJT327810:NJV327810 NTP327810:NTR327810 ODL327810:ODN327810 ONH327810:ONJ327810 OXD327810:OXF327810 PGZ327810:PHB327810 PQV327810:PQX327810 QAR327810:QAT327810 QKN327810:QKP327810 QUJ327810:QUL327810 REF327810:REH327810 ROB327810:ROD327810 RXX327810:RXZ327810 SHT327810:SHV327810 SRP327810:SRR327810 TBL327810:TBN327810 TLH327810:TLJ327810 TVD327810:TVF327810 UEZ327810:UFB327810 UOV327810:UOX327810 UYR327810:UYT327810 VIN327810:VIP327810 VSJ327810:VSL327810 WCF327810:WCH327810 WMB327810:WMD327810 WVX327810:WVZ327810 P393346:R393346 JL393346:JN393346 TH393346:TJ393346 ADD393346:ADF393346 AMZ393346:ANB393346 AWV393346:AWX393346 BGR393346:BGT393346 BQN393346:BQP393346 CAJ393346:CAL393346 CKF393346:CKH393346 CUB393346:CUD393346 DDX393346:DDZ393346 DNT393346:DNV393346 DXP393346:DXR393346 EHL393346:EHN393346 ERH393346:ERJ393346 FBD393346:FBF393346 FKZ393346:FLB393346 FUV393346:FUX393346 GER393346:GET393346 GON393346:GOP393346 GYJ393346:GYL393346 HIF393346:HIH393346 HSB393346:HSD393346 IBX393346:IBZ393346 ILT393346:ILV393346 IVP393346:IVR393346 JFL393346:JFN393346 JPH393346:JPJ393346 JZD393346:JZF393346 KIZ393346:KJB393346 KSV393346:KSX393346 LCR393346:LCT393346 LMN393346:LMP393346 LWJ393346:LWL393346 MGF393346:MGH393346 MQB393346:MQD393346 MZX393346:MZZ393346 NJT393346:NJV393346 NTP393346:NTR393346 ODL393346:ODN393346 ONH393346:ONJ393346 OXD393346:OXF393346 PGZ393346:PHB393346 PQV393346:PQX393346 QAR393346:QAT393346 QKN393346:QKP393346 QUJ393346:QUL393346 REF393346:REH393346 ROB393346:ROD393346 RXX393346:RXZ393346 SHT393346:SHV393346 SRP393346:SRR393346 TBL393346:TBN393346 TLH393346:TLJ393346 TVD393346:TVF393346 UEZ393346:UFB393346 UOV393346:UOX393346 UYR393346:UYT393346 VIN393346:VIP393346 VSJ393346:VSL393346 WCF393346:WCH393346 WMB393346:WMD393346 WVX393346:WVZ393346 P458882:R458882 JL458882:JN458882 TH458882:TJ458882 ADD458882:ADF458882 AMZ458882:ANB458882 AWV458882:AWX458882 BGR458882:BGT458882 BQN458882:BQP458882 CAJ458882:CAL458882 CKF458882:CKH458882 CUB458882:CUD458882 DDX458882:DDZ458882 DNT458882:DNV458882 DXP458882:DXR458882 EHL458882:EHN458882 ERH458882:ERJ458882 FBD458882:FBF458882 FKZ458882:FLB458882 FUV458882:FUX458882 GER458882:GET458882 GON458882:GOP458882 GYJ458882:GYL458882 HIF458882:HIH458882 HSB458882:HSD458882 IBX458882:IBZ458882 ILT458882:ILV458882 IVP458882:IVR458882 JFL458882:JFN458882 JPH458882:JPJ458882 JZD458882:JZF458882 KIZ458882:KJB458882 KSV458882:KSX458882 LCR458882:LCT458882 LMN458882:LMP458882 LWJ458882:LWL458882 MGF458882:MGH458882 MQB458882:MQD458882 MZX458882:MZZ458882 NJT458882:NJV458882 NTP458882:NTR458882 ODL458882:ODN458882 ONH458882:ONJ458882 OXD458882:OXF458882 PGZ458882:PHB458882 PQV458882:PQX458882 QAR458882:QAT458882 QKN458882:QKP458882 QUJ458882:QUL458882 REF458882:REH458882 ROB458882:ROD458882 RXX458882:RXZ458882 SHT458882:SHV458882 SRP458882:SRR458882 TBL458882:TBN458882 TLH458882:TLJ458882 TVD458882:TVF458882 UEZ458882:UFB458882 UOV458882:UOX458882 UYR458882:UYT458882 VIN458882:VIP458882 VSJ458882:VSL458882 WCF458882:WCH458882 WMB458882:WMD458882 WVX458882:WVZ458882 P524418:R524418 JL524418:JN524418 TH524418:TJ524418 ADD524418:ADF524418 AMZ524418:ANB524418 AWV524418:AWX524418 BGR524418:BGT524418 BQN524418:BQP524418 CAJ524418:CAL524418 CKF524418:CKH524418 CUB524418:CUD524418 DDX524418:DDZ524418 DNT524418:DNV524418 DXP524418:DXR524418 EHL524418:EHN524418 ERH524418:ERJ524418 FBD524418:FBF524418 FKZ524418:FLB524418 FUV524418:FUX524418 GER524418:GET524418 GON524418:GOP524418 GYJ524418:GYL524418 HIF524418:HIH524418 HSB524418:HSD524418 IBX524418:IBZ524418 ILT524418:ILV524418 IVP524418:IVR524418 JFL524418:JFN524418 JPH524418:JPJ524418 JZD524418:JZF524418 KIZ524418:KJB524418 KSV524418:KSX524418 LCR524418:LCT524418 LMN524418:LMP524418 LWJ524418:LWL524418 MGF524418:MGH524418 MQB524418:MQD524418 MZX524418:MZZ524418 NJT524418:NJV524418 NTP524418:NTR524418 ODL524418:ODN524418 ONH524418:ONJ524418 OXD524418:OXF524418 PGZ524418:PHB524418 PQV524418:PQX524418 QAR524418:QAT524418 QKN524418:QKP524418 QUJ524418:QUL524418 REF524418:REH524418 ROB524418:ROD524418 RXX524418:RXZ524418 SHT524418:SHV524418 SRP524418:SRR524418 TBL524418:TBN524418 TLH524418:TLJ524418 TVD524418:TVF524418 UEZ524418:UFB524418 UOV524418:UOX524418 UYR524418:UYT524418 VIN524418:VIP524418 VSJ524418:VSL524418 WCF524418:WCH524418 WMB524418:WMD524418 WVX524418:WVZ524418 P589954:R589954 JL589954:JN589954 TH589954:TJ589954 ADD589954:ADF589954 AMZ589954:ANB589954 AWV589954:AWX589954 BGR589954:BGT589954 BQN589954:BQP589954 CAJ589954:CAL589954 CKF589954:CKH589954 CUB589954:CUD589954 DDX589954:DDZ589954 DNT589954:DNV589954 DXP589954:DXR589954 EHL589954:EHN589954 ERH589954:ERJ589954 FBD589954:FBF589954 FKZ589954:FLB589954 FUV589954:FUX589954 GER589954:GET589954 GON589954:GOP589954 GYJ589954:GYL589954 HIF589954:HIH589954 HSB589954:HSD589954 IBX589954:IBZ589954 ILT589954:ILV589954 IVP589954:IVR589954 JFL589954:JFN589954 JPH589954:JPJ589954 JZD589954:JZF589954 KIZ589954:KJB589954 KSV589954:KSX589954 LCR589954:LCT589954 LMN589954:LMP589954 LWJ589954:LWL589954 MGF589954:MGH589954 MQB589954:MQD589954 MZX589954:MZZ589954 NJT589954:NJV589954 NTP589954:NTR589954 ODL589954:ODN589954 ONH589954:ONJ589954 OXD589954:OXF589954 PGZ589954:PHB589954 PQV589954:PQX589954 QAR589954:QAT589954 QKN589954:QKP589954 QUJ589954:QUL589954 REF589954:REH589954 ROB589954:ROD589954 RXX589954:RXZ589954 SHT589954:SHV589954 SRP589954:SRR589954 TBL589954:TBN589954 TLH589954:TLJ589954 TVD589954:TVF589954 UEZ589954:UFB589954 UOV589954:UOX589954 UYR589954:UYT589954 VIN589954:VIP589954 VSJ589954:VSL589954 WCF589954:WCH589954 WMB589954:WMD589954 WVX589954:WVZ589954 P655490:R655490 JL655490:JN655490 TH655490:TJ655490 ADD655490:ADF655490 AMZ655490:ANB655490 AWV655490:AWX655490 BGR655490:BGT655490 BQN655490:BQP655490 CAJ655490:CAL655490 CKF655490:CKH655490 CUB655490:CUD655490 DDX655490:DDZ655490 DNT655490:DNV655490 DXP655490:DXR655490 EHL655490:EHN655490 ERH655490:ERJ655490 FBD655490:FBF655490 FKZ655490:FLB655490 FUV655490:FUX655490 GER655490:GET655490 GON655490:GOP655490 GYJ655490:GYL655490 HIF655490:HIH655490 HSB655490:HSD655490 IBX655490:IBZ655490 ILT655490:ILV655490 IVP655490:IVR655490 JFL655490:JFN655490 JPH655490:JPJ655490 JZD655490:JZF655490 KIZ655490:KJB655490 KSV655490:KSX655490 LCR655490:LCT655490 LMN655490:LMP655490 LWJ655490:LWL655490 MGF655490:MGH655490 MQB655490:MQD655490 MZX655490:MZZ655490 NJT655490:NJV655490 NTP655490:NTR655490 ODL655490:ODN655490 ONH655490:ONJ655490 OXD655490:OXF655490 PGZ655490:PHB655490 PQV655490:PQX655490 QAR655490:QAT655490 QKN655490:QKP655490 QUJ655490:QUL655490 REF655490:REH655490 ROB655490:ROD655490 RXX655490:RXZ655490 SHT655490:SHV655490 SRP655490:SRR655490 TBL655490:TBN655490 TLH655490:TLJ655490 TVD655490:TVF655490 UEZ655490:UFB655490 UOV655490:UOX655490 UYR655490:UYT655490 VIN655490:VIP655490 VSJ655490:VSL655490 WCF655490:WCH655490 WMB655490:WMD655490 WVX655490:WVZ655490 P721026:R721026 JL721026:JN721026 TH721026:TJ721026 ADD721026:ADF721026 AMZ721026:ANB721026 AWV721026:AWX721026 BGR721026:BGT721026 BQN721026:BQP721026 CAJ721026:CAL721026 CKF721026:CKH721026 CUB721026:CUD721026 DDX721026:DDZ721026 DNT721026:DNV721026 DXP721026:DXR721026 EHL721026:EHN721026 ERH721026:ERJ721026 FBD721026:FBF721026 FKZ721026:FLB721026 FUV721026:FUX721026 GER721026:GET721026 GON721026:GOP721026 GYJ721026:GYL721026 HIF721026:HIH721026 HSB721026:HSD721026 IBX721026:IBZ721026 ILT721026:ILV721026 IVP721026:IVR721026 JFL721026:JFN721026 JPH721026:JPJ721026 JZD721026:JZF721026 KIZ721026:KJB721026 KSV721026:KSX721026 LCR721026:LCT721026 LMN721026:LMP721026 LWJ721026:LWL721026 MGF721026:MGH721026 MQB721026:MQD721026 MZX721026:MZZ721026 NJT721026:NJV721026 NTP721026:NTR721026 ODL721026:ODN721026 ONH721026:ONJ721026 OXD721026:OXF721026 PGZ721026:PHB721026 PQV721026:PQX721026 QAR721026:QAT721026 QKN721026:QKP721026 QUJ721026:QUL721026 REF721026:REH721026 ROB721026:ROD721026 RXX721026:RXZ721026 SHT721026:SHV721026 SRP721026:SRR721026 TBL721026:TBN721026 TLH721026:TLJ721026 TVD721026:TVF721026 UEZ721026:UFB721026 UOV721026:UOX721026 UYR721026:UYT721026 VIN721026:VIP721026 VSJ721026:VSL721026 WCF721026:WCH721026 WMB721026:WMD721026 WVX721026:WVZ721026 P786562:R786562 JL786562:JN786562 TH786562:TJ786562 ADD786562:ADF786562 AMZ786562:ANB786562 AWV786562:AWX786562 BGR786562:BGT786562 BQN786562:BQP786562 CAJ786562:CAL786562 CKF786562:CKH786562 CUB786562:CUD786562 DDX786562:DDZ786562 DNT786562:DNV786562 DXP786562:DXR786562 EHL786562:EHN786562 ERH786562:ERJ786562 FBD786562:FBF786562 FKZ786562:FLB786562 FUV786562:FUX786562 GER786562:GET786562 GON786562:GOP786562 GYJ786562:GYL786562 HIF786562:HIH786562 HSB786562:HSD786562 IBX786562:IBZ786562 ILT786562:ILV786562 IVP786562:IVR786562 JFL786562:JFN786562 JPH786562:JPJ786562 JZD786562:JZF786562 KIZ786562:KJB786562 KSV786562:KSX786562 LCR786562:LCT786562 LMN786562:LMP786562 LWJ786562:LWL786562 MGF786562:MGH786562 MQB786562:MQD786562 MZX786562:MZZ786562 NJT786562:NJV786562 NTP786562:NTR786562 ODL786562:ODN786562 ONH786562:ONJ786562 OXD786562:OXF786562 PGZ786562:PHB786562 PQV786562:PQX786562 QAR786562:QAT786562 QKN786562:QKP786562 QUJ786562:QUL786562 REF786562:REH786562 ROB786562:ROD786562 RXX786562:RXZ786562 SHT786562:SHV786562 SRP786562:SRR786562 TBL786562:TBN786562 TLH786562:TLJ786562 TVD786562:TVF786562 UEZ786562:UFB786562 UOV786562:UOX786562 UYR786562:UYT786562 VIN786562:VIP786562 VSJ786562:VSL786562 WCF786562:WCH786562 WMB786562:WMD786562 WVX786562:WVZ786562 P852098:R852098 JL852098:JN852098 TH852098:TJ852098 ADD852098:ADF852098 AMZ852098:ANB852098 AWV852098:AWX852098 BGR852098:BGT852098 BQN852098:BQP852098 CAJ852098:CAL852098 CKF852098:CKH852098 CUB852098:CUD852098 DDX852098:DDZ852098 DNT852098:DNV852098 DXP852098:DXR852098 EHL852098:EHN852098 ERH852098:ERJ852098 FBD852098:FBF852098 FKZ852098:FLB852098 FUV852098:FUX852098 GER852098:GET852098 GON852098:GOP852098 GYJ852098:GYL852098 HIF852098:HIH852098 HSB852098:HSD852098 IBX852098:IBZ852098 ILT852098:ILV852098 IVP852098:IVR852098 JFL852098:JFN852098 JPH852098:JPJ852098 JZD852098:JZF852098 KIZ852098:KJB852098 KSV852098:KSX852098 LCR852098:LCT852098 LMN852098:LMP852098 LWJ852098:LWL852098 MGF852098:MGH852098 MQB852098:MQD852098 MZX852098:MZZ852098 NJT852098:NJV852098 NTP852098:NTR852098 ODL852098:ODN852098 ONH852098:ONJ852098 OXD852098:OXF852098 PGZ852098:PHB852098 PQV852098:PQX852098 QAR852098:QAT852098 QKN852098:QKP852098 QUJ852098:QUL852098 REF852098:REH852098 ROB852098:ROD852098 RXX852098:RXZ852098 SHT852098:SHV852098 SRP852098:SRR852098 TBL852098:TBN852098 TLH852098:TLJ852098 TVD852098:TVF852098 UEZ852098:UFB852098 UOV852098:UOX852098 UYR852098:UYT852098 VIN852098:VIP852098 VSJ852098:VSL852098 WCF852098:WCH852098 WMB852098:WMD852098 WVX852098:WVZ852098 P917634:R917634 JL917634:JN917634 TH917634:TJ917634 ADD917634:ADF917634 AMZ917634:ANB917634 AWV917634:AWX917634 BGR917634:BGT917634 BQN917634:BQP917634 CAJ917634:CAL917634 CKF917634:CKH917634 CUB917634:CUD917634 DDX917634:DDZ917634 DNT917634:DNV917634 DXP917634:DXR917634 EHL917634:EHN917634 ERH917634:ERJ917634 FBD917634:FBF917634 FKZ917634:FLB917634 FUV917634:FUX917634 GER917634:GET917634 GON917634:GOP917634 GYJ917634:GYL917634 HIF917634:HIH917634 HSB917634:HSD917634 IBX917634:IBZ917634 ILT917634:ILV917634 IVP917634:IVR917634 JFL917634:JFN917634 JPH917634:JPJ917634 JZD917634:JZF917634 KIZ917634:KJB917634 KSV917634:KSX917634 LCR917634:LCT917634 LMN917634:LMP917634 LWJ917634:LWL917634 MGF917634:MGH917634 MQB917634:MQD917634 MZX917634:MZZ917634 NJT917634:NJV917634 NTP917634:NTR917634 ODL917634:ODN917634 ONH917634:ONJ917634 OXD917634:OXF917634 PGZ917634:PHB917634 PQV917634:PQX917634 QAR917634:QAT917634 QKN917634:QKP917634 QUJ917634:QUL917634 REF917634:REH917634 ROB917634:ROD917634 RXX917634:RXZ917634 SHT917634:SHV917634 SRP917634:SRR917634 TBL917634:TBN917634 TLH917634:TLJ917634 TVD917634:TVF917634 UEZ917634:UFB917634 UOV917634:UOX917634 UYR917634:UYT917634 VIN917634:VIP917634 VSJ917634:VSL917634 WCF917634:WCH917634 WMB917634:WMD917634 WVX917634:WVZ917634 P983170:R983170 JL983170:JN983170 TH983170:TJ983170 ADD983170:ADF983170 AMZ983170:ANB983170 AWV983170:AWX983170 BGR983170:BGT983170 BQN983170:BQP983170 CAJ983170:CAL983170 CKF983170:CKH983170 CUB983170:CUD983170 DDX983170:DDZ983170 DNT983170:DNV983170 DXP983170:DXR983170 EHL983170:EHN983170 ERH983170:ERJ983170 FBD983170:FBF983170 FKZ983170:FLB983170 FUV983170:FUX983170 GER983170:GET983170 GON983170:GOP983170 GYJ983170:GYL983170 HIF983170:HIH983170 HSB983170:HSD983170 IBX983170:IBZ983170 ILT983170:ILV983170 IVP983170:IVR983170 JFL983170:JFN983170 JPH983170:JPJ983170 JZD983170:JZF983170 KIZ983170:KJB983170 KSV983170:KSX983170 LCR983170:LCT983170 LMN983170:LMP983170 LWJ983170:LWL983170 MGF983170:MGH983170 MQB983170:MQD983170 MZX983170:MZZ983170 NJT983170:NJV983170 NTP983170:NTR983170 ODL983170:ODN983170 ONH983170:ONJ983170 OXD983170:OXF983170 PGZ983170:PHB983170 PQV983170:PQX983170 QAR983170:QAT983170 QKN983170:QKP983170 QUJ983170:QUL983170 REF983170:REH983170 ROB983170:ROD983170 RXX983170:RXZ983170 SHT983170:SHV983170 SRP983170:SRR983170 TBL983170:TBN983170 TLH983170:TLJ983170 TVD983170:TVF983170 UEZ983170:UFB983170 UOV983170:UOX983170 UYR983170:UYT983170 VIN983170:VIP983170 VSJ983170:VSL983170 WCF983170:WCH983170 WMB983170:WMD983170 WVX983170:WVZ983170 P135:R135 JL135:JN135 TH135:TJ135 ADD135:ADF135 AMZ135:ANB135 AWV135:AWX135 BGR135:BGT135 BQN135:BQP135 CAJ135:CAL135 CKF135:CKH135 CUB135:CUD135 DDX135:DDZ135 DNT135:DNV135 DXP135:DXR135 EHL135:EHN135 ERH135:ERJ135 FBD135:FBF135 FKZ135:FLB135 FUV135:FUX135 GER135:GET135 GON135:GOP135 GYJ135:GYL135 HIF135:HIH135 HSB135:HSD135 IBX135:IBZ135 ILT135:ILV135 IVP135:IVR135 JFL135:JFN135 JPH135:JPJ135 JZD135:JZF135 KIZ135:KJB135 KSV135:KSX135 LCR135:LCT135 LMN135:LMP135 LWJ135:LWL135 MGF135:MGH135 MQB135:MQD135 MZX135:MZZ135 NJT135:NJV135 NTP135:NTR135 ODL135:ODN135 ONH135:ONJ135 OXD135:OXF135 PGZ135:PHB135 PQV135:PQX135 QAR135:QAT135 QKN135:QKP135 QUJ135:QUL135 REF135:REH135 ROB135:ROD135 RXX135:RXZ135 SHT135:SHV135 SRP135:SRR135 TBL135:TBN135 TLH135:TLJ135 TVD135:TVF135 UEZ135:UFB135 UOV135:UOX135 UYR135:UYT135 VIN135:VIP135 VSJ135:VSL135 WCF135:WCH135 WMB135:WMD135 WVX135:WVZ135 P65671:R65671 JL65671:JN65671 TH65671:TJ65671 ADD65671:ADF65671 AMZ65671:ANB65671 AWV65671:AWX65671 BGR65671:BGT65671 BQN65671:BQP65671 CAJ65671:CAL65671 CKF65671:CKH65671 CUB65671:CUD65671 DDX65671:DDZ65671 DNT65671:DNV65671 DXP65671:DXR65671 EHL65671:EHN65671 ERH65671:ERJ65671 FBD65671:FBF65671 FKZ65671:FLB65671 FUV65671:FUX65671 GER65671:GET65671 GON65671:GOP65671 GYJ65671:GYL65671 HIF65671:HIH65671 HSB65671:HSD65671 IBX65671:IBZ65671 ILT65671:ILV65671 IVP65671:IVR65671 JFL65671:JFN65671 JPH65671:JPJ65671 JZD65671:JZF65671 KIZ65671:KJB65671 KSV65671:KSX65671 LCR65671:LCT65671 LMN65671:LMP65671 LWJ65671:LWL65671 MGF65671:MGH65671 MQB65671:MQD65671 MZX65671:MZZ65671 NJT65671:NJV65671 NTP65671:NTR65671 ODL65671:ODN65671 ONH65671:ONJ65671 OXD65671:OXF65671 PGZ65671:PHB65671 PQV65671:PQX65671 QAR65671:QAT65671 QKN65671:QKP65671 QUJ65671:QUL65671 REF65671:REH65671 ROB65671:ROD65671 RXX65671:RXZ65671 SHT65671:SHV65671 SRP65671:SRR65671 TBL65671:TBN65671 TLH65671:TLJ65671 TVD65671:TVF65671 UEZ65671:UFB65671 UOV65671:UOX65671 UYR65671:UYT65671 VIN65671:VIP65671 VSJ65671:VSL65671 WCF65671:WCH65671 WMB65671:WMD65671 WVX65671:WVZ65671 P131207:R131207 JL131207:JN131207 TH131207:TJ131207 ADD131207:ADF131207 AMZ131207:ANB131207 AWV131207:AWX131207 BGR131207:BGT131207 BQN131207:BQP131207 CAJ131207:CAL131207 CKF131207:CKH131207 CUB131207:CUD131207 DDX131207:DDZ131207 DNT131207:DNV131207 DXP131207:DXR131207 EHL131207:EHN131207 ERH131207:ERJ131207 FBD131207:FBF131207 FKZ131207:FLB131207 FUV131207:FUX131207 GER131207:GET131207 GON131207:GOP131207 GYJ131207:GYL131207 HIF131207:HIH131207 HSB131207:HSD131207 IBX131207:IBZ131207 ILT131207:ILV131207 IVP131207:IVR131207 JFL131207:JFN131207 JPH131207:JPJ131207 JZD131207:JZF131207 KIZ131207:KJB131207 KSV131207:KSX131207 LCR131207:LCT131207 LMN131207:LMP131207 LWJ131207:LWL131207 MGF131207:MGH131207 MQB131207:MQD131207 MZX131207:MZZ131207 NJT131207:NJV131207 NTP131207:NTR131207 ODL131207:ODN131207 ONH131207:ONJ131207 OXD131207:OXF131207 PGZ131207:PHB131207 PQV131207:PQX131207 QAR131207:QAT131207 QKN131207:QKP131207 QUJ131207:QUL131207 REF131207:REH131207 ROB131207:ROD131207 RXX131207:RXZ131207 SHT131207:SHV131207 SRP131207:SRR131207 TBL131207:TBN131207 TLH131207:TLJ131207 TVD131207:TVF131207 UEZ131207:UFB131207 UOV131207:UOX131207 UYR131207:UYT131207 VIN131207:VIP131207 VSJ131207:VSL131207 WCF131207:WCH131207 WMB131207:WMD131207 WVX131207:WVZ131207 P196743:R196743 JL196743:JN196743 TH196743:TJ196743 ADD196743:ADF196743 AMZ196743:ANB196743 AWV196743:AWX196743 BGR196743:BGT196743 BQN196743:BQP196743 CAJ196743:CAL196743 CKF196743:CKH196743 CUB196743:CUD196743 DDX196743:DDZ196743 DNT196743:DNV196743 DXP196743:DXR196743 EHL196743:EHN196743 ERH196743:ERJ196743 FBD196743:FBF196743 FKZ196743:FLB196743 FUV196743:FUX196743 GER196743:GET196743 GON196743:GOP196743 GYJ196743:GYL196743 HIF196743:HIH196743 HSB196743:HSD196743 IBX196743:IBZ196743 ILT196743:ILV196743 IVP196743:IVR196743 JFL196743:JFN196743 JPH196743:JPJ196743 JZD196743:JZF196743 KIZ196743:KJB196743 KSV196743:KSX196743 LCR196743:LCT196743 LMN196743:LMP196743 LWJ196743:LWL196743 MGF196743:MGH196743 MQB196743:MQD196743 MZX196743:MZZ196743 NJT196743:NJV196743 NTP196743:NTR196743 ODL196743:ODN196743 ONH196743:ONJ196743 OXD196743:OXF196743 PGZ196743:PHB196743 PQV196743:PQX196743 QAR196743:QAT196743 QKN196743:QKP196743 QUJ196743:QUL196743 REF196743:REH196743 ROB196743:ROD196743 RXX196743:RXZ196743 SHT196743:SHV196743 SRP196743:SRR196743 TBL196743:TBN196743 TLH196743:TLJ196743 TVD196743:TVF196743 UEZ196743:UFB196743 UOV196743:UOX196743 UYR196743:UYT196743 VIN196743:VIP196743 VSJ196743:VSL196743 WCF196743:WCH196743 WMB196743:WMD196743 WVX196743:WVZ196743 P262279:R262279 JL262279:JN262279 TH262279:TJ262279 ADD262279:ADF262279 AMZ262279:ANB262279 AWV262279:AWX262279 BGR262279:BGT262279 BQN262279:BQP262279 CAJ262279:CAL262279 CKF262279:CKH262279 CUB262279:CUD262279 DDX262279:DDZ262279 DNT262279:DNV262279 DXP262279:DXR262279 EHL262279:EHN262279 ERH262279:ERJ262279 FBD262279:FBF262279 FKZ262279:FLB262279 FUV262279:FUX262279 GER262279:GET262279 GON262279:GOP262279 GYJ262279:GYL262279 HIF262279:HIH262279 HSB262279:HSD262279 IBX262279:IBZ262279 ILT262279:ILV262279 IVP262279:IVR262279 JFL262279:JFN262279 JPH262279:JPJ262279 JZD262279:JZF262279 KIZ262279:KJB262279 KSV262279:KSX262279 LCR262279:LCT262279 LMN262279:LMP262279 LWJ262279:LWL262279 MGF262279:MGH262279 MQB262279:MQD262279 MZX262279:MZZ262279 NJT262279:NJV262279 NTP262279:NTR262279 ODL262279:ODN262279 ONH262279:ONJ262279 OXD262279:OXF262279 PGZ262279:PHB262279 PQV262279:PQX262279 QAR262279:QAT262279 QKN262279:QKP262279 QUJ262279:QUL262279 REF262279:REH262279 ROB262279:ROD262279 RXX262279:RXZ262279 SHT262279:SHV262279 SRP262279:SRR262279 TBL262279:TBN262279 TLH262279:TLJ262279 TVD262279:TVF262279 UEZ262279:UFB262279 UOV262279:UOX262279 UYR262279:UYT262279 VIN262279:VIP262279 VSJ262279:VSL262279 WCF262279:WCH262279 WMB262279:WMD262279 WVX262279:WVZ262279 P327815:R327815 JL327815:JN327815 TH327815:TJ327815 ADD327815:ADF327815 AMZ327815:ANB327815 AWV327815:AWX327815 BGR327815:BGT327815 BQN327815:BQP327815 CAJ327815:CAL327815 CKF327815:CKH327815 CUB327815:CUD327815 DDX327815:DDZ327815 DNT327815:DNV327815 DXP327815:DXR327815 EHL327815:EHN327815 ERH327815:ERJ327815 FBD327815:FBF327815 FKZ327815:FLB327815 FUV327815:FUX327815 GER327815:GET327815 GON327815:GOP327815 GYJ327815:GYL327815 HIF327815:HIH327815 HSB327815:HSD327815 IBX327815:IBZ327815 ILT327815:ILV327815 IVP327815:IVR327815 JFL327815:JFN327815 JPH327815:JPJ327815 JZD327815:JZF327815 KIZ327815:KJB327815 KSV327815:KSX327815 LCR327815:LCT327815 LMN327815:LMP327815 LWJ327815:LWL327815 MGF327815:MGH327815 MQB327815:MQD327815 MZX327815:MZZ327815 NJT327815:NJV327815 NTP327815:NTR327815 ODL327815:ODN327815 ONH327815:ONJ327815 OXD327815:OXF327815 PGZ327815:PHB327815 PQV327815:PQX327815 QAR327815:QAT327815 QKN327815:QKP327815 QUJ327815:QUL327815 REF327815:REH327815 ROB327815:ROD327815 RXX327815:RXZ327815 SHT327815:SHV327815 SRP327815:SRR327815 TBL327815:TBN327815 TLH327815:TLJ327815 TVD327815:TVF327815 UEZ327815:UFB327815 UOV327815:UOX327815 UYR327815:UYT327815 VIN327815:VIP327815 VSJ327815:VSL327815 WCF327815:WCH327815 WMB327815:WMD327815 WVX327815:WVZ327815 P393351:R393351 JL393351:JN393351 TH393351:TJ393351 ADD393351:ADF393351 AMZ393351:ANB393351 AWV393351:AWX393351 BGR393351:BGT393351 BQN393351:BQP393351 CAJ393351:CAL393351 CKF393351:CKH393351 CUB393351:CUD393351 DDX393351:DDZ393351 DNT393351:DNV393351 DXP393351:DXR393351 EHL393351:EHN393351 ERH393351:ERJ393351 FBD393351:FBF393351 FKZ393351:FLB393351 FUV393351:FUX393351 GER393351:GET393351 GON393351:GOP393351 GYJ393351:GYL393351 HIF393351:HIH393351 HSB393351:HSD393351 IBX393351:IBZ393351 ILT393351:ILV393351 IVP393351:IVR393351 JFL393351:JFN393351 JPH393351:JPJ393351 JZD393351:JZF393351 KIZ393351:KJB393351 KSV393351:KSX393351 LCR393351:LCT393351 LMN393351:LMP393351 LWJ393351:LWL393351 MGF393351:MGH393351 MQB393351:MQD393351 MZX393351:MZZ393351 NJT393351:NJV393351 NTP393351:NTR393351 ODL393351:ODN393351 ONH393351:ONJ393351 OXD393351:OXF393351 PGZ393351:PHB393351 PQV393351:PQX393351 QAR393351:QAT393351 QKN393351:QKP393351 QUJ393351:QUL393351 REF393351:REH393351 ROB393351:ROD393351 RXX393351:RXZ393351 SHT393351:SHV393351 SRP393351:SRR393351 TBL393351:TBN393351 TLH393351:TLJ393351 TVD393351:TVF393351 UEZ393351:UFB393351 UOV393351:UOX393351 UYR393351:UYT393351 VIN393351:VIP393351 VSJ393351:VSL393351 WCF393351:WCH393351 WMB393351:WMD393351 WVX393351:WVZ393351 P458887:R458887 JL458887:JN458887 TH458887:TJ458887 ADD458887:ADF458887 AMZ458887:ANB458887 AWV458887:AWX458887 BGR458887:BGT458887 BQN458887:BQP458887 CAJ458887:CAL458887 CKF458887:CKH458887 CUB458887:CUD458887 DDX458887:DDZ458887 DNT458887:DNV458887 DXP458887:DXR458887 EHL458887:EHN458887 ERH458887:ERJ458887 FBD458887:FBF458887 FKZ458887:FLB458887 FUV458887:FUX458887 GER458887:GET458887 GON458887:GOP458887 GYJ458887:GYL458887 HIF458887:HIH458887 HSB458887:HSD458887 IBX458887:IBZ458887 ILT458887:ILV458887 IVP458887:IVR458887 JFL458887:JFN458887 JPH458887:JPJ458887 JZD458887:JZF458887 KIZ458887:KJB458887 KSV458887:KSX458887 LCR458887:LCT458887 LMN458887:LMP458887 LWJ458887:LWL458887 MGF458887:MGH458887 MQB458887:MQD458887 MZX458887:MZZ458887 NJT458887:NJV458887 NTP458887:NTR458887 ODL458887:ODN458887 ONH458887:ONJ458887 OXD458887:OXF458887 PGZ458887:PHB458887 PQV458887:PQX458887 QAR458887:QAT458887 QKN458887:QKP458887 QUJ458887:QUL458887 REF458887:REH458887 ROB458887:ROD458887 RXX458887:RXZ458887 SHT458887:SHV458887 SRP458887:SRR458887 TBL458887:TBN458887 TLH458887:TLJ458887 TVD458887:TVF458887 UEZ458887:UFB458887 UOV458887:UOX458887 UYR458887:UYT458887 VIN458887:VIP458887 VSJ458887:VSL458887 WCF458887:WCH458887 WMB458887:WMD458887 WVX458887:WVZ458887 P524423:R524423 JL524423:JN524423 TH524423:TJ524423 ADD524423:ADF524423 AMZ524423:ANB524423 AWV524423:AWX524423 BGR524423:BGT524423 BQN524423:BQP524423 CAJ524423:CAL524423 CKF524423:CKH524423 CUB524423:CUD524423 DDX524423:DDZ524423 DNT524423:DNV524423 DXP524423:DXR524423 EHL524423:EHN524423 ERH524423:ERJ524423 FBD524423:FBF524423 FKZ524423:FLB524423 FUV524423:FUX524423 GER524423:GET524423 GON524423:GOP524423 GYJ524423:GYL524423 HIF524423:HIH524423 HSB524423:HSD524423 IBX524423:IBZ524423 ILT524423:ILV524423 IVP524423:IVR524423 JFL524423:JFN524423 JPH524423:JPJ524423 JZD524423:JZF524423 KIZ524423:KJB524423 KSV524423:KSX524423 LCR524423:LCT524423 LMN524423:LMP524423 LWJ524423:LWL524423 MGF524423:MGH524423 MQB524423:MQD524423 MZX524423:MZZ524423 NJT524423:NJV524423 NTP524423:NTR524423 ODL524423:ODN524423 ONH524423:ONJ524423 OXD524423:OXF524423 PGZ524423:PHB524423 PQV524423:PQX524423 QAR524423:QAT524423 QKN524423:QKP524423 QUJ524423:QUL524423 REF524423:REH524423 ROB524423:ROD524423 RXX524423:RXZ524423 SHT524423:SHV524423 SRP524423:SRR524423 TBL524423:TBN524423 TLH524423:TLJ524423 TVD524423:TVF524423 UEZ524423:UFB524423 UOV524423:UOX524423 UYR524423:UYT524423 VIN524423:VIP524423 VSJ524423:VSL524423 WCF524423:WCH524423 WMB524423:WMD524423 WVX524423:WVZ524423 P589959:R589959 JL589959:JN589959 TH589959:TJ589959 ADD589959:ADF589959 AMZ589959:ANB589959 AWV589959:AWX589959 BGR589959:BGT589959 BQN589959:BQP589959 CAJ589959:CAL589959 CKF589959:CKH589959 CUB589959:CUD589959 DDX589959:DDZ589959 DNT589959:DNV589959 DXP589959:DXR589959 EHL589959:EHN589959 ERH589959:ERJ589959 FBD589959:FBF589959 FKZ589959:FLB589959 FUV589959:FUX589959 GER589959:GET589959 GON589959:GOP589959 GYJ589959:GYL589959 HIF589959:HIH589959 HSB589959:HSD589959 IBX589959:IBZ589959 ILT589959:ILV589959 IVP589959:IVR589959 JFL589959:JFN589959 JPH589959:JPJ589959 JZD589959:JZF589959 KIZ589959:KJB589959 KSV589959:KSX589959 LCR589959:LCT589959 LMN589959:LMP589959 LWJ589959:LWL589959 MGF589959:MGH589959 MQB589959:MQD589959 MZX589959:MZZ589959 NJT589959:NJV589959 NTP589959:NTR589959 ODL589959:ODN589959 ONH589959:ONJ589959 OXD589959:OXF589959 PGZ589959:PHB589959 PQV589959:PQX589959 QAR589959:QAT589959 QKN589959:QKP589959 QUJ589959:QUL589959 REF589959:REH589959 ROB589959:ROD589959 RXX589959:RXZ589959 SHT589959:SHV589959 SRP589959:SRR589959 TBL589959:TBN589959 TLH589959:TLJ589959 TVD589959:TVF589959 UEZ589959:UFB589959 UOV589959:UOX589959 UYR589959:UYT589959 VIN589959:VIP589959 VSJ589959:VSL589959 WCF589959:WCH589959 WMB589959:WMD589959 WVX589959:WVZ589959 P655495:R655495 JL655495:JN655495 TH655495:TJ655495 ADD655495:ADF655495 AMZ655495:ANB655495 AWV655495:AWX655495 BGR655495:BGT655495 BQN655495:BQP655495 CAJ655495:CAL655495 CKF655495:CKH655495 CUB655495:CUD655495 DDX655495:DDZ655495 DNT655495:DNV655495 DXP655495:DXR655495 EHL655495:EHN655495 ERH655495:ERJ655495 FBD655495:FBF655495 FKZ655495:FLB655495 FUV655495:FUX655495 GER655495:GET655495 GON655495:GOP655495 GYJ655495:GYL655495 HIF655495:HIH655495 HSB655495:HSD655495 IBX655495:IBZ655495 ILT655495:ILV655495 IVP655495:IVR655495 JFL655495:JFN655495 JPH655495:JPJ655495 JZD655495:JZF655495 KIZ655495:KJB655495 KSV655495:KSX655495 LCR655495:LCT655495 LMN655495:LMP655495 LWJ655495:LWL655495 MGF655495:MGH655495 MQB655495:MQD655495 MZX655495:MZZ655495 NJT655495:NJV655495 NTP655495:NTR655495 ODL655495:ODN655495 ONH655495:ONJ655495 OXD655495:OXF655495 PGZ655495:PHB655495 PQV655495:PQX655495 QAR655495:QAT655495 QKN655495:QKP655495 QUJ655495:QUL655495 REF655495:REH655495 ROB655495:ROD655495 RXX655495:RXZ655495 SHT655495:SHV655495 SRP655495:SRR655495 TBL655495:TBN655495 TLH655495:TLJ655495 TVD655495:TVF655495 UEZ655495:UFB655495 UOV655495:UOX655495 UYR655495:UYT655495 VIN655495:VIP655495 VSJ655495:VSL655495 WCF655495:WCH655495 WMB655495:WMD655495 WVX655495:WVZ655495 P721031:R721031 JL721031:JN721031 TH721031:TJ721031 ADD721031:ADF721031 AMZ721031:ANB721031 AWV721031:AWX721031 BGR721031:BGT721031 BQN721031:BQP721031 CAJ721031:CAL721031 CKF721031:CKH721031 CUB721031:CUD721031 DDX721031:DDZ721031 DNT721031:DNV721031 DXP721031:DXR721031 EHL721031:EHN721031 ERH721031:ERJ721031 FBD721031:FBF721031 FKZ721031:FLB721031 FUV721031:FUX721031 GER721031:GET721031 GON721031:GOP721031 GYJ721031:GYL721031 HIF721031:HIH721031 HSB721031:HSD721031 IBX721031:IBZ721031 ILT721031:ILV721031 IVP721031:IVR721031 JFL721031:JFN721031 JPH721031:JPJ721031 JZD721031:JZF721031 KIZ721031:KJB721031 KSV721031:KSX721031 LCR721031:LCT721031 LMN721031:LMP721031 LWJ721031:LWL721031 MGF721031:MGH721031 MQB721031:MQD721031 MZX721031:MZZ721031 NJT721031:NJV721031 NTP721031:NTR721031 ODL721031:ODN721031 ONH721031:ONJ721031 OXD721031:OXF721031 PGZ721031:PHB721031 PQV721031:PQX721031 QAR721031:QAT721031 QKN721031:QKP721031 QUJ721031:QUL721031 REF721031:REH721031 ROB721031:ROD721031 RXX721031:RXZ721031 SHT721031:SHV721031 SRP721031:SRR721031 TBL721031:TBN721031 TLH721031:TLJ721031 TVD721031:TVF721031 UEZ721031:UFB721031 UOV721031:UOX721031 UYR721031:UYT721031 VIN721031:VIP721031 VSJ721031:VSL721031 WCF721031:WCH721031 WMB721031:WMD721031 WVX721031:WVZ721031 P786567:R786567 JL786567:JN786567 TH786567:TJ786567 ADD786567:ADF786567 AMZ786567:ANB786567 AWV786567:AWX786567 BGR786567:BGT786567 BQN786567:BQP786567 CAJ786567:CAL786567 CKF786567:CKH786567 CUB786567:CUD786567 DDX786567:DDZ786567 DNT786567:DNV786567 DXP786567:DXR786567 EHL786567:EHN786567 ERH786567:ERJ786567 FBD786567:FBF786567 FKZ786567:FLB786567 FUV786567:FUX786567 GER786567:GET786567 GON786567:GOP786567 GYJ786567:GYL786567 HIF786567:HIH786567 HSB786567:HSD786567 IBX786567:IBZ786567 ILT786567:ILV786567 IVP786567:IVR786567 JFL786567:JFN786567 JPH786567:JPJ786567 JZD786567:JZF786567 KIZ786567:KJB786567 KSV786567:KSX786567 LCR786567:LCT786567 LMN786567:LMP786567 LWJ786567:LWL786567 MGF786567:MGH786567 MQB786567:MQD786567 MZX786567:MZZ786567 NJT786567:NJV786567 NTP786567:NTR786567 ODL786567:ODN786567 ONH786567:ONJ786567 OXD786567:OXF786567 PGZ786567:PHB786567 PQV786567:PQX786567 QAR786567:QAT786567 QKN786567:QKP786567 QUJ786567:QUL786567 REF786567:REH786567 ROB786567:ROD786567 RXX786567:RXZ786567 SHT786567:SHV786567 SRP786567:SRR786567 TBL786567:TBN786567 TLH786567:TLJ786567 TVD786567:TVF786567 UEZ786567:UFB786567 UOV786567:UOX786567 UYR786567:UYT786567 VIN786567:VIP786567 VSJ786567:VSL786567 WCF786567:WCH786567 WMB786567:WMD786567 WVX786567:WVZ786567 P852103:R852103 JL852103:JN852103 TH852103:TJ852103 ADD852103:ADF852103 AMZ852103:ANB852103 AWV852103:AWX852103 BGR852103:BGT852103 BQN852103:BQP852103 CAJ852103:CAL852103 CKF852103:CKH852103 CUB852103:CUD852103 DDX852103:DDZ852103 DNT852103:DNV852103 DXP852103:DXR852103 EHL852103:EHN852103 ERH852103:ERJ852103 FBD852103:FBF852103 FKZ852103:FLB852103 FUV852103:FUX852103 GER852103:GET852103 GON852103:GOP852103 GYJ852103:GYL852103 HIF852103:HIH852103 HSB852103:HSD852103 IBX852103:IBZ852103 ILT852103:ILV852103 IVP852103:IVR852103 JFL852103:JFN852103 JPH852103:JPJ852103 JZD852103:JZF852103 KIZ852103:KJB852103 KSV852103:KSX852103 LCR852103:LCT852103 LMN852103:LMP852103 LWJ852103:LWL852103 MGF852103:MGH852103 MQB852103:MQD852103 MZX852103:MZZ852103 NJT852103:NJV852103 NTP852103:NTR852103 ODL852103:ODN852103 ONH852103:ONJ852103 OXD852103:OXF852103 PGZ852103:PHB852103 PQV852103:PQX852103 QAR852103:QAT852103 QKN852103:QKP852103 QUJ852103:QUL852103 REF852103:REH852103 ROB852103:ROD852103 RXX852103:RXZ852103 SHT852103:SHV852103 SRP852103:SRR852103 TBL852103:TBN852103 TLH852103:TLJ852103 TVD852103:TVF852103 UEZ852103:UFB852103 UOV852103:UOX852103 UYR852103:UYT852103 VIN852103:VIP852103 VSJ852103:VSL852103 WCF852103:WCH852103 WMB852103:WMD852103 WVX852103:WVZ852103 P917639:R917639 JL917639:JN917639 TH917639:TJ917639 ADD917639:ADF917639 AMZ917639:ANB917639 AWV917639:AWX917639 BGR917639:BGT917639 BQN917639:BQP917639 CAJ917639:CAL917639 CKF917639:CKH917639 CUB917639:CUD917639 DDX917639:DDZ917639 DNT917639:DNV917639 DXP917639:DXR917639 EHL917639:EHN917639 ERH917639:ERJ917639 FBD917639:FBF917639 FKZ917639:FLB917639 FUV917639:FUX917639 GER917639:GET917639 GON917639:GOP917639 GYJ917639:GYL917639 HIF917639:HIH917639 HSB917639:HSD917639 IBX917639:IBZ917639 ILT917639:ILV917639 IVP917639:IVR917639 JFL917639:JFN917639 JPH917639:JPJ917639 JZD917639:JZF917639 KIZ917639:KJB917639 KSV917639:KSX917639 LCR917639:LCT917639 LMN917639:LMP917639 LWJ917639:LWL917639 MGF917639:MGH917639 MQB917639:MQD917639 MZX917639:MZZ917639 NJT917639:NJV917639 NTP917639:NTR917639 ODL917639:ODN917639 ONH917639:ONJ917639 OXD917639:OXF917639 PGZ917639:PHB917639 PQV917639:PQX917639 QAR917639:QAT917639 QKN917639:QKP917639 QUJ917639:QUL917639 REF917639:REH917639 ROB917639:ROD917639 RXX917639:RXZ917639 SHT917639:SHV917639 SRP917639:SRR917639 TBL917639:TBN917639 TLH917639:TLJ917639 TVD917639:TVF917639 UEZ917639:UFB917639 UOV917639:UOX917639 UYR917639:UYT917639 VIN917639:VIP917639 VSJ917639:VSL917639 WCF917639:WCH917639 WMB917639:WMD917639 WVX917639:WVZ917639 P983175:R983175 JL983175:JN983175 TH983175:TJ983175 ADD983175:ADF983175 AMZ983175:ANB983175 AWV983175:AWX983175 BGR983175:BGT983175 BQN983175:BQP983175 CAJ983175:CAL983175 CKF983175:CKH983175 CUB983175:CUD983175 DDX983175:DDZ983175 DNT983175:DNV983175 DXP983175:DXR983175 EHL983175:EHN983175 ERH983175:ERJ983175 FBD983175:FBF983175 FKZ983175:FLB983175 FUV983175:FUX983175 GER983175:GET983175 GON983175:GOP983175 GYJ983175:GYL983175 HIF983175:HIH983175 HSB983175:HSD983175 IBX983175:IBZ983175 ILT983175:ILV983175 IVP983175:IVR983175 JFL983175:JFN983175 JPH983175:JPJ983175 JZD983175:JZF983175 KIZ983175:KJB983175 KSV983175:KSX983175 LCR983175:LCT983175 LMN983175:LMP983175 LWJ983175:LWL983175 MGF983175:MGH983175 MQB983175:MQD983175 MZX983175:MZZ983175 NJT983175:NJV983175 NTP983175:NTR983175 ODL983175:ODN983175 ONH983175:ONJ983175 OXD983175:OXF983175 PGZ983175:PHB983175 PQV983175:PQX983175 QAR983175:QAT983175 QKN983175:QKP983175 QUJ983175:QUL983175 REF983175:REH983175 ROB983175:ROD983175 RXX983175:RXZ983175 SHT983175:SHV983175 SRP983175:SRR983175 TBL983175:TBN983175 TLH983175:TLJ983175 TVD983175:TVF983175 UEZ983175:UFB983175 UOV983175:UOX983175 UYR983175:UYT983175 VIN983175:VIP983175 VSJ983175:VSL983175 WCF983175:WCH983175 WMB983175:WMD983175 WVX983175:WVZ983175 P141:R142 JL141:JN142 TH141:TJ142 ADD141:ADF142 AMZ141:ANB142 AWV141:AWX142 BGR141:BGT142 BQN141:BQP142 CAJ141:CAL142 CKF141:CKH142 CUB141:CUD142 DDX141:DDZ142 DNT141:DNV142 DXP141:DXR142 EHL141:EHN142 ERH141:ERJ142 FBD141:FBF142 FKZ141:FLB142 FUV141:FUX142 GER141:GET142 GON141:GOP142 GYJ141:GYL142 HIF141:HIH142 HSB141:HSD142 IBX141:IBZ142 ILT141:ILV142 IVP141:IVR142 JFL141:JFN142 JPH141:JPJ142 JZD141:JZF142 KIZ141:KJB142 KSV141:KSX142 LCR141:LCT142 LMN141:LMP142 LWJ141:LWL142 MGF141:MGH142 MQB141:MQD142 MZX141:MZZ142 NJT141:NJV142 NTP141:NTR142 ODL141:ODN142 ONH141:ONJ142 OXD141:OXF142 PGZ141:PHB142 PQV141:PQX142 QAR141:QAT142 QKN141:QKP142 QUJ141:QUL142 REF141:REH142 ROB141:ROD142 RXX141:RXZ142 SHT141:SHV142 SRP141:SRR142 TBL141:TBN142 TLH141:TLJ142 TVD141:TVF142 UEZ141:UFB142 UOV141:UOX142 UYR141:UYT142 VIN141:VIP142 VSJ141:VSL142 WCF141:WCH142 WMB141:WMD142 WVX141:WVZ142 P65677:R65678 JL65677:JN65678 TH65677:TJ65678 ADD65677:ADF65678 AMZ65677:ANB65678 AWV65677:AWX65678 BGR65677:BGT65678 BQN65677:BQP65678 CAJ65677:CAL65678 CKF65677:CKH65678 CUB65677:CUD65678 DDX65677:DDZ65678 DNT65677:DNV65678 DXP65677:DXR65678 EHL65677:EHN65678 ERH65677:ERJ65678 FBD65677:FBF65678 FKZ65677:FLB65678 FUV65677:FUX65678 GER65677:GET65678 GON65677:GOP65678 GYJ65677:GYL65678 HIF65677:HIH65678 HSB65677:HSD65678 IBX65677:IBZ65678 ILT65677:ILV65678 IVP65677:IVR65678 JFL65677:JFN65678 JPH65677:JPJ65678 JZD65677:JZF65678 KIZ65677:KJB65678 KSV65677:KSX65678 LCR65677:LCT65678 LMN65677:LMP65678 LWJ65677:LWL65678 MGF65677:MGH65678 MQB65677:MQD65678 MZX65677:MZZ65678 NJT65677:NJV65678 NTP65677:NTR65678 ODL65677:ODN65678 ONH65677:ONJ65678 OXD65677:OXF65678 PGZ65677:PHB65678 PQV65677:PQX65678 QAR65677:QAT65678 QKN65677:QKP65678 QUJ65677:QUL65678 REF65677:REH65678 ROB65677:ROD65678 RXX65677:RXZ65678 SHT65677:SHV65678 SRP65677:SRR65678 TBL65677:TBN65678 TLH65677:TLJ65678 TVD65677:TVF65678 UEZ65677:UFB65678 UOV65677:UOX65678 UYR65677:UYT65678 VIN65677:VIP65678 VSJ65677:VSL65678 WCF65677:WCH65678 WMB65677:WMD65678 WVX65677:WVZ65678 P131213:R131214 JL131213:JN131214 TH131213:TJ131214 ADD131213:ADF131214 AMZ131213:ANB131214 AWV131213:AWX131214 BGR131213:BGT131214 BQN131213:BQP131214 CAJ131213:CAL131214 CKF131213:CKH131214 CUB131213:CUD131214 DDX131213:DDZ131214 DNT131213:DNV131214 DXP131213:DXR131214 EHL131213:EHN131214 ERH131213:ERJ131214 FBD131213:FBF131214 FKZ131213:FLB131214 FUV131213:FUX131214 GER131213:GET131214 GON131213:GOP131214 GYJ131213:GYL131214 HIF131213:HIH131214 HSB131213:HSD131214 IBX131213:IBZ131214 ILT131213:ILV131214 IVP131213:IVR131214 JFL131213:JFN131214 JPH131213:JPJ131214 JZD131213:JZF131214 KIZ131213:KJB131214 KSV131213:KSX131214 LCR131213:LCT131214 LMN131213:LMP131214 LWJ131213:LWL131214 MGF131213:MGH131214 MQB131213:MQD131214 MZX131213:MZZ131214 NJT131213:NJV131214 NTP131213:NTR131214 ODL131213:ODN131214 ONH131213:ONJ131214 OXD131213:OXF131214 PGZ131213:PHB131214 PQV131213:PQX131214 QAR131213:QAT131214 QKN131213:QKP131214 QUJ131213:QUL131214 REF131213:REH131214 ROB131213:ROD131214 RXX131213:RXZ131214 SHT131213:SHV131214 SRP131213:SRR131214 TBL131213:TBN131214 TLH131213:TLJ131214 TVD131213:TVF131214 UEZ131213:UFB131214 UOV131213:UOX131214 UYR131213:UYT131214 VIN131213:VIP131214 VSJ131213:VSL131214 WCF131213:WCH131214 WMB131213:WMD131214 WVX131213:WVZ131214 P196749:R196750 JL196749:JN196750 TH196749:TJ196750 ADD196749:ADF196750 AMZ196749:ANB196750 AWV196749:AWX196750 BGR196749:BGT196750 BQN196749:BQP196750 CAJ196749:CAL196750 CKF196749:CKH196750 CUB196749:CUD196750 DDX196749:DDZ196750 DNT196749:DNV196750 DXP196749:DXR196750 EHL196749:EHN196750 ERH196749:ERJ196750 FBD196749:FBF196750 FKZ196749:FLB196750 FUV196749:FUX196750 GER196749:GET196750 GON196749:GOP196750 GYJ196749:GYL196750 HIF196749:HIH196750 HSB196749:HSD196750 IBX196749:IBZ196750 ILT196749:ILV196750 IVP196749:IVR196750 JFL196749:JFN196750 JPH196749:JPJ196750 JZD196749:JZF196750 KIZ196749:KJB196750 KSV196749:KSX196750 LCR196749:LCT196750 LMN196749:LMP196750 LWJ196749:LWL196750 MGF196749:MGH196750 MQB196749:MQD196750 MZX196749:MZZ196750 NJT196749:NJV196750 NTP196749:NTR196750 ODL196749:ODN196750 ONH196749:ONJ196750 OXD196749:OXF196750 PGZ196749:PHB196750 PQV196749:PQX196750 QAR196749:QAT196750 QKN196749:QKP196750 QUJ196749:QUL196750 REF196749:REH196750 ROB196749:ROD196750 RXX196749:RXZ196750 SHT196749:SHV196750 SRP196749:SRR196750 TBL196749:TBN196750 TLH196749:TLJ196750 TVD196749:TVF196750 UEZ196749:UFB196750 UOV196749:UOX196750 UYR196749:UYT196750 VIN196749:VIP196750 VSJ196749:VSL196750 WCF196749:WCH196750 WMB196749:WMD196750 WVX196749:WVZ196750 P262285:R262286 JL262285:JN262286 TH262285:TJ262286 ADD262285:ADF262286 AMZ262285:ANB262286 AWV262285:AWX262286 BGR262285:BGT262286 BQN262285:BQP262286 CAJ262285:CAL262286 CKF262285:CKH262286 CUB262285:CUD262286 DDX262285:DDZ262286 DNT262285:DNV262286 DXP262285:DXR262286 EHL262285:EHN262286 ERH262285:ERJ262286 FBD262285:FBF262286 FKZ262285:FLB262286 FUV262285:FUX262286 GER262285:GET262286 GON262285:GOP262286 GYJ262285:GYL262286 HIF262285:HIH262286 HSB262285:HSD262286 IBX262285:IBZ262286 ILT262285:ILV262286 IVP262285:IVR262286 JFL262285:JFN262286 JPH262285:JPJ262286 JZD262285:JZF262286 KIZ262285:KJB262286 KSV262285:KSX262286 LCR262285:LCT262286 LMN262285:LMP262286 LWJ262285:LWL262286 MGF262285:MGH262286 MQB262285:MQD262286 MZX262285:MZZ262286 NJT262285:NJV262286 NTP262285:NTR262286 ODL262285:ODN262286 ONH262285:ONJ262286 OXD262285:OXF262286 PGZ262285:PHB262286 PQV262285:PQX262286 QAR262285:QAT262286 QKN262285:QKP262286 QUJ262285:QUL262286 REF262285:REH262286 ROB262285:ROD262286 RXX262285:RXZ262286 SHT262285:SHV262286 SRP262285:SRR262286 TBL262285:TBN262286 TLH262285:TLJ262286 TVD262285:TVF262286 UEZ262285:UFB262286 UOV262285:UOX262286 UYR262285:UYT262286 VIN262285:VIP262286 VSJ262285:VSL262286 WCF262285:WCH262286 WMB262285:WMD262286 WVX262285:WVZ262286 P327821:R327822 JL327821:JN327822 TH327821:TJ327822 ADD327821:ADF327822 AMZ327821:ANB327822 AWV327821:AWX327822 BGR327821:BGT327822 BQN327821:BQP327822 CAJ327821:CAL327822 CKF327821:CKH327822 CUB327821:CUD327822 DDX327821:DDZ327822 DNT327821:DNV327822 DXP327821:DXR327822 EHL327821:EHN327822 ERH327821:ERJ327822 FBD327821:FBF327822 FKZ327821:FLB327822 FUV327821:FUX327822 GER327821:GET327822 GON327821:GOP327822 GYJ327821:GYL327822 HIF327821:HIH327822 HSB327821:HSD327822 IBX327821:IBZ327822 ILT327821:ILV327822 IVP327821:IVR327822 JFL327821:JFN327822 JPH327821:JPJ327822 JZD327821:JZF327822 KIZ327821:KJB327822 KSV327821:KSX327822 LCR327821:LCT327822 LMN327821:LMP327822 LWJ327821:LWL327822 MGF327821:MGH327822 MQB327821:MQD327822 MZX327821:MZZ327822 NJT327821:NJV327822 NTP327821:NTR327822 ODL327821:ODN327822 ONH327821:ONJ327822 OXD327821:OXF327822 PGZ327821:PHB327822 PQV327821:PQX327822 QAR327821:QAT327822 QKN327821:QKP327822 QUJ327821:QUL327822 REF327821:REH327822 ROB327821:ROD327822 RXX327821:RXZ327822 SHT327821:SHV327822 SRP327821:SRR327822 TBL327821:TBN327822 TLH327821:TLJ327822 TVD327821:TVF327822 UEZ327821:UFB327822 UOV327821:UOX327822 UYR327821:UYT327822 VIN327821:VIP327822 VSJ327821:VSL327822 WCF327821:WCH327822 WMB327821:WMD327822 WVX327821:WVZ327822 P393357:R393358 JL393357:JN393358 TH393357:TJ393358 ADD393357:ADF393358 AMZ393357:ANB393358 AWV393357:AWX393358 BGR393357:BGT393358 BQN393357:BQP393358 CAJ393357:CAL393358 CKF393357:CKH393358 CUB393357:CUD393358 DDX393357:DDZ393358 DNT393357:DNV393358 DXP393357:DXR393358 EHL393357:EHN393358 ERH393357:ERJ393358 FBD393357:FBF393358 FKZ393357:FLB393358 FUV393357:FUX393358 GER393357:GET393358 GON393357:GOP393358 GYJ393357:GYL393358 HIF393357:HIH393358 HSB393357:HSD393358 IBX393357:IBZ393358 ILT393357:ILV393358 IVP393357:IVR393358 JFL393357:JFN393358 JPH393357:JPJ393358 JZD393357:JZF393358 KIZ393357:KJB393358 KSV393357:KSX393358 LCR393357:LCT393358 LMN393357:LMP393358 LWJ393357:LWL393358 MGF393357:MGH393358 MQB393357:MQD393358 MZX393357:MZZ393358 NJT393357:NJV393358 NTP393357:NTR393358 ODL393357:ODN393358 ONH393357:ONJ393358 OXD393357:OXF393358 PGZ393357:PHB393358 PQV393357:PQX393358 QAR393357:QAT393358 QKN393357:QKP393358 QUJ393357:QUL393358 REF393357:REH393358 ROB393357:ROD393358 RXX393357:RXZ393358 SHT393357:SHV393358 SRP393357:SRR393358 TBL393357:TBN393358 TLH393357:TLJ393358 TVD393357:TVF393358 UEZ393357:UFB393358 UOV393357:UOX393358 UYR393357:UYT393358 VIN393357:VIP393358 VSJ393357:VSL393358 WCF393357:WCH393358 WMB393357:WMD393358 WVX393357:WVZ393358 P458893:R458894 JL458893:JN458894 TH458893:TJ458894 ADD458893:ADF458894 AMZ458893:ANB458894 AWV458893:AWX458894 BGR458893:BGT458894 BQN458893:BQP458894 CAJ458893:CAL458894 CKF458893:CKH458894 CUB458893:CUD458894 DDX458893:DDZ458894 DNT458893:DNV458894 DXP458893:DXR458894 EHL458893:EHN458894 ERH458893:ERJ458894 FBD458893:FBF458894 FKZ458893:FLB458894 FUV458893:FUX458894 GER458893:GET458894 GON458893:GOP458894 GYJ458893:GYL458894 HIF458893:HIH458894 HSB458893:HSD458894 IBX458893:IBZ458894 ILT458893:ILV458894 IVP458893:IVR458894 JFL458893:JFN458894 JPH458893:JPJ458894 JZD458893:JZF458894 KIZ458893:KJB458894 KSV458893:KSX458894 LCR458893:LCT458894 LMN458893:LMP458894 LWJ458893:LWL458894 MGF458893:MGH458894 MQB458893:MQD458894 MZX458893:MZZ458894 NJT458893:NJV458894 NTP458893:NTR458894 ODL458893:ODN458894 ONH458893:ONJ458894 OXD458893:OXF458894 PGZ458893:PHB458894 PQV458893:PQX458894 QAR458893:QAT458894 QKN458893:QKP458894 QUJ458893:QUL458894 REF458893:REH458894 ROB458893:ROD458894 RXX458893:RXZ458894 SHT458893:SHV458894 SRP458893:SRR458894 TBL458893:TBN458894 TLH458893:TLJ458894 TVD458893:TVF458894 UEZ458893:UFB458894 UOV458893:UOX458894 UYR458893:UYT458894 VIN458893:VIP458894 VSJ458893:VSL458894 WCF458893:WCH458894 WMB458893:WMD458894 WVX458893:WVZ458894 P524429:R524430 JL524429:JN524430 TH524429:TJ524430 ADD524429:ADF524430 AMZ524429:ANB524430 AWV524429:AWX524430 BGR524429:BGT524430 BQN524429:BQP524430 CAJ524429:CAL524430 CKF524429:CKH524430 CUB524429:CUD524430 DDX524429:DDZ524430 DNT524429:DNV524430 DXP524429:DXR524430 EHL524429:EHN524430 ERH524429:ERJ524430 FBD524429:FBF524430 FKZ524429:FLB524430 FUV524429:FUX524430 GER524429:GET524430 GON524429:GOP524430 GYJ524429:GYL524430 HIF524429:HIH524430 HSB524429:HSD524430 IBX524429:IBZ524430 ILT524429:ILV524430 IVP524429:IVR524430 JFL524429:JFN524430 JPH524429:JPJ524430 JZD524429:JZF524430 KIZ524429:KJB524430 KSV524429:KSX524430 LCR524429:LCT524430 LMN524429:LMP524430 LWJ524429:LWL524430 MGF524429:MGH524430 MQB524429:MQD524430 MZX524429:MZZ524430 NJT524429:NJV524430 NTP524429:NTR524430 ODL524429:ODN524430 ONH524429:ONJ524430 OXD524429:OXF524430 PGZ524429:PHB524430 PQV524429:PQX524430 QAR524429:QAT524430 QKN524429:QKP524430 QUJ524429:QUL524430 REF524429:REH524430 ROB524429:ROD524430 RXX524429:RXZ524430 SHT524429:SHV524430 SRP524429:SRR524430 TBL524429:TBN524430 TLH524429:TLJ524430 TVD524429:TVF524430 UEZ524429:UFB524430 UOV524429:UOX524430 UYR524429:UYT524430 VIN524429:VIP524430 VSJ524429:VSL524430 WCF524429:WCH524430 WMB524429:WMD524430 WVX524429:WVZ524430 P589965:R589966 JL589965:JN589966 TH589965:TJ589966 ADD589965:ADF589966 AMZ589965:ANB589966 AWV589965:AWX589966 BGR589965:BGT589966 BQN589965:BQP589966 CAJ589965:CAL589966 CKF589965:CKH589966 CUB589965:CUD589966 DDX589965:DDZ589966 DNT589965:DNV589966 DXP589965:DXR589966 EHL589965:EHN589966 ERH589965:ERJ589966 FBD589965:FBF589966 FKZ589965:FLB589966 FUV589965:FUX589966 GER589965:GET589966 GON589965:GOP589966 GYJ589965:GYL589966 HIF589965:HIH589966 HSB589965:HSD589966 IBX589965:IBZ589966 ILT589965:ILV589966 IVP589965:IVR589966 JFL589965:JFN589966 JPH589965:JPJ589966 JZD589965:JZF589966 KIZ589965:KJB589966 KSV589965:KSX589966 LCR589965:LCT589966 LMN589965:LMP589966 LWJ589965:LWL589966 MGF589965:MGH589966 MQB589965:MQD589966 MZX589965:MZZ589966 NJT589965:NJV589966 NTP589965:NTR589966 ODL589965:ODN589966 ONH589965:ONJ589966 OXD589965:OXF589966 PGZ589965:PHB589966 PQV589965:PQX589966 QAR589965:QAT589966 QKN589965:QKP589966 QUJ589965:QUL589966 REF589965:REH589966 ROB589965:ROD589966 RXX589965:RXZ589966 SHT589965:SHV589966 SRP589965:SRR589966 TBL589965:TBN589966 TLH589965:TLJ589966 TVD589965:TVF589966 UEZ589965:UFB589966 UOV589965:UOX589966 UYR589965:UYT589966 VIN589965:VIP589966 VSJ589965:VSL589966 WCF589965:WCH589966 WMB589965:WMD589966 WVX589965:WVZ589966 P655501:R655502 JL655501:JN655502 TH655501:TJ655502 ADD655501:ADF655502 AMZ655501:ANB655502 AWV655501:AWX655502 BGR655501:BGT655502 BQN655501:BQP655502 CAJ655501:CAL655502 CKF655501:CKH655502 CUB655501:CUD655502 DDX655501:DDZ655502 DNT655501:DNV655502 DXP655501:DXR655502 EHL655501:EHN655502 ERH655501:ERJ655502 FBD655501:FBF655502 FKZ655501:FLB655502 FUV655501:FUX655502 GER655501:GET655502 GON655501:GOP655502 GYJ655501:GYL655502 HIF655501:HIH655502 HSB655501:HSD655502 IBX655501:IBZ655502 ILT655501:ILV655502 IVP655501:IVR655502 JFL655501:JFN655502 JPH655501:JPJ655502 JZD655501:JZF655502 KIZ655501:KJB655502 KSV655501:KSX655502 LCR655501:LCT655502 LMN655501:LMP655502 LWJ655501:LWL655502 MGF655501:MGH655502 MQB655501:MQD655502 MZX655501:MZZ655502 NJT655501:NJV655502 NTP655501:NTR655502 ODL655501:ODN655502 ONH655501:ONJ655502 OXD655501:OXF655502 PGZ655501:PHB655502 PQV655501:PQX655502 QAR655501:QAT655502 QKN655501:QKP655502 QUJ655501:QUL655502 REF655501:REH655502 ROB655501:ROD655502 RXX655501:RXZ655502 SHT655501:SHV655502 SRP655501:SRR655502 TBL655501:TBN655502 TLH655501:TLJ655502 TVD655501:TVF655502 UEZ655501:UFB655502 UOV655501:UOX655502 UYR655501:UYT655502 VIN655501:VIP655502 VSJ655501:VSL655502 WCF655501:WCH655502 WMB655501:WMD655502 WVX655501:WVZ655502 P721037:R721038 JL721037:JN721038 TH721037:TJ721038 ADD721037:ADF721038 AMZ721037:ANB721038 AWV721037:AWX721038 BGR721037:BGT721038 BQN721037:BQP721038 CAJ721037:CAL721038 CKF721037:CKH721038 CUB721037:CUD721038 DDX721037:DDZ721038 DNT721037:DNV721038 DXP721037:DXR721038 EHL721037:EHN721038 ERH721037:ERJ721038 FBD721037:FBF721038 FKZ721037:FLB721038 FUV721037:FUX721038 GER721037:GET721038 GON721037:GOP721038 GYJ721037:GYL721038 HIF721037:HIH721038 HSB721037:HSD721038 IBX721037:IBZ721038 ILT721037:ILV721038 IVP721037:IVR721038 JFL721037:JFN721038 JPH721037:JPJ721038 JZD721037:JZF721038 KIZ721037:KJB721038 KSV721037:KSX721038 LCR721037:LCT721038 LMN721037:LMP721038 LWJ721037:LWL721038 MGF721037:MGH721038 MQB721037:MQD721038 MZX721037:MZZ721038 NJT721037:NJV721038 NTP721037:NTR721038 ODL721037:ODN721038 ONH721037:ONJ721038 OXD721037:OXF721038 PGZ721037:PHB721038 PQV721037:PQX721038 QAR721037:QAT721038 QKN721037:QKP721038 QUJ721037:QUL721038 REF721037:REH721038 ROB721037:ROD721038 RXX721037:RXZ721038 SHT721037:SHV721038 SRP721037:SRR721038 TBL721037:TBN721038 TLH721037:TLJ721038 TVD721037:TVF721038 UEZ721037:UFB721038 UOV721037:UOX721038 UYR721037:UYT721038 VIN721037:VIP721038 VSJ721037:VSL721038 WCF721037:WCH721038 WMB721037:WMD721038 WVX721037:WVZ721038 P786573:R786574 JL786573:JN786574 TH786573:TJ786574 ADD786573:ADF786574 AMZ786573:ANB786574 AWV786573:AWX786574 BGR786573:BGT786574 BQN786573:BQP786574 CAJ786573:CAL786574 CKF786573:CKH786574 CUB786573:CUD786574 DDX786573:DDZ786574 DNT786573:DNV786574 DXP786573:DXR786574 EHL786573:EHN786574 ERH786573:ERJ786574 FBD786573:FBF786574 FKZ786573:FLB786574 FUV786573:FUX786574 GER786573:GET786574 GON786573:GOP786574 GYJ786573:GYL786574 HIF786573:HIH786574 HSB786573:HSD786574 IBX786573:IBZ786574 ILT786573:ILV786574 IVP786573:IVR786574 JFL786573:JFN786574 JPH786573:JPJ786574 JZD786573:JZF786574 KIZ786573:KJB786574 KSV786573:KSX786574 LCR786573:LCT786574 LMN786573:LMP786574 LWJ786573:LWL786574 MGF786573:MGH786574 MQB786573:MQD786574 MZX786573:MZZ786574 NJT786573:NJV786574 NTP786573:NTR786574 ODL786573:ODN786574 ONH786573:ONJ786574 OXD786573:OXF786574 PGZ786573:PHB786574 PQV786573:PQX786574 QAR786573:QAT786574 QKN786573:QKP786574 QUJ786573:QUL786574 REF786573:REH786574 ROB786573:ROD786574 RXX786573:RXZ786574 SHT786573:SHV786574 SRP786573:SRR786574 TBL786573:TBN786574 TLH786573:TLJ786574 TVD786573:TVF786574 UEZ786573:UFB786574 UOV786573:UOX786574 UYR786573:UYT786574 VIN786573:VIP786574 VSJ786573:VSL786574 WCF786573:WCH786574 WMB786573:WMD786574 WVX786573:WVZ786574 P852109:R852110 JL852109:JN852110 TH852109:TJ852110 ADD852109:ADF852110 AMZ852109:ANB852110 AWV852109:AWX852110 BGR852109:BGT852110 BQN852109:BQP852110 CAJ852109:CAL852110 CKF852109:CKH852110 CUB852109:CUD852110 DDX852109:DDZ852110 DNT852109:DNV852110 DXP852109:DXR852110 EHL852109:EHN852110 ERH852109:ERJ852110 FBD852109:FBF852110 FKZ852109:FLB852110 FUV852109:FUX852110 GER852109:GET852110 GON852109:GOP852110 GYJ852109:GYL852110 HIF852109:HIH852110 HSB852109:HSD852110 IBX852109:IBZ852110 ILT852109:ILV852110 IVP852109:IVR852110 JFL852109:JFN852110 JPH852109:JPJ852110 JZD852109:JZF852110 KIZ852109:KJB852110 KSV852109:KSX852110 LCR852109:LCT852110 LMN852109:LMP852110 LWJ852109:LWL852110 MGF852109:MGH852110 MQB852109:MQD852110 MZX852109:MZZ852110 NJT852109:NJV852110 NTP852109:NTR852110 ODL852109:ODN852110 ONH852109:ONJ852110 OXD852109:OXF852110 PGZ852109:PHB852110 PQV852109:PQX852110 QAR852109:QAT852110 QKN852109:QKP852110 QUJ852109:QUL852110 REF852109:REH852110 ROB852109:ROD852110 RXX852109:RXZ852110 SHT852109:SHV852110 SRP852109:SRR852110 TBL852109:TBN852110 TLH852109:TLJ852110 TVD852109:TVF852110 UEZ852109:UFB852110 UOV852109:UOX852110 UYR852109:UYT852110 VIN852109:VIP852110 VSJ852109:VSL852110 WCF852109:WCH852110 WMB852109:WMD852110 WVX852109:WVZ852110 P917645:R917646 JL917645:JN917646 TH917645:TJ917646 ADD917645:ADF917646 AMZ917645:ANB917646 AWV917645:AWX917646 BGR917645:BGT917646 BQN917645:BQP917646 CAJ917645:CAL917646 CKF917645:CKH917646 CUB917645:CUD917646 DDX917645:DDZ917646 DNT917645:DNV917646 DXP917645:DXR917646 EHL917645:EHN917646 ERH917645:ERJ917646 FBD917645:FBF917646 FKZ917645:FLB917646 FUV917645:FUX917646 GER917645:GET917646 GON917645:GOP917646 GYJ917645:GYL917646 HIF917645:HIH917646 HSB917645:HSD917646 IBX917645:IBZ917646 ILT917645:ILV917646 IVP917645:IVR917646 JFL917645:JFN917646 JPH917645:JPJ917646 JZD917645:JZF917646 KIZ917645:KJB917646 KSV917645:KSX917646 LCR917645:LCT917646 LMN917645:LMP917646 LWJ917645:LWL917646 MGF917645:MGH917646 MQB917645:MQD917646 MZX917645:MZZ917646 NJT917645:NJV917646 NTP917645:NTR917646 ODL917645:ODN917646 ONH917645:ONJ917646 OXD917645:OXF917646 PGZ917645:PHB917646 PQV917645:PQX917646 QAR917645:QAT917646 QKN917645:QKP917646 QUJ917645:QUL917646 REF917645:REH917646 ROB917645:ROD917646 RXX917645:RXZ917646 SHT917645:SHV917646 SRP917645:SRR917646 TBL917645:TBN917646 TLH917645:TLJ917646 TVD917645:TVF917646 UEZ917645:UFB917646 UOV917645:UOX917646 UYR917645:UYT917646 VIN917645:VIP917646 VSJ917645:VSL917646 WCF917645:WCH917646 WMB917645:WMD917646 WVX917645:WVZ917646 P983181:R983182 JL983181:JN983182 TH983181:TJ983182 ADD983181:ADF983182 AMZ983181:ANB983182 AWV983181:AWX983182 BGR983181:BGT983182 BQN983181:BQP983182 CAJ983181:CAL983182 CKF983181:CKH983182 CUB983181:CUD983182 DDX983181:DDZ983182 DNT983181:DNV983182 DXP983181:DXR983182 EHL983181:EHN983182 ERH983181:ERJ983182 FBD983181:FBF983182 FKZ983181:FLB983182 FUV983181:FUX983182 GER983181:GET983182 GON983181:GOP983182 GYJ983181:GYL983182 HIF983181:HIH983182 HSB983181:HSD983182 IBX983181:IBZ983182 ILT983181:ILV983182 IVP983181:IVR983182 JFL983181:JFN983182 JPH983181:JPJ983182 JZD983181:JZF983182 KIZ983181:KJB983182 KSV983181:KSX983182 LCR983181:LCT983182 LMN983181:LMP983182 LWJ983181:LWL983182 MGF983181:MGH983182 MQB983181:MQD983182 MZX983181:MZZ983182 NJT983181:NJV983182 NTP983181:NTR983182 ODL983181:ODN983182 ONH983181:ONJ983182 OXD983181:OXF983182 PGZ983181:PHB983182 PQV983181:PQX983182 QAR983181:QAT983182 QKN983181:QKP983182 QUJ983181:QUL983182 REF983181:REH983182 ROB983181:ROD983182 RXX983181:RXZ983182 SHT983181:SHV983182 SRP983181:SRR983182 TBL983181:TBN983182 TLH983181:TLJ983182 TVD983181:TVF983182 UEZ983181:UFB983182 UOV983181:UOX983182 UYR983181:UYT983182 VIN983181:VIP983182 VSJ983181:VSL983182 WCF983181:WCH983182 WMB983181:WMD983182 WVX983181:WVZ983182 P153:R153 JL153:JN153 TH153:TJ153 ADD153:ADF153 AMZ153:ANB153 AWV153:AWX153 BGR153:BGT153 BQN153:BQP153 CAJ153:CAL153 CKF153:CKH153 CUB153:CUD153 DDX153:DDZ153 DNT153:DNV153 DXP153:DXR153 EHL153:EHN153 ERH153:ERJ153 FBD153:FBF153 FKZ153:FLB153 FUV153:FUX153 GER153:GET153 GON153:GOP153 GYJ153:GYL153 HIF153:HIH153 HSB153:HSD153 IBX153:IBZ153 ILT153:ILV153 IVP153:IVR153 JFL153:JFN153 JPH153:JPJ153 JZD153:JZF153 KIZ153:KJB153 KSV153:KSX153 LCR153:LCT153 LMN153:LMP153 LWJ153:LWL153 MGF153:MGH153 MQB153:MQD153 MZX153:MZZ153 NJT153:NJV153 NTP153:NTR153 ODL153:ODN153 ONH153:ONJ153 OXD153:OXF153 PGZ153:PHB153 PQV153:PQX153 QAR153:QAT153 QKN153:QKP153 QUJ153:QUL153 REF153:REH153 ROB153:ROD153 RXX153:RXZ153 SHT153:SHV153 SRP153:SRR153 TBL153:TBN153 TLH153:TLJ153 TVD153:TVF153 UEZ153:UFB153 UOV153:UOX153 UYR153:UYT153 VIN153:VIP153 VSJ153:VSL153 WCF153:WCH153 WMB153:WMD153 WVX153:WVZ153 P65689:R65689 JL65689:JN65689 TH65689:TJ65689 ADD65689:ADF65689 AMZ65689:ANB65689 AWV65689:AWX65689 BGR65689:BGT65689 BQN65689:BQP65689 CAJ65689:CAL65689 CKF65689:CKH65689 CUB65689:CUD65689 DDX65689:DDZ65689 DNT65689:DNV65689 DXP65689:DXR65689 EHL65689:EHN65689 ERH65689:ERJ65689 FBD65689:FBF65689 FKZ65689:FLB65689 FUV65689:FUX65689 GER65689:GET65689 GON65689:GOP65689 GYJ65689:GYL65689 HIF65689:HIH65689 HSB65689:HSD65689 IBX65689:IBZ65689 ILT65689:ILV65689 IVP65689:IVR65689 JFL65689:JFN65689 JPH65689:JPJ65689 JZD65689:JZF65689 KIZ65689:KJB65689 KSV65689:KSX65689 LCR65689:LCT65689 LMN65689:LMP65689 LWJ65689:LWL65689 MGF65689:MGH65689 MQB65689:MQD65689 MZX65689:MZZ65689 NJT65689:NJV65689 NTP65689:NTR65689 ODL65689:ODN65689 ONH65689:ONJ65689 OXD65689:OXF65689 PGZ65689:PHB65689 PQV65689:PQX65689 QAR65689:QAT65689 QKN65689:QKP65689 QUJ65689:QUL65689 REF65689:REH65689 ROB65689:ROD65689 RXX65689:RXZ65689 SHT65689:SHV65689 SRP65689:SRR65689 TBL65689:TBN65689 TLH65689:TLJ65689 TVD65689:TVF65689 UEZ65689:UFB65689 UOV65689:UOX65689 UYR65689:UYT65689 VIN65689:VIP65689 VSJ65689:VSL65689 WCF65689:WCH65689 WMB65689:WMD65689 WVX65689:WVZ65689 P131225:R131225 JL131225:JN131225 TH131225:TJ131225 ADD131225:ADF131225 AMZ131225:ANB131225 AWV131225:AWX131225 BGR131225:BGT131225 BQN131225:BQP131225 CAJ131225:CAL131225 CKF131225:CKH131225 CUB131225:CUD131225 DDX131225:DDZ131225 DNT131225:DNV131225 DXP131225:DXR131225 EHL131225:EHN131225 ERH131225:ERJ131225 FBD131225:FBF131225 FKZ131225:FLB131225 FUV131225:FUX131225 GER131225:GET131225 GON131225:GOP131225 GYJ131225:GYL131225 HIF131225:HIH131225 HSB131225:HSD131225 IBX131225:IBZ131225 ILT131225:ILV131225 IVP131225:IVR131225 JFL131225:JFN131225 JPH131225:JPJ131225 JZD131225:JZF131225 KIZ131225:KJB131225 KSV131225:KSX131225 LCR131225:LCT131225 LMN131225:LMP131225 LWJ131225:LWL131225 MGF131225:MGH131225 MQB131225:MQD131225 MZX131225:MZZ131225 NJT131225:NJV131225 NTP131225:NTR131225 ODL131225:ODN131225 ONH131225:ONJ131225 OXD131225:OXF131225 PGZ131225:PHB131225 PQV131225:PQX131225 QAR131225:QAT131225 QKN131225:QKP131225 QUJ131225:QUL131225 REF131225:REH131225 ROB131225:ROD131225 RXX131225:RXZ131225 SHT131225:SHV131225 SRP131225:SRR131225 TBL131225:TBN131225 TLH131225:TLJ131225 TVD131225:TVF131225 UEZ131225:UFB131225 UOV131225:UOX131225 UYR131225:UYT131225 VIN131225:VIP131225 VSJ131225:VSL131225 WCF131225:WCH131225 WMB131225:WMD131225 WVX131225:WVZ131225 P196761:R196761 JL196761:JN196761 TH196761:TJ196761 ADD196761:ADF196761 AMZ196761:ANB196761 AWV196761:AWX196761 BGR196761:BGT196761 BQN196761:BQP196761 CAJ196761:CAL196761 CKF196761:CKH196761 CUB196761:CUD196761 DDX196761:DDZ196761 DNT196761:DNV196761 DXP196761:DXR196761 EHL196761:EHN196761 ERH196761:ERJ196761 FBD196761:FBF196761 FKZ196761:FLB196761 FUV196761:FUX196761 GER196761:GET196761 GON196761:GOP196761 GYJ196761:GYL196761 HIF196761:HIH196761 HSB196761:HSD196761 IBX196761:IBZ196761 ILT196761:ILV196761 IVP196761:IVR196761 JFL196761:JFN196761 JPH196761:JPJ196761 JZD196761:JZF196761 KIZ196761:KJB196761 KSV196761:KSX196761 LCR196761:LCT196761 LMN196761:LMP196761 LWJ196761:LWL196761 MGF196761:MGH196761 MQB196761:MQD196761 MZX196761:MZZ196761 NJT196761:NJV196761 NTP196761:NTR196761 ODL196761:ODN196761 ONH196761:ONJ196761 OXD196761:OXF196761 PGZ196761:PHB196761 PQV196761:PQX196761 QAR196761:QAT196761 QKN196761:QKP196761 QUJ196761:QUL196761 REF196761:REH196761 ROB196761:ROD196761 RXX196761:RXZ196761 SHT196761:SHV196761 SRP196761:SRR196761 TBL196761:TBN196761 TLH196761:TLJ196761 TVD196761:TVF196761 UEZ196761:UFB196761 UOV196761:UOX196761 UYR196761:UYT196761 VIN196761:VIP196761 VSJ196761:VSL196761 WCF196761:WCH196761 WMB196761:WMD196761 WVX196761:WVZ196761 P262297:R262297 JL262297:JN262297 TH262297:TJ262297 ADD262297:ADF262297 AMZ262297:ANB262297 AWV262297:AWX262297 BGR262297:BGT262297 BQN262297:BQP262297 CAJ262297:CAL262297 CKF262297:CKH262297 CUB262297:CUD262297 DDX262297:DDZ262297 DNT262297:DNV262297 DXP262297:DXR262297 EHL262297:EHN262297 ERH262297:ERJ262297 FBD262297:FBF262297 FKZ262297:FLB262297 FUV262297:FUX262297 GER262297:GET262297 GON262297:GOP262297 GYJ262297:GYL262297 HIF262297:HIH262297 HSB262297:HSD262297 IBX262297:IBZ262297 ILT262297:ILV262297 IVP262297:IVR262297 JFL262297:JFN262297 JPH262297:JPJ262297 JZD262297:JZF262297 KIZ262297:KJB262297 KSV262297:KSX262297 LCR262297:LCT262297 LMN262297:LMP262297 LWJ262297:LWL262297 MGF262297:MGH262297 MQB262297:MQD262297 MZX262297:MZZ262297 NJT262297:NJV262297 NTP262297:NTR262297 ODL262297:ODN262297 ONH262297:ONJ262297 OXD262297:OXF262297 PGZ262297:PHB262297 PQV262297:PQX262297 QAR262297:QAT262297 QKN262297:QKP262297 QUJ262297:QUL262297 REF262297:REH262297 ROB262297:ROD262297 RXX262297:RXZ262297 SHT262297:SHV262297 SRP262297:SRR262297 TBL262297:TBN262297 TLH262297:TLJ262297 TVD262297:TVF262297 UEZ262297:UFB262297 UOV262297:UOX262297 UYR262297:UYT262297 VIN262297:VIP262297 VSJ262297:VSL262297 WCF262297:WCH262297 WMB262297:WMD262297 WVX262297:WVZ262297 P327833:R327833 JL327833:JN327833 TH327833:TJ327833 ADD327833:ADF327833 AMZ327833:ANB327833 AWV327833:AWX327833 BGR327833:BGT327833 BQN327833:BQP327833 CAJ327833:CAL327833 CKF327833:CKH327833 CUB327833:CUD327833 DDX327833:DDZ327833 DNT327833:DNV327833 DXP327833:DXR327833 EHL327833:EHN327833 ERH327833:ERJ327833 FBD327833:FBF327833 FKZ327833:FLB327833 FUV327833:FUX327833 GER327833:GET327833 GON327833:GOP327833 GYJ327833:GYL327833 HIF327833:HIH327833 HSB327833:HSD327833 IBX327833:IBZ327833 ILT327833:ILV327833 IVP327833:IVR327833 JFL327833:JFN327833 JPH327833:JPJ327833 JZD327833:JZF327833 KIZ327833:KJB327833 KSV327833:KSX327833 LCR327833:LCT327833 LMN327833:LMP327833 LWJ327833:LWL327833 MGF327833:MGH327833 MQB327833:MQD327833 MZX327833:MZZ327833 NJT327833:NJV327833 NTP327833:NTR327833 ODL327833:ODN327833 ONH327833:ONJ327833 OXD327833:OXF327833 PGZ327833:PHB327833 PQV327833:PQX327833 QAR327833:QAT327833 QKN327833:QKP327833 QUJ327833:QUL327833 REF327833:REH327833 ROB327833:ROD327833 RXX327833:RXZ327833 SHT327833:SHV327833 SRP327833:SRR327833 TBL327833:TBN327833 TLH327833:TLJ327833 TVD327833:TVF327833 UEZ327833:UFB327833 UOV327833:UOX327833 UYR327833:UYT327833 VIN327833:VIP327833 VSJ327833:VSL327833 WCF327833:WCH327833 WMB327833:WMD327833 WVX327833:WVZ327833 P393369:R393369 JL393369:JN393369 TH393369:TJ393369 ADD393369:ADF393369 AMZ393369:ANB393369 AWV393369:AWX393369 BGR393369:BGT393369 BQN393369:BQP393369 CAJ393369:CAL393369 CKF393369:CKH393369 CUB393369:CUD393369 DDX393369:DDZ393369 DNT393369:DNV393369 DXP393369:DXR393369 EHL393369:EHN393369 ERH393369:ERJ393369 FBD393369:FBF393369 FKZ393369:FLB393369 FUV393369:FUX393369 GER393369:GET393369 GON393369:GOP393369 GYJ393369:GYL393369 HIF393369:HIH393369 HSB393369:HSD393369 IBX393369:IBZ393369 ILT393369:ILV393369 IVP393369:IVR393369 JFL393369:JFN393369 JPH393369:JPJ393369 JZD393369:JZF393369 KIZ393369:KJB393369 KSV393369:KSX393369 LCR393369:LCT393369 LMN393369:LMP393369 LWJ393369:LWL393369 MGF393369:MGH393369 MQB393369:MQD393369 MZX393369:MZZ393369 NJT393369:NJV393369 NTP393369:NTR393369 ODL393369:ODN393369 ONH393369:ONJ393369 OXD393369:OXF393369 PGZ393369:PHB393369 PQV393369:PQX393369 QAR393369:QAT393369 QKN393369:QKP393369 QUJ393369:QUL393369 REF393369:REH393369 ROB393369:ROD393369 RXX393369:RXZ393369 SHT393369:SHV393369 SRP393369:SRR393369 TBL393369:TBN393369 TLH393369:TLJ393369 TVD393369:TVF393369 UEZ393369:UFB393369 UOV393369:UOX393369 UYR393369:UYT393369 VIN393369:VIP393369 VSJ393369:VSL393369 WCF393369:WCH393369 WMB393369:WMD393369 WVX393369:WVZ393369 P458905:R458905 JL458905:JN458905 TH458905:TJ458905 ADD458905:ADF458905 AMZ458905:ANB458905 AWV458905:AWX458905 BGR458905:BGT458905 BQN458905:BQP458905 CAJ458905:CAL458905 CKF458905:CKH458905 CUB458905:CUD458905 DDX458905:DDZ458905 DNT458905:DNV458905 DXP458905:DXR458905 EHL458905:EHN458905 ERH458905:ERJ458905 FBD458905:FBF458905 FKZ458905:FLB458905 FUV458905:FUX458905 GER458905:GET458905 GON458905:GOP458905 GYJ458905:GYL458905 HIF458905:HIH458905 HSB458905:HSD458905 IBX458905:IBZ458905 ILT458905:ILV458905 IVP458905:IVR458905 JFL458905:JFN458905 JPH458905:JPJ458905 JZD458905:JZF458905 KIZ458905:KJB458905 KSV458905:KSX458905 LCR458905:LCT458905 LMN458905:LMP458905 LWJ458905:LWL458905 MGF458905:MGH458905 MQB458905:MQD458905 MZX458905:MZZ458905 NJT458905:NJV458905 NTP458905:NTR458905 ODL458905:ODN458905 ONH458905:ONJ458905 OXD458905:OXF458905 PGZ458905:PHB458905 PQV458905:PQX458905 QAR458905:QAT458905 QKN458905:QKP458905 QUJ458905:QUL458905 REF458905:REH458905 ROB458905:ROD458905 RXX458905:RXZ458905 SHT458905:SHV458905 SRP458905:SRR458905 TBL458905:TBN458905 TLH458905:TLJ458905 TVD458905:TVF458905 UEZ458905:UFB458905 UOV458905:UOX458905 UYR458905:UYT458905 VIN458905:VIP458905 VSJ458905:VSL458905 WCF458905:WCH458905 WMB458905:WMD458905 WVX458905:WVZ458905 P524441:R524441 JL524441:JN524441 TH524441:TJ524441 ADD524441:ADF524441 AMZ524441:ANB524441 AWV524441:AWX524441 BGR524441:BGT524441 BQN524441:BQP524441 CAJ524441:CAL524441 CKF524441:CKH524441 CUB524441:CUD524441 DDX524441:DDZ524441 DNT524441:DNV524441 DXP524441:DXR524441 EHL524441:EHN524441 ERH524441:ERJ524441 FBD524441:FBF524441 FKZ524441:FLB524441 FUV524441:FUX524441 GER524441:GET524441 GON524441:GOP524441 GYJ524441:GYL524441 HIF524441:HIH524441 HSB524441:HSD524441 IBX524441:IBZ524441 ILT524441:ILV524441 IVP524441:IVR524441 JFL524441:JFN524441 JPH524441:JPJ524441 JZD524441:JZF524441 KIZ524441:KJB524441 KSV524441:KSX524441 LCR524441:LCT524441 LMN524441:LMP524441 LWJ524441:LWL524441 MGF524441:MGH524441 MQB524441:MQD524441 MZX524441:MZZ524441 NJT524441:NJV524441 NTP524441:NTR524441 ODL524441:ODN524441 ONH524441:ONJ524441 OXD524441:OXF524441 PGZ524441:PHB524441 PQV524441:PQX524441 QAR524441:QAT524441 QKN524441:QKP524441 QUJ524441:QUL524441 REF524441:REH524441 ROB524441:ROD524441 RXX524441:RXZ524441 SHT524441:SHV524441 SRP524441:SRR524441 TBL524441:TBN524441 TLH524441:TLJ524441 TVD524441:TVF524441 UEZ524441:UFB524441 UOV524441:UOX524441 UYR524441:UYT524441 VIN524441:VIP524441 VSJ524441:VSL524441 WCF524441:WCH524441 WMB524441:WMD524441 WVX524441:WVZ524441 P589977:R589977 JL589977:JN589977 TH589977:TJ589977 ADD589977:ADF589977 AMZ589977:ANB589977 AWV589977:AWX589977 BGR589977:BGT589977 BQN589977:BQP589977 CAJ589977:CAL589977 CKF589977:CKH589977 CUB589977:CUD589977 DDX589977:DDZ589977 DNT589977:DNV589977 DXP589977:DXR589977 EHL589977:EHN589977 ERH589977:ERJ589977 FBD589977:FBF589977 FKZ589977:FLB589977 FUV589977:FUX589977 GER589977:GET589977 GON589977:GOP589977 GYJ589977:GYL589977 HIF589977:HIH589977 HSB589977:HSD589977 IBX589977:IBZ589977 ILT589977:ILV589977 IVP589977:IVR589977 JFL589977:JFN589977 JPH589977:JPJ589977 JZD589977:JZF589977 KIZ589977:KJB589977 KSV589977:KSX589977 LCR589977:LCT589977 LMN589977:LMP589977 LWJ589977:LWL589977 MGF589977:MGH589977 MQB589977:MQD589977 MZX589977:MZZ589977 NJT589977:NJV589977 NTP589977:NTR589977 ODL589977:ODN589977 ONH589977:ONJ589977 OXD589977:OXF589977 PGZ589977:PHB589977 PQV589977:PQX589977 QAR589977:QAT589977 QKN589977:QKP589977 QUJ589977:QUL589977 REF589977:REH589977 ROB589977:ROD589977 RXX589977:RXZ589977 SHT589977:SHV589977 SRP589977:SRR589977 TBL589977:TBN589977 TLH589977:TLJ589977 TVD589977:TVF589977 UEZ589977:UFB589977 UOV589977:UOX589977 UYR589977:UYT589977 VIN589977:VIP589977 VSJ589977:VSL589977 WCF589977:WCH589977 WMB589977:WMD589977 WVX589977:WVZ589977 P655513:R655513 JL655513:JN655513 TH655513:TJ655513 ADD655513:ADF655513 AMZ655513:ANB655513 AWV655513:AWX655513 BGR655513:BGT655513 BQN655513:BQP655513 CAJ655513:CAL655513 CKF655513:CKH655513 CUB655513:CUD655513 DDX655513:DDZ655513 DNT655513:DNV655513 DXP655513:DXR655513 EHL655513:EHN655513 ERH655513:ERJ655513 FBD655513:FBF655513 FKZ655513:FLB655513 FUV655513:FUX655513 GER655513:GET655513 GON655513:GOP655513 GYJ655513:GYL655513 HIF655513:HIH655513 HSB655513:HSD655513 IBX655513:IBZ655513 ILT655513:ILV655513 IVP655513:IVR655513 JFL655513:JFN655513 JPH655513:JPJ655513 JZD655513:JZF655513 KIZ655513:KJB655513 KSV655513:KSX655513 LCR655513:LCT655513 LMN655513:LMP655513 LWJ655513:LWL655513 MGF655513:MGH655513 MQB655513:MQD655513 MZX655513:MZZ655513 NJT655513:NJV655513 NTP655513:NTR655513 ODL655513:ODN655513 ONH655513:ONJ655513 OXD655513:OXF655513 PGZ655513:PHB655513 PQV655513:PQX655513 QAR655513:QAT655513 QKN655513:QKP655513 QUJ655513:QUL655513 REF655513:REH655513 ROB655513:ROD655513 RXX655513:RXZ655513 SHT655513:SHV655513 SRP655513:SRR655513 TBL655513:TBN655513 TLH655513:TLJ655513 TVD655513:TVF655513 UEZ655513:UFB655513 UOV655513:UOX655513 UYR655513:UYT655513 VIN655513:VIP655513 VSJ655513:VSL655513 WCF655513:WCH655513 WMB655513:WMD655513 WVX655513:WVZ655513 P721049:R721049 JL721049:JN721049 TH721049:TJ721049 ADD721049:ADF721049 AMZ721049:ANB721049 AWV721049:AWX721049 BGR721049:BGT721049 BQN721049:BQP721049 CAJ721049:CAL721049 CKF721049:CKH721049 CUB721049:CUD721049 DDX721049:DDZ721049 DNT721049:DNV721049 DXP721049:DXR721049 EHL721049:EHN721049 ERH721049:ERJ721049 FBD721049:FBF721049 FKZ721049:FLB721049 FUV721049:FUX721049 GER721049:GET721049 GON721049:GOP721049 GYJ721049:GYL721049 HIF721049:HIH721049 HSB721049:HSD721049 IBX721049:IBZ721049 ILT721049:ILV721049 IVP721049:IVR721049 JFL721049:JFN721049 JPH721049:JPJ721049 JZD721049:JZF721049 KIZ721049:KJB721049 KSV721049:KSX721049 LCR721049:LCT721049 LMN721049:LMP721049 LWJ721049:LWL721049 MGF721049:MGH721049 MQB721049:MQD721049 MZX721049:MZZ721049 NJT721049:NJV721049 NTP721049:NTR721049 ODL721049:ODN721049 ONH721049:ONJ721049 OXD721049:OXF721049 PGZ721049:PHB721049 PQV721049:PQX721049 QAR721049:QAT721049 QKN721049:QKP721049 QUJ721049:QUL721049 REF721049:REH721049 ROB721049:ROD721049 RXX721049:RXZ721049 SHT721049:SHV721049 SRP721049:SRR721049 TBL721049:TBN721049 TLH721049:TLJ721049 TVD721049:TVF721049 UEZ721049:UFB721049 UOV721049:UOX721049 UYR721049:UYT721049 VIN721049:VIP721049 VSJ721049:VSL721049 WCF721049:WCH721049 WMB721049:WMD721049 WVX721049:WVZ721049 P786585:R786585 JL786585:JN786585 TH786585:TJ786585 ADD786585:ADF786585 AMZ786585:ANB786585 AWV786585:AWX786585 BGR786585:BGT786585 BQN786585:BQP786585 CAJ786585:CAL786585 CKF786585:CKH786585 CUB786585:CUD786585 DDX786585:DDZ786585 DNT786585:DNV786585 DXP786585:DXR786585 EHL786585:EHN786585 ERH786585:ERJ786585 FBD786585:FBF786585 FKZ786585:FLB786585 FUV786585:FUX786585 GER786585:GET786585 GON786585:GOP786585 GYJ786585:GYL786585 HIF786585:HIH786585 HSB786585:HSD786585 IBX786585:IBZ786585 ILT786585:ILV786585 IVP786585:IVR786585 JFL786585:JFN786585 JPH786585:JPJ786585 JZD786585:JZF786585 KIZ786585:KJB786585 KSV786585:KSX786585 LCR786585:LCT786585 LMN786585:LMP786585 LWJ786585:LWL786585 MGF786585:MGH786585 MQB786585:MQD786585 MZX786585:MZZ786585 NJT786585:NJV786585 NTP786585:NTR786585 ODL786585:ODN786585 ONH786585:ONJ786585 OXD786585:OXF786585 PGZ786585:PHB786585 PQV786585:PQX786585 QAR786585:QAT786585 QKN786585:QKP786585 QUJ786585:QUL786585 REF786585:REH786585 ROB786585:ROD786585 RXX786585:RXZ786585 SHT786585:SHV786585 SRP786585:SRR786585 TBL786585:TBN786585 TLH786585:TLJ786585 TVD786585:TVF786585 UEZ786585:UFB786585 UOV786585:UOX786585 UYR786585:UYT786585 VIN786585:VIP786585 VSJ786585:VSL786585 WCF786585:WCH786585 WMB786585:WMD786585 WVX786585:WVZ786585 P852121:R852121 JL852121:JN852121 TH852121:TJ852121 ADD852121:ADF852121 AMZ852121:ANB852121 AWV852121:AWX852121 BGR852121:BGT852121 BQN852121:BQP852121 CAJ852121:CAL852121 CKF852121:CKH852121 CUB852121:CUD852121 DDX852121:DDZ852121 DNT852121:DNV852121 DXP852121:DXR852121 EHL852121:EHN852121 ERH852121:ERJ852121 FBD852121:FBF852121 FKZ852121:FLB852121 FUV852121:FUX852121 GER852121:GET852121 GON852121:GOP852121 GYJ852121:GYL852121 HIF852121:HIH852121 HSB852121:HSD852121 IBX852121:IBZ852121 ILT852121:ILV852121 IVP852121:IVR852121 JFL852121:JFN852121 JPH852121:JPJ852121 JZD852121:JZF852121 KIZ852121:KJB852121 KSV852121:KSX852121 LCR852121:LCT852121 LMN852121:LMP852121 LWJ852121:LWL852121 MGF852121:MGH852121 MQB852121:MQD852121 MZX852121:MZZ852121 NJT852121:NJV852121 NTP852121:NTR852121 ODL852121:ODN852121 ONH852121:ONJ852121 OXD852121:OXF852121 PGZ852121:PHB852121 PQV852121:PQX852121 QAR852121:QAT852121 QKN852121:QKP852121 QUJ852121:QUL852121 REF852121:REH852121 ROB852121:ROD852121 RXX852121:RXZ852121 SHT852121:SHV852121 SRP852121:SRR852121 TBL852121:TBN852121 TLH852121:TLJ852121 TVD852121:TVF852121 UEZ852121:UFB852121 UOV852121:UOX852121 UYR852121:UYT852121 VIN852121:VIP852121 VSJ852121:VSL852121 WCF852121:WCH852121 WMB852121:WMD852121 WVX852121:WVZ852121 P917657:R917657 JL917657:JN917657 TH917657:TJ917657 ADD917657:ADF917657 AMZ917657:ANB917657 AWV917657:AWX917657 BGR917657:BGT917657 BQN917657:BQP917657 CAJ917657:CAL917657 CKF917657:CKH917657 CUB917657:CUD917657 DDX917657:DDZ917657 DNT917657:DNV917657 DXP917657:DXR917657 EHL917657:EHN917657 ERH917657:ERJ917657 FBD917657:FBF917657 FKZ917657:FLB917657 FUV917657:FUX917657 GER917657:GET917657 GON917657:GOP917657 GYJ917657:GYL917657 HIF917657:HIH917657 HSB917657:HSD917657 IBX917657:IBZ917657 ILT917657:ILV917657 IVP917657:IVR917657 JFL917657:JFN917657 JPH917657:JPJ917657 JZD917657:JZF917657 KIZ917657:KJB917657 KSV917657:KSX917657 LCR917657:LCT917657 LMN917657:LMP917657 LWJ917657:LWL917657 MGF917657:MGH917657 MQB917657:MQD917657 MZX917657:MZZ917657 NJT917657:NJV917657 NTP917657:NTR917657 ODL917657:ODN917657 ONH917657:ONJ917657 OXD917657:OXF917657 PGZ917657:PHB917657 PQV917657:PQX917657 QAR917657:QAT917657 QKN917657:QKP917657 QUJ917657:QUL917657 REF917657:REH917657 ROB917657:ROD917657 RXX917657:RXZ917657 SHT917657:SHV917657 SRP917657:SRR917657 TBL917657:TBN917657 TLH917657:TLJ917657 TVD917657:TVF917657 UEZ917657:UFB917657 UOV917657:UOX917657 UYR917657:UYT917657 VIN917657:VIP917657 VSJ917657:VSL917657 WCF917657:WCH917657 WMB917657:WMD917657 WVX917657:WVZ917657 P983193:R983193 JL983193:JN983193 TH983193:TJ983193 ADD983193:ADF983193 AMZ983193:ANB983193 AWV983193:AWX983193 BGR983193:BGT983193 BQN983193:BQP983193 CAJ983193:CAL983193 CKF983193:CKH983193 CUB983193:CUD983193 DDX983193:DDZ983193 DNT983193:DNV983193 DXP983193:DXR983193 EHL983193:EHN983193 ERH983193:ERJ983193 FBD983193:FBF983193 FKZ983193:FLB983193 FUV983193:FUX983193 GER983193:GET983193 GON983193:GOP983193 GYJ983193:GYL983193 HIF983193:HIH983193 HSB983193:HSD983193 IBX983193:IBZ983193 ILT983193:ILV983193 IVP983193:IVR983193 JFL983193:JFN983193 JPH983193:JPJ983193 JZD983193:JZF983193 KIZ983193:KJB983193 KSV983193:KSX983193 LCR983193:LCT983193 LMN983193:LMP983193 LWJ983193:LWL983193 MGF983193:MGH983193 MQB983193:MQD983193 MZX983193:MZZ983193 NJT983193:NJV983193 NTP983193:NTR983193 ODL983193:ODN983193 ONH983193:ONJ983193 OXD983193:OXF983193 PGZ983193:PHB983193 PQV983193:PQX983193 QAR983193:QAT983193 QKN983193:QKP983193 QUJ983193:QUL983193 REF983193:REH983193 ROB983193:ROD983193 RXX983193:RXZ983193 SHT983193:SHV983193 SRP983193:SRR983193 TBL983193:TBN983193 TLH983193:TLJ983193 TVD983193:TVF983193 UEZ983193:UFB983193 UOV983193:UOX983193 UYR983193:UYT983193 VIN983193:VIP983193 VSJ983193:VSL983193 WCF983193:WCH983193 WMB983193:WMD983193 WVX983193:WVZ983193 P157:R157 JL157:JN157 TH157:TJ157 ADD157:ADF157 AMZ157:ANB157 AWV157:AWX157 BGR157:BGT157 BQN157:BQP157 CAJ157:CAL157 CKF157:CKH157 CUB157:CUD157 DDX157:DDZ157 DNT157:DNV157 DXP157:DXR157 EHL157:EHN157 ERH157:ERJ157 FBD157:FBF157 FKZ157:FLB157 FUV157:FUX157 GER157:GET157 GON157:GOP157 GYJ157:GYL157 HIF157:HIH157 HSB157:HSD157 IBX157:IBZ157 ILT157:ILV157 IVP157:IVR157 JFL157:JFN157 JPH157:JPJ157 JZD157:JZF157 KIZ157:KJB157 KSV157:KSX157 LCR157:LCT157 LMN157:LMP157 LWJ157:LWL157 MGF157:MGH157 MQB157:MQD157 MZX157:MZZ157 NJT157:NJV157 NTP157:NTR157 ODL157:ODN157 ONH157:ONJ157 OXD157:OXF157 PGZ157:PHB157 PQV157:PQX157 QAR157:QAT157 QKN157:QKP157 QUJ157:QUL157 REF157:REH157 ROB157:ROD157 RXX157:RXZ157 SHT157:SHV157 SRP157:SRR157 TBL157:TBN157 TLH157:TLJ157 TVD157:TVF157 UEZ157:UFB157 UOV157:UOX157 UYR157:UYT157 VIN157:VIP157 VSJ157:VSL157 WCF157:WCH157 WMB157:WMD157 WVX157:WVZ157 P65693:R65693 JL65693:JN65693 TH65693:TJ65693 ADD65693:ADF65693 AMZ65693:ANB65693 AWV65693:AWX65693 BGR65693:BGT65693 BQN65693:BQP65693 CAJ65693:CAL65693 CKF65693:CKH65693 CUB65693:CUD65693 DDX65693:DDZ65693 DNT65693:DNV65693 DXP65693:DXR65693 EHL65693:EHN65693 ERH65693:ERJ65693 FBD65693:FBF65693 FKZ65693:FLB65693 FUV65693:FUX65693 GER65693:GET65693 GON65693:GOP65693 GYJ65693:GYL65693 HIF65693:HIH65693 HSB65693:HSD65693 IBX65693:IBZ65693 ILT65693:ILV65693 IVP65693:IVR65693 JFL65693:JFN65693 JPH65693:JPJ65693 JZD65693:JZF65693 KIZ65693:KJB65693 KSV65693:KSX65693 LCR65693:LCT65693 LMN65693:LMP65693 LWJ65693:LWL65693 MGF65693:MGH65693 MQB65693:MQD65693 MZX65693:MZZ65693 NJT65693:NJV65693 NTP65693:NTR65693 ODL65693:ODN65693 ONH65693:ONJ65693 OXD65693:OXF65693 PGZ65693:PHB65693 PQV65693:PQX65693 QAR65693:QAT65693 QKN65693:QKP65693 QUJ65693:QUL65693 REF65693:REH65693 ROB65693:ROD65693 RXX65693:RXZ65693 SHT65693:SHV65693 SRP65693:SRR65693 TBL65693:TBN65693 TLH65693:TLJ65693 TVD65693:TVF65693 UEZ65693:UFB65693 UOV65693:UOX65693 UYR65693:UYT65693 VIN65693:VIP65693 VSJ65693:VSL65693 WCF65693:WCH65693 WMB65693:WMD65693 WVX65693:WVZ65693 P131229:R131229 JL131229:JN131229 TH131229:TJ131229 ADD131229:ADF131229 AMZ131229:ANB131229 AWV131229:AWX131229 BGR131229:BGT131229 BQN131229:BQP131229 CAJ131229:CAL131229 CKF131229:CKH131229 CUB131229:CUD131229 DDX131229:DDZ131229 DNT131229:DNV131229 DXP131229:DXR131229 EHL131229:EHN131229 ERH131229:ERJ131229 FBD131229:FBF131229 FKZ131229:FLB131229 FUV131229:FUX131229 GER131229:GET131229 GON131229:GOP131229 GYJ131229:GYL131229 HIF131229:HIH131229 HSB131229:HSD131229 IBX131229:IBZ131229 ILT131229:ILV131229 IVP131229:IVR131229 JFL131229:JFN131229 JPH131229:JPJ131229 JZD131229:JZF131229 KIZ131229:KJB131229 KSV131229:KSX131229 LCR131229:LCT131229 LMN131229:LMP131229 LWJ131229:LWL131229 MGF131229:MGH131229 MQB131229:MQD131229 MZX131229:MZZ131229 NJT131229:NJV131229 NTP131229:NTR131229 ODL131229:ODN131229 ONH131229:ONJ131229 OXD131229:OXF131229 PGZ131229:PHB131229 PQV131229:PQX131229 QAR131229:QAT131229 QKN131229:QKP131229 QUJ131229:QUL131229 REF131229:REH131229 ROB131229:ROD131229 RXX131229:RXZ131229 SHT131229:SHV131229 SRP131229:SRR131229 TBL131229:TBN131229 TLH131229:TLJ131229 TVD131229:TVF131229 UEZ131229:UFB131229 UOV131229:UOX131229 UYR131229:UYT131229 VIN131229:VIP131229 VSJ131229:VSL131229 WCF131229:WCH131229 WMB131229:WMD131229 WVX131229:WVZ131229 P196765:R196765 JL196765:JN196765 TH196765:TJ196765 ADD196765:ADF196765 AMZ196765:ANB196765 AWV196765:AWX196765 BGR196765:BGT196765 BQN196765:BQP196765 CAJ196765:CAL196765 CKF196765:CKH196765 CUB196765:CUD196765 DDX196765:DDZ196765 DNT196765:DNV196765 DXP196765:DXR196765 EHL196765:EHN196765 ERH196765:ERJ196765 FBD196765:FBF196765 FKZ196765:FLB196765 FUV196765:FUX196765 GER196765:GET196765 GON196765:GOP196765 GYJ196765:GYL196765 HIF196765:HIH196765 HSB196765:HSD196765 IBX196765:IBZ196765 ILT196765:ILV196765 IVP196765:IVR196765 JFL196765:JFN196765 JPH196765:JPJ196765 JZD196765:JZF196765 KIZ196765:KJB196765 KSV196765:KSX196765 LCR196765:LCT196765 LMN196765:LMP196765 LWJ196765:LWL196765 MGF196765:MGH196765 MQB196765:MQD196765 MZX196765:MZZ196765 NJT196765:NJV196765 NTP196765:NTR196765 ODL196765:ODN196765 ONH196765:ONJ196765 OXD196765:OXF196765 PGZ196765:PHB196765 PQV196765:PQX196765 QAR196765:QAT196765 QKN196765:QKP196765 QUJ196765:QUL196765 REF196765:REH196765 ROB196765:ROD196765 RXX196765:RXZ196765 SHT196765:SHV196765 SRP196765:SRR196765 TBL196765:TBN196765 TLH196765:TLJ196765 TVD196765:TVF196765 UEZ196765:UFB196765 UOV196765:UOX196765 UYR196765:UYT196765 VIN196765:VIP196765 VSJ196765:VSL196765 WCF196765:WCH196765 WMB196765:WMD196765 WVX196765:WVZ196765 P262301:R262301 JL262301:JN262301 TH262301:TJ262301 ADD262301:ADF262301 AMZ262301:ANB262301 AWV262301:AWX262301 BGR262301:BGT262301 BQN262301:BQP262301 CAJ262301:CAL262301 CKF262301:CKH262301 CUB262301:CUD262301 DDX262301:DDZ262301 DNT262301:DNV262301 DXP262301:DXR262301 EHL262301:EHN262301 ERH262301:ERJ262301 FBD262301:FBF262301 FKZ262301:FLB262301 FUV262301:FUX262301 GER262301:GET262301 GON262301:GOP262301 GYJ262301:GYL262301 HIF262301:HIH262301 HSB262301:HSD262301 IBX262301:IBZ262301 ILT262301:ILV262301 IVP262301:IVR262301 JFL262301:JFN262301 JPH262301:JPJ262301 JZD262301:JZF262301 KIZ262301:KJB262301 KSV262301:KSX262301 LCR262301:LCT262301 LMN262301:LMP262301 LWJ262301:LWL262301 MGF262301:MGH262301 MQB262301:MQD262301 MZX262301:MZZ262301 NJT262301:NJV262301 NTP262301:NTR262301 ODL262301:ODN262301 ONH262301:ONJ262301 OXD262301:OXF262301 PGZ262301:PHB262301 PQV262301:PQX262301 QAR262301:QAT262301 QKN262301:QKP262301 QUJ262301:QUL262301 REF262301:REH262301 ROB262301:ROD262301 RXX262301:RXZ262301 SHT262301:SHV262301 SRP262301:SRR262301 TBL262301:TBN262301 TLH262301:TLJ262301 TVD262301:TVF262301 UEZ262301:UFB262301 UOV262301:UOX262301 UYR262301:UYT262301 VIN262301:VIP262301 VSJ262301:VSL262301 WCF262301:WCH262301 WMB262301:WMD262301 WVX262301:WVZ262301 P327837:R327837 JL327837:JN327837 TH327837:TJ327837 ADD327837:ADF327837 AMZ327837:ANB327837 AWV327837:AWX327837 BGR327837:BGT327837 BQN327837:BQP327837 CAJ327837:CAL327837 CKF327837:CKH327837 CUB327837:CUD327837 DDX327837:DDZ327837 DNT327837:DNV327837 DXP327837:DXR327837 EHL327837:EHN327837 ERH327837:ERJ327837 FBD327837:FBF327837 FKZ327837:FLB327837 FUV327837:FUX327837 GER327837:GET327837 GON327837:GOP327837 GYJ327837:GYL327837 HIF327837:HIH327837 HSB327837:HSD327837 IBX327837:IBZ327837 ILT327837:ILV327837 IVP327837:IVR327837 JFL327837:JFN327837 JPH327837:JPJ327837 JZD327837:JZF327837 KIZ327837:KJB327837 KSV327837:KSX327837 LCR327837:LCT327837 LMN327837:LMP327837 LWJ327837:LWL327837 MGF327837:MGH327837 MQB327837:MQD327837 MZX327837:MZZ327837 NJT327837:NJV327837 NTP327837:NTR327837 ODL327837:ODN327837 ONH327837:ONJ327837 OXD327837:OXF327837 PGZ327837:PHB327837 PQV327837:PQX327837 QAR327837:QAT327837 QKN327837:QKP327837 QUJ327837:QUL327837 REF327837:REH327837 ROB327837:ROD327837 RXX327837:RXZ327837 SHT327837:SHV327837 SRP327837:SRR327837 TBL327837:TBN327837 TLH327837:TLJ327837 TVD327837:TVF327837 UEZ327837:UFB327837 UOV327837:UOX327837 UYR327837:UYT327837 VIN327837:VIP327837 VSJ327837:VSL327837 WCF327837:WCH327837 WMB327837:WMD327837 WVX327837:WVZ327837 P393373:R393373 JL393373:JN393373 TH393373:TJ393373 ADD393373:ADF393373 AMZ393373:ANB393373 AWV393373:AWX393373 BGR393373:BGT393373 BQN393373:BQP393373 CAJ393373:CAL393373 CKF393373:CKH393373 CUB393373:CUD393373 DDX393373:DDZ393373 DNT393373:DNV393373 DXP393373:DXR393373 EHL393373:EHN393373 ERH393373:ERJ393373 FBD393373:FBF393373 FKZ393373:FLB393373 FUV393373:FUX393373 GER393373:GET393373 GON393373:GOP393373 GYJ393373:GYL393373 HIF393373:HIH393373 HSB393373:HSD393373 IBX393373:IBZ393373 ILT393373:ILV393373 IVP393373:IVR393373 JFL393373:JFN393373 JPH393373:JPJ393373 JZD393373:JZF393373 KIZ393373:KJB393373 KSV393373:KSX393373 LCR393373:LCT393373 LMN393373:LMP393373 LWJ393373:LWL393373 MGF393373:MGH393373 MQB393373:MQD393373 MZX393373:MZZ393373 NJT393373:NJV393373 NTP393373:NTR393373 ODL393373:ODN393373 ONH393373:ONJ393373 OXD393373:OXF393373 PGZ393373:PHB393373 PQV393373:PQX393373 QAR393373:QAT393373 QKN393373:QKP393373 QUJ393373:QUL393373 REF393373:REH393373 ROB393373:ROD393373 RXX393373:RXZ393373 SHT393373:SHV393373 SRP393373:SRR393373 TBL393373:TBN393373 TLH393373:TLJ393373 TVD393373:TVF393373 UEZ393373:UFB393373 UOV393373:UOX393373 UYR393373:UYT393373 VIN393373:VIP393373 VSJ393373:VSL393373 WCF393373:WCH393373 WMB393373:WMD393373 WVX393373:WVZ393373 P458909:R458909 JL458909:JN458909 TH458909:TJ458909 ADD458909:ADF458909 AMZ458909:ANB458909 AWV458909:AWX458909 BGR458909:BGT458909 BQN458909:BQP458909 CAJ458909:CAL458909 CKF458909:CKH458909 CUB458909:CUD458909 DDX458909:DDZ458909 DNT458909:DNV458909 DXP458909:DXR458909 EHL458909:EHN458909 ERH458909:ERJ458909 FBD458909:FBF458909 FKZ458909:FLB458909 FUV458909:FUX458909 GER458909:GET458909 GON458909:GOP458909 GYJ458909:GYL458909 HIF458909:HIH458909 HSB458909:HSD458909 IBX458909:IBZ458909 ILT458909:ILV458909 IVP458909:IVR458909 JFL458909:JFN458909 JPH458909:JPJ458909 JZD458909:JZF458909 KIZ458909:KJB458909 KSV458909:KSX458909 LCR458909:LCT458909 LMN458909:LMP458909 LWJ458909:LWL458909 MGF458909:MGH458909 MQB458909:MQD458909 MZX458909:MZZ458909 NJT458909:NJV458909 NTP458909:NTR458909 ODL458909:ODN458909 ONH458909:ONJ458909 OXD458909:OXF458909 PGZ458909:PHB458909 PQV458909:PQX458909 QAR458909:QAT458909 QKN458909:QKP458909 QUJ458909:QUL458909 REF458909:REH458909 ROB458909:ROD458909 RXX458909:RXZ458909 SHT458909:SHV458909 SRP458909:SRR458909 TBL458909:TBN458909 TLH458909:TLJ458909 TVD458909:TVF458909 UEZ458909:UFB458909 UOV458909:UOX458909 UYR458909:UYT458909 VIN458909:VIP458909 VSJ458909:VSL458909 WCF458909:WCH458909 WMB458909:WMD458909 WVX458909:WVZ458909 P524445:R524445 JL524445:JN524445 TH524445:TJ524445 ADD524445:ADF524445 AMZ524445:ANB524445 AWV524445:AWX524445 BGR524445:BGT524445 BQN524445:BQP524445 CAJ524445:CAL524445 CKF524445:CKH524445 CUB524445:CUD524445 DDX524445:DDZ524445 DNT524445:DNV524445 DXP524445:DXR524445 EHL524445:EHN524445 ERH524445:ERJ524445 FBD524445:FBF524445 FKZ524445:FLB524445 FUV524445:FUX524445 GER524445:GET524445 GON524445:GOP524445 GYJ524445:GYL524445 HIF524445:HIH524445 HSB524445:HSD524445 IBX524445:IBZ524445 ILT524445:ILV524445 IVP524445:IVR524445 JFL524445:JFN524445 JPH524445:JPJ524445 JZD524445:JZF524445 KIZ524445:KJB524445 KSV524445:KSX524445 LCR524445:LCT524445 LMN524445:LMP524445 LWJ524445:LWL524445 MGF524445:MGH524445 MQB524445:MQD524445 MZX524445:MZZ524445 NJT524445:NJV524445 NTP524445:NTR524445 ODL524445:ODN524445 ONH524445:ONJ524445 OXD524445:OXF524445 PGZ524445:PHB524445 PQV524445:PQX524445 QAR524445:QAT524445 QKN524445:QKP524445 QUJ524445:QUL524445 REF524445:REH524445 ROB524445:ROD524445 RXX524445:RXZ524445 SHT524445:SHV524445 SRP524445:SRR524445 TBL524445:TBN524445 TLH524445:TLJ524445 TVD524445:TVF524445 UEZ524445:UFB524445 UOV524445:UOX524445 UYR524445:UYT524445 VIN524445:VIP524445 VSJ524445:VSL524445 WCF524445:WCH524445 WMB524445:WMD524445 WVX524445:WVZ524445 P589981:R589981 JL589981:JN589981 TH589981:TJ589981 ADD589981:ADF589981 AMZ589981:ANB589981 AWV589981:AWX589981 BGR589981:BGT589981 BQN589981:BQP589981 CAJ589981:CAL589981 CKF589981:CKH589981 CUB589981:CUD589981 DDX589981:DDZ589981 DNT589981:DNV589981 DXP589981:DXR589981 EHL589981:EHN589981 ERH589981:ERJ589981 FBD589981:FBF589981 FKZ589981:FLB589981 FUV589981:FUX589981 GER589981:GET589981 GON589981:GOP589981 GYJ589981:GYL589981 HIF589981:HIH589981 HSB589981:HSD589981 IBX589981:IBZ589981 ILT589981:ILV589981 IVP589981:IVR589981 JFL589981:JFN589981 JPH589981:JPJ589981 JZD589981:JZF589981 KIZ589981:KJB589981 KSV589981:KSX589981 LCR589981:LCT589981 LMN589981:LMP589981 LWJ589981:LWL589981 MGF589981:MGH589981 MQB589981:MQD589981 MZX589981:MZZ589981 NJT589981:NJV589981 NTP589981:NTR589981 ODL589981:ODN589981 ONH589981:ONJ589981 OXD589981:OXF589981 PGZ589981:PHB589981 PQV589981:PQX589981 QAR589981:QAT589981 QKN589981:QKP589981 QUJ589981:QUL589981 REF589981:REH589981 ROB589981:ROD589981 RXX589981:RXZ589981 SHT589981:SHV589981 SRP589981:SRR589981 TBL589981:TBN589981 TLH589981:TLJ589981 TVD589981:TVF589981 UEZ589981:UFB589981 UOV589981:UOX589981 UYR589981:UYT589981 VIN589981:VIP589981 VSJ589981:VSL589981 WCF589981:WCH589981 WMB589981:WMD589981 WVX589981:WVZ589981 P655517:R655517 JL655517:JN655517 TH655517:TJ655517 ADD655517:ADF655517 AMZ655517:ANB655517 AWV655517:AWX655517 BGR655517:BGT655517 BQN655517:BQP655517 CAJ655517:CAL655517 CKF655517:CKH655517 CUB655517:CUD655517 DDX655517:DDZ655517 DNT655517:DNV655517 DXP655517:DXR655517 EHL655517:EHN655517 ERH655517:ERJ655517 FBD655517:FBF655517 FKZ655517:FLB655517 FUV655517:FUX655517 GER655517:GET655517 GON655517:GOP655517 GYJ655517:GYL655517 HIF655517:HIH655517 HSB655517:HSD655517 IBX655517:IBZ655517 ILT655517:ILV655517 IVP655517:IVR655517 JFL655517:JFN655517 JPH655517:JPJ655517 JZD655517:JZF655517 KIZ655517:KJB655517 KSV655517:KSX655517 LCR655517:LCT655517 LMN655517:LMP655517 LWJ655517:LWL655517 MGF655517:MGH655517 MQB655517:MQD655517 MZX655517:MZZ655517 NJT655517:NJV655517 NTP655517:NTR655517 ODL655517:ODN655517 ONH655517:ONJ655517 OXD655517:OXF655517 PGZ655517:PHB655517 PQV655517:PQX655517 QAR655517:QAT655517 QKN655517:QKP655517 QUJ655517:QUL655517 REF655517:REH655517 ROB655517:ROD655517 RXX655517:RXZ655517 SHT655517:SHV655517 SRP655517:SRR655517 TBL655517:TBN655517 TLH655517:TLJ655517 TVD655517:TVF655517 UEZ655517:UFB655517 UOV655517:UOX655517 UYR655517:UYT655517 VIN655517:VIP655517 VSJ655517:VSL655517 WCF655517:WCH655517 WMB655517:WMD655517 WVX655517:WVZ655517 P721053:R721053 JL721053:JN721053 TH721053:TJ721053 ADD721053:ADF721053 AMZ721053:ANB721053 AWV721053:AWX721053 BGR721053:BGT721053 BQN721053:BQP721053 CAJ721053:CAL721053 CKF721053:CKH721053 CUB721053:CUD721053 DDX721053:DDZ721053 DNT721053:DNV721053 DXP721053:DXR721053 EHL721053:EHN721053 ERH721053:ERJ721053 FBD721053:FBF721053 FKZ721053:FLB721053 FUV721053:FUX721053 GER721053:GET721053 GON721053:GOP721053 GYJ721053:GYL721053 HIF721053:HIH721053 HSB721053:HSD721053 IBX721053:IBZ721053 ILT721053:ILV721053 IVP721053:IVR721053 JFL721053:JFN721053 JPH721053:JPJ721053 JZD721053:JZF721053 KIZ721053:KJB721053 KSV721053:KSX721053 LCR721053:LCT721053 LMN721053:LMP721053 LWJ721053:LWL721053 MGF721053:MGH721053 MQB721053:MQD721053 MZX721053:MZZ721053 NJT721053:NJV721053 NTP721053:NTR721053 ODL721053:ODN721053 ONH721053:ONJ721053 OXD721053:OXF721053 PGZ721053:PHB721053 PQV721053:PQX721053 QAR721053:QAT721053 QKN721053:QKP721053 QUJ721053:QUL721053 REF721053:REH721053 ROB721053:ROD721053 RXX721053:RXZ721053 SHT721053:SHV721053 SRP721053:SRR721053 TBL721053:TBN721053 TLH721053:TLJ721053 TVD721053:TVF721053 UEZ721053:UFB721053 UOV721053:UOX721053 UYR721053:UYT721053 VIN721053:VIP721053 VSJ721053:VSL721053 WCF721053:WCH721053 WMB721053:WMD721053 WVX721053:WVZ721053 P786589:R786589 JL786589:JN786589 TH786589:TJ786589 ADD786589:ADF786589 AMZ786589:ANB786589 AWV786589:AWX786589 BGR786589:BGT786589 BQN786589:BQP786589 CAJ786589:CAL786589 CKF786589:CKH786589 CUB786589:CUD786589 DDX786589:DDZ786589 DNT786589:DNV786589 DXP786589:DXR786589 EHL786589:EHN786589 ERH786589:ERJ786589 FBD786589:FBF786589 FKZ786589:FLB786589 FUV786589:FUX786589 GER786589:GET786589 GON786589:GOP786589 GYJ786589:GYL786589 HIF786589:HIH786589 HSB786589:HSD786589 IBX786589:IBZ786589 ILT786589:ILV786589 IVP786589:IVR786589 JFL786589:JFN786589 JPH786589:JPJ786589 JZD786589:JZF786589 KIZ786589:KJB786589 KSV786589:KSX786589 LCR786589:LCT786589 LMN786589:LMP786589 LWJ786589:LWL786589 MGF786589:MGH786589 MQB786589:MQD786589 MZX786589:MZZ786589 NJT786589:NJV786589 NTP786589:NTR786589 ODL786589:ODN786589 ONH786589:ONJ786589 OXD786589:OXF786589 PGZ786589:PHB786589 PQV786589:PQX786589 QAR786589:QAT786589 QKN786589:QKP786589 QUJ786589:QUL786589 REF786589:REH786589 ROB786589:ROD786589 RXX786589:RXZ786589 SHT786589:SHV786589 SRP786589:SRR786589 TBL786589:TBN786589 TLH786589:TLJ786589 TVD786589:TVF786589 UEZ786589:UFB786589 UOV786589:UOX786589 UYR786589:UYT786589 VIN786589:VIP786589 VSJ786589:VSL786589 WCF786589:WCH786589 WMB786589:WMD786589 WVX786589:WVZ786589 P852125:R852125 JL852125:JN852125 TH852125:TJ852125 ADD852125:ADF852125 AMZ852125:ANB852125 AWV852125:AWX852125 BGR852125:BGT852125 BQN852125:BQP852125 CAJ852125:CAL852125 CKF852125:CKH852125 CUB852125:CUD852125 DDX852125:DDZ852125 DNT852125:DNV852125 DXP852125:DXR852125 EHL852125:EHN852125 ERH852125:ERJ852125 FBD852125:FBF852125 FKZ852125:FLB852125 FUV852125:FUX852125 GER852125:GET852125 GON852125:GOP852125 GYJ852125:GYL852125 HIF852125:HIH852125 HSB852125:HSD852125 IBX852125:IBZ852125 ILT852125:ILV852125 IVP852125:IVR852125 JFL852125:JFN852125 JPH852125:JPJ852125 JZD852125:JZF852125 KIZ852125:KJB852125 KSV852125:KSX852125 LCR852125:LCT852125 LMN852125:LMP852125 LWJ852125:LWL852125 MGF852125:MGH852125 MQB852125:MQD852125 MZX852125:MZZ852125 NJT852125:NJV852125 NTP852125:NTR852125 ODL852125:ODN852125 ONH852125:ONJ852125 OXD852125:OXF852125 PGZ852125:PHB852125 PQV852125:PQX852125 QAR852125:QAT852125 QKN852125:QKP852125 QUJ852125:QUL852125 REF852125:REH852125 ROB852125:ROD852125 RXX852125:RXZ852125 SHT852125:SHV852125 SRP852125:SRR852125 TBL852125:TBN852125 TLH852125:TLJ852125 TVD852125:TVF852125 UEZ852125:UFB852125 UOV852125:UOX852125 UYR852125:UYT852125 VIN852125:VIP852125 VSJ852125:VSL852125 WCF852125:WCH852125 WMB852125:WMD852125 WVX852125:WVZ852125 P917661:R917661 JL917661:JN917661 TH917661:TJ917661 ADD917661:ADF917661 AMZ917661:ANB917661 AWV917661:AWX917661 BGR917661:BGT917661 BQN917661:BQP917661 CAJ917661:CAL917661 CKF917661:CKH917661 CUB917661:CUD917661 DDX917661:DDZ917661 DNT917661:DNV917661 DXP917661:DXR917661 EHL917661:EHN917661 ERH917661:ERJ917661 FBD917661:FBF917661 FKZ917661:FLB917661 FUV917661:FUX917661 GER917661:GET917661 GON917661:GOP917661 GYJ917661:GYL917661 HIF917661:HIH917661 HSB917661:HSD917661 IBX917661:IBZ917661 ILT917661:ILV917661 IVP917661:IVR917661 JFL917661:JFN917661 JPH917661:JPJ917661 JZD917661:JZF917661 KIZ917661:KJB917661 KSV917661:KSX917661 LCR917661:LCT917661 LMN917661:LMP917661 LWJ917661:LWL917661 MGF917661:MGH917661 MQB917661:MQD917661 MZX917661:MZZ917661 NJT917661:NJV917661 NTP917661:NTR917661 ODL917661:ODN917661 ONH917661:ONJ917661 OXD917661:OXF917661 PGZ917661:PHB917661 PQV917661:PQX917661 QAR917661:QAT917661 QKN917661:QKP917661 QUJ917661:QUL917661 REF917661:REH917661 ROB917661:ROD917661 RXX917661:RXZ917661 SHT917661:SHV917661 SRP917661:SRR917661 TBL917661:TBN917661 TLH917661:TLJ917661 TVD917661:TVF917661 UEZ917661:UFB917661 UOV917661:UOX917661 UYR917661:UYT917661 VIN917661:VIP917661 VSJ917661:VSL917661 WCF917661:WCH917661 WMB917661:WMD917661 WVX917661:WVZ917661 P983197:R983197 JL983197:JN983197 TH983197:TJ983197 ADD983197:ADF983197 AMZ983197:ANB983197 AWV983197:AWX983197 BGR983197:BGT983197 BQN983197:BQP983197 CAJ983197:CAL983197 CKF983197:CKH983197 CUB983197:CUD983197 DDX983197:DDZ983197 DNT983197:DNV983197 DXP983197:DXR983197 EHL983197:EHN983197 ERH983197:ERJ983197 FBD983197:FBF983197 FKZ983197:FLB983197 FUV983197:FUX983197 GER983197:GET983197 GON983197:GOP983197 GYJ983197:GYL983197 HIF983197:HIH983197 HSB983197:HSD983197 IBX983197:IBZ983197 ILT983197:ILV983197 IVP983197:IVR983197 JFL983197:JFN983197 JPH983197:JPJ983197 JZD983197:JZF983197 KIZ983197:KJB983197 KSV983197:KSX983197 LCR983197:LCT983197 LMN983197:LMP983197 LWJ983197:LWL983197 MGF983197:MGH983197 MQB983197:MQD983197 MZX983197:MZZ983197 NJT983197:NJV983197 NTP983197:NTR983197 ODL983197:ODN983197 ONH983197:ONJ983197 OXD983197:OXF983197 PGZ983197:PHB983197 PQV983197:PQX983197 QAR983197:QAT983197 QKN983197:QKP983197 QUJ983197:QUL983197 REF983197:REH983197 ROB983197:ROD983197 RXX983197:RXZ983197 SHT983197:SHV983197 SRP983197:SRR983197 TBL983197:TBN983197 TLH983197:TLJ983197 TVD983197:TVF983197 UEZ983197:UFB983197 UOV983197:UOX983197 UYR983197:UYT983197 VIN983197:VIP983197 VSJ983197:VSL983197 WCF983197:WCH983197 WMB983197:WMD983197 WVX983197:WVZ983197 P160:R160 JL160:JN160 TH160:TJ160 ADD160:ADF160 AMZ160:ANB160 AWV160:AWX160 BGR160:BGT160 BQN160:BQP160 CAJ160:CAL160 CKF160:CKH160 CUB160:CUD160 DDX160:DDZ160 DNT160:DNV160 DXP160:DXR160 EHL160:EHN160 ERH160:ERJ160 FBD160:FBF160 FKZ160:FLB160 FUV160:FUX160 GER160:GET160 GON160:GOP160 GYJ160:GYL160 HIF160:HIH160 HSB160:HSD160 IBX160:IBZ160 ILT160:ILV160 IVP160:IVR160 JFL160:JFN160 JPH160:JPJ160 JZD160:JZF160 KIZ160:KJB160 KSV160:KSX160 LCR160:LCT160 LMN160:LMP160 LWJ160:LWL160 MGF160:MGH160 MQB160:MQD160 MZX160:MZZ160 NJT160:NJV160 NTP160:NTR160 ODL160:ODN160 ONH160:ONJ160 OXD160:OXF160 PGZ160:PHB160 PQV160:PQX160 QAR160:QAT160 QKN160:QKP160 QUJ160:QUL160 REF160:REH160 ROB160:ROD160 RXX160:RXZ160 SHT160:SHV160 SRP160:SRR160 TBL160:TBN160 TLH160:TLJ160 TVD160:TVF160 UEZ160:UFB160 UOV160:UOX160 UYR160:UYT160 VIN160:VIP160 VSJ160:VSL160 WCF160:WCH160 WMB160:WMD160 WVX160:WVZ160 P65696:R65696 JL65696:JN65696 TH65696:TJ65696 ADD65696:ADF65696 AMZ65696:ANB65696 AWV65696:AWX65696 BGR65696:BGT65696 BQN65696:BQP65696 CAJ65696:CAL65696 CKF65696:CKH65696 CUB65696:CUD65696 DDX65696:DDZ65696 DNT65696:DNV65696 DXP65696:DXR65696 EHL65696:EHN65696 ERH65696:ERJ65696 FBD65696:FBF65696 FKZ65696:FLB65696 FUV65696:FUX65696 GER65696:GET65696 GON65696:GOP65696 GYJ65696:GYL65696 HIF65696:HIH65696 HSB65696:HSD65696 IBX65696:IBZ65696 ILT65696:ILV65696 IVP65696:IVR65696 JFL65696:JFN65696 JPH65696:JPJ65696 JZD65696:JZF65696 KIZ65696:KJB65696 KSV65696:KSX65696 LCR65696:LCT65696 LMN65696:LMP65696 LWJ65696:LWL65696 MGF65696:MGH65696 MQB65696:MQD65696 MZX65696:MZZ65696 NJT65696:NJV65696 NTP65696:NTR65696 ODL65696:ODN65696 ONH65696:ONJ65696 OXD65696:OXF65696 PGZ65696:PHB65696 PQV65696:PQX65696 QAR65696:QAT65696 QKN65696:QKP65696 QUJ65696:QUL65696 REF65696:REH65696 ROB65696:ROD65696 RXX65696:RXZ65696 SHT65696:SHV65696 SRP65696:SRR65696 TBL65696:TBN65696 TLH65696:TLJ65696 TVD65696:TVF65696 UEZ65696:UFB65696 UOV65696:UOX65696 UYR65696:UYT65696 VIN65696:VIP65696 VSJ65696:VSL65696 WCF65696:WCH65696 WMB65696:WMD65696 WVX65696:WVZ65696 P131232:R131232 JL131232:JN131232 TH131232:TJ131232 ADD131232:ADF131232 AMZ131232:ANB131232 AWV131232:AWX131232 BGR131232:BGT131232 BQN131232:BQP131232 CAJ131232:CAL131232 CKF131232:CKH131232 CUB131232:CUD131232 DDX131232:DDZ131232 DNT131232:DNV131232 DXP131232:DXR131232 EHL131232:EHN131232 ERH131232:ERJ131232 FBD131232:FBF131232 FKZ131232:FLB131232 FUV131232:FUX131232 GER131232:GET131232 GON131232:GOP131232 GYJ131232:GYL131232 HIF131232:HIH131232 HSB131232:HSD131232 IBX131232:IBZ131232 ILT131232:ILV131232 IVP131232:IVR131232 JFL131232:JFN131232 JPH131232:JPJ131232 JZD131232:JZF131232 KIZ131232:KJB131232 KSV131232:KSX131232 LCR131232:LCT131232 LMN131232:LMP131232 LWJ131232:LWL131232 MGF131232:MGH131232 MQB131232:MQD131232 MZX131232:MZZ131232 NJT131232:NJV131232 NTP131232:NTR131232 ODL131232:ODN131232 ONH131232:ONJ131232 OXD131232:OXF131232 PGZ131232:PHB131232 PQV131232:PQX131232 QAR131232:QAT131232 QKN131232:QKP131232 QUJ131232:QUL131232 REF131232:REH131232 ROB131232:ROD131232 RXX131232:RXZ131232 SHT131232:SHV131232 SRP131232:SRR131232 TBL131232:TBN131232 TLH131232:TLJ131232 TVD131232:TVF131232 UEZ131232:UFB131232 UOV131232:UOX131232 UYR131232:UYT131232 VIN131232:VIP131232 VSJ131232:VSL131232 WCF131232:WCH131232 WMB131232:WMD131232 WVX131232:WVZ131232 P196768:R196768 JL196768:JN196768 TH196768:TJ196768 ADD196768:ADF196768 AMZ196768:ANB196768 AWV196768:AWX196768 BGR196768:BGT196768 BQN196768:BQP196768 CAJ196768:CAL196768 CKF196768:CKH196768 CUB196768:CUD196768 DDX196768:DDZ196768 DNT196768:DNV196768 DXP196768:DXR196768 EHL196768:EHN196768 ERH196768:ERJ196768 FBD196768:FBF196768 FKZ196768:FLB196768 FUV196768:FUX196768 GER196768:GET196768 GON196768:GOP196768 GYJ196768:GYL196768 HIF196768:HIH196768 HSB196768:HSD196768 IBX196768:IBZ196768 ILT196768:ILV196768 IVP196768:IVR196768 JFL196768:JFN196768 JPH196768:JPJ196768 JZD196768:JZF196768 KIZ196768:KJB196768 KSV196768:KSX196768 LCR196768:LCT196768 LMN196768:LMP196768 LWJ196768:LWL196768 MGF196768:MGH196768 MQB196768:MQD196768 MZX196768:MZZ196768 NJT196768:NJV196768 NTP196768:NTR196768 ODL196768:ODN196768 ONH196768:ONJ196768 OXD196768:OXF196768 PGZ196768:PHB196768 PQV196768:PQX196768 QAR196768:QAT196768 QKN196768:QKP196768 QUJ196768:QUL196768 REF196768:REH196768 ROB196768:ROD196768 RXX196768:RXZ196768 SHT196768:SHV196768 SRP196768:SRR196768 TBL196768:TBN196768 TLH196768:TLJ196768 TVD196768:TVF196768 UEZ196768:UFB196768 UOV196768:UOX196768 UYR196768:UYT196768 VIN196768:VIP196768 VSJ196768:VSL196768 WCF196768:WCH196768 WMB196768:WMD196768 WVX196768:WVZ196768 P262304:R262304 JL262304:JN262304 TH262304:TJ262304 ADD262304:ADF262304 AMZ262304:ANB262304 AWV262304:AWX262304 BGR262304:BGT262304 BQN262304:BQP262304 CAJ262304:CAL262304 CKF262304:CKH262304 CUB262304:CUD262304 DDX262304:DDZ262304 DNT262304:DNV262304 DXP262304:DXR262304 EHL262304:EHN262304 ERH262304:ERJ262304 FBD262304:FBF262304 FKZ262304:FLB262304 FUV262304:FUX262304 GER262304:GET262304 GON262304:GOP262304 GYJ262304:GYL262304 HIF262304:HIH262304 HSB262304:HSD262304 IBX262304:IBZ262304 ILT262304:ILV262304 IVP262304:IVR262304 JFL262304:JFN262304 JPH262304:JPJ262304 JZD262304:JZF262304 KIZ262304:KJB262304 KSV262304:KSX262304 LCR262304:LCT262304 LMN262304:LMP262304 LWJ262304:LWL262304 MGF262304:MGH262304 MQB262304:MQD262304 MZX262304:MZZ262304 NJT262304:NJV262304 NTP262304:NTR262304 ODL262304:ODN262304 ONH262304:ONJ262304 OXD262304:OXF262304 PGZ262304:PHB262304 PQV262304:PQX262304 QAR262304:QAT262304 QKN262304:QKP262304 QUJ262304:QUL262304 REF262304:REH262304 ROB262304:ROD262304 RXX262304:RXZ262304 SHT262304:SHV262304 SRP262304:SRR262304 TBL262304:TBN262304 TLH262304:TLJ262304 TVD262304:TVF262304 UEZ262304:UFB262304 UOV262304:UOX262304 UYR262304:UYT262304 VIN262304:VIP262304 VSJ262304:VSL262304 WCF262304:WCH262304 WMB262304:WMD262304 WVX262304:WVZ262304 P327840:R327840 JL327840:JN327840 TH327840:TJ327840 ADD327840:ADF327840 AMZ327840:ANB327840 AWV327840:AWX327840 BGR327840:BGT327840 BQN327840:BQP327840 CAJ327840:CAL327840 CKF327840:CKH327840 CUB327840:CUD327840 DDX327840:DDZ327840 DNT327840:DNV327840 DXP327840:DXR327840 EHL327840:EHN327840 ERH327840:ERJ327840 FBD327840:FBF327840 FKZ327840:FLB327840 FUV327840:FUX327840 GER327840:GET327840 GON327840:GOP327840 GYJ327840:GYL327840 HIF327840:HIH327840 HSB327840:HSD327840 IBX327840:IBZ327840 ILT327840:ILV327840 IVP327840:IVR327840 JFL327840:JFN327840 JPH327840:JPJ327840 JZD327840:JZF327840 KIZ327840:KJB327840 KSV327840:KSX327840 LCR327840:LCT327840 LMN327840:LMP327840 LWJ327840:LWL327840 MGF327840:MGH327840 MQB327840:MQD327840 MZX327840:MZZ327840 NJT327840:NJV327840 NTP327840:NTR327840 ODL327840:ODN327840 ONH327840:ONJ327840 OXD327840:OXF327840 PGZ327840:PHB327840 PQV327840:PQX327840 QAR327840:QAT327840 QKN327840:QKP327840 QUJ327840:QUL327840 REF327840:REH327840 ROB327840:ROD327840 RXX327840:RXZ327840 SHT327840:SHV327840 SRP327840:SRR327840 TBL327840:TBN327840 TLH327840:TLJ327840 TVD327840:TVF327840 UEZ327840:UFB327840 UOV327840:UOX327840 UYR327840:UYT327840 VIN327840:VIP327840 VSJ327840:VSL327840 WCF327840:WCH327840 WMB327840:WMD327840 WVX327840:WVZ327840 P393376:R393376 JL393376:JN393376 TH393376:TJ393376 ADD393376:ADF393376 AMZ393376:ANB393376 AWV393376:AWX393376 BGR393376:BGT393376 BQN393376:BQP393376 CAJ393376:CAL393376 CKF393376:CKH393376 CUB393376:CUD393376 DDX393376:DDZ393376 DNT393376:DNV393376 DXP393376:DXR393376 EHL393376:EHN393376 ERH393376:ERJ393376 FBD393376:FBF393376 FKZ393376:FLB393376 FUV393376:FUX393376 GER393376:GET393376 GON393376:GOP393376 GYJ393376:GYL393376 HIF393376:HIH393376 HSB393376:HSD393376 IBX393376:IBZ393376 ILT393376:ILV393376 IVP393376:IVR393376 JFL393376:JFN393376 JPH393376:JPJ393376 JZD393376:JZF393376 KIZ393376:KJB393376 KSV393376:KSX393376 LCR393376:LCT393376 LMN393376:LMP393376 LWJ393376:LWL393376 MGF393376:MGH393376 MQB393376:MQD393376 MZX393376:MZZ393376 NJT393376:NJV393376 NTP393376:NTR393376 ODL393376:ODN393376 ONH393376:ONJ393376 OXD393376:OXF393376 PGZ393376:PHB393376 PQV393376:PQX393376 QAR393376:QAT393376 QKN393376:QKP393376 QUJ393376:QUL393376 REF393376:REH393376 ROB393376:ROD393376 RXX393376:RXZ393376 SHT393376:SHV393376 SRP393376:SRR393376 TBL393376:TBN393376 TLH393376:TLJ393376 TVD393376:TVF393376 UEZ393376:UFB393376 UOV393376:UOX393376 UYR393376:UYT393376 VIN393376:VIP393376 VSJ393376:VSL393376 WCF393376:WCH393376 WMB393376:WMD393376 WVX393376:WVZ393376 P458912:R458912 JL458912:JN458912 TH458912:TJ458912 ADD458912:ADF458912 AMZ458912:ANB458912 AWV458912:AWX458912 BGR458912:BGT458912 BQN458912:BQP458912 CAJ458912:CAL458912 CKF458912:CKH458912 CUB458912:CUD458912 DDX458912:DDZ458912 DNT458912:DNV458912 DXP458912:DXR458912 EHL458912:EHN458912 ERH458912:ERJ458912 FBD458912:FBF458912 FKZ458912:FLB458912 FUV458912:FUX458912 GER458912:GET458912 GON458912:GOP458912 GYJ458912:GYL458912 HIF458912:HIH458912 HSB458912:HSD458912 IBX458912:IBZ458912 ILT458912:ILV458912 IVP458912:IVR458912 JFL458912:JFN458912 JPH458912:JPJ458912 JZD458912:JZF458912 KIZ458912:KJB458912 KSV458912:KSX458912 LCR458912:LCT458912 LMN458912:LMP458912 LWJ458912:LWL458912 MGF458912:MGH458912 MQB458912:MQD458912 MZX458912:MZZ458912 NJT458912:NJV458912 NTP458912:NTR458912 ODL458912:ODN458912 ONH458912:ONJ458912 OXD458912:OXF458912 PGZ458912:PHB458912 PQV458912:PQX458912 QAR458912:QAT458912 QKN458912:QKP458912 QUJ458912:QUL458912 REF458912:REH458912 ROB458912:ROD458912 RXX458912:RXZ458912 SHT458912:SHV458912 SRP458912:SRR458912 TBL458912:TBN458912 TLH458912:TLJ458912 TVD458912:TVF458912 UEZ458912:UFB458912 UOV458912:UOX458912 UYR458912:UYT458912 VIN458912:VIP458912 VSJ458912:VSL458912 WCF458912:WCH458912 WMB458912:WMD458912 WVX458912:WVZ458912 P524448:R524448 JL524448:JN524448 TH524448:TJ524448 ADD524448:ADF524448 AMZ524448:ANB524448 AWV524448:AWX524448 BGR524448:BGT524448 BQN524448:BQP524448 CAJ524448:CAL524448 CKF524448:CKH524448 CUB524448:CUD524448 DDX524448:DDZ524448 DNT524448:DNV524448 DXP524448:DXR524448 EHL524448:EHN524448 ERH524448:ERJ524448 FBD524448:FBF524448 FKZ524448:FLB524448 FUV524448:FUX524448 GER524448:GET524448 GON524448:GOP524448 GYJ524448:GYL524448 HIF524448:HIH524448 HSB524448:HSD524448 IBX524448:IBZ524448 ILT524448:ILV524448 IVP524448:IVR524448 JFL524448:JFN524448 JPH524448:JPJ524448 JZD524448:JZF524448 KIZ524448:KJB524448 KSV524448:KSX524448 LCR524448:LCT524448 LMN524448:LMP524448 LWJ524448:LWL524448 MGF524448:MGH524448 MQB524448:MQD524448 MZX524448:MZZ524448 NJT524448:NJV524448 NTP524448:NTR524448 ODL524448:ODN524448 ONH524448:ONJ524448 OXD524448:OXF524448 PGZ524448:PHB524448 PQV524448:PQX524448 QAR524448:QAT524448 QKN524448:QKP524448 QUJ524448:QUL524448 REF524448:REH524448 ROB524448:ROD524448 RXX524448:RXZ524448 SHT524448:SHV524448 SRP524448:SRR524448 TBL524448:TBN524448 TLH524448:TLJ524448 TVD524448:TVF524448 UEZ524448:UFB524448 UOV524448:UOX524448 UYR524448:UYT524448 VIN524448:VIP524448 VSJ524448:VSL524448 WCF524448:WCH524448 WMB524448:WMD524448 WVX524448:WVZ524448 P589984:R589984 JL589984:JN589984 TH589984:TJ589984 ADD589984:ADF589984 AMZ589984:ANB589984 AWV589984:AWX589984 BGR589984:BGT589984 BQN589984:BQP589984 CAJ589984:CAL589984 CKF589984:CKH589984 CUB589984:CUD589984 DDX589984:DDZ589984 DNT589984:DNV589984 DXP589984:DXR589984 EHL589984:EHN589984 ERH589984:ERJ589984 FBD589984:FBF589984 FKZ589984:FLB589984 FUV589984:FUX589984 GER589984:GET589984 GON589984:GOP589984 GYJ589984:GYL589984 HIF589984:HIH589984 HSB589984:HSD589984 IBX589984:IBZ589984 ILT589984:ILV589984 IVP589984:IVR589984 JFL589984:JFN589984 JPH589984:JPJ589984 JZD589984:JZF589984 KIZ589984:KJB589984 KSV589984:KSX589984 LCR589984:LCT589984 LMN589984:LMP589984 LWJ589984:LWL589984 MGF589984:MGH589984 MQB589984:MQD589984 MZX589984:MZZ589984 NJT589984:NJV589984 NTP589984:NTR589984 ODL589984:ODN589984 ONH589984:ONJ589984 OXD589984:OXF589984 PGZ589984:PHB589984 PQV589984:PQX589984 QAR589984:QAT589984 QKN589984:QKP589984 QUJ589984:QUL589984 REF589984:REH589984 ROB589984:ROD589984 RXX589984:RXZ589984 SHT589984:SHV589984 SRP589984:SRR589984 TBL589984:TBN589984 TLH589984:TLJ589984 TVD589984:TVF589984 UEZ589984:UFB589984 UOV589984:UOX589984 UYR589984:UYT589984 VIN589984:VIP589984 VSJ589984:VSL589984 WCF589984:WCH589984 WMB589984:WMD589984 WVX589984:WVZ589984 P655520:R655520 JL655520:JN655520 TH655520:TJ655520 ADD655520:ADF655520 AMZ655520:ANB655520 AWV655520:AWX655520 BGR655520:BGT655520 BQN655520:BQP655520 CAJ655520:CAL655520 CKF655520:CKH655520 CUB655520:CUD655520 DDX655520:DDZ655520 DNT655520:DNV655520 DXP655520:DXR655520 EHL655520:EHN655520 ERH655520:ERJ655520 FBD655520:FBF655520 FKZ655520:FLB655520 FUV655520:FUX655520 GER655520:GET655520 GON655520:GOP655520 GYJ655520:GYL655520 HIF655520:HIH655520 HSB655520:HSD655520 IBX655520:IBZ655520 ILT655520:ILV655520 IVP655520:IVR655520 JFL655520:JFN655520 JPH655520:JPJ655520 JZD655520:JZF655520 KIZ655520:KJB655520 KSV655520:KSX655520 LCR655520:LCT655520 LMN655520:LMP655520 LWJ655520:LWL655520 MGF655520:MGH655520 MQB655520:MQD655520 MZX655520:MZZ655520 NJT655520:NJV655520 NTP655520:NTR655520 ODL655520:ODN655520 ONH655520:ONJ655520 OXD655520:OXF655520 PGZ655520:PHB655520 PQV655520:PQX655520 QAR655520:QAT655520 QKN655520:QKP655520 QUJ655520:QUL655520 REF655520:REH655520 ROB655520:ROD655520 RXX655520:RXZ655520 SHT655520:SHV655520 SRP655520:SRR655520 TBL655520:TBN655520 TLH655520:TLJ655520 TVD655520:TVF655520 UEZ655520:UFB655520 UOV655520:UOX655520 UYR655520:UYT655520 VIN655520:VIP655520 VSJ655520:VSL655520 WCF655520:WCH655520 WMB655520:WMD655520 WVX655520:WVZ655520 P721056:R721056 JL721056:JN721056 TH721056:TJ721056 ADD721056:ADF721056 AMZ721056:ANB721056 AWV721056:AWX721056 BGR721056:BGT721056 BQN721056:BQP721056 CAJ721056:CAL721056 CKF721056:CKH721056 CUB721056:CUD721056 DDX721056:DDZ721056 DNT721056:DNV721056 DXP721056:DXR721056 EHL721056:EHN721056 ERH721056:ERJ721056 FBD721056:FBF721056 FKZ721056:FLB721056 FUV721056:FUX721056 GER721056:GET721056 GON721056:GOP721056 GYJ721056:GYL721056 HIF721056:HIH721056 HSB721056:HSD721056 IBX721056:IBZ721056 ILT721056:ILV721056 IVP721056:IVR721056 JFL721056:JFN721056 JPH721056:JPJ721056 JZD721056:JZF721056 KIZ721056:KJB721056 KSV721056:KSX721056 LCR721056:LCT721056 LMN721056:LMP721056 LWJ721056:LWL721056 MGF721056:MGH721056 MQB721056:MQD721056 MZX721056:MZZ721056 NJT721056:NJV721056 NTP721056:NTR721056 ODL721056:ODN721056 ONH721056:ONJ721056 OXD721056:OXF721056 PGZ721056:PHB721056 PQV721056:PQX721056 QAR721056:QAT721056 QKN721056:QKP721056 QUJ721056:QUL721056 REF721056:REH721056 ROB721056:ROD721056 RXX721056:RXZ721056 SHT721056:SHV721056 SRP721056:SRR721056 TBL721056:TBN721056 TLH721056:TLJ721056 TVD721056:TVF721056 UEZ721056:UFB721056 UOV721056:UOX721056 UYR721056:UYT721056 VIN721056:VIP721056 VSJ721056:VSL721056 WCF721056:WCH721056 WMB721056:WMD721056 WVX721056:WVZ721056 P786592:R786592 JL786592:JN786592 TH786592:TJ786592 ADD786592:ADF786592 AMZ786592:ANB786592 AWV786592:AWX786592 BGR786592:BGT786592 BQN786592:BQP786592 CAJ786592:CAL786592 CKF786592:CKH786592 CUB786592:CUD786592 DDX786592:DDZ786592 DNT786592:DNV786592 DXP786592:DXR786592 EHL786592:EHN786592 ERH786592:ERJ786592 FBD786592:FBF786592 FKZ786592:FLB786592 FUV786592:FUX786592 GER786592:GET786592 GON786592:GOP786592 GYJ786592:GYL786592 HIF786592:HIH786592 HSB786592:HSD786592 IBX786592:IBZ786592 ILT786592:ILV786592 IVP786592:IVR786592 JFL786592:JFN786592 JPH786592:JPJ786592 JZD786592:JZF786592 KIZ786592:KJB786592 KSV786592:KSX786592 LCR786592:LCT786592 LMN786592:LMP786592 LWJ786592:LWL786592 MGF786592:MGH786592 MQB786592:MQD786592 MZX786592:MZZ786592 NJT786592:NJV786592 NTP786592:NTR786592 ODL786592:ODN786592 ONH786592:ONJ786592 OXD786592:OXF786592 PGZ786592:PHB786592 PQV786592:PQX786592 QAR786592:QAT786592 QKN786592:QKP786592 QUJ786592:QUL786592 REF786592:REH786592 ROB786592:ROD786592 RXX786592:RXZ786592 SHT786592:SHV786592 SRP786592:SRR786592 TBL786592:TBN786592 TLH786592:TLJ786592 TVD786592:TVF786592 UEZ786592:UFB786592 UOV786592:UOX786592 UYR786592:UYT786592 VIN786592:VIP786592 VSJ786592:VSL786592 WCF786592:WCH786592 WMB786592:WMD786592 WVX786592:WVZ786592 P852128:R852128 JL852128:JN852128 TH852128:TJ852128 ADD852128:ADF852128 AMZ852128:ANB852128 AWV852128:AWX852128 BGR852128:BGT852128 BQN852128:BQP852128 CAJ852128:CAL852128 CKF852128:CKH852128 CUB852128:CUD852128 DDX852128:DDZ852128 DNT852128:DNV852128 DXP852128:DXR852128 EHL852128:EHN852128 ERH852128:ERJ852128 FBD852128:FBF852128 FKZ852128:FLB852128 FUV852128:FUX852128 GER852128:GET852128 GON852128:GOP852128 GYJ852128:GYL852128 HIF852128:HIH852128 HSB852128:HSD852128 IBX852128:IBZ852128 ILT852128:ILV852128 IVP852128:IVR852128 JFL852128:JFN852128 JPH852128:JPJ852128 JZD852128:JZF852128 KIZ852128:KJB852128 KSV852128:KSX852128 LCR852128:LCT852128 LMN852128:LMP852128 LWJ852128:LWL852128 MGF852128:MGH852128 MQB852128:MQD852128 MZX852128:MZZ852128 NJT852128:NJV852128 NTP852128:NTR852128 ODL852128:ODN852128 ONH852128:ONJ852128 OXD852128:OXF852128 PGZ852128:PHB852128 PQV852128:PQX852128 QAR852128:QAT852128 QKN852128:QKP852128 QUJ852128:QUL852128 REF852128:REH852128 ROB852128:ROD852128 RXX852128:RXZ852128 SHT852128:SHV852128 SRP852128:SRR852128 TBL852128:TBN852128 TLH852128:TLJ852128 TVD852128:TVF852128 UEZ852128:UFB852128 UOV852128:UOX852128 UYR852128:UYT852128 VIN852128:VIP852128 VSJ852128:VSL852128 WCF852128:WCH852128 WMB852128:WMD852128 WVX852128:WVZ852128 P917664:R917664 JL917664:JN917664 TH917664:TJ917664 ADD917664:ADF917664 AMZ917664:ANB917664 AWV917664:AWX917664 BGR917664:BGT917664 BQN917664:BQP917664 CAJ917664:CAL917664 CKF917664:CKH917664 CUB917664:CUD917664 DDX917664:DDZ917664 DNT917664:DNV917664 DXP917664:DXR917664 EHL917664:EHN917664 ERH917664:ERJ917664 FBD917664:FBF917664 FKZ917664:FLB917664 FUV917664:FUX917664 GER917664:GET917664 GON917664:GOP917664 GYJ917664:GYL917664 HIF917664:HIH917664 HSB917664:HSD917664 IBX917664:IBZ917664 ILT917664:ILV917664 IVP917664:IVR917664 JFL917664:JFN917664 JPH917664:JPJ917664 JZD917664:JZF917664 KIZ917664:KJB917664 KSV917664:KSX917664 LCR917664:LCT917664 LMN917664:LMP917664 LWJ917664:LWL917664 MGF917664:MGH917664 MQB917664:MQD917664 MZX917664:MZZ917664 NJT917664:NJV917664 NTP917664:NTR917664 ODL917664:ODN917664 ONH917664:ONJ917664 OXD917664:OXF917664 PGZ917664:PHB917664 PQV917664:PQX917664 QAR917664:QAT917664 QKN917664:QKP917664 QUJ917664:QUL917664 REF917664:REH917664 ROB917664:ROD917664 RXX917664:RXZ917664 SHT917664:SHV917664 SRP917664:SRR917664 TBL917664:TBN917664 TLH917664:TLJ917664 TVD917664:TVF917664 UEZ917664:UFB917664 UOV917664:UOX917664 UYR917664:UYT917664 VIN917664:VIP917664 VSJ917664:VSL917664 WCF917664:WCH917664 WMB917664:WMD917664 WVX917664:WVZ917664 P983200:R983200 JL983200:JN983200 TH983200:TJ983200 ADD983200:ADF983200 AMZ983200:ANB983200 AWV983200:AWX983200 BGR983200:BGT983200 BQN983200:BQP983200 CAJ983200:CAL983200 CKF983200:CKH983200 CUB983200:CUD983200 DDX983200:DDZ983200 DNT983200:DNV983200 DXP983200:DXR983200 EHL983200:EHN983200 ERH983200:ERJ983200 FBD983200:FBF983200 FKZ983200:FLB983200 FUV983200:FUX983200 GER983200:GET983200 GON983200:GOP983200 GYJ983200:GYL983200 HIF983200:HIH983200 HSB983200:HSD983200 IBX983200:IBZ983200 ILT983200:ILV983200 IVP983200:IVR983200 JFL983200:JFN983200 JPH983200:JPJ983200 JZD983200:JZF983200 KIZ983200:KJB983200 KSV983200:KSX983200 LCR983200:LCT983200 LMN983200:LMP983200 LWJ983200:LWL983200 MGF983200:MGH983200 MQB983200:MQD983200 MZX983200:MZZ983200 NJT983200:NJV983200 NTP983200:NTR983200 ODL983200:ODN983200 ONH983200:ONJ983200 OXD983200:OXF983200 PGZ983200:PHB983200 PQV983200:PQX983200 QAR983200:QAT983200 QKN983200:QKP983200 QUJ983200:QUL983200 REF983200:REH983200 ROB983200:ROD983200 RXX983200:RXZ983200 SHT983200:SHV983200 SRP983200:SRR983200 TBL983200:TBN983200 TLH983200:TLJ983200 TVD983200:TVF983200 UEZ983200:UFB983200 UOV983200:UOX983200 UYR983200:UYT983200 VIN983200:VIP983200 VSJ983200:VSL983200 WCF983200:WCH983200 WMB983200:WMD983200 WVX983200:WVZ983200 P163:R163 JL163:JN163 TH163:TJ163 ADD163:ADF163 AMZ163:ANB163 AWV163:AWX163 BGR163:BGT163 BQN163:BQP163 CAJ163:CAL163 CKF163:CKH163 CUB163:CUD163 DDX163:DDZ163 DNT163:DNV163 DXP163:DXR163 EHL163:EHN163 ERH163:ERJ163 FBD163:FBF163 FKZ163:FLB163 FUV163:FUX163 GER163:GET163 GON163:GOP163 GYJ163:GYL163 HIF163:HIH163 HSB163:HSD163 IBX163:IBZ163 ILT163:ILV163 IVP163:IVR163 JFL163:JFN163 JPH163:JPJ163 JZD163:JZF163 KIZ163:KJB163 KSV163:KSX163 LCR163:LCT163 LMN163:LMP163 LWJ163:LWL163 MGF163:MGH163 MQB163:MQD163 MZX163:MZZ163 NJT163:NJV163 NTP163:NTR163 ODL163:ODN163 ONH163:ONJ163 OXD163:OXF163 PGZ163:PHB163 PQV163:PQX163 QAR163:QAT163 QKN163:QKP163 QUJ163:QUL163 REF163:REH163 ROB163:ROD163 RXX163:RXZ163 SHT163:SHV163 SRP163:SRR163 TBL163:TBN163 TLH163:TLJ163 TVD163:TVF163 UEZ163:UFB163 UOV163:UOX163 UYR163:UYT163 VIN163:VIP163 VSJ163:VSL163 WCF163:WCH163 WMB163:WMD163 WVX163:WVZ163 P65699:R65699 JL65699:JN65699 TH65699:TJ65699 ADD65699:ADF65699 AMZ65699:ANB65699 AWV65699:AWX65699 BGR65699:BGT65699 BQN65699:BQP65699 CAJ65699:CAL65699 CKF65699:CKH65699 CUB65699:CUD65699 DDX65699:DDZ65699 DNT65699:DNV65699 DXP65699:DXR65699 EHL65699:EHN65699 ERH65699:ERJ65699 FBD65699:FBF65699 FKZ65699:FLB65699 FUV65699:FUX65699 GER65699:GET65699 GON65699:GOP65699 GYJ65699:GYL65699 HIF65699:HIH65699 HSB65699:HSD65699 IBX65699:IBZ65699 ILT65699:ILV65699 IVP65699:IVR65699 JFL65699:JFN65699 JPH65699:JPJ65699 JZD65699:JZF65699 KIZ65699:KJB65699 KSV65699:KSX65699 LCR65699:LCT65699 LMN65699:LMP65699 LWJ65699:LWL65699 MGF65699:MGH65699 MQB65699:MQD65699 MZX65699:MZZ65699 NJT65699:NJV65699 NTP65699:NTR65699 ODL65699:ODN65699 ONH65699:ONJ65699 OXD65699:OXF65699 PGZ65699:PHB65699 PQV65699:PQX65699 QAR65699:QAT65699 QKN65699:QKP65699 QUJ65699:QUL65699 REF65699:REH65699 ROB65699:ROD65699 RXX65699:RXZ65699 SHT65699:SHV65699 SRP65699:SRR65699 TBL65699:TBN65699 TLH65699:TLJ65699 TVD65699:TVF65699 UEZ65699:UFB65699 UOV65699:UOX65699 UYR65699:UYT65699 VIN65699:VIP65699 VSJ65699:VSL65699 WCF65699:WCH65699 WMB65699:WMD65699 WVX65699:WVZ65699 P131235:R131235 JL131235:JN131235 TH131235:TJ131235 ADD131235:ADF131235 AMZ131235:ANB131235 AWV131235:AWX131235 BGR131235:BGT131235 BQN131235:BQP131235 CAJ131235:CAL131235 CKF131235:CKH131235 CUB131235:CUD131235 DDX131235:DDZ131235 DNT131235:DNV131235 DXP131235:DXR131235 EHL131235:EHN131235 ERH131235:ERJ131235 FBD131235:FBF131235 FKZ131235:FLB131235 FUV131235:FUX131235 GER131235:GET131235 GON131235:GOP131235 GYJ131235:GYL131235 HIF131235:HIH131235 HSB131235:HSD131235 IBX131235:IBZ131235 ILT131235:ILV131235 IVP131235:IVR131235 JFL131235:JFN131235 JPH131235:JPJ131235 JZD131235:JZF131235 KIZ131235:KJB131235 KSV131235:KSX131235 LCR131235:LCT131235 LMN131235:LMP131235 LWJ131235:LWL131235 MGF131235:MGH131235 MQB131235:MQD131235 MZX131235:MZZ131235 NJT131235:NJV131235 NTP131235:NTR131235 ODL131235:ODN131235 ONH131235:ONJ131235 OXD131235:OXF131235 PGZ131235:PHB131235 PQV131235:PQX131235 QAR131235:QAT131235 QKN131235:QKP131235 QUJ131235:QUL131235 REF131235:REH131235 ROB131235:ROD131235 RXX131235:RXZ131235 SHT131235:SHV131235 SRP131235:SRR131235 TBL131235:TBN131235 TLH131235:TLJ131235 TVD131235:TVF131235 UEZ131235:UFB131235 UOV131235:UOX131235 UYR131235:UYT131235 VIN131235:VIP131235 VSJ131235:VSL131235 WCF131235:WCH131235 WMB131235:WMD131235 WVX131235:WVZ131235 P196771:R196771 JL196771:JN196771 TH196771:TJ196771 ADD196771:ADF196771 AMZ196771:ANB196771 AWV196771:AWX196771 BGR196771:BGT196771 BQN196771:BQP196771 CAJ196771:CAL196771 CKF196771:CKH196771 CUB196771:CUD196771 DDX196771:DDZ196771 DNT196771:DNV196771 DXP196771:DXR196771 EHL196771:EHN196771 ERH196771:ERJ196771 FBD196771:FBF196771 FKZ196771:FLB196771 FUV196771:FUX196771 GER196771:GET196771 GON196771:GOP196771 GYJ196771:GYL196771 HIF196771:HIH196771 HSB196771:HSD196771 IBX196771:IBZ196771 ILT196771:ILV196771 IVP196771:IVR196771 JFL196771:JFN196771 JPH196771:JPJ196771 JZD196771:JZF196771 KIZ196771:KJB196771 KSV196771:KSX196771 LCR196771:LCT196771 LMN196771:LMP196771 LWJ196771:LWL196771 MGF196771:MGH196771 MQB196771:MQD196771 MZX196771:MZZ196771 NJT196771:NJV196771 NTP196771:NTR196771 ODL196771:ODN196771 ONH196771:ONJ196771 OXD196771:OXF196771 PGZ196771:PHB196771 PQV196771:PQX196771 QAR196771:QAT196771 QKN196771:QKP196771 QUJ196771:QUL196771 REF196771:REH196771 ROB196771:ROD196771 RXX196771:RXZ196771 SHT196771:SHV196771 SRP196771:SRR196771 TBL196771:TBN196771 TLH196771:TLJ196771 TVD196771:TVF196771 UEZ196771:UFB196771 UOV196771:UOX196771 UYR196771:UYT196771 VIN196771:VIP196771 VSJ196771:VSL196771 WCF196771:WCH196771 WMB196771:WMD196771 WVX196771:WVZ196771 P262307:R262307 JL262307:JN262307 TH262307:TJ262307 ADD262307:ADF262307 AMZ262307:ANB262307 AWV262307:AWX262307 BGR262307:BGT262307 BQN262307:BQP262307 CAJ262307:CAL262307 CKF262307:CKH262307 CUB262307:CUD262307 DDX262307:DDZ262307 DNT262307:DNV262307 DXP262307:DXR262307 EHL262307:EHN262307 ERH262307:ERJ262307 FBD262307:FBF262307 FKZ262307:FLB262307 FUV262307:FUX262307 GER262307:GET262307 GON262307:GOP262307 GYJ262307:GYL262307 HIF262307:HIH262307 HSB262307:HSD262307 IBX262307:IBZ262307 ILT262307:ILV262307 IVP262307:IVR262307 JFL262307:JFN262307 JPH262307:JPJ262307 JZD262307:JZF262307 KIZ262307:KJB262307 KSV262307:KSX262307 LCR262307:LCT262307 LMN262307:LMP262307 LWJ262307:LWL262307 MGF262307:MGH262307 MQB262307:MQD262307 MZX262307:MZZ262307 NJT262307:NJV262307 NTP262307:NTR262307 ODL262307:ODN262307 ONH262307:ONJ262307 OXD262307:OXF262307 PGZ262307:PHB262307 PQV262307:PQX262307 QAR262307:QAT262307 QKN262307:QKP262307 QUJ262307:QUL262307 REF262307:REH262307 ROB262307:ROD262307 RXX262307:RXZ262307 SHT262307:SHV262307 SRP262307:SRR262307 TBL262307:TBN262307 TLH262307:TLJ262307 TVD262307:TVF262307 UEZ262307:UFB262307 UOV262307:UOX262307 UYR262307:UYT262307 VIN262307:VIP262307 VSJ262307:VSL262307 WCF262307:WCH262307 WMB262307:WMD262307 WVX262307:WVZ262307 P327843:R327843 JL327843:JN327843 TH327843:TJ327843 ADD327843:ADF327843 AMZ327843:ANB327843 AWV327843:AWX327843 BGR327843:BGT327843 BQN327843:BQP327843 CAJ327843:CAL327843 CKF327843:CKH327843 CUB327843:CUD327843 DDX327843:DDZ327843 DNT327843:DNV327843 DXP327843:DXR327843 EHL327843:EHN327843 ERH327843:ERJ327843 FBD327843:FBF327843 FKZ327843:FLB327843 FUV327843:FUX327843 GER327843:GET327843 GON327843:GOP327843 GYJ327843:GYL327843 HIF327843:HIH327843 HSB327843:HSD327843 IBX327843:IBZ327843 ILT327843:ILV327843 IVP327843:IVR327843 JFL327843:JFN327843 JPH327843:JPJ327843 JZD327843:JZF327843 KIZ327843:KJB327843 KSV327843:KSX327843 LCR327843:LCT327843 LMN327843:LMP327843 LWJ327843:LWL327843 MGF327843:MGH327843 MQB327843:MQD327843 MZX327843:MZZ327843 NJT327843:NJV327843 NTP327843:NTR327843 ODL327843:ODN327843 ONH327843:ONJ327843 OXD327843:OXF327843 PGZ327843:PHB327843 PQV327843:PQX327843 QAR327843:QAT327843 QKN327843:QKP327843 QUJ327843:QUL327843 REF327843:REH327843 ROB327843:ROD327843 RXX327843:RXZ327843 SHT327843:SHV327843 SRP327843:SRR327843 TBL327843:TBN327843 TLH327843:TLJ327843 TVD327843:TVF327843 UEZ327843:UFB327843 UOV327843:UOX327843 UYR327843:UYT327843 VIN327843:VIP327843 VSJ327843:VSL327843 WCF327843:WCH327843 WMB327843:WMD327843 WVX327843:WVZ327843 P393379:R393379 JL393379:JN393379 TH393379:TJ393379 ADD393379:ADF393379 AMZ393379:ANB393379 AWV393379:AWX393379 BGR393379:BGT393379 BQN393379:BQP393379 CAJ393379:CAL393379 CKF393379:CKH393379 CUB393379:CUD393379 DDX393379:DDZ393379 DNT393379:DNV393379 DXP393379:DXR393379 EHL393379:EHN393379 ERH393379:ERJ393379 FBD393379:FBF393379 FKZ393379:FLB393379 FUV393379:FUX393379 GER393379:GET393379 GON393379:GOP393379 GYJ393379:GYL393379 HIF393379:HIH393379 HSB393379:HSD393379 IBX393379:IBZ393379 ILT393379:ILV393379 IVP393379:IVR393379 JFL393379:JFN393379 JPH393379:JPJ393379 JZD393379:JZF393379 KIZ393379:KJB393379 KSV393379:KSX393379 LCR393379:LCT393379 LMN393379:LMP393379 LWJ393379:LWL393379 MGF393379:MGH393379 MQB393379:MQD393379 MZX393379:MZZ393379 NJT393379:NJV393379 NTP393379:NTR393379 ODL393379:ODN393379 ONH393379:ONJ393379 OXD393379:OXF393379 PGZ393379:PHB393379 PQV393379:PQX393379 QAR393379:QAT393379 QKN393379:QKP393379 QUJ393379:QUL393379 REF393379:REH393379 ROB393379:ROD393379 RXX393379:RXZ393379 SHT393379:SHV393379 SRP393379:SRR393379 TBL393379:TBN393379 TLH393379:TLJ393379 TVD393379:TVF393379 UEZ393379:UFB393379 UOV393379:UOX393379 UYR393379:UYT393379 VIN393379:VIP393379 VSJ393379:VSL393379 WCF393379:WCH393379 WMB393379:WMD393379 WVX393379:WVZ393379 P458915:R458915 JL458915:JN458915 TH458915:TJ458915 ADD458915:ADF458915 AMZ458915:ANB458915 AWV458915:AWX458915 BGR458915:BGT458915 BQN458915:BQP458915 CAJ458915:CAL458915 CKF458915:CKH458915 CUB458915:CUD458915 DDX458915:DDZ458915 DNT458915:DNV458915 DXP458915:DXR458915 EHL458915:EHN458915 ERH458915:ERJ458915 FBD458915:FBF458915 FKZ458915:FLB458915 FUV458915:FUX458915 GER458915:GET458915 GON458915:GOP458915 GYJ458915:GYL458915 HIF458915:HIH458915 HSB458915:HSD458915 IBX458915:IBZ458915 ILT458915:ILV458915 IVP458915:IVR458915 JFL458915:JFN458915 JPH458915:JPJ458915 JZD458915:JZF458915 KIZ458915:KJB458915 KSV458915:KSX458915 LCR458915:LCT458915 LMN458915:LMP458915 LWJ458915:LWL458915 MGF458915:MGH458915 MQB458915:MQD458915 MZX458915:MZZ458915 NJT458915:NJV458915 NTP458915:NTR458915 ODL458915:ODN458915 ONH458915:ONJ458915 OXD458915:OXF458915 PGZ458915:PHB458915 PQV458915:PQX458915 QAR458915:QAT458915 QKN458915:QKP458915 QUJ458915:QUL458915 REF458915:REH458915 ROB458915:ROD458915 RXX458915:RXZ458915 SHT458915:SHV458915 SRP458915:SRR458915 TBL458915:TBN458915 TLH458915:TLJ458915 TVD458915:TVF458915 UEZ458915:UFB458915 UOV458915:UOX458915 UYR458915:UYT458915 VIN458915:VIP458915 VSJ458915:VSL458915 WCF458915:WCH458915 WMB458915:WMD458915 WVX458915:WVZ458915 P524451:R524451 JL524451:JN524451 TH524451:TJ524451 ADD524451:ADF524451 AMZ524451:ANB524451 AWV524451:AWX524451 BGR524451:BGT524451 BQN524451:BQP524451 CAJ524451:CAL524451 CKF524451:CKH524451 CUB524451:CUD524451 DDX524451:DDZ524451 DNT524451:DNV524451 DXP524451:DXR524451 EHL524451:EHN524451 ERH524451:ERJ524451 FBD524451:FBF524451 FKZ524451:FLB524451 FUV524451:FUX524451 GER524451:GET524451 GON524451:GOP524451 GYJ524451:GYL524451 HIF524451:HIH524451 HSB524451:HSD524451 IBX524451:IBZ524451 ILT524451:ILV524451 IVP524451:IVR524451 JFL524451:JFN524451 JPH524451:JPJ524451 JZD524451:JZF524451 KIZ524451:KJB524451 KSV524451:KSX524451 LCR524451:LCT524451 LMN524451:LMP524451 LWJ524451:LWL524451 MGF524451:MGH524451 MQB524451:MQD524451 MZX524451:MZZ524451 NJT524451:NJV524451 NTP524451:NTR524451 ODL524451:ODN524451 ONH524451:ONJ524451 OXD524451:OXF524451 PGZ524451:PHB524451 PQV524451:PQX524451 QAR524451:QAT524451 QKN524451:QKP524451 QUJ524451:QUL524451 REF524451:REH524451 ROB524451:ROD524451 RXX524451:RXZ524451 SHT524451:SHV524451 SRP524451:SRR524451 TBL524451:TBN524451 TLH524451:TLJ524451 TVD524451:TVF524451 UEZ524451:UFB524451 UOV524451:UOX524451 UYR524451:UYT524451 VIN524451:VIP524451 VSJ524451:VSL524451 WCF524451:WCH524451 WMB524451:WMD524451 WVX524451:WVZ524451 P589987:R589987 JL589987:JN589987 TH589987:TJ589987 ADD589987:ADF589987 AMZ589987:ANB589987 AWV589987:AWX589987 BGR589987:BGT589987 BQN589987:BQP589987 CAJ589987:CAL589987 CKF589987:CKH589987 CUB589987:CUD589987 DDX589987:DDZ589987 DNT589987:DNV589987 DXP589987:DXR589987 EHL589987:EHN589987 ERH589987:ERJ589987 FBD589987:FBF589987 FKZ589987:FLB589987 FUV589987:FUX589987 GER589987:GET589987 GON589987:GOP589987 GYJ589987:GYL589987 HIF589987:HIH589987 HSB589987:HSD589987 IBX589987:IBZ589987 ILT589987:ILV589987 IVP589987:IVR589987 JFL589987:JFN589987 JPH589987:JPJ589987 JZD589987:JZF589987 KIZ589987:KJB589987 KSV589987:KSX589987 LCR589987:LCT589987 LMN589987:LMP589987 LWJ589987:LWL589987 MGF589987:MGH589987 MQB589987:MQD589987 MZX589987:MZZ589987 NJT589987:NJV589987 NTP589987:NTR589987 ODL589987:ODN589987 ONH589987:ONJ589987 OXD589987:OXF589987 PGZ589987:PHB589987 PQV589987:PQX589987 QAR589987:QAT589987 QKN589987:QKP589987 QUJ589987:QUL589987 REF589987:REH589987 ROB589987:ROD589987 RXX589987:RXZ589987 SHT589987:SHV589987 SRP589987:SRR589987 TBL589987:TBN589987 TLH589987:TLJ589987 TVD589987:TVF589987 UEZ589987:UFB589987 UOV589987:UOX589987 UYR589987:UYT589987 VIN589987:VIP589987 VSJ589987:VSL589987 WCF589987:WCH589987 WMB589987:WMD589987 WVX589987:WVZ589987 P655523:R655523 JL655523:JN655523 TH655523:TJ655523 ADD655523:ADF655523 AMZ655523:ANB655523 AWV655523:AWX655523 BGR655523:BGT655523 BQN655523:BQP655523 CAJ655523:CAL655523 CKF655523:CKH655523 CUB655523:CUD655523 DDX655523:DDZ655523 DNT655523:DNV655523 DXP655523:DXR655523 EHL655523:EHN655523 ERH655523:ERJ655523 FBD655523:FBF655523 FKZ655523:FLB655523 FUV655523:FUX655523 GER655523:GET655523 GON655523:GOP655523 GYJ655523:GYL655523 HIF655523:HIH655523 HSB655523:HSD655523 IBX655523:IBZ655523 ILT655523:ILV655523 IVP655523:IVR655523 JFL655523:JFN655523 JPH655523:JPJ655523 JZD655523:JZF655523 KIZ655523:KJB655523 KSV655523:KSX655523 LCR655523:LCT655523 LMN655523:LMP655523 LWJ655523:LWL655523 MGF655523:MGH655523 MQB655523:MQD655523 MZX655523:MZZ655523 NJT655523:NJV655523 NTP655523:NTR655523 ODL655523:ODN655523 ONH655523:ONJ655523 OXD655523:OXF655523 PGZ655523:PHB655523 PQV655523:PQX655523 QAR655523:QAT655523 QKN655523:QKP655523 QUJ655523:QUL655523 REF655523:REH655523 ROB655523:ROD655523 RXX655523:RXZ655523 SHT655523:SHV655523 SRP655523:SRR655523 TBL655523:TBN655523 TLH655523:TLJ655523 TVD655523:TVF655523 UEZ655523:UFB655523 UOV655523:UOX655523 UYR655523:UYT655523 VIN655523:VIP655523 VSJ655523:VSL655523 WCF655523:WCH655523 WMB655523:WMD655523 WVX655523:WVZ655523 P721059:R721059 JL721059:JN721059 TH721059:TJ721059 ADD721059:ADF721059 AMZ721059:ANB721059 AWV721059:AWX721059 BGR721059:BGT721059 BQN721059:BQP721059 CAJ721059:CAL721059 CKF721059:CKH721059 CUB721059:CUD721059 DDX721059:DDZ721059 DNT721059:DNV721059 DXP721059:DXR721059 EHL721059:EHN721059 ERH721059:ERJ721059 FBD721059:FBF721059 FKZ721059:FLB721059 FUV721059:FUX721059 GER721059:GET721059 GON721059:GOP721059 GYJ721059:GYL721059 HIF721059:HIH721059 HSB721059:HSD721059 IBX721059:IBZ721059 ILT721059:ILV721059 IVP721059:IVR721059 JFL721059:JFN721059 JPH721059:JPJ721059 JZD721059:JZF721059 KIZ721059:KJB721059 KSV721059:KSX721059 LCR721059:LCT721059 LMN721059:LMP721059 LWJ721059:LWL721059 MGF721059:MGH721059 MQB721059:MQD721059 MZX721059:MZZ721059 NJT721059:NJV721059 NTP721059:NTR721059 ODL721059:ODN721059 ONH721059:ONJ721059 OXD721059:OXF721059 PGZ721059:PHB721059 PQV721059:PQX721059 QAR721059:QAT721059 QKN721059:QKP721059 QUJ721059:QUL721059 REF721059:REH721059 ROB721059:ROD721059 RXX721059:RXZ721059 SHT721059:SHV721059 SRP721059:SRR721059 TBL721059:TBN721059 TLH721059:TLJ721059 TVD721059:TVF721059 UEZ721059:UFB721059 UOV721059:UOX721059 UYR721059:UYT721059 VIN721059:VIP721059 VSJ721059:VSL721059 WCF721059:WCH721059 WMB721059:WMD721059 WVX721059:WVZ721059 P786595:R786595 JL786595:JN786595 TH786595:TJ786595 ADD786595:ADF786595 AMZ786595:ANB786595 AWV786595:AWX786595 BGR786595:BGT786595 BQN786595:BQP786595 CAJ786595:CAL786595 CKF786595:CKH786595 CUB786595:CUD786595 DDX786595:DDZ786595 DNT786595:DNV786595 DXP786595:DXR786595 EHL786595:EHN786595 ERH786595:ERJ786595 FBD786595:FBF786595 FKZ786595:FLB786595 FUV786595:FUX786595 GER786595:GET786595 GON786595:GOP786595 GYJ786595:GYL786595 HIF786595:HIH786595 HSB786595:HSD786595 IBX786595:IBZ786595 ILT786595:ILV786595 IVP786595:IVR786595 JFL786595:JFN786595 JPH786595:JPJ786595 JZD786595:JZF786595 KIZ786595:KJB786595 KSV786595:KSX786595 LCR786595:LCT786595 LMN786595:LMP786595 LWJ786595:LWL786595 MGF786595:MGH786595 MQB786595:MQD786595 MZX786595:MZZ786595 NJT786595:NJV786595 NTP786595:NTR786595 ODL786595:ODN786595 ONH786595:ONJ786595 OXD786595:OXF786595 PGZ786595:PHB786595 PQV786595:PQX786595 QAR786595:QAT786595 QKN786595:QKP786595 QUJ786595:QUL786595 REF786595:REH786595 ROB786595:ROD786595 RXX786595:RXZ786595 SHT786595:SHV786595 SRP786595:SRR786595 TBL786595:TBN786595 TLH786595:TLJ786595 TVD786595:TVF786595 UEZ786595:UFB786595 UOV786595:UOX786595 UYR786595:UYT786595 VIN786595:VIP786595 VSJ786595:VSL786595 WCF786595:WCH786595 WMB786595:WMD786595 WVX786595:WVZ786595 P852131:R852131 JL852131:JN852131 TH852131:TJ852131 ADD852131:ADF852131 AMZ852131:ANB852131 AWV852131:AWX852131 BGR852131:BGT852131 BQN852131:BQP852131 CAJ852131:CAL852131 CKF852131:CKH852131 CUB852131:CUD852131 DDX852131:DDZ852131 DNT852131:DNV852131 DXP852131:DXR852131 EHL852131:EHN852131 ERH852131:ERJ852131 FBD852131:FBF852131 FKZ852131:FLB852131 FUV852131:FUX852131 GER852131:GET852131 GON852131:GOP852131 GYJ852131:GYL852131 HIF852131:HIH852131 HSB852131:HSD852131 IBX852131:IBZ852131 ILT852131:ILV852131 IVP852131:IVR852131 JFL852131:JFN852131 JPH852131:JPJ852131 JZD852131:JZF852131 KIZ852131:KJB852131 KSV852131:KSX852131 LCR852131:LCT852131 LMN852131:LMP852131 LWJ852131:LWL852131 MGF852131:MGH852131 MQB852131:MQD852131 MZX852131:MZZ852131 NJT852131:NJV852131 NTP852131:NTR852131 ODL852131:ODN852131 ONH852131:ONJ852131 OXD852131:OXF852131 PGZ852131:PHB852131 PQV852131:PQX852131 QAR852131:QAT852131 QKN852131:QKP852131 QUJ852131:QUL852131 REF852131:REH852131 ROB852131:ROD852131 RXX852131:RXZ852131 SHT852131:SHV852131 SRP852131:SRR852131 TBL852131:TBN852131 TLH852131:TLJ852131 TVD852131:TVF852131 UEZ852131:UFB852131 UOV852131:UOX852131 UYR852131:UYT852131 VIN852131:VIP852131 VSJ852131:VSL852131 WCF852131:WCH852131 WMB852131:WMD852131 WVX852131:WVZ852131 P917667:R917667 JL917667:JN917667 TH917667:TJ917667 ADD917667:ADF917667 AMZ917667:ANB917667 AWV917667:AWX917667 BGR917667:BGT917667 BQN917667:BQP917667 CAJ917667:CAL917667 CKF917667:CKH917667 CUB917667:CUD917667 DDX917667:DDZ917667 DNT917667:DNV917667 DXP917667:DXR917667 EHL917667:EHN917667 ERH917667:ERJ917667 FBD917667:FBF917667 FKZ917667:FLB917667 FUV917667:FUX917667 GER917667:GET917667 GON917667:GOP917667 GYJ917667:GYL917667 HIF917667:HIH917667 HSB917667:HSD917667 IBX917667:IBZ917667 ILT917667:ILV917667 IVP917667:IVR917667 JFL917667:JFN917667 JPH917667:JPJ917667 JZD917667:JZF917667 KIZ917667:KJB917667 KSV917667:KSX917667 LCR917667:LCT917667 LMN917667:LMP917667 LWJ917667:LWL917667 MGF917667:MGH917667 MQB917667:MQD917667 MZX917667:MZZ917667 NJT917667:NJV917667 NTP917667:NTR917667 ODL917667:ODN917667 ONH917667:ONJ917667 OXD917667:OXF917667 PGZ917667:PHB917667 PQV917667:PQX917667 QAR917667:QAT917667 QKN917667:QKP917667 QUJ917667:QUL917667 REF917667:REH917667 ROB917667:ROD917667 RXX917667:RXZ917667 SHT917667:SHV917667 SRP917667:SRR917667 TBL917667:TBN917667 TLH917667:TLJ917667 TVD917667:TVF917667 UEZ917667:UFB917667 UOV917667:UOX917667 UYR917667:UYT917667 VIN917667:VIP917667 VSJ917667:VSL917667 WCF917667:WCH917667 WMB917667:WMD917667 WVX917667:WVZ917667 P983203:R983203 JL983203:JN983203 TH983203:TJ983203 ADD983203:ADF983203 AMZ983203:ANB983203 AWV983203:AWX983203 BGR983203:BGT983203 BQN983203:BQP983203 CAJ983203:CAL983203 CKF983203:CKH983203 CUB983203:CUD983203 DDX983203:DDZ983203 DNT983203:DNV983203 DXP983203:DXR983203 EHL983203:EHN983203 ERH983203:ERJ983203 FBD983203:FBF983203 FKZ983203:FLB983203 FUV983203:FUX983203 GER983203:GET983203 GON983203:GOP983203 GYJ983203:GYL983203 HIF983203:HIH983203 HSB983203:HSD983203 IBX983203:IBZ983203 ILT983203:ILV983203 IVP983203:IVR983203 JFL983203:JFN983203 JPH983203:JPJ983203 JZD983203:JZF983203 KIZ983203:KJB983203 KSV983203:KSX983203 LCR983203:LCT983203 LMN983203:LMP983203 LWJ983203:LWL983203 MGF983203:MGH983203 MQB983203:MQD983203 MZX983203:MZZ983203 NJT983203:NJV983203 NTP983203:NTR983203 ODL983203:ODN983203 ONH983203:ONJ983203 OXD983203:OXF983203 PGZ983203:PHB983203 PQV983203:PQX983203 QAR983203:QAT983203 QKN983203:QKP983203 QUJ983203:QUL983203 REF983203:REH983203 ROB983203:ROD983203 RXX983203:RXZ983203 SHT983203:SHV983203 SRP983203:SRR983203 TBL983203:TBN983203 TLH983203:TLJ983203 TVD983203:TVF983203 UEZ983203:UFB983203 UOV983203:UOX983203 UYR983203:UYT983203 VIN983203:VIP983203 VSJ983203:VSL983203 WCF983203:WCH983203 WMB983203:WMD983203 WVX983203:WVZ983203 P173:R173 JL173:JN173 TH173:TJ173 ADD173:ADF173 AMZ173:ANB173 AWV173:AWX173 BGR173:BGT173 BQN173:BQP173 CAJ173:CAL173 CKF173:CKH173 CUB173:CUD173 DDX173:DDZ173 DNT173:DNV173 DXP173:DXR173 EHL173:EHN173 ERH173:ERJ173 FBD173:FBF173 FKZ173:FLB173 FUV173:FUX173 GER173:GET173 GON173:GOP173 GYJ173:GYL173 HIF173:HIH173 HSB173:HSD173 IBX173:IBZ173 ILT173:ILV173 IVP173:IVR173 JFL173:JFN173 JPH173:JPJ173 JZD173:JZF173 KIZ173:KJB173 KSV173:KSX173 LCR173:LCT173 LMN173:LMP173 LWJ173:LWL173 MGF173:MGH173 MQB173:MQD173 MZX173:MZZ173 NJT173:NJV173 NTP173:NTR173 ODL173:ODN173 ONH173:ONJ173 OXD173:OXF173 PGZ173:PHB173 PQV173:PQX173 QAR173:QAT173 QKN173:QKP173 QUJ173:QUL173 REF173:REH173 ROB173:ROD173 RXX173:RXZ173 SHT173:SHV173 SRP173:SRR173 TBL173:TBN173 TLH173:TLJ173 TVD173:TVF173 UEZ173:UFB173 UOV173:UOX173 UYR173:UYT173 VIN173:VIP173 VSJ173:VSL173 WCF173:WCH173 WMB173:WMD173 WVX173:WVZ173 P65709:R65709 JL65709:JN65709 TH65709:TJ65709 ADD65709:ADF65709 AMZ65709:ANB65709 AWV65709:AWX65709 BGR65709:BGT65709 BQN65709:BQP65709 CAJ65709:CAL65709 CKF65709:CKH65709 CUB65709:CUD65709 DDX65709:DDZ65709 DNT65709:DNV65709 DXP65709:DXR65709 EHL65709:EHN65709 ERH65709:ERJ65709 FBD65709:FBF65709 FKZ65709:FLB65709 FUV65709:FUX65709 GER65709:GET65709 GON65709:GOP65709 GYJ65709:GYL65709 HIF65709:HIH65709 HSB65709:HSD65709 IBX65709:IBZ65709 ILT65709:ILV65709 IVP65709:IVR65709 JFL65709:JFN65709 JPH65709:JPJ65709 JZD65709:JZF65709 KIZ65709:KJB65709 KSV65709:KSX65709 LCR65709:LCT65709 LMN65709:LMP65709 LWJ65709:LWL65709 MGF65709:MGH65709 MQB65709:MQD65709 MZX65709:MZZ65709 NJT65709:NJV65709 NTP65709:NTR65709 ODL65709:ODN65709 ONH65709:ONJ65709 OXD65709:OXF65709 PGZ65709:PHB65709 PQV65709:PQX65709 QAR65709:QAT65709 QKN65709:QKP65709 QUJ65709:QUL65709 REF65709:REH65709 ROB65709:ROD65709 RXX65709:RXZ65709 SHT65709:SHV65709 SRP65709:SRR65709 TBL65709:TBN65709 TLH65709:TLJ65709 TVD65709:TVF65709 UEZ65709:UFB65709 UOV65709:UOX65709 UYR65709:UYT65709 VIN65709:VIP65709 VSJ65709:VSL65709 WCF65709:WCH65709 WMB65709:WMD65709 WVX65709:WVZ65709 P131245:R131245 JL131245:JN131245 TH131245:TJ131245 ADD131245:ADF131245 AMZ131245:ANB131245 AWV131245:AWX131245 BGR131245:BGT131245 BQN131245:BQP131245 CAJ131245:CAL131245 CKF131245:CKH131245 CUB131245:CUD131245 DDX131245:DDZ131245 DNT131245:DNV131245 DXP131245:DXR131245 EHL131245:EHN131245 ERH131245:ERJ131245 FBD131245:FBF131245 FKZ131245:FLB131245 FUV131245:FUX131245 GER131245:GET131245 GON131245:GOP131245 GYJ131245:GYL131245 HIF131245:HIH131245 HSB131245:HSD131245 IBX131245:IBZ131245 ILT131245:ILV131245 IVP131245:IVR131245 JFL131245:JFN131245 JPH131245:JPJ131245 JZD131245:JZF131245 KIZ131245:KJB131245 KSV131245:KSX131245 LCR131245:LCT131245 LMN131245:LMP131245 LWJ131245:LWL131245 MGF131245:MGH131245 MQB131245:MQD131245 MZX131245:MZZ131245 NJT131245:NJV131245 NTP131245:NTR131245 ODL131245:ODN131245 ONH131245:ONJ131245 OXD131245:OXF131245 PGZ131245:PHB131245 PQV131245:PQX131245 QAR131245:QAT131245 QKN131245:QKP131245 QUJ131245:QUL131245 REF131245:REH131245 ROB131245:ROD131245 RXX131245:RXZ131245 SHT131245:SHV131245 SRP131245:SRR131245 TBL131245:TBN131245 TLH131245:TLJ131245 TVD131245:TVF131245 UEZ131245:UFB131245 UOV131245:UOX131245 UYR131245:UYT131245 VIN131245:VIP131245 VSJ131245:VSL131245 WCF131245:WCH131245 WMB131245:WMD131245 WVX131245:WVZ131245 P196781:R196781 JL196781:JN196781 TH196781:TJ196781 ADD196781:ADF196781 AMZ196781:ANB196781 AWV196781:AWX196781 BGR196781:BGT196781 BQN196781:BQP196781 CAJ196781:CAL196781 CKF196781:CKH196781 CUB196781:CUD196781 DDX196781:DDZ196781 DNT196781:DNV196781 DXP196781:DXR196781 EHL196781:EHN196781 ERH196781:ERJ196781 FBD196781:FBF196781 FKZ196781:FLB196781 FUV196781:FUX196781 GER196781:GET196781 GON196781:GOP196781 GYJ196781:GYL196781 HIF196781:HIH196781 HSB196781:HSD196781 IBX196781:IBZ196781 ILT196781:ILV196781 IVP196781:IVR196781 JFL196781:JFN196781 JPH196781:JPJ196781 JZD196781:JZF196781 KIZ196781:KJB196781 KSV196781:KSX196781 LCR196781:LCT196781 LMN196781:LMP196781 LWJ196781:LWL196781 MGF196781:MGH196781 MQB196781:MQD196781 MZX196781:MZZ196781 NJT196781:NJV196781 NTP196781:NTR196781 ODL196781:ODN196781 ONH196781:ONJ196781 OXD196781:OXF196781 PGZ196781:PHB196781 PQV196781:PQX196781 QAR196781:QAT196781 QKN196781:QKP196781 QUJ196781:QUL196781 REF196781:REH196781 ROB196781:ROD196781 RXX196781:RXZ196781 SHT196781:SHV196781 SRP196781:SRR196781 TBL196781:TBN196781 TLH196781:TLJ196781 TVD196781:TVF196781 UEZ196781:UFB196781 UOV196781:UOX196781 UYR196781:UYT196781 VIN196781:VIP196781 VSJ196781:VSL196781 WCF196781:WCH196781 WMB196781:WMD196781 WVX196781:WVZ196781 P262317:R262317 JL262317:JN262317 TH262317:TJ262317 ADD262317:ADF262317 AMZ262317:ANB262317 AWV262317:AWX262317 BGR262317:BGT262317 BQN262317:BQP262317 CAJ262317:CAL262317 CKF262317:CKH262317 CUB262317:CUD262317 DDX262317:DDZ262317 DNT262317:DNV262317 DXP262317:DXR262317 EHL262317:EHN262317 ERH262317:ERJ262317 FBD262317:FBF262317 FKZ262317:FLB262317 FUV262317:FUX262317 GER262317:GET262317 GON262317:GOP262317 GYJ262317:GYL262317 HIF262317:HIH262317 HSB262317:HSD262317 IBX262317:IBZ262317 ILT262317:ILV262317 IVP262317:IVR262317 JFL262317:JFN262317 JPH262317:JPJ262317 JZD262317:JZF262317 KIZ262317:KJB262317 KSV262317:KSX262317 LCR262317:LCT262317 LMN262317:LMP262317 LWJ262317:LWL262317 MGF262317:MGH262317 MQB262317:MQD262317 MZX262317:MZZ262317 NJT262317:NJV262317 NTP262317:NTR262317 ODL262317:ODN262317 ONH262317:ONJ262317 OXD262317:OXF262317 PGZ262317:PHB262317 PQV262317:PQX262317 QAR262317:QAT262317 QKN262317:QKP262317 QUJ262317:QUL262317 REF262317:REH262317 ROB262317:ROD262317 RXX262317:RXZ262317 SHT262317:SHV262317 SRP262317:SRR262317 TBL262317:TBN262317 TLH262317:TLJ262317 TVD262317:TVF262317 UEZ262317:UFB262317 UOV262317:UOX262317 UYR262317:UYT262317 VIN262317:VIP262317 VSJ262317:VSL262317 WCF262317:WCH262317 WMB262317:WMD262317 WVX262317:WVZ262317 P327853:R327853 JL327853:JN327853 TH327853:TJ327853 ADD327853:ADF327853 AMZ327853:ANB327853 AWV327853:AWX327853 BGR327853:BGT327853 BQN327853:BQP327853 CAJ327853:CAL327853 CKF327853:CKH327853 CUB327853:CUD327853 DDX327853:DDZ327853 DNT327853:DNV327853 DXP327853:DXR327853 EHL327853:EHN327853 ERH327853:ERJ327853 FBD327853:FBF327853 FKZ327853:FLB327853 FUV327853:FUX327853 GER327853:GET327853 GON327853:GOP327853 GYJ327853:GYL327853 HIF327853:HIH327853 HSB327853:HSD327853 IBX327853:IBZ327853 ILT327853:ILV327853 IVP327853:IVR327853 JFL327853:JFN327853 JPH327853:JPJ327853 JZD327853:JZF327853 KIZ327853:KJB327853 KSV327853:KSX327853 LCR327853:LCT327853 LMN327853:LMP327853 LWJ327853:LWL327853 MGF327853:MGH327853 MQB327853:MQD327853 MZX327853:MZZ327853 NJT327853:NJV327853 NTP327853:NTR327853 ODL327853:ODN327853 ONH327853:ONJ327853 OXD327853:OXF327853 PGZ327853:PHB327853 PQV327853:PQX327853 QAR327853:QAT327853 QKN327853:QKP327853 QUJ327853:QUL327853 REF327853:REH327853 ROB327853:ROD327853 RXX327853:RXZ327853 SHT327853:SHV327853 SRP327853:SRR327853 TBL327853:TBN327853 TLH327853:TLJ327853 TVD327853:TVF327853 UEZ327853:UFB327853 UOV327853:UOX327853 UYR327853:UYT327853 VIN327853:VIP327853 VSJ327853:VSL327853 WCF327853:WCH327853 WMB327853:WMD327853 WVX327853:WVZ327853 P393389:R393389 JL393389:JN393389 TH393389:TJ393389 ADD393389:ADF393389 AMZ393389:ANB393389 AWV393389:AWX393389 BGR393389:BGT393389 BQN393389:BQP393389 CAJ393389:CAL393389 CKF393389:CKH393389 CUB393389:CUD393389 DDX393389:DDZ393389 DNT393389:DNV393389 DXP393389:DXR393389 EHL393389:EHN393389 ERH393389:ERJ393389 FBD393389:FBF393389 FKZ393389:FLB393389 FUV393389:FUX393389 GER393389:GET393389 GON393389:GOP393389 GYJ393389:GYL393389 HIF393389:HIH393389 HSB393389:HSD393389 IBX393389:IBZ393389 ILT393389:ILV393389 IVP393389:IVR393389 JFL393389:JFN393389 JPH393389:JPJ393389 JZD393389:JZF393389 KIZ393389:KJB393389 KSV393389:KSX393389 LCR393389:LCT393389 LMN393389:LMP393389 LWJ393389:LWL393389 MGF393389:MGH393389 MQB393389:MQD393389 MZX393389:MZZ393389 NJT393389:NJV393389 NTP393389:NTR393389 ODL393389:ODN393389 ONH393389:ONJ393389 OXD393389:OXF393389 PGZ393389:PHB393389 PQV393389:PQX393389 QAR393389:QAT393389 QKN393389:QKP393389 QUJ393389:QUL393389 REF393389:REH393389 ROB393389:ROD393389 RXX393389:RXZ393389 SHT393389:SHV393389 SRP393389:SRR393389 TBL393389:TBN393389 TLH393389:TLJ393389 TVD393389:TVF393389 UEZ393389:UFB393389 UOV393389:UOX393389 UYR393389:UYT393389 VIN393389:VIP393389 VSJ393389:VSL393389 WCF393389:WCH393389 WMB393389:WMD393389 WVX393389:WVZ393389 P458925:R458925 JL458925:JN458925 TH458925:TJ458925 ADD458925:ADF458925 AMZ458925:ANB458925 AWV458925:AWX458925 BGR458925:BGT458925 BQN458925:BQP458925 CAJ458925:CAL458925 CKF458925:CKH458925 CUB458925:CUD458925 DDX458925:DDZ458925 DNT458925:DNV458925 DXP458925:DXR458925 EHL458925:EHN458925 ERH458925:ERJ458925 FBD458925:FBF458925 FKZ458925:FLB458925 FUV458925:FUX458925 GER458925:GET458925 GON458925:GOP458925 GYJ458925:GYL458925 HIF458925:HIH458925 HSB458925:HSD458925 IBX458925:IBZ458925 ILT458925:ILV458925 IVP458925:IVR458925 JFL458925:JFN458925 JPH458925:JPJ458925 JZD458925:JZF458925 KIZ458925:KJB458925 KSV458925:KSX458925 LCR458925:LCT458925 LMN458925:LMP458925 LWJ458925:LWL458925 MGF458925:MGH458925 MQB458925:MQD458925 MZX458925:MZZ458925 NJT458925:NJV458925 NTP458925:NTR458925 ODL458925:ODN458925 ONH458925:ONJ458925 OXD458925:OXF458925 PGZ458925:PHB458925 PQV458925:PQX458925 QAR458925:QAT458925 QKN458925:QKP458925 QUJ458925:QUL458925 REF458925:REH458925 ROB458925:ROD458925 RXX458925:RXZ458925 SHT458925:SHV458925 SRP458925:SRR458925 TBL458925:TBN458925 TLH458925:TLJ458925 TVD458925:TVF458925 UEZ458925:UFB458925 UOV458925:UOX458925 UYR458925:UYT458925 VIN458925:VIP458925 VSJ458925:VSL458925 WCF458925:WCH458925 WMB458925:WMD458925 WVX458925:WVZ458925 P524461:R524461 JL524461:JN524461 TH524461:TJ524461 ADD524461:ADF524461 AMZ524461:ANB524461 AWV524461:AWX524461 BGR524461:BGT524461 BQN524461:BQP524461 CAJ524461:CAL524461 CKF524461:CKH524461 CUB524461:CUD524461 DDX524461:DDZ524461 DNT524461:DNV524461 DXP524461:DXR524461 EHL524461:EHN524461 ERH524461:ERJ524461 FBD524461:FBF524461 FKZ524461:FLB524461 FUV524461:FUX524461 GER524461:GET524461 GON524461:GOP524461 GYJ524461:GYL524461 HIF524461:HIH524461 HSB524461:HSD524461 IBX524461:IBZ524461 ILT524461:ILV524461 IVP524461:IVR524461 JFL524461:JFN524461 JPH524461:JPJ524461 JZD524461:JZF524461 KIZ524461:KJB524461 KSV524461:KSX524461 LCR524461:LCT524461 LMN524461:LMP524461 LWJ524461:LWL524461 MGF524461:MGH524461 MQB524461:MQD524461 MZX524461:MZZ524461 NJT524461:NJV524461 NTP524461:NTR524461 ODL524461:ODN524461 ONH524461:ONJ524461 OXD524461:OXF524461 PGZ524461:PHB524461 PQV524461:PQX524461 QAR524461:QAT524461 QKN524461:QKP524461 QUJ524461:QUL524461 REF524461:REH524461 ROB524461:ROD524461 RXX524461:RXZ524461 SHT524461:SHV524461 SRP524461:SRR524461 TBL524461:TBN524461 TLH524461:TLJ524461 TVD524461:TVF524461 UEZ524461:UFB524461 UOV524461:UOX524461 UYR524461:UYT524461 VIN524461:VIP524461 VSJ524461:VSL524461 WCF524461:WCH524461 WMB524461:WMD524461 WVX524461:WVZ524461 P589997:R589997 JL589997:JN589997 TH589997:TJ589997 ADD589997:ADF589997 AMZ589997:ANB589997 AWV589997:AWX589997 BGR589997:BGT589997 BQN589997:BQP589997 CAJ589997:CAL589997 CKF589997:CKH589997 CUB589997:CUD589997 DDX589997:DDZ589997 DNT589997:DNV589997 DXP589997:DXR589997 EHL589997:EHN589997 ERH589997:ERJ589997 FBD589997:FBF589997 FKZ589997:FLB589997 FUV589997:FUX589997 GER589997:GET589997 GON589997:GOP589997 GYJ589997:GYL589997 HIF589997:HIH589997 HSB589997:HSD589997 IBX589997:IBZ589997 ILT589997:ILV589997 IVP589997:IVR589997 JFL589997:JFN589997 JPH589997:JPJ589997 JZD589997:JZF589997 KIZ589997:KJB589997 KSV589997:KSX589997 LCR589997:LCT589997 LMN589997:LMP589997 LWJ589997:LWL589997 MGF589997:MGH589997 MQB589997:MQD589997 MZX589997:MZZ589997 NJT589997:NJV589997 NTP589997:NTR589997 ODL589997:ODN589997 ONH589997:ONJ589997 OXD589997:OXF589997 PGZ589997:PHB589997 PQV589997:PQX589997 QAR589997:QAT589997 QKN589997:QKP589997 QUJ589997:QUL589997 REF589997:REH589997 ROB589997:ROD589997 RXX589997:RXZ589997 SHT589997:SHV589997 SRP589997:SRR589997 TBL589997:TBN589997 TLH589997:TLJ589997 TVD589997:TVF589997 UEZ589997:UFB589997 UOV589997:UOX589997 UYR589997:UYT589997 VIN589997:VIP589997 VSJ589997:VSL589997 WCF589997:WCH589997 WMB589997:WMD589997 WVX589997:WVZ589997 P655533:R655533 JL655533:JN655533 TH655533:TJ655533 ADD655533:ADF655533 AMZ655533:ANB655533 AWV655533:AWX655533 BGR655533:BGT655533 BQN655533:BQP655533 CAJ655533:CAL655533 CKF655533:CKH655533 CUB655533:CUD655533 DDX655533:DDZ655533 DNT655533:DNV655533 DXP655533:DXR655533 EHL655533:EHN655533 ERH655533:ERJ655533 FBD655533:FBF655533 FKZ655533:FLB655533 FUV655533:FUX655533 GER655533:GET655533 GON655533:GOP655533 GYJ655533:GYL655533 HIF655533:HIH655533 HSB655533:HSD655533 IBX655533:IBZ655533 ILT655533:ILV655533 IVP655533:IVR655533 JFL655533:JFN655533 JPH655533:JPJ655533 JZD655533:JZF655533 KIZ655533:KJB655533 KSV655533:KSX655533 LCR655533:LCT655533 LMN655533:LMP655533 LWJ655533:LWL655533 MGF655533:MGH655533 MQB655533:MQD655533 MZX655533:MZZ655533 NJT655533:NJV655533 NTP655533:NTR655533 ODL655533:ODN655533 ONH655533:ONJ655533 OXD655533:OXF655533 PGZ655533:PHB655533 PQV655533:PQX655533 QAR655533:QAT655533 QKN655533:QKP655533 QUJ655533:QUL655533 REF655533:REH655533 ROB655533:ROD655533 RXX655533:RXZ655533 SHT655533:SHV655533 SRP655533:SRR655533 TBL655533:TBN655533 TLH655533:TLJ655533 TVD655533:TVF655533 UEZ655533:UFB655533 UOV655533:UOX655533 UYR655533:UYT655533 VIN655533:VIP655533 VSJ655533:VSL655533 WCF655533:WCH655533 WMB655533:WMD655533 WVX655533:WVZ655533 P721069:R721069 JL721069:JN721069 TH721069:TJ721069 ADD721069:ADF721069 AMZ721069:ANB721069 AWV721069:AWX721069 BGR721069:BGT721069 BQN721069:BQP721069 CAJ721069:CAL721069 CKF721069:CKH721069 CUB721069:CUD721069 DDX721069:DDZ721069 DNT721069:DNV721069 DXP721069:DXR721069 EHL721069:EHN721069 ERH721069:ERJ721069 FBD721069:FBF721069 FKZ721069:FLB721069 FUV721069:FUX721069 GER721069:GET721069 GON721069:GOP721069 GYJ721069:GYL721069 HIF721069:HIH721069 HSB721069:HSD721069 IBX721069:IBZ721069 ILT721069:ILV721069 IVP721069:IVR721069 JFL721069:JFN721069 JPH721069:JPJ721069 JZD721069:JZF721069 KIZ721069:KJB721069 KSV721069:KSX721069 LCR721069:LCT721069 LMN721069:LMP721069 LWJ721069:LWL721069 MGF721069:MGH721069 MQB721069:MQD721069 MZX721069:MZZ721069 NJT721069:NJV721069 NTP721069:NTR721069 ODL721069:ODN721069 ONH721069:ONJ721069 OXD721069:OXF721069 PGZ721069:PHB721069 PQV721069:PQX721069 QAR721069:QAT721069 QKN721069:QKP721069 QUJ721069:QUL721069 REF721069:REH721069 ROB721069:ROD721069 RXX721069:RXZ721069 SHT721069:SHV721069 SRP721069:SRR721069 TBL721069:TBN721069 TLH721069:TLJ721069 TVD721069:TVF721069 UEZ721069:UFB721069 UOV721069:UOX721069 UYR721069:UYT721069 VIN721069:VIP721069 VSJ721069:VSL721069 WCF721069:WCH721069 WMB721069:WMD721069 WVX721069:WVZ721069 P786605:R786605 JL786605:JN786605 TH786605:TJ786605 ADD786605:ADF786605 AMZ786605:ANB786605 AWV786605:AWX786605 BGR786605:BGT786605 BQN786605:BQP786605 CAJ786605:CAL786605 CKF786605:CKH786605 CUB786605:CUD786605 DDX786605:DDZ786605 DNT786605:DNV786605 DXP786605:DXR786605 EHL786605:EHN786605 ERH786605:ERJ786605 FBD786605:FBF786605 FKZ786605:FLB786605 FUV786605:FUX786605 GER786605:GET786605 GON786605:GOP786605 GYJ786605:GYL786605 HIF786605:HIH786605 HSB786605:HSD786605 IBX786605:IBZ786605 ILT786605:ILV786605 IVP786605:IVR786605 JFL786605:JFN786605 JPH786605:JPJ786605 JZD786605:JZF786605 KIZ786605:KJB786605 KSV786605:KSX786605 LCR786605:LCT786605 LMN786605:LMP786605 LWJ786605:LWL786605 MGF786605:MGH786605 MQB786605:MQD786605 MZX786605:MZZ786605 NJT786605:NJV786605 NTP786605:NTR786605 ODL786605:ODN786605 ONH786605:ONJ786605 OXD786605:OXF786605 PGZ786605:PHB786605 PQV786605:PQX786605 QAR786605:QAT786605 QKN786605:QKP786605 QUJ786605:QUL786605 REF786605:REH786605 ROB786605:ROD786605 RXX786605:RXZ786605 SHT786605:SHV786605 SRP786605:SRR786605 TBL786605:TBN786605 TLH786605:TLJ786605 TVD786605:TVF786605 UEZ786605:UFB786605 UOV786605:UOX786605 UYR786605:UYT786605 VIN786605:VIP786605 VSJ786605:VSL786605 WCF786605:WCH786605 WMB786605:WMD786605 WVX786605:WVZ786605 P852141:R852141 JL852141:JN852141 TH852141:TJ852141 ADD852141:ADF852141 AMZ852141:ANB852141 AWV852141:AWX852141 BGR852141:BGT852141 BQN852141:BQP852141 CAJ852141:CAL852141 CKF852141:CKH852141 CUB852141:CUD852141 DDX852141:DDZ852141 DNT852141:DNV852141 DXP852141:DXR852141 EHL852141:EHN852141 ERH852141:ERJ852141 FBD852141:FBF852141 FKZ852141:FLB852141 FUV852141:FUX852141 GER852141:GET852141 GON852141:GOP852141 GYJ852141:GYL852141 HIF852141:HIH852141 HSB852141:HSD852141 IBX852141:IBZ852141 ILT852141:ILV852141 IVP852141:IVR852141 JFL852141:JFN852141 JPH852141:JPJ852141 JZD852141:JZF852141 KIZ852141:KJB852141 KSV852141:KSX852141 LCR852141:LCT852141 LMN852141:LMP852141 LWJ852141:LWL852141 MGF852141:MGH852141 MQB852141:MQD852141 MZX852141:MZZ852141 NJT852141:NJV852141 NTP852141:NTR852141 ODL852141:ODN852141 ONH852141:ONJ852141 OXD852141:OXF852141 PGZ852141:PHB852141 PQV852141:PQX852141 QAR852141:QAT852141 QKN852141:QKP852141 QUJ852141:QUL852141 REF852141:REH852141 ROB852141:ROD852141 RXX852141:RXZ852141 SHT852141:SHV852141 SRP852141:SRR852141 TBL852141:TBN852141 TLH852141:TLJ852141 TVD852141:TVF852141 UEZ852141:UFB852141 UOV852141:UOX852141 UYR852141:UYT852141 VIN852141:VIP852141 VSJ852141:VSL852141 WCF852141:WCH852141 WMB852141:WMD852141 WVX852141:WVZ852141 P917677:R917677 JL917677:JN917677 TH917677:TJ917677 ADD917677:ADF917677 AMZ917677:ANB917677 AWV917677:AWX917677 BGR917677:BGT917677 BQN917677:BQP917677 CAJ917677:CAL917677 CKF917677:CKH917677 CUB917677:CUD917677 DDX917677:DDZ917677 DNT917677:DNV917677 DXP917677:DXR917677 EHL917677:EHN917677 ERH917677:ERJ917677 FBD917677:FBF917677 FKZ917677:FLB917677 FUV917677:FUX917677 GER917677:GET917677 GON917677:GOP917677 GYJ917677:GYL917677 HIF917677:HIH917677 HSB917677:HSD917677 IBX917677:IBZ917677 ILT917677:ILV917677 IVP917677:IVR917677 JFL917677:JFN917677 JPH917677:JPJ917677 JZD917677:JZF917677 KIZ917677:KJB917677 KSV917677:KSX917677 LCR917677:LCT917677 LMN917677:LMP917677 LWJ917677:LWL917677 MGF917677:MGH917677 MQB917677:MQD917677 MZX917677:MZZ917677 NJT917677:NJV917677 NTP917677:NTR917677 ODL917677:ODN917677 ONH917677:ONJ917677 OXD917677:OXF917677 PGZ917677:PHB917677 PQV917677:PQX917677 QAR917677:QAT917677 QKN917677:QKP917677 QUJ917677:QUL917677 REF917677:REH917677 ROB917677:ROD917677 RXX917677:RXZ917677 SHT917677:SHV917677 SRP917677:SRR917677 TBL917677:TBN917677 TLH917677:TLJ917677 TVD917677:TVF917677 UEZ917677:UFB917677 UOV917677:UOX917677 UYR917677:UYT917677 VIN917677:VIP917677 VSJ917677:VSL917677 WCF917677:WCH917677 WMB917677:WMD917677 WVX917677:WVZ917677 P983213:R983213 JL983213:JN983213 TH983213:TJ983213 ADD983213:ADF983213 AMZ983213:ANB983213 AWV983213:AWX983213 BGR983213:BGT983213 BQN983213:BQP983213 CAJ983213:CAL983213 CKF983213:CKH983213 CUB983213:CUD983213 DDX983213:DDZ983213 DNT983213:DNV983213 DXP983213:DXR983213 EHL983213:EHN983213 ERH983213:ERJ983213 FBD983213:FBF983213 FKZ983213:FLB983213 FUV983213:FUX983213 GER983213:GET983213 GON983213:GOP983213 GYJ983213:GYL983213 HIF983213:HIH983213 HSB983213:HSD983213 IBX983213:IBZ983213 ILT983213:ILV983213 IVP983213:IVR983213 JFL983213:JFN983213 JPH983213:JPJ983213 JZD983213:JZF983213 KIZ983213:KJB983213 KSV983213:KSX983213 LCR983213:LCT983213 LMN983213:LMP983213 LWJ983213:LWL983213 MGF983213:MGH983213 MQB983213:MQD983213 MZX983213:MZZ983213 NJT983213:NJV983213 NTP983213:NTR983213 ODL983213:ODN983213 ONH983213:ONJ983213 OXD983213:OXF983213 PGZ983213:PHB983213 PQV983213:PQX983213 QAR983213:QAT983213 QKN983213:QKP983213 QUJ983213:QUL983213 REF983213:REH983213 ROB983213:ROD983213 RXX983213:RXZ983213 SHT983213:SHV983213 SRP983213:SRR983213 TBL983213:TBN983213 TLH983213:TLJ983213 TVD983213:TVF983213 UEZ983213:UFB983213 UOV983213:UOX983213 UYR983213:UYT983213 VIN983213:VIP983213 VSJ983213:VSL983213 WCF983213:WCH983213 WMB983213:WMD983213 WVX983213:WVZ983213 P179:R179 JL179:JN179 TH179:TJ179 ADD179:ADF179 AMZ179:ANB179 AWV179:AWX179 BGR179:BGT179 BQN179:BQP179 CAJ179:CAL179 CKF179:CKH179 CUB179:CUD179 DDX179:DDZ179 DNT179:DNV179 DXP179:DXR179 EHL179:EHN179 ERH179:ERJ179 FBD179:FBF179 FKZ179:FLB179 FUV179:FUX179 GER179:GET179 GON179:GOP179 GYJ179:GYL179 HIF179:HIH179 HSB179:HSD179 IBX179:IBZ179 ILT179:ILV179 IVP179:IVR179 JFL179:JFN179 JPH179:JPJ179 JZD179:JZF179 KIZ179:KJB179 KSV179:KSX179 LCR179:LCT179 LMN179:LMP179 LWJ179:LWL179 MGF179:MGH179 MQB179:MQD179 MZX179:MZZ179 NJT179:NJV179 NTP179:NTR179 ODL179:ODN179 ONH179:ONJ179 OXD179:OXF179 PGZ179:PHB179 PQV179:PQX179 QAR179:QAT179 QKN179:QKP179 QUJ179:QUL179 REF179:REH179 ROB179:ROD179 RXX179:RXZ179 SHT179:SHV179 SRP179:SRR179 TBL179:TBN179 TLH179:TLJ179 TVD179:TVF179 UEZ179:UFB179 UOV179:UOX179 UYR179:UYT179 VIN179:VIP179 VSJ179:VSL179 WCF179:WCH179 WMB179:WMD179 WVX179:WVZ179 P65715:R65715 JL65715:JN65715 TH65715:TJ65715 ADD65715:ADF65715 AMZ65715:ANB65715 AWV65715:AWX65715 BGR65715:BGT65715 BQN65715:BQP65715 CAJ65715:CAL65715 CKF65715:CKH65715 CUB65715:CUD65715 DDX65715:DDZ65715 DNT65715:DNV65715 DXP65715:DXR65715 EHL65715:EHN65715 ERH65715:ERJ65715 FBD65715:FBF65715 FKZ65715:FLB65715 FUV65715:FUX65715 GER65715:GET65715 GON65715:GOP65715 GYJ65715:GYL65715 HIF65715:HIH65715 HSB65715:HSD65715 IBX65715:IBZ65715 ILT65715:ILV65715 IVP65715:IVR65715 JFL65715:JFN65715 JPH65715:JPJ65715 JZD65715:JZF65715 KIZ65715:KJB65715 KSV65715:KSX65715 LCR65715:LCT65715 LMN65715:LMP65715 LWJ65715:LWL65715 MGF65715:MGH65715 MQB65715:MQD65715 MZX65715:MZZ65715 NJT65715:NJV65715 NTP65715:NTR65715 ODL65715:ODN65715 ONH65715:ONJ65715 OXD65715:OXF65715 PGZ65715:PHB65715 PQV65715:PQX65715 QAR65715:QAT65715 QKN65715:QKP65715 QUJ65715:QUL65715 REF65715:REH65715 ROB65715:ROD65715 RXX65715:RXZ65715 SHT65715:SHV65715 SRP65715:SRR65715 TBL65715:TBN65715 TLH65715:TLJ65715 TVD65715:TVF65715 UEZ65715:UFB65715 UOV65715:UOX65715 UYR65715:UYT65715 VIN65715:VIP65715 VSJ65715:VSL65715 WCF65715:WCH65715 WMB65715:WMD65715 WVX65715:WVZ65715 P131251:R131251 JL131251:JN131251 TH131251:TJ131251 ADD131251:ADF131251 AMZ131251:ANB131251 AWV131251:AWX131251 BGR131251:BGT131251 BQN131251:BQP131251 CAJ131251:CAL131251 CKF131251:CKH131251 CUB131251:CUD131251 DDX131251:DDZ131251 DNT131251:DNV131251 DXP131251:DXR131251 EHL131251:EHN131251 ERH131251:ERJ131251 FBD131251:FBF131251 FKZ131251:FLB131251 FUV131251:FUX131251 GER131251:GET131251 GON131251:GOP131251 GYJ131251:GYL131251 HIF131251:HIH131251 HSB131251:HSD131251 IBX131251:IBZ131251 ILT131251:ILV131251 IVP131251:IVR131251 JFL131251:JFN131251 JPH131251:JPJ131251 JZD131251:JZF131251 KIZ131251:KJB131251 KSV131251:KSX131251 LCR131251:LCT131251 LMN131251:LMP131251 LWJ131251:LWL131251 MGF131251:MGH131251 MQB131251:MQD131251 MZX131251:MZZ131251 NJT131251:NJV131251 NTP131251:NTR131251 ODL131251:ODN131251 ONH131251:ONJ131251 OXD131251:OXF131251 PGZ131251:PHB131251 PQV131251:PQX131251 QAR131251:QAT131251 QKN131251:QKP131251 QUJ131251:QUL131251 REF131251:REH131251 ROB131251:ROD131251 RXX131251:RXZ131251 SHT131251:SHV131251 SRP131251:SRR131251 TBL131251:TBN131251 TLH131251:TLJ131251 TVD131251:TVF131251 UEZ131251:UFB131251 UOV131251:UOX131251 UYR131251:UYT131251 VIN131251:VIP131251 VSJ131251:VSL131251 WCF131251:WCH131251 WMB131251:WMD131251 WVX131251:WVZ131251 P196787:R196787 JL196787:JN196787 TH196787:TJ196787 ADD196787:ADF196787 AMZ196787:ANB196787 AWV196787:AWX196787 BGR196787:BGT196787 BQN196787:BQP196787 CAJ196787:CAL196787 CKF196787:CKH196787 CUB196787:CUD196787 DDX196787:DDZ196787 DNT196787:DNV196787 DXP196787:DXR196787 EHL196787:EHN196787 ERH196787:ERJ196787 FBD196787:FBF196787 FKZ196787:FLB196787 FUV196787:FUX196787 GER196787:GET196787 GON196787:GOP196787 GYJ196787:GYL196787 HIF196787:HIH196787 HSB196787:HSD196787 IBX196787:IBZ196787 ILT196787:ILV196787 IVP196787:IVR196787 JFL196787:JFN196787 JPH196787:JPJ196787 JZD196787:JZF196787 KIZ196787:KJB196787 KSV196787:KSX196787 LCR196787:LCT196787 LMN196787:LMP196787 LWJ196787:LWL196787 MGF196787:MGH196787 MQB196787:MQD196787 MZX196787:MZZ196787 NJT196787:NJV196787 NTP196787:NTR196787 ODL196787:ODN196787 ONH196787:ONJ196787 OXD196787:OXF196787 PGZ196787:PHB196787 PQV196787:PQX196787 QAR196787:QAT196787 QKN196787:QKP196787 QUJ196787:QUL196787 REF196787:REH196787 ROB196787:ROD196787 RXX196787:RXZ196787 SHT196787:SHV196787 SRP196787:SRR196787 TBL196787:TBN196787 TLH196787:TLJ196787 TVD196787:TVF196787 UEZ196787:UFB196787 UOV196787:UOX196787 UYR196787:UYT196787 VIN196787:VIP196787 VSJ196787:VSL196787 WCF196787:WCH196787 WMB196787:WMD196787 WVX196787:WVZ196787 P262323:R262323 JL262323:JN262323 TH262323:TJ262323 ADD262323:ADF262323 AMZ262323:ANB262323 AWV262323:AWX262323 BGR262323:BGT262323 BQN262323:BQP262323 CAJ262323:CAL262323 CKF262323:CKH262323 CUB262323:CUD262323 DDX262323:DDZ262323 DNT262323:DNV262323 DXP262323:DXR262323 EHL262323:EHN262323 ERH262323:ERJ262323 FBD262323:FBF262323 FKZ262323:FLB262323 FUV262323:FUX262323 GER262323:GET262323 GON262323:GOP262323 GYJ262323:GYL262323 HIF262323:HIH262323 HSB262323:HSD262323 IBX262323:IBZ262323 ILT262323:ILV262323 IVP262323:IVR262323 JFL262323:JFN262323 JPH262323:JPJ262323 JZD262323:JZF262323 KIZ262323:KJB262323 KSV262323:KSX262323 LCR262323:LCT262323 LMN262323:LMP262323 LWJ262323:LWL262323 MGF262323:MGH262323 MQB262323:MQD262323 MZX262323:MZZ262323 NJT262323:NJV262323 NTP262323:NTR262323 ODL262323:ODN262323 ONH262323:ONJ262323 OXD262323:OXF262323 PGZ262323:PHB262323 PQV262323:PQX262323 QAR262323:QAT262323 QKN262323:QKP262323 QUJ262323:QUL262323 REF262323:REH262323 ROB262323:ROD262323 RXX262323:RXZ262323 SHT262323:SHV262323 SRP262323:SRR262323 TBL262323:TBN262323 TLH262323:TLJ262323 TVD262323:TVF262323 UEZ262323:UFB262323 UOV262323:UOX262323 UYR262323:UYT262323 VIN262323:VIP262323 VSJ262323:VSL262323 WCF262323:WCH262323 WMB262323:WMD262323 WVX262323:WVZ262323 P327859:R327859 JL327859:JN327859 TH327859:TJ327859 ADD327859:ADF327859 AMZ327859:ANB327859 AWV327859:AWX327859 BGR327859:BGT327859 BQN327859:BQP327859 CAJ327859:CAL327859 CKF327859:CKH327859 CUB327859:CUD327859 DDX327859:DDZ327859 DNT327859:DNV327859 DXP327859:DXR327859 EHL327859:EHN327859 ERH327859:ERJ327859 FBD327859:FBF327859 FKZ327859:FLB327859 FUV327859:FUX327859 GER327859:GET327859 GON327859:GOP327859 GYJ327859:GYL327859 HIF327859:HIH327859 HSB327859:HSD327859 IBX327859:IBZ327859 ILT327859:ILV327859 IVP327859:IVR327859 JFL327859:JFN327859 JPH327859:JPJ327859 JZD327859:JZF327859 KIZ327859:KJB327859 KSV327859:KSX327859 LCR327859:LCT327859 LMN327859:LMP327859 LWJ327859:LWL327859 MGF327859:MGH327859 MQB327859:MQD327859 MZX327859:MZZ327859 NJT327859:NJV327859 NTP327859:NTR327859 ODL327859:ODN327859 ONH327859:ONJ327859 OXD327859:OXF327859 PGZ327859:PHB327859 PQV327859:PQX327859 QAR327859:QAT327859 QKN327859:QKP327859 QUJ327859:QUL327859 REF327859:REH327859 ROB327859:ROD327859 RXX327859:RXZ327859 SHT327859:SHV327859 SRP327859:SRR327859 TBL327859:TBN327859 TLH327859:TLJ327859 TVD327859:TVF327859 UEZ327859:UFB327859 UOV327859:UOX327859 UYR327859:UYT327859 VIN327859:VIP327859 VSJ327859:VSL327859 WCF327859:WCH327859 WMB327859:WMD327859 WVX327859:WVZ327859 P393395:R393395 JL393395:JN393395 TH393395:TJ393395 ADD393395:ADF393395 AMZ393395:ANB393395 AWV393395:AWX393395 BGR393395:BGT393395 BQN393395:BQP393395 CAJ393395:CAL393395 CKF393395:CKH393395 CUB393395:CUD393395 DDX393395:DDZ393395 DNT393395:DNV393395 DXP393395:DXR393395 EHL393395:EHN393395 ERH393395:ERJ393395 FBD393395:FBF393395 FKZ393395:FLB393395 FUV393395:FUX393395 GER393395:GET393395 GON393395:GOP393395 GYJ393395:GYL393395 HIF393395:HIH393395 HSB393395:HSD393395 IBX393395:IBZ393395 ILT393395:ILV393395 IVP393395:IVR393395 JFL393395:JFN393395 JPH393395:JPJ393395 JZD393395:JZF393395 KIZ393395:KJB393395 KSV393395:KSX393395 LCR393395:LCT393395 LMN393395:LMP393395 LWJ393395:LWL393395 MGF393395:MGH393395 MQB393395:MQD393395 MZX393395:MZZ393395 NJT393395:NJV393395 NTP393395:NTR393395 ODL393395:ODN393395 ONH393395:ONJ393395 OXD393395:OXF393395 PGZ393395:PHB393395 PQV393395:PQX393395 QAR393395:QAT393395 QKN393395:QKP393395 QUJ393395:QUL393395 REF393395:REH393395 ROB393395:ROD393395 RXX393395:RXZ393395 SHT393395:SHV393395 SRP393395:SRR393395 TBL393395:TBN393395 TLH393395:TLJ393395 TVD393395:TVF393395 UEZ393395:UFB393395 UOV393395:UOX393395 UYR393395:UYT393395 VIN393395:VIP393395 VSJ393395:VSL393395 WCF393395:WCH393395 WMB393395:WMD393395 WVX393395:WVZ393395 P458931:R458931 JL458931:JN458931 TH458931:TJ458931 ADD458931:ADF458931 AMZ458931:ANB458931 AWV458931:AWX458931 BGR458931:BGT458931 BQN458931:BQP458931 CAJ458931:CAL458931 CKF458931:CKH458931 CUB458931:CUD458931 DDX458931:DDZ458931 DNT458931:DNV458931 DXP458931:DXR458931 EHL458931:EHN458931 ERH458931:ERJ458931 FBD458931:FBF458931 FKZ458931:FLB458931 FUV458931:FUX458931 GER458931:GET458931 GON458931:GOP458931 GYJ458931:GYL458931 HIF458931:HIH458931 HSB458931:HSD458931 IBX458931:IBZ458931 ILT458931:ILV458931 IVP458931:IVR458931 JFL458931:JFN458931 JPH458931:JPJ458931 JZD458931:JZF458931 KIZ458931:KJB458931 KSV458931:KSX458931 LCR458931:LCT458931 LMN458931:LMP458931 LWJ458931:LWL458931 MGF458931:MGH458931 MQB458931:MQD458931 MZX458931:MZZ458931 NJT458931:NJV458931 NTP458931:NTR458931 ODL458931:ODN458931 ONH458931:ONJ458931 OXD458931:OXF458931 PGZ458931:PHB458931 PQV458931:PQX458931 QAR458931:QAT458931 QKN458931:QKP458931 QUJ458931:QUL458931 REF458931:REH458931 ROB458931:ROD458931 RXX458931:RXZ458931 SHT458931:SHV458931 SRP458931:SRR458931 TBL458931:TBN458931 TLH458931:TLJ458931 TVD458931:TVF458931 UEZ458931:UFB458931 UOV458931:UOX458931 UYR458931:UYT458931 VIN458931:VIP458931 VSJ458931:VSL458931 WCF458931:WCH458931 WMB458931:WMD458931 WVX458931:WVZ458931 P524467:R524467 JL524467:JN524467 TH524467:TJ524467 ADD524467:ADF524467 AMZ524467:ANB524467 AWV524467:AWX524467 BGR524467:BGT524467 BQN524467:BQP524467 CAJ524467:CAL524467 CKF524467:CKH524467 CUB524467:CUD524467 DDX524467:DDZ524467 DNT524467:DNV524467 DXP524467:DXR524467 EHL524467:EHN524467 ERH524467:ERJ524467 FBD524467:FBF524467 FKZ524467:FLB524467 FUV524467:FUX524467 GER524467:GET524467 GON524467:GOP524467 GYJ524467:GYL524467 HIF524467:HIH524467 HSB524467:HSD524467 IBX524467:IBZ524467 ILT524467:ILV524467 IVP524467:IVR524467 JFL524467:JFN524467 JPH524467:JPJ524467 JZD524467:JZF524467 KIZ524467:KJB524467 KSV524467:KSX524467 LCR524467:LCT524467 LMN524467:LMP524467 LWJ524467:LWL524467 MGF524467:MGH524467 MQB524467:MQD524467 MZX524467:MZZ524467 NJT524467:NJV524467 NTP524467:NTR524467 ODL524467:ODN524467 ONH524467:ONJ524467 OXD524467:OXF524467 PGZ524467:PHB524467 PQV524467:PQX524467 QAR524467:QAT524467 QKN524467:QKP524467 QUJ524467:QUL524467 REF524467:REH524467 ROB524467:ROD524467 RXX524467:RXZ524467 SHT524467:SHV524467 SRP524467:SRR524467 TBL524467:TBN524467 TLH524467:TLJ524467 TVD524467:TVF524467 UEZ524467:UFB524467 UOV524467:UOX524467 UYR524467:UYT524467 VIN524467:VIP524467 VSJ524467:VSL524467 WCF524467:WCH524467 WMB524467:WMD524467 WVX524467:WVZ524467 P590003:R590003 JL590003:JN590003 TH590003:TJ590003 ADD590003:ADF590003 AMZ590003:ANB590003 AWV590003:AWX590003 BGR590003:BGT590003 BQN590003:BQP590003 CAJ590003:CAL590003 CKF590003:CKH590003 CUB590003:CUD590003 DDX590003:DDZ590003 DNT590003:DNV590003 DXP590003:DXR590003 EHL590003:EHN590003 ERH590003:ERJ590003 FBD590003:FBF590003 FKZ590003:FLB590003 FUV590003:FUX590003 GER590003:GET590003 GON590003:GOP590003 GYJ590003:GYL590003 HIF590003:HIH590003 HSB590003:HSD590003 IBX590003:IBZ590003 ILT590003:ILV590003 IVP590003:IVR590003 JFL590003:JFN590003 JPH590003:JPJ590003 JZD590003:JZF590003 KIZ590003:KJB590003 KSV590003:KSX590003 LCR590003:LCT590003 LMN590003:LMP590003 LWJ590003:LWL590003 MGF590003:MGH590003 MQB590003:MQD590003 MZX590003:MZZ590003 NJT590003:NJV590003 NTP590003:NTR590003 ODL590003:ODN590003 ONH590003:ONJ590003 OXD590003:OXF590003 PGZ590003:PHB590003 PQV590003:PQX590003 QAR590003:QAT590003 QKN590003:QKP590003 QUJ590003:QUL590003 REF590003:REH590003 ROB590003:ROD590003 RXX590003:RXZ590003 SHT590003:SHV590003 SRP590003:SRR590003 TBL590003:TBN590003 TLH590003:TLJ590003 TVD590003:TVF590003 UEZ590003:UFB590003 UOV590003:UOX590003 UYR590003:UYT590003 VIN590003:VIP590003 VSJ590003:VSL590003 WCF590003:WCH590003 WMB590003:WMD590003 WVX590003:WVZ590003 P655539:R655539 JL655539:JN655539 TH655539:TJ655539 ADD655539:ADF655539 AMZ655539:ANB655539 AWV655539:AWX655539 BGR655539:BGT655539 BQN655539:BQP655539 CAJ655539:CAL655539 CKF655539:CKH655539 CUB655539:CUD655539 DDX655539:DDZ655539 DNT655539:DNV655539 DXP655539:DXR655539 EHL655539:EHN655539 ERH655539:ERJ655539 FBD655539:FBF655539 FKZ655539:FLB655539 FUV655539:FUX655539 GER655539:GET655539 GON655539:GOP655539 GYJ655539:GYL655539 HIF655539:HIH655539 HSB655539:HSD655539 IBX655539:IBZ655539 ILT655539:ILV655539 IVP655539:IVR655539 JFL655539:JFN655539 JPH655539:JPJ655539 JZD655539:JZF655539 KIZ655539:KJB655539 KSV655539:KSX655539 LCR655539:LCT655539 LMN655539:LMP655539 LWJ655539:LWL655539 MGF655539:MGH655539 MQB655539:MQD655539 MZX655539:MZZ655539 NJT655539:NJV655539 NTP655539:NTR655539 ODL655539:ODN655539 ONH655539:ONJ655539 OXD655539:OXF655539 PGZ655539:PHB655539 PQV655539:PQX655539 QAR655539:QAT655539 QKN655539:QKP655539 QUJ655539:QUL655539 REF655539:REH655539 ROB655539:ROD655539 RXX655539:RXZ655539 SHT655539:SHV655539 SRP655539:SRR655539 TBL655539:TBN655539 TLH655539:TLJ655539 TVD655539:TVF655539 UEZ655539:UFB655539 UOV655539:UOX655539 UYR655539:UYT655539 VIN655539:VIP655539 VSJ655539:VSL655539 WCF655539:WCH655539 WMB655539:WMD655539 WVX655539:WVZ655539 P721075:R721075 JL721075:JN721075 TH721075:TJ721075 ADD721075:ADF721075 AMZ721075:ANB721075 AWV721075:AWX721075 BGR721075:BGT721075 BQN721075:BQP721075 CAJ721075:CAL721075 CKF721075:CKH721075 CUB721075:CUD721075 DDX721075:DDZ721075 DNT721075:DNV721075 DXP721075:DXR721075 EHL721075:EHN721075 ERH721075:ERJ721075 FBD721075:FBF721075 FKZ721075:FLB721075 FUV721075:FUX721075 GER721075:GET721075 GON721075:GOP721075 GYJ721075:GYL721075 HIF721075:HIH721075 HSB721075:HSD721075 IBX721075:IBZ721075 ILT721075:ILV721075 IVP721075:IVR721075 JFL721075:JFN721075 JPH721075:JPJ721075 JZD721075:JZF721075 KIZ721075:KJB721075 KSV721075:KSX721075 LCR721075:LCT721075 LMN721075:LMP721075 LWJ721075:LWL721075 MGF721075:MGH721075 MQB721075:MQD721075 MZX721075:MZZ721075 NJT721075:NJV721075 NTP721075:NTR721075 ODL721075:ODN721075 ONH721075:ONJ721075 OXD721075:OXF721075 PGZ721075:PHB721075 PQV721075:PQX721075 QAR721075:QAT721075 QKN721075:QKP721075 QUJ721075:QUL721075 REF721075:REH721075 ROB721075:ROD721075 RXX721075:RXZ721075 SHT721075:SHV721075 SRP721075:SRR721075 TBL721075:TBN721075 TLH721075:TLJ721075 TVD721075:TVF721075 UEZ721075:UFB721075 UOV721075:UOX721075 UYR721075:UYT721075 VIN721075:VIP721075 VSJ721075:VSL721075 WCF721075:WCH721075 WMB721075:WMD721075 WVX721075:WVZ721075 P786611:R786611 JL786611:JN786611 TH786611:TJ786611 ADD786611:ADF786611 AMZ786611:ANB786611 AWV786611:AWX786611 BGR786611:BGT786611 BQN786611:BQP786611 CAJ786611:CAL786611 CKF786611:CKH786611 CUB786611:CUD786611 DDX786611:DDZ786611 DNT786611:DNV786611 DXP786611:DXR786611 EHL786611:EHN786611 ERH786611:ERJ786611 FBD786611:FBF786611 FKZ786611:FLB786611 FUV786611:FUX786611 GER786611:GET786611 GON786611:GOP786611 GYJ786611:GYL786611 HIF786611:HIH786611 HSB786611:HSD786611 IBX786611:IBZ786611 ILT786611:ILV786611 IVP786611:IVR786611 JFL786611:JFN786611 JPH786611:JPJ786611 JZD786611:JZF786611 KIZ786611:KJB786611 KSV786611:KSX786611 LCR786611:LCT786611 LMN786611:LMP786611 LWJ786611:LWL786611 MGF786611:MGH786611 MQB786611:MQD786611 MZX786611:MZZ786611 NJT786611:NJV786611 NTP786611:NTR786611 ODL786611:ODN786611 ONH786611:ONJ786611 OXD786611:OXF786611 PGZ786611:PHB786611 PQV786611:PQX786611 QAR786611:QAT786611 QKN786611:QKP786611 QUJ786611:QUL786611 REF786611:REH786611 ROB786611:ROD786611 RXX786611:RXZ786611 SHT786611:SHV786611 SRP786611:SRR786611 TBL786611:TBN786611 TLH786611:TLJ786611 TVD786611:TVF786611 UEZ786611:UFB786611 UOV786611:UOX786611 UYR786611:UYT786611 VIN786611:VIP786611 VSJ786611:VSL786611 WCF786611:WCH786611 WMB786611:WMD786611 WVX786611:WVZ786611 P852147:R852147 JL852147:JN852147 TH852147:TJ852147 ADD852147:ADF852147 AMZ852147:ANB852147 AWV852147:AWX852147 BGR852147:BGT852147 BQN852147:BQP852147 CAJ852147:CAL852147 CKF852147:CKH852147 CUB852147:CUD852147 DDX852147:DDZ852147 DNT852147:DNV852147 DXP852147:DXR852147 EHL852147:EHN852147 ERH852147:ERJ852147 FBD852147:FBF852147 FKZ852147:FLB852147 FUV852147:FUX852147 GER852147:GET852147 GON852147:GOP852147 GYJ852147:GYL852147 HIF852147:HIH852147 HSB852147:HSD852147 IBX852147:IBZ852147 ILT852147:ILV852147 IVP852147:IVR852147 JFL852147:JFN852147 JPH852147:JPJ852147 JZD852147:JZF852147 KIZ852147:KJB852147 KSV852147:KSX852147 LCR852147:LCT852147 LMN852147:LMP852147 LWJ852147:LWL852147 MGF852147:MGH852147 MQB852147:MQD852147 MZX852147:MZZ852147 NJT852147:NJV852147 NTP852147:NTR852147 ODL852147:ODN852147 ONH852147:ONJ852147 OXD852147:OXF852147 PGZ852147:PHB852147 PQV852147:PQX852147 QAR852147:QAT852147 QKN852147:QKP852147 QUJ852147:QUL852147 REF852147:REH852147 ROB852147:ROD852147 RXX852147:RXZ852147 SHT852147:SHV852147 SRP852147:SRR852147 TBL852147:TBN852147 TLH852147:TLJ852147 TVD852147:TVF852147 UEZ852147:UFB852147 UOV852147:UOX852147 UYR852147:UYT852147 VIN852147:VIP852147 VSJ852147:VSL852147 WCF852147:WCH852147 WMB852147:WMD852147 WVX852147:WVZ852147 P917683:R917683 JL917683:JN917683 TH917683:TJ917683 ADD917683:ADF917683 AMZ917683:ANB917683 AWV917683:AWX917683 BGR917683:BGT917683 BQN917683:BQP917683 CAJ917683:CAL917683 CKF917683:CKH917683 CUB917683:CUD917683 DDX917683:DDZ917683 DNT917683:DNV917683 DXP917683:DXR917683 EHL917683:EHN917683 ERH917683:ERJ917683 FBD917683:FBF917683 FKZ917683:FLB917683 FUV917683:FUX917683 GER917683:GET917683 GON917683:GOP917683 GYJ917683:GYL917683 HIF917683:HIH917683 HSB917683:HSD917683 IBX917683:IBZ917683 ILT917683:ILV917683 IVP917683:IVR917683 JFL917683:JFN917683 JPH917683:JPJ917683 JZD917683:JZF917683 KIZ917683:KJB917683 KSV917683:KSX917683 LCR917683:LCT917683 LMN917683:LMP917683 LWJ917683:LWL917683 MGF917683:MGH917683 MQB917683:MQD917683 MZX917683:MZZ917683 NJT917683:NJV917683 NTP917683:NTR917683 ODL917683:ODN917683 ONH917683:ONJ917683 OXD917683:OXF917683 PGZ917683:PHB917683 PQV917683:PQX917683 QAR917683:QAT917683 QKN917683:QKP917683 QUJ917683:QUL917683 REF917683:REH917683 ROB917683:ROD917683 RXX917683:RXZ917683 SHT917683:SHV917683 SRP917683:SRR917683 TBL917683:TBN917683 TLH917683:TLJ917683 TVD917683:TVF917683 UEZ917683:UFB917683 UOV917683:UOX917683 UYR917683:UYT917683 VIN917683:VIP917683 VSJ917683:VSL917683 WCF917683:WCH917683 WMB917683:WMD917683 WVX917683:WVZ917683 P983219:R983219 JL983219:JN983219 TH983219:TJ983219 ADD983219:ADF983219 AMZ983219:ANB983219 AWV983219:AWX983219 BGR983219:BGT983219 BQN983219:BQP983219 CAJ983219:CAL983219 CKF983219:CKH983219 CUB983219:CUD983219 DDX983219:DDZ983219 DNT983219:DNV983219 DXP983219:DXR983219 EHL983219:EHN983219 ERH983219:ERJ983219 FBD983219:FBF983219 FKZ983219:FLB983219 FUV983219:FUX983219 GER983219:GET983219 GON983219:GOP983219 GYJ983219:GYL983219 HIF983219:HIH983219 HSB983219:HSD983219 IBX983219:IBZ983219 ILT983219:ILV983219 IVP983219:IVR983219 JFL983219:JFN983219 JPH983219:JPJ983219 JZD983219:JZF983219 KIZ983219:KJB983219 KSV983219:KSX983219 LCR983219:LCT983219 LMN983219:LMP983219 LWJ983219:LWL983219 MGF983219:MGH983219 MQB983219:MQD983219 MZX983219:MZZ983219 NJT983219:NJV983219 NTP983219:NTR983219 ODL983219:ODN983219 ONH983219:ONJ983219 OXD983219:OXF983219 PGZ983219:PHB983219 PQV983219:PQX983219 QAR983219:QAT983219 QKN983219:QKP983219 QUJ983219:QUL983219 REF983219:REH983219 ROB983219:ROD983219 RXX983219:RXZ983219 SHT983219:SHV983219 SRP983219:SRR983219 TBL983219:TBN983219 TLH983219:TLJ983219 TVD983219:TVF983219 UEZ983219:UFB983219 UOV983219:UOX983219 UYR983219:UYT983219 VIN983219:VIP983219 VSJ983219:VSL983219 WCF983219:WCH983219 WMB983219:WMD983219 WVX983219:WVZ983219 P184:R184 JL184:JN184 TH184:TJ184 ADD184:ADF184 AMZ184:ANB184 AWV184:AWX184 BGR184:BGT184 BQN184:BQP184 CAJ184:CAL184 CKF184:CKH184 CUB184:CUD184 DDX184:DDZ184 DNT184:DNV184 DXP184:DXR184 EHL184:EHN184 ERH184:ERJ184 FBD184:FBF184 FKZ184:FLB184 FUV184:FUX184 GER184:GET184 GON184:GOP184 GYJ184:GYL184 HIF184:HIH184 HSB184:HSD184 IBX184:IBZ184 ILT184:ILV184 IVP184:IVR184 JFL184:JFN184 JPH184:JPJ184 JZD184:JZF184 KIZ184:KJB184 KSV184:KSX184 LCR184:LCT184 LMN184:LMP184 LWJ184:LWL184 MGF184:MGH184 MQB184:MQD184 MZX184:MZZ184 NJT184:NJV184 NTP184:NTR184 ODL184:ODN184 ONH184:ONJ184 OXD184:OXF184 PGZ184:PHB184 PQV184:PQX184 QAR184:QAT184 QKN184:QKP184 QUJ184:QUL184 REF184:REH184 ROB184:ROD184 RXX184:RXZ184 SHT184:SHV184 SRP184:SRR184 TBL184:TBN184 TLH184:TLJ184 TVD184:TVF184 UEZ184:UFB184 UOV184:UOX184 UYR184:UYT184 VIN184:VIP184 VSJ184:VSL184 WCF184:WCH184 WMB184:WMD184 WVX184:WVZ184 P65720:R65720 JL65720:JN65720 TH65720:TJ65720 ADD65720:ADF65720 AMZ65720:ANB65720 AWV65720:AWX65720 BGR65720:BGT65720 BQN65720:BQP65720 CAJ65720:CAL65720 CKF65720:CKH65720 CUB65720:CUD65720 DDX65720:DDZ65720 DNT65720:DNV65720 DXP65720:DXR65720 EHL65720:EHN65720 ERH65720:ERJ65720 FBD65720:FBF65720 FKZ65720:FLB65720 FUV65720:FUX65720 GER65720:GET65720 GON65720:GOP65720 GYJ65720:GYL65720 HIF65720:HIH65720 HSB65720:HSD65720 IBX65720:IBZ65720 ILT65720:ILV65720 IVP65720:IVR65720 JFL65720:JFN65720 JPH65720:JPJ65720 JZD65720:JZF65720 KIZ65720:KJB65720 KSV65720:KSX65720 LCR65720:LCT65720 LMN65720:LMP65720 LWJ65720:LWL65720 MGF65720:MGH65720 MQB65720:MQD65720 MZX65720:MZZ65720 NJT65720:NJV65720 NTP65720:NTR65720 ODL65720:ODN65720 ONH65720:ONJ65720 OXD65720:OXF65720 PGZ65720:PHB65720 PQV65720:PQX65720 QAR65720:QAT65720 QKN65720:QKP65720 QUJ65720:QUL65720 REF65720:REH65720 ROB65720:ROD65720 RXX65720:RXZ65720 SHT65720:SHV65720 SRP65720:SRR65720 TBL65720:TBN65720 TLH65720:TLJ65720 TVD65720:TVF65720 UEZ65720:UFB65720 UOV65720:UOX65720 UYR65720:UYT65720 VIN65720:VIP65720 VSJ65720:VSL65720 WCF65720:WCH65720 WMB65720:WMD65720 WVX65720:WVZ65720 P131256:R131256 JL131256:JN131256 TH131256:TJ131256 ADD131256:ADF131256 AMZ131256:ANB131256 AWV131256:AWX131256 BGR131256:BGT131256 BQN131256:BQP131256 CAJ131256:CAL131256 CKF131256:CKH131256 CUB131256:CUD131256 DDX131256:DDZ131256 DNT131256:DNV131256 DXP131256:DXR131256 EHL131256:EHN131256 ERH131256:ERJ131256 FBD131256:FBF131256 FKZ131256:FLB131256 FUV131256:FUX131256 GER131256:GET131256 GON131256:GOP131256 GYJ131256:GYL131256 HIF131256:HIH131256 HSB131256:HSD131256 IBX131256:IBZ131256 ILT131256:ILV131256 IVP131256:IVR131256 JFL131256:JFN131256 JPH131256:JPJ131256 JZD131256:JZF131256 KIZ131256:KJB131256 KSV131256:KSX131256 LCR131256:LCT131256 LMN131256:LMP131256 LWJ131256:LWL131256 MGF131256:MGH131256 MQB131256:MQD131256 MZX131256:MZZ131256 NJT131256:NJV131256 NTP131256:NTR131256 ODL131256:ODN131256 ONH131256:ONJ131256 OXD131256:OXF131256 PGZ131256:PHB131256 PQV131256:PQX131256 QAR131256:QAT131256 QKN131256:QKP131256 QUJ131256:QUL131256 REF131256:REH131256 ROB131256:ROD131256 RXX131256:RXZ131256 SHT131256:SHV131256 SRP131256:SRR131256 TBL131256:TBN131256 TLH131256:TLJ131256 TVD131256:TVF131256 UEZ131256:UFB131256 UOV131256:UOX131256 UYR131256:UYT131256 VIN131256:VIP131256 VSJ131256:VSL131256 WCF131256:WCH131256 WMB131256:WMD131256 WVX131256:WVZ131256 P196792:R196792 JL196792:JN196792 TH196792:TJ196792 ADD196792:ADF196792 AMZ196792:ANB196792 AWV196792:AWX196792 BGR196792:BGT196792 BQN196792:BQP196792 CAJ196792:CAL196792 CKF196792:CKH196792 CUB196792:CUD196792 DDX196792:DDZ196792 DNT196792:DNV196792 DXP196792:DXR196792 EHL196792:EHN196792 ERH196792:ERJ196792 FBD196792:FBF196792 FKZ196792:FLB196792 FUV196792:FUX196792 GER196792:GET196792 GON196792:GOP196792 GYJ196792:GYL196792 HIF196792:HIH196792 HSB196792:HSD196792 IBX196792:IBZ196792 ILT196792:ILV196792 IVP196792:IVR196792 JFL196792:JFN196792 JPH196792:JPJ196792 JZD196792:JZF196792 KIZ196792:KJB196792 KSV196792:KSX196792 LCR196792:LCT196792 LMN196792:LMP196792 LWJ196792:LWL196792 MGF196792:MGH196792 MQB196792:MQD196792 MZX196792:MZZ196792 NJT196792:NJV196792 NTP196792:NTR196792 ODL196792:ODN196792 ONH196792:ONJ196792 OXD196792:OXF196792 PGZ196792:PHB196792 PQV196792:PQX196792 QAR196792:QAT196792 QKN196792:QKP196792 QUJ196792:QUL196792 REF196792:REH196792 ROB196792:ROD196792 RXX196792:RXZ196792 SHT196792:SHV196792 SRP196792:SRR196792 TBL196792:TBN196792 TLH196792:TLJ196792 TVD196792:TVF196792 UEZ196792:UFB196792 UOV196792:UOX196792 UYR196792:UYT196792 VIN196792:VIP196792 VSJ196792:VSL196792 WCF196792:WCH196792 WMB196792:WMD196792 WVX196792:WVZ196792 P262328:R262328 JL262328:JN262328 TH262328:TJ262328 ADD262328:ADF262328 AMZ262328:ANB262328 AWV262328:AWX262328 BGR262328:BGT262328 BQN262328:BQP262328 CAJ262328:CAL262328 CKF262328:CKH262328 CUB262328:CUD262328 DDX262328:DDZ262328 DNT262328:DNV262328 DXP262328:DXR262328 EHL262328:EHN262328 ERH262328:ERJ262328 FBD262328:FBF262328 FKZ262328:FLB262328 FUV262328:FUX262328 GER262328:GET262328 GON262328:GOP262328 GYJ262328:GYL262328 HIF262328:HIH262328 HSB262328:HSD262328 IBX262328:IBZ262328 ILT262328:ILV262328 IVP262328:IVR262328 JFL262328:JFN262328 JPH262328:JPJ262328 JZD262328:JZF262328 KIZ262328:KJB262328 KSV262328:KSX262328 LCR262328:LCT262328 LMN262328:LMP262328 LWJ262328:LWL262328 MGF262328:MGH262328 MQB262328:MQD262328 MZX262328:MZZ262328 NJT262328:NJV262328 NTP262328:NTR262328 ODL262328:ODN262328 ONH262328:ONJ262328 OXD262328:OXF262328 PGZ262328:PHB262328 PQV262328:PQX262328 QAR262328:QAT262328 QKN262328:QKP262328 QUJ262328:QUL262328 REF262328:REH262328 ROB262328:ROD262328 RXX262328:RXZ262328 SHT262328:SHV262328 SRP262328:SRR262328 TBL262328:TBN262328 TLH262328:TLJ262328 TVD262328:TVF262328 UEZ262328:UFB262328 UOV262328:UOX262328 UYR262328:UYT262328 VIN262328:VIP262328 VSJ262328:VSL262328 WCF262328:WCH262328 WMB262328:WMD262328 WVX262328:WVZ262328 P327864:R327864 JL327864:JN327864 TH327864:TJ327864 ADD327864:ADF327864 AMZ327864:ANB327864 AWV327864:AWX327864 BGR327864:BGT327864 BQN327864:BQP327864 CAJ327864:CAL327864 CKF327864:CKH327864 CUB327864:CUD327864 DDX327864:DDZ327864 DNT327864:DNV327864 DXP327864:DXR327864 EHL327864:EHN327864 ERH327864:ERJ327864 FBD327864:FBF327864 FKZ327864:FLB327864 FUV327864:FUX327864 GER327864:GET327864 GON327864:GOP327864 GYJ327864:GYL327864 HIF327864:HIH327864 HSB327864:HSD327864 IBX327864:IBZ327864 ILT327864:ILV327864 IVP327864:IVR327864 JFL327864:JFN327864 JPH327864:JPJ327864 JZD327864:JZF327864 KIZ327864:KJB327864 KSV327864:KSX327864 LCR327864:LCT327864 LMN327864:LMP327864 LWJ327864:LWL327864 MGF327864:MGH327864 MQB327864:MQD327864 MZX327864:MZZ327864 NJT327864:NJV327864 NTP327864:NTR327864 ODL327864:ODN327864 ONH327864:ONJ327864 OXD327864:OXF327864 PGZ327864:PHB327864 PQV327864:PQX327864 QAR327864:QAT327864 QKN327864:QKP327864 QUJ327864:QUL327864 REF327864:REH327864 ROB327864:ROD327864 RXX327864:RXZ327864 SHT327864:SHV327864 SRP327864:SRR327864 TBL327864:TBN327864 TLH327864:TLJ327864 TVD327864:TVF327864 UEZ327864:UFB327864 UOV327864:UOX327864 UYR327864:UYT327864 VIN327864:VIP327864 VSJ327864:VSL327864 WCF327864:WCH327864 WMB327864:WMD327864 WVX327864:WVZ327864 P393400:R393400 JL393400:JN393400 TH393400:TJ393400 ADD393400:ADF393400 AMZ393400:ANB393400 AWV393400:AWX393400 BGR393400:BGT393400 BQN393400:BQP393400 CAJ393400:CAL393400 CKF393400:CKH393400 CUB393400:CUD393400 DDX393400:DDZ393400 DNT393400:DNV393400 DXP393400:DXR393400 EHL393400:EHN393400 ERH393400:ERJ393400 FBD393400:FBF393400 FKZ393400:FLB393400 FUV393400:FUX393400 GER393400:GET393400 GON393400:GOP393400 GYJ393400:GYL393400 HIF393400:HIH393400 HSB393400:HSD393400 IBX393400:IBZ393400 ILT393400:ILV393400 IVP393400:IVR393400 JFL393400:JFN393400 JPH393400:JPJ393400 JZD393400:JZF393400 KIZ393400:KJB393400 KSV393400:KSX393400 LCR393400:LCT393400 LMN393400:LMP393400 LWJ393400:LWL393400 MGF393400:MGH393400 MQB393400:MQD393400 MZX393400:MZZ393400 NJT393400:NJV393400 NTP393400:NTR393400 ODL393400:ODN393400 ONH393400:ONJ393400 OXD393400:OXF393400 PGZ393400:PHB393400 PQV393400:PQX393400 QAR393400:QAT393400 QKN393400:QKP393400 QUJ393400:QUL393400 REF393400:REH393400 ROB393400:ROD393400 RXX393400:RXZ393400 SHT393400:SHV393400 SRP393400:SRR393400 TBL393400:TBN393400 TLH393400:TLJ393400 TVD393400:TVF393400 UEZ393400:UFB393400 UOV393400:UOX393400 UYR393400:UYT393400 VIN393400:VIP393400 VSJ393400:VSL393400 WCF393400:WCH393400 WMB393400:WMD393400 WVX393400:WVZ393400 P458936:R458936 JL458936:JN458936 TH458936:TJ458936 ADD458936:ADF458936 AMZ458936:ANB458936 AWV458936:AWX458936 BGR458936:BGT458936 BQN458936:BQP458936 CAJ458936:CAL458936 CKF458936:CKH458936 CUB458936:CUD458936 DDX458936:DDZ458936 DNT458936:DNV458936 DXP458936:DXR458936 EHL458936:EHN458936 ERH458936:ERJ458936 FBD458936:FBF458936 FKZ458936:FLB458936 FUV458936:FUX458936 GER458936:GET458936 GON458936:GOP458936 GYJ458936:GYL458936 HIF458936:HIH458936 HSB458936:HSD458936 IBX458936:IBZ458936 ILT458936:ILV458936 IVP458936:IVR458936 JFL458936:JFN458936 JPH458936:JPJ458936 JZD458936:JZF458936 KIZ458936:KJB458936 KSV458936:KSX458936 LCR458936:LCT458936 LMN458936:LMP458936 LWJ458936:LWL458936 MGF458936:MGH458936 MQB458936:MQD458936 MZX458936:MZZ458936 NJT458936:NJV458936 NTP458936:NTR458936 ODL458936:ODN458936 ONH458936:ONJ458936 OXD458936:OXF458936 PGZ458936:PHB458936 PQV458936:PQX458936 QAR458936:QAT458936 QKN458936:QKP458936 QUJ458936:QUL458936 REF458936:REH458936 ROB458936:ROD458936 RXX458936:RXZ458936 SHT458936:SHV458936 SRP458936:SRR458936 TBL458936:TBN458936 TLH458936:TLJ458936 TVD458936:TVF458936 UEZ458936:UFB458936 UOV458936:UOX458936 UYR458936:UYT458936 VIN458936:VIP458936 VSJ458936:VSL458936 WCF458936:WCH458936 WMB458936:WMD458936 WVX458936:WVZ458936 P524472:R524472 JL524472:JN524472 TH524472:TJ524472 ADD524472:ADF524472 AMZ524472:ANB524472 AWV524472:AWX524472 BGR524472:BGT524472 BQN524472:BQP524472 CAJ524472:CAL524472 CKF524472:CKH524472 CUB524472:CUD524472 DDX524472:DDZ524472 DNT524472:DNV524472 DXP524472:DXR524472 EHL524472:EHN524472 ERH524472:ERJ524472 FBD524472:FBF524472 FKZ524472:FLB524472 FUV524472:FUX524472 GER524472:GET524472 GON524472:GOP524472 GYJ524472:GYL524472 HIF524472:HIH524472 HSB524472:HSD524472 IBX524472:IBZ524472 ILT524472:ILV524472 IVP524472:IVR524472 JFL524472:JFN524472 JPH524472:JPJ524472 JZD524472:JZF524472 KIZ524472:KJB524472 KSV524472:KSX524472 LCR524472:LCT524472 LMN524472:LMP524472 LWJ524472:LWL524472 MGF524472:MGH524472 MQB524472:MQD524472 MZX524472:MZZ524472 NJT524472:NJV524472 NTP524472:NTR524472 ODL524472:ODN524472 ONH524472:ONJ524472 OXD524472:OXF524472 PGZ524472:PHB524472 PQV524472:PQX524472 QAR524472:QAT524472 QKN524472:QKP524472 QUJ524472:QUL524472 REF524472:REH524472 ROB524472:ROD524472 RXX524472:RXZ524472 SHT524472:SHV524472 SRP524472:SRR524472 TBL524472:TBN524472 TLH524472:TLJ524472 TVD524472:TVF524472 UEZ524472:UFB524472 UOV524472:UOX524472 UYR524472:UYT524472 VIN524472:VIP524472 VSJ524472:VSL524472 WCF524472:WCH524472 WMB524472:WMD524472 WVX524472:WVZ524472 P590008:R590008 JL590008:JN590008 TH590008:TJ590008 ADD590008:ADF590008 AMZ590008:ANB590008 AWV590008:AWX590008 BGR590008:BGT590008 BQN590008:BQP590008 CAJ590008:CAL590008 CKF590008:CKH590008 CUB590008:CUD590008 DDX590008:DDZ590008 DNT590008:DNV590008 DXP590008:DXR590008 EHL590008:EHN590008 ERH590008:ERJ590008 FBD590008:FBF590008 FKZ590008:FLB590008 FUV590008:FUX590008 GER590008:GET590008 GON590008:GOP590008 GYJ590008:GYL590008 HIF590008:HIH590008 HSB590008:HSD590008 IBX590008:IBZ590008 ILT590008:ILV590008 IVP590008:IVR590008 JFL590008:JFN590008 JPH590008:JPJ590008 JZD590008:JZF590008 KIZ590008:KJB590008 KSV590008:KSX590008 LCR590008:LCT590008 LMN590008:LMP590008 LWJ590008:LWL590008 MGF590008:MGH590008 MQB590008:MQD590008 MZX590008:MZZ590008 NJT590008:NJV590008 NTP590008:NTR590008 ODL590008:ODN590008 ONH590008:ONJ590008 OXD590008:OXF590008 PGZ590008:PHB590008 PQV590008:PQX590008 QAR590008:QAT590008 QKN590008:QKP590008 QUJ590008:QUL590008 REF590008:REH590008 ROB590008:ROD590008 RXX590008:RXZ590008 SHT590008:SHV590008 SRP590008:SRR590008 TBL590008:TBN590008 TLH590008:TLJ590008 TVD590008:TVF590008 UEZ590008:UFB590008 UOV590008:UOX590008 UYR590008:UYT590008 VIN590008:VIP590008 VSJ590008:VSL590008 WCF590008:WCH590008 WMB590008:WMD590008 WVX590008:WVZ590008 P655544:R655544 JL655544:JN655544 TH655544:TJ655544 ADD655544:ADF655544 AMZ655544:ANB655544 AWV655544:AWX655544 BGR655544:BGT655544 BQN655544:BQP655544 CAJ655544:CAL655544 CKF655544:CKH655544 CUB655544:CUD655544 DDX655544:DDZ655544 DNT655544:DNV655544 DXP655544:DXR655544 EHL655544:EHN655544 ERH655544:ERJ655544 FBD655544:FBF655544 FKZ655544:FLB655544 FUV655544:FUX655544 GER655544:GET655544 GON655544:GOP655544 GYJ655544:GYL655544 HIF655544:HIH655544 HSB655544:HSD655544 IBX655544:IBZ655544 ILT655544:ILV655544 IVP655544:IVR655544 JFL655544:JFN655544 JPH655544:JPJ655544 JZD655544:JZF655544 KIZ655544:KJB655544 KSV655544:KSX655544 LCR655544:LCT655544 LMN655544:LMP655544 LWJ655544:LWL655544 MGF655544:MGH655544 MQB655544:MQD655544 MZX655544:MZZ655544 NJT655544:NJV655544 NTP655544:NTR655544 ODL655544:ODN655544 ONH655544:ONJ655544 OXD655544:OXF655544 PGZ655544:PHB655544 PQV655544:PQX655544 QAR655544:QAT655544 QKN655544:QKP655544 QUJ655544:QUL655544 REF655544:REH655544 ROB655544:ROD655544 RXX655544:RXZ655544 SHT655544:SHV655544 SRP655544:SRR655544 TBL655544:TBN655544 TLH655544:TLJ655544 TVD655544:TVF655544 UEZ655544:UFB655544 UOV655544:UOX655544 UYR655544:UYT655544 VIN655544:VIP655544 VSJ655544:VSL655544 WCF655544:WCH655544 WMB655544:WMD655544 WVX655544:WVZ655544 P721080:R721080 JL721080:JN721080 TH721080:TJ721080 ADD721080:ADF721080 AMZ721080:ANB721080 AWV721080:AWX721080 BGR721080:BGT721080 BQN721080:BQP721080 CAJ721080:CAL721080 CKF721080:CKH721080 CUB721080:CUD721080 DDX721080:DDZ721080 DNT721080:DNV721080 DXP721080:DXR721080 EHL721080:EHN721080 ERH721080:ERJ721080 FBD721080:FBF721080 FKZ721080:FLB721080 FUV721080:FUX721080 GER721080:GET721080 GON721080:GOP721080 GYJ721080:GYL721080 HIF721080:HIH721080 HSB721080:HSD721080 IBX721080:IBZ721080 ILT721080:ILV721080 IVP721080:IVR721080 JFL721080:JFN721080 JPH721080:JPJ721080 JZD721080:JZF721080 KIZ721080:KJB721080 KSV721080:KSX721080 LCR721080:LCT721080 LMN721080:LMP721080 LWJ721080:LWL721080 MGF721080:MGH721080 MQB721080:MQD721080 MZX721080:MZZ721080 NJT721080:NJV721080 NTP721080:NTR721080 ODL721080:ODN721080 ONH721080:ONJ721080 OXD721080:OXF721080 PGZ721080:PHB721080 PQV721080:PQX721080 QAR721080:QAT721080 QKN721080:QKP721080 QUJ721080:QUL721080 REF721080:REH721080 ROB721080:ROD721080 RXX721080:RXZ721080 SHT721080:SHV721080 SRP721080:SRR721080 TBL721080:TBN721080 TLH721080:TLJ721080 TVD721080:TVF721080 UEZ721080:UFB721080 UOV721080:UOX721080 UYR721080:UYT721080 VIN721080:VIP721080 VSJ721080:VSL721080 WCF721080:WCH721080 WMB721080:WMD721080 WVX721080:WVZ721080 P786616:R786616 JL786616:JN786616 TH786616:TJ786616 ADD786616:ADF786616 AMZ786616:ANB786616 AWV786616:AWX786616 BGR786616:BGT786616 BQN786616:BQP786616 CAJ786616:CAL786616 CKF786616:CKH786616 CUB786616:CUD786616 DDX786616:DDZ786616 DNT786616:DNV786616 DXP786616:DXR786616 EHL786616:EHN786616 ERH786616:ERJ786616 FBD786616:FBF786616 FKZ786616:FLB786616 FUV786616:FUX786616 GER786616:GET786616 GON786616:GOP786616 GYJ786616:GYL786616 HIF786616:HIH786616 HSB786616:HSD786616 IBX786616:IBZ786616 ILT786616:ILV786616 IVP786616:IVR786616 JFL786616:JFN786616 JPH786616:JPJ786616 JZD786616:JZF786616 KIZ786616:KJB786616 KSV786616:KSX786616 LCR786616:LCT786616 LMN786616:LMP786616 LWJ786616:LWL786616 MGF786616:MGH786616 MQB786616:MQD786616 MZX786616:MZZ786616 NJT786616:NJV786616 NTP786616:NTR786616 ODL786616:ODN786616 ONH786616:ONJ786616 OXD786616:OXF786616 PGZ786616:PHB786616 PQV786616:PQX786616 QAR786616:QAT786616 QKN786616:QKP786616 QUJ786616:QUL786616 REF786616:REH786616 ROB786616:ROD786616 RXX786616:RXZ786616 SHT786616:SHV786616 SRP786616:SRR786616 TBL786616:TBN786616 TLH786616:TLJ786616 TVD786616:TVF786616 UEZ786616:UFB786616 UOV786616:UOX786616 UYR786616:UYT786616 VIN786616:VIP786616 VSJ786616:VSL786616 WCF786616:WCH786616 WMB786616:WMD786616 WVX786616:WVZ786616 P852152:R852152 JL852152:JN852152 TH852152:TJ852152 ADD852152:ADF852152 AMZ852152:ANB852152 AWV852152:AWX852152 BGR852152:BGT852152 BQN852152:BQP852152 CAJ852152:CAL852152 CKF852152:CKH852152 CUB852152:CUD852152 DDX852152:DDZ852152 DNT852152:DNV852152 DXP852152:DXR852152 EHL852152:EHN852152 ERH852152:ERJ852152 FBD852152:FBF852152 FKZ852152:FLB852152 FUV852152:FUX852152 GER852152:GET852152 GON852152:GOP852152 GYJ852152:GYL852152 HIF852152:HIH852152 HSB852152:HSD852152 IBX852152:IBZ852152 ILT852152:ILV852152 IVP852152:IVR852152 JFL852152:JFN852152 JPH852152:JPJ852152 JZD852152:JZF852152 KIZ852152:KJB852152 KSV852152:KSX852152 LCR852152:LCT852152 LMN852152:LMP852152 LWJ852152:LWL852152 MGF852152:MGH852152 MQB852152:MQD852152 MZX852152:MZZ852152 NJT852152:NJV852152 NTP852152:NTR852152 ODL852152:ODN852152 ONH852152:ONJ852152 OXD852152:OXF852152 PGZ852152:PHB852152 PQV852152:PQX852152 QAR852152:QAT852152 QKN852152:QKP852152 QUJ852152:QUL852152 REF852152:REH852152 ROB852152:ROD852152 RXX852152:RXZ852152 SHT852152:SHV852152 SRP852152:SRR852152 TBL852152:TBN852152 TLH852152:TLJ852152 TVD852152:TVF852152 UEZ852152:UFB852152 UOV852152:UOX852152 UYR852152:UYT852152 VIN852152:VIP852152 VSJ852152:VSL852152 WCF852152:WCH852152 WMB852152:WMD852152 WVX852152:WVZ852152 P917688:R917688 JL917688:JN917688 TH917688:TJ917688 ADD917688:ADF917688 AMZ917688:ANB917688 AWV917688:AWX917688 BGR917688:BGT917688 BQN917688:BQP917688 CAJ917688:CAL917688 CKF917688:CKH917688 CUB917688:CUD917688 DDX917688:DDZ917688 DNT917688:DNV917688 DXP917688:DXR917688 EHL917688:EHN917688 ERH917688:ERJ917688 FBD917688:FBF917688 FKZ917688:FLB917688 FUV917688:FUX917688 GER917688:GET917688 GON917688:GOP917688 GYJ917688:GYL917688 HIF917688:HIH917688 HSB917688:HSD917688 IBX917688:IBZ917688 ILT917688:ILV917688 IVP917688:IVR917688 JFL917688:JFN917688 JPH917688:JPJ917688 JZD917688:JZF917688 KIZ917688:KJB917688 KSV917688:KSX917688 LCR917688:LCT917688 LMN917688:LMP917688 LWJ917688:LWL917688 MGF917688:MGH917688 MQB917688:MQD917688 MZX917688:MZZ917688 NJT917688:NJV917688 NTP917688:NTR917688 ODL917688:ODN917688 ONH917688:ONJ917688 OXD917688:OXF917688 PGZ917688:PHB917688 PQV917688:PQX917688 QAR917688:QAT917688 QKN917688:QKP917688 QUJ917688:QUL917688 REF917688:REH917688 ROB917688:ROD917688 RXX917688:RXZ917688 SHT917688:SHV917688 SRP917688:SRR917688 TBL917688:TBN917688 TLH917688:TLJ917688 TVD917688:TVF917688 UEZ917688:UFB917688 UOV917688:UOX917688 UYR917688:UYT917688 VIN917688:VIP917688 VSJ917688:VSL917688 WCF917688:WCH917688 WMB917688:WMD917688 WVX917688:WVZ917688 P983224:R983224 JL983224:JN983224 TH983224:TJ983224 ADD983224:ADF983224 AMZ983224:ANB983224 AWV983224:AWX983224 BGR983224:BGT983224 BQN983224:BQP983224 CAJ983224:CAL983224 CKF983224:CKH983224 CUB983224:CUD983224 DDX983224:DDZ983224 DNT983224:DNV983224 DXP983224:DXR983224 EHL983224:EHN983224 ERH983224:ERJ983224 FBD983224:FBF983224 FKZ983224:FLB983224 FUV983224:FUX983224 GER983224:GET983224 GON983224:GOP983224 GYJ983224:GYL983224 HIF983224:HIH983224 HSB983224:HSD983224 IBX983224:IBZ983224 ILT983224:ILV983224 IVP983224:IVR983224 JFL983224:JFN983224 JPH983224:JPJ983224 JZD983224:JZF983224 KIZ983224:KJB983224 KSV983224:KSX983224 LCR983224:LCT983224 LMN983224:LMP983224 LWJ983224:LWL983224 MGF983224:MGH983224 MQB983224:MQD983224 MZX983224:MZZ983224 NJT983224:NJV983224 NTP983224:NTR983224 ODL983224:ODN983224 ONH983224:ONJ983224 OXD983224:OXF983224 PGZ983224:PHB983224 PQV983224:PQX983224 QAR983224:QAT983224 QKN983224:QKP983224 QUJ983224:QUL983224 REF983224:REH983224 ROB983224:ROD983224 RXX983224:RXZ983224 SHT983224:SHV983224 SRP983224:SRR983224 TBL983224:TBN983224 TLH983224:TLJ983224 TVD983224:TVF983224 UEZ983224:UFB983224 UOV983224:UOX983224 UYR983224:UYT983224 VIN983224:VIP983224 VSJ983224:VSL983224 WCF983224:WCH983224 WMB983224:WMD983224 WVX983224:WVZ983224 P192:R192 JL192:JN192 TH192:TJ192 ADD192:ADF192 AMZ192:ANB192 AWV192:AWX192 BGR192:BGT192 BQN192:BQP192 CAJ192:CAL192 CKF192:CKH192 CUB192:CUD192 DDX192:DDZ192 DNT192:DNV192 DXP192:DXR192 EHL192:EHN192 ERH192:ERJ192 FBD192:FBF192 FKZ192:FLB192 FUV192:FUX192 GER192:GET192 GON192:GOP192 GYJ192:GYL192 HIF192:HIH192 HSB192:HSD192 IBX192:IBZ192 ILT192:ILV192 IVP192:IVR192 JFL192:JFN192 JPH192:JPJ192 JZD192:JZF192 KIZ192:KJB192 KSV192:KSX192 LCR192:LCT192 LMN192:LMP192 LWJ192:LWL192 MGF192:MGH192 MQB192:MQD192 MZX192:MZZ192 NJT192:NJV192 NTP192:NTR192 ODL192:ODN192 ONH192:ONJ192 OXD192:OXF192 PGZ192:PHB192 PQV192:PQX192 QAR192:QAT192 QKN192:QKP192 QUJ192:QUL192 REF192:REH192 ROB192:ROD192 RXX192:RXZ192 SHT192:SHV192 SRP192:SRR192 TBL192:TBN192 TLH192:TLJ192 TVD192:TVF192 UEZ192:UFB192 UOV192:UOX192 UYR192:UYT192 VIN192:VIP192 VSJ192:VSL192 WCF192:WCH192 WMB192:WMD192 WVX192:WVZ192 P65728:R65728 JL65728:JN65728 TH65728:TJ65728 ADD65728:ADF65728 AMZ65728:ANB65728 AWV65728:AWX65728 BGR65728:BGT65728 BQN65728:BQP65728 CAJ65728:CAL65728 CKF65728:CKH65728 CUB65728:CUD65728 DDX65728:DDZ65728 DNT65728:DNV65728 DXP65728:DXR65728 EHL65728:EHN65728 ERH65728:ERJ65728 FBD65728:FBF65728 FKZ65728:FLB65728 FUV65728:FUX65728 GER65728:GET65728 GON65728:GOP65728 GYJ65728:GYL65728 HIF65728:HIH65728 HSB65728:HSD65728 IBX65728:IBZ65728 ILT65728:ILV65728 IVP65728:IVR65728 JFL65728:JFN65728 JPH65728:JPJ65728 JZD65728:JZF65728 KIZ65728:KJB65728 KSV65728:KSX65728 LCR65728:LCT65728 LMN65728:LMP65728 LWJ65728:LWL65728 MGF65728:MGH65728 MQB65728:MQD65728 MZX65728:MZZ65728 NJT65728:NJV65728 NTP65728:NTR65728 ODL65728:ODN65728 ONH65728:ONJ65728 OXD65728:OXF65728 PGZ65728:PHB65728 PQV65728:PQX65728 QAR65728:QAT65728 QKN65728:QKP65728 QUJ65728:QUL65728 REF65728:REH65728 ROB65728:ROD65728 RXX65728:RXZ65728 SHT65728:SHV65728 SRP65728:SRR65728 TBL65728:TBN65728 TLH65728:TLJ65728 TVD65728:TVF65728 UEZ65728:UFB65728 UOV65728:UOX65728 UYR65728:UYT65728 VIN65728:VIP65728 VSJ65728:VSL65728 WCF65728:WCH65728 WMB65728:WMD65728 WVX65728:WVZ65728 P131264:R131264 JL131264:JN131264 TH131264:TJ131264 ADD131264:ADF131264 AMZ131264:ANB131264 AWV131264:AWX131264 BGR131264:BGT131264 BQN131264:BQP131264 CAJ131264:CAL131264 CKF131264:CKH131264 CUB131264:CUD131264 DDX131264:DDZ131264 DNT131264:DNV131264 DXP131264:DXR131264 EHL131264:EHN131264 ERH131264:ERJ131264 FBD131264:FBF131264 FKZ131264:FLB131264 FUV131264:FUX131264 GER131264:GET131264 GON131264:GOP131264 GYJ131264:GYL131264 HIF131264:HIH131264 HSB131264:HSD131264 IBX131264:IBZ131264 ILT131264:ILV131264 IVP131264:IVR131264 JFL131264:JFN131264 JPH131264:JPJ131264 JZD131264:JZF131264 KIZ131264:KJB131264 KSV131264:KSX131264 LCR131264:LCT131264 LMN131264:LMP131264 LWJ131264:LWL131264 MGF131264:MGH131264 MQB131264:MQD131264 MZX131264:MZZ131264 NJT131264:NJV131264 NTP131264:NTR131264 ODL131264:ODN131264 ONH131264:ONJ131264 OXD131264:OXF131264 PGZ131264:PHB131264 PQV131264:PQX131264 QAR131264:QAT131264 QKN131264:QKP131264 QUJ131264:QUL131264 REF131264:REH131264 ROB131264:ROD131264 RXX131264:RXZ131264 SHT131264:SHV131264 SRP131264:SRR131264 TBL131264:TBN131264 TLH131264:TLJ131264 TVD131264:TVF131264 UEZ131264:UFB131264 UOV131264:UOX131264 UYR131264:UYT131264 VIN131264:VIP131264 VSJ131264:VSL131264 WCF131264:WCH131264 WMB131264:WMD131264 WVX131264:WVZ131264 P196800:R196800 JL196800:JN196800 TH196800:TJ196800 ADD196800:ADF196800 AMZ196800:ANB196800 AWV196800:AWX196800 BGR196800:BGT196800 BQN196800:BQP196800 CAJ196800:CAL196800 CKF196800:CKH196800 CUB196800:CUD196800 DDX196800:DDZ196800 DNT196800:DNV196800 DXP196800:DXR196800 EHL196800:EHN196800 ERH196800:ERJ196800 FBD196800:FBF196800 FKZ196800:FLB196800 FUV196800:FUX196800 GER196800:GET196800 GON196800:GOP196800 GYJ196800:GYL196800 HIF196800:HIH196800 HSB196800:HSD196800 IBX196800:IBZ196800 ILT196800:ILV196800 IVP196800:IVR196800 JFL196800:JFN196800 JPH196800:JPJ196800 JZD196800:JZF196800 KIZ196800:KJB196800 KSV196800:KSX196800 LCR196800:LCT196800 LMN196800:LMP196800 LWJ196800:LWL196800 MGF196800:MGH196800 MQB196800:MQD196800 MZX196800:MZZ196800 NJT196800:NJV196800 NTP196800:NTR196800 ODL196800:ODN196800 ONH196800:ONJ196800 OXD196800:OXF196800 PGZ196800:PHB196800 PQV196800:PQX196800 QAR196800:QAT196800 QKN196800:QKP196800 QUJ196800:QUL196800 REF196800:REH196800 ROB196800:ROD196800 RXX196800:RXZ196800 SHT196800:SHV196800 SRP196800:SRR196800 TBL196800:TBN196800 TLH196800:TLJ196800 TVD196800:TVF196800 UEZ196800:UFB196800 UOV196800:UOX196800 UYR196800:UYT196800 VIN196800:VIP196800 VSJ196800:VSL196800 WCF196800:WCH196800 WMB196800:WMD196800 WVX196800:WVZ196800 P262336:R262336 JL262336:JN262336 TH262336:TJ262336 ADD262336:ADF262336 AMZ262336:ANB262336 AWV262336:AWX262336 BGR262336:BGT262336 BQN262336:BQP262336 CAJ262336:CAL262336 CKF262336:CKH262336 CUB262336:CUD262336 DDX262336:DDZ262336 DNT262336:DNV262336 DXP262336:DXR262336 EHL262336:EHN262336 ERH262336:ERJ262336 FBD262336:FBF262336 FKZ262336:FLB262336 FUV262336:FUX262336 GER262336:GET262336 GON262336:GOP262336 GYJ262336:GYL262336 HIF262336:HIH262336 HSB262336:HSD262336 IBX262336:IBZ262336 ILT262336:ILV262336 IVP262336:IVR262336 JFL262336:JFN262336 JPH262336:JPJ262336 JZD262336:JZF262336 KIZ262336:KJB262336 KSV262336:KSX262336 LCR262336:LCT262336 LMN262336:LMP262336 LWJ262336:LWL262336 MGF262336:MGH262336 MQB262336:MQD262336 MZX262336:MZZ262336 NJT262336:NJV262336 NTP262336:NTR262336 ODL262336:ODN262336 ONH262336:ONJ262336 OXD262336:OXF262336 PGZ262336:PHB262336 PQV262336:PQX262336 QAR262336:QAT262336 QKN262336:QKP262336 QUJ262336:QUL262336 REF262336:REH262336 ROB262336:ROD262336 RXX262336:RXZ262336 SHT262336:SHV262336 SRP262336:SRR262336 TBL262336:TBN262336 TLH262336:TLJ262336 TVD262336:TVF262336 UEZ262336:UFB262336 UOV262336:UOX262336 UYR262336:UYT262336 VIN262336:VIP262336 VSJ262336:VSL262336 WCF262336:WCH262336 WMB262336:WMD262336 WVX262336:WVZ262336 P327872:R327872 JL327872:JN327872 TH327872:TJ327872 ADD327872:ADF327872 AMZ327872:ANB327872 AWV327872:AWX327872 BGR327872:BGT327872 BQN327872:BQP327872 CAJ327872:CAL327872 CKF327872:CKH327872 CUB327872:CUD327872 DDX327872:DDZ327872 DNT327872:DNV327872 DXP327872:DXR327872 EHL327872:EHN327872 ERH327872:ERJ327872 FBD327872:FBF327872 FKZ327872:FLB327872 FUV327872:FUX327872 GER327872:GET327872 GON327872:GOP327872 GYJ327872:GYL327872 HIF327872:HIH327872 HSB327872:HSD327872 IBX327872:IBZ327872 ILT327872:ILV327872 IVP327872:IVR327872 JFL327872:JFN327872 JPH327872:JPJ327872 JZD327872:JZF327872 KIZ327872:KJB327872 KSV327872:KSX327872 LCR327872:LCT327872 LMN327872:LMP327872 LWJ327872:LWL327872 MGF327872:MGH327872 MQB327872:MQD327872 MZX327872:MZZ327872 NJT327872:NJV327872 NTP327872:NTR327872 ODL327872:ODN327872 ONH327872:ONJ327872 OXD327872:OXF327872 PGZ327872:PHB327872 PQV327872:PQX327872 QAR327872:QAT327872 QKN327872:QKP327872 QUJ327872:QUL327872 REF327872:REH327872 ROB327872:ROD327872 RXX327872:RXZ327872 SHT327872:SHV327872 SRP327872:SRR327872 TBL327872:TBN327872 TLH327872:TLJ327872 TVD327872:TVF327872 UEZ327872:UFB327872 UOV327872:UOX327872 UYR327872:UYT327872 VIN327872:VIP327872 VSJ327872:VSL327872 WCF327872:WCH327872 WMB327872:WMD327872 WVX327872:WVZ327872 P393408:R393408 JL393408:JN393408 TH393408:TJ393408 ADD393408:ADF393408 AMZ393408:ANB393408 AWV393408:AWX393408 BGR393408:BGT393408 BQN393408:BQP393408 CAJ393408:CAL393408 CKF393408:CKH393408 CUB393408:CUD393408 DDX393408:DDZ393408 DNT393408:DNV393408 DXP393408:DXR393408 EHL393408:EHN393408 ERH393408:ERJ393408 FBD393408:FBF393408 FKZ393408:FLB393408 FUV393408:FUX393408 GER393408:GET393408 GON393408:GOP393408 GYJ393408:GYL393408 HIF393408:HIH393408 HSB393408:HSD393408 IBX393408:IBZ393408 ILT393408:ILV393408 IVP393408:IVR393408 JFL393408:JFN393408 JPH393408:JPJ393408 JZD393408:JZF393408 KIZ393408:KJB393408 KSV393408:KSX393408 LCR393408:LCT393408 LMN393408:LMP393408 LWJ393408:LWL393408 MGF393408:MGH393408 MQB393408:MQD393408 MZX393408:MZZ393408 NJT393408:NJV393408 NTP393408:NTR393408 ODL393408:ODN393408 ONH393408:ONJ393408 OXD393408:OXF393408 PGZ393408:PHB393408 PQV393408:PQX393408 QAR393408:QAT393408 QKN393408:QKP393408 QUJ393408:QUL393408 REF393408:REH393408 ROB393408:ROD393408 RXX393408:RXZ393408 SHT393408:SHV393408 SRP393408:SRR393408 TBL393408:TBN393408 TLH393408:TLJ393408 TVD393408:TVF393408 UEZ393408:UFB393408 UOV393408:UOX393408 UYR393408:UYT393408 VIN393408:VIP393408 VSJ393408:VSL393408 WCF393408:WCH393408 WMB393408:WMD393408 WVX393408:WVZ393408 P458944:R458944 JL458944:JN458944 TH458944:TJ458944 ADD458944:ADF458944 AMZ458944:ANB458944 AWV458944:AWX458944 BGR458944:BGT458944 BQN458944:BQP458944 CAJ458944:CAL458944 CKF458944:CKH458944 CUB458944:CUD458944 DDX458944:DDZ458944 DNT458944:DNV458944 DXP458944:DXR458944 EHL458944:EHN458944 ERH458944:ERJ458944 FBD458944:FBF458944 FKZ458944:FLB458944 FUV458944:FUX458944 GER458944:GET458944 GON458944:GOP458944 GYJ458944:GYL458944 HIF458944:HIH458944 HSB458944:HSD458944 IBX458944:IBZ458944 ILT458944:ILV458944 IVP458944:IVR458944 JFL458944:JFN458944 JPH458944:JPJ458944 JZD458944:JZF458944 KIZ458944:KJB458944 KSV458944:KSX458944 LCR458944:LCT458944 LMN458944:LMP458944 LWJ458944:LWL458944 MGF458944:MGH458944 MQB458944:MQD458944 MZX458944:MZZ458944 NJT458944:NJV458944 NTP458944:NTR458944 ODL458944:ODN458944 ONH458944:ONJ458944 OXD458944:OXF458944 PGZ458944:PHB458944 PQV458944:PQX458944 QAR458944:QAT458944 QKN458944:QKP458944 QUJ458944:QUL458944 REF458944:REH458944 ROB458944:ROD458944 RXX458944:RXZ458944 SHT458944:SHV458944 SRP458944:SRR458944 TBL458944:TBN458944 TLH458944:TLJ458944 TVD458944:TVF458944 UEZ458944:UFB458944 UOV458944:UOX458944 UYR458944:UYT458944 VIN458944:VIP458944 VSJ458944:VSL458944 WCF458944:WCH458944 WMB458944:WMD458944 WVX458944:WVZ458944 P524480:R524480 JL524480:JN524480 TH524480:TJ524480 ADD524480:ADF524480 AMZ524480:ANB524480 AWV524480:AWX524480 BGR524480:BGT524480 BQN524480:BQP524480 CAJ524480:CAL524480 CKF524480:CKH524480 CUB524480:CUD524480 DDX524480:DDZ524480 DNT524480:DNV524480 DXP524480:DXR524480 EHL524480:EHN524480 ERH524480:ERJ524480 FBD524480:FBF524480 FKZ524480:FLB524480 FUV524480:FUX524480 GER524480:GET524480 GON524480:GOP524480 GYJ524480:GYL524480 HIF524480:HIH524480 HSB524480:HSD524480 IBX524480:IBZ524480 ILT524480:ILV524480 IVP524480:IVR524480 JFL524480:JFN524480 JPH524480:JPJ524480 JZD524480:JZF524480 KIZ524480:KJB524480 KSV524480:KSX524480 LCR524480:LCT524480 LMN524480:LMP524480 LWJ524480:LWL524480 MGF524480:MGH524480 MQB524480:MQD524480 MZX524480:MZZ524480 NJT524480:NJV524480 NTP524480:NTR524480 ODL524480:ODN524480 ONH524480:ONJ524480 OXD524480:OXF524480 PGZ524480:PHB524480 PQV524480:PQX524480 QAR524480:QAT524480 QKN524480:QKP524480 QUJ524480:QUL524480 REF524480:REH524480 ROB524480:ROD524480 RXX524480:RXZ524480 SHT524480:SHV524480 SRP524480:SRR524480 TBL524480:TBN524480 TLH524480:TLJ524480 TVD524480:TVF524480 UEZ524480:UFB524480 UOV524480:UOX524480 UYR524480:UYT524480 VIN524480:VIP524480 VSJ524480:VSL524480 WCF524480:WCH524480 WMB524480:WMD524480 WVX524480:WVZ524480 P590016:R590016 JL590016:JN590016 TH590016:TJ590016 ADD590016:ADF590016 AMZ590016:ANB590016 AWV590016:AWX590016 BGR590016:BGT590016 BQN590016:BQP590016 CAJ590016:CAL590016 CKF590016:CKH590016 CUB590016:CUD590016 DDX590016:DDZ590016 DNT590016:DNV590016 DXP590016:DXR590016 EHL590016:EHN590016 ERH590016:ERJ590016 FBD590016:FBF590016 FKZ590016:FLB590016 FUV590016:FUX590016 GER590016:GET590016 GON590016:GOP590016 GYJ590016:GYL590016 HIF590016:HIH590016 HSB590016:HSD590016 IBX590016:IBZ590016 ILT590016:ILV590016 IVP590016:IVR590016 JFL590016:JFN590016 JPH590016:JPJ590016 JZD590016:JZF590016 KIZ590016:KJB590016 KSV590016:KSX590016 LCR590016:LCT590016 LMN590016:LMP590016 LWJ590016:LWL590016 MGF590016:MGH590016 MQB590016:MQD590016 MZX590016:MZZ590016 NJT590016:NJV590016 NTP590016:NTR590016 ODL590016:ODN590016 ONH590016:ONJ590016 OXD590016:OXF590016 PGZ590016:PHB590016 PQV590016:PQX590016 QAR590016:QAT590016 QKN590016:QKP590016 QUJ590016:QUL590016 REF590016:REH590016 ROB590016:ROD590016 RXX590016:RXZ590016 SHT590016:SHV590016 SRP590016:SRR590016 TBL590016:TBN590016 TLH590016:TLJ590016 TVD590016:TVF590016 UEZ590016:UFB590016 UOV590016:UOX590016 UYR590016:UYT590016 VIN590016:VIP590016 VSJ590016:VSL590016 WCF590016:WCH590016 WMB590016:WMD590016 WVX590016:WVZ590016 P655552:R655552 JL655552:JN655552 TH655552:TJ655552 ADD655552:ADF655552 AMZ655552:ANB655552 AWV655552:AWX655552 BGR655552:BGT655552 BQN655552:BQP655552 CAJ655552:CAL655552 CKF655552:CKH655552 CUB655552:CUD655552 DDX655552:DDZ655552 DNT655552:DNV655552 DXP655552:DXR655552 EHL655552:EHN655552 ERH655552:ERJ655552 FBD655552:FBF655552 FKZ655552:FLB655552 FUV655552:FUX655552 GER655552:GET655552 GON655552:GOP655552 GYJ655552:GYL655552 HIF655552:HIH655552 HSB655552:HSD655552 IBX655552:IBZ655552 ILT655552:ILV655552 IVP655552:IVR655552 JFL655552:JFN655552 JPH655552:JPJ655552 JZD655552:JZF655552 KIZ655552:KJB655552 KSV655552:KSX655552 LCR655552:LCT655552 LMN655552:LMP655552 LWJ655552:LWL655552 MGF655552:MGH655552 MQB655552:MQD655552 MZX655552:MZZ655552 NJT655552:NJV655552 NTP655552:NTR655552 ODL655552:ODN655552 ONH655552:ONJ655552 OXD655552:OXF655552 PGZ655552:PHB655552 PQV655552:PQX655552 QAR655552:QAT655552 QKN655552:QKP655552 QUJ655552:QUL655552 REF655552:REH655552 ROB655552:ROD655552 RXX655552:RXZ655552 SHT655552:SHV655552 SRP655552:SRR655552 TBL655552:TBN655552 TLH655552:TLJ655552 TVD655552:TVF655552 UEZ655552:UFB655552 UOV655552:UOX655552 UYR655552:UYT655552 VIN655552:VIP655552 VSJ655552:VSL655552 WCF655552:WCH655552 WMB655552:WMD655552 WVX655552:WVZ655552 P721088:R721088 JL721088:JN721088 TH721088:TJ721088 ADD721088:ADF721088 AMZ721088:ANB721088 AWV721088:AWX721088 BGR721088:BGT721088 BQN721088:BQP721088 CAJ721088:CAL721088 CKF721088:CKH721088 CUB721088:CUD721088 DDX721088:DDZ721088 DNT721088:DNV721088 DXP721088:DXR721088 EHL721088:EHN721088 ERH721088:ERJ721088 FBD721088:FBF721088 FKZ721088:FLB721088 FUV721088:FUX721088 GER721088:GET721088 GON721088:GOP721088 GYJ721088:GYL721088 HIF721088:HIH721088 HSB721088:HSD721088 IBX721088:IBZ721088 ILT721088:ILV721088 IVP721088:IVR721088 JFL721088:JFN721088 JPH721088:JPJ721088 JZD721088:JZF721088 KIZ721088:KJB721088 KSV721088:KSX721088 LCR721088:LCT721088 LMN721088:LMP721088 LWJ721088:LWL721088 MGF721088:MGH721088 MQB721088:MQD721088 MZX721088:MZZ721088 NJT721088:NJV721088 NTP721088:NTR721088 ODL721088:ODN721088 ONH721088:ONJ721088 OXD721088:OXF721088 PGZ721088:PHB721088 PQV721088:PQX721088 QAR721088:QAT721088 QKN721088:QKP721088 QUJ721088:QUL721088 REF721088:REH721088 ROB721088:ROD721088 RXX721088:RXZ721088 SHT721088:SHV721088 SRP721088:SRR721088 TBL721088:TBN721088 TLH721088:TLJ721088 TVD721088:TVF721088 UEZ721088:UFB721088 UOV721088:UOX721088 UYR721088:UYT721088 VIN721088:VIP721088 VSJ721088:VSL721088 WCF721088:WCH721088 WMB721088:WMD721088 WVX721088:WVZ721088 P786624:R786624 JL786624:JN786624 TH786624:TJ786624 ADD786624:ADF786624 AMZ786624:ANB786624 AWV786624:AWX786624 BGR786624:BGT786624 BQN786624:BQP786624 CAJ786624:CAL786624 CKF786624:CKH786624 CUB786624:CUD786624 DDX786624:DDZ786624 DNT786624:DNV786624 DXP786624:DXR786624 EHL786624:EHN786624 ERH786624:ERJ786624 FBD786624:FBF786624 FKZ786624:FLB786624 FUV786624:FUX786624 GER786624:GET786624 GON786624:GOP786624 GYJ786624:GYL786624 HIF786624:HIH786624 HSB786624:HSD786624 IBX786624:IBZ786624 ILT786624:ILV786624 IVP786624:IVR786624 JFL786624:JFN786624 JPH786624:JPJ786624 JZD786624:JZF786624 KIZ786624:KJB786624 KSV786624:KSX786624 LCR786624:LCT786624 LMN786624:LMP786624 LWJ786624:LWL786624 MGF786624:MGH786624 MQB786624:MQD786624 MZX786624:MZZ786624 NJT786624:NJV786624 NTP786624:NTR786624 ODL786624:ODN786624 ONH786624:ONJ786624 OXD786624:OXF786624 PGZ786624:PHB786624 PQV786624:PQX786624 QAR786624:QAT786624 QKN786624:QKP786624 QUJ786624:QUL786624 REF786624:REH786624 ROB786624:ROD786624 RXX786624:RXZ786624 SHT786624:SHV786624 SRP786624:SRR786624 TBL786624:TBN786624 TLH786624:TLJ786624 TVD786624:TVF786624 UEZ786624:UFB786624 UOV786624:UOX786624 UYR786624:UYT786624 VIN786624:VIP786624 VSJ786624:VSL786624 WCF786624:WCH786624 WMB786624:WMD786624 WVX786624:WVZ786624 P852160:R852160 JL852160:JN852160 TH852160:TJ852160 ADD852160:ADF852160 AMZ852160:ANB852160 AWV852160:AWX852160 BGR852160:BGT852160 BQN852160:BQP852160 CAJ852160:CAL852160 CKF852160:CKH852160 CUB852160:CUD852160 DDX852160:DDZ852160 DNT852160:DNV852160 DXP852160:DXR852160 EHL852160:EHN852160 ERH852160:ERJ852160 FBD852160:FBF852160 FKZ852160:FLB852160 FUV852160:FUX852160 GER852160:GET852160 GON852160:GOP852160 GYJ852160:GYL852160 HIF852160:HIH852160 HSB852160:HSD852160 IBX852160:IBZ852160 ILT852160:ILV852160 IVP852160:IVR852160 JFL852160:JFN852160 JPH852160:JPJ852160 JZD852160:JZF852160 KIZ852160:KJB852160 KSV852160:KSX852160 LCR852160:LCT852160 LMN852160:LMP852160 LWJ852160:LWL852160 MGF852160:MGH852160 MQB852160:MQD852160 MZX852160:MZZ852160 NJT852160:NJV852160 NTP852160:NTR852160 ODL852160:ODN852160 ONH852160:ONJ852160 OXD852160:OXF852160 PGZ852160:PHB852160 PQV852160:PQX852160 QAR852160:QAT852160 QKN852160:QKP852160 QUJ852160:QUL852160 REF852160:REH852160 ROB852160:ROD852160 RXX852160:RXZ852160 SHT852160:SHV852160 SRP852160:SRR852160 TBL852160:TBN852160 TLH852160:TLJ852160 TVD852160:TVF852160 UEZ852160:UFB852160 UOV852160:UOX852160 UYR852160:UYT852160 VIN852160:VIP852160 VSJ852160:VSL852160 WCF852160:WCH852160 WMB852160:WMD852160 WVX852160:WVZ852160 P917696:R917696 JL917696:JN917696 TH917696:TJ917696 ADD917696:ADF917696 AMZ917696:ANB917696 AWV917696:AWX917696 BGR917696:BGT917696 BQN917696:BQP917696 CAJ917696:CAL917696 CKF917696:CKH917696 CUB917696:CUD917696 DDX917696:DDZ917696 DNT917696:DNV917696 DXP917696:DXR917696 EHL917696:EHN917696 ERH917696:ERJ917696 FBD917696:FBF917696 FKZ917696:FLB917696 FUV917696:FUX917696 GER917696:GET917696 GON917696:GOP917696 GYJ917696:GYL917696 HIF917696:HIH917696 HSB917696:HSD917696 IBX917696:IBZ917696 ILT917696:ILV917696 IVP917696:IVR917696 JFL917696:JFN917696 JPH917696:JPJ917696 JZD917696:JZF917696 KIZ917696:KJB917696 KSV917696:KSX917696 LCR917696:LCT917696 LMN917696:LMP917696 LWJ917696:LWL917696 MGF917696:MGH917696 MQB917696:MQD917696 MZX917696:MZZ917696 NJT917696:NJV917696 NTP917696:NTR917696 ODL917696:ODN917696 ONH917696:ONJ917696 OXD917696:OXF917696 PGZ917696:PHB917696 PQV917696:PQX917696 QAR917696:QAT917696 QKN917696:QKP917696 QUJ917696:QUL917696 REF917696:REH917696 ROB917696:ROD917696 RXX917696:RXZ917696 SHT917696:SHV917696 SRP917696:SRR917696 TBL917696:TBN917696 TLH917696:TLJ917696 TVD917696:TVF917696 UEZ917696:UFB917696 UOV917696:UOX917696 UYR917696:UYT917696 VIN917696:VIP917696 VSJ917696:VSL917696 WCF917696:WCH917696 WMB917696:WMD917696 WVX917696:WVZ917696 P983232:R983232 JL983232:JN983232 TH983232:TJ983232 ADD983232:ADF983232 AMZ983232:ANB983232 AWV983232:AWX983232 BGR983232:BGT983232 BQN983232:BQP983232 CAJ983232:CAL983232 CKF983232:CKH983232 CUB983232:CUD983232 DDX983232:DDZ983232 DNT983232:DNV983232 DXP983232:DXR983232 EHL983232:EHN983232 ERH983232:ERJ983232 FBD983232:FBF983232 FKZ983232:FLB983232 FUV983232:FUX983232 GER983232:GET983232 GON983232:GOP983232 GYJ983232:GYL983232 HIF983232:HIH983232 HSB983232:HSD983232 IBX983232:IBZ983232 ILT983232:ILV983232 IVP983232:IVR983232 JFL983232:JFN983232 JPH983232:JPJ983232 JZD983232:JZF983232 KIZ983232:KJB983232 KSV983232:KSX983232 LCR983232:LCT983232 LMN983232:LMP983232 LWJ983232:LWL983232 MGF983232:MGH983232 MQB983232:MQD983232 MZX983232:MZZ983232 NJT983232:NJV983232 NTP983232:NTR983232 ODL983232:ODN983232 ONH983232:ONJ983232 OXD983232:OXF983232 PGZ983232:PHB983232 PQV983232:PQX983232 QAR983232:QAT983232 QKN983232:QKP983232 QUJ983232:QUL983232 REF983232:REH983232 ROB983232:ROD983232 RXX983232:RXZ983232 SHT983232:SHV983232 SRP983232:SRR983232 TBL983232:TBN983232 TLH983232:TLJ983232 TVD983232:TVF983232 UEZ983232:UFB983232 UOV983232:UOX983232 UYR983232:UYT983232 VIN983232:VIP983232 VSJ983232:VSL983232 WCF983232:WCH983232 WMB983232:WMD983232 WVX983232:WVZ983232 P198:R198 JL198:JN198 TH198:TJ198 ADD198:ADF198 AMZ198:ANB198 AWV198:AWX198 BGR198:BGT198 BQN198:BQP198 CAJ198:CAL198 CKF198:CKH198 CUB198:CUD198 DDX198:DDZ198 DNT198:DNV198 DXP198:DXR198 EHL198:EHN198 ERH198:ERJ198 FBD198:FBF198 FKZ198:FLB198 FUV198:FUX198 GER198:GET198 GON198:GOP198 GYJ198:GYL198 HIF198:HIH198 HSB198:HSD198 IBX198:IBZ198 ILT198:ILV198 IVP198:IVR198 JFL198:JFN198 JPH198:JPJ198 JZD198:JZF198 KIZ198:KJB198 KSV198:KSX198 LCR198:LCT198 LMN198:LMP198 LWJ198:LWL198 MGF198:MGH198 MQB198:MQD198 MZX198:MZZ198 NJT198:NJV198 NTP198:NTR198 ODL198:ODN198 ONH198:ONJ198 OXD198:OXF198 PGZ198:PHB198 PQV198:PQX198 QAR198:QAT198 QKN198:QKP198 QUJ198:QUL198 REF198:REH198 ROB198:ROD198 RXX198:RXZ198 SHT198:SHV198 SRP198:SRR198 TBL198:TBN198 TLH198:TLJ198 TVD198:TVF198 UEZ198:UFB198 UOV198:UOX198 UYR198:UYT198 VIN198:VIP198 VSJ198:VSL198 WCF198:WCH198 WMB198:WMD198 WVX198:WVZ198 P65734:R65734 JL65734:JN65734 TH65734:TJ65734 ADD65734:ADF65734 AMZ65734:ANB65734 AWV65734:AWX65734 BGR65734:BGT65734 BQN65734:BQP65734 CAJ65734:CAL65734 CKF65734:CKH65734 CUB65734:CUD65734 DDX65734:DDZ65734 DNT65734:DNV65734 DXP65734:DXR65734 EHL65734:EHN65734 ERH65734:ERJ65734 FBD65734:FBF65734 FKZ65734:FLB65734 FUV65734:FUX65734 GER65734:GET65734 GON65734:GOP65734 GYJ65734:GYL65734 HIF65734:HIH65734 HSB65734:HSD65734 IBX65734:IBZ65734 ILT65734:ILV65734 IVP65734:IVR65734 JFL65734:JFN65734 JPH65734:JPJ65734 JZD65734:JZF65734 KIZ65734:KJB65734 KSV65734:KSX65734 LCR65734:LCT65734 LMN65734:LMP65734 LWJ65734:LWL65734 MGF65734:MGH65734 MQB65734:MQD65734 MZX65734:MZZ65734 NJT65734:NJV65734 NTP65734:NTR65734 ODL65734:ODN65734 ONH65734:ONJ65734 OXD65734:OXF65734 PGZ65734:PHB65734 PQV65734:PQX65734 QAR65734:QAT65734 QKN65734:QKP65734 QUJ65734:QUL65734 REF65734:REH65734 ROB65734:ROD65734 RXX65734:RXZ65734 SHT65734:SHV65734 SRP65734:SRR65734 TBL65734:TBN65734 TLH65734:TLJ65734 TVD65734:TVF65734 UEZ65734:UFB65734 UOV65734:UOX65734 UYR65734:UYT65734 VIN65734:VIP65734 VSJ65734:VSL65734 WCF65734:WCH65734 WMB65734:WMD65734 WVX65734:WVZ65734 P131270:R131270 JL131270:JN131270 TH131270:TJ131270 ADD131270:ADF131270 AMZ131270:ANB131270 AWV131270:AWX131270 BGR131270:BGT131270 BQN131270:BQP131270 CAJ131270:CAL131270 CKF131270:CKH131270 CUB131270:CUD131270 DDX131270:DDZ131270 DNT131270:DNV131270 DXP131270:DXR131270 EHL131270:EHN131270 ERH131270:ERJ131270 FBD131270:FBF131270 FKZ131270:FLB131270 FUV131270:FUX131270 GER131270:GET131270 GON131270:GOP131270 GYJ131270:GYL131270 HIF131270:HIH131270 HSB131270:HSD131270 IBX131270:IBZ131270 ILT131270:ILV131270 IVP131270:IVR131270 JFL131270:JFN131270 JPH131270:JPJ131270 JZD131270:JZF131270 KIZ131270:KJB131270 KSV131270:KSX131270 LCR131270:LCT131270 LMN131270:LMP131270 LWJ131270:LWL131270 MGF131270:MGH131270 MQB131270:MQD131270 MZX131270:MZZ131270 NJT131270:NJV131270 NTP131270:NTR131270 ODL131270:ODN131270 ONH131270:ONJ131270 OXD131270:OXF131270 PGZ131270:PHB131270 PQV131270:PQX131270 QAR131270:QAT131270 QKN131270:QKP131270 QUJ131270:QUL131270 REF131270:REH131270 ROB131270:ROD131270 RXX131270:RXZ131270 SHT131270:SHV131270 SRP131270:SRR131270 TBL131270:TBN131270 TLH131270:TLJ131270 TVD131270:TVF131270 UEZ131270:UFB131270 UOV131270:UOX131270 UYR131270:UYT131270 VIN131270:VIP131270 VSJ131270:VSL131270 WCF131270:WCH131270 WMB131270:WMD131270 WVX131270:WVZ131270 P196806:R196806 JL196806:JN196806 TH196806:TJ196806 ADD196806:ADF196806 AMZ196806:ANB196806 AWV196806:AWX196806 BGR196806:BGT196806 BQN196806:BQP196806 CAJ196806:CAL196806 CKF196806:CKH196806 CUB196806:CUD196806 DDX196806:DDZ196806 DNT196806:DNV196806 DXP196806:DXR196806 EHL196806:EHN196806 ERH196806:ERJ196806 FBD196806:FBF196806 FKZ196806:FLB196806 FUV196806:FUX196806 GER196806:GET196806 GON196806:GOP196806 GYJ196806:GYL196806 HIF196806:HIH196806 HSB196806:HSD196806 IBX196806:IBZ196806 ILT196806:ILV196806 IVP196806:IVR196806 JFL196806:JFN196806 JPH196806:JPJ196806 JZD196806:JZF196806 KIZ196806:KJB196806 KSV196806:KSX196806 LCR196806:LCT196806 LMN196806:LMP196806 LWJ196806:LWL196806 MGF196806:MGH196806 MQB196806:MQD196806 MZX196806:MZZ196806 NJT196806:NJV196806 NTP196806:NTR196806 ODL196806:ODN196806 ONH196806:ONJ196806 OXD196806:OXF196806 PGZ196806:PHB196806 PQV196806:PQX196806 QAR196806:QAT196806 QKN196806:QKP196806 QUJ196806:QUL196806 REF196806:REH196806 ROB196806:ROD196806 RXX196806:RXZ196806 SHT196806:SHV196806 SRP196806:SRR196806 TBL196806:TBN196806 TLH196806:TLJ196806 TVD196806:TVF196806 UEZ196806:UFB196806 UOV196806:UOX196806 UYR196806:UYT196806 VIN196806:VIP196806 VSJ196806:VSL196806 WCF196806:WCH196806 WMB196806:WMD196806 WVX196806:WVZ196806 P262342:R262342 JL262342:JN262342 TH262342:TJ262342 ADD262342:ADF262342 AMZ262342:ANB262342 AWV262342:AWX262342 BGR262342:BGT262342 BQN262342:BQP262342 CAJ262342:CAL262342 CKF262342:CKH262342 CUB262342:CUD262342 DDX262342:DDZ262342 DNT262342:DNV262342 DXP262342:DXR262342 EHL262342:EHN262342 ERH262342:ERJ262342 FBD262342:FBF262342 FKZ262342:FLB262342 FUV262342:FUX262342 GER262342:GET262342 GON262342:GOP262342 GYJ262342:GYL262342 HIF262342:HIH262342 HSB262342:HSD262342 IBX262342:IBZ262342 ILT262342:ILV262342 IVP262342:IVR262342 JFL262342:JFN262342 JPH262342:JPJ262342 JZD262342:JZF262342 KIZ262342:KJB262342 KSV262342:KSX262342 LCR262342:LCT262342 LMN262342:LMP262342 LWJ262342:LWL262342 MGF262342:MGH262342 MQB262342:MQD262342 MZX262342:MZZ262342 NJT262342:NJV262342 NTP262342:NTR262342 ODL262342:ODN262342 ONH262342:ONJ262342 OXD262342:OXF262342 PGZ262342:PHB262342 PQV262342:PQX262342 QAR262342:QAT262342 QKN262342:QKP262342 QUJ262342:QUL262342 REF262342:REH262342 ROB262342:ROD262342 RXX262342:RXZ262342 SHT262342:SHV262342 SRP262342:SRR262342 TBL262342:TBN262342 TLH262342:TLJ262342 TVD262342:TVF262342 UEZ262342:UFB262342 UOV262342:UOX262342 UYR262342:UYT262342 VIN262342:VIP262342 VSJ262342:VSL262342 WCF262342:WCH262342 WMB262342:WMD262342 WVX262342:WVZ262342 P327878:R327878 JL327878:JN327878 TH327878:TJ327878 ADD327878:ADF327878 AMZ327878:ANB327878 AWV327878:AWX327878 BGR327878:BGT327878 BQN327878:BQP327878 CAJ327878:CAL327878 CKF327878:CKH327878 CUB327878:CUD327878 DDX327878:DDZ327878 DNT327878:DNV327878 DXP327878:DXR327878 EHL327878:EHN327878 ERH327878:ERJ327878 FBD327878:FBF327878 FKZ327878:FLB327878 FUV327878:FUX327878 GER327878:GET327878 GON327878:GOP327878 GYJ327878:GYL327878 HIF327878:HIH327878 HSB327878:HSD327878 IBX327878:IBZ327878 ILT327878:ILV327878 IVP327878:IVR327878 JFL327878:JFN327878 JPH327878:JPJ327878 JZD327878:JZF327878 KIZ327878:KJB327878 KSV327878:KSX327878 LCR327878:LCT327878 LMN327878:LMP327878 LWJ327878:LWL327878 MGF327878:MGH327878 MQB327878:MQD327878 MZX327878:MZZ327878 NJT327878:NJV327878 NTP327878:NTR327878 ODL327878:ODN327878 ONH327878:ONJ327878 OXD327878:OXF327878 PGZ327878:PHB327878 PQV327878:PQX327878 QAR327878:QAT327878 QKN327878:QKP327878 QUJ327878:QUL327878 REF327878:REH327878 ROB327878:ROD327878 RXX327878:RXZ327878 SHT327878:SHV327878 SRP327878:SRR327878 TBL327878:TBN327878 TLH327878:TLJ327878 TVD327878:TVF327878 UEZ327878:UFB327878 UOV327878:UOX327878 UYR327878:UYT327878 VIN327878:VIP327878 VSJ327878:VSL327878 WCF327878:WCH327878 WMB327878:WMD327878 WVX327878:WVZ327878 P393414:R393414 JL393414:JN393414 TH393414:TJ393414 ADD393414:ADF393414 AMZ393414:ANB393414 AWV393414:AWX393414 BGR393414:BGT393414 BQN393414:BQP393414 CAJ393414:CAL393414 CKF393414:CKH393414 CUB393414:CUD393414 DDX393414:DDZ393414 DNT393414:DNV393414 DXP393414:DXR393414 EHL393414:EHN393414 ERH393414:ERJ393414 FBD393414:FBF393414 FKZ393414:FLB393414 FUV393414:FUX393414 GER393414:GET393414 GON393414:GOP393414 GYJ393414:GYL393414 HIF393414:HIH393414 HSB393414:HSD393414 IBX393414:IBZ393414 ILT393414:ILV393414 IVP393414:IVR393414 JFL393414:JFN393414 JPH393414:JPJ393414 JZD393414:JZF393414 KIZ393414:KJB393414 KSV393414:KSX393414 LCR393414:LCT393414 LMN393414:LMP393414 LWJ393414:LWL393414 MGF393414:MGH393414 MQB393414:MQD393414 MZX393414:MZZ393414 NJT393414:NJV393414 NTP393414:NTR393414 ODL393414:ODN393414 ONH393414:ONJ393414 OXD393414:OXF393414 PGZ393414:PHB393414 PQV393414:PQX393414 QAR393414:QAT393414 QKN393414:QKP393414 QUJ393414:QUL393414 REF393414:REH393414 ROB393414:ROD393414 RXX393414:RXZ393414 SHT393414:SHV393414 SRP393414:SRR393414 TBL393414:TBN393414 TLH393414:TLJ393414 TVD393414:TVF393414 UEZ393414:UFB393414 UOV393414:UOX393414 UYR393414:UYT393414 VIN393414:VIP393414 VSJ393414:VSL393414 WCF393414:WCH393414 WMB393414:WMD393414 WVX393414:WVZ393414 P458950:R458950 JL458950:JN458950 TH458950:TJ458950 ADD458950:ADF458950 AMZ458950:ANB458950 AWV458950:AWX458950 BGR458950:BGT458950 BQN458950:BQP458950 CAJ458950:CAL458950 CKF458950:CKH458950 CUB458950:CUD458950 DDX458950:DDZ458950 DNT458950:DNV458950 DXP458950:DXR458950 EHL458950:EHN458950 ERH458950:ERJ458950 FBD458950:FBF458950 FKZ458950:FLB458950 FUV458950:FUX458950 GER458950:GET458950 GON458950:GOP458950 GYJ458950:GYL458950 HIF458950:HIH458950 HSB458950:HSD458950 IBX458950:IBZ458950 ILT458950:ILV458950 IVP458950:IVR458950 JFL458950:JFN458950 JPH458950:JPJ458950 JZD458950:JZF458950 KIZ458950:KJB458950 KSV458950:KSX458950 LCR458950:LCT458950 LMN458950:LMP458950 LWJ458950:LWL458950 MGF458950:MGH458950 MQB458950:MQD458950 MZX458950:MZZ458950 NJT458950:NJV458950 NTP458950:NTR458950 ODL458950:ODN458950 ONH458950:ONJ458950 OXD458950:OXF458950 PGZ458950:PHB458950 PQV458950:PQX458950 QAR458950:QAT458950 QKN458950:QKP458950 QUJ458950:QUL458950 REF458950:REH458950 ROB458950:ROD458950 RXX458950:RXZ458950 SHT458950:SHV458950 SRP458950:SRR458950 TBL458950:TBN458950 TLH458950:TLJ458950 TVD458950:TVF458950 UEZ458950:UFB458950 UOV458950:UOX458950 UYR458950:UYT458950 VIN458950:VIP458950 VSJ458950:VSL458950 WCF458950:WCH458950 WMB458950:WMD458950 WVX458950:WVZ458950 P524486:R524486 JL524486:JN524486 TH524486:TJ524486 ADD524486:ADF524486 AMZ524486:ANB524486 AWV524486:AWX524486 BGR524486:BGT524486 BQN524486:BQP524486 CAJ524486:CAL524486 CKF524486:CKH524486 CUB524486:CUD524486 DDX524486:DDZ524486 DNT524486:DNV524486 DXP524486:DXR524486 EHL524486:EHN524486 ERH524486:ERJ524486 FBD524486:FBF524486 FKZ524486:FLB524486 FUV524486:FUX524486 GER524486:GET524486 GON524486:GOP524486 GYJ524486:GYL524486 HIF524486:HIH524486 HSB524486:HSD524486 IBX524486:IBZ524486 ILT524486:ILV524486 IVP524486:IVR524486 JFL524486:JFN524486 JPH524486:JPJ524486 JZD524486:JZF524486 KIZ524486:KJB524486 KSV524486:KSX524486 LCR524486:LCT524486 LMN524486:LMP524486 LWJ524486:LWL524486 MGF524486:MGH524486 MQB524486:MQD524486 MZX524486:MZZ524486 NJT524486:NJV524486 NTP524486:NTR524486 ODL524486:ODN524486 ONH524486:ONJ524486 OXD524486:OXF524486 PGZ524486:PHB524486 PQV524486:PQX524486 QAR524486:QAT524486 QKN524486:QKP524486 QUJ524486:QUL524486 REF524486:REH524486 ROB524486:ROD524486 RXX524486:RXZ524486 SHT524486:SHV524486 SRP524486:SRR524486 TBL524486:TBN524486 TLH524486:TLJ524486 TVD524486:TVF524486 UEZ524486:UFB524486 UOV524486:UOX524486 UYR524486:UYT524486 VIN524486:VIP524486 VSJ524486:VSL524486 WCF524486:WCH524486 WMB524486:WMD524486 WVX524486:WVZ524486 P590022:R590022 JL590022:JN590022 TH590022:TJ590022 ADD590022:ADF590022 AMZ590022:ANB590022 AWV590022:AWX590022 BGR590022:BGT590022 BQN590022:BQP590022 CAJ590022:CAL590022 CKF590022:CKH590022 CUB590022:CUD590022 DDX590022:DDZ590022 DNT590022:DNV590022 DXP590022:DXR590022 EHL590022:EHN590022 ERH590022:ERJ590022 FBD590022:FBF590022 FKZ590022:FLB590022 FUV590022:FUX590022 GER590022:GET590022 GON590022:GOP590022 GYJ590022:GYL590022 HIF590022:HIH590022 HSB590022:HSD590022 IBX590022:IBZ590022 ILT590022:ILV590022 IVP590022:IVR590022 JFL590022:JFN590022 JPH590022:JPJ590022 JZD590022:JZF590022 KIZ590022:KJB590022 KSV590022:KSX590022 LCR590022:LCT590022 LMN590022:LMP590022 LWJ590022:LWL590022 MGF590022:MGH590022 MQB590022:MQD590022 MZX590022:MZZ590022 NJT590022:NJV590022 NTP590022:NTR590022 ODL590022:ODN590022 ONH590022:ONJ590022 OXD590022:OXF590022 PGZ590022:PHB590022 PQV590022:PQX590022 QAR590022:QAT590022 QKN590022:QKP590022 QUJ590022:QUL590022 REF590022:REH590022 ROB590022:ROD590022 RXX590022:RXZ590022 SHT590022:SHV590022 SRP590022:SRR590022 TBL590022:TBN590022 TLH590022:TLJ590022 TVD590022:TVF590022 UEZ590022:UFB590022 UOV590022:UOX590022 UYR590022:UYT590022 VIN590022:VIP590022 VSJ590022:VSL590022 WCF590022:WCH590022 WMB590022:WMD590022 WVX590022:WVZ590022 P655558:R655558 JL655558:JN655558 TH655558:TJ655558 ADD655558:ADF655558 AMZ655558:ANB655558 AWV655558:AWX655558 BGR655558:BGT655558 BQN655558:BQP655558 CAJ655558:CAL655558 CKF655558:CKH655558 CUB655558:CUD655558 DDX655558:DDZ655558 DNT655558:DNV655558 DXP655558:DXR655558 EHL655558:EHN655558 ERH655558:ERJ655558 FBD655558:FBF655558 FKZ655558:FLB655558 FUV655558:FUX655558 GER655558:GET655558 GON655558:GOP655558 GYJ655558:GYL655558 HIF655558:HIH655558 HSB655558:HSD655558 IBX655558:IBZ655558 ILT655558:ILV655558 IVP655558:IVR655558 JFL655558:JFN655558 JPH655558:JPJ655558 JZD655558:JZF655558 KIZ655558:KJB655558 KSV655558:KSX655558 LCR655558:LCT655558 LMN655558:LMP655558 LWJ655558:LWL655558 MGF655558:MGH655558 MQB655558:MQD655558 MZX655558:MZZ655558 NJT655558:NJV655558 NTP655558:NTR655558 ODL655558:ODN655558 ONH655558:ONJ655558 OXD655558:OXF655558 PGZ655558:PHB655558 PQV655558:PQX655558 QAR655558:QAT655558 QKN655558:QKP655558 QUJ655558:QUL655558 REF655558:REH655558 ROB655558:ROD655558 RXX655558:RXZ655558 SHT655558:SHV655558 SRP655558:SRR655558 TBL655558:TBN655558 TLH655558:TLJ655558 TVD655558:TVF655558 UEZ655558:UFB655558 UOV655558:UOX655558 UYR655558:UYT655558 VIN655558:VIP655558 VSJ655558:VSL655558 WCF655558:WCH655558 WMB655558:WMD655558 WVX655558:WVZ655558 P721094:R721094 JL721094:JN721094 TH721094:TJ721094 ADD721094:ADF721094 AMZ721094:ANB721094 AWV721094:AWX721094 BGR721094:BGT721094 BQN721094:BQP721094 CAJ721094:CAL721094 CKF721094:CKH721094 CUB721094:CUD721094 DDX721094:DDZ721094 DNT721094:DNV721094 DXP721094:DXR721094 EHL721094:EHN721094 ERH721094:ERJ721094 FBD721094:FBF721094 FKZ721094:FLB721094 FUV721094:FUX721094 GER721094:GET721094 GON721094:GOP721094 GYJ721094:GYL721094 HIF721094:HIH721094 HSB721094:HSD721094 IBX721094:IBZ721094 ILT721094:ILV721094 IVP721094:IVR721094 JFL721094:JFN721094 JPH721094:JPJ721094 JZD721094:JZF721094 KIZ721094:KJB721094 KSV721094:KSX721094 LCR721094:LCT721094 LMN721094:LMP721094 LWJ721094:LWL721094 MGF721094:MGH721094 MQB721094:MQD721094 MZX721094:MZZ721094 NJT721094:NJV721094 NTP721094:NTR721094 ODL721094:ODN721094 ONH721094:ONJ721094 OXD721094:OXF721094 PGZ721094:PHB721094 PQV721094:PQX721094 QAR721094:QAT721094 QKN721094:QKP721094 QUJ721094:QUL721094 REF721094:REH721094 ROB721094:ROD721094 RXX721094:RXZ721094 SHT721094:SHV721094 SRP721094:SRR721094 TBL721094:TBN721094 TLH721094:TLJ721094 TVD721094:TVF721094 UEZ721094:UFB721094 UOV721094:UOX721094 UYR721094:UYT721094 VIN721094:VIP721094 VSJ721094:VSL721094 WCF721094:WCH721094 WMB721094:WMD721094 WVX721094:WVZ721094 P786630:R786630 JL786630:JN786630 TH786630:TJ786630 ADD786630:ADF786630 AMZ786630:ANB786630 AWV786630:AWX786630 BGR786630:BGT786630 BQN786630:BQP786630 CAJ786630:CAL786630 CKF786630:CKH786630 CUB786630:CUD786630 DDX786630:DDZ786630 DNT786630:DNV786630 DXP786630:DXR786630 EHL786630:EHN786630 ERH786630:ERJ786630 FBD786630:FBF786630 FKZ786630:FLB786630 FUV786630:FUX786630 GER786630:GET786630 GON786630:GOP786630 GYJ786630:GYL786630 HIF786630:HIH786630 HSB786630:HSD786630 IBX786630:IBZ786630 ILT786630:ILV786630 IVP786630:IVR786630 JFL786630:JFN786630 JPH786630:JPJ786630 JZD786630:JZF786630 KIZ786630:KJB786630 KSV786630:KSX786630 LCR786630:LCT786630 LMN786630:LMP786630 LWJ786630:LWL786630 MGF786630:MGH786630 MQB786630:MQD786630 MZX786630:MZZ786630 NJT786630:NJV786630 NTP786630:NTR786630 ODL786630:ODN786630 ONH786630:ONJ786630 OXD786630:OXF786630 PGZ786630:PHB786630 PQV786630:PQX786630 QAR786630:QAT786630 QKN786630:QKP786630 QUJ786630:QUL786630 REF786630:REH786630 ROB786630:ROD786630 RXX786630:RXZ786630 SHT786630:SHV786630 SRP786630:SRR786630 TBL786630:TBN786630 TLH786630:TLJ786630 TVD786630:TVF786630 UEZ786630:UFB786630 UOV786630:UOX786630 UYR786630:UYT786630 VIN786630:VIP786630 VSJ786630:VSL786630 WCF786630:WCH786630 WMB786630:WMD786630 WVX786630:WVZ786630 P852166:R852166 JL852166:JN852166 TH852166:TJ852166 ADD852166:ADF852166 AMZ852166:ANB852166 AWV852166:AWX852166 BGR852166:BGT852166 BQN852166:BQP852166 CAJ852166:CAL852166 CKF852166:CKH852166 CUB852166:CUD852166 DDX852166:DDZ852166 DNT852166:DNV852166 DXP852166:DXR852166 EHL852166:EHN852166 ERH852166:ERJ852166 FBD852166:FBF852166 FKZ852166:FLB852166 FUV852166:FUX852166 GER852166:GET852166 GON852166:GOP852166 GYJ852166:GYL852166 HIF852166:HIH852166 HSB852166:HSD852166 IBX852166:IBZ852166 ILT852166:ILV852166 IVP852166:IVR852166 JFL852166:JFN852166 JPH852166:JPJ852166 JZD852166:JZF852166 KIZ852166:KJB852166 KSV852166:KSX852166 LCR852166:LCT852166 LMN852166:LMP852166 LWJ852166:LWL852166 MGF852166:MGH852166 MQB852166:MQD852166 MZX852166:MZZ852166 NJT852166:NJV852166 NTP852166:NTR852166 ODL852166:ODN852166 ONH852166:ONJ852166 OXD852166:OXF852166 PGZ852166:PHB852166 PQV852166:PQX852166 QAR852166:QAT852166 QKN852166:QKP852166 QUJ852166:QUL852166 REF852166:REH852166 ROB852166:ROD852166 RXX852166:RXZ852166 SHT852166:SHV852166 SRP852166:SRR852166 TBL852166:TBN852166 TLH852166:TLJ852166 TVD852166:TVF852166 UEZ852166:UFB852166 UOV852166:UOX852166 UYR852166:UYT852166 VIN852166:VIP852166 VSJ852166:VSL852166 WCF852166:WCH852166 WMB852166:WMD852166 WVX852166:WVZ852166 P917702:R917702 JL917702:JN917702 TH917702:TJ917702 ADD917702:ADF917702 AMZ917702:ANB917702 AWV917702:AWX917702 BGR917702:BGT917702 BQN917702:BQP917702 CAJ917702:CAL917702 CKF917702:CKH917702 CUB917702:CUD917702 DDX917702:DDZ917702 DNT917702:DNV917702 DXP917702:DXR917702 EHL917702:EHN917702 ERH917702:ERJ917702 FBD917702:FBF917702 FKZ917702:FLB917702 FUV917702:FUX917702 GER917702:GET917702 GON917702:GOP917702 GYJ917702:GYL917702 HIF917702:HIH917702 HSB917702:HSD917702 IBX917702:IBZ917702 ILT917702:ILV917702 IVP917702:IVR917702 JFL917702:JFN917702 JPH917702:JPJ917702 JZD917702:JZF917702 KIZ917702:KJB917702 KSV917702:KSX917702 LCR917702:LCT917702 LMN917702:LMP917702 LWJ917702:LWL917702 MGF917702:MGH917702 MQB917702:MQD917702 MZX917702:MZZ917702 NJT917702:NJV917702 NTP917702:NTR917702 ODL917702:ODN917702 ONH917702:ONJ917702 OXD917702:OXF917702 PGZ917702:PHB917702 PQV917702:PQX917702 QAR917702:QAT917702 QKN917702:QKP917702 QUJ917702:QUL917702 REF917702:REH917702 ROB917702:ROD917702 RXX917702:RXZ917702 SHT917702:SHV917702 SRP917702:SRR917702 TBL917702:TBN917702 TLH917702:TLJ917702 TVD917702:TVF917702 UEZ917702:UFB917702 UOV917702:UOX917702 UYR917702:UYT917702 VIN917702:VIP917702 VSJ917702:VSL917702 WCF917702:WCH917702 WMB917702:WMD917702 WVX917702:WVZ917702 P983238:R983238 JL983238:JN983238 TH983238:TJ983238 ADD983238:ADF983238 AMZ983238:ANB983238 AWV983238:AWX983238 BGR983238:BGT983238 BQN983238:BQP983238 CAJ983238:CAL983238 CKF983238:CKH983238 CUB983238:CUD983238 DDX983238:DDZ983238 DNT983238:DNV983238 DXP983238:DXR983238 EHL983238:EHN983238 ERH983238:ERJ983238 FBD983238:FBF983238 FKZ983238:FLB983238 FUV983238:FUX983238 GER983238:GET983238 GON983238:GOP983238 GYJ983238:GYL983238 HIF983238:HIH983238 HSB983238:HSD983238 IBX983238:IBZ983238 ILT983238:ILV983238 IVP983238:IVR983238 JFL983238:JFN983238 JPH983238:JPJ983238 JZD983238:JZF983238 KIZ983238:KJB983238 KSV983238:KSX983238 LCR983238:LCT983238 LMN983238:LMP983238 LWJ983238:LWL983238 MGF983238:MGH983238 MQB983238:MQD983238 MZX983238:MZZ983238 NJT983238:NJV983238 NTP983238:NTR983238 ODL983238:ODN983238 ONH983238:ONJ983238 OXD983238:OXF983238 PGZ983238:PHB983238 PQV983238:PQX983238 QAR983238:QAT983238 QKN983238:QKP983238 QUJ983238:QUL983238 REF983238:REH983238 ROB983238:ROD983238 RXX983238:RXZ983238 SHT983238:SHV983238 SRP983238:SRR983238 TBL983238:TBN983238 TLH983238:TLJ983238 TVD983238:TVF983238 UEZ983238:UFB983238 UOV983238:UOX983238 UYR983238:UYT983238 VIN983238:VIP983238 VSJ983238:VSL983238 WCF983238:WCH983238 WMB983238:WMD983238 WVX983238:WVZ983238 P218:R218 JL218:JN218 TH218:TJ218 ADD218:ADF218 AMZ218:ANB218 AWV218:AWX218 BGR218:BGT218 BQN218:BQP218 CAJ218:CAL218 CKF218:CKH218 CUB218:CUD218 DDX218:DDZ218 DNT218:DNV218 DXP218:DXR218 EHL218:EHN218 ERH218:ERJ218 FBD218:FBF218 FKZ218:FLB218 FUV218:FUX218 GER218:GET218 GON218:GOP218 GYJ218:GYL218 HIF218:HIH218 HSB218:HSD218 IBX218:IBZ218 ILT218:ILV218 IVP218:IVR218 JFL218:JFN218 JPH218:JPJ218 JZD218:JZF218 KIZ218:KJB218 KSV218:KSX218 LCR218:LCT218 LMN218:LMP218 LWJ218:LWL218 MGF218:MGH218 MQB218:MQD218 MZX218:MZZ218 NJT218:NJV218 NTP218:NTR218 ODL218:ODN218 ONH218:ONJ218 OXD218:OXF218 PGZ218:PHB218 PQV218:PQX218 QAR218:QAT218 QKN218:QKP218 QUJ218:QUL218 REF218:REH218 ROB218:ROD218 RXX218:RXZ218 SHT218:SHV218 SRP218:SRR218 TBL218:TBN218 TLH218:TLJ218 TVD218:TVF218 UEZ218:UFB218 UOV218:UOX218 UYR218:UYT218 VIN218:VIP218 VSJ218:VSL218 WCF218:WCH218 WMB218:WMD218 WVX218:WVZ218 P65754:R65754 JL65754:JN65754 TH65754:TJ65754 ADD65754:ADF65754 AMZ65754:ANB65754 AWV65754:AWX65754 BGR65754:BGT65754 BQN65754:BQP65754 CAJ65754:CAL65754 CKF65754:CKH65754 CUB65754:CUD65754 DDX65754:DDZ65754 DNT65754:DNV65754 DXP65754:DXR65754 EHL65754:EHN65754 ERH65754:ERJ65754 FBD65754:FBF65754 FKZ65754:FLB65754 FUV65754:FUX65754 GER65754:GET65754 GON65754:GOP65754 GYJ65754:GYL65754 HIF65754:HIH65754 HSB65754:HSD65754 IBX65754:IBZ65754 ILT65754:ILV65754 IVP65754:IVR65754 JFL65754:JFN65754 JPH65754:JPJ65754 JZD65754:JZF65754 KIZ65754:KJB65754 KSV65754:KSX65754 LCR65754:LCT65754 LMN65754:LMP65754 LWJ65754:LWL65754 MGF65754:MGH65754 MQB65754:MQD65754 MZX65754:MZZ65754 NJT65754:NJV65754 NTP65754:NTR65754 ODL65754:ODN65754 ONH65754:ONJ65754 OXD65754:OXF65754 PGZ65754:PHB65754 PQV65754:PQX65754 QAR65754:QAT65754 QKN65754:QKP65754 QUJ65754:QUL65754 REF65754:REH65754 ROB65754:ROD65754 RXX65754:RXZ65754 SHT65754:SHV65754 SRP65754:SRR65754 TBL65754:TBN65754 TLH65754:TLJ65754 TVD65754:TVF65754 UEZ65754:UFB65754 UOV65754:UOX65754 UYR65754:UYT65754 VIN65754:VIP65754 VSJ65754:VSL65754 WCF65754:WCH65754 WMB65754:WMD65754 WVX65754:WVZ65754 P131290:R131290 JL131290:JN131290 TH131290:TJ131290 ADD131290:ADF131290 AMZ131290:ANB131290 AWV131290:AWX131290 BGR131290:BGT131290 BQN131290:BQP131290 CAJ131290:CAL131290 CKF131290:CKH131290 CUB131290:CUD131290 DDX131290:DDZ131290 DNT131290:DNV131290 DXP131290:DXR131290 EHL131290:EHN131290 ERH131290:ERJ131290 FBD131290:FBF131290 FKZ131290:FLB131290 FUV131290:FUX131290 GER131290:GET131290 GON131290:GOP131290 GYJ131290:GYL131290 HIF131290:HIH131290 HSB131290:HSD131290 IBX131290:IBZ131290 ILT131290:ILV131290 IVP131290:IVR131290 JFL131290:JFN131290 JPH131290:JPJ131290 JZD131290:JZF131290 KIZ131290:KJB131290 KSV131290:KSX131290 LCR131290:LCT131290 LMN131290:LMP131290 LWJ131290:LWL131290 MGF131290:MGH131290 MQB131290:MQD131290 MZX131290:MZZ131290 NJT131290:NJV131290 NTP131290:NTR131290 ODL131290:ODN131290 ONH131290:ONJ131290 OXD131290:OXF131290 PGZ131290:PHB131290 PQV131290:PQX131290 QAR131290:QAT131290 QKN131290:QKP131290 QUJ131290:QUL131290 REF131290:REH131290 ROB131290:ROD131290 RXX131290:RXZ131290 SHT131290:SHV131290 SRP131290:SRR131290 TBL131290:TBN131290 TLH131290:TLJ131290 TVD131290:TVF131290 UEZ131290:UFB131290 UOV131290:UOX131290 UYR131290:UYT131290 VIN131290:VIP131290 VSJ131290:VSL131290 WCF131290:WCH131290 WMB131290:WMD131290 WVX131290:WVZ131290 P196826:R196826 JL196826:JN196826 TH196826:TJ196826 ADD196826:ADF196826 AMZ196826:ANB196826 AWV196826:AWX196826 BGR196826:BGT196826 BQN196826:BQP196826 CAJ196826:CAL196826 CKF196826:CKH196826 CUB196826:CUD196826 DDX196826:DDZ196826 DNT196826:DNV196826 DXP196826:DXR196826 EHL196826:EHN196826 ERH196826:ERJ196826 FBD196826:FBF196826 FKZ196826:FLB196826 FUV196826:FUX196826 GER196826:GET196826 GON196826:GOP196826 GYJ196826:GYL196826 HIF196826:HIH196826 HSB196826:HSD196826 IBX196826:IBZ196826 ILT196826:ILV196826 IVP196826:IVR196826 JFL196826:JFN196826 JPH196826:JPJ196826 JZD196826:JZF196826 KIZ196826:KJB196826 KSV196826:KSX196826 LCR196826:LCT196826 LMN196826:LMP196826 LWJ196826:LWL196826 MGF196826:MGH196826 MQB196826:MQD196826 MZX196826:MZZ196826 NJT196826:NJV196826 NTP196826:NTR196826 ODL196826:ODN196826 ONH196826:ONJ196826 OXD196826:OXF196826 PGZ196826:PHB196826 PQV196826:PQX196826 QAR196826:QAT196826 QKN196826:QKP196826 QUJ196826:QUL196826 REF196826:REH196826 ROB196826:ROD196826 RXX196826:RXZ196826 SHT196826:SHV196826 SRP196826:SRR196826 TBL196826:TBN196826 TLH196826:TLJ196826 TVD196826:TVF196826 UEZ196826:UFB196826 UOV196826:UOX196826 UYR196826:UYT196826 VIN196826:VIP196826 VSJ196826:VSL196826 WCF196826:WCH196826 WMB196826:WMD196826 WVX196826:WVZ196826 P262362:R262362 JL262362:JN262362 TH262362:TJ262362 ADD262362:ADF262362 AMZ262362:ANB262362 AWV262362:AWX262362 BGR262362:BGT262362 BQN262362:BQP262362 CAJ262362:CAL262362 CKF262362:CKH262362 CUB262362:CUD262362 DDX262362:DDZ262362 DNT262362:DNV262362 DXP262362:DXR262362 EHL262362:EHN262362 ERH262362:ERJ262362 FBD262362:FBF262362 FKZ262362:FLB262362 FUV262362:FUX262362 GER262362:GET262362 GON262362:GOP262362 GYJ262362:GYL262362 HIF262362:HIH262362 HSB262362:HSD262362 IBX262362:IBZ262362 ILT262362:ILV262362 IVP262362:IVR262362 JFL262362:JFN262362 JPH262362:JPJ262362 JZD262362:JZF262362 KIZ262362:KJB262362 KSV262362:KSX262362 LCR262362:LCT262362 LMN262362:LMP262362 LWJ262362:LWL262362 MGF262362:MGH262362 MQB262362:MQD262362 MZX262362:MZZ262362 NJT262362:NJV262362 NTP262362:NTR262362 ODL262362:ODN262362 ONH262362:ONJ262362 OXD262362:OXF262362 PGZ262362:PHB262362 PQV262362:PQX262362 QAR262362:QAT262362 QKN262362:QKP262362 QUJ262362:QUL262362 REF262362:REH262362 ROB262362:ROD262362 RXX262362:RXZ262362 SHT262362:SHV262362 SRP262362:SRR262362 TBL262362:TBN262362 TLH262362:TLJ262362 TVD262362:TVF262362 UEZ262362:UFB262362 UOV262362:UOX262362 UYR262362:UYT262362 VIN262362:VIP262362 VSJ262362:VSL262362 WCF262362:WCH262362 WMB262362:WMD262362 WVX262362:WVZ262362 P327898:R327898 JL327898:JN327898 TH327898:TJ327898 ADD327898:ADF327898 AMZ327898:ANB327898 AWV327898:AWX327898 BGR327898:BGT327898 BQN327898:BQP327898 CAJ327898:CAL327898 CKF327898:CKH327898 CUB327898:CUD327898 DDX327898:DDZ327898 DNT327898:DNV327898 DXP327898:DXR327898 EHL327898:EHN327898 ERH327898:ERJ327898 FBD327898:FBF327898 FKZ327898:FLB327898 FUV327898:FUX327898 GER327898:GET327898 GON327898:GOP327898 GYJ327898:GYL327898 HIF327898:HIH327898 HSB327898:HSD327898 IBX327898:IBZ327898 ILT327898:ILV327898 IVP327898:IVR327898 JFL327898:JFN327898 JPH327898:JPJ327898 JZD327898:JZF327898 KIZ327898:KJB327898 KSV327898:KSX327898 LCR327898:LCT327898 LMN327898:LMP327898 LWJ327898:LWL327898 MGF327898:MGH327898 MQB327898:MQD327898 MZX327898:MZZ327898 NJT327898:NJV327898 NTP327898:NTR327898 ODL327898:ODN327898 ONH327898:ONJ327898 OXD327898:OXF327898 PGZ327898:PHB327898 PQV327898:PQX327898 QAR327898:QAT327898 QKN327898:QKP327898 QUJ327898:QUL327898 REF327898:REH327898 ROB327898:ROD327898 RXX327898:RXZ327898 SHT327898:SHV327898 SRP327898:SRR327898 TBL327898:TBN327898 TLH327898:TLJ327898 TVD327898:TVF327898 UEZ327898:UFB327898 UOV327898:UOX327898 UYR327898:UYT327898 VIN327898:VIP327898 VSJ327898:VSL327898 WCF327898:WCH327898 WMB327898:WMD327898 WVX327898:WVZ327898 P393434:R393434 JL393434:JN393434 TH393434:TJ393434 ADD393434:ADF393434 AMZ393434:ANB393434 AWV393434:AWX393434 BGR393434:BGT393434 BQN393434:BQP393434 CAJ393434:CAL393434 CKF393434:CKH393434 CUB393434:CUD393434 DDX393434:DDZ393434 DNT393434:DNV393434 DXP393434:DXR393434 EHL393434:EHN393434 ERH393434:ERJ393434 FBD393434:FBF393434 FKZ393434:FLB393434 FUV393434:FUX393434 GER393434:GET393434 GON393434:GOP393434 GYJ393434:GYL393434 HIF393434:HIH393434 HSB393434:HSD393434 IBX393434:IBZ393434 ILT393434:ILV393434 IVP393434:IVR393434 JFL393434:JFN393434 JPH393434:JPJ393434 JZD393434:JZF393434 KIZ393434:KJB393434 KSV393434:KSX393434 LCR393434:LCT393434 LMN393434:LMP393434 LWJ393434:LWL393434 MGF393434:MGH393434 MQB393434:MQD393434 MZX393434:MZZ393434 NJT393434:NJV393434 NTP393434:NTR393434 ODL393434:ODN393434 ONH393434:ONJ393434 OXD393434:OXF393434 PGZ393434:PHB393434 PQV393434:PQX393434 QAR393434:QAT393434 QKN393434:QKP393434 QUJ393434:QUL393434 REF393434:REH393434 ROB393434:ROD393434 RXX393434:RXZ393434 SHT393434:SHV393434 SRP393434:SRR393434 TBL393434:TBN393434 TLH393434:TLJ393434 TVD393434:TVF393434 UEZ393434:UFB393434 UOV393434:UOX393434 UYR393434:UYT393434 VIN393434:VIP393434 VSJ393434:VSL393434 WCF393434:WCH393434 WMB393434:WMD393434 WVX393434:WVZ393434 P458970:R458970 JL458970:JN458970 TH458970:TJ458970 ADD458970:ADF458970 AMZ458970:ANB458970 AWV458970:AWX458970 BGR458970:BGT458970 BQN458970:BQP458970 CAJ458970:CAL458970 CKF458970:CKH458970 CUB458970:CUD458970 DDX458970:DDZ458970 DNT458970:DNV458970 DXP458970:DXR458970 EHL458970:EHN458970 ERH458970:ERJ458970 FBD458970:FBF458970 FKZ458970:FLB458970 FUV458970:FUX458970 GER458970:GET458970 GON458970:GOP458970 GYJ458970:GYL458970 HIF458970:HIH458970 HSB458970:HSD458970 IBX458970:IBZ458970 ILT458970:ILV458970 IVP458970:IVR458970 JFL458970:JFN458970 JPH458970:JPJ458970 JZD458970:JZF458970 KIZ458970:KJB458970 KSV458970:KSX458970 LCR458970:LCT458970 LMN458970:LMP458970 LWJ458970:LWL458970 MGF458970:MGH458970 MQB458970:MQD458970 MZX458970:MZZ458970 NJT458970:NJV458970 NTP458970:NTR458970 ODL458970:ODN458970 ONH458970:ONJ458970 OXD458970:OXF458970 PGZ458970:PHB458970 PQV458970:PQX458970 QAR458970:QAT458970 QKN458970:QKP458970 QUJ458970:QUL458970 REF458970:REH458970 ROB458970:ROD458970 RXX458970:RXZ458970 SHT458970:SHV458970 SRP458970:SRR458970 TBL458970:TBN458970 TLH458970:TLJ458970 TVD458970:TVF458970 UEZ458970:UFB458970 UOV458970:UOX458970 UYR458970:UYT458970 VIN458970:VIP458970 VSJ458970:VSL458970 WCF458970:WCH458970 WMB458970:WMD458970 WVX458970:WVZ458970 P524506:R524506 JL524506:JN524506 TH524506:TJ524506 ADD524506:ADF524506 AMZ524506:ANB524506 AWV524506:AWX524506 BGR524506:BGT524506 BQN524506:BQP524506 CAJ524506:CAL524506 CKF524506:CKH524506 CUB524506:CUD524506 DDX524506:DDZ524506 DNT524506:DNV524506 DXP524506:DXR524506 EHL524506:EHN524506 ERH524506:ERJ524506 FBD524506:FBF524506 FKZ524506:FLB524506 FUV524506:FUX524506 GER524506:GET524506 GON524506:GOP524506 GYJ524506:GYL524506 HIF524506:HIH524506 HSB524506:HSD524506 IBX524506:IBZ524506 ILT524506:ILV524506 IVP524506:IVR524506 JFL524506:JFN524506 JPH524506:JPJ524506 JZD524506:JZF524506 KIZ524506:KJB524506 KSV524506:KSX524506 LCR524506:LCT524506 LMN524506:LMP524506 LWJ524506:LWL524506 MGF524506:MGH524506 MQB524506:MQD524506 MZX524506:MZZ524506 NJT524506:NJV524506 NTP524506:NTR524506 ODL524506:ODN524506 ONH524506:ONJ524506 OXD524506:OXF524506 PGZ524506:PHB524506 PQV524506:PQX524506 QAR524506:QAT524506 QKN524506:QKP524506 QUJ524506:QUL524506 REF524506:REH524506 ROB524506:ROD524506 RXX524506:RXZ524506 SHT524506:SHV524506 SRP524506:SRR524506 TBL524506:TBN524506 TLH524506:TLJ524506 TVD524506:TVF524506 UEZ524506:UFB524506 UOV524506:UOX524506 UYR524506:UYT524506 VIN524506:VIP524506 VSJ524506:VSL524506 WCF524506:WCH524506 WMB524506:WMD524506 WVX524506:WVZ524506 P590042:R590042 JL590042:JN590042 TH590042:TJ590042 ADD590042:ADF590042 AMZ590042:ANB590042 AWV590042:AWX590042 BGR590042:BGT590042 BQN590042:BQP590042 CAJ590042:CAL590042 CKF590042:CKH590042 CUB590042:CUD590042 DDX590042:DDZ590042 DNT590042:DNV590042 DXP590042:DXR590042 EHL590042:EHN590042 ERH590042:ERJ590042 FBD590042:FBF590042 FKZ590042:FLB590042 FUV590042:FUX590042 GER590042:GET590042 GON590042:GOP590042 GYJ590042:GYL590042 HIF590042:HIH590042 HSB590042:HSD590042 IBX590042:IBZ590042 ILT590042:ILV590042 IVP590042:IVR590042 JFL590042:JFN590042 JPH590042:JPJ590042 JZD590042:JZF590042 KIZ590042:KJB590042 KSV590042:KSX590042 LCR590042:LCT590042 LMN590042:LMP590042 LWJ590042:LWL590042 MGF590042:MGH590042 MQB590042:MQD590042 MZX590042:MZZ590042 NJT590042:NJV590042 NTP590042:NTR590042 ODL590042:ODN590042 ONH590042:ONJ590042 OXD590042:OXF590042 PGZ590042:PHB590042 PQV590042:PQX590042 QAR590042:QAT590042 QKN590042:QKP590042 QUJ590042:QUL590042 REF590042:REH590042 ROB590042:ROD590042 RXX590042:RXZ590042 SHT590042:SHV590042 SRP590042:SRR590042 TBL590042:TBN590042 TLH590042:TLJ590042 TVD590042:TVF590042 UEZ590042:UFB590042 UOV590042:UOX590042 UYR590042:UYT590042 VIN590042:VIP590042 VSJ590042:VSL590042 WCF590042:WCH590042 WMB590042:WMD590042 WVX590042:WVZ590042 P655578:R655578 JL655578:JN655578 TH655578:TJ655578 ADD655578:ADF655578 AMZ655578:ANB655578 AWV655578:AWX655578 BGR655578:BGT655578 BQN655578:BQP655578 CAJ655578:CAL655578 CKF655578:CKH655578 CUB655578:CUD655578 DDX655578:DDZ655578 DNT655578:DNV655578 DXP655578:DXR655578 EHL655578:EHN655578 ERH655578:ERJ655578 FBD655578:FBF655578 FKZ655578:FLB655578 FUV655578:FUX655578 GER655578:GET655578 GON655578:GOP655578 GYJ655578:GYL655578 HIF655578:HIH655578 HSB655578:HSD655578 IBX655578:IBZ655578 ILT655578:ILV655578 IVP655578:IVR655578 JFL655578:JFN655578 JPH655578:JPJ655578 JZD655578:JZF655578 KIZ655578:KJB655578 KSV655578:KSX655578 LCR655578:LCT655578 LMN655578:LMP655578 LWJ655578:LWL655578 MGF655578:MGH655578 MQB655578:MQD655578 MZX655578:MZZ655578 NJT655578:NJV655578 NTP655578:NTR655578 ODL655578:ODN655578 ONH655578:ONJ655578 OXD655578:OXF655578 PGZ655578:PHB655578 PQV655578:PQX655578 QAR655578:QAT655578 QKN655578:QKP655578 QUJ655578:QUL655578 REF655578:REH655578 ROB655578:ROD655578 RXX655578:RXZ655578 SHT655578:SHV655578 SRP655578:SRR655578 TBL655578:TBN655578 TLH655578:TLJ655578 TVD655578:TVF655578 UEZ655578:UFB655578 UOV655578:UOX655578 UYR655578:UYT655578 VIN655578:VIP655578 VSJ655578:VSL655578 WCF655578:WCH655578 WMB655578:WMD655578 WVX655578:WVZ655578 P721114:R721114 JL721114:JN721114 TH721114:TJ721114 ADD721114:ADF721114 AMZ721114:ANB721114 AWV721114:AWX721114 BGR721114:BGT721114 BQN721114:BQP721114 CAJ721114:CAL721114 CKF721114:CKH721114 CUB721114:CUD721114 DDX721114:DDZ721114 DNT721114:DNV721114 DXP721114:DXR721114 EHL721114:EHN721114 ERH721114:ERJ721114 FBD721114:FBF721114 FKZ721114:FLB721114 FUV721114:FUX721114 GER721114:GET721114 GON721114:GOP721114 GYJ721114:GYL721114 HIF721114:HIH721114 HSB721114:HSD721114 IBX721114:IBZ721114 ILT721114:ILV721114 IVP721114:IVR721114 JFL721114:JFN721114 JPH721114:JPJ721114 JZD721114:JZF721114 KIZ721114:KJB721114 KSV721114:KSX721114 LCR721114:LCT721114 LMN721114:LMP721114 LWJ721114:LWL721114 MGF721114:MGH721114 MQB721114:MQD721114 MZX721114:MZZ721114 NJT721114:NJV721114 NTP721114:NTR721114 ODL721114:ODN721114 ONH721114:ONJ721114 OXD721114:OXF721114 PGZ721114:PHB721114 PQV721114:PQX721114 QAR721114:QAT721114 QKN721114:QKP721114 QUJ721114:QUL721114 REF721114:REH721114 ROB721114:ROD721114 RXX721114:RXZ721114 SHT721114:SHV721114 SRP721114:SRR721114 TBL721114:TBN721114 TLH721114:TLJ721114 TVD721114:TVF721114 UEZ721114:UFB721114 UOV721114:UOX721114 UYR721114:UYT721114 VIN721114:VIP721114 VSJ721114:VSL721114 WCF721114:WCH721114 WMB721114:WMD721114 WVX721114:WVZ721114 P786650:R786650 JL786650:JN786650 TH786650:TJ786650 ADD786650:ADF786650 AMZ786650:ANB786650 AWV786650:AWX786650 BGR786650:BGT786650 BQN786650:BQP786650 CAJ786650:CAL786650 CKF786650:CKH786650 CUB786650:CUD786650 DDX786650:DDZ786650 DNT786650:DNV786650 DXP786650:DXR786650 EHL786650:EHN786650 ERH786650:ERJ786650 FBD786650:FBF786650 FKZ786650:FLB786650 FUV786650:FUX786650 GER786650:GET786650 GON786650:GOP786650 GYJ786650:GYL786650 HIF786650:HIH786650 HSB786650:HSD786650 IBX786650:IBZ786650 ILT786650:ILV786650 IVP786650:IVR786650 JFL786650:JFN786650 JPH786650:JPJ786650 JZD786650:JZF786650 KIZ786650:KJB786650 KSV786650:KSX786650 LCR786650:LCT786650 LMN786650:LMP786650 LWJ786650:LWL786650 MGF786650:MGH786650 MQB786650:MQD786650 MZX786650:MZZ786650 NJT786650:NJV786650 NTP786650:NTR786650 ODL786650:ODN786650 ONH786650:ONJ786650 OXD786650:OXF786650 PGZ786650:PHB786650 PQV786650:PQX786650 QAR786650:QAT786650 QKN786650:QKP786650 QUJ786650:QUL786650 REF786650:REH786650 ROB786650:ROD786650 RXX786650:RXZ786650 SHT786650:SHV786650 SRP786650:SRR786650 TBL786650:TBN786650 TLH786650:TLJ786650 TVD786650:TVF786650 UEZ786650:UFB786650 UOV786650:UOX786650 UYR786650:UYT786650 VIN786650:VIP786650 VSJ786650:VSL786650 WCF786650:WCH786650 WMB786650:WMD786650 WVX786650:WVZ786650 P852186:R852186 JL852186:JN852186 TH852186:TJ852186 ADD852186:ADF852186 AMZ852186:ANB852186 AWV852186:AWX852186 BGR852186:BGT852186 BQN852186:BQP852186 CAJ852186:CAL852186 CKF852186:CKH852186 CUB852186:CUD852186 DDX852186:DDZ852186 DNT852186:DNV852186 DXP852186:DXR852186 EHL852186:EHN852186 ERH852186:ERJ852186 FBD852186:FBF852186 FKZ852186:FLB852186 FUV852186:FUX852186 GER852186:GET852186 GON852186:GOP852186 GYJ852186:GYL852186 HIF852186:HIH852186 HSB852186:HSD852186 IBX852186:IBZ852186 ILT852186:ILV852186 IVP852186:IVR852186 JFL852186:JFN852186 JPH852186:JPJ852186 JZD852186:JZF852186 KIZ852186:KJB852186 KSV852186:KSX852186 LCR852186:LCT852186 LMN852186:LMP852186 LWJ852186:LWL852186 MGF852186:MGH852186 MQB852186:MQD852186 MZX852186:MZZ852186 NJT852186:NJV852186 NTP852186:NTR852186 ODL852186:ODN852186 ONH852186:ONJ852186 OXD852186:OXF852186 PGZ852186:PHB852186 PQV852186:PQX852186 QAR852186:QAT852186 QKN852186:QKP852186 QUJ852186:QUL852186 REF852186:REH852186 ROB852186:ROD852186 RXX852186:RXZ852186 SHT852186:SHV852186 SRP852186:SRR852186 TBL852186:TBN852186 TLH852186:TLJ852186 TVD852186:TVF852186 UEZ852186:UFB852186 UOV852186:UOX852186 UYR852186:UYT852186 VIN852186:VIP852186 VSJ852186:VSL852186 WCF852186:WCH852186 WMB852186:WMD852186 WVX852186:WVZ852186 P917722:R917722 JL917722:JN917722 TH917722:TJ917722 ADD917722:ADF917722 AMZ917722:ANB917722 AWV917722:AWX917722 BGR917722:BGT917722 BQN917722:BQP917722 CAJ917722:CAL917722 CKF917722:CKH917722 CUB917722:CUD917722 DDX917722:DDZ917722 DNT917722:DNV917722 DXP917722:DXR917722 EHL917722:EHN917722 ERH917722:ERJ917722 FBD917722:FBF917722 FKZ917722:FLB917722 FUV917722:FUX917722 GER917722:GET917722 GON917722:GOP917722 GYJ917722:GYL917722 HIF917722:HIH917722 HSB917722:HSD917722 IBX917722:IBZ917722 ILT917722:ILV917722 IVP917722:IVR917722 JFL917722:JFN917722 JPH917722:JPJ917722 JZD917722:JZF917722 KIZ917722:KJB917722 KSV917722:KSX917722 LCR917722:LCT917722 LMN917722:LMP917722 LWJ917722:LWL917722 MGF917722:MGH917722 MQB917722:MQD917722 MZX917722:MZZ917722 NJT917722:NJV917722 NTP917722:NTR917722 ODL917722:ODN917722 ONH917722:ONJ917722 OXD917722:OXF917722 PGZ917722:PHB917722 PQV917722:PQX917722 QAR917722:QAT917722 QKN917722:QKP917722 QUJ917722:QUL917722 REF917722:REH917722 ROB917722:ROD917722 RXX917722:RXZ917722 SHT917722:SHV917722 SRP917722:SRR917722 TBL917722:TBN917722 TLH917722:TLJ917722 TVD917722:TVF917722 UEZ917722:UFB917722 UOV917722:UOX917722 UYR917722:UYT917722 VIN917722:VIP917722 VSJ917722:VSL917722 WCF917722:WCH917722 WMB917722:WMD917722 WVX917722:WVZ917722 P983258:R983258 JL983258:JN983258 TH983258:TJ983258 ADD983258:ADF983258 AMZ983258:ANB983258 AWV983258:AWX983258 BGR983258:BGT983258 BQN983258:BQP983258 CAJ983258:CAL983258 CKF983258:CKH983258 CUB983258:CUD983258 DDX983258:DDZ983258 DNT983258:DNV983258 DXP983258:DXR983258 EHL983258:EHN983258 ERH983258:ERJ983258 FBD983258:FBF983258 FKZ983258:FLB983258 FUV983258:FUX983258 GER983258:GET983258 GON983258:GOP983258 GYJ983258:GYL983258 HIF983258:HIH983258 HSB983258:HSD983258 IBX983258:IBZ983258 ILT983258:ILV983258 IVP983258:IVR983258 JFL983258:JFN983258 JPH983258:JPJ983258 JZD983258:JZF983258 KIZ983258:KJB983258 KSV983258:KSX983258 LCR983258:LCT983258 LMN983258:LMP983258 LWJ983258:LWL983258 MGF983258:MGH983258 MQB983258:MQD983258 MZX983258:MZZ983258 NJT983258:NJV983258 NTP983258:NTR983258 ODL983258:ODN983258 ONH983258:ONJ983258 OXD983258:OXF983258 PGZ983258:PHB983258 PQV983258:PQX983258 QAR983258:QAT983258 QKN983258:QKP983258 QUJ983258:QUL983258 REF983258:REH983258 ROB983258:ROD983258 RXX983258:RXZ983258 SHT983258:SHV983258 SRP983258:SRR983258 TBL983258:TBN983258 TLH983258:TLJ983258 TVD983258:TVF983258 UEZ983258:UFB983258 UOV983258:UOX983258 UYR983258:UYT983258 VIN983258:VIP983258 VSJ983258:VSL983258 WCF983258:WCH983258 WMB983258:WMD983258 WVX983258:WVZ983258 P222:R223 JL222:JN223 TH222:TJ223 ADD222:ADF223 AMZ222:ANB223 AWV222:AWX223 BGR222:BGT223 BQN222:BQP223 CAJ222:CAL223 CKF222:CKH223 CUB222:CUD223 DDX222:DDZ223 DNT222:DNV223 DXP222:DXR223 EHL222:EHN223 ERH222:ERJ223 FBD222:FBF223 FKZ222:FLB223 FUV222:FUX223 GER222:GET223 GON222:GOP223 GYJ222:GYL223 HIF222:HIH223 HSB222:HSD223 IBX222:IBZ223 ILT222:ILV223 IVP222:IVR223 JFL222:JFN223 JPH222:JPJ223 JZD222:JZF223 KIZ222:KJB223 KSV222:KSX223 LCR222:LCT223 LMN222:LMP223 LWJ222:LWL223 MGF222:MGH223 MQB222:MQD223 MZX222:MZZ223 NJT222:NJV223 NTP222:NTR223 ODL222:ODN223 ONH222:ONJ223 OXD222:OXF223 PGZ222:PHB223 PQV222:PQX223 QAR222:QAT223 QKN222:QKP223 QUJ222:QUL223 REF222:REH223 ROB222:ROD223 RXX222:RXZ223 SHT222:SHV223 SRP222:SRR223 TBL222:TBN223 TLH222:TLJ223 TVD222:TVF223 UEZ222:UFB223 UOV222:UOX223 UYR222:UYT223 VIN222:VIP223 VSJ222:VSL223 WCF222:WCH223 WMB222:WMD223 WVX222:WVZ223 P65758:R65759 JL65758:JN65759 TH65758:TJ65759 ADD65758:ADF65759 AMZ65758:ANB65759 AWV65758:AWX65759 BGR65758:BGT65759 BQN65758:BQP65759 CAJ65758:CAL65759 CKF65758:CKH65759 CUB65758:CUD65759 DDX65758:DDZ65759 DNT65758:DNV65759 DXP65758:DXR65759 EHL65758:EHN65759 ERH65758:ERJ65759 FBD65758:FBF65759 FKZ65758:FLB65759 FUV65758:FUX65759 GER65758:GET65759 GON65758:GOP65759 GYJ65758:GYL65759 HIF65758:HIH65759 HSB65758:HSD65759 IBX65758:IBZ65759 ILT65758:ILV65759 IVP65758:IVR65759 JFL65758:JFN65759 JPH65758:JPJ65759 JZD65758:JZF65759 KIZ65758:KJB65759 KSV65758:KSX65759 LCR65758:LCT65759 LMN65758:LMP65759 LWJ65758:LWL65759 MGF65758:MGH65759 MQB65758:MQD65759 MZX65758:MZZ65759 NJT65758:NJV65759 NTP65758:NTR65759 ODL65758:ODN65759 ONH65758:ONJ65759 OXD65758:OXF65759 PGZ65758:PHB65759 PQV65758:PQX65759 QAR65758:QAT65759 QKN65758:QKP65759 QUJ65758:QUL65759 REF65758:REH65759 ROB65758:ROD65759 RXX65758:RXZ65759 SHT65758:SHV65759 SRP65758:SRR65759 TBL65758:TBN65759 TLH65758:TLJ65759 TVD65758:TVF65759 UEZ65758:UFB65759 UOV65758:UOX65759 UYR65758:UYT65759 VIN65758:VIP65759 VSJ65758:VSL65759 WCF65758:WCH65759 WMB65758:WMD65759 WVX65758:WVZ65759 P131294:R131295 JL131294:JN131295 TH131294:TJ131295 ADD131294:ADF131295 AMZ131294:ANB131295 AWV131294:AWX131295 BGR131294:BGT131295 BQN131294:BQP131295 CAJ131294:CAL131295 CKF131294:CKH131295 CUB131294:CUD131295 DDX131294:DDZ131295 DNT131294:DNV131295 DXP131294:DXR131295 EHL131294:EHN131295 ERH131294:ERJ131295 FBD131294:FBF131295 FKZ131294:FLB131295 FUV131294:FUX131295 GER131294:GET131295 GON131294:GOP131295 GYJ131294:GYL131295 HIF131294:HIH131295 HSB131294:HSD131295 IBX131294:IBZ131295 ILT131294:ILV131295 IVP131294:IVR131295 JFL131294:JFN131295 JPH131294:JPJ131295 JZD131294:JZF131295 KIZ131294:KJB131295 KSV131294:KSX131295 LCR131294:LCT131295 LMN131294:LMP131295 LWJ131294:LWL131295 MGF131294:MGH131295 MQB131294:MQD131295 MZX131294:MZZ131295 NJT131294:NJV131295 NTP131294:NTR131295 ODL131294:ODN131295 ONH131294:ONJ131295 OXD131294:OXF131295 PGZ131294:PHB131295 PQV131294:PQX131295 QAR131294:QAT131295 QKN131294:QKP131295 QUJ131294:QUL131295 REF131294:REH131295 ROB131294:ROD131295 RXX131294:RXZ131295 SHT131294:SHV131295 SRP131294:SRR131295 TBL131294:TBN131295 TLH131294:TLJ131295 TVD131294:TVF131295 UEZ131294:UFB131295 UOV131294:UOX131295 UYR131294:UYT131295 VIN131294:VIP131295 VSJ131294:VSL131295 WCF131294:WCH131295 WMB131294:WMD131295 WVX131294:WVZ131295 P196830:R196831 JL196830:JN196831 TH196830:TJ196831 ADD196830:ADF196831 AMZ196830:ANB196831 AWV196830:AWX196831 BGR196830:BGT196831 BQN196830:BQP196831 CAJ196830:CAL196831 CKF196830:CKH196831 CUB196830:CUD196831 DDX196830:DDZ196831 DNT196830:DNV196831 DXP196830:DXR196831 EHL196830:EHN196831 ERH196830:ERJ196831 FBD196830:FBF196831 FKZ196830:FLB196831 FUV196830:FUX196831 GER196830:GET196831 GON196830:GOP196831 GYJ196830:GYL196831 HIF196830:HIH196831 HSB196830:HSD196831 IBX196830:IBZ196831 ILT196830:ILV196831 IVP196830:IVR196831 JFL196830:JFN196831 JPH196830:JPJ196831 JZD196830:JZF196831 KIZ196830:KJB196831 KSV196830:KSX196831 LCR196830:LCT196831 LMN196830:LMP196831 LWJ196830:LWL196831 MGF196830:MGH196831 MQB196830:MQD196831 MZX196830:MZZ196831 NJT196830:NJV196831 NTP196830:NTR196831 ODL196830:ODN196831 ONH196830:ONJ196831 OXD196830:OXF196831 PGZ196830:PHB196831 PQV196830:PQX196831 QAR196830:QAT196831 QKN196830:QKP196831 QUJ196830:QUL196831 REF196830:REH196831 ROB196830:ROD196831 RXX196830:RXZ196831 SHT196830:SHV196831 SRP196830:SRR196831 TBL196830:TBN196831 TLH196830:TLJ196831 TVD196830:TVF196831 UEZ196830:UFB196831 UOV196830:UOX196831 UYR196830:UYT196831 VIN196830:VIP196831 VSJ196830:VSL196831 WCF196830:WCH196831 WMB196830:WMD196831 WVX196830:WVZ196831 P262366:R262367 JL262366:JN262367 TH262366:TJ262367 ADD262366:ADF262367 AMZ262366:ANB262367 AWV262366:AWX262367 BGR262366:BGT262367 BQN262366:BQP262367 CAJ262366:CAL262367 CKF262366:CKH262367 CUB262366:CUD262367 DDX262366:DDZ262367 DNT262366:DNV262367 DXP262366:DXR262367 EHL262366:EHN262367 ERH262366:ERJ262367 FBD262366:FBF262367 FKZ262366:FLB262367 FUV262366:FUX262367 GER262366:GET262367 GON262366:GOP262367 GYJ262366:GYL262367 HIF262366:HIH262367 HSB262366:HSD262367 IBX262366:IBZ262367 ILT262366:ILV262367 IVP262366:IVR262367 JFL262366:JFN262367 JPH262366:JPJ262367 JZD262366:JZF262367 KIZ262366:KJB262367 KSV262366:KSX262367 LCR262366:LCT262367 LMN262366:LMP262367 LWJ262366:LWL262367 MGF262366:MGH262367 MQB262366:MQD262367 MZX262366:MZZ262367 NJT262366:NJV262367 NTP262366:NTR262367 ODL262366:ODN262367 ONH262366:ONJ262367 OXD262366:OXF262367 PGZ262366:PHB262367 PQV262366:PQX262367 QAR262366:QAT262367 QKN262366:QKP262367 QUJ262366:QUL262367 REF262366:REH262367 ROB262366:ROD262367 RXX262366:RXZ262367 SHT262366:SHV262367 SRP262366:SRR262367 TBL262366:TBN262367 TLH262366:TLJ262367 TVD262366:TVF262367 UEZ262366:UFB262367 UOV262366:UOX262367 UYR262366:UYT262367 VIN262366:VIP262367 VSJ262366:VSL262367 WCF262366:WCH262367 WMB262366:WMD262367 WVX262366:WVZ262367 P327902:R327903 JL327902:JN327903 TH327902:TJ327903 ADD327902:ADF327903 AMZ327902:ANB327903 AWV327902:AWX327903 BGR327902:BGT327903 BQN327902:BQP327903 CAJ327902:CAL327903 CKF327902:CKH327903 CUB327902:CUD327903 DDX327902:DDZ327903 DNT327902:DNV327903 DXP327902:DXR327903 EHL327902:EHN327903 ERH327902:ERJ327903 FBD327902:FBF327903 FKZ327902:FLB327903 FUV327902:FUX327903 GER327902:GET327903 GON327902:GOP327903 GYJ327902:GYL327903 HIF327902:HIH327903 HSB327902:HSD327903 IBX327902:IBZ327903 ILT327902:ILV327903 IVP327902:IVR327903 JFL327902:JFN327903 JPH327902:JPJ327903 JZD327902:JZF327903 KIZ327902:KJB327903 KSV327902:KSX327903 LCR327902:LCT327903 LMN327902:LMP327903 LWJ327902:LWL327903 MGF327902:MGH327903 MQB327902:MQD327903 MZX327902:MZZ327903 NJT327902:NJV327903 NTP327902:NTR327903 ODL327902:ODN327903 ONH327902:ONJ327903 OXD327902:OXF327903 PGZ327902:PHB327903 PQV327902:PQX327903 QAR327902:QAT327903 QKN327902:QKP327903 QUJ327902:QUL327903 REF327902:REH327903 ROB327902:ROD327903 RXX327902:RXZ327903 SHT327902:SHV327903 SRP327902:SRR327903 TBL327902:TBN327903 TLH327902:TLJ327903 TVD327902:TVF327903 UEZ327902:UFB327903 UOV327902:UOX327903 UYR327902:UYT327903 VIN327902:VIP327903 VSJ327902:VSL327903 WCF327902:WCH327903 WMB327902:WMD327903 WVX327902:WVZ327903 P393438:R393439 JL393438:JN393439 TH393438:TJ393439 ADD393438:ADF393439 AMZ393438:ANB393439 AWV393438:AWX393439 BGR393438:BGT393439 BQN393438:BQP393439 CAJ393438:CAL393439 CKF393438:CKH393439 CUB393438:CUD393439 DDX393438:DDZ393439 DNT393438:DNV393439 DXP393438:DXR393439 EHL393438:EHN393439 ERH393438:ERJ393439 FBD393438:FBF393439 FKZ393438:FLB393439 FUV393438:FUX393439 GER393438:GET393439 GON393438:GOP393439 GYJ393438:GYL393439 HIF393438:HIH393439 HSB393438:HSD393439 IBX393438:IBZ393439 ILT393438:ILV393439 IVP393438:IVR393439 JFL393438:JFN393439 JPH393438:JPJ393439 JZD393438:JZF393439 KIZ393438:KJB393439 KSV393438:KSX393439 LCR393438:LCT393439 LMN393438:LMP393439 LWJ393438:LWL393439 MGF393438:MGH393439 MQB393438:MQD393439 MZX393438:MZZ393439 NJT393438:NJV393439 NTP393438:NTR393439 ODL393438:ODN393439 ONH393438:ONJ393439 OXD393438:OXF393439 PGZ393438:PHB393439 PQV393438:PQX393439 QAR393438:QAT393439 QKN393438:QKP393439 QUJ393438:QUL393439 REF393438:REH393439 ROB393438:ROD393439 RXX393438:RXZ393439 SHT393438:SHV393439 SRP393438:SRR393439 TBL393438:TBN393439 TLH393438:TLJ393439 TVD393438:TVF393439 UEZ393438:UFB393439 UOV393438:UOX393439 UYR393438:UYT393439 VIN393438:VIP393439 VSJ393438:VSL393439 WCF393438:WCH393439 WMB393438:WMD393439 WVX393438:WVZ393439 P458974:R458975 JL458974:JN458975 TH458974:TJ458975 ADD458974:ADF458975 AMZ458974:ANB458975 AWV458974:AWX458975 BGR458974:BGT458975 BQN458974:BQP458975 CAJ458974:CAL458975 CKF458974:CKH458975 CUB458974:CUD458975 DDX458974:DDZ458975 DNT458974:DNV458975 DXP458974:DXR458975 EHL458974:EHN458975 ERH458974:ERJ458975 FBD458974:FBF458975 FKZ458974:FLB458975 FUV458974:FUX458975 GER458974:GET458975 GON458974:GOP458975 GYJ458974:GYL458975 HIF458974:HIH458975 HSB458974:HSD458975 IBX458974:IBZ458975 ILT458974:ILV458975 IVP458974:IVR458975 JFL458974:JFN458975 JPH458974:JPJ458975 JZD458974:JZF458975 KIZ458974:KJB458975 KSV458974:KSX458975 LCR458974:LCT458975 LMN458974:LMP458975 LWJ458974:LWL458975 MGF458974:MGH458975 MQB458974:MQD458975 MZX458974:MZZ458975 NJT458974:NJV458975 NTP458974:NTR458975 ODL458974:ODN458975 ONH458974:ONJ458975 OXD458974:OXF458975 PGZ458974:PHB458975 PQV458974:PQX458975 QAR458974:QAT458975 QKN458974:QKP458975 QUJ458974:QUL458975 REF458974:REH458975 ROB458974:ROD458975 RXX458974:RXZ458975 SHT458974:SHV458975 SRP458974:SRR458975 TBL458974:TBN458975 TLH458974:TLJ458975 TVD458974:TVF458975 UEZ458974:UFB458975 UOV458974:UOX458975 UYR458974:UYT458975 VIN458974:VIP458975 VSJ458974:VSL458975 WCF458974:WCH458975 WMB458974:WMD458975 WVX458974:WVZ458975 P524510:R524511 JL524510:JN524511 TH524510:TJ524511 ADD524510:ADF524511 AMZ524510:ANB524511 AWV524510:AWX524511 BGR524510:BGT524511 BQN524510:BQP524511 CAJ524510:CAL524511 CKF524510:CKH524511 CUB524510:CUD524511 DDX524510:DDZ524511 DNT524510:DNV524511 DXP524510:DXR524511 EHL524510:EHN524511 ERH524510:ERJ524511 FBD524510:FBF524511 FKZ524510:FLB524511 FUV524510:FUX524511 GER524510:GET524511 GON524510:GOP524511 GYJ524510:GYL524511 HIF524510:HIH524511 HSB524510:HSD524511 IBX524510:IBZ524511 ILT524510:ILV524511 IVP524510:IVR524511 JFL524510:JFN524511 JPH524510:JPJ524511 JZD524510:JZF524511 KIZ524510:KJB524511 KSV524510:KSX524511 LCR524510:LCT524511 LMN524510:LMP524511 LWJ524510:LWL524511 MGF524510:MGH524511 MQB524510:MQD524511 MZX524510:MZZ524511 NJT524510:NJV524511 NTP524510:NTR524511 ODL524510:ODN524511 ONH524510:ONJ524511 OXD524510:OXF524511 PGZ524510:PHB524511 PQV524510:PQX524511 QAR524510:QAT524511 QKN524510:QKP524511 QUJ524510:QUL524511 REF524510:REH524511 ROB524510:ROD524511 RXX524510:RXZ524511 SHT524510:SHV524511 SRP524510:SRR524511 TBL524510:TBN524511 TLH524510:TLJ524511 TVD524510:TVF524511 UEZ524510:UFB524511 UOV524510:UOX524511 UYR524510:UYT524511 VIN524510:VIP524511 VSJ524510:VSL524511 WCF524510:WCH524511 WMB524510:WMD524511 WVX524510:WVZ524511 P590046:R590047 JL590046:JN590047 TH590046:TJ590047 ADD590046:ADF590047 AMZ590046:ANB590047 AWV590046:AWX590047 BGR590046:BGT590047 BQN590046:BQP590047 CAJ590046:CAL590047 CKF590046:CKH590047 CUB590046:CUD590047 DDX590046:DDZ590047 DNT590046:DNV590047 DXP590046:DXR590047 EHL590046:EHN590047 ERH590046:ERJ590047 FBD590046:FBF590047 FKZ590046:FLB590047 FUV590046:FUX590047 GER590046:GET590047 GON590046:GOP590047 GYJ590046:GYL590047 HIF590046:HIH590047 HSB590046:HSD590047 IBX590046:IBZ590047 ILT590046:ILV590047 IVP590046:IVR590047 JFL590046:JFN590047 JPH590046:JPJ590047 JZD590046:JZF590047 KIZ590046:KJB590047 KSV590046:KSX590047 LCR590046:LCT590047 LMN590046:LMP590047 LWJ590046:LWL590047 MGF590046:MGH590047 MQB590046:MQD590047 MZX590046:MZZ590047 NJT590046:NJV590047 NTP590046:NTR590047 ODL590046:ODN590047 ONH590046:ONJ590047 OXD590046:OXF590047 PGZ590046:PHB590047 PQV590046:PQX590047 QAR590046:QAT590047 QKN590046:QKP590047 QUJ590046:QUL590047 REF590046:REH590047 ROB590046:ROD590047 RXX590046:RXZ590047 SHT590046:SHV590047 SRP590046:SRR590047 TBL590046:TBN590047 TLH590046:TLJ590047 TVD590046:TVF590047 UEZ590046:UFB590047 UOV590046:UOX590047 UYR590046:UYT590047 VIN590046:VIP590047 VSJ590046:VSL590047 WCF590046:WCH590047 WMB590046:WMD590047 WVX590046:WVZ590047 P655582:R655583 JL655582:JN655583 TH655582:TJ655583 ADD655582:ADF655583 AMZ655582:ANB655583 AWV655582:AWX655583 BGR655582:BGT655583 BQN655582:BQP655583 CAJ655582:CAL655583 CKF655582:CKH655583 CUB655582:CUD655583 DDX655582:DDZ655583 DNT655582:DNV655583 DXP655582:DXR655583 EHL655582:EHN655583 ERH655582:ERJ655583 FBD655582:FBF655583 FKZ655582:FLB655583 FUV655582:FUX655583 GER655582:GET655583 GON655582:GOP655583 GYJ655582:GYL655583 HIF655582:HIH655583 HSB655582:HSD655583 IBX655582:IBZ655583 ILT655582:ILV655583 IVP655582:IVR655583 JFL655582:JFN655583 JPH655582:JPJ655583 JZD655582:JZF655583 KIZ655582:KJB655583 KSV655582:KSX655583 LCR655582:LCT655583 LMN655582:LMP655583 LWJ655582:LWL655583 MGF655582:MGH655583 MQB655582:MQD655583 MZX655582:MZZ655583 NJT655582:NJV655583 NTP655582:NTR655583 ODL655582:ODN655583 ONH655582:ONJ655583 OXD655582:OXF655583 PGZ655582:PHB655583 PQV655582:PQX655583 QAR655582:QAT655583 QKN655582:QKP655583 QUJ655582:QUL655583 REF655582:REH655583 ROB655582:ROD655583 RXX655582:RXZ655583 SHT655582:SHV655583 SRP655582:SRR655583 TBL655582:TBN655583 TLH655582:TLJ655583 TVD655582:TVF655583 UEZ655582:UFB655583 UOV655582:UOX655583 UYR655582:UYT655583 VIN655582:VIP655583 VSJ655582:VSL655583 WCF655582:WCH655583 WMB655582:WMD655583 WVX655582:WVZ655583 P721118:R721119 JL721118:JN721119 TH721118:TJ721119 ADD721118:ADF721119 AMZ721118:ANB721119 AWV721118:AWX721119 BGR721118:BGT721119 BQN721118:BQP721119 CAJ721118:CAL721119 CKF721118:CKH721119 CUB721118:CUD721119 DDX721118:DDZ721119 DNT721118:DNV721119 DXP721118:DXR721119 EHL721118:EHN721119 ERH721118:ERJ721119 FBD721118:FBF721119 FKZ721118:FLB721119 FUV721118:FUX721119 GER721118:GET721119 GON721118:GOP721119 GYJ721118:GYL721119 HIF721118:HIH721119 HSB721118:HSD721119 IBX721118:IBZ721119 ILT721118:ILV721119 IVP721118:IVR721119 JFL721118:JFN721119 JPH721118:JPJ721119 JZD721118:JZF721119 KIZ721118:KJB721119 KSV721118:KSX721119 LCR721118:LCT721119 LMN721118:LMP721119 LWJ721118:LWL721119 MGF721118:MGH721119 MQB721118:MQD721119 MZX721118:MZZ721119 NJT721118:NJV721119 NTP721118:NTR721119 ODL721118:ODN721119 ONH721118:ONJ721119 OXD721118:OXF721119 PGZ721118:PHB721119 PQV721118:PQX721119 QAR721118:QAT721119 QKN721118:QKP721119 QUJ721118:QUL721119 REF721118:REH721119 ROB721118:ROD721119 RXX721118:RXZ721119 SHT721118:SHV721119 SRP721118:SRR721119 TBL721118:TBN721119 TLH721118:TLJ721119 TVD721118:TVF721119 UEZ721118:UFB721119 UOV721118:UOX721119 UYR721118:UYT721119 VIN721118:VIP721119 VSJ721118:VSL721119 WCF721118:WCH721119 WMB721118:WMD721119 WVX721118:WVZ721119 P786654:R786655 JL786654:JN786655 TH786654:TJ786655 ADD786654:ADF786655 AMZ786654:ANB786655 AWV786654:AWX786655 BGR786654:BGT786655 BQN786654:BQP786655 CAJ786654:CAL786655 CKF786654:CKH786655 CUB786654:CUD786655 DDX786654:DDZ786655 DNT786654:DNV786655 DXP786654:DXR786655 EHL786654:EHN786655 ERH786654:ERJ786655 FBD786654:FBF786655 FKZ786654:FLB786655 FUV786654:FUX786655 GER786654:GET786655 GON786654:GOP786655 GYJ786654:GYL786655 HIF786654:HIH786655 HSB786654:HSD786655 IBX786654:IBZ786655 ILT786654:ILV786655 IVP786654:IVR786655 JFL786654:JFN786655 JPH786654:JPJ786655 JZD786654:JZF786655 KIZ786654:KJB786655 KSV786654:KSX786655 LCR786654:LCT786655 LMN786654:LMP786655 LWJ786654:LWL786655 MGF786654:MGH786655 MQB786654:MQD786655 MZX786654:MZZ786655 NJT786654:NJV786655 NTP786654:NTR786655 ODL786654:ODN786655 ONH786654:ONJ786655 OXD786654:OXF786655 PGZ786654:PHB786655 PQV786654:PQX786655 QAR786654:QAT786655 QKN786654:QKP786655 QUJ786654:QUL786655 REF786654:REH786655 ROB786654:ROD786655 RXX786654:RXZ786655 SHT786654:SHV786655 SRP786654:SRR786655 TBL786654:TBN786655 TLH786654:TLJ786655 TVD786654:TVF786655 UEZ786654:UFB786655 UOV786654:UOX786655 UYR786654:UYT786655 VIN786654:VIP786655 VSJ786654:VSL786655 WCF786654:WCH786655 WMB786654:WMD786655 WVX786654:WVZ786655 P852190:R852191 JL852190:JN852191 TH852190:TJ852191 ADD852190:ADF852191 AMZ852190:ANB852191 AWV852190:AWX852191 BGR852190:BGT852191 BQN852190:BQP852191 CAJ852190:CAL852191 CKF852190:CKH852191 CUB852190:CUD852191 DDX852190:DDZ852191 DNT852190:DNV852191 DXP852190:DXR852191 EHL852190:EHN852191 ERH852190:ERJ852191 FBD852190:FBF852191 FKZ852190:FLB852191 FUV852190:FUX852191 GER852190:GET852191 GON852190:GOP852191 GYJ852190:GYL852191 HIF852190:HIH852191 HSB852190:HSD852191 IBX852190:IBZ852191 ILT852190:ILV852191 IVP852190:IVR852191 JFL852190:JFN852191 JPH852190:JPJ852191 JZD852190:JZF852191 KIZ852190:KJB852191 KSV852190:KSX852191 LCR852190:LCT852191 LMN852190:LMP852191 LWJ852190:LWL852191 MGF852190:MGH852191 MQB852190:MQD852191 MZX852190:MZZ852191 NJT852190:NJV852191 NTP852190:NTR852191 ODL852190:ODN852191 ONH852190:ONJ852191 OXD852190:OXF852191 PGZ852190:PHB852191 PQV852190:PQX852191 QAR852190:QAT852191 QKN852190:QKP852191 QUJ852190:QUL852191 REF852190:REH852191 ROB852190:ROD852191 RXX852190:RXZ852191 SHT852190:SHV852191 SRP852190:SRR852191 TBL852190:TBN852191 TLH852190:TLJ852191 TVD852190:TVF852191 UEZ852190:UFB852191 UOV852190:UOX852191 UYR852190:UYT852191 VIN852190:VIP852191 VSJ852190:VSL852191 WCF852190:WCH852191 WMB852190:WMD852191 WVX852190:WVZ852191 P917726:R917727 JL917726:JN917727 TH917726:TJ917727 ADD917726:ADF917727 AMZ917726:ANB917727 AWV917726:AWX917727 BGR917726:BGT917727 BQN917726:BQP917727 CAJ917726:CAL917727 CKF917726:CKH917727 CUB917726:CUD917727 DDX917726:DDZ917727 DNT917726:DNV917727 DXP917726:DXR917727 EHL917726:EHN917727 ERH917726:ERJ917727 FBD917726:FBF917727 FKZ917726:FLB917727 FUV917726:FUX917727 GER917726:GET917727 GON917726:GOP917727 GYJ917726:GYL917727 HIF917726:HIH917727 HSB917726:HSD917727 IBX917726:IBZ917727 ILT917726:ILV917727 IVP917726:IVR917727 JFL917726:JFN917727 JPH917726:JPJ917727 JZD917726:JZF917727 KIZ917726:KJB917727 KSV917726:KSX917727 LCR917726:LCT917727 LMN917726:LMP917727 LWJ917726:LWL917727 MGF917726:MGH917727 MQB917726:MQD917727 MZX917726:MZZ917727 NJT917726:NJV917727 NTP917726:NTR917727 ODL917726:ODN917727 ONH917726:ONJ917727 OXD917726:OXF917727 PGZ917726:PHB917727 PQV917726:PQX917727 QAR917726:QAT917727 QKN917726:QKP917727 QUJ917726:QUL917727 REF917726:REH917727 ROB917726:ROD917727 RXX917726:RXZ917727 SHT917726:SHV917727 SRP917726:SRR917727 TBL917726:TBN917727 TLH917726:TLJ917727 TVD917726:TVF917727 UEZ917726:UFB917727 UOV917726:UOX917727 UYR917726:UYT917727 VIN917726:VIP917727 VSJ917726:VSL917727 WCF917726:WCH917727 WMB917726:WMD917727 WVX917726:WVZ917727 P983262:R983263 JL983262:JN983263 TH983262:TJ983263 ADD983262:ADF983263 AMZ983262:ANB983263 AWV983262:AWX983263 BGR983262:BGT983263 BQN983262:BQP983263 CAJ983262:CAL983263 CKF983262:CKH983263 CUB983262:CUD983263 DDX983262:DDZ983263 DNT983262:DNV983263 DXP983262:DXR983263 EHL983262:EHN983263 ERH983262:ERJ983263 FBD983262:FBF983263 FKZ983262:FLB983263 FUV983262:FUX983263 GER983262:GET983263 GON983262:GOP983263 GYJ983262:GYL983263 HIF983262:HIH983263 HSB983262:HSD983263 IBX983262:IBZ983263 ILT983262:ILV983263 IVP983262:IVR983263 JFL983262:JFN983263 JPH983262:JPJ983263 JZD983262:JZF983263 KIZ983262:KJB983263 KSV983262:KSX983263 LCR983262:LCT983263 LMN983262:LMP983263 LWJ983262:LWL983263 MGF983262:MGH983263 MQB983262:MQD983263 MZX983262:MZZ983263 NJT983262:NJV983263 NTP983262:NTR983263 ODL983262:ODN983263 ONH983262:ONJ983263 OXD983262:OXF983263 PGZ983262:PHB983263 PQV983262:PQX983263 QAR983262:QAT983263 QKN983262:QKP983263 QUJ983262:QUL983263 REF983262:REH983263 ROB983262:ROD983263 RXX983262:RXZ983263 SHT983262:SHV983263 SRP983262:SRR983263 TBL983262:TBN983263 TLH983262:TLJ983263 TVD983262:TVF983263 UEZ983262:UFB983263 UOV983262:UOX983263 UYR983262:UYT983263 VIN983262:VIP983263 VSJ983262:VSL983263 WCF983262:WCH983263 WMB983262:WMD983263</xm:sqref>
        </x14:dataValidation>
      </x14:dataValidations>
    </ext>
  </extLst>
</worksheet>
</file>

<file path=xl/worksheets/sheet8.xml><?xml version="1.0" encoding="utf-8"?>
<worksheet xmlns="http://schemas.openxmlformats.org/spreadsheetml/2006/main" xmlns:r="http://schemas.openxmlformats.org/officeDocument/2006/relationships">
  <sheetPr>
    <tabColor theme="3" tint="0.79998168889431442"/>
    <pageSetUpPr fitToPage="1"/>
  </sheetPr>
  <dimension ref="A1:Y70"/>
  <sheetViews>
    <sheetView showGridLines="0" workbookViewId="0">
      <pane xSplit="15" ySplit="20" topLeftCell="P21" activePane="bottomRight" state="frozen"/>
      <selection pane="topRight" activeCell="P1" sqref="P1"/>
      <selection pane="bottomLeft" activeCell="A21" sqref="A21"/>
      <selection pane="bottomRight" activeCell="P22" sqref="P22"/>
    </sheetView>
  </sheetViews>
  <sheetFormatPr defaultColWidth="10.6640625" defaultRowHeight="12.75"/>
  <cols>
    <col min="1" max="1" width="61.5" style="148" customWidth="1"/>
    <col min="2" max="14" width="2.83203125" style="148" hidden="1" customWidth="1"/>
    <col min="15" max="15" width="7.5" style="148" bestFit="1" customWidth="1"/>
    <col min="16" max="20" width="14.83203125" style="148" customWidth="1"/>
    <col min="21" max="21" width="16" style="148" customWidth="1"/>
    <col min="22" max="25" width="14.83203125" style="148" customWidth="1"/>
    <col min="26" max="256" width="10.6640625" style="148"/>
    <col min="257" max="257" width="61.5" style="148" customWidth="1"/>
    <col min="258" max="270" width="0" style="148" hidden="1" customWidth="1"/>
    <col min="271" max="271" width="7.5" style="148" bestFit="1" customWidth="1"/>
    <col min="272" max="276" width="14.83203125" style="148" customWidth="1"/>
    <col min="277" max="277" width="16" style="148" customWidth="1"/>
    <col min="278" max="281" width="14.83203125" style="148" customWidth="1"/>
    <col min="282" max="512" width="10.6640625" style="148"/>
    <col min="513" max="513" width="61.5" style="148" customWidth="1"/>
    <col min="514" max="526" width="0" style="148" hidden="1" customWidth="1"/>
    <col min="527" max="527" width="7.5" style="148" bestFit="1" customWidth="1"/>
    <col min="528" max="532" width="14.83203125" style="148" customWidth="1"/>
    <col min="533" max="533" width="16" style="148" customWidth="1"/>
    <col min="534" max="537" width="14.83203125" style="148" customWidth="1"/>
    <col min="538" max="768" width="10.6640625" style="148"/>
    <col min="769" max="769" width="61.5" style="148" customWidth="1"/>
    <col min="770" max="782" width="0" style="148" hidden="1" customWidth="1"/>
    <col min="783" max="783" width="7.5" style="148" bestFit="1" customWidth="1"/>
    <col min="784" max="788" width="14.83203125" style="148" customWidth="1"/>
    <col min="789" max="789" width="16" style="148" customWidth="1"/>
    <col min="790" max="793" width="14.83203125" style="148" customWidth="1"/>
    <col min="794" max="1024" width="10.6640625" style="148"/>
    <col min="1025" max="1025" width="61.5" style="148" customWidth="1"/>
    <col min="1026" max="1038" width="0" style="148" hidden="1" customWidth="1"/>
    <col min="1039" max="1039" width="7.5" style="148" bestFit="1" customWidth="1"/>
    <col min="1040" max="1044" width="14.83203125" style="148" customWidth="1"/>
    <col min="1045" max="1045" width="16" style="148" customWidth="1"/>
    <col min="1046" max="1049" width="14.83203125" style="148" customWidth="1"/>
    <col min="1050" max="1280" width="10.6640625" style="148"/>
    <col min="1281" max="1281" width="61.5" style="148" customWidth="1"/>
    <col min="1282" max="1294" width="0" style="148" hidden="1" customWidth="1"/>
    <col min="1295" max="1295" width="7.5" style="148" bestFit="1" customWidth="1"/>
    <col min="1296" max="1300" width="14.83203125" style="148" customWidth="1"/>
    <col min="1301" max="1301" width="16" style="148" customWidth="1"/>
    <col min="1302" max="1305" width="14.83203125" style="148" customWidth="1"/>
    <col min="1306" max="1536" width="10.6640625" style="148"/>
    <col min="1537" max="1537" width="61.5" style="148" customWidth="1"/>
    <col min="1538" max="1550" width="0" style="148" hidden="1" customWidth="1"/>
    <col min="1551" max="1551" width="7.5" style="148" bestFit="1" customWidth="1"/>
    <col min="1552" max="1556" width="14.83203125" style="148" customWidth="1"/>
    <col min="1557" max="1557" width="16" style="148" customWidth="1"/>
    <col min="1558" max="1561" width="14.83203125" style="148" customWidth="1"/>
    <col min="1562" max="1792" width="10.6640625" style="148"/>
    <col min="1793" max="1793" width="61.5" style="148" customWidth="1"/>
    <col min="1794" max="1806" width="0" style="148" hidden="1" customWidth="1"/>
    <col min="1807" max="1807" width="7.5" style="148" bestFit="1" customWidth="1"/>
    <col min="1808" max="1812" width="14.83203125" style="148" customWidth="1"/>
    <col min="1813" max="1813" width="16" style="148" customWidth="1"/>
    <col min="1814" max="1817" width="14.83203125" style="148" customWidth="1"/>
    <col min="1818" max="2048" width="10.6640625" style="148"/>
    <col min="2049" max="2049" width="61.5" style="148" customWidth="1"/>
    <col min="2050" max="2062" width="0" style="148" hidden="1" customWidth="1"/>
    <col min="2063" max="2063" width="7.5" style="148" bestFit="1" customWidth="1"/>
    <col min="2064" max="2068" width="14.83203125" style="148" customWidth="1"/>
    <col min="2069" max="2069" width="16" style="148" customWidth="1"/>
    <col min="2070" max="2073" width="14.83203125" style="148" customWidth="1"/>
    <col min="2074" max="2304" width="10.6640625" style="148"/>
    <col min="2305" max="2305" width="61.5" style="148" customWidth="1"/>
    <col min="2306" max="2318" width="0" style="148" hidden="1" customWidth="1"/>
    <col min="2319" max="2319" width="7.5" style="148" bestFit="1" customWidth="1"/>
    <col min="2320" max="2324" width="14.83203125" style="148" customWidth="1"/>
    <col min="2325" max="2325" width="16" style="148" customWidth="1"/>
    <col min="2326" max="2329" width="14.83203125" style="148" customWidth="1"/>
    <col min="2330" max="2560" width="10.6640625" style="148"/>
    <col min="2561" max="2561" width="61.5" style="148" customWidth="1"/>
    <col min="2562" max="2574" width="0" style="148" hidden="1" customWidth="1"/>
    <col min="2575" max="2575" width="7.5" style="148" bestFit="1" customWidth="1"/>
    <col min="2576" max="2580" width="14.83203125" style="148" customWidth="1"/>
    <col min="2581" max="2581" width="16" style="148" customWidth="1"/>
    <col min="2582" max="2585" width="14.83203125" style="148" customWidth="1"/>
    <col min="2586" max="2816" width="10.6640625" style="148"/>
    <col min="2817" max="2817" width="61.5" style="148" customWidth="1"/>
    <col min="2818" max="2830" width="0" style="148" hidden="1" customWidth="1"/>
    <col min="2831" max="2831" width="7.5" style="148" bestFit="1" customWidth="1"/>
    <col min="2832" max="2836" width="14.83203125" style="148" customWidth="1"/>
    <col min="2837" max="2837" width="16" style="148" customWidth="1"/>
    <col min="2838" max="2841" width="14.83203125" style="148" customWidth="1"/>
    <col min="2842" max="3072" width="10.6640625" style="148"/>
    <col min="3073" max="3073" width="61.5" style="148" customWidth="1"/>
    <col min="3074" max="3086" width="0" style="148" hidden="1" customWidth="1"/>
    <col min="3087" max="3087" width="7.5" style="148" bestFit="1" customWidth="1"/>
    <col min="3088" max="3092" width="14.83203125" style="148" customWidth="1"/>
    <col min="3093" max="3093" width="16" style="148" customWidth="1"/>
    <col min="3094" max="3097" width="14.83203125" style="148" customWidth="1"/>
    <col min="3098" max="3328" width="10.6640625" style="148"/>
    <col min="3329" max="3329" width="61.5" style="148" customWidth="1"/>
    <col min="3330" max="3342" width="0" style="148" hidden="1" customWidth="1"/>
    <col min="3343" max="3343" width="7.5" style="148" bestFit="1" customWidth="1"/>
    <col min="3344" max="3348" width="14.83203125" style="148" customWidth="1"/>
    <col min="3349" max="3349" width="16" style="148" customWidth="1"/>
    <col min="3350" max="3353" width="14.83203125" style="148" customWidth="1"/>
    <col min="3354" max="3584" width="10.6640625" style="148"/>
    <col min="3585" max="3585" width="61.5" style="148" customWidth="1"/>
    <col min="3586" max="3598" width="0" style="148" hidden="1" customWidth="1"/>
    <col min="3599" max="3599" width="7.5" style="148" bestFit="1" customWidth="1"/>
    <col min="3600" max="3604" width="14.83203125" style="148" customWidth="1"/>
    <col min="3605" max="3605" width="16" style="148" customWidth="1"/>
    <col min="3606" max="3609" width="14.83203125" style="148" customWidth="1"/>
    <col min="3610" max="3840" width="10.6640625" style="148"/>
    <col min="3841" max="3841" width="61.5" style="148" customWidth="1"/>
    <col min="3842" max="3854" width="0" style="148" hidden="1" customWidth="1"/>
    <col min="3855" max="3855" width="7.5" style="148" bestFit="1" customWidth="1"/>
    <col min="3856" max="3860" width="14.83203125" style="148" customWidth="1"/>
    <col min="3861" max="3861" width="16" style="148" customWidth="1"/>
    <col min="3862" max="3865" width="14.83203125" style="148" customWidth="1"/>
    <col min="3866" max="4096" width="10.6640625" style="148"/>
    <col min="4097" max="4097" width="61.5" style="148" customWidth="1"/>
    <col min="4098" max="4110" width="0" style="148" hidden="1" customWidth="1"/>
    <col min="4111" max="4111" width="7.5" style="148" bestFit="1" customWidth="1"/>
    <col min="4112" max="4116" width="14.83203125" style="148" customWidth="1"/>
    <col min="4117" max="4117" width="16" style="148" customWidth="1"/>
    <col min="4118" max="4121" width="14.83203125" style="148" customWidth="1"/>
    <col min="4122" max="4352" width="10.6640625" style="148"/>
    <col min="4353" max="4353" width="61.5" style="148" customWidth="1"/>
    <col min="4354" max="4366" width="0" style="148" hidden="1" customWidth="1"/>
    <col min="4367" max="4367" width="7.5" style="148" bestFit="1" customWidth="1"/>
    <col min="4368" max="4372" width="14.83203125" style="148" customWidth="1"/>
    <col min="4373" max="4373" width="16" style="148" customWidth="1"/>
    <col min="4374" max="4377" width="14.83203125" style="148" customWidth="1"/>
    <col min="4378" max="4608" width="10.6640625" style="148"/>
    <col min="4609" max="4609" width="61.5" style="148" customWidth="1"/>
    <col min="4610" max="4622" width="0" style="148" hidden="1" customWidth="1"/>
    <col min="4623" max="4623" width="7.5" style="148" bestFit="1" customWidth="1"/>
    <col min="4624" max="4628" width="14.83203125" style="148" customWidth="1"/>
    <col min="4629" max="4629" width="16" style="148" customWidth="1"/>
    <col min="4630" max="4633" width="14.83203125" style="148" customWidth="1"/>
    <col min="4634" max="4864" width="10.6640625" style="148"/>
    <col min="4865" max="4865" width="61.5" style="148" customWidth="1"/>
    <col min="4866" max="4878" width="0" style="148" hidden="1" customWidth="1"/>
    <col min="4879" max="4879" width="7.5" style="148" bestFit="1" customWidth="1"/>
    <col min="4880" max="4884" width="14.83203125" style="148" customWidth="1"/>
    <col min="4885" max="4885" width="16" style="148" customWidth="1"/>
    <col min="4886" max="4889" width="14.83203125" style="148" customWidth="1"/>
    <col min="4890" max="5120" width="10.6640625" style="148"/>
    <col min="5121" max="5121" width="61.5" style="148" customWidth="1"/>
    <col min="5122" max="5134" width="0" style="148" hidden="1" customWidth="1"/>
    <col min="5135" max="5135" width="7.5" style="148" bestFit="1" customWidth="1"/>
    <col min="5136" max="5140" width="14.83203125" style="148" customWidth="1"/>
    <col min="5141" max="5141" width="16" style="148" customWidth="1"/>
    <col min="5142" max="5145" width="14.83203125" style="148" customWidth="1"/>
    <col min="5146" max="5376" width="10.6640625" style="148"/>
    <col min="5377" max="5377" width="61.5" style="148" customWidth="1"/>
    <col min="5378" max="5390" width="0" style="148" hidden="1" customWidth="1"/>
    <col min="5391" max="5391" width="7.5" style="148" bestFit="1" customWidth="1"/>
    <col min="5392" max="5396" width="14.83203125" style="148" customWidth="1"/>
    <col min="5397" max="5397" width="16" style="148" customWidth="1"/>
    <col min="5398" max="5401" width="14.83203125" style="148" customWidth="1"/>
    <col min="5402" max="5632" width="10.6640625" style="148"/>
    <col min="5633" max="5633" width="61.5" style="148" customWidth="1"/>
    <col min="5634" max="5646" width="0" style="148" hidden="1" customWidth="1"/>
    <col min="5647" max="5647" width="7.5" style="148" bestFit="1" customWidth="1"/>
    <col min="5648" max="5652" width="14.83203125" style="148" customWidth="1"/>
    <col min="5653" max="5653" width="16" style="148" customWidth="1"/>
    <col min="5654" max="5657" width="14.83203125" style="148" customWidth="1"/>
    <col min="5658" max="5888" width="10.6640625" style="148"/>
    <col min="5889" max="5889" width="61.5" style="148" customWidth="1"/>
    <col min="5890" max="5902" width="0" style="148" hidden="1" customWidth="1"/>
    <col min="5903" max="5903" width="7.5" style="148" bestFit="1" customWidth="1"/>
    <col min="5904" max="5908" width="14.83203125" style="148" customWidth="1"/>
    <col min="5909" max="5909" width="16" style="148" customWidth="1"/>
    <col min="5910" max="5913" width="14.83203125" style="148" customWidth="1"/>
    <col min="5914" max="6144" width="10.6640625" style="148"/>
    <col min="6145" max="6145" width="61.5" style="148" customWidth="1"/>
    <col min="6146" max="6158" width="0" style="148" hidden="1" customWidth="1"/>
    <col min="6159" max="6159" width="7.5" style="148" bestFit="1" customWidth="1"/>
    <col min="6160" max="6164" width="14.83203125" style="148" customWidth="1"/>
    <col min="6165" max="6165" width="16" style="148" customWidth="1"/>
    <col min="6166" max="6169" width="14.83203125" style="148" customWidth="1"/>
    <col min="6170" max="6400" width="10.6640625" style="148"/>
    <col min="6401" max="6401" width="61.5" style="148" customWidth="1"/>
    <col min="6402" max="6414" width="0" style="148" hidden="1" customWidth="1"/>
    <col min="6415" max="6415" width="7.5" style="148" bestFit="1" customWidth="1"/>
    <col min="6416" max="6420" width="14.83203125" style="148" customWidth="1"/>
    <col min="6421" max="6421" width="16" style="148" customWidth="1"/>
    <col min="6422" max="6425" width="14.83203125" style="148" customWidth="1"/>
    <col min="6426" max="6656" width="10.6640625" style="148"/>
    <col min="6657" max="6657" width="61.5" style="148" customWidth="1"/>
    <col min="6658" max="6670" width="0" style="148" hidden="1" customWidth="1"/>
    <col min="6671" max="6671" width="7.5" style="148" bestFit="1" customWidth="1"/>
    <col min="6672" max="6676" width="14.83203125" style="148" customWidth="1"/>
    <col min="6677" max="6677" width="16" style="148" customWidth="1"/>
    <col min="6678" max="6681" width="14.83203125" style="148" customWidth="1"/>
    <col min="6682" max="6912" width="10.6640625" style="148"/>
    <col min="6913" max="6913" width="61.5" style="148" customWidth="1"/>
    <col min="6914" max="6926" width="0" style="148" hidden="1" customWidth="1"/>
    <col min="6927" max="6927" width="7.5" style="148" bestFit="1" customWidth="1"/>
    <col min="6928" max="6932" width="14.83203125" style="148" customWidth="1"/>
    <col min="6933" max="6933" width="16" style="148" customWidth="1"/>
    <col min="6934" max="6937" width="14.83203125" style="148" customWidth="1"/>
    <col min="6938" max="7168" width="10.6640625" style="148"/>
    <col min="7169" max="7169" width="61.5" style="148" customWidth="1"/>
    <col min="7170" max="7182" width="0" style="148" hidden="1" customWidth="1"/>
    <col min="7183" max="7183" width="7.5" style="148" bestFit="1" customWidth="1"/>
    <col min="7184" max="7188" width="14.83203125" style="148" customWidth="1"/>
    <col min="7189" max="7189" width="16" style="148" customWidth="1"/>
    <col min="7190" max="7193" width="14.83203125" style="148" customWidth="1"/>
    <col min="7194" max="7424" width="10.6640625" style="148"/>
    <col min="7425" max="7425" width="61.5" style="148" customWidth="1"/>
    <col min="7426" max="7438" width="0" style="148" hidden="1" customWidth="1"/>
    <col min="7439" max="7439" width="7.5" style="148" bestFit="1" customWidth="1"/>
    <col min="7440" max="7444" width="14.83203125" style="148" customWidth="1"/>
    <col min="7445" max="7445" width="16" style="148" customWidth="1"/>
    <col min="7446" max="7449" width="14.83203125" style="148" customWidth="1"/>
    <col min="7450" max="7680" width="10.6640625" style="148"/>
    <col min="7681" max="7681" width="61.5" style="148" customWidth="1"/>
    <col min="7682" max="7694" width="0" style="148" hidden="1" customWidth="1"/>
    <col min="7695" max="7695" width="7.5" style="148" bestFit="1" customWidth="1"/>
    <col min="7696" max="7700" width="14.83203125" style="148" customWidth="1"/>
    <col min="7701" max="7701" width="16" style="148" customWidth="1"/>
    <col min="7702" max="7705" width="14.83203125" style="148" customWidth="1"/>
    <col min="7706" max="7936" width="10.6640625" style="148"/>
    <col min="7937" max="7937" width="61.5" style="148" customWidth="1"/>
    <col min="7938" max="7950" width="0" style="148" hidden="1" customWidth="1"/>
    <col min="7951" max="7951" width="7.5" style="148" bestFit="1" customWidth="1"/>
    <col min="7952" max="7956" width="14.83203125" style="148" customWidth="1"/>
    <col min="7957" max="7957" width="16" style="148" customWidth="1"/>
    <col min="7958" max="7961" width="14.83203125" style="148" customWidth="1"/>
    <col min="7962" max="8192" width="10.6640625" style="148"/>
    <col min="8193" max="8193" width="61.5" style="148" customWidth="1"/>
    <col min="8194" max="8206" width="0" style="148" hidden="1" customWidth="1"/>
    <col min="8207" max="8207" width="7.5" style="148" bestFit="1" customWidth="1"/>
    <col min="8208" max="8212" width="14.83203125" style="148" customWidth="1"/>
    <col min="8213" max="8213" width="16" style="148" customWidth="1"/>
    <col min="8214" max="8217" width="14.83203125" style="148" customWidth="1"/>
    <col min="8218" max="8448" width="10.6640625" style="148"/>
    <col min="8449" max="8449" width="61.5" style="148" customWidth="1"/>
    <col min="8450" max="8462" width="0" style="148" hidden="1" customWidth="1"/>
    <col min="8463" max="8463" width="7.5" style="148" bestFit="1" customWidth="1"/>
    <col min="8464" max="8468" width="14.83203125" style="148" customWidth="1"/>
    <col min="8469" max="8469" width="16" style="148" customWidth="1"/>
    <col min="8470" max="8473" width="14.83203125" style="148" customWidth="1"/>
    <col min="8474" max="8704" width="10.6640625" style="148"/>
    <col min="8705" max="8705" width="61.5" style="148" customWidth="1"/>
    <col min="8706" max="8718" width="0" style="148" hidden="1" customWidth="1"/>
    <col min="8719" max="8719" width="7.5" style="148" bestFit="1" customWidth="1"/>
    <col min="8720" max="8724" width="14.83203125" style="148" customWidth="1"/>
    <col min="8725" max="8725" width="16" style="148" customWidth="1"/>
    <col min="8726" max="8729" width="14.83203125" style="148" customWidth="1"/>
    <col min="8730" max="8960" width="10.6640625" style="148"/>
    <col min="8961" max="8961" width="61.5" style="148" customWidth="1"/>
    <col min="8962" max="8974" width="0" style="148" hidden="1" customWidth="1"/>
    <col min="8975" max="8975" width="7.5" style="148" bestFit="1" customWidth="1"/>
    <col min="8976" max="8980" width="14.83203125" style="148" customWidth="1"/>
    <col min="8981" max="8981" width="16" style="148" customWidth="1"/>
    <col min="8982" max="8985" width="14.83203125" style="148" customWidth="1"/>
    <col min="8986" max="9216" width="10.6640625" style="148"/>
    <col min="9217" max="9217" width="61.5" style="148" customWidth="1"/>
    <col min="9218" max="9230" width="0" style="148" hidden="1" customWidth="1"/>
    <col min="9231" max="9231" width="7.5" style="148" bestFit="1" customWidth="1"/>
    <col min="9232" max="9236" width="14.83203125" style="148" customWidth="1"/>
    <col min="9237" max="9237" width="16" style="148" customWidth="1"/>
    <col min="9238" max="9241" width="14.83203125" style="148" customWidth="1"/>
    <col min="9242" max="9472" width="10.6640625" style="148"/>
    <col min="9473" max="9473" width="61.5" style="148" customWidth="1"/>
    <col min="9474" max="9486" width="0" style="148" hidden="1" customWidth="1"/>
    <col min="9487" max="9487" width="7.5" style="148" bestFit="1" customWidth="1"/>
    <col min="9488" max="9492" width="14.83203125" style="148" customWidth="1"/>
    <col min="9493" max="9493" width="16" style="148" customWidth="1"/>
    <col min="9494" max="9497" width="14.83203125" style="148" customWidth="1"/>
    <col min="9498" max="9728" width="10.6640625" style="148"/>
    <col min="9729" max="9729" width="61.5" style="148" customWidth="1"/>
    <col min="9730" max="9742" width="0" style="148" hidden="1" customWidth="1"/>
    <col min="9743" max="9743" width="7.5" style="148" bestFit="1" customWidth="1"/>
    <col min="9744" max="9748" width="14.83203125" style="148" customWidth="1"/>
    <col min="9749" max="9749" width="16" style="148" customWidth="1"/>
    <col min="9750" max="9753" width="14.83203125" style="148" customWidth="1"/>
    <col min="9754" max="9984" width="10.6640625" style="148"/>
    <col min="9985" max="9985" width="61.5" style="148" customWidth="1"/>
    <col min="9986" max="9998" width="0" style="148" hidden="1" customWidth="1"/>
    <col min="9999" max="9999" width="7.5" style="148" bestFit="1" customWidth="1"/>
    <col min="10000" max="10004" width="14.83203125" style="148" customWidth="1"/>
    <col min="10005" max="10005" width="16" style="148" customWidth="1"/>
    <col min="10006" max="10009" width="14.83203125" style="148" customWidth="1"/>
    <col min="10010" max="10240" width="10.6640625" style="148"/>
    <col min="10241" max="10241" width="61.5" style="148" customWidth="1"/>
    <col min="10242" max="10254" width="0" style="148" hidden="1" customWidth="1"/>
    <col min="10255" max="10255" width="7.5" style="148" bestFit="1" customWidth="1"/>
    <col min="10256" max="10260" width="14.83203125" style="148" customWidth="1"/>
    <col min="10261" max="10261" width="16" style="148" customWidth="1"/>
    <col min="10262" max="10265" width="14.83203125" style="148" customWidth="1"/>
    <col min="10266" max="10496" width="10.6640625" style="148"/>
    <col min="10497" max="10497" width="61.5" style="148" customWidth="1"/>
    <col min="10498" max="10510" width="0" style="148" hidden="1" customWidth="1"/>
    <col min="10511" max="10511" width="7.5" style="148" bestFit="1" customWidth="1"/>
    <col min="10512" max="10516" width="14.83203125" style="148" customWidth="1"/>
    <col min="10517" max="10517" width="16" style="148" customWidth="1"/>
    <col min="10518" max="10521" width="14.83203125" style="148" customWidth="1"/>
    <col min="10522" max="10752" width="10.6640625" style="148"/>
    <col min="10753" max="10753" width="61.5" style="148" customWidth="1"/>
    <col min="10754" max="10766" width="0" style="148" hidden="1" customWidth="1"/>
    <col min="10767" max="10767" width="7.5" style="148" bestFit="1" customWidth="1"/>
    <col min="10768" max="10772" width="14.83203125" style="148" customWidth="1"/>
    <col min="10773" max="10773" width="16" style="148" customWidth="1"/>
    <col min="10774" max="10777" width="14.83203125" style="148" customWidth="1"/>
    <col min="10778" max="11008" width="10.6640625" style="148"/>
    <col min="11009" max="11009" width="61.5" style="148" customWidth="1"/>
    <col min="11010" max="11022" width="0" style="148" hidden="1" customWidth="1"/>
    <col min="11023" max="11023" width="7.5" style="148" bestFit="1" customWidth="1"/>
    <col min="11024" max="11028" width="14.83203125" style="148" customWidth="1"/>
    <col min="11029" max="11029" width="16" style="148" customWidth="1"/>
    <col min="11030" max="11033" width="14.83203125" style="148" customWidth="1"/>
    <col min="11034" max="11264" width="10.6640625" style="148"/>
    <col min="11265" max="11265" width="61.5" style="148" customWidth="1"/>
    <col min="11266" max="11278" width="0" style="148" hidden="1" customWidth="1"/>
    <col min="11279" max="11279" width="7.5" style="148" bestFit="1" customWidth="1"/>
    <col min="11280" max="11284" width="14.83203125" style="148" customWidth="1"/>
    <col min="11285" max="11285" width="16" style="148" customWidth="1"/>
    <col min="11286" max="11289" width="14.83203125" style="148" customWidth="1"/>
    <col min="11290" max="11520" width="10.6640625" style="148"/>
    <col min="11521" max="11521" width="61.5" style="148" customWidth="1"/>
    <col min="11522" max="11534" width="0" style="148" hidden="1" customWidth="1"/>
    <col min="11535" max="11535" width="7.5" style="148" bestFit="1" customWidth="1"/>
    <col min="11536" max="11540" width="14.83203125" style="148" customWidth="1"/>
    <col min="11541" max="11541" width="16" style="148" customWidth="1"/>
    <col min="11542" max="11545" width="14.83203125" style="148" customWidth="1"/>
    <col min="11546" max="11776" width="10.6640625" style="148"/>
    <col min="11777" max="11777" width="61.5" style="148" customWidth="1"/>
    <col min="11778" max="11790" width="0" style="148" hidden="1" customWidth="1"/>
    <col min="11791" max="11791" width="7.5" style="148" bestFit="1" customWidth="1"/>
    <col min="11792" max="11796" width="14.83203125" style="148" customWidth="1"/>
    <col min="11797" max="11797" width="16" style="148" customWidth="1"/>
    <col min="11798" max="11801" width="14.83203125" style="148" customWidth="1"/>
    <col min="11802" max="12032" width="10.6640625" style="148"/>
    <col min="12033" max="12033" width="61.5" style="148" customWidth="1"/>
    <col min="12034" max="12046" width="0" style="148" hidden="1" customWidth="1"/>
    <col min="12047" max="12047" width="7.5" style="148" bestFit="1" customWidth="1"/>
    <col min="12048" max="12052" width="14.83203125" style="148" customWidth="1"/>
    <col min="12053" max="12053" width="16" style="148" customWidth="1"/>
    <col min="12054" max="12057" width="14.83203125" style="148" customWidth="1"/>
    <col min="12058" max="12288" width="10.6640625" style="148"/>
    <col min="12289" max="12289" width="61.5" style="148" customWidth="1"/>
    <col min="12290" max="12302" width="0" style="148" hidden="1" customWidth="1"/>
    <col min="12303" max="12303" width="7.5" style="148" bestFit="1" customWidth="1"/>
    <col min="12304" max="12308" width="14.83203125" style="148" customWidth="1"/>
    <col min="12309" max="12309" width="16" style="148" customWidth="1"/>
    <col min="12310" max="12313" width="14.83203125" style="148" customWidth="1"/>
    <col min="12314" max="12544" width="10.6640625" style="148"/>
    <col min="12545" max="12545" width="61.5" style="148" customWidth="1"/>
    <col min="12546" max="12558" width="0" style="148" hidden="1" customWidth="1"/>
    <col min="12559" max="12559" width="7.5" style="148" bestFit="1" customWidth="1"/>
    <col min="12560" max="12564" width="14.83203125" style="148" customWidth="1"/>
    <col min="12565" max="12565" width="16" style="148" customWidth="1"/>
    <col min="12566" max="12569" width="14.83203125" style="148" customWidth="1"/>
    <col min="12570" max="12800" width="10.6640625" style="148"/>
    <col min="12801" max="12801" width="61.5" style="148" customWidth="1"/>
    <col min="12802" max="12814" width="0" style="148" hidden="1" customWidth="1"/>
    <col min="12815" max="12815" width="7.5" style="148" bestFit="1" customWidth="1"/>
    <col min="12816" max="12820" width="14.83203125" style="148" customWidth="1"/>
    <col min="12821" max="12821" width="16" style="148" customWidth="1"/>
    <col min="12822" max="12825" width="14.83203125" style="148" customWidth="1"/>
    <col min="12826" max="13056" width="10.6640625" style="148"/>
    <col min="13057" max="13057" width="61.5" style="148" customWidth="1"/>
    <col min="13058" max="13070" width="0" style="148" hidden="1" customWidth="1"/>
    <col min="13071" max="13071" width="7.5" style="148" bestFit="1" customWidth="1"/>
    <col min="13072" max="13076" width="14.83203125" style="148" customWidth="1"/>
    <col min="13077" max="13077" width="16" style="148" customWidth="1"/>
    <col min="13078" max="13081" width="14.83203125" style="148" customWidth="1"/>
    <col min="13082" max="13312" width="10.6640625" style="148"/>
    <col min="13313" max="13313" width="61.5" style="148" customWidth="1"/>
    <col min="13314" max="13326" width="0" style="148" hidden="1" customWidth="1"/>
    <col min="13327" max="13327" width="7.5" style="148" bestFit="1" customWidth="1"/>
    <col min="13328" max="13332" width="14.83203125" style="148" customWidth="1"/>
    <col min="13333" max="13333" width="16" style="148" customWidth="1"/>
    <col min="13334" max="13337" width="14.83203125" style="148" customWidth="1"/>
    <col min="13338" max="13568" width="10.6640625" style="148"/>
    <col min="13569" max="13569" width="61.5" style="148" customWidth="1"/>
    <col min="13570" max="13582" width="0" style="148" hidden="1" customWidth="1"/>
    <col min="13583" max="13583" width="7.5" style="148" bestFit="1" customWidth="1"/>
    <col min="13584" max="13588" width="14.83203125" style="148" customWidth="1"/>
    <col min="13589" max="13589" width="16" style="148" customWidth="1"/>
    <col min="13590" max="13593" width="14.83203125" style="148" customWidth="1"/>
    <col min="13594" max="13824" width="10.6640625" style="148"/>
    <col min="13825" max="13825" width="61.5" style="148" customWidth="1"/>
    <col min="13826" max="13838" width="0" style="148" hidden="1" customWidth="1"/>
    <col min="13839" max="13839" width="7.5" style="148" bestFit="1" customWidth="1"/>
    <col min="13840" max="13844" width="14.83203125" style="148" customWidth="1"/>
    <col min="13845" max="13845" width="16" style="148" customWidth="1"/>
    <col min="13846" max="13849" width="14.83203125" style="148" customWidth="1"/>
    <col min="13850" max="14080" width="10.6640625" style="148"/>
    <col min="14081" max="14081" width="61.5" style="148" customWidth="1"/>
    <col min="14082" max="14094" width="0" style="148" hidden="1" customWidth="1"/>
    <col min="14095" max="14095" width="7.5" style="148" bestFit="1" customWidth="1"/>
    <col min="14096" max="14100" width="14.83203125" style="148" customWidth="1"/>
    <col min="14101" max="14101" width="16" style="148" customWidth="1"/>
    <col min="14102" max="14105" width="14.83203125" style="148" customWidth="1"/>
    <col min="14106" max="14336" width="10.6640625" style="148"/>
    <col min="14337" max="14337" width="61.5" style="148" customWidth="1"/>
    <col min="14338" max="14350" width="0" style="148" hidden="1" customWidth="1"/>
    <col min="14351" max="14351" width="7.5" style="148" bestFit="1" customWidth="1"/>
    <col min="14352" max="14356" width="14.83203125" style="148" customWidth="1"/>
    <col min="14357" max="14357" width="16" style="148" customWidth="1"/>
    <col min="14358" max="14361" width="14.83203125" style="148" customWidth="1"/>
    <col min="14362" max="14592" width="10.6640625" style="148"/>
    <col min="14593" max="14593" width="61.5" style="148" customWidth="1"/>
    <col min="14594" max="14606" width="0" style="148" hidden="1" customWidth="1"/>
    <col min="14607" max="14607" width="7.5" style="148" bestFit="1" customWidth="1"/>
    <col min="14608" max="14612" width="14.83203125" style="148" customWidth="1"/>
    <col min="14613" max="14613" width="16" style="148" customWidth="1"/>
    <col min="14614" max="14617" width="14.83203125" style="148" customWidth="1"/>
    <col min="14618" max="14848" width="10.6640625" style="148"/>
    <col min="14849" max="14849" width="61.5" style="148" customWidth="1"/>
    <col min="14850" max="14862" width="0" style="148" hidden="1" customWidth="1"/>
    <col min="14863" max="14863" width="7.5" style="148" bestFit="1" customWidth="1"/>
    <col min="14864" max="14868" width="14.83203125" style="148" customWidth="1"/>
    <col min="14869" max="14869" width="16" style="148" customWidth="1"/>
    <col min="14870" max="14873" width="14.83203125" style="148" customWidth="1"/>
    <col min="14874" max="15104" width="10.6640625" style="148"/>
    <col min="15105" max="15105" width="61.5" style="148" customWidth="1"/>
    <col min="15106" max="15118" width="0" style="148" hidden="1" customWidth="1"/>
    <col min="15119" max="15119" width="7.5" style="148" bestFit="1" customWidth="1"/>
    <col min="15120" max="15124" width="14.83203125" style="148" customWidth="1"/>
    <col min="15125" max="15125" width="16" style="148" customWidth="1"/>
    <col min="15126" max="15129" width="14.83203125" style="148" customWidth="1"/>
    <col min="15130" max="15360" width="10.6640625" style="148"/>
    <col min="15361" max="15361" width="61.5" style="148" customWidth="1"/>
    <col min="15362" max="15374" width="0" style="148" hidden="1" customWidth="1"/>
    <col min="15375" max="15375" width="7.5" style="148" bestFit="1" customWidth="1"/>
    <col min="15376" max="15380" width="14.83203125" style="148" customWidth="1"/>
    <col min="15381" max="15381" width="16" style="148" customWidth="1"/>
    <col min="15382" max="15385" width="14.83203125" style="148" customWidth="1"/>
    <col min="15386" max="15616" width="10.6640625" style="148"/>
    <col min="15617" max="15617" width="61.5" style="148" customWidth="1"/>
    <col min="15618" max="15630" width="0" style="148" hidden="1" customWidth="1"/>
    <col min="15631" max="15631" width="7.5" style="148" bestFit="1" customWidth="1"/>
    <col min="15632" max="15636" width="14.83203125" style="148" customWidth="1"/>
    <col min="15637" max="15637" width="16" style="148" customWidth="1"/>
    <col min="15638" max="15641" width="14.83203125" style="148" customWidth="1"/>
    <col min="15642" max="15872" width="10.6640625" style="148"/>
    <col min="15873" max="15873" width="61.5" style="148" customWidth="1"/>
    <col min="15874" max="15886" width="0" style="148" hidden="1" customWidth="1"/>
    <col min="15887" max="15887" width="7.5" style="148" bestFit="1" customWidth="1"/>
    <col min="15888" max="15892" width="14.83203125" style="148" customWidth="1"/>
    <col min="15893" max="15893" width="16" style="148" customWidth="1"/>
    <col min="15894" max="15897" width="14.83203125" style="148" customWidth="1"/>
    <col min="15898" max="16128" width="10.6640625" style="148"/>
    <col min="16129" max="16129" width="61.5" style="148" customWidth="1"/>
    <col min="16130" max="16142" width="0" style="148" hidden="1" customWidth="1"/>
    <col min="16143" max="16143" width="7.5" style="148" bestFit="1" customWidth="1"/>
    <col min="16144" max="16148" width="14.83203125" style="148" customWidth="1"/>
    <col min="16149" max="16149" width="16" style="148" customWidth="1"/>
    <col min="16150" max="16153" width="14.83203125" style="148" customWidth="1"/>
    <col min="16154" max="16384" width="10.6640625" style="148"/>
  </cols>
  <sheetData>
    <row r="1" spans="1:25" ht="30" customHeight="1"/>
    <row r="2" spans="1:25" hidden="1"/>
    <row r="3" spans="1:25" hidden="1"/>
    <row r="4" spans="1:25" hidden="1"/>
    <row r="5" spans="1:25" hidden="1"/>
    <row r="6" spans="1:25" hidden="1"/>
    <row r="7" spans="1:25" hidden="1"/>
    <row r="8" spans="1:25" hidden="1"/>
    <row r="9" spans="1:25" hidden="1"/>
    <row r="10" spans="1:25" hidden="1"/>
    <row r="11" spans="1:25" hidden="1"/>
    <row r="12" spans="1:25" hidden="1"/>
    <row r="13" spans="1:25" hidden="1"/>
    <row r="14" spans="1:25" hidden="1"/>
    <row r="15" spans="1:25" ht="20.100000000000001" customHeight="1">
      <c r="A15" s="499" t="s">
        <v>405</v>
      </c>
      <c r="B15" s="502"/>
      <c r="C15" s="502"/>
      <c r="D15" s="502"/>
      <c r="E15" s="502"/>
      <c r="F15" s="502"/>
      <c r="G15" s="502"/>
      <c r="H15" s="502"/>
      <c r="I15" s="502"/>
      <c r="J15" s="502"/>
      <c r="K15" s="502"/>
      <c r="L15" s="502"/>
      <c r="M15" s="502"/>
      <c r="N15" s="502"/>
      <c r="O15" s="502"/>
      <c r="P15" s="502"/>
      <c r="Q15" s="502"/>
      <c r="R15" s="502"/>
      <c r="S15" s="502"/>
      <c r="T15" s="502"/>
      <c r="U15" s="502"/>
      <c r="V15" s="502"/>
      <c r="W15" s="502"/>
      <c r="X15" s="502"/>
      <c r="Y15" s="502"/>
    </row>
    <row r="16" spans="1:25">
      <c r="A16" s="500" t="s">
        <v>418</v>
      </c>
      <c r="B16" s="500"/>
      <c r="C16" s="500"/>
      <c r="D16" s="500"/>
      <c r="E16" s="500"/>
      <c r="F16" s="500"/>
      <c r="G16" s="500"/>
      <c r="H16" s="500"/>
      <c r="I16" s="500"/>
      <c r="J16" s="500"/>
      <c r="K16" s="500"/>
      <c r="L16" s="500"/>
      <c r="M16" s="500"/>
      <c r="N16" s="500"/>
      <c r="O16" s="500"/>
      <c r="P16" s="500"/>
      <c r="Q16" s="500"/>
      <c r="R16" s="500"/>
      <c r="S16" s="500"/>
      <c r="T16" s="500"/>
      <c r="U16" s="500"/>
      <c r="V16" s="500"/>
      <c r="W16" s="500"/>
      <c r="X16" s="500"/>
      <c r="Y16" s="500"/>
    </row>
    <row r="17" spans="1:25" ht="30" customHeight="1">
      <c r="A17" s="501" t="s">
        <v>257</v>
      </c>
      <c r="B17" s="151"/>
      <c r="C17" s="151"/>
      <c r="D17" s="151"/>
      <c r="E17" s="151"/>
      <c r="F17" s="151"/>
      <c r="G17" s="151"/>
      <c r="H17" s="151"/>
      <c r="I17" s="151"/>
      <c r="J17" s="151"/>
      <c r="K17" s="151"/>
      <c r="L17" s="151"/>
      <c r="M17" s="151"/>
      <c r="N17" s="151"/>
      <c r="O17" s="501" t="s">
        <v>229</v>
      </c>
      <c r="P17" s="501" t="s">
        <v>419</v>
      </c>
      <c r="Q17" s="501" t="s">
        <v>406</v>
      </c>
      <c r="R17" s="501"/>
      <c r="S17" s="501" t="s">
        <v>420</v>
      </c>
      <c r="T17" s="494" t="s">
        <v>421</v>
      </c>
      <c r="U17" s="495"/>
      <c r="V17" s="496"/>
      <c r="W17" s="501" t="s">
        <v>422</v>
      </c>
      <c r="X17" s="501"/>
      <c r="Y17" s="501" t="s">
        <v>423</v>
      </c>
    </row>
    <row r="18" spans="1:25" ht="30" customHeight="1">
      <c r="A18" s="501"/>
      <c r="B18" s="151"/>
      <c r="C18" s="151"/>
      <c r="D18" s="151"/>
      <c r="E18" s="151"/>
      <c r="F18" s="151"/>
      <c r="G18" s="151"/>
      <c r="H18" s="151"/>
      <c r="I18" s="151"/>
      <c r="J18" s="151"/>
      <c r="K18" s="151"/>
      <c r="L18" s="151"/>
      <c r="M18" s="151"/>
      <c r="N18" s="151"/>
      <c r="O18" s="501"/>
      <c r="P18" s="501"/>
      <c r="Q18" s="497" t="s">
        <v>49</v>
      </c>
      <c r="R18" s="497" t="s">
        <v>412</v>
      </c>
      <c r="S18" s="501"/>
      <c r="T18" s="497" t="s">
        <v>49</v>
      </c>
      <c r="U18" s="494" t="s">
        <v>424</v>
      </c>
      <c r="V18" s="496"/>
      <c r="W18" s="497" t="s">
        <v>49</v>
      </c>
      <c r="X18" s="497" t="s">
        <v>415</v>
      </c>
      <c r="Y18" s="501"/>
    </row>
    <row r="19" spans="1:25" ht="103.5" customHeight="1">
      <c r="A19" s="501"/>
      <c r="B19" s="151"/>
      <c r="C19" s="151"/>
      <c r="D19" s="151"/>
      <c r="E19" s="151"/>
      <c r="F19" s="151"/>
      <c r="G19" s="151"/>
      <c r="H19" s="151"/>
      <c r="I19" s="151"/>
      <c r="J19" s="151"/>
      <c r="K19" s="151"/>
      <c r="L19" s="151"/>
      <c r="M19" s="151"/>
      <c r="N19" s="151"/>
      <c r="O19" s="501"/>
      <c r="P19" s="501"/>
      <c r="Q19" s="498"/>
      <c r="R19" s="498"/>
      <c r="S19" s="501"/>
      <c r="T19" s="498"/>
      <c r="U19" s="151" t="s">
        <v>425</v>
      </c>
      <c r="V19" s="151" t="s">
        <v>417</v>
      </c>
      <c r="W19" s="498"/>
      <c r="X19" s="498"/>
      <c r="Y19" s="501"/>
    </row>
    <row r="20" spans="1:25">
      <c r="A20" s="153">
        <v>1</v>
      </c>
      <c r="B20" s="153"/>
      <c r="C20" s="153"/>
      <c r="D20" s="153"/>
      <c r="E20" s="153"/>
      <c r="F20" s="153"/>
      <c r="G20" s="153"/>
      <c r="H20" s="153"/>
      <c r="I20" s="153"/>
      <c r="J20" s="153"/>
      <c r="K20" s="153"/>
      <c r="L20" s="153"/>
      <c r="M20" s="153"/>
      <c r="N20" s="153"/>
      <c r="O20" s="153">
        <v>2</v>
      </c>
      <c r="P20" s="153">
        <v>3</v>
      </c>
      <c r="Q20" s="153">
        <v>4</v>
      </c>
      <c r="R20" s="153">
        <v>5</v>
      </c>
      <c r="S20" s="153">
        <v>6</v>
      </c>
      <c r="T20" s="153">
        <v>7</v>
      </c>
      <c r="U20" s="153">
        <v>8</v>
      </c>
      <c r="V20" s="153">
        <v>9</v>
      </c>
      <c r="W20" s="153">
        <v>10</v>
      </c>
      <c r="X20" s="153">
        <v>11</v>
      </c>
      <c r="Y20" s="153">
        <v>12</v>
      </c>
    </row>
    <row r="21" spans="1:25" ht="15.75">
      <c r="A21" s="155" t="s">
        <v>71</v>
      </c>
      <c r="B21" s="156"/>
      <c r="C21" s="156"/>
      <c r="D21" s="156"/>
      <c r="E21" s="156"/>
      <c r="F21" s="156"/>
      <c r="G21" s="156"/>
      <c r="H21" s="156"/>
      <c r="I21" s="156"/>
      <c r="J21" s="156"/>
      <c r="K21" s="156"/>
      <c r="L21" s="156"/>
      <c r="M21" s="156"/>
      <c r="N21" s="156"/>
      <c r="O21" s="157">
        <v>1</v>
      </c>
      <c r="P21" s="210">
        <f t="shared" ref="P21:Y21" si="0">SUM(P22,P26,P60,P61)</f>
        <v>167.93333333333334</v>
      </c>
      <c r="Q21" s="210">
        <f t="shared" si="0"/>
        <v>139</v>
      </c>
      <c r="R21" s="210">
        <f t="shared" si="0"/>
        <v>139</v>
      </c>
      <c r="S21" s="211">
        <f t="shared" si="0"/>
        <v>143</v>
      </c>
      <c r="T21" s="211">
        <f t="shared" si="0"/>
        <v>12</v>
      </c>
      <c r="U21" s="211">
        <f t="shared" si="0"/>
        <v>0</v>
      </c>
      <c r="V21" s="211">
        <f t="shared" si="0"/>
        <v>0</v>
      </c>
      <c r="W21" s="211">
        <f t="shared" si="0"/>
        <v>16</v>
      </c>
      <c r="X21" s="211">
        <f t="shared" si="0"/>
        <v>16</v>
      </c>
      <c r="Y21" s="211">
        <f t="shared" si="0"/>
        <v>139</v>
      </c>
    </row>
    <row r="22" spans="1:25" ht="25.5">
      <c r="A22" s="155" t="s">
        <v>296</v>
      </c>
      <c r="B22" s="156"/>
      <c r="C22" s="156"/>
      <c r="D22" s="156"/>
      <c r="E22" s="156"/>
      <c r="F22" s="156"/>
      <c r="G22" s="156"/>
      <c r="H22" s="156"/>
      <c r="I22" s="156"/>
      <c r="J22" s="156"/>
      <c r="K22" s="156"/>
      <c r="L22" s="156"/>
      <c r="M22" s="156"/>
      <c r="N22" s="156"/>
      <c r="O22" s="157">
        <v>2</v>
      </c>
      <c r="P22" s="212">
        <f>'ввод движение'!P25</f>
        <v>7.6666666666666661</v>
      </c>
      <c r="Q22" s="212">
        <f>'ввод движение'!Q25</f>
        <v>6</v>
      </c>
      <c r="R22" s="212">
        <f>'ввод движение'!R25</f>
        <v>6</v>
      </c>
      <c r="S22" s="212">
        <f>'ввод движение'!S25</f>
        <v>7</v>
      </c>
      <c r="T22" s="212">
        <f>'ввод движение'!T25</f>
        <v>0</v>
      </c>
      <c r="U22" s="212">
        <f>'ввод движение'!U25</f>
        <v>0</v>
      </c>
      <c r="V22" s="212">
        <f>'ввод движение'!V25</f>
        <v>0</v>
      </c>
      <c r="W22" s="212">
        <f>'ввод движение'!W25</f>
        <v>0</v>
      </c>
      <c r="X22" s="212">
        <f>'ввод движение'!X25</f>
        <v>0</v>
      </c>
      <c r="Y22" s="212">
        <f>'ввод движение'!Y25</f>
        <v>6</v>
      </c>
    </row>
    <row r="23" spans="1:25" ht="25.5">
      <c r="A23" s="159" t="s">
        <v>297</v>
      </c>
      <c r="B23" s="160"/>
      <c r="C23" s="160"/>
      <c r="D23" s="160"/>
      <c r="E23" s="160"/>
      <c r="F23" s="160"/>
      <c r="G23" s="160"/>
      <c r="H23" s="160"/>
      <c r="I23" s="160"/>
      <c r="J23" s="160"/>
      <c r="K23" s="160"/>
      <c r="L23" s="160"/>
      <c r="M23" s="160"/>
      <c r="N23" s="160"/>
      <c r="O23" s="157">
        <v>3</v>
      </c>
      <c r="P23" s="212">
        <f>'ввод движение'!P26</f>
        <v>1</v>
      </c>
      <c r="Q23" s="212">
        <f>'ввод движение'!Q26</f>
        <v>1</v>
      </c>
      <c r="R23" s="212">
        <f>'ввод движение'!R26</f>
        <v>1</v>
      </c>
      <c r="S23" s="212">
        <f>'ввод движение'!S26</f>
        <v>1</v>
      </c>
      <c r="T23" s="212">
        <f>'ввод движение'!T26</f>
        <v>0</v>
      </c>
      <c r="U23" s="212">
        <f>'ввод движение'!U26</f>
        <v>0</v>
      </c>
      <c r="V23" s="212">
        <f>'ввод движение'!V26</f>
        <v>0</v>
      </c>
      <c r="W23" s="212">
        <f>'ввод движение'!W26</f>
        <v>0</v>
      </c>
      <c r="X23" s="212">
        <f>'ввод движение'!X26</f>
        <v>0</v>
      </c>
      <c r="Y23" s="212">
        <f>'ввод движение'!Y26</f>
        <v>1</v>
      </c>
    </row>
    <row r="24" spans="1:25" ht="15.75">
      <c r="A24" s="159" t="s">
        <v>298</v>
      </c>
      <c r="B24" s="160"/>
      <c r="C24" s="160"/>
      <c r="D24" s="160"/>
      <c r="E24" s="160"/>
      <c r="F24" s="160"/>
      <c r="G24" s="160"/>
      <c r="H24" s="160"/>
      <c r="I24" s="160"/>
      <c r="J24" s="160"/>
      <c r="K24" s="160"/>
      <c r="L24" s="160"/>
      <c r="M24" s="160"/>
      <c r="N24" s="160"/>
      <c r="O24" s="157">
        <v>4</v>
      </c>
      <c r="P24" s="212">
        <f>'ввод движение'!P28</f>
        <v>6.6666666666666661</v>
      </c>
      <c r="Q24" s="212">
        <f>'ввод движение'!Q28</f>
        <v>5</v>
      </c>
      <c r="R24" s="212">
        <f>'ввод движение'!R28</f>
        <v>5</v>
      </c>
      <c r="S24" s="212">
        <f>'ввод движение'!S28</f>
        <v>6</v>
      </c>
      <c r="T24" s="212">
        <f>'ввод движение'!T28</f>
        <v>0</v>
      </c>
      <c r="U24" s="212">
        <f>'ввод движение'!U28</f>
        <v>0</v>
      </c>
      <c r="V24" s="212">
        <f>'ввод движение'!V28</f>
        <v>0</v>
      </c>
      <c r="W24" s="212">
        <f>'ввод движение'!W28</f>
        <v>0</v>
      </c>
      <c r="X24" s="212">
        <f>'ввод движение'!X28</f>
        <v>0</v>
      </c>
      <c r="Y24" s="212">
        <f>'ввод движение'!Y28</f>
        <v>5</v>
      </c>
    </row>
    <row r="25" spans="1:25" ht="15.75">
      <c r="A25" s="159" t="s">
        <v>299</v>
      </c>
      <c r="B25" s="160"/>
      <c r="C25" s="160"/>
      <c r="D25" s="160"/>
      <c r="E25" s="160"/>
      <c r="F25" s="160"/>
      <c r="G25" s="160"/>
      <c r="H25" s="160"/>
      <c r="I25" s="160"/>
      <c r="J25" s="160"/>
      <c r="K25" s="160"/>
      <c r="L25" s="160"/>
      <c r="M25" s="160"/>
      <c r="N25" s="160"/>
      <c r="O25" s="157">
        <v>5</v>
      </c>
      <c r="P25" s="212">
        <f>'ввод движение'!P39</f>
        <v>0</v>
      </c>
      <c r="Q25" s="212">
        <f>'ввод движение'!Q39</f>
        <v>0</v>
      </c>
      <c r="R25" s="212">
        <f>'ввод движение'!R39</f>
        <v>0</v>
      </c>
      <c r="S25" s="212">
        <f>'ввод движение'!S39</f>
        <v>0</v>
      </c>
      <c r="T25" s="212">
        <f>'ввод движение'!T39</f>
        <v>0</v>
      </c>
      <c r="U25" s="212">
        <f>'ввод движение'!U39</f>
        <v>0</v>
      </c>
      <c r="V25" s="212">
        <f>'ввод движение'!V39</f>
        <v>0</v>
      </c>
      <c r="W25" s="212">
        <f>'ввод движение'!W39</f>
        <v>0</v>
      </c>
      <c r="X25" s="212">
        <f>'ввод движение'!X39</f>
        <v>0</v>
      </c>
      <c r="Y25" s="212">
        <f>'ввод движение'!Y39</f>
        <v>0</v>
      </c>
    </row>
    <row r="26" spans="1:25" ht="25.5">
      <c r="A26" s="155" t="s">
        <v>300</v>
      </c>
      <c r="B26" s="156"/>
      <c r="C26" s="156"/>
      <c r="D26" s="156"/>
      <c r="E26" s="156"/>
      <c r="F26" s="156"/>
      <c r="G26" s="156"/>
      <c r="H26" s="156"/>
      <c r="I26" s="156"/>
      <c r="J26" s="156"/>
      <c r="K26" s="156"/>
      <c r="L26" s="156"/>
      <c r="M26" s="156"/>
      <c r="N26" s="156"/>
      <c r="O26" s="157">
        <v>6</v>
      </c>
      <c r="P26" s="210">
        <f t="shared" ref="P26:Y26" si="1">SUM(P27,P48,P49,P53:P59)</f>
        <v>120.41111111111111</v>
      </c>
      <c r="Q26" s="210">
        <f t="shared" si="1"/>
        <v>95</v>
      </c>
      <c r="R26" s="210">
        <f t="shared" si="1"/>
        <v>95</v>
      </c>
      <c r="S26" s="211">
        <f t="shared" si="1"/>
        <v>96</v>
      </c>
      <c r="T26" s="211">
        <f t="shared" si="1"/>
        <v>8</v>
      </c>
      <c r="U26" s="211">
        <f t="shared" si="1"/>
        <v>0</v>
      </c>
      <c r="V26" s="211">
        <f t="shared" si="1"/>
        <v>0</v>
      </c>
      <c r="W26" s="211">
        <f t="shared" si="1"/>
        <v>11</v>
      </c>
      <c r="X26" s="211">
        <f t="shared" si="1"/>
        <v>11</v>
      </c>
      <c r="Y26" s="211">
        <f t="shared" si="1"/>
        <v>95</v>
      </c>
    </row>
    <row r="27" spans="1:25" ht="25.5">
      <c r="A27" s="159" t="s">
        <v>301</v>
      </c>
      <c r="B27" s="160"/>
      <c r="C27" s="160"/>
      <c r="D27" s="160"/>
      <c r="E27" s="160"/>
      <c r="F27" s="160"/>
      <c r="G27" s="160"/>
      <c r="H27" s="160"/>
      <c r="I27" s="160"/>
      <c r="J27" s="160"/>
      <c r="K27" s="160"/>
      <c r="L27" s="160"/>
      <c r="M27" s="160"/>
      <c r="N27" s="160"/>
      <c r="O27" s="157">
        <v>7</v>
      </c>
      <c r="P27" s="210">
        <f t="shared" ref="P27:Y27" si="2">SUM(P28:P38,P42:P47)</f>
        <v>89.077777777777769</v>
      </c>
      <c r="Q27" s="210">
        <f t="shared" si="2"/>
        <v>68</v>
      </c>
      <c r="R27" s="210">
        <f t="shared" si="2"/>
        <v>68</v>
      </c>
      <c r="S27" s="211">
        <f t="shared" si="2"/>
        <v>71</v>
      </c>
      <c r="T27" s="211">
        <f t="shared" si="2"/>
        <v>5</v>
      </c>
      <c r="U27" s="211">
        <f t="shared" si="2"/>
        <v>0</v>
      </c>
      <c r="V27" s="211">
        <f t="shared" si="2"/>
        <v>0</v>
      </c>
      <c r="W27" s="211">
        <f t="shared" si="2"/>
        <v>8</v>
      </c>
      <c r="X27" s="211">
        <f t="shared" si="2"/>
        <v>8</v>
      </c>
      <c r="Y27" s="211">
        <f t="shared" si="2"/>
        <v>68</v>
      </c>
    </row>
    <row r="28" spans="1:25" ht="51">
      <c r="A28" s="159" t="s">
        <v>302</v>
      </c>
      <c r="B28" s="160"/>
      <c r="C28" s="160"/>
      <c r="D28" s="160"/>
      <c r="E28" s="160"/>
      <c r="F28" s="160"/>
      <c r="G28" s="160"/>
      <c r="H28" s="160"/>
      <c r="I28" s="160"/>
      <c r="J28" s="160"/>
      <c r="K28" s="160"/>
      <c r="L28" s="160"/>
      <c r="M28" s="160"/>
      <c r="N28" s="160"/>
      <c r="O28" s="157">
        <v>8</v>
      </c>
      <c r="P28" s="212">
        <f>'ввод движение'!P48</f>
        <v>17.555555555555557</v>
      </c>
      <c r="Q28" s="212">
        <f>'ввод движение'!Q48</f>
        <v>15</v>
      </c>
      <c r="R28" s="212">
        <f>'ввод движение'!R48</f>
        <v>15</v>
      </c>
      <c r="S28" s="212">
        <f>'ввод движение'!S48</f>
        <v>16</v>
      </c>
      <c r="T28" s="212">
        <f>'ввод движение'!T48</f>
        <v>0</v>
      </c>
      <c r="U28" s="212">
        <f>'ввод движение'!U48</f>
        <v>0</v>
      </c>
      <c r="V28" s="212">
        <f>'ввод движение'!V48</f>
        <v>0</v>
      </c>
      <c r="W28" s="212">
        <f>'ввод движение'!W48</f>
        <v>2</v>
      </c>
      <c r="X28" s="212">
        <f>'ввод движение'!X48</f>
        <v>2</v>
      </c>
      <c r="Y28" s="212">
        <f>'ввод движение'!Y48</f>
        <v>15</v>
      </c>
    </row>
    <row r="29" spans="1:25" ht="15.75">
      <c r="A29" s="159" t="s">
        <v>303</v>
      </c>
      <c r="B29" s="160"/>
      <c r="C29" s="160"/>
      <c r="D29" s="160"/>
      <c r="E29" s="160"/>
      <c r="F29" s="160"/>
      <c r="G29" s="160"/>
      <c r="H29" s="160"/>
      <c r="I29" s="160"/>
      <c r="J29" s="160"/>
      <c r="K29" s="160"/>
      <c r="L29" s="160"/>
      <c r="M29" s="160"/>
      <c r="N29" s="160"/>
      <c r="O29" s="157">
        <v>9</v>
      </c>
      <c r="P29" s="212">
        <f>'ввод движение'!P69</f>
        <v>12.277777777777777</v>
      </c>
      <c r="Q29" s="212">
        <f>'ввод движение'!Q69</f>
        <v>9</v>
      </c>
      <c r="R29" s="212">
        <f>'ввод движение'!R69</f>
        <v>9</v>
      </c>
      <c r="S29" s="212">
        <f>'ввод движение'!S69</f>
        <v>11</v>
      </c>
      <c r="T29" s="212">
        <f>'ввод движение'!T69</f>
        <v>1</v>
      </c>
      <c r="U29" s="212">
        <f>'ввод движение'!U69</f>
        <v>0</v>
      </c>
      <c r="V29" s="212">
        <f>'ввод движение'!V69</f>
        <v>0</v>
      </c>
      <c r="W29" s="212">
        <f>'ввод движение'!W69</f>
        <v>1</v>
      </c>
      <c r="X29" s="212">
        <f>'ввод движение'!X69</f>
        <v>1</v>
      </c>
      <c r="Y29" s="212">
        <f>'ввод движение'!Y69</f>
        <v>9</v>
      </c>
    </row>
    <row r="30" spans="1:25" ht="15.75">
      <c r="A30" s="159" t="s">
        <v>304</v>
      </c>
      <c r="B30" s="160"/>
      <c r="C30" s="160"/>
      <c r="D30" s="160"/>
      <c r="E30" s="160"/>
      <c r="F30" s="160"/>
      <c r="G30" s="160"/>
      <c r="H30" s="160"/>
      <c r="I30" s="160"/>
      <c r="J30" s="160"/>
      <c r="K30" s="160"/>
      <c r="L30" s="160"/>
      <c r="M30" s="160"/>
      <c r="N30" s="160"/>
      <c r="O30" s="161">
        <v>10</v>
      </c>
      <c r="P30" s="212">
        <f>'ввод движение'!P83</f>
        <v>5.8333333333333339</v>
      </c>
      <c r="Q30" s="212">
        <f>'ввод движение'!Q83</f>
        <v>5</v>
      </c>
      <c r="R30" s="212">
        <f>'ввод движение'!R83</f>
        <v>5</v>
      </c>
      <c r="S30" s="212">
        <f>'ввод движение'!S83</f>
        <v>4</v>
      </c>
      <c r="T30" s="212">
        <f>'ввод движение'!T83</f>
        <v>1</v>
      </c>
      <c r="U30" s="212">
        <f>'ввод движение'!U83</f>
        <v>0</v>
      </c>
      <c r="V30" s="212">
        <f>'ввод движение'!V83</f>
        <v>0</v>
      </c>
      <c r="W30" s="212">
        <f>'ввод движение'!W83</f>
        <v>0</v>
      </c>
      <c r="X30" s="212">
        <f>'ввод движение'!X83</f>
        <v>0</v>
      </c>
      <c r="Y30" s="212">
        <f>'ввод движение'!Y83</f>
        <v>5</v>
      </c>
    </row>
    <row r="31" spans="1:25" ht="15.75">
      <c r="A31" s="159" t="s">
        <v>305</v>
      </c>
      <c r="B31" s="160"/>
      <c r="C31" s="160"/>
      <c r="D31" s="160"/>
      <c r="E31" s="160"/>
      <c r="F31" s="160"/>
      <c r="G31" s="160"/>
      <c r="H31" s="160"/>
      <c r="I31" s="160"/>
      <c r="J31" s="160"/>
      <c r="K31" s="160"/>
      <c r="L31" s="160"/>
      <c r="M31" s="160"/>
      <c r="N31" s="160"/>
      <c r="O31" s="161">
        <v>11</v>
      </c>
      <c r="P31" s="212">
        <f>'ввод движение'!P92</f>
        <v>3.8888888888888893</v>
      </c>
      <c r="Q31" s="212">
        <f>'ввод движение'!Q92</f>
        <v>3</v>
      </c>
      <c r="R31" s="212">
        <f>'ввод движение'!R92</f>
        <v>3</v>
      </c>
      <c r="S31" s="212">
        <f>'ввод движение'!S92</f>
        <v>3</v>
      </c>
      <c r="T31" s="212">
        <f>'ввод движение'!T92</f>
        <v>1</v>
      </c>
      <c r="U31" s="212">
        <f>'ввод движение'!U92</f>
        <v>0</v>
      </c>
      <c r="V31" s="212">
        <f>'ввод движение'!V92</f>
        <v>0</v>
      </c>
      <c r="W31" s="212">
        <f>'ввод движение'!W92</f>
        <v>1</v>
      </c>
      <c r="X31" s="212">
        <f>'ввод движение'!X92</f>
        <v>1</v>
      </c>
      <c r="Y31" s="212">
        <f>'ввод движение'!Y92</f>
        <v>3</v>
      </c>
    </row>
    <row r="32" spans="1:25" ht="15.75">
      <c r="A32" s="159" t="s">
        <v>306</v>
      </c>
      <c r="B32" s="160"/>
      <c r="C32" s="160"/>
      <c r="D32" s="160"/>
      <c r="E32" s="160"/>
      <c r="F32" s="160"/>
      <c r="G32" s="160"/>
      <c r="H32" s="160"/>
      <c r="I32" s="160"/>
      <c r="J32" s="160"/>
      <c r="K32" s="160"/>
      <c r="L32" s="160"/>
      <c r="M32" s="160"/>
      <c r="N32" s="160"/>
      <c r="O32" s="161">
        <v>12</v>
      </c>
      <c r="P32" s="212">
        <f>'ввод движение'!P97</f>
        <v>3.4444444444444446</v>
      </c>
      <c r="Q32" s="212">
        <f>'ввод движение'!Q97</f>
        <v>3</v>
      </c>
      <c r="R32" s="212">
        <f>'ввод движение'!R97</f>
        <v>3</v>
      </c>
      <c r="S32" s="212">
        <f>'ввод движение'!S97</f>
        <v>3</v>
      </c>
      <c r="T32" s="212">
        <f>'ввод движение'!T97</f>
        <v>0</v>
      </c>
      <c r="U32" s="212">
        <f>'ввод движение'!U97</f>
        <v>0</v>
      </c>
      <c r="V32" s="212">
        <f>'ввод движение'!V97</f>
        <v>0</v>
      </c>
      <c r="W32" s="212">
        <f>'ввод движение'!W97</f>
        <v>0</v>
      </c>
      <c r="X32" s="212">
        <f>'ввод движение'!X97</f>
        <v>0</v>
      </c>
      <c r="Y32" s="212">
        <f>'ввод движение'!Y97</f>
        <v>3</v>
      </c>
    </row>
    <row r="33" spans="1:25" ht="15.75">
      <c r="A33" s="159" t="s">
        <v>307</v>
      </c>
      <c r="B33" s="160"/>
      <c r="C33" s="160"/>
      <c r="D33" s="160"/>
      <c r="E33" s="160"/>
      <c r="F33" s="160"/>
      <c r="G33" s="160"/>
      <c r="H33" s="160"/>
      <c r="I33" s="160"/>
      <c r="J33" s="160"/>
      <c r="K33" s="160"/>
      <c r="L33" s="160"/>
      <c r="M33" s="160"/>
      <c r="N33" s="160"/>
      <c r="O33" s="161">
        <v>13</v>
      </c>
      <c r="P33" s="212">
        <f>'ввод движение'!P104</f>
        <v>2.6111111111111107</v>
      </c>
      <c r="Q33" s="212">
        <f>'ввод движение'!Q104</f>
        <v>2</v>
      </c>
      <c r="R33" s="212">
        <f>'ввод движение'!R104</f>
        <v>2</v>
      </c>
      <c r="S33" s="212">
        <f>'ввод движение'!S104</f>
        <v>3</v>
      </c>
      <c r="T33" s="212">
        <f>'ввод движение'!T104</f>
        <v>0</v>
      </c>
      <c r="U33" s="212">
        <f>'ввод движение'!U104</f>
        <v>0</v>
      </c>
      <c r="V33" s="212">
        <f>'ввод движение'!V104</f>
        <v>0</v>
      </c>
      <c r="W33" s="212">
        <f>'ввод движение'!W104</f>
        <v>1</v>
      </c>
      <c r="X33" s="212">
        <f>'ввод движение'!X104</f>
        <v>1</v>
      </c>
      <c r="Y33" s="212">
        <f>'ввод движение'!Y104</f>
        <v>2</v>
      </c>
    </row>
    <row r="34" spans="1:25" ht="15.75">
      <c r="A34" s="159" t="s">
        <v>308</v>
      </c>
      <c r="B34" s="160"/>
      <c r="C34" s="160"/>
      <c r="D34" s="160"/>
      <c r="E34" s="160"/>
      <c r="F34" s="160"/>
      <c r="G34" s="160"/>
      <c r="H34" s="160"/>
      <c r="I34" s="160"/>
      <c r="J34" s="160"/>
      <c r="K34" s="160"/>
      <c r="L34" s="160"/>
      <c r="M34" s="160"/>
      <c r="N34" s="160"/>
      <c r="O34" s="161">
        <v>14</v>
      </c>
      <c r="P34" s="212">
        <f>'ввод движение'!P111</f>
        <v>6.3333333333333339</v>
      </c>
      <c r="Q34" s="212">
        <f>'ввод движение'!Q111</f>
        <v>5</v>
      </c>
      <c r="R34" s="212">
        <f>'ввод движение'!R111</f>
        <v>5</v>
      </c>
      <c r="S34" s="212">
        <f>'ввод движение'!S111</f>
        <v>6</v>
      </c>
      <c r="T34" s="212">
        <f>'ввод движение'!T111</f>
        <v>0</v>
      </c>
      <c r="U34" s="212">
        <f>'ввод движение'!U111</f>
        <v>0</v>
      </c>
      <c r="V34" s="212">
        <f>'ввод движение'!V111</f>
        <v>0</v>
      </c>
      <c r="W34" s="212">
        <f>'ввод движение'!W111</f>
        <v>0</v>
      </c>
      <c r="X34" s="212">
        <f>'ввод движение'!X111</f>
        <v>0</v>
      </c>
      <c r="Y34" s="212">
        <f>'ввод движение'!Y111</f>
        <v>5</v>
      </c>
    </row>
    <row r="35" spans="1:25" ht="15.75">
      <c r="A35" s="159" t="s">
        <v>309</v>
      </c>
      <c r="B35" s="160"/>
      <c r="C35" s="160"/>
      <c r="D35" s="160"/>
      <c r="E35" s="160"/>
      <c r="F35" s="160"/>
      <c r="G35" s="160"/>
      <c r="H35" s="160"/>
      <c r="I35" s="160"/>
      <c r="J35" s="160"/>
      <c r="K35" s="160"/>
      <c r="L35" s="160"/>
      <c r="M35" s="160"/>
      <c r="N35" s="160"/>
      <c r="O35" s="161">
        <v>15</v>
      </c>
      <c r="P35" s="212">
        <f>'ввод движение'!P124</f>
        <v>1.3888888888888888</v>
      </c>
      <c r="Q35" s="212">
        <f>'ввод движение'!Q124</f>
        <v>1</v>
      </c>
      <c r="R35" s="212">
        <f>'ввод движение'!R124</f>
        <v>1</v>
      </c>
      <c r="S35" s="212">
        <f>'ввод движение'!S124</f>
        <v>1</v>
      </c>
      <c r="T35" s="212">
        <f>'ввод движение'!T124</f>
        <v>0</v>
      </c>
      <c r="U35" s="212">
        <f>'ввод движение'!U124</f>
        <v>0</v>
      </c>
      <c r="V35" s="212">
        <f>'ввод движение'!V124</f>
        <v>0</v>
      </c>
      <c r="W35" s="212">
        <f>'ввод движение'!W124</f>
        <v>0</v>
      </c>
      <c r="X35" s="212">
        <f>'ввод движение'!X124</f>
        <v>0</v>
      </c>
      <c r="Y35" s="212">
        <f>'ввод движение'!Y124</f>
        <v>1</v>
      </c>
    </row>
    <row r="36" spans="1:25" ht="15.75">
      <c r="A36" s="159" t="s">
        <v>310</v>
      </c>
      <c r="B36" s="160"/>
      <c r="C36" s="160"/>
      <c r="D36" s="160"/>
      <c r="E36" s="160"/>
      <c r="F36" s="160"/>
      <c r="G36" s="160"/>
      <c r="H36" s="160"/>
      <c r="I36" s="160"/>
      <c r="J36" s="160"/>
      <c r="K36" s="160"/>
      <c r="L36" s="160"/>
      <c r="M36" s="160"/>
      <c r="N36" s="160"/>
      <c r="O36" s="161">
        <v>16</v>
      </c>
      <c r="P36" s="212">
        <f>'ввод движение'!P130</f>
        <v>1.8888888888888888</v>
      </c>
      <c r="Q36" s="212">
        <f>'ввод движение'!Q130</f>
        <v>1</v>
      </c>
      <c r="R36" s="212">
        <f>'ввод движение'!R130</f>
        <v>1</v>
      </c>
      <c r="S36" s="212">
        <f>'ввод движение'!S130</f>
        <v>1</v>
      </c>
      <c r="T36" s="212">
        <f>'ввод движение'!T130</f>
        <v>0</v>
      </c>
      <c r="U36" s="212">
        <f>'ввод движение'!U130</f>
        <v>0</v>
      </c>
      <c r="V36" s="212">
        <f>'ввод движение'!V130</f>
        <v>0</v>
      </c>
      <c r="W36" s="212">
        <f>'ввод движение'!W130</f>
        <v>1</v>
      </c>
      <c r="X36" s="212">
        <f>'ввод движение'!X130</f>
        <v>1</v>
      </c>
      <c r="Y36" s="212">
        <f>'ввод движение'!Y130</f>
        <v>1</v>
      </c>
    </row>
    <row r="37" spans="1:25" ht="15.75">
      <c r="A37" s="159" t="s">
        <v>311</v>
      </c>
      <c r="B37" s="160"/>
      <c r="C37" s="160"/>
      <c r="D37" s="160"/>
      <c r="E37" s="160"/>
      <c r="F37" s="160"/>
      <c r="G37" s="160"/>
      <c r="H37" s="160"/>
      <c r="I37" s="160"/>
      <c r="J37" s="160"/>
      <c r="K37" s="160"/>
      <c r="L37" s="160"/>
      <c r="M37" s="160"/>
      <c r="N37" s="160"/>
      <c r="O37" s="161">
        <v>17</v>
      </c>
      <c r="P37" s="212">
        <f>'ввод движение'!P135</f>
        <v>2.9444444444444446</v>
      </c>
      <c r="Q37" s="212">
        <f>'ввод движение'!Q135</f>
        <v>2</v>
      </c>
      <c r="R37" s="212">
        <f>'ввод движение'!R135</f>
        <v>2</v>
      </c>
      <c r="S37" s="212">
        <f>'ввод движение'!S135</f>
        <v>2</v>
      </c>
      <c r="T37" s="212">
        <f>'ввод движение'!T135</f>
        <v>0</v>
      </c>
      <c r="U37" s="212">
        <f>'ввод движение'!U135</f>
        <v>0</v>
      </c>
      <c r="V37" s="212">
        <f>'ввод движение'!V135</f>
        <v>0</v>
      </c>
      <c r="W37" s="212">
        <f>'ввод движение'!W135</f>
        <v>0</v>
      </c>
      <c r="X37" s="212">
        <f>'ввод движение'!X135</f>
        <v>0</v>
      </c>
      <c r="Y37" s="212">
        <f>'ввод движение'!Y135</f>
        <v>2</v>
      </c>
    </row>
    <row r="38" spans="1:25" ht="15.75">
      <c r="A38" s="159" t="s">
        <v>312</v>
      </c>
      <c r="B38" s="160"/>
      <c r="C38" s="160"/>
      <c r="D38" s="160"/>
      <c r="E38" s="160"/>
      <c r="F38" s="160"/>
      <c r="G38" s="160"/>
      <c r="H38" s="160"/>
      <c r="I38" s="160"/>
      <c r="J38" s="160"/>
      <c r="K38" s="160"/>
      <c r="L38" s="160"/>
      <c r="M38" s="160"/>
      <c r="N38" s="160"/>
      <c r="O38" s="161">
        <v>18</v>
      </c>
      <c r="P38" s="212">
        <f>'ввод движение'!P141</f>
        <v>9.0555555555555554</v>
      </c>
      <c r="Q38" s="212">
        <f>'ввод движение'!Q141</f>
        <v>7</v>
      </c>
      <c r="R38" s="212">
        <f>'ввод движение'!R141</f>
        <v>7</v>
      </c>
      <c r="S38" s="212">
        <f>'ввод движение'!S141</f>
        <v>7</v>
      </c>
      <c r="T38" s="212">
        <f>'ввод движение'!T141</f>
        <v>2</v>
      </c>
      <c r="U38" s="212">
        <f>'ввод движение'!U141</f>
        <v>0</v>
      </c>
      <c r="V38" s="212">
        <f>'ввод движение'!V141</f>
        <v>0</v>
      </c>
      <c r="W38" s="212">
        <f>'ввод движение'!W141</f>
        <v>2</v>
      </c>
      <c r="X38" s="212">
        <f>'ввод движение'!X141</f>
        <v>2</v>
      </c>
      <c r="Y38" s="212">
        <f>'ввод движение'!Y141</f>
        <v>7</v>
      </c>
    </row>
    <row r="39" spans="1:25" ht="25.5">
      <c r="A39" s="159" t="s">
        <v>313</v>
      </c>
      <c r="B39" s="160"/>
      <c r="C39" s="160"/>
      <c r="D39" s="160"/>
      <c r="E39" s="160"/>
      <c r="F39" s="160"/>
      <c r="G39" s="160"/>
      <c r="H39" s="160"/>
      <c r="I39" s="160"/>
      <c r="J39" s="160"/>
      <c r="K39" s="160"/>
      <c r="L39" s="160"/>
      <c r="M39" s="160"/>
      <c r="N39" s="160"/>
      <c r="O39" s="161">
        <v>19</v>
      </c>
      <c r="P39" s="212">
        <f>'ввод движение'!P142</f>
        <v>9.0555555555555554</v>
      </c>
      <c r="Q39" s="212">
        <f>'ввод движение'!Q142</f>
        <v>7</v>
      </c>
      <c r="R39" s="212">
        <f>'ввод движение'!R142</f>
        <v>7</v>
      </c>
      <c r="S39" s="212">
        <f>'ввод движение'!S142</f>
        <v>7</v>
      </c>
      <c r="T39" s="212">
        <f>'ввод движение'!T142</f>
        <v>2</v>
      </c>
      <c r="U39" s="212">
        <f>'ввод движение'!U142</f>
        <v>0</v>
      </c>
      <c r="V39" s="212">
        <f>'ввод движение'!V142</f>
        <v>0</v>
      </c>
      <c r="W39" s="212">
        <f>'ввод движение'!W142</f>
        <v>2</v>
      </c>
      <c r="X39" s="212">
        <f>'ввод движение'!X142</f>
        <v>2</v>
      </c>
      <c r="Y39" s="212">
        <f>'ввод движение'!Y142</f>
        <v>7</v>
      </c>
    </row>
    <row r="40" spans="1:25" ht="15.75">
      <c r="A40" s="159" t="s">
        <v>314</v>
      </c>
      <c r="B40" s="160"/>
      <c r="C40" s="160"/>
      <c r="D40" s="160"/>
      <c r="E40" s="160"/>
      <c r="F40" s="160"/>
      <c r="G40" s="160"/>
      <c r="H40" s="160"/>
      <c r="I40" s="160"/>
      <c r="J40" s="160"/>
      <c r="K40" s="160"/>
      <c r="L40" s="160"/>
      <c r="M40" s="160"/>
      <c r="N40" s="160"/>
      <c r="O40" s="161">
        <v>20</v>
      </c>
      <c r="P40" s="212">
        <f>'ввод движение'!P153</f>
        <v>0</v>
      </c>
      <c r="Q40" s="212">
        <f>'ввод движение'!Q153</f>
        <v>0</v>
      </c>
      <c r="R40" s="212">
        <f>'ввод движение'!R153</f>
        <v>0</v>
      </c>
      <c r="S40" s="212">
        <f>'ввод движение'!S153</f>
        <v>0</v>
      </c>
      <c r="T40" s="212">
        <f>'ввод движение'!T153</f>
        <v>0</v>
      </c>
      <c r="U40" s="212">
        <f>'ввод движение'!U153</f>
        <v>0</v>
      </c>
      <c r="V40" s="212">
        <f>'ввод движение'!V153</f>
        <v>0</v>
      </c>
      <c r="W40" s="212">
        <f>'ввод движение'!W153</f>
        <v>0</v>
      </c>
      <c r="X40" s="212">
        <f>'ввод движение'!X153</f>
        <v>0</v>
      </c>
      <c r="Y40" s="212">
        <f>'ввод движение'!Y153</f>
        <v>0</v>
      </c>
    </row>
    <row r="41" spans="1:25" ht="15.75">
      <c r="A41" s="159" t="s">
        <v>315</v>
      </c>
      <c r="B41" s="160"/>
      <c r="C41" s="160"/>
      <c r="D41" s="160"/>
      <c r="E41" s="160"/>
      <c r="F41" s="160"/>
      <c r="G41" s="160"/>
      <c r="H41" s="160"/>
      <c r="I41" s="160"/>
      <c r="J41" s="160"/>
      <c r="K41" s="160"/>
      <c r="L41" s="160"/>
      <c r="M41" s="160"/>
      <c r="N41" s="160"/>
      <c r="O41" s="161">
        <v>21</v>
      </c>
      <c r="P41" s="212">
        <f>'ввод движение'!P157</f>
        <v>0</v>
      </c>
      <c r="Q41" s="212">
        <f>'ввод движение'!Q157</f>
        <v>0</v>
      </c>
      <c r="R41" s="212">
        <f>'ввод движение'!R157</f>
        <v>0</v>
      </c>
      <c r="S41" s="212">
        <f>'ввод движение'!S157</f>
        <v>0</v>
      </c>
      <c r="T41" s="212">
        <f>'ввод движение'!T157</f>
        <v>0</v>
      </c>
      <c r="U41" s="212">
        <f>'ввод движение'!U157</f>
        <v>0</v>
      </c>
      <c r="V41" s="212">
        <f>'ввод движение'!V157</f>
        <v>0</v>
      </c>
      <c r="W41" s="212">
        <f>'ввод движение'!W157</f>
        <v>0</v>
      </c>
      <c r="X41" s="212">
        <f>'ввод движение'!X157</f>
        <v>0</v>
      </c>
      <c r="Y41" s="212">
        <f>'ввод движение'!Y157</f>
        <v>0</v>
      </c>
    </row>
    <row r="42" spans="1:25" ht="15.75">
      <c r="A42" s="159" t="s">
        <v>316</v>
      </c>
      <c r="B42" s="160"/>
      <c r="C42" s="160"/>
      <c r="D42" s="160"/>
      <c r="E42" s="160"/>
      <c r="F42" s="160"/>
      <c r="G42" s="160"/>
      <c r="H42" s="160"/>
      <c r="I42" s="160"/>
      <c r="J42" s="160"/>
      <c r="K42" s="160"/>
      <c r="L42" s="160"/>
      <c r="M42" s="160"/>
      <c r="N42" s="160"/>
      <c r="O42" s="161">
        <v>22</v>
      </c>
      <c r="P42" s="212">
        <f>'ввод движение'!P163</f>
        <v>9.9111111111111114</v>
      </c>
      <c r="Q42" s="212">
        <f>'ввод движение'!Q163</f>
        <v>7</v>
      </c>
      <c r="R42" s="212">
        <f>'ввод движение'!R163</f>
        <v>7</v>
      </c>
      <c r="S42" s="212">
        <f>'ввод движение'!S163</f>
        <v>7</v>
      </c>
      <c r="T42" s="212">
        <f>'ввод движение'!T163</f>
        <v>0</v>
      </c>
      <c r="U42" s="212">
        <f>'ввод движение'!U163</f>
        <v>0</v>
      </c>
      <c r="V42" s="212">
        <f>'ввод движение'!V163</f>
        <v>0</v>
      </c>
      <c r="W42" s="212">
        <f>'ввод движение'!W163</f>
        <v>0</v>
      </c>
      <c r="X42" s="212">
        <f>'ввод движение'!X163</f>
        <v>0</v>
      </c>
      <c r="Y42" s="212">
        <f>'ввод движение'!Y163</f>
        <v>7</v>
      </c>
    </row>
    <row r="43" spans="1:25" ht="15.75">
      <c r="A43" s="159" t="s">
        <v>317</v>
      </c>
      <c r="B43" s="160"/>
      <c r="C43" s="160"/>
      <c r="D43" s="160"/>
      <c r="E43" s="160"/>
      <c r="F43" s="160"/>
      <c r="G43" s="160"/>
      <c r="H43" s="160"/>
      <c r="I43" s="160"/>
      <c r="J43" s="160"/>
      <c r="K43" s="160"/>
      <c r="L43" s="160"/>
      <c r="M43" s="160"/>
      <c r="N43" s="160"/>
      <c r="O43" s="161">
        <v>23</v>
      </c>
      <c r="P43" s="212">
        <f>'ввод движение'!P173</f>
        <v>4.3333333333333339</v>
      </c>
      <c r="Q43" s="212">
        <f>'ввод движение'!Q173</f>
        <v>3</v>
      </c>
      <c r="R43" s="212">
        <f>'ввод движение'!R173</f>
        <v>3</v>
      </c>
      <c r="S43" s="212">
        <f>'ввод движение'!S173</f>
        <v>3</v>
      </c>
      <c r="T43" s="212">
        <f>'ввод движение'!T173</f>
        <v>0</v>
      </c>
      <c r="U43" s="212">
        <f>'ввод движение'!U173</f>
        <v>0</v>
      </c>
      <c r="V43" s="212">
        <f>'ввод движение'!V173</f>
        <v>0</v>
      </c>
      <c r="W43" s="212">
        <f>'ввод движение'!W173</f>
        <v>0</v>
      </c>
      <c r="X43" s="212">
        <f>'ввод движение'!X173</f>
        <v>0</v>
      </c>
      <c r="Y43" s="212">
        <f>'ввод движение'!Y173</f>
        <v>3</v>
      </c>
    </row>
    <row r="44" spans="1:25" ht="15.75">
      <c r="A44" s="159" t="s">
        <v>318</v>
      </c>
      <c r="B44" s="160"/>
      <c r="C44" s="160"/>
      <c r="D44" s="160"/>
      <c r="E44" s="160"/>
      <c r="F44" s="160"/>
      <c r="G44" s="160"/>
      <c r="H44" s="160"/>
      <c r="I44" s="160"/>
      <c r="J44" s="160"/>
      <c r="K44" s="160"/>
      <c r="L44" s="160"/>
      <c r="M44" s="160"/>
      <c r="N44" s="160"/>
      <c r="O44" s="161">
        <v>24</v>
      </c>
      <c r="P44" s="212">
        <f>'ввод движение'!P179</f>
        <v>4</v>
      </c>
      <c r="Q44" s="212">
        <f>'ввод движение'!Q179</f>
        <v>2</v>
      </c>
      <c r="R44" s="212">
        <f>'ввод движение'!R179</f>
        <v>2</v>
      </c>
      <c r="S44" s="212">
        <f>'ввод движение'!S179</f>
        <v>2</v>
      </c>
      <c r="T44" s="212">
        <f>'ввод движение'!T179</f>
        <v>0</v>
      </c>
      <c r="U44" s="212">
        <f>'ввод движение'!U179</f>
        <v>0</v>
      </c>
      <c r="V44" s="212">
        <f>'ввод движение'!V179</f>
        <v>0</v>
      </c>
      <c r="W44" s="212">
        <f>'ввод движение'!W179</f>
        <v>0</v>
      </c>
      <c r="X44" s="212">
        <f>'ввод движение'!X179</f>
        <v>0</v>
      </c>
      <c r="Y44" s="212">
        <f>'ввод движение'!Y179</f>
        <v>2</v>
      </c>
    </row>
    <row r="45" spans="1:25" ht="15.75">
      <c r="A45" s="159" t="s">
        <v>319</v>
      </c>
      <c r="B45" s="160"/>
      <c r="C45" s="160"/>
      <c r="D45" s="160"/>
      <c r="E45" s="160"/>
      <c r="F45" s="160"/>
      <c r="G45" s="160"/>
      <c r="H45" s="160"/>
      <c r="I45" s="160"/>
      <c r="J45" s="160"/>
      <c r="K45" s="160"/>
      <c r="L45" s="160"/>
      <c r="M45" s="160"/>
      <c r="N45" s="160"/>
      <c r="O45" s="161">
        <v>25</v>
      </c>
      <c r="P45" s="212">
        <f>'ввод движение'!P184</f>
        <v>1.0555555555555556</v>
      </c>
      <c r="Q45" s="212">
        <f>'ввод движение'!Q184</f>
        <v>1</v>
      </c>
      <c r="R45" s="212">
        <f>'ввод движение'!R184</f>
        <v>1</v>
      </c>
      <c r="S45" s="212">
        <f>'ввод движение'!S184</f>
        <v>0</v>
      </c>
      <c r="T45" s="212">
        <f>'ввод движение'!T184</f>
        <v>0</v>
      </c>
      <c r="U45" s="212">
        <f>'ввод движение'!U184</f>
        <v>0</v>
      </c>
      <c r="V45" s="212">
        <f>'ввод движение'!V184</f>
        <v>0</v>
      </c>
      <c r="W45" s="212">
        <f>'ввод движение'!W184</f>
        <v>0</v>
      </c>
      <c r="X45" s="212">
        <f>'ввод движение'!X184</f>
        <v>0</v>
      </c>
      <c r="Y45" s="212">
        <f>'ввод движение'!Y184</f>
        <v>1</v>
      </c>
    </row>
    <row r="46" spans="1:25" ht="15.75">
      <c r="A46" s="159" t="s">
        <v>320</v>
      </c>
      <c r="B46" s="160"/>
      <c r="C46" s="160"/>
      <c r="D46" s="160"/>
      <c r="E46" s="160"/>
      <c r="F46" s="160"/>
      <c r="G46" s="160"/>
      <c r="H46" s="160"/>
      <c r="I46" s="160"/>
      <c r="J46" s="160"/>
      <c r="K46" s="160"/>
      <c r="L46" s="160"/>
      <c r="M46" s="160"/>
      <c r="N46" s="160"/>
      <c r="O46" s="161">
        <v>26</v>
      </c>
      <c r="P46" s="212">
        <f>'ввод движение'!P192</f>
        <v>1.5555555555555556</v>
      </c>
      <c r="Q46" s="212">
        <f>'ввод движение'!Q192</f>
        <v>1</v>
      </c>
      <c r="R46" s="212">
        <f>'ввод движение'!R192</f>
        <v>1</v>
      </c>
      <c r="S46" s="212">
        <f>'ввод движение'!S192</f>
        <v>1</v>
      </c>
      <c r="T46" s="212">
        <f>'ввод движение'!T192</f>
        <v>0</v>
      </c>
      <c r="U46" s="212">
        <f>'ввод движение'!U192</f>
        <v>0</v>
      </c>
      <c r="V46" s="212">
        <f>'ввод движение'!V192</f>
        <v>0</v>
      </c>
      <c r="W46" s="212">
        <f>'ввод движение'!W192</f>
        <v>0</v>
      </c>
      <c r="X46" s="212">
        <f>'ввод движение'!X192</f>
        <v>0</v>
      </c>
      <c r="Y46" s="212">
        <f>'ввод движение'!Y192</f>
        <v>1</v>
      </c>
    </row>
    <row r="47" spans="1:25" ht="15.75">
      <c r="A47" s="159" t="s">
        <v>370</v>
      </c>
      <c r="B47" s="160"/>
      <c r="C47" s="160"/>
      <c r="D47" s="160"/>
      <c r="E47" s="160"/>
      <c r="F47" s="160"/>
      <c r="G47" s="160"/>
      <c r="H47" s="160"/>
      <c r="I47" s="160"/>
      <c r="J47" s="160"/>
      <c r="K47" s="160"/>
      <c r="L47" s="160"/>
      <c r="M47" s="160"/>
      <c r="N47" s="160"/>
      <c r="O47" s="161">
        <v>27</v>
      </c>
      <c r="P47" s="212">
        <f>'ввод движение'!P198</f>
        <v>1</v>
      </c>
      <c r="Q47" s="212">
        <f>'ввод движение'!Q198</f>
        <v>1</v>
      </c>
      <c r="R47" s="212">
        <f>'ввод движение'!R198</f>
        <v>1</v>
      </c>
      <c r="S47" s="212">
        <f>'ввод движение'!S198</f>
        <v>1</v>
      </c>
      <c r="T47" s="212">
        <f>'ввод движение'!T198</f>
        <v>0</v>
      </c>
      <c r="U47" s="212">
        <f>'ввод движение'!U198</f>
        <v>0</v>
      </c>
      <c r="V47" s="212">
        <f>'ввод движение'!V198</f>
        <v>0</v>
      </c>
      <c r="W47" s="212">
        <f>'ввод движение'!W198</f>
        <v>0</v>
      </c>
      <c r="X47" s="212">
        <f>'ввод движение'!X198</f>
        <v>0</v>
      </c>
      <c r="Y47" s="212">
        <f>'ввод движение'!Y198</f>
        <v>1</v>
      </c>
    </row>
    <row r="48" spans="1:25" ht="15.75">
      <c r="A48" s="159" t="s">
        <v>426</v>
      </c>
      <c r="B48" s="160"/>
      <c r="C48" s="160"/>
      <c r="D48" s="160"/>
      <c r="E48" s="160"/>
      <c r="F48" s="160"/>
      <c r="G48" s="160"/>
      <c r="H48" s="160"/>
      <c r="I48" s="160"/>
      <c r="J48" s="160"/>
      <c r="K48" s="160"/>
      <c r="L48" s="160"/>
      <c r="M48" s="160"/>
      <c r="N48" s="160"/>
      <c r="O48" s="161">
        <v>28</v>
      </c>
      <c r="P48" s="212">
        <f>'ввод движение'!P218</f>
        <v>0.5</v>
      </c>
      <c r="Q48" s="212">
        <f>'ввод движение'!Q218</f>
        <v>1</v>
      </c>
      <c r="R48" s="212">
        <f>'ввод движение'!R218</f>
        <v>1</v>
      </c>
      <c r="S48" s="212">
        <f>'ввод движение'!S218</f>
        <v>0</v>
      </c>
      <c r="T48" s="212">
        <f>'ввод движение'!T218</f>
        <v>1</v>
      </c>
      <c r="U48" s="212">
        <f>'ввод движение'!U218</f>
        <v>0</v>
      </c>
      <c r="V48" s="212">
        <f>'ввод движение'!V218</f>
        <v>0</v>
      </c>
      <c r="W48" s="212">
        <f>'ввод движение'!W218</f>
        <v>0</v>
      </c>
      <c r="X48" s="212">
        <f>'ввод движение'!X218</f>
        <v>0</v>
      </c>
      <c r="Y48" s="212">
        <f>'ввод движение'!Y218</f>
        <v>1</v>
      </c>
    </row>
    <row r="49" spans="1:25" ht="15.75">
      <c r="A49" s="159" t="s">
        <v>427</v>
      </c>
      <c r="B49" s="160"/>
      <c r="C49" s="160"/>
      <c r="D49" s="160"/>
      <c r="E49" s="160"/>
      <c r="F49" s="160"/>
      <c r="G49" s="160"/>
      <c r="H49" s="160"/>
      <c r="I49" s="160"/>
      <c r="J49" s="160"/>
      <c r="K49" s="160"/>
      <c r="L49" s="160"/>
      <c r="M49" s="160"/>
      <c r="N49" s="160"/>
      <c r="O49" s="161">
        <v>29</v>
      </c>
      <c r="P49" s="212">
        <f>'ввод движение'!P222</f>
        <v>0</v>
      </c>
      <c r="Q49" s="212">
        <f>'ввод движение'!Q222</f>
        <v>0</v>
      </c>
      <c r="R49" s="212">
        <f>'ввод движение'!R222</f>
        <v>0</v>
      </c>
      <c r="S49" s="212">
        <f>'ввод движение'!S222</f>
        <v>0</v>
      </c>
      <c r="T49" s="212">
        <f>'ввод движение'!T222</f>
        <v>0</v>
      </c>
      <c r="U49" s="212">
        <f>'ввод движение'!U222</f>
        <v>0</v>
      </c>
      <c r="V49" s="212">
        <f>'ввод движение'!V222</f>
        <v>0</v>
      </c>
      <c r="W49" s="212">
        <f>'ввод движение'!W222</f>
        <v>0</v>
      </c>
      <c r="X49" s="212">
        <f>'ввод движение'!X222</f>
        <v>0</v>
      </c>
      <c r="Y49" s="212">
        <f>'ввод движение'!Y222</f>
        <v>0</v>
      </c>
    </row>
    <row r="50" spans="1:25" ht="25.5">
      <c r="A50" s="159" t="s">
        <v>428</v>
      </c>
      <c r="B50" s="160"/>
      <c r="C50" s="160"/>
      <c r="D50" s="160"/>
      <c r="E50" s="160"/>
      <c r="F50" s="160"/>
      <c r="G50" s="160"/>
      <c r="H50" s="160"/>
      <c r="I50" s="160"/>
      <c r="J50" s="160"/>
      <c r="K50" s="160"/>
      <c r="L50" s="160"/>
      <c r="M50" s="160"/>
      <c r="N50" s="160"/>
      <c r="O50" s="161">
        <v>30</v>
      </c>
      <c r="P50" s="212">
        <f>'ввод движение'!P223</f>
        <v>0</v>
      </c>
      <c r="Q50" s="212">
        <f>'ввод движение'!Q223</f>
        <v>0</v>
      </c>
      <c r="R50" s="212">
        <f>'ввод движение'!R223</f>
        <v>0</v>
      </c>
      <c r="S50" s="212">
        <f>'ввод движение'!S223</f>
        <v>0</v>
      </c>
      <c r="T50" s="212">
        <f>'ввод движение'!T223</f>
        <v>0</v>
      </c>
      <c r="U50" s="212">
        <f>'ввод движение'!U223</f>
        <v>0</v>
      </c>
      <c r="V50" s="212">
        <f>'ввод движение'!V223</f>
        <v>0</v>
      </c>
      <c r="W50" s="212">
        <f>'ввод движение'!W223</f>
        <v>0</v>
      </c>
      <c r="X50" s="212">
        <f>'ввод движение'!X223</f>
        <v>0</v>
      </c>
      <c r="Y50" s="212">
        <f>'ввод движение'!Y223</f>
        <v>0</v>
      </c>
    </row>
    <row r="51" spans="1:25" ht="15.75">
      <c r="A51" s="159" t="s">
        <v>429</v>
      </c>
      <c r="B51" s="160"/>
      <c r="C51" s="160"/>
      <c r="D51" s="160"/>
      <c r="E51" s="160"/>
      <c r="F51" s="160"/>
      <c r="G51" s="160"/>
      <c r="H51" s="160"/>
      <c r="I51" s="160"/>
      <c r="J51" s="160"/>
      <c r="K51" s="160"/>
      <c r="L51" s="160"/>
      <c r="M51" s="160"/>
      <c r="N51" s="160"/>
      <c r="O51" s="161">
        <v>31</v>
      </c>
      <c r="P51" s="212">
        <f>'ввод движение'!P227</f>
        <v>0</v>
      </c>
      <c r="Q51" s="212">
        <f>'ввод движение'!Q227</f>
        <v>0</v>
      </c>
      <c r="R51" s="212">
        <f>'ввод движение'!R227</f>
        <v>0</v>
      </c>
      <c r="S51" s="212">
        <f>'ввод движение'!S227</f>
        <v>0</v>
      </c>
      <c r="T51" s="212">
        <f>'ввод движение'!T227</f>
        <v>0</v>
      </c>
      <c r="U51" s="212">
        <f>'ввод движение'!U227</f>
        <v>0</v>
      </c>
      <c r="V51" s="212">
        <f>'ввод движение'!V227</f>
        <v>0</v>
      </c>
      <c r="W51" s="212">
        <f>'ввод движение'!W227</f>
        <v>0</v>
      </c>
      <c r="X51" s="212">
        <f>'ввод движение'!X227</f>
        <v>0</v>
      </c>
      <c r="Y51" s="212">
        <f>'ввод движение'!Y227</f>
        <v>0</v>
      </c>
    </row>
    <row r="52" spans="1:25" ht="15.75">
      <c r="A52" s="159" t="s">
        <v>430</v>
      </c>
      <c r="B52" s="160"/>
      <c r="C52" s="160"/>
      <c r="D52" s="160"/>
      <c r="E52" s="160"/>
      <c r="F52" s="160"/>
      <c r="G52" s="160"/>
      <c r="H52" s="160"/>
      <c r="I52" s="160"/>
      <c r="J52" s="160"/>
      <c r="K52" s="160"/>
      <c r="L52" s="160"/>
      <c r="M52" s="160"/>
      <c r="N52" s="160"/>
      <c r="O52" s="161">
        <v>32</v>
      </c>
      <c r="P52" s="212">
        <f>'ввод движение'!P230</f>
        <v>0</v>
      </c>
      <c r="Q52" s="212">
        <f>'ввод движение'!Q230</f>
        <v>0</v>
      </c>
      <c r="R52" s="212">
        <f>'ввод движение'!R230</f>
        <v>0</v>
      </c>
      <c r="S52" s="212">
        <f>'ввод движение'!S230</f>
        <v>0</v>
      </c>
      <c r="T52" s="212">
        <f>'ввод движение'!T230</f>
        <v>0</v>
      </c>
      <c r="U52" s="212">
        <f>'ввод движение'!U230</f>
        <v>0</v>
      </c>
      <c r="V52" s="212">
        <f>'ввод движение'!V230</f>
        <v>0</v>
      </c>
      <c r="W52" s="212">
        <f>'ввод движение'!W230</f>
        <v>0</v>
      </c>
      <c r="X52" s="212">
        <f>'ввод движение'!X230</f>
        <v>0</v>
      </c>
      <c r="Y52" s="212">
        <f>'ввод движение'!Y230</f>
        <v>0</v>
      </c>
    </row>
    <row r="53" spans="1:25" ht="15.75">
      <c r="A53" s="159" t="s">
        <v>431</v>
      </c>
      <c r="B53" s="160"/>
      <c r="C53" s="160"/>
      <c r="D53" s="160"/>
      <c r="E53" s="160"/>
      <c r="F53" s="160"/>
      <c r="G53" s="160"/>
      <c r="H53" s="160"/>
      <c r="I53" s="160"/>
      <c r="J53" s="160"/>
      <c r="K53" s="160"/>
      <c r="L53" s="160"/>
      <c r="M53" s="160"/>
      <c r="N53" s="160"/>
      <c r="O53" s="161">
        <v>33</v>
      </c>
      <c r="P53" s="212">
        <f>'ввод движение'!P233</f>
        <v>5.0555555555555554</v>
      </c>
      <c r="Q53" s="212">
        <f>'ввод движение'!Q233</f>
        <v>3</v>
      </c>
      <c r="R53" s="212">
        <f>'ввод движение'!R233</f>
        <v>3</v>
      </c>
      <c r="S53" s="212">
        <f>'ввод движение'!S233</f>
        <v>3</v>
      </c>
      <c r="T53" s="212">
        <f>'ввод движение'!T233</f>
        <v>0</v>
      </c>
      <c r="U53" s="212">
        <f>'ввод движение'!U233</f>
        <v>0</v>
      </c>
      <c r="V53" s="212">
        <f>'ввод движение'!V233</f>
        <v>0</v>
      </c>
      <c r="W53" s="212">
        <f>'ввод движение'!W233</f>
        <v>0</v>
      </c>
      <c r="X53" s="212">
        <f>'ввод движение'!X233</f>
        <v>0</v>
      </c>
      <c r="Y53" s="212">
        <f>'ввод движение'!Y233</f>
        <v>3</v>
      </c>
    </row>
    <row r="54" spans="1:25" ht="15.75">
      <c r="A54" s="159" t="s">
        <v>432</v>
      </c>
      <c r="B54" s="160"/>
      <c r="C54" s="160"/>
      <c r="D54" s="160"/>
      <c r="E54" s="160"/>
      <c r="F54" s="160"/>
      <c r="G54" s="160"/>
      <c r="H54" s="160"/>
      <c r="I54" s="160"/>
      <c r="J54" s="160"/>
      <c r="K54" s="160"/>
      <c r="L54" s="160"/>
      <c r="M54" s="160"/>
      <c r="N54" s="160"/>
      <c r="O54" s="161">
        <v>34</v>
      </c>
      <c r="P54" s="212">
        <f>'ввод движение'!P239</f>
        <v>12.555555555555557</v>
      </c>
      <c r="Q54" s="212">
        <f>'ввод движение'!Q239</f>
        <v>9</v>
      </c>
      <c r="R54" s="212">
        <f>'ввод движение'!R239</f>
        <v>9</v>
      </c>
      <c r="S54" s="212">
        <f>'ввод движение'!S239</f>
        <v>9</v>
      </c>
      <c r="T54" s="212">
        <f>'ввод движение'!T239</f>
        <v>0</v>
      </c>
      <c r="U54" s="212">
        <f>'ввод движение'!U239</f>
        <v>0</v>
      </c>
      <c r="V54" s="212">
        <f>'ввод движение'!V239</f>
        <v>0</v>
      </c>
      <c r="W54" s="212">
        <f>'ввод движение'!W239</f>
        <v>0</v>
      </c>
      <c r="X54" s="212">
        <f>'ввод движение'!X239</f>
        <v>0</v>
      </c>
      <c r="Y54" s="212">
        <f>'ввод движение'!Y239</f>
        <v>9</v>
      </c>
    </row>
    <row r="55" spans="1:25" ht="15.75">
      <c r="A55" s="159" t="s">
        <v>433</v>
      </c>
      <c r="B55" s="160"/>
      <c r="C55" s="160"/>
      <c r="D55" s="160"/>
      <c r="E55" s="160"/>
      <c r="F55" s="160"/>
      <c r="G55" s="160"/>
      <c r="H55" s="160"/>
      <c r="I55" s="160"/>
      <c r="J55" s="160"/>
      <c r="K55" s="160"/>
      <c r="L55" s="160"/>
      <c r="M55" s="160"/>
      <c r="N55" s="160"/>
      <c r="O55" s="161">
        <v>35</v>
      </c>
      <c r="P55" s="212">
        <f>'ввод движение'!P261</f>
        <v>3.7222222222222223</v>
      </c>
      <c r="Q55" s="212">
        <f>'ввод движение'!Q261</f>
        <v>2</v>
      </c>
      <c r="R55" s="212">
        <f>'ввод движение'!R261</f>
        <v>2</v>
      </c>
      <c r="S55" s="212">
        <f>'ввод движение'!S261</f>
        <v>2</v>
      </c>
      <c r="T55" s="212">
        <f>'ввод движение'!T261</f>
        <v>0</v>
      </c>
      <c r="U55" s="212">
        <f>'ввод движение'!U261</f>
        <v>0</v>
      </c>
      <c r="V55" s="212">
        <f>'ввод движение'!V261</f>
        <v>0</v>
      </c>
      <c r="W55" s="212">
        <f>'ввод движение'!W261</f>
        <v>1</v>
      </c>
      <c r="X55" s="212">
        <f>'ввод движение'!X261</f>
        <v>1</v>
      </c>
      <c r="Y55" s="212">
        <f>'ввод движение'!Y261</f>
        <v>2</v>
      </c>
    </row>
    <row r="56" spans="1:25" ht="15.75">
      <c r="A56" s="159" t="s">
        <v>434</v>
      </c>
      <c r="B56" s="160"/>
      <c r="C56" s="160"/>
      <c r="D56" s="160"/>
      <c r="E56" s="160"/>
      <c r="F56" s="160"/>
      <c r="G56" s="160"/>
      <c r="H56" s="160"/>
      <c r="I56" s="160"/>
      <c r="J56" s="160"/>
      <c r="K56" s="160"/>
      <c r="L56" s="160"/>
      <c r="M56" s="160"/>
      <c r="N56" s="160"/>
      <c r="O56" s="161">
        <v>36</v>
      </c>
      <c r="P56" s="212">
        <f>'ввод движение'!P265</f>
        <v>0</v>
      </c>
      <c r="Q56" s="212">
        <f>'ввод движение'!Q265</f>
        <v>0</v>
      </c>
      <c r="R56" s="212">
        <f>'ввод движение'!R265</f>
        <v>0</v>
      </c>
      <c r="S56" s="212">
        <f>'ввод движение'!S265</f>
        <v>0</v>
      </c>
      <c r="T56" s="212">
        <f>'ввод движение'!T265</f>
        <v>0</v>
      </c>
      <c r="U56" s="212">
        <f>'ввод движение'!U265</f>
        <v>0</v>
      </c>
      <c r="V56" s="212">
        <f>'ввод движение'!V265</f>
        <v>0</v>
      </c>
      <c r="W56" s="212">
        <f>'ввод движение'!W265</f>
        <v>0</v>
      </c>
      <c r="X56" s="212">
        <f>'ввод движение'!X265</f>
        <v>0</v>
      </c>
      <c r="Y56" s="212">
        <f>'ввод движение'!Y265</f>
        <v>0</v>
      </c>
    </row>
    <row r="57" spans="1:25" ht="15.75">
      <c r="A57" s="159" t="s">
        <v>435</v>
      </c>
      <c r="B57" s="156"/>
      <c r="C57" s="156"/>
      <c r="D57" s="156"/>
      <c r="E57" s="156"/>
      <c r="F57" s="156"/>
      <c r="G57" s="156"/>
      <c r="H57" s="156"/>
      <c r="I57" s="156"/>
      <c r="J57" s="156"/>
      <c r="K57" s="156"/>
      <c r="L57" s="156"/>
      <c r="M57" s="156"/>
      <c r="N57" s="156"/>
      <c r="O57" s="161">
        <v>37</v>
      </c>
      <c r="P57" s="212">
        <f>'ввод движение'!P294</f>
        <v>1.3888888888888888</v>
      </c>
      <c r="Q57" s="212">
        <f>'ввод движение'!Q294</f>
        <v>5</v>
      </c>
      <c r="R57" s="212">
        <f>'ввод движение'!R294</f>
        <v>5</v>
      </c>
      <c r="S57" s="212">
        <f>'ввод движение'!S294</f>
        <v>4</v>
      </c>
      <c r="T57" s="212">
        <f>'ввод движение'!T294</f>
        <v>1</v>
      </c>
      <c r="U57" s="212">
        <f>'ввод движение'!U294</f>
        <v>0</v>
      </c>
      <c r="V57" s="212">
        <f>'ввод движение'!V294</f>
        <v>0</v>
      </c>
      <c r="W57" s="212">
        <f>'ввод движение'!W294</f>
        <v>1</v>
      </c>
      <c r="X57" s="212">
        <f>'ввод движение'!X294</f>
        <v>1</v>
      </c>
      <c r="Y57" s="212">
        <f>'ввод движение'!Y294</f>
        <v>5</v>
      </c>
    </row>
    <row r="58" spans="1:25" ht="15.75">
      <c r="A58" s="159" t="s">
        <v>436</v>
      </c>
      <c r="B58" s="156"/>
      <c r="C58" s="156"/>
      <c r="D58" s="156"/>
      <c r="E58" s="156"/>
      <c r="F58" s="156"/>
      <c r="G58" s="156"/>
      <c r="H58" s="156"/>
      <c r="I58" s="156"/>
      <c r="J58" s="156"/>
      <c r="K58" s="156"/>
      <c r="L58" s="156"/>
      <c r="M58" s="156"/>
      <c r="N58" s="156"/>
      <c r="O58" s="161">
        <v>38</v>
      </c>
      <c r="P58" s="212">
        <f>'ввод движение'!P322</f>
        <v>1</v>
      </c>
      <c r="Q58" s="212">
        <f>'ввод движение'!Q322</f>
        <v>2</v>
      </c>
      <c r="R58" s="212">
        <f>'ввод движение'!R322</f>
        <v>2</v>
      </c>
      <c r="S58" s="212">
        <f>'ввод движение'!S322</f>
        <v>0</v>
      </c>
      <c r="T58" s="212">
        <f>'ввод движение'!T322</f>
        <v>0</v>
      </c>
      <c r="U58" s="212">
        <f>'ввод движение'!U322</f>
        <v>0</v>
      </c>
      <c r="V58" s="212">
        <f>'ввод движение'!V322</f>
        <v>0</v>
      </c>
      <c r="W58" s="212">
        <f>'ввод движение'!W322</f>
        <v>0</v>
      </c>
      <c r="X58" s="212">
        <f>'ввод движение'!X322</f>
        <v>0</v>
      </c>
      <c r="Y58" s="212">
        <f>'ввод движение'!Y322</f>
        <v>2</v>
      </c>
    </row>
    <row r="59" spans="1:25" ht="15.75">
      <c r="A59" s="159" t="s">
        <v>437</v>
      </c>
      <c r="B59" s="160"/>
      <c r="C59" s="160"/>
      <c r="D59" s="160"/>
      <c r="E59" s="160"/>
      <c r="F59" s="160"/>
      <c r="G59" s="160"/>
      <c r="H59" s="160"/>
      <c r="I59" s="160"/>
      <c r="J59" s="160"/>
      <c r="K59" s="160"/>
      <c r="L59" s="160"/>
      <c r="M59" s="160"/>
      <c r="N59" s="160"/>
      <c r="O59" s="161">
        <v>39</v>
      </c>
      <c r="P59" s="212">
        <f>'ввод движение'!P325</f>
        <v>7.1111111111111107</v>
      </c>
      <c r="Q59" s="212">
        <f>'ввод движение'!Q325</f>
        <v>5</v>
      </c>
      <c r="R59" s="212">
        <f>'ввод движение'!R325</f>
        <v>5</v>
      </c>
      <c r="S59" s="212">
        <f>'ввод движение'!S325</f>
        <v>7</v>
      </c>
      <c r="T59" s="212">
        <f>'ввод движение'!T325</f>
        <v>1</v>
      </c>
      <c r="U59" s="212">
        <f>'ввод движение'!U325</f>
        <v>0</v>
      </c>
      <c r="V59" s="212">
        <f>'ввод движение'!V325</f>
        <v>0</v>
      </c>
      <c r="W59" s="212">
        <f>'ввод движение'!W325</f>
        <v>1</v>
      </c>
      <c r="X59" s="212">
        <f>'ввод движение'!X325</f>
        <v>1</v>
      </c>
      <c r="Y59" s="212">
        <f>'ввод движение'!Y325</f>
        <v>5</v>
      </c>
    </row>
    <row r="60" spans="1:25" ht="15.75">
      <c r="A60" s="155" t="s">
        <v>334</v>
      </c>
      <c r="B60" s="160"/>
      <c r="C60" s="160"/>
      <c r="D60" s="160"/>
      <c r="E60" s="160"/>
      <c r="F60" s="160"/>
      <c r="G60" s="160"/>
      <c r="H60" s="160"/>
      <c r="I60" s="160"/>
      <c r="J60" s="160"/>
      <c r="K60" s="160"/>
      <c r="L60" s="160"/>
      <c r="M60" s="160"/>
      <c r="N60" s="160"/>
      <c r="O60" s="161">
        <v>40</v>
      </c>
      <c r="P60" s="212">
        <f>'ввод движение'!P357</f>
        <v>7.7055555555555557</v>
      </c>
      <c r="Q60" s="212">
        <f>'ввод движение'!Q357</f>
        <v>7</v>
      </c>
      <c r="R60" s="212">
        <f>'ввод движение'!R357</f>
        <v>7</v>
      </c>
      <c r="S60" s="212">
        <f>'ввод движение'!S357</f>
        <v>7</v>
      </c>
      <c r="T60" s="212">
        <f>'ввод движение'!T357</f>
        <v>1</v>
      </c>
      <c r="U60" s="212">
        <f>'ввод движение'!U357</f>
        <v>0</v>
      </c>
      <c r="V60" s="212">
        <f>'ввод движение'!V357</f>
        <v>0</v>
      </c>
      <c r="W60" s="212">
        <f>'ввод движение'!W357</f>
        <v>2</v>
      </c>
      <c r="X60" s="212">
        <f>'ввод движение'!X357</f>
        <v>2</v>
      </c>
      <c r="Y60" s="212">
        <f>'ввод движение'!Y357</f>
        <v>7</v>
      </c>
    </row>
    <row r="61" spans="1:25" ht="15.75">
      <c r="A61" s="159" t="s">
        <v>335</v>
      </c>
      <c r="B61" s="160"/>
      <c r="C61" s="160"/>
      <c r="D61" s="160"/>
      <c r="E61" s="160"/>
      <c r="F61" s="160"/>
      <c r="G61" s="160"/>
      <c r="H61" s="160"/>
      <c r="I61" s="160"/>
      <c r="J61" s="160"/>
      <c r="K61" s="160"/>
      <c r="L61" s="160"/>
      <c r="M61" s="160"/>
      <c r="N61" s="160"/>
      <c r="O61" s="161">
        <v>41</v>
      </c>
      <c r="P61" s="212">
        <f>'ввод движение'!P379</f>
        <v>32.15</v>
      </c>
      <c r="Q61" s="212">
        <f>'ввод движение'!Q379</f>
        <v>31</v>
      </c>
      <c r="R61" s="212">
        <f>'ввод движение'!R379</f>
        <v>31</v>
      </c>
      <c r="S61" s="212">
        <f>'ввод движение'!S379</f>
        <v>33</v>
      </c>
      <c r="T61" s="212">
        <f>'ввод движение'!T379</f>
        <v>3</v>
      </c>
      <c r="U61" s="212">
        <f>'ввод движение'!U379</f>
        <v>0</v>
      </c>
      <c r="V61" s="212">
        <f>'ввод движение'!V379</f>
        <v>0</v>
      </c>
      <c r="W61" s="212">
        <f>'ввод движение'!W379</f>
        <v>3</v>
      </c>
      <c r="X61" s="212">
        <f>'ввод движение'!X379</f>
        <v>3</v>
      </c>
      <c r="Y61" s="212">
        <f>'ввод движение'!Y379</f>
        <v>31</v>
      </c>
    </row>
    <row r="62" spans="1:25" ht="25.5">
      <c r="A62" s="159" t="s">
        <v>336</v>
      </c>
      <c r="B62" s="160"/>
      <c r="C62" s="160"/>
      <c r="D62" s="160"/>
      <c r="E62" s="160"/>
      <c r="F62" s="160"/>
      <c r="G62" s="160"/>
      <c r="H62" s="160"/>
      <c r="I62" s="160"/>
      <c r="J62" s="160"/>
      <c r="K62" s="160"/>
      <c r="L62" s="160"/>
      <c r="M62" s="160"/>
      <c r="N62" s="160"/>
      <c r="O62" s="161">
        <v>42</v>
      </c>
      <c r="P62" s="212">
        <f>'ввод движение'!P380</f>
        <v>0</v>
      </c>
      <c r="Q62" s="212">
        <f>'ввод движение'!Q380</f>
        <v>0</v>
      </c>
      <c r="R62" s="212">
        <f>'ввод движение'!R380</f>
        <v>0</v>
      </c>
      <c r="S62" s="212">
        <f>'ввод движение'!S380</f>
        <v>0</v>
      </c>
      <c r="T62" s="212">
        <f>'ввод движение'!T380</f>
        <v>0</v>
      </c>
      <c r="U62" s="212">
        <f>'ввод движение'!U380</f>
        <v>0</v>
      </c>
      <c r="V62" s="212">
        <f>'ввод движение'!V380</f>
        <v>0</v>
      </c>
      <c r="W62" s="212">
        <f>'ввод движение'!W380</f>
        <v>0</v>
      </c>
      <c r="X62" s="212">
        <f>'ввод движение'!X380</f>
        <v>0</v>
      </c>
      <c r="Y62" s="212">
        <f>'ввод движение'!Y380</f>
        <v>0</v>
      </c>
    </row>
    <row r="63" spans="1:25" ht="15.75">
      <c r="A63" s="159" t="s">
        <v>337</v>
      </c>
      <c r="B63" s="160"/>
      <c r="C63" s="160"/>
      <c r="D63" s="160"/>
      <c r="E63" s="160"/>
      <c r="F63" s="160"/>
      <c r="G63" s="160"/>
      <c r="H63" s="160"/>
      <c r="I63" s="160"/>
      <c r="J63" s="160"/>
      <c r="K63" s="160"/>
      <c r="L63" s="160"/>
      <c r="M63" s="160"/>
      <c r="N63" s="160"/>
      <c r="O63" s="161">
        <v>43</v>
      </c>
      <c r="P63" s="212">
        <f>'ввод движение'!P382</f>
        <v>0</v>
      </c>
      <c r="Q63" s="212">
        <f>'ввод движение'!Q382</f>
        <v>0</v>
      </c>
      <c r="R63" s="212">
        <f>'ввод движение'!R382</f>
        <v>0</v>
      </c>
      <c r="S63" s="212">
        <f>'ввод движение'!S382</f>
        <v>0</v>
      </c>
      <c r="T63" s="212">
        <f>'ввод движение'!T382</f>
        <v>0</v>
      </c>
      <c r="U63" s="212">
        <f>'ввод движение'!U382</f>
        <v>0</v>
      </c>
      <c r="V63" s="212">
        <f>'ввод движение'!V382</f>
        <v>0</v>
      </c>
      <c r="W63" s="212">
        <f>'ввод движение'!W382</f>
        <v>0</v>
      </c>
      <c r="X63" s="212">
        <f>'ввод движение'!X382</f>
        <v>0</v>
      </c>
      <c r="Y63" s="212">
        <f>'ввод движение'!Y382</f>
        <v>0</v>
      </c>
    </row>
    <row r="64" spans="1:25" ht="15.75">
      <c r="A64" s="159" t="s">
        <v>338</v>
      </c>
      <c r="B64" s="160"/>
      <c r="C64" s="160"/>
      <c r="D64" s="160"/>
      <c r="E64" s="160"/>
      <c r="F64" s="160"/>
      <c r="G64" s="160"/>
      <c r="H64" s="160"/>
      <c r="I64" s="160"/>
      <c r="J64" s="160"/>
      <c r="K64" s="160"/>
      <c r="L64" s="160"/>
      <c r="M64" s="160"/>
      <c r="N64" s="160"/>
      <c r="O64" s="161">
        <v>44</v>
      </c>
      <c r="P64" s="212">
        <f>'ввод движение'!P384</f>
        <v>0</v>
      </c>
      <c r="Q64" s="212">
        <f>'ввод движение'!Q384</f>
        <v>0</v>
      </c>
      <c r="R64" s="212">
        <f>'ввод движение'!R384</f>
        <v>0</v>
      </c>
      <c r="S64" s="212">
        <f>'ввод движение'!S384</f>
        <v>0</v>
      </c>
      <c r="T64" s="212">
        <f>'ввод движение'!T384</f>
        <v>0</v>
      </c>
      <c r="U64" s="212">
        <f>'ввод движение'!U384</f>
        <v>0</v>
      </c>
      <c r="V64" s="212">
        <f>'ввод движение'!V384</f>
        <v>0</v>
      </c>
      <c r="W64" s="212">
        <f>'ввод движение'!W384</f>
        <v>0</v>
      </c>
      <c r="X64" s="212">
        <f>'ввод движение'!X384</f>
        <v>0</v>
      </c>
      <c r="Y64" s="212">
        <f>'ввод движение'!Y384</f>
        <v>0</v>
      </c>
    </row>
    <row r="65" spans="1:25" ht="51">
      <c r="A65" s="159" t="s">
        <v>339</v>
      </c>
      <c r="B65" s="160"/>
      <c r="C65" s="160"/>
      <c r="D65" s="160"/>
      <c r="E65" s="160"/>
      <c r="F65" s="160"/>
      <c r="G65" s="160"/>
      <c r="H65" s="160"/>
      <c r="I65" s="160"/>
      <c r="J65" s="160"/>
      <c r="K65" s="160"/>
      <c r="L65" s="160"/>
      <c r="M65" s="160"/>
      <c r="N65" s="160"/>
      <c r="O65" s="161">
        <v>45</v>
      </c>
      <c r="P65" s="212">
        <f>'ввод движение'!P445</f>
        <v>0</v>
      </c>
      <c r="Q65" s="212">
        <f>'ввод движение'!Q445</f>
        <v>0</v>
      </c>
      <c r="R65" s="212">
        <f>'ввод движение'!R445</f>
        <v>0</v>
      </c>
      <c r="S65" s="212">
        <f>'ввод движение'!S445</f>
        <v>0</v>
      </c>
      <c r="T65" s="212">
        <f>'ввод движение'!T445</f>
        <v>0</v>
      </c>
      <c r="U65" s="212">
        <f>'ввод движение'!U445</f>
        <v>0</v>
      </c>
      <c r="V65" s="212">
        <f>'ввод движение'!V445</f>
        <v>0</v>
      </c>
      <c r="W65" s="212">
        <f>'ввод движение'!W445</f>
        <v>0</v>
      </c>
      <c r="X65" s="212">
        <f>'ввод движение'!X445</f>
        <v>0</v>
      </c>
      <c r="Y65" s="212">
        <f>'ввод движение'!Y445</f>
        <v>0</v>
      </c>
    </row>
    <row r="66" spans="1:25" ht="15.75">
      <c r="A66" s="159" t="s">
        <v>340</v>
      </c>
      <c r="B66" s="160"/>
      <c r="C66" s="160"/>
      <c r="D66" s="160"/>
      <c r="E66" s="160"/>
      <c r="F66" s="160"/>
      <c r="G66" s="160"/>
      <c r="H66" s="160"/>
      <c r="I66" s="160"/>
      <c r="J66" s="160"/>
      <c r="K66" s="160"/>
      <c r="L66" s="160"/>
      <c r="M66" s="160"/>
      <c r="N66" s="160"/>
      <c r="O66" s="161">
        <v>46</v>
      </c>
      <c r="P66" s="212">
        <f>'ввод движение'!P446</f>
        <v>0</v>
      </c>
      <c r="Q66" s="212">
        <f>'ввод движение'!Q446</f>
        <v>0</v>
      </c>
      <c r="R66" s="212">
        <f>'ввод движение'!R446</f>
        <v>0</v>
      </c>
      <c r="S66" s="212">
        <f>'ввод движение'!S446</f>
        <v>0</v>
      </c>
      <c r="T66" s="212">
        <f>'ввод движение'!T446</f>
        <v>0</v>
      </c>
      <c r="U66" s="212">
        <f>'ввод движение'!U446</f>
        <v>0</v>
      </c>
      <c r="V66" s="212">
        <f>'ввод движение'!V446</f>
        <v>0</v>
      </c>
      <c r="W66" s="212">
        <f>'ввод движение'!W446</f>
        <v>0</v>
      </c>
      <c r="X66" s="212">
        <f>'ввод движение'!X446</f>
        <v>0</v>
      </c>
      <c r="Y66" s="212">
        <f>'ввод движение'!Y446</f>
        <v>0</v>
      </c>
    </row>
    <row r="67" spans="1:25" ht="38.25">
      <c r="A67" s="159" t="s">
        <v>341</v>
      </c>
      <c r="B67" s="160"/>
      <c r="C67" s="160"/>
      <c r="D67" s="160"/>
      <c r="E67" s="160"/>
      <c r="F67" s="160"/>
      <c r="G67" s="160"/>
      <c r="H67" s="160"/>
      <c r="I67" s="160"/>
      <c r="J67" s="160"/>
      <c r="K67" s="160"/>
      <c r="L67" s="160"/>
      <c r="M67" s="160"/>
      <c r="N67" s="160"/>
      <c r="O67" s="161">
        <v>47</v>
      </c>
      <c r="P67" s="212">
        <f>'ввод движение'!P461</f>
        <v>0</v>
      </c>
      <c r="Q67" s="212">
        <f>'ввод движение'!Q461</f>
        <v>0</v>
      </c>
      <c r="R67" s="212">
        <f>'ввод движение'!R461</f>
        <v>0</v>
      </c>
      <c r="S67" s="212">
        <f>'ввод движение'!S461</f>
        <v>0</v>
      </c>
      <c r="T67" s="212">
        <f>'ввод движение'!T461</f>
        <v>0</v>
      </c>
      <c r="U67" s="212">
        <f>'ввод движение'!U461</f>
        <v>0</v>
      </c>
      <c r="V67" s="212">
        <f>'ввод движение'!V461</f>
        <v>0</v>
      </c>
      <c r="W67" s="212">
        <f>'ввод движение'!W461</f>
        <v>0</v>
      </c>
      <c r="X67" s="212">
        <f>'ввод движение'!X461</f>
        <v>0</v>
      </c>
      <c r="Y67" s="212">
        <f>'ввод движение'!Y461</f>
        <v>0</v>
      </c>
    </row>
    <row r="68" spans="1:25" ht="15.75">
      <c r="A68" s="159" t="s">
        <v>342</v>
      </c>
      <c r="B68" s="160"/>
      <c r="C68" s="160"/>
      <c r="D68" s="160"/>
      <c r="E68" s="160"/>
      <c r="F68" s="160"/>
      <c r="G68" s="160"/>
      <c r="H68" s="160"/>
      <c r="I68" s="160"/>
      <c r="J68" s="160"/>
      <c r="K68" s="160"/>
      <c r="L68" s="160"/>
      <c r="M68" s="160"/>
      <c r="N68" s="160"/>
      <c r="O68" s="161">
        <v>48</v>
      </c>
      <c r="P68" s="212">
        <f>'ввод движение'!P476</f>
        <v>0</v>
      </c>
      <c r="Q68" s="212">
        <f>'ввод движение'!Q476</f>
        <v>0</v>
      </c>
      <c r="R68" s="212">
        <f>'ввод движение'!R476</f>
        <v>0</v>
      </c>
      <c r="S68" s="212">
        <f>'ввод движение'!S476</f>
        <v>0</v>
      </c>
      <c r="T68" s="212">
        <f>'ввод движение'!T476</f>
        <v>0</v>
      </c>
      <c r="U68" s="212">
        <f>'ввод движение'!U476</f>
        <v>0</v>
      </c>
      <c r="V68" s="212">
        <f>'ввод движение'!V476</f>
        <v>0</v>
      </c>
      <c r="W68" s="212">
        <f>'ввод движение'!W476</f>
        <v>0</v>
      </c>
      <c r="X68" s="212">
        <f>'ввод движение'!X476</f>
        <v>0</v>
      </c>
      <c r="Y68" s="212">
        <f>'ввод движение'!Y476</f>
        <v>0</v>
      </c>
    </row>
    <row r="70" spans="1:25">
      <c r="A70" s="521" t="s">
        <v>438</v>
      </c>
      <c r="B70" s="521"/>
      <c r="C70" s="521"/>
      <c r="D70" s="521"/>
      <c r="E70" s="521"/>
      <c r="F70" s="521"/>
      <c r="G70" s="521"/>
      <c r="H70" s="521"/>
      <c r="I70" s="521"/>
      <c r="J70" s="521"/>
      <c r="K70" s="521"/>
      <c r="L70" s="521"/>
      <c r="M70" s="521"/>
      <c r="N70" s="521"/>
      <c r="O70" s="521"/>
      <c r="P70" s="521"/>
      <c r="Q70" s="521"/>
      <c r="R70" s="521"/>
      <c r="S70" s="521"/>
      <c r="T70" s="521"/>
      <c r="U70" s="521"/>
      <c r="V70" s="521"/>
      <c r="W70" s="521"/>
      <c r="X70" s="521"/>
      <c r="Y70" s="521"/>
    </row>
  </sheetData>
  <sheetProtection password="D949" sheet="1" objects="1" scenarios="1" selectLockedCells="1"/>
  <mergeCells count="17">
    <mergeCell ref="A15:Y15"/>
    <mergeCell ref="A16:Y16"/>
    <mergeCell ref="A17:A19"/>
    <mergeCell ref="O17:O19"/>
    <mergeCell ref="P17:P19"/>
    <mergeCell ref="Q17:R17"/>
    <mergeCell ref="S17:S19"/>
    <mergeCell ref="T17:V17"/>
    <mergeCell ref="W17:X17"/>
    <mergeCell ref="Y17:Y19"/>
    <mergeCell ref="A70:Y70"/>
    <mergeCell ref="Q18:Q19"/>
    <mergeCell ref="R18:R19"/>
    <mergeCell ref="T18:T19"/>
    <mergeCell ref="U18:V18"/>
    <mergeCell ref="W18:W19"/>
    <mergeCell ref="X18:X19"/>
  </mergeCells>
  <dataValidations count="3">
    <dataValidation type="custom" allowBlank="1" showInputMessage="1" showErrorMessage="1" errorTitle="Ошибка ввода" error="Попытка ввести: данные отличные от числовых; отрицательное число; более двух знаков после запятой" sqref="P22:R25 JL22:JN25 TH22:TJ25 ADD22:ADF25 AMZ22:ANB25 AWV22:AWX25 BGR22:BGT25 BQN22:BQP25 CAJ22:CAL25 CKF22:CKH25 CUB22:CUD25 DDX22:DDZ25 DNT22:DNV25 DXP22:DXR25 EHL22:EHN25 ERH22:ERJ25 FBD22:FBF25 FKZ22:FLB25 FUV22:FUX25 GER22:GET25 GON22:GOP25 GYJ22:GYL25 HIF22:HIH25 HSB22:HSD25 IBX22:IBZ25 ILT22:ILV25 IVP22:IVR25 JFL22:JFN25 JPH22:JPJ25 JZD22:JZF25 KIZ22:KJB25 KSV22:KSX25 LCR22:LCT25 LMN22:LMP25 LWJ22:LWL25 MGF22:MGH25 MQB22:MQD25 MZX22:MZZ25 NJT22:NJV25 NTP22:NTR25 ODL22:ODN25 ONH22:ONJ25 OXD22:OXF25 PGZ22:PHB25 PQV22:PQX25 QAR22:QAT25 QKN22:QKP25 QUJ22:QUL25 REF22:REH25 ROB22:ROD25 RXX22:RXZ25 SHT22:SHV25 SRP22:SRR25 TBL22:TBN25 TLH22:TLJ25 TVD22:TVF25 UEZ22:UFB25 UOV22:UOX25 UYR22:UYT25 VIN22:VIP25 VSJ22:VSL25 WCF22:WCH25 WMB22:WMD25 WVX22:WVZ25 P65558:R65561 JL65558:JN65561 TH65558:TJ65561 ADD65558:ADF65561 AMZ65558:ANB65561 AWV65558:AWX65561 BGR65558:BGT65561 BQN65558:BQP65561 CAJ65558:CAL65561 CKF65558:CKH65561 CUB65558:CUD65561 DDX65558:DDZ65561 DNT65558:DNV65561 DXP65558:DXR65561 EHL65558:EHN65561 ERH65558:ERJ65561 FBD65558:FBF65561 FKZ65558:FLB65561 FUV65558:FUX65561 GER65558:GET65561 GON65558:GOP65561 GYJ65558:GYL65561 HIF65558:HIH65561 HSB65558:HSD65561 IBX65558:IBZ65561 ILT65558:ILV65561 IVP65558:IVR65561 JFL65558:JFN65561 JPH65558:JPJ65561 JZD65558:JZF65561 KIZ65558:KJB65561 KSV65558:KSX65561 LCR65558:LCT65561 LMN65558:LMP65561 LWJ65558:LWL65561 MGF65558:MGH65561 MQB65558:MQD65561 MZX65558:MZZ65561 NJT65558:NJV65561 NTP65558:NTR65561 ODL65558:ODN65561 ONH65558:ONJ65561 OXD65558:OXF65561 PGZ65558:PHB65561 PQV65558:PQX65561 QAR65558:QAT65561 QKN65558:QKP65561 QUJ65558:QUL65561 REF65558:REH65561 ROB65558:ROD65561 RXX65558:RXZ65561 SHT65558:SHV65561 SRP65558:SRR65561 TBL65558:TBN65561 TLH65558:TLJ65561 TVD65558:TVF65561 UEZ65558:UFB65561 UOV65558:UOX65561 UYR65558:UYT65561 VIN65558:VIP65561 VSJ65558:VSL65561 WCF65558:WCH65561 WMB65558:WMD65561 WVX65558:WVZ65561 P131094:R131097 JL131094:JN131097 TH131094:TJ131097 ADD131094:ADF131097 AMZ131094:ANB131097 AWV131094:AWX131097 BGR131094:BGT131097 BQN131094:BQP131097 CAJ131094:CAL131097 CKF131094:CKH131097 CUB131094:CUD131097 DDX131094:DDZ131097 DNT131094:DNV131097 DXP131094:DXR131097 EHL131094:EHN131097 ERH131094:ERJ131097 FBD131094:FBF131097 FKZ131094:FLB131097 FUV131094:FUX131097 GER131094:GET131097 GON131094:GOP131097 GYJ131094:GYL131097 HIF131094:HIH131097 HSB131094:HSD131097 IBX131094:IBZ131097 ILT131094:ILV131097 IVP131094:IVR131097 JFL131094:JFN131097 JPH131094:JPJ131097 JZD131094:JZF131097 KIZ131094:KJB131097 KSV131094:KSX131097 LCR131094:LCT131097 LMN131094:LMP131097 LWJ131094:LWL131097 MGF131094:MGH131097 MQB131094:MQD131097 MZX131094:MZZ131097 NJT131094:NJV131097 NTP131094:NTR131097 ODL131094:ODN131097 ONH131094:ONJ131097 OXD131094:OXF131097 PGZ131094:PHB131097 PQV131094:PQX131097 QAR131094:QAT131097 QKN131094:QKP131097 QUJ131094:QUL131097 REF131094:REH131097 ROB131094:ROD131097 RXX131094:RXZ131097 SHT131094:SHV131097 SRP131094:SRR131097 TBL131094:TBN131097 TLH131094:TLJ131097 TVD131094:TVF131097 UEZ131094:UFB131097 UOV131094:UOX131097 UYR131094:UYT131097 VIN131094:VIP131097 VSJ131094:VSL131097 WCF131094:WCH131097 WMB131094:WMD131097 WVX131094:WVZ131097 P196630:R196633 JL196630:JN196633 TH196630:TJ196633 ADD196630:ADF196633 AMZ196630:ANB196633 AWV196630:AWX196633 BGR196630:BGT196633 BQN196630:BQP196633 CAJ196630:CAL196633 CKF196630:CKH196633 CUB196630:CUD196633 DDX196630:DDZ196633 DNT196630:DNV196633 DXP196630:DXR196633 EHL196630:EHN196633 ERH196630:ERJ196633 FBD196630:FBF196633 FKZ196630:FLB196633 FUV196630:FUX196633 GER196630:GET196633 GON196630:GOP196633 GYJ196630:GYL196633 HIF196630:HIH196633 HSB196630:HSD196633 IBX196630:IBZ196633 ILT196630:ILV196633 IVP196630:IVR196633 JFL196630:JFN196633 JPH196630:JPJ196633 JZD196630:JZF196633 KIZ196630:KJB196633 KSV196630:KSX196633 LCR196630:LCT196633 LMN196630:LMP196633 LWJ196630:LWL196633 MGF196630:MGH196633 MQB196630:MQD196633 MZX196630:MZZ196633 NJT196630:NJV196633 NTP196630:NTR196633 ODL196630:ODN196633 ONH196630:ONJ196633 OXD196630:OXF196633 PGZ196630:PHB196633 PQV196630:PQX196633 QAR196630:QAT196633 QKN196630:QKP196633 QUJ196630:QUL196633 REF196630:REH196633 ROB196630:ROD196633 RXX196630:RXZ196633 SHT196630:SHV196633 SRP196630:SRR196633 TBL196630:TBN196633 TLH196630:TLJ196633 TVD196630:TVF196633 UEZ196630:UFB196633 UOV196630:UOX196633 UYR196630:UYT196633 VIN196630:VIP196633 VSJ196630:VSL196633 WCF196630:WCH196633 WMB196630:WMD196633 WVX196630:WVZ196633 P262166:R262169 JL262166:JN262169 TH262166:TJ262169 ADD262166:ADF262169 AMZ262166:ANB262169 AWV262166:AWX262169 BGR262166:BGT262169 BQN262166:BQP262169 CAJ262166:CAL262169 CKF262166:CKH262169 CUB262166:CUD262169 DDX262166:DDZ262169 DNT262166:DNV262169 DXP262166:DXR262169 EHL262166:EHN262169 ERH262166:ERJ262169 FBD262166:FBF262169 FKZ262166:FLB262169 FUV262166:FUX262169 GER262166:GET262169 GON262166:GOP262169 GYJ262166:GYL262169 HIF262166:HIH262169 HSB262166:HSD262169 IBX262166:IBZ262169 ILT262166:ILV262169 IVP262166:IVR262169 JFL262166:JFN262169 JPH262166:JPJ262169 JZD262166:JZF262169 KIZ262166:KJB262169 KSV262166:KSX262169 LCR262166:LCT262169 LMN262166:LMP262169 LWJ262166:LWL262169 MGF262166:MGH262169 MQB262166:MQD262169 MZX262166:MZZ262169 NJT262166:NJV262169 NTP262166:NTR262169 ODL262166:ODN262169 ONH262166:ONJ262169 OXD262166:OXF262169 PGZ262166:PHB262169 PQV262166:PQX262169 QAR262166:QAT262169 QKN262166:QKP262169 QUJ262166:QUL262169 REF262166:REH262169 ROB262166:ROD262169 RXX262166:RXZ262169 SHT262166:SHV262169 SRP262166:SRR262169 TBL262166:TBN262169 TLH262166:TLJ262169 TVD262166:TVF262169 UEZ262166:UFB262169 UOV262166:UOX262169 UYR262166:UYT262169 VIN262166:VIP262169 VSJ262166:VSL262169 WCF262166:WCH262169 WMB262166:WMD262169 WVX262166:WVZ262169 P327702:R327705 JL327702:JN327705 TH327702:TJ327705 ADD327702:ADF327705 AMZ327702:ANB327705 AWV327702:AWX327705 BGR327702:BGT327705 BQN327702:BQP327705 CAJ327702:CAL327705 CKF327702:CKH327705 CUB327702:CUD327705 DDX327702:DDZ327705 DNT327702:DNV327705 DXP327702:DXR327705 EHL327702:EHN327705 ERH327702:ERJ327705 FBD327702:FBF327705 FKZ327702:FLB327705 FUV327702:FUX327705 GER327702:GET327705 GON327702:GOP327705 GYJ327702:GYL327705 HIF327702:HIH327705 HSB327702:HSD327705 IBX327702:IBZ327705 ILT327702:ILV327705 IVP327702:IVR327705 JFL327702:JFN327705 JPH327702:JPJ327705 JZD327702:JZF327705 KIZ327702:KJB327705 KSV327702:KSX327705 LCR327702:LCT327705 LMN327702:LMP327705 LWJ327702:LWL327705 MGF327702:MGH327705 MQB327702:MQD327705 MZX327702:MZZ327705 NJT327702:NJV327705 NTP327702:NTR327705 ODL327702:ODN327705 ONH327702:ONJ327705 OXD327702:OXF327705 PGZ327702:PHB327705 PQV327702:PQX327705 QAR327702:QAT327705 QKN327702:QKP327705 QUJ327702:QUL327705 REF327702:REH327705 ROB327702:ROD327705 RXX327702:RXZ327705 SHT327702:SHV327705 SRP327702:SRR327705 TBL327702:TBN327705 TLH327702:TLJ327705 TVD327702:TVF327705 UEZ327702:UFB327705 UOV327702:UOX327705 UYR327702:UYT327705 VIN327702:VIP327705 VSJ327702:VSL327705 WCF327702:WCH327705 WMB327702:WMD327705 WVX327702:WVZ327705 P393238:R393241 JL393238:JN393241 TH393238:TJ393241 ADD393238:ADF393241 AMZ393238:ANB393241 AWV393238:AWX393241 BGR393238:BGT393241 BQN393238:BQP393241 CAJ393238:CAL393241 CKF393238:CKH393241 CUB393238:CUD393241 DDX393238:DDZ393241 DNT393238:DNV393241 DXP393238:DXR393241 EHL393238:EHN393241 ERH393238:ERJ393241 FBD393238:FBF393241 FKZ393238:FLB393241 FUV393238:FUX393241 GER393238:GET393241 GON393238:GOP393241 GYJ393238:GYL393241 HIF393238:HIH393241 HSB393238:HSD393241 IBX393238:IBZ393241 ILT393238:ILV393241 IVP393238:IVR393241 JFL393238:JFN393241 JPH393238:JPJ393241 JZD393238:JZF393241 KIZ393238:KJB393241 KSV393238:KSX393241 LCR393238:LCT393241 LMN393238:LMP393241 LWJ393238:LWL393241 MGF393238:MGH393241 MQB393238:MQD393241 MZX393238:MZZ393241 NJT393238:NJV393241 NTP393238:NTR393241 ODL393238:ODN393241 ONH393238:ONJ393241 OXD393238:OXF393241 PGZ393238:PHB393241 PQV393238:PQX393241 QAR393238:QAT393241 QKN393238:QKP393241 QUJ393238:QUL393241 REF393238:REH393241 ROB393238:ROD393241 RXX393238:RXZ393241 SHT393238:SHV393241 SRP393238:SRR393241 TBL393238:TBN393241 TLH393238:TLJ393241 TVD393238:TVF393241 UEZ393238:UFB393241 UOV393238:UOX393241 UYR393238:UYT393241 VIN393238:VIP393241 VSJ393238:VSL393241 WCF393238:WCH393241 WMB393238:WMD393241 WVX393238:WVZ393241 P458774:R458777 JL458774:JN458777 TH458774:TJ458777 ADD458774:ADF458777 AMZ458774:ANB458777 AWV458774:AWX458777 BGR458774:BGT458777 BQN458774:BQP458777 CAJ458774:CAL458777 CKF458774:CKH458777 CUB458774:CUD458777 DDX458774:DDZ458777 DNT458774:DNV458777 DXP458774:DXR458777 EHL458774:EHN458777 ERH458774:ERJ458777 FBD458774:FBF458777 FKZ458774:FLB458777 FUV458774:FUX458777 GER458774:GET458777 GON458774:GOP458777 GYJ458774:GYL458777 HIF458774:HIH458777 HSB458774:HSD458777 IBX458774:IBZ458777 ILT458774:ILV458777 IVP458774:IVR458777 JFL458774:JFN458777 JPH458774:JPJ458777 JZD458774:JZF458777 KIZ458774:KJB458777 KSV458774:KSX458777 LCR458774:LCT458777 LMN458774:LMP458777 LWJ458774:LWL458777 MGF458774:MGH458777 MQB458774:MQD458777 MZX458774:MZZ458777 NJT458774:NJV458777 NTP458774:NTR458777 ODL458774:ODN458777 ONH458774:ONJ458777 OXD458774:OXF458777 PGZ458774:PHB458777 PQV458774:PQX458777 QAR458774:QAT458777 QKN458774:QKP458777 QUJ458774:QUL458777 REF458774:REH458777 ROB458774:ROD458777 RXX458774:RXZ458777 SHT458774:SHV458777 SRP458774:SRR458777 TBL458774:TBN458777 TLH458774:TLJ458777 TVD458774:TVF458777 UEZ458774:UFB458777 UOV458774:UOX458777 UYR458774:UYT458777 VIN458774:VIP458777 VSJ458774:VSL458777 WCF458774:WCH458777 WMB458774:WMD458777 WVX458774:WVZ458777 P524310:R524313 JL524310:JN524313 TH524310:TJ524313 ADD524310:ADF524313 AMZ524310:ANB524313 AWV524310:AWX524313 BGR524310:BGT524313 BQN524310:BQP524313 CAJ524310:CAL524313 CKF524310:CKH524313 CUB524310:CUD524313 DDX524310:DDZ524313 DNT524310:DNV524313 DXP524310:DXR524313 EHL524310:EHN524313 ERH524310:ERJ524313 FBD524310:FBF524313 FKZ524310:FLB524313 FUV524310:FUX524313 GER524310:GET524313 GON524310:GOP524313 GYJ524310:GYL524313 HIF524310:HIH524313 HSB524310:HSD524313 IBX524310:IBZ524313 ILT524310:ILV524313 IVP524310:IVR524313 JFL524310:JFN524313 JPH524310:JPJ524313 JZD524310:JZF524313 KIZ524310:KJB524313 KSV524310:KSX524313 LCR524310:LCT524313 LMN524310:LMP524313 LWJ524310:LWL524313 MGF524310:MGH524313 MQB524310:MQD524313 MZX524310:MZZ524313 NJT524310:NJV524313 NTP524310:NTR524313 ODL524310:ODN524313 ONH524310:ONJ524313 OXD524310:OXF524313 PGZ524310:PHB524313 PQV524310:PQX524313 QAR524310:QAT524313 QKN524310:QKP524313 QUJ524310:QUL524313 REF524310:REH524313 ROB524310:ROD524313 RXX524310:RXZ524313 SHT524310:SHV524313 SRP524310:SRR524313 TBL524310:TBN524313 TLH524310:TLJ524313 TVD524310:TVF524313 UEZ524310:UFB524313 UOV524310:UOX524313 UYR524310:UYT524313 VIN524310:VIP524313 VSJ524310:VSL524313 WCF524310:WCH524313 WMB524310:WMD524313 WVX524310:WVZ524313 P589846:R589849 JL589846:JN589849 TH589846:TJ589849 ADD589846:ADF589849 AMZ589846:ANB589849 AWV589846:AWX589849 BGR589846:BGT589849 BQN589846:BQP589849 CAJ589846:CAL589849 CKF589846:CKH589849 CUB589846:CUD589849 DDX589846:DDZ589849 DNT589846:DNV589849 DXP589846:DXR589849 EHL589846:EHN589849 ERH589846:ERJ589849 FBD589846:FBF589849 FKZ589846:FLB589849 FUV589846:FUX589849 GER589846:GET589849 GON589846:GOP589849 GYJ589846:GYL589849 HIF589846:HIH589849 HSB589846:HSD589849 IBX589846:IBZ589849 ILT589846:ILV589849 IVP589846:IVR589849 JFL589846:JFN589849 JPH589846:JPJ589849 JZD589846:JZF589849 KIZ589846:KJB589849 KSV589846:KSX589849 LCR589846:LCT589849 LMN589846:LMP589849 LWJ589846:LWL589849 MGF589846:MGH589849 MQB589846:MQD589849 MZX589846:MZZ589849 NJT589846:NJV589849 NTP589846:NTR589849 ODL589846:ODN589849 ONH589846:ONJ589849 OXD589846:OXF589849 PGZ589846:PHB589849 PQV589846:PQX589849 QAR589846:QAT589849 QKN589846:QKP589849 QUJ589846:QUL589849 REF589846:REH589849 ROB589846:ROD589849 RXX589846:RXZ589849 SHT589846:SHV589849 SRP589846:SRR589849 TBL589846:TBN589849 TLH589846:TLJ589849 TVD589846:TVF589849 UEZ589846:UFB589849 UOV589846:UOX589849 UYR589846:UYT589849 VIN589846:VIP589849 VSJ589846:VSL589849 WCF589846:WCH589849 WMB589846:WMD589849 WVX589846:WVZ589849 P655382:R655385 JL655382:JN655385 TH655382:TJ655385 ADD655382:ADF655385 AMZ655382:ANB655385 AWV655382:AWX655385 BGR655382:BGT655385 BQN655382:BQP655385 CAJ655382:CAL655385 CKF655382:CKH655385 CUB655382:CUD655385 DDX655382:DDZ655385 DNT655382:DNV655385 DXP655382:DXR655385 EHL655382:EHN655385 ERH655382:ERJ655385 FBD655382:FBF655385 FKZ655382:FLB655385 FUV655382:FUX655385 GER655382:GET655385 GON655382:GOP655385 GYJ655382:GYL655385 HIF655382:HIH655385 HSB655382:HSD655385 IBX655382:IBZ655385 ILT655382:ILV655385 IVP655382:IVR655385 JFL655382:JFN655385 JPH655382:JPJ655385 JZD655382:JZF655385 KIZ655382:KJB655385 KSV655382:KSX655385 LCR655382:LCT655385 LMN655382:LMP655385 LWJ655382:LWL655385 MGF655382:MGH655385 MQB655382:MQD655385 MZX655382:MZZ655385 NJT655382:NJV655385 NTP655382:NTR655385 ODL655382:ODN655385 ONH655382:ONJ655385 OXD655382:OXF655385 PGZ655382:PHB655385 PQV655382:PQX655385 QAR655382:QAT655385 QKN655382:QKP655385 QUJ655382:QUL655385 REF655382:REH655385 ROB655382:ROD655385 RXX655382:RXZ655385 SHT655382:SHV655385 SRP655382:SRR655385 TBL655382:TBN655385 TLH655382:TLJ655385 TVD655382:TVF655385 UEZ655382:UFB655385 UOV655382:UOX655385 UYR655382:UYT655385 VIN655382:VIP655385 VSJ655382:VSL655385 WCF655382:WCH655385 WMB655382:WMD655385 WVX655382:WVZ655385 P720918:R720921 JL720918:JN720921 TH720918:TJ720921 ADD720918:ADF720921 AMZ720918:ANB720921 AWV720918:AWX720921 BGR720918:BGT720921 BQN720918:BQP720921 CAJ720918:CAL720921 CKF720918:CKH720921 CUB720918:CUD720921 DDX720918:DDZ720921 DNT720918:DNV720921 DXP720918:DXR720921 EHL720918:EHN720921 ERH720918:ERJ720921 FBD720918:FBF720921 FKZ720918:FLB720921 FUV720918:FUX720921 GER720918:GET720921 GON720918:GOP720921 GYJ720918:GYL720921 HIF720918:HIH720921 HSB720918:HSD720921 IBX720918:IBZ720921 ILT720918:ILV720921 IVP720918:IVR720921 JFL720918:JFN720921 JPH720918:JPJ720921 JZD720918:JZF720921 KIZ720918:KJB720921 KSV720918:KSX720921 LCR720918:LCT720921 LMN720918:LMP720921 LWJ720918:LWL720921 MGF720918:MGH720921 MQB720918:MQD720921 MZX720918:MZZ720921 NJT720918:NJV720921 NTP720918:NTR720921 ODL720918:ODN720921 ONH720918:ONJ720921 OXD720918:OXF720921 PGZ720918:PHB720921 PQV720918:PQX720921 QAR720918:QAT720921 QKN720918:QKP720921 QUJ720918:QUL720921 REF720918:REH720921 ROB720918:ROD720921 RXX720918:RXZ720921 SHT720918:SHV720921 SRP720918:SRR720921 TBL720918:TBN720921 TLH720918:TLJ720921 TVD720918:TVF720921 UEZ720918:UFB720921 UOV720918:UOX720921 UYR720918:UYT720921 VIN720918:VIP720921 VSJ720918:VSL720921 WCF720918:WCH720921 WMB720918:WMD720921 WVX720918:WVZ720921 P786454:R786457 JL786454:JN786457 TH786454:TJ786457 ADD786454:ADF786457 AMZ786454:ANB786457 AWV786454:AWX786457 BGR786454:BGT786457 BQN786454:BQP786457 CAJ786454:CAL786457 CKF786454:CKH786457 CUB786454:CUD786457 DDX786454:DDZ786457 DNT786454:DNV786457 DXP786454:DXR786457 EHL786454:EHN786457 ERH786454:ERJ786457 FBD786454:FBF786457 FKZ786454:FLB786457 FUV786454:FUX786457 GER786454:GET786457 GON786454:GOP786457 GYJ786454:GYL786457 HIF786454:HIH786457 HSB786454:HSD786457 IBX786454:IBZ786457 ILT786454:ILV786457 IVP786454:IVR786457 JFL786454:JFN786457 JPH786454:JPJ786457 JZD786454:JZF786457 KIZ786454:KJB786457 KSV786454:KSX786457 LCR786454:LCT786457 LMN786454:LMP786457 LWJ786454:LWL786457 MGF786454:MGH786457 MQB786454:MQD786457 MZX786454:MZZ786457 NJT786454:NJV786457 NTP786454:NTR786457 ODL786454:ODN786457 ONH786454:ONJ786457 OXD786454:OXF786457 PGZ786454:PHB786457 PQV786454:PQX786457 QAR786454:QAT786457 QKN786454:QKP786457 QUJ786454:QUL786457 REF786454:REH786457 ROB786454:ROD786457 RXX786454:RXZ786457 SHT786454:SHV786457 SRP786454:SRR786457 TBL786454:TBN786457 TLH786454:TLJ786457 TVD786454:TVF786457 UEZ786454:UFB786457 UOV786454:UOX786457 UYR786454:UYT786457 VIN786454:VIP786457 VSJ786454:VSL786457 WCF786454:WCH786457 WMB786454:WMD786457 WVX786454:WVZ786457 P851990:R851993 JL851990:JN851993 TH851990:TJ851993 ADD851990:ADF851993 AMZ851990:ANB851993 AWV851990:AWX851993 BGR851990:BGT851993 BQN851990:BQP851993 CAJ851990:CAL851993 CKF851990:CKH851993 CUB851990:CUD851993 DDX851990:DDZ851993 DNT851990:DNV851993 DXP851990:DXR851993 EHL851990:EHN851993 ERH851990:ERJ851993 FBD851990:FBF851993 FKZ851990:FLB851993 FUV851990:FUX851993 GER851990:GET851993 GON851990:GOP851993 GYJ851990:GYL851993 HIF851990:HIH851993 HSB851990:HSD851993 IBX851990:IBZ851993 ILT851990:ILV851993 IVP851990:IVR851993 JFL851990:JFN851993 JPH851990:JPJ851993 JZD851990:JZF851993 KIZ851990:KJB851993 KSV851990:KSX851993 LCR851990:LCT851993 LMN851990:LMP851993 LWJ851990:LWL851993 MGF851990:MGH851993 MQB851990:MQD851993 MZX851990:MZZ851993 NJT851990:NJV851993 NTP851990:NTR851993 ODL851990:ODN851993 ONH851990:ONJ851993 OXD851990:OXF851993 PGZ851990:PHB851993 PQV851990:PQX851993 QAR851990:QAT851993 QKN851990:QKP851993 QUJ851990:QUL851993 REF851990:REH851993 ROB851990:ROD851993 RXX851990:RXZ851993 SHT851990:SHV851993 SRP851990:SRR851993 TBL851990:TBN851993 TLH851990:TLJ851993 TVD851990:TVF851993 UEZ851990:UFB851993 UOV851990:UOX851993 UYR851990:UYT851993 VIN851990:VIP851993 VSJ851990:VSL851993 WCF851990:WCH851993 WMB851990:WMD851993 WVX851990:WVZ851993 P917526:R917529 JL917526:JN917529 TH917526:TJ917529 ADD917526:ADF917529 AMZ917526:ANB917529 AWV917526:AWX917529 BGR917526:BGT917529 BQN917526:BQP917529 CAJ917526:CAL917529 CKF917526:CKH917529 CUB917526:CUD917529 DDX917526:DDZ917529 DNT917526:DNV917529 DXP917526:DXR917529 EHL917526:EHN917529 ERH917526:ERJ917529 FBD917526:FBF917529 FKZ917526:FLB917529 FUV917526:FUX917529 GER917526:GET917529 GON917526:GOP917529 GYJ917526:GYL917529 HIF917526:HIH917529 HSB917526:HSD917529 IBX917526:IBZ917529 ILT917526:ILV917529 IVP917526:IVR917529 JFL917526:JFN917529 JPH917526:JPJ917529 JZD917526:JZF917529 KIZ917526:KJB917529 KSV917526:KSX917529 LCR917526:LCT917529 LMN917526:LMP917529 LWJ917526:LWL917529 MGF917526:MGH917529 MQB917526:MQD917529 MZX917526:MZZ917529 NJT917526:NJV917529 NTP917526:NTR917529 ODL917526:ODN917529 ONH917526:ONJ917529 OXD917526:OXF917529 PGZ917526:PHB917529 PQV917526:PQX917529 QAR917526:QAT917529 QKN917526:QKP917529 QUJ917526:QUL917529 REF917526:REH917529 ROB917526:ROD917529 RXX917526:RXZ917529 SHT917526:SHV917529 SRP917526:SRR917529 TBL917526:TBN917529 TLH917526:TLJ917529 TVD917526:TVF917529 UEZ917526:UFB917529 UOV917526:UOX917529 UYR917526:UYT917529 VIN917526:VIP917529 VSJ917526:VSL917529 WCF917526:WCH917529 WMB917526:WMD917529 WVX917526:WVZ917529 P983062:R983065 JL983062:JN983065 TH983062:TJ983065 ADD983062:ADF983065 AMZ983062:ANB983065 AWV983062:AWX983065 BGR983062:BGT983065 BQN983062:BQP983065 CAJ983062:CAL983065 CKF983062:CKH983065 CUB983062:CUD983065 DDX983062:DDZ983065 DNT983062:DNV983065 DXP983062:DXR983065 EHL983062:EHN983065 ERH983062:ERJ983065 FBD983062:FBF983065 FKZ983062:FLB983065 FUV983062:FUX983065 GER983062:GET983065 GON983062:GOP983065 GYJ983062:GYL983065 HIF983062:HIH983065 HSB983062:HSD983065 IBX983062:IBZ983065 ILT983062:ILV983065 IVP983062:IVR983065 JFL983062:JFN983065 JPH983062:JPJ983065 JZD983062:JZF983065 KIZ983062:KJB983065 KSV983062:KSX983065 LCR983062:LCT983065 LMN983062:LMP983065 LWJ983062:LWL983065 MGF983062:MGH983065 MQB983062:MQD983065 MZX983062:MZZ983065 NJT983062:NJV983065 NTP983062:NTR983065 ODL983062:ODN983065 ONH983062:ONJ983065 OXD983062:OXF983065 PGZ983062:PHB983065 PQV983062:PQX983065 QAR983062:QAT983065 QKN983062:QKP983065 QUJ983062:QUL983065 REF983062:REH983065 ROB983062:ROD983065 RXX983062:RXZ983065 SHT983062:SHV983065 SRP983062:SRR983065 TBL983062:TBN983065 TLH983062:TLJ983065 TVD983062:TVF983065 UEZ983062:UFB983065 UOV983062:UOX983065 UYR983062:UYT983065 VIN983062:VIP983065 VSJ983062:VSL983065 WCF983062:WCH983065 WMB983062:WMD983065 WVX983062:WVZ983065 P28:R68 JL28:JN68 TH28:TJ68 ADD28:ADF68 AMZ28:ANB68 AWV28:AWX68 BGR28:BGT68 BQN28:BQP68 CAJ28:CAL68 CKF28:CKH68 CUB28:CUD68 DDX28:DDZ68 DNT28:DNV68 DXP28:DXR68 EHL28:EHN68 ERH28:ERJ68 FBD28:FBF68 FKZ28:FLB68 FUV28:FUX68 GER28:GET68 GON28:GOP68 GYJ28:GYL68 HIF28:HIH68 HSB28:HSD68 IBX28:IBZ68 ILT28:ILV68 IVP28:IVR68 JFL28:JFN68 JPH28:JPJ68 JZD28:JZF68 KIZ28:KJB68 KSV28:KSX68 LCR28:LCT68 LMN28:LMP68 LWJ28:LWL68 MGF28:MGH68 MQB28:MQD68 MZX28:MZZ68 NJT28:NJV68 NTP28:NTR68 ODL28:ODN68 ONH28:ONJ68 OXD28:OXF68 PGZ28:PHB68 PQV28:PQX68 QAR28:QAT68 QKN28:QKP68 QUJ28:QUL68 REF28:REH68 ROB28:ROD68 RXX28:RXZ68 SHT28:SHV68 SRP28:SRR68 TBL28:TBN68 TLH28:TLJ68 TVD28:TVF68 UEZ28:UFB68 UOV28:UOX68 UYR28:UYT68 VIN28:VIP68 VSJ28:VSL68 WCF28:WCH68 WMB28:WMD68 WVX28:WVZ68 P65564:R65604 JL65564:JN65604 TH65564:TJ65604 ADD65564:ADF65604 AMZ65564:ANB65604 AWV65564:AWX65604 BGR65564:BGT65604 BQN65564:BQP65604 CAJ65564:CAL65604 CKF65564:CKH65604 CUB65564:CUD65604 DDX65564:DDZ65604 DNT65564:DNV65604 DXP65564:DXR65604 EHL65564:EHN65604 ERH65564:ERJ65604 FBD65564:FBF65604 FKZ65564:FLB65604 FUV65564:FUX65604 GER65564:GET65604 GON65564:GOP65604 GYJ65564:GYL65604 HIF65564:HIH65604 HSB65564:HSD65604 IBX65564:IBZ65604 ILT65564:ILV65604 IVP65564:IVR65604 JFL65564:JFN65604 JPH65564:JPJ65604 JZD65564:JZF65604 KIZ65564:KJB65604 KSV65564:KSX65604 LCR65564:LCT65604 LMN65564:LMP65604 LWJ65564:LWL65604 MGF65564:MGH65604 MQB65564:MQD65604 MZX65564:MZZ65604 NJT65564:NJV65604 NTP65564:NTR65604 ODL65564:ODN65604 ONH65564:ONJ65604 OXD65564:OXF65604 PGZ65564:PHB65604 PQV65564:PQX65604 QAR65564:QAT65604 QKN65564:QKP65604 QUJ65564:QUL65604 REF65564:REH65604 ROB65564:ROD65604 RXX65564:RXZ65604 SHT65564:SHV65604 SRP65564:SRR65604 TBL65564:TBN65604 TLH65564:TLJ65604 TVD65564:TVF65604 UEZ65564:UFB65604 UOV65564:UOX65604 UYR65564:UYT65604 VIN65564:VIP65604 VSJ65564:VSL65604 WCF65564:WCH65604 WMB65564:WMD65604 WVX65564:WVZ65604 P131100:R131140 JL131100:JN131140 TH131100:TJ131140 ADD131100:ADF131140 AMZ131100:ANB131140 AWV131100:AWX131140 BGR131100:BGT131140 BQN131100:BQP131140 CAJ131100:CAL131140 CKF131100:CKH131140 CUB131100:CUD131140 DDX131100:DDZ131140 DNT131100:DNV131140 DXP131100:DXR131140 EHL131100:EHN131140 ERH131100:ERJ131140 FBD131100:FBF131140 FKZ131100:FLB131140 FUV131100:FUX131140 GER131100:GET131140 GON131100:GOP131140 GYJ131100:GYL131140 HIF131100:HIH131140 HSB131100:HSD131140 IBX131100:IBZ131140 ILT131100:ILV131140 IVP131100:IVR131140 JFL131100:JFN131140 JPH131100:JPJ131140 JZD131100:JZF131140 KIZ131100:KJB131140 KSV131100:KSX131140 LCR131100:LCT131140 LMN131100:LMP131140 LWJ131100:LWL131140 MGF131100:MGH131140 MQB131100:MQD131140 MZX131100:MZZ131140 NJT131100:NJV131140 NTP131100:NTR131140 ODL131100:ODN131140 ONH131100:ONJ131140 OXD131100:OXF131140 PGZ131100:PHB131140 PQV131100:PQX131140 QAR131100:QAT131140 QKN131100:QKP131140 QUJ131100:QUL131140 REF131100:REH131140 ROB131100:ROD131140 RXX131100:RXZ131140 SHT131100:SHV131140 SRP131100:SRR131140 TBL131100:TBN131140 TLH131100:TLJ131140 TVD131100:TVF131140 UEZ131100:UFB131140 UOV131100:UOX131140 UYR131100:UYT131140 VIN131100:VIP131140 VSJ131100:VSL131140 WCF131100:WCH131140 WMB131100:WMD131140 WVX131100:WVZ131140 P196636:R196676 JL196636:JN196676 TH196636:TJ196676 ADD196636:ADF196676 AMZ196636:ANB196676 AWV196636:AWX196676 BGR196636:BGT196676 BQN196636:BQP196676 CAJ196636:CAL196676 CKF196636:CKH196676 CUB196636:CUD196676 DDX196636:DDZ196676 DNT196636:DNV196676 DXP196636:DXR196676 EHL196636:EHN196676 ERH196636:ERJ196676 FBD196636:FBF196676 FKZ196636:FLB196676 FUV196636:FUX196676 GER196636:GET196676 GON196636:GOP196676 GYJ196636:GYL196676 HIF196636:HIH196676 HSB196636:HSD196676 IBX196636:IBZ196676 ILT196636:ILV196676 IVP196636:IVR196676 JFL196636:JFN196676 JPH196636:JPJ196676 JZD196636:JZF196676 KIZ196636:KJB196676 KSV196636:KSX196676 LCR196636:LCT196676 LMN196636:LMP196676 LWJ196636:LWL196676 MGF196636:MGH196676 MQB196636:MQD196676 MZX196636:MZZ196676 NJT196636:NJV196676 NTP196636:NTR196676 ODL196636:ODN196676 ONH196636:ONJ196676 OXD196636:OXF196676 PGZ196636:PHB196676 PQV196636:PQX196676 QAR196636:QAT196676 QKN196636:QKP196676 QUJ196636:QUL196676 REF196636:REH196676 ROB196636:ROD196676 RXX196636:RXZ196676 SHT196636:SHV196676 SRP196636:SRR196676 TBL196636:TBN196676 TLH196636:TLJ196676 TVD196636:TVF196676 UEZ196636:UFB196676 UOV196636:UOX196676 UYR196636:UYT196676 VIN196636:VIP196676 VSJ196636:VSL196676 WCF196636:WCH196676 WMB196636:WMD196676 WVX196636:WVZ196676 P262172:R262212 JL262172:JN262212 TH262172:TJ262212 ADD262172:ADF262212 AMZ262172:ANB262212 AWV262172:AWX262212 BGR262172:BGT262212 BQN262172:BQP262212 CAJ262172:CAL262212 CKF262172:CKH262212 CUB262172:CUD262212 DDX262172:DDZ262212 DNT262172:DNV262212 DXP262172:DXR262212 EHL262172:EHN262212 ERH262172:ERJ262212 FBD262172:FBF262212 FKZ262172:FLB262212 FUV262172:FUX262212 GER262172:GET262212 GON262172:GOP262212 GYJ262172:GYL262212 HIF262172:HIH262212 HSB262172:HSD262212 IBX262172:IBZ262212 ILT262172:ILV262212 IVP262172:IVR262212 JFL262172:JFN262212 JPH262172:JPJ262212 JZD262172:JZF262212 KIZ262172:KJB262212 KSV262172:KSX262212 LCR262172:LCT262212 LMN262172:LMP262212 LWJ262172:LWL262212 MGF262172:MGH262212 MQB262172:MQD262212 MZX262172:MZZ262212 NJT262172:NJV262212 NTP262172:NTR262212 ODL262172:ODN262212 ONH262172:ONJ262212 OXD262172:OXF262212 PGZ262172:PHB262212 PQV262172:PQX262212 QAR262172:QAT262212 QKN262172:QKP262212 QUJ262172:QUL262212 REF262172:REH262212 ROB262172:ROD262212 RXX262172:RXZ262212 SHT262172:SHV262212 SRP262172:SRR262212 TBL262172:TBN262212 TLH262172:TLJ262212 TVD262172:TVF262212 UEZ262172:UFB262212 UOV262172:UOX262212 UYR262172:UYT262212 VIN262172:VIP262212 VSJ262172:VSL262212 WCF262172:WCH262212 WMB262172:WMD262212 WVX262172:WVZ262212 P327708:R327748 JL327708:JN327748 TH327708:TJ327748 ADD327708:ADF327748 AMZ327708:ANB327748 AWV327708:AWX327748 BGR327708:BGT327748 BQN327708:BQP327748 CAJ327708:CAL327748 CKF327708:CKH327748 CUB327708:CUD327748 DDX327708:DDZ327748 DNT327708:DNV327748 DXP327708:DXR327748 EHL327708:EHN327748 ERH327708:ERJ327748 FBD327708:FBF327748 FKZ327708:FLB327748 FUV327708:FUX327748 GER327708:GET327748 GON327708:GOP327748 GYJ327708:GYL327748 HIF327708:HIH327748 HSB327708:HSD327748 IBX327708:IBZ327748 ILT327708:ILV327748 IVP327708:IVR327748 JFL327708:JFN327748 JPH327708:JPJ327748 JZD327708:JZF327748 KIZ327708:KJB327748 KSV327708:KSX327748 LCR327708:LCT327748 LMN327708:LMP327748 LWJ327708:LWL327748 MGF327708:MGH327748 MQB327708:MQD327748 MZX327708:MZZ327748 NJT327708:NJV327748 NTP327708:NTR327748 ODL327708:ODN327748 ONH327708:ONJ327748 OXD327708:OXF327748 PGZ327708:PHB327748 PQV327708:PQX327748 QAR327708:QAT327748 QKN327708:QKP327748 QUJ327708:QUL327748 REF327708:REH327748 ROB327708:ROD327748 RXX327708:RXZ327748 SHT327708:SHV327748 SRP327708:SRR327748 TBL327708:TBN327748 TLH327708:TLJ327748 TVD327708:TVF327748 UEZ327708:UFB327748 UOV327708:UOX327748 UYR327708:UYT327748 VIN327708:VIP327748 VSJ327708:VSL327748 WCF327708:WCH327748 WMB327708:WMD327748 WVX327708:WVZ327748 P393244:R393284 JL393244:JN393284 TH393244:TJ393284 ADD393244:ADF393284 AMZ393244:ANB393284 AWV393244:AWX393284 BGR393244:BGT393284 BQN393244:BQP393284 CAJ393244:CAL393284 CKF393244:CKH393284 CUB393244:CUD393284 DDX393244:DDZ393284 DNT393244:DNV393284 DXP393244:DXR393284 EHL393244:EHN393284 ERH393244:ERJ393284 FBD393244:FBF393284 FKZ393244:FLB393284 FUV393244:FUX393284 GER393244:GET393284 GON393244:GOP393284 GYJ393244:GYL393284 HIF393244:HIH393284 HSB393244:HSD393284 IBX393244:IBZ393284 ILT393244:ILV393284 IVP393244:IVR393284 JFL393244:JFN393284 JPH393244:JPJ393284 JZD393244:JZF393284 KIZ393244:KJB393284 KSV393244:KSX393284 LCR393244:LCT393284 LMN393244:LMP393284 LWJ393244:LWL393284 MGF393244:MGH393284 MQB393244:MQD393284 MZX393244:MZZ393284 NJT393244:NJV393284 NTP393244:NTR393284 ODL393244:ODN393284 ONH393244:ONJ393284 OXD393244:OXF393284 PGZ393244:PHB393284 PQV393244:PQX393284 QAR393244:QAT393284 QKN393244:QKP393284 QUJ393244:QUL393284 REF393244:REH393284 ROB393244:ROD393284 RXX393244:RXZ393284 SHT393244:SHV393284 SRP393244:SRR393284 TBL393244:TBN393284 TLH393244:TLJ393284 TVD393244:TVF393284 UEZ393244:UFB393284 UOV393244:UOX393284 UYR393244:UYT393284 VIN393244:VIP393284 VSJ393244:VSL393284 WCF393244:WCH393284 WMB393244:WMD393284 WVX393244:WVZ393284 P458780:R458820 JL458780:JN458820 TH458780:TJ458820 ADD458780:ADF458820 AMZ458780:ANB458820 AWV458780:AWX458820 BGR458780:BGT458820 BQN458780:BQP458820 CAJ458780:CAL458820 CKF458780:CKH458820 CUB458780:CUD458820 DDX458780:DDZ458820 DNT458780:DNV458820 DXP458780:DXR458820 EHL458780:EHN458820 ERH458780:ERJ458820 FBD458780:FBF458820 FKZ458780:FLB458820 FUV458780:FUX458820 GER458780:GET458820 GON458780:GOP458820 GYJ458780:GYL458820 HIF458780:HIH458820 HSB458780:HSD458820 IBX458780:IBZ458820 ILT458780:ILV458820 IVP458780:IVR458820 JFL458780:JFN458820 JPH458780:JPJ458820 JZD458780:JZF458820 KIZ458780:KJB458820 KSV458780:KSX458820 LCR458780:LCT458820 LMN458780:LMP458820 LWJ458780:LWL458820 MGF458780:MGH458820 MQB458780:MQD458820 MZX458780:MZZ458820 NJT458780:NJV458820 NTP458780:NTR458820 ODL458780:ODN458820 ONH458780:ONJ458820 OXD458780:OXF458820 PGZ458780:PHB458820 PQV458780:PQX458820 QAR458780:QAT458820 QKN458780:QKP458820 QUJ458780:QUL458820 REF458780:REH458820 ROB458780:ROD458820 RXX458780:RXZ458820 SHT458780:SHV458820 SRP458780:SRR458820 TBL458780:TBN458820 TLH458780:TLJ458820 TVD458780:TVF458820 UEZ458780:UFB458820 UOV458780:UOX458820 UYR458780:UYT458820 VIN458780:VIP458820 VSJ458780:VSL458820 WCF458780:WCH458820 WMB458780:WMD458820 WVX458780:WVZ458820 P524316:R524356 JL524316:JN524356 TH524316:TJ524356 ADD524316:ADF524356 AMZ524316:ANB524356 AWV524316:AWX524356 BGR524316:BGT524356 BQN524316:BQP524356 CAJ524316:CAL524356 CKF524316:CKH524356 CUB524316:CUD524356 DDX524316:DDZ524356 DNT524316:DNV524356 DXP524316:DXR524356 EHL524316:EHN524356 ERH524316:ERJ524356 FBD524316:FBF524356 FKZ524316:FLB524356 FUV524316:FUX524356 GER524316:GET524356 GON524316:GOP524356 GYJ524316:GYL524356 HIF524316:HIH524356 HSB524316:HSD524356 IBX524316:IBZ524356 ILT524316:ILV524356 IVP524316:IVR524356 JFL524316:JFN524356 JPH524316:JPJ524356 JZD524316:JZF524356 KIZ524316:KJB524356 KSV524316:KSX524356 LCR524316:LCT524356 LMN524316:LMP524356 LWJ524316:LWL524356 MGF524316:MGH524356 MQB524316:MQD524356 MZX524316:MZZ524356 NJT524316:NJV524356 NTP524316:NTR524356 ODL524316:ODN524356 ONH524316:ONJ524356 OXD524316:OXF524356 PGZ524316:PHB524356 PQV524316:PQX524356 QAR524316:QAT524356 QKN524316:QKP524356 QUJ524316:QUL524356 REF524316:REH524356 ROB524316:ROD524356 RXX524316:RXZ524356 SHT524316:SHV524356 SRP524316:SRR524356 TBL524316:TBN524356 TLH524316:TLJ524356 TVD524316:TVF524356 UEZ524316:UFB524356 UOV524316:UOX524356 UYR524316:UYT524356 VIN524316:VIP524356 VSJ524316:VSL524356 WCF524316:WCH524356 WMB524316:WMD524356 WVX524316:WVZ524356 P589852:R589892 JL589852:JN589892 TH589852:TJ589892 ADD589852:ADF589892 AMZ589852:ANB589892 AWV589852:AWX589892 BGR589852:BGT589892 BQN589852:BQP589892 CAJ589852:CAL589892 CKF589852:CKH589892 CUB589852:CUD589892 DDX589852:DDZ589892 DNT589852:DNV589892 DXP589852:DXR589892 EHL589852:EHN589892 ERH589852:ERJ589892 FBD589852:FBF589892 FKZ589852:FLB589892 FUV589852:FUX589892 GER589852:GET589892 GON589852:GOP589892 GYJ589852:GYL589892 HIF589852:HIH589892 HSB589852:HSD589892 IBX589852:IBZ589892 ILT589852:ILV589892 IVP589852:IVR589892 JFL589852:JFN589892 JPH589852:JPJ589892 JZD589852:JZF589892 KIZ589852:KJB589892 KSV589852:KSX589892 LCR589852:LCT589892 LMN589852:LMP589892 LWJ589852:LWL589892 MGF589852:MGH589892 MQB589852:MQD589892 MZX589852:MZZ589892 NJT589852:NJV589892 NTP589852:NTR589892 ODL589852:ODN589892 ONH589852:ONJ589892 OXD589852:OXF589892 PGZ589852:PHB589892 PQV589852:PQX589892 QAR589852:QAT589892 QKN589852:QKP589892 QUJ589852:QUL589892 REF589852:REH589892 ROB589852:ROD589892 RXX589852:RXZ589892 SHT589852:SHV589892 SRP589852:SRR589892 TBL589852:TBN589892 TLH589852:TLJ589892 TVD589852:TVF589892 UEZ589852:UFB589892 UOV589852:UOX589892 UYR589852:UYT589892 VIN589852:VIP589892 VSJ589852:VSL589892 WCF589852:WCH589892 WMB589852:WMD589892 WVX589852:WVZ589892 P655388:R655428 JL655388:JN655428 TH655388:TJ655428 ADD655388:ADF655428 AMZ655388:ANB655428 AWV655388:AWX655428 BGR655388:BGT655428 BQN655388:BQP655428 CAJ655388:CAL655428 CKF655388:CKH655428 CUB655388:CUD655428 DDX655388:DDZ655428 DNT655388:DNV655428 DXP655388:DXR655428 EHL655388:EHN655428 ERH655388:ERJ655428 FBD655388:FBF655428 FKZ655388:FLB655428 FUV655388:FUX655428 GER655388:GET655428 GON655388:GOP655428 GYJ655388:GYL655428 HIF655388:HIH655428 HSB655388:HSD655428 IBX655388:IBZ655428 ILT655388:ILV655428 IVP655388:IVR655428 JFL655388:JFN655428 JPH655388:JPJ655428 JZD655388:JZF655428 KIZ655388:KJB655428 KSV655388:KSX655428 LCR655388:LCT655428 LMN655388:LMP655428 LWJ655388:LWL655428 MGF655388:MGH655428 MQB655388:MQD655428 MZX655388:MZZ655428 NJT655388:NJV655428 NTP655388:NTR655428 ODL655388:ODN655428 ONH655388:ONJ655428 OXD655388:OXF655428 PGZ655388:PHB655428 PQV655388:PQX655428 QAR655388:QAT655428 QKN655388:QKP655428 QUJ655388:QUL655428 REF655388:REH655428 ROB655388:ROD655428 RXX655388:RXZ655428 SHT655388:SHV655428 SRP655388:SRR655428 TBL655388:TBN655428 TLH655388:TLJ655428 TVD655388:TVF655428 UEZ655388:UFB655428 UOV655388:UOX655428 UYR655388:UYT655428 VIN655388:VIP655428 VSJ655388:VSL655428 WCF655388:WCH655428 WMB655388:WMD655428 WVX655388:WVZ655428 P720924:R720964 JL720924:JN720964 TH720924:TJ720964 ADD720924:ADF720964 AMZ720924:ANB720964 AWV720924:AWX720964 BGR720924:BGT720964 BQN720924:BQP720964 CAJ720924:CAL720964 CKF720924:CKH720964 CUB720924:CUD720964 DDX720924:DDZ720964 DNT720924:DNV720964 DXP720924:DXR720964 EHL720924:EHN720964 ERH720924:ERJ720964 FBD720924:FBF720964 FKZ720924:FLB720964 FUV720924:FUX720964 GER720924:GET720964 GON720924:GOP720964 GYJ720924:GYL720964 HIF720924:HIH720964 HSB720924:HSD720964 IBX720924:IBZ720964 ILT720924:ILV720964 IVP720924:IVR720964 JFL720924:JFN720964 JPH720924:JPJ720964 JZD720924:JZF720964 KIZ720924:KJB720964 KSV720924:KSX720964 LCR720924:LCT720964 LMN720924:LMP720964 LWJ720924:LWL720964 MGF720924:MGH720964 MQB720924:MQD720964 MZX720924:MZZ720964 NJT720924:NJV720964 NTP720924:NTR720964 ODL720924:ODN720964 ONH720924:ONJ720964 OXD720924:OXF720964 PGZ720924:PHB720964 PQV720924:PQX720964 QAR720924:QAT720964 QKN720924:QKP720964 QUJ720924:QUL720964 REF720924:REH720964 ROB720924:ROD720964 RXX720924:RXZ720964 SHT720924:SHV720964 SRP720924:SRR720964 TBL720924:TBN720964 TLH720924:TLJ720964 TVD720924:TVF720964 UEZ720924:UFB720964 UOV720924:UOX720964 UYR720924:UYT720964 VIN720924:VIP720964 VSJ720924:VSL720964 WCF720924:WCH720964 WMB720924:WMD720964 WVX720924:WVZ720964 P786460:R786500 JL786460:JN786500 TH786460:TJ786500 ADD786460:ADF786500 AMZ786460:ANB786500 AWV786460:AWX786500 BGR786460:BGT786500 BQN786460:BQP786500 CAJ786460:CAL786500 CKF786460:CKH786500 CUB786460:CUD786500 DDX786460:DDZ786500 DNT786460:DNV786500 DXP786460:DXR786500 EHL786460:EHN786500 ERH786460:ERJ786500 FBD786460:FBF786500 FKZ786460:FLB786500 FUV786460:FUX786500 GER786460:GET786500 GON786460:GOP786500 GYJ786460:GYL786500 HIF786460:HIH786500 HSB786460:HSD786500 IBX786460:IBZ786500 ILT786460:ILV786500 IVP786460:IVR786500 JFL786460:JFN786500 JPH786460:JPJ786500 JZD786460:JZF786500 KIZ786460:KJB786500 KSV786460:KSX786500 LCR786460:LCT786500 LMN786460:LMP786500 LWJ786460:LWL786500 MGF786460:MGH786500 MQB786460:MQD786500 MZX786460:MZZ786500 NJT786460:NJV786500 NTP786460:NTR786500 ODL786460:ODN786500 ONH786460:ONJ786500 OXD786460:OXF786500 PGZ786460:PHB786500 PQV786460:PQX786500 QAR786460:QAT786500 QKN786460:QKP786500 QUJ786460:QUL786500 REF786460:REH786500 ROB786460:ROD786500 RXX786460:RXZ786500 SHT786460:SHV786500 SRP786460:SRR786500 TBL786460:TBN786500 TLH786460:TLJ786500 TVD786460:TVF786500 UEZ786460:UFB786500 UOV786460:UOX786500 UYR786460:UYT786500 VIN786460:VIP786500 VSJ786460:VSL786500 WCF786460:WCH786500 WMB786460:WMD786500 WVX786460:WVZ786500 P851996:R852036 JL851996:JN852036 TH851996:TJ852036 ADD851996:ADF852036 AMZ851996:ANB852036 AWV851996:AWX852036 BGR851996:BGT852036 BQN851996:BQP852036 CAJ851996:CAL852036 CKF851996:CKH852036 CUB851996:CUD852036 DDX851996:DDZ852036 DNT851996:DNV852036 DXP851996:DXR852036 EHL851996:EHN852036 ERH851996:ERJ852036 FBD851996:FBF852036 FKZ851996:FLB852036 FUV851996:FUX852036 GER851996:GET852036 GON851996:GOP852036 GYJ851996:GYL852036 HIF851996:HIH852036 HSB851996:HSD852036 IBX851996:IBZ852036 ILT851996:ILV852036 IVP851996:IVR852036 JFL851996:JFN852036 JPH851996:JPJ852036 JZD851996:JZF852036 KIZ851996:KJB852036 KSV851996:KSX852036 LCR851996:LCT852036 LMN851996:LMP852036 LWJ851996:LWL852036 MGF851996:MGH852036 MQB851996:MQD852036 MZX851996:MZZ852036 NJT851996:NJV852036 NTP851996:NTR852036 ODL851996:ODN852036 ONH851996:ONJ852036 OXD851996:OXF852036 PGZ851996:PHB852036 PQV851996:PQX852036 QAR851996:QAT852036 QKN851996:QKP852036 QUJ851996:QUL852036 REF851996:REH852036 ROB851996:ROD852036 RXX851996:RXZ852036 SHT851996:SHV852036 SRP851996:SRR852036 TBL851996:TBN852036 TLH851996:TLJ852036 TVD851996:TVF852036 UEZ851996:UFB852036 UOV851996:UOX852036 UYR851996:UYT852036 VIN851996:VIP852036 VSJ851996:VSL852036 WCF851996:WCH852036 WMB851996:WMD852036 WVX851996:WVZ852036 P917532:R917572 JL917532:JN917572 TH917532:TJ917572 ADD917532:ADF917572 AMZ917532:ANB917572 AWV917532:AWX917572 BGR917532:BGT917572 BQN917532:BQP917572 CAJ917532:CAL917572 CKF917532:CKH917572 CUB917532:CUD917572 DDX917532:DDZ917572 DNT917532:DNV917572 DXP917532:DXR917572 EHL917532:EHN917572 ERH917532:ERJ917572 FBD917532:FBF917572 FKZ917532:FLB917572 FUV917532:FUX917572 GER917532:GET917572 GON917532:GOP917572 GYJ917532:GYL917572 HIF917532:HIH917572 HSB917532:HSD917572 IBX917532:IBZ917572 ILT917532:ILV917572 IVP917532:IVR917572 JFL917532:JFN917572 JPH917532:JPJ917572 JZD917532:JZF917572 KIZ917532:KJB917572 KSV917532:KSX917572 LCR917532:LCT917572 LMN917532:LMP917572 LWJ917532:LWL917572 MGF917532:MGH917572 MQB917532:MQD917572 MZX917532:MZZ917572 NJT917532:NJV917572 NTP917532:NTR917572 ODL917532:ODN917572 ONH917532:ONJ917572 OXD917532:OXF917572 PGZ917532:PHB917572 PQV917532:PQX917572 QAR917532:QAT917572 QKN917532:QKP917572 QUJ917532:QUL917572 REF917532:REH917572 ROB917532:ROD917572 RXX917532:RXZ917572 SHT917532:SHV917572 SRP917532:SRR917572 TBL917532:TBN917572 TLH917532:TLJ917572 TVD917532:TVF917572 UEZ917532:UFB917572 UOV917532:UOX917572 UYR917532:UYT917572 VIN917532:VIP917572 VSJ917532:VSL917572 WCF917532:WCH917572 WMB917532:WMD917572 WVX917532:WVZ917572 P983068:R983108 JL983068:JN983108 TH983068:TJ983108 ADD983068:ADF983108 AMZ983068:ANB983108 AWV983068:AWX983108 BGR983068:BGT983108 BQN983068:BQP983108 CAJ983068:CAL983108 CKF983068:CKH983108 CUB983068:CUD983108 DDX983068:DDZ983108 DNT983068:DNV983108 DXP983068:DXR983108 EHL983068:EHN983108 ERH983068:ERJ983108 FBD983068:FBF983108 FKZ983068:FLB983108 FUV983068:FUX983108 GER983068:GET983108 GON983068:GOP983108 GYJ983068:GYL983108 HIF983068:HIH983108 HSB983068:HSD983108 IBX983068:IBZ983108 ILT983068:ILV983108 IVP983068:IVR983108 JFL983068:JFN983108 JPH983068:JPJ983108 JZD983068:JZF983108 KIZ983068:KJB983108 KSV983068:KSX983108 LCR983068:LCT983108 LMN983068:LMP983108 LWJ983068:LWL983108 MGF983068:MGH983108 MQB983068:MQD983108 MZX983068:MZZ983108 NJT983068:NJV983108 NTP983068:NTR983108 ODL983068:ODN983108 ONH983068:ONJ983108 OXD983068:OXF983108 PGZ983068:PHB983108 PQV983068:PQX983108 QAR983068:QAT983108 QKN983068:QKP983108 QUJ983068:QUL983108 REF983068:REH983108 ROB983068:ROD983108 RXX983068:RXZ983108 SHT983068:SHV983108 SRP983068:SRR983108 TBL983068:TBN983108 TLH983068:TLJ983108 TVD983068:TVF983108 UEZ983068:UFB983108 UOV983068:UOX983108 UYR983068:UYT983108 VIN983068:VIP983108 VSJ983068:VSL983108 WCF983068:WCH983108 WMB983068:WMD983108 WVX983068:WVZ983108">
      <formula1>IF(AND(INT(P22*100)=P22*100,P22&gt;=0),TRUE,FALSE)</formula1>
    </dataValidation>
    <dataValidation allowBlank="1" showInputMessage="1" showErrorMessage="1" errorTitle="Ошибка ввода" error="Попытка ввести: данные отличные от числовых; отрицательное число; более одного знака после запятой" sqref="P21:Y21 JL21:JU21 TH21:TQ21 ADD21:ADM21 AMZ21:ANI21 AWV21:AXE21 BGR21:BHA21 BQN21:BQW21 CAJ21:CAS21 CKF21:CKO21 CUB21:CUK21 DDX21:DEG21 DNT21:DOC21 DXP21:DXY21 EHL21:EHU21 ERH21:ERQ21 FBD21:FBM21 FKZ21:FLI21 FUV21:FVE21 GER21:GFA21 GON21:GOW21 GYJ21:GYS21 HIF21:HIO21 HSB21:HSK21 IBX21:ICG21 ILT21:IMC21 IVP21:IVY21 JFL21:JFU21 JPH21:JPQ21 JZD21:JZM21 KIZ21:KJI21 KSV21:KTE21 LCR21:LDA21 LMN21:LMW21 LWJ21:LWS21 MGF21:MGO21 MQB21:MQK21 MZX21:NAG21 NJT21:NKC21 NTP21:NTY21 ODL21:ODU21 ONH21:ONQ21 OXD21:OXM21 PGZ21:PHI21 PQV21:PRE21 QAR21:QBA21 QKN21:QKW21 QUJ21:QUS21 REF21:REO21 ROB21:ROK21 RXX21:RYG21 SHT21:SIC21 SRP21:SRY21 TBL21:TBU21 TLH21:TLQ21 TVD21:TVM21 UEZ21:UFI21 UOV21:UPE21 UYR21:UZA21 VIN21:VIW21 VSJ21:VSS21 WCF21:WCO21 WMB21:WMK21 WVX21:WWG21 P65557:Y65557 JL65557:JU65557 TH65557:TQ65557 ADD65557:ADM65557 AMZ65557:ANI65557 AWV65557:AXE65557 BGR65557:BHA65557 BQN65557:BQW65557 CAJ65557:CAS65557 CKF65557:CKO65557 CUB65557:CUK65557 DDX65557:DEG65557 DNT65557:DOC65557 DXP65557:DXY65557 EHL65557:EHU65557 ERH65557:ERQ65557 FBD65557:FBM65557 FKZ65557:FLI65557 FUV65557:FVE65557 GER65557:GFA65557 GON65557:GOW65557 GYJ65557:GYS65557 HIF65557:HIO65557 HSB65557:HSK65557 IBX65557:ICG65557 ILT65557:IMC65557 IVP65557:IVY65557 JFL65557:JFU65557 JPH65557:JPQ65557 JZD65557:JZM65557 KIZ65557:KJI65557 KSV65557:KTE65557 LCR65557:LDA65557 LMN65557:LMW65557 LWJ65557:LWS65557 MGF65557:MGO65557 MQB65557:MQK65557 MZX65557:NAG65557 NJT65557:NKC65557 NTP65557:NTY65557 ODL65557:ODU65557 ONH65557:ONQ65557 OXD65557:OXM65557 PGZ65557:PHI65557 PQV65557:PRE65557 QAR65557:QBA65557 QKN65557:QKW65557 QUJ65557:QUS65557 REF65557:REO65557 ROB65557:ROK65557 RXX65557:RYG65557 SHT65557:SIC65557 SRP65557:SRY65557 TBL65557:TBU65557 TLH65557:TLQ65557 TVD65557:TVM65557 UEZ65557:UFI65557 UOV65557:UPE65557 UYR65557:UZA65557 VIN65557:VIW65557 VSJ65557:VSS65557 WCF65557:WCO65557 WMB65557:WMK65557 WVX65557:WWG65557 P131093:Y131093 JL131093:JU131093 TH131093:TQ131093 ADD131093:ADM131093 AMZ131093:ANI131093 AWV131093:AXE131093 BGR131093:BHA131093 BQN131093:BQW131093 CAJ131093:CAS131093 CKF131093:CKO131093 CUB131093:CUK131093 DDX131093:DEG131093 DNT131093:DOC131093 DXP131093:DXY131093 EHL131093:EHU131093 ERH131093:ERQ131093 FBD131093:FBM131093 FKZ131093:FLI131093 FUV131093:FVE131093 GER131093:GFA131093 GON131093:GOW131093 GYJ131093:GYS131093 HIF131093:HIO131093 HSB131093:HSK131093 IBX131093:ICG131093 ILT131093:IMC131093 IVP131093:IVY131093 JFL131093:JFU131093 JPH131093:JPQ131093 JZD131093:JZM131093 KIZ131093:KJI131093 KSV131093:KTE131093 LCR131093:LDA131093 LMN131093:LMW131093 LWJ131093:LWS131093 MGF131093:MGO131093 MQB131093:MQK131093 MZX131093:NAG131093 NJT131093:NKC131093 NTP131093:NTY131093 ODL131093:ODU131093 ONH131093:ONQ131093 OXD131093:OXM131093 PGZ131093:PHI131093 PQV131093:PRE131093 QAR131093:QBA131093 QKN131093:QKW131093 QUJ131093:QUS131093 REF131093:REO131093 ROB131093:ROK131093 RXX131093:RYG131093 SHT131093:SIC131093 SRP131093:SRY131093 TBL131093:TBU131093 TLH131093:TLQ131093 TVD131093:TVM131093 UEZ131093:UFI131093 UOV131093:UPE131093 UYR131093:UZA131093 VIN131093:VIW131093 VSJ131093:VSS131093 WCF131093:WCO131093 WMB131093:WMK131093 WVX131093:WWG131093 P196629:Y196629 JL196629:JU196629 TH196629:TQ196629 ADD196629:ADM196629 AMZ196629:ANI196629 AWV196629:AXE196629 BGR196629:BHA196629 BQN196629:BQW196629 CAJ196629:CAS196629 CKF196629:CKO196629 CUB196629:CUK196629 DDX196629:DEG196629 DNT196629:DOC196629 DXP196629:DXY196629 EHL196629:EHU196629 ERH196629:ERQ196629 FBD196629:FBM196629 FKZ196629:FLI196629 FUV196629:FVE196629 GER196629:GFA196629 GON196629:GOW196629 GYJ196629:GYS196629 HIF196629:HIO196629 HSB196629:HSK196629 IBX196629:ICG196629 ILT196629:IMC196629 IVP196629:IVY196629 JFL196629:JFU196629 JPH196629:JPQ196629 JZD196629:JZM196629 KIZ196629:KJI196629 KSV196629:KTE196629 LCR196629:LDA196629 LMN196629:LMW196629 LWJ196629:LWS196629 MGF196629:MGO196629 MQB196629:MQK196629 MZX196629:NAG196629 NJT196629:NKC196629 NTP196629:NTY196629 ODL196629:ODU196629 ONH196629:ONQ196629 OXD196629:OXM196629 PGZ196629:PHI196629 PQV196629:PRE196629 QAR196629:QBA196629 QKN196629:QKW196629 QUJ196629:QUS196629 REF196629:REO196629 ROB196629:ROK196629 RXX196629:RYG196629 SHT196629:SIC196629 SRP196629:SRY196629 TBL196629:TBU196629 TLH196629:TLQ196629 TVD196629:TVM196629 UEZ196629:UFI196629 UOV196629:UPE196629 UYR196629:UZA196629 VIN196629:VIW196629 VSJ196629:VSS196629 WCF196629:WCO196629 WMB196629:WMK196629 WVX196629:WWG196629 P262165:Y262165 JL262165:JU262165 TH262165:TQ262165 ADD262165:ADM262165 AMZ262165:ANI262165 AWV262165:AXE262165 BGR262165:BHA262165 BQN262165:BQW262165 CAJ262165:CAS262165 CKF262165:CKO262165 CUB262165:CUK262165 DDX262165:DEG262165 DNT262165:DOC262165 DXP262165:DXY262165 EHL262165:EHU262165 ERH262165:ERQ262165 FBD262165:FBM262165 FKZ262165:FLI262165 FUV262165:FVE262165 GER262165:GFA262165 GON262165:GOW262165 GYJ262165:GYS262165 HIF262165:HIO262165 HSB262165:HSK262165 IBX262165:ICG262165 ILT262165:IMC262165 IVP262165:IVY262165 JFL262165:JFU262165 JPH262165:JPQ262165 JZD262165:JZM262165 KIZ262165:KJI262165 KSV262165:KTE262165 LCR262165:LDA262165 LMN262165:LMW262165 LWJ262165:LWS262165 MGF262165:MGO262165 MQB262165:MQK262165 MZX262165:NAG262165 NJT262165:NKC262165 NTP262165:NTY262165 ODL262165:ODU262165 ONH262165:ONQ262165 OXD262165:OXM262165 PGZ262165:PHI262165 PQV262165:PRE262165 QAR262165:QBA262165 QKN262165:QKW262165 QUJ262165:QUS262165 REF262165:REO262165 ROB262165:ROK262165 RXX262165:RYG262165 SHT262165:SIC262165 SRP262165:SRY262165 TBL262165:TBU262165 TLH262165:TLQ262165 TVD262165:TVM262165 UEZ262165:UFI262165 UOV262165:UPE262165 UYR262165:UZA262165 VIN262165:VIW262165 VSJ262165:VSS262165 WCF262165:WCO262165 WMB262165:WMK262165 WVX262165:WWG262165 P327701:Y327701 JL327701:JU327701 TH327701:TQ327701 ADD327701:ADM327701 AMZ327701:ANI327701 AWV327701:AXE327701 BGR327701:BHA327701 BQN327701:BQW327701 CAJ327701:CAS327701 CKF327701:CKO327701 CUB327701:CUK327701 DDX327701:DEG327701 DNT327701:DOC327701 DXP327701:DXY327701 EHL327701:EHU327701 ERH327701:ERQ327701 FBD327701:FBM327701 FKZ327701:FLI327701 FUV327701:FVE327701 GER327701:GFA327701 GON327701:GOW327701 GYJ327701:GYS327701 HIF327701:HIO327701 HSB327701:HSK327701 IBX327701:ICG327701 ILT327701:IMC327701 IVP327701:IVY327701 JFL327701:JFU327701 JPH327701:JPQ327701 JZD327701:JZM327701 KIZ327701:KJI327701 KSV327701:KTE327701 LCR327701:LDA327701 LMN327701:LMW327701 LWJ327701:LWS327701 MGF327701:MGO327701 MQB327701:MQK327701 MZX327701:NAG327701 NJT327701:NKC327701 NTP327701:NTY327701 ODL327701:ODU327701 ONH327701:ONQ327701 OXD327701:OXM327701 PGZ327701:PHI327701 PQV327701:PRE327701 QAR327701:QBA327701 QKN327701:QKW327701 QUJ327701:QUS327701 REF327701:REO327701 ROB327701:ROK327701 RXX327701:RYG327701 SHT327701:SIC327701 SRP327701:SRY327701 TBL327701:TBU327701 TLH327701:TLQ327701 TVD327701:TVM327701 UEZ327701:UFI327701 UOV327701:UPE327701 UYR327701:UZA327701 VIN327701:VIW327701 VSJ327701:VSS327701 WCF327701:WCO327701 WMB327701:WMK327701 WVX327701:WWG327701 P393237:Y393237 JL393237:JU393237 TH393237:TQ393237 ADD393237:ADM393237 AMZ393237:ANI393237 AWV393237:AXE393237 BGR393237:BHA393237 BQN393237:BQW393237 CAJ393237:CAS393237 CKF393237:CKO393237 CUB393237:CUK393237 DDX393237:DEG393237 DNT393237:DOC393237 DXP393237:DXY393237 EHL393237:EHU393237 ERH393237:ERQ393237 FBD393237:FBM393237 FKZ393237:FLI393237 FUV393237:FVE393237 GER393237:GFA393237 GON393237:GOW393237 GYJ393237:GYS393237 HIF393237:HIO393237 HSB393237:HSK393237 IBX393237:ICG393237 ILT393237:IMC393237 IVP393237:IVY393237 JFL393237:JFU393237 JPH393237:JPQ393237 JZD393237:JZM393237 KIZ393237:KJI393237 KSV393237:KTE393237 LCR393237:LDA393237 LMN393237:LMW393237 LWJ393237:LWS393237 MGF393237:MGO393237 MQB393237:MQK393237 MZX393237:NAG393237 NJT393237:NKC393237 NTP393237:NTY393237 ODL393237:ODU393237 ONH393237:ONQ393237 OXD393237:OXM393237 PGZ393237:PHI393237 PQV393237:PRE393237 QAR393237:QBA393237 QKN393237:QKW393237 QUJ393237:QUS393237 REF393237:REO393237 ROB393237:ROK393237 RXX393237:RYG393237 SHT393237:SIC393237 SRP393237:SRY393237 TBL393237:TBU393237 TLH393237:TLQ393237 TVD393237:TVM393237 UEZ393237:UFI393237 UOV393237:UPE393237 UYR393237:UZA393237 VIN393237:VIW393237 VSJ393237:VSS393237 WCF393237:WCO393237 WMB393237:WMK393237 WVX393237:WWG393237 P458773:Y458773 JL458773:JU458773 TH458773:TQ458773 ADD458773:ADM458773 AMZ458773:ANI458773 AWV458773:AXE458773 BGR458773:BHA458773 BQN458773:BQW458773 CAJ458773:CAS458773 CKF458773:CKO458773 CUB458773:CUK458773 DDX458773:DEG458773 DNT458773:DOC458773 DXP458773:DXY458773 EHL458773:EHU458773 ERH458773:ERQ458773 FBD458773:FBM458773 FKZ458773:FLI458773 FUV458773:FVE458773 GER458773:GFA458773 GON458773:GOW458773 GYJ458773:GYS458773 HIF458773:HIO458773 HSB458773:HSK458773 IBX458773:ICG458773 ILT458773:IMC458773 IVP458773:IVY458773 JFL458773:JFU458773 JPH458773:JPQ458773 JZD458773:JZM458773 KIZ458773:KJI458773 KSV458773:KTE458773 LCR458773:LDA458773 LMN458773:LMW458773 LWJ458773:LWS458773 MGF458773:MGO458773 MQB458773:MQK458773 MZX458773:NAG458773 NJT458773:NKC458773 NTP458773:NTY458773 ODL458773:ODU458773 ONH458773:ONQ458773 OXD458773:OXM458773 PGZ458773:PHI458773 PQV458773:PRE458773 QAR458773:QBA458773 QKN458773:QKW458773 QUJ458773:QUS458773 REF458773:REO458773 ROB458773:ROK458773 RXX458773:RYG458773 SHT458773:SIC458773 SRP458773:SRY458773 TBL458773:TBU458773 TLH458773:TLQ458773 TVD458773:TVM458773 UEZ458773:UFI458773 UOV458773:UPE458773 UYR458773:UZA458773 VIN458773:VIW458773 VSJ458773:VSS458773 WCF458773:WCO458773 WMB458773:WMK458773 WVX458773:WWG458773 P524309:Y524309 JL524309:JU524309 TH524309:TQ524309 ADD524309:ADM524309 AMZ524309:ANI524309 AWV524309:AXE524309 BGR524309:BHA524309 BQN524309:BQW524309 CAJ524309:CAS524309 CKF524309:CKO524309 CUB524309:CUK524309 DDX524309:DEG524309 DNT524309:DOC524309 DXP524309:DXY524309 EHL524309:EHU524309 ERH524309:ERQ524309 FBD524309:FBM524309 FKZ524309:FLI524309 FUV524309:FVE524309 GER524309:GFA524309 GON524309:GOW524309 GYJ524309:GYS524309 HIF524309:HIO524309 HSB524309:HSK524309 IBX524309:ICG524309 ILT524309:IMC524309 IVP524309:IVY524309 JFL524309:JFU524309 JPH524309:JPQ524309 JZD524309:JZM524309 KIZ524309:KJI524309 KSV524309:KTE524309 LCR524309:LDA524309 LMN524309:LMW524309 LWJ524309:LWS524309 MGF524309:MGO524309 MQB524309:MQK524309 MZX524309:NAG524309 NJT524309:NKC524309 NTP524309:NTY524309 ODL524309:ODU524309 ONH524309:ONQ524309 OXD524309:OXM524309 PGZ524309:PHI524309 PQV524309:PRE524309 QAR524309:QBA524309 QKN524309:QKW524309 QUJ524309:QUS524309 REF524309:REO524309 ROB524309:ROK524309 RXX524309:RYG524309 SHT524309:SIC524309 SRP524309:SRY524309 TBL524309:TBU524309 TLH524309:TLQ524309 TVD524309:TVM524309 UEZ524309:UFI524309 UOV524309:UPE524309 UYR524309:UZA524309 VIN524309:VIW524309 VSJ524309:VSS524309 WCF524309:WCO524309 WMB524309:WMK524309 WVX524309:WWG524309 P589845:Y589845 JL589845:JU589845 TH589845:TQ589845 ADD589845:ADM589845 AMZ589845:ANI589845 AWV589845:AXE589845 BGR589845:BHA589845 BQN589845:BQW589845 CAJ589845:CAS589845 CKF589845:CKO589845 CUB589845:CUK589845 DDX589845:DEG589845 DNT589845:DOC589845 DXP589845:DXY589845 EHL589845:EHU589845 ERH589845:ERQ589845 FBD589845:FBM589845 FKZ589845:FLI589845 FUV589845:FVE589845 GER589845:GFA589845 GON589845:GOW589845 GYJ589845:GYS589845 HIF589845:HIO589845 HSB589845:HSK589845 IBX589845:ICG589845 ILT589845:IMC589845 IVP589845:IVY589845 JFL589845:JFU589845 JPH589845:JPQ589845 JZD589845:JZM589845 KIZ589845:KJI589845 KSV589845:KTE589845 LCR589845:LDA589845 LMN589845:LMW589845 LWJ589845:LWS589845 MGF589845:MGO589845 MQB589845:MQK589845 MZX589845:NAG589845 NJT589845:NKC589845 NTP589845:NTY589845 ODL589845:ODU589845 ONH589845:ONQ589845 OXD589845:OXM589845 PGZ589845:PHI589845 PQV589845:PRE589845 QAR589845:QBA589845 QKN589845:QKW589845 QUJ589845:QUS589845 REF589845:REO589845 ROB589845:ROK589845 RXX589845:RYG589845 SHT589845:SIC589845 SRP589845:SRY589845 TBL589845:TBU589845 TLH589845:TLQ589845 TVD589845:TVM589845 UEZ589845:UFI589845 UOV589845:UPE589845 UYR589845:UZA589845 VIN589845:VIW589845 VSJ589845:VSS589845 WCF589845:WCO589845 WMB589845:WMK589845 WVX589845:WWG589845 P655381:Y655381 JL655381:JU655381 TH655381:TQ655381 ADD655381:ADM655381 AMZ655381:ANI655381 AWV655381:AXE655381 BGR655381:BHA655381 BQN655381:BQW655381 CAJ655381:CAS655381 CKF655381:CKO655381 CUB655381:CUK655381 DDX655381:DEG655381 DNT655381:DOC655381 DXP655381:DXY655381 EHL655381:EHU655381 ERH655381:ERQ655381 FBD655381:FBM655381 FKZ655381:FLI655381 FUV655381:FVE655381 GER655381:GFA655381 GON655381:GOW655381 GYJ655381:GYS655381 HIF655381:HIO655381 HSB655381:HSK655381 IBX655381:ICG655381 ILT655381:IMC655381 IVP655381:IVY655381 JFL655381:JFU655381 JPH655381:JPQ655381 JZD655381:JZM655381 KIZ655381:KJI655381 KSV655381:KTE655381 LCR655381:LDA655381 LMN655381:LMW655381 LWJ655381:LWS655381 MGF655381:MGO655381 MQB655381:MQK655381 MZX655381:NAG655381 NJT655381:NKC655381 NTP655381:NTY655381 ODL655381:ODU655381 ONH655381:ONQ655381 OXD655381:OXM655381 PGZ655381:PHI655381 PQV655381:PRE655381 QAR655381:QBA655381 QKN655381:QKW655381 QUJ655381:QUS655381 REF655381:REO655381 ROB655381:ROK655381 RXX655381:RYG655381 SHT655381:SIC655381 SRP655381:SRY655381 TBL655381:TBU655381 TLH655381:TLQ655381 TVD655381:TVM655381 UEZ655381:UFI655381 UOV655381:UPE655381 UYR655381:UZA655381 VIN655381:VIW655381 VSJ655381:VSS655381 WCF655381:WCO655381 WMB655381:WMK655381 WVX655381:WWG655381 P720917:Y720917 JL720917:JU720917 TH720917:TQ720917 ADD720917:ADM720917 AMZ720917:ANI720917 AWV720917:AXE720917 BGR720917:BHA720917 BQN720917:BQW720917 CAJ720917:CAS720917 CKF720917:CKO720917 CUB720917:CUK720917 DDX720917:DEG720917 DNT720917:DOC720917 DXP720917:DXY720917 EHL720917:EHU720917 ERH720917:ERQ720917 FBD720917:FBM720917 FKZ720917:FLI720917 FUV720917:FVE720917 GER720917:GFA720917 GON720917:GOW720917 GYJ720917:GYS720917 HIF720917:HIO720917 HSB720917:HSK720917 IBX720917:ICG720917 ILT720917:IMC720917 IVP720917:IVY720917 JFL720917:JFU720917 JPH720917:JPQ720917 JZD720917:JZM720917 KIZ720917:KJI720917 KSV720917:KTE720917 LCR720917:LDA720917 LMN720917:LMW720917 LWJ720917:LWS720917 MGF720917:MGO720917 MQB720917:MQK720917 MZX720917:NAG720917 NJT720917:NKC720917 NTP720917:NTY720917 ODL720917:ODU720917 ONH720917:ONQ720917 OXD720917:OXM720917 PGZ720917:PHI720917 PQV720917:PRE720917 QAR720917:QBA720917 QKN720917:QKW720917 QUJ720917:QUS720917 REF720917:REO720917 ROB720917:ROK720917 RXX720917:RYG720917 SHT720917:SIC720917 SRP720917:SRY720917 TBL720917:TBU720917 TLH720917:TLQ720917 TVD720917:TVM720917 UEZ720917:UFI720917 UOV720917:UPE720917 UYR720917:UZA720917 VIN720917:VIW720917 VSJ720917:VSS720917 WCF720917:WCO720917 WMB720917:WMK720917 WVX720917:WWG720917 P786453:Y786453 JL786453:JU786453 TH786453:TQ786453 ADD786453:ADM786453 AMZ786453:ANI786453 AWV786453:AXE786453 BGR786453:BHA786453 BQN786453:BQW786453 CAJ786453:CAS786453 CKF786453:CKO786453 CUB786453:CUK786453 DDX786453:DEG786453 DNT786453:DOC786453 DXP786453:DXY786453 EHL786453:EHU786453 ERH786453:ERQ786453 FBD786453:FBM786453 FKZ786453:FLI786453 FUV786453:FVE786453 GER786453:GFA786453 GON786453:GOW786453 GYJ786453:GYS786453 HIF786453:HIO786453 HSB786453:HSK786453 IBX786453:ICG786453 ILT786453:IMC786453 IVP786453:IVY786453 JFL786453:JFU786453 JPH786453:JPQ786453 JZD786453:JZM786453 KIZ786453:KJI786453 KSV786453:KTE786453 LCR786453:LDA786453 LMN786453:LMW786453 LWJ786453:LWS786453 MGF786453:MGO786453 MQB786453:MQK786453 MZX786453:NAG786453 NJT786453:NKC786453 NTP786453:NTY786453 ODL786453:ODU786453 ONH786453:ONQ786453 OXD786453:OXM786453 PGZ786453:PHI786453 PQV786453:PRE786453 QAR786453:QBA786453 QKN786453:QKW786453 QUJ786453:QUS786453 REF786453:REO786453 ROB786453:ROK786453 RXX786453:RYG786453 SHT786453:SIC786453 SRP786453:SRY786453 TBL786453:TBU786453 TLH786453:TLQ786453 TVD786453:TVM786453 UEZ786453:UFI786453 UOV786453:UPE786453 UYR786453:UZA786453 VIN786453:VIW786453 VSJ786453:VSS786453 WCF786453:WCO786453 WMB786453:WMK786453 WVX786453:WWG786453 P851989:Y851989 JL851989:JU851989 TH851989:TQ851989 ADD851989:ADM851989 AMZ851989:ANI851989 AWV851989:AXE851989 BGR851989:BHA851989 BQN851989:BQW851989 CAJ851989:CAS851989 CKF851989:CKO851989 CUB851989:CUK851989 DDX851989:DEG851989 DNT851989:DOC851989 DXP851989:DXY851989 EHL851989:EHU851989 ERH851989:ERQ851989 FBD851989:FBM851989 FKZ851989:FLI851989 FUV851989:FVE851989 GER851989:GFA851989 GON851989:GOW851989 GYJ851989:GYS851989 HIF851989:HIO851989 HSB851989:HSK851989 IBX851989:ICG851989 ILT851989:IMC851989 IVP851989:IVY851989 JFL851989:JFU851989 JPH851989:JPQ851989 JZD851989:JZM851989 KIZ851989:KJI851989 KSV851989:KTE851989 LCR851989:LDA851989 LMN851989:LMW851989 LWJ851989:LWS851989 MGF851989:MGO851989 MQB851989:MQK851989 MZX851989:NAG851989 NJT851989:NKC851989 NTP851989:NTY851989 ODL851989:ODU851989 ONH851989:ONQ851989 OXD851989:OXM851989 PGZ851989:PHI851989 PQV851989:PRE851989 QAR851989:QBA851989 QKN851989:QKW851989 QUJ851989:QUS851989 REF851989:REO851989 ROB851989:ROK851989 RXX851989:RYG851989 SHT851989:SIC851989 SRP851989:SRY851989 TBL851989:TBU851989 TLH851989:TLQ851989 TVD851989:TVM851989 UEZ851989:UFI851989 UOV851989:UPE851989 UYR851989:UZA851989 VIN851989:VIW851989 VSJ851989:VSS851989 WCF851989:WCO851989 WMB851989:WMK851989 WVX851989:WWG851989 P917525:Y917525 JL917525:JU917525 TH917525:TQ917525 ADD917525:ADM917525 AMZ917525:ANI917525 AWV917525:AXE917525 BGR917525:BHA917525 BQN917525:BQW917525 CAJ917525:CAS917525 CKF917525:CKO917525 CUB917525:CUK917525 DDX917525:DEG917525 DNT917525:DOC917525 DXP917525:DXY917525 EHL917525:EHU917525 ERH917525:ERQ917525 FBD917525:FBM917525 FKZ917525:FLI917525 FUV917525:FVE917525 GER917525:GFA917525 GON917525:GOW917525 GYJ917525:GYS917525 HIF917525:HIO917525 HSB917525:HSK917525 IBX917525:ICG917525 ILT917525:IMC917525 IVP917525:IVY917525 JFL917525:JFU917525 JPH917525:JPQ917525 JZD917525:JZM917525 KIZ917525:KJI917525 KSV917525:KTE917525 LCR917525:LDA917525 LMN917525:LMW917525 LWJ917525:LWS917525 MGF917525:MGO917525 MQB917525:MQK917525 MZX917525:NAG917525 NJT917525:NKC917525 NTP917525:NTY917525 ODL917525:ODU917525 ONH917525:ONQ917525 OXD917525:OXM917525 PGZ917525:PHI917525 PQV917525:PRE917525 QAR917525:QBA917525 QKN917525:QKW917525 QUJ917525:QUS917525 REF917525:REO917525 ROB917525:ROK917525 RXX917525:RYG917525 SHT917525:SIC917525 SRP917525:SRY917525 TBL917525:TBU917525 TLH917525:TLQ917525 TVD917525:TVM917525 UEZ917525:UFI917525 UOV917525:UPE917525 UYR917525:UZA917525 VIN917525:VIW917525 VSJ917525:VSS917525 WCF917525:WCO917525 WMB917525:WMK917525 WVX917525:WWG917525 P983061:Y983061 JL983061:JU983061 TH983061:TQ983061 ADD983061:ADM983061 AMZ983061:ANI983061 AWV983061:AXE983061 BGR983061:BHA983061 BQN983061:BQW983061 CAJ983061:CAS983061 CKF983061:CKO983061 CUB983061:CUK983061 DDX983061:DEG983061 DNT983061:DOC983061 DXP983061:DXY983061 EHL983061:EHU983061 ERH983061:ERQ983061 FBD983061:FBM983061 FKZ983061:FLI983061 FUV983061:FVE983061 GER983061:GFA983061 GON983061:GOW983061 GYJ983061:GYS983061 HIF983061:HIO983061 HSB983061:HSK983061 IBX983061:ICG983061 ILT983061:IMC983061 IVP983061:IVY983061 JFL983061:JFU983061 JPH983061:JPQ983061 JZD983061:JZM983061 KIZ983061:KJI983061 KSV983061:KTE983061 LCR983061:LDA983061 LMN983061:LMW983061 LWJ983061:LWS983061 MGF983061:MGO983061 MQB983061:MQK983061 MZX983061:NAG983061 NJT983061:NKC983061 NTP983061:NTY983061 ODL983061:ODU983061 ONH983061:ONQ983061 OXD983061:OXM983061 PGZ983061:PHI983061 PQV983061:PRE983061 QAR983061:QBA983061 QKN983061:QKW983061 QUJ983061:QUS983061 REF983061:REO983061 ROB983061:ROK983061 RXX983061:RYG983061 SHT983061:SIC983061 SRP983061:SRY983061 TBL983061:TBU983061 TLH983061:TLQ983061 TVD983061:TVM983061 UEZ983061:UFI983061 UOV983061:UPE983061 UYR983061:UZA983061 VIN983061:VIW983061 VSJ983061:VSS983061 WCF983061:WCO983061 WMB983061:WMK983061 WVX983061:WWG983061 P26:Y27 JL26:JU27 TH26:TQ27 ADD26:ADM27 AMZ26:ANI27 AWV26:AXE27 BGR26:BHA27 BQN26:BQW27 CAJ26:CAS27 CKF26:CKO27 CUB26:CUK27 DDX26:DEG27 DNT26:DOC27 DXP26:DXY27 EHL26:EHU27 ERH26:ERQ27 FBD26:FBM27 FKZ26:FLI27 FUV26:FVE27 GER26:GFA27 GON26:GOW27 GYJ26:GYS27 HIF26:HIO27 HSB26:HSK27 IBX26:ICG27 ILT26:IMC27 IVP26:IVY27 JFL26:JFU27 JPH26:JPQ27 JZD26:JZM27 KIZ26:KJI27 KSV26:KTE27 LCR26:LDA27 LMN26:LMW27 LWJ26:LWS27 MGF26:MGO27 MQB26:MQK27 MZX26:NAG27 NJT26:NKC27 NTP26:NTY27 ODL26:ODU27 ONH26:ONQ27 OXD26:OXM27 PGZ26:PHI27 PQV26:PRE27 QAR26:QBA27 QKN26:QKW27 QUJ26:QUS27 REF26:REO27 ROB26:ROK27 RXX26:RYG27 SHT26:SIC27 SRP26:SRY27 TBL26:TBU27 TLH26:TLQ27 TVD26:TVM27 UEZ26:UFI27 UOV26:UPE27 UYR26:UZA27 VIN26:VIW27 VSJ26:VSS27 WCF26:WCO27 WMB26:WMK27 WVX26:WWG27 P65562:Y65563 JL65562:JU65563 TH65562:TQ65563 ADD65562:ADM65563 AMZ65562:ANI65563 AWV65562:AXE65563 BGR65562:BHA65563 BQN65562:BQW65563 CAJ65562:CAS65563 CKF65562:CKO65563 CUB65562:CUK65563 DDX65562:DEG65563 DNT65562:DOC65563 DXP65562:DXY65563 EHL65562:EHU65563 ERH65562:ERQ65563 FBD65562:FBM65563 FKZ65562:FLI65563 FUV65562:FVE65563 GER65562:GFA65563 GON65562:GOW65563 GYJ65562:GYS65563 HIF65562:HIO65563 HSB65562:HSK65563 IBX65562:ICG65563 ILT65562:IMC65563 IVP65562:IVY65563 JFL65562:JFU65563 JPH65562:JPQ65563 JZD65562:JZM65563 KIZ65562:KJI65563 KSV65562:KTE65563 LCR65562:LDA65563 LMN65562:LMW65563 LWJ65562:LWS65563 MGF65562:MGO65563 MQB65562:MQK65563 MZX65562:NAG65563 NJT65562:NKC65563 NTP65562:NTY65563 ODL65562:ODU65563 ONH65562:ONQ65563 OXD65562:OXM65563 PGZ65562:PHI65563 PQV65562:PRE65563 QAR65562:QBA65563 QKN65562:QKW65563 QUJ65562:QUS65563 REF65562:REO65563 ROB65562:ROK65563 RXX65562:RYG65563 SHT65562:SIC65563 SRP65562:SRY65563 TBL65562:TBU65563 TLH65562:TLQ65563 TVD65562:TVM65563 UEZ65562:UFI65563 UOV65562:UPE65563 UYR65562:UZA65563 VIN65562:VIW65563 VSJ65562:VSS65563 WCF65562:WCO65563 WMB65562:WMK65563 WVX65562:WWG65563 P131098:Y131099 JL131098:JU131099 TH131098:TQ131099 ADD131098:ADM131099 AMZ131098:ANI131099 AWV131098:AXE131099 BGR131098:BHA131099 BQN131098:BQW131099 CAJ131098:CAS131099 CKF131098:CKO131099 CUB131098:CUK131099 DDX131098:DEG131099 DNT131098:DOC131099 DXP131098:DXY131099 EHL131098:EHU131099 ERH131098:ERQ131099 FBD131098:FBM131099 FKZ131098:FLI131099 FUV131098:FVE131099 GER131098:GFA131099 GON131098:GOW131099 GYJ131098:GYS131099 HIF131098:HIO131099 HSB131098:HSK131099 IBX131098:ICG131099 ILT131098:IMC131099 IVP131098:IVY131099 JFL131098:JFU131099 JPH131098:JPQ131099 JZD131098:JZM131099 KIZ131098:KJI131099 KSV131098:KTE131099 LCR131098:LDA131099 LMN131098:LMW131099 LWJ131098:LWS131099 MGF131098:MGO131099 MQB131098:MQK131099 MZX131098:NAG131099 NJT131098:NKC131099 NTP131098:NTY131099 ODL131098:ODU131099 ONH131098:ONQ131099 OXD131098:OXM131099 PGZ131098:PHI131099 PQV131098:PRE131099 QAR131098:QBA131099 QKN131098:QKW131099 QUJ131098:QUS131099 REF131098:REO131099 ROB131098:ROK131099 RXX131098:RYG131099 SHT131098:SIC131099 SRP131098:SRY131099 TBL131098:TBU131099 TLH131098:TLQ131099 TVD131098:TVM131099 UEZ131098:UFI131099 UOV131098:UPE131099 UYR131098:UZA131099 VIN131098:VIW131099 VSJ131098:VSS131099 WCF131098:WCO131099 WMB131098:WMK131099 WVX131098:WWG131099 P196634:Y196635 JL196634:JU196635 TH196634:TQ196635 ADD196634:ADM196635 AMZ196634:ANI196635 AWV196634:AXE196635 BGR196634:BHA196635 BQN196634:BQW196635 CAJ196634:CAS196635 CKF196634:CKO196635 CUB196634:CUK196635 DDX196634:DEG196635 DNT196634:DOC196635 DXP196634:DXY196635 EHL196634:EHU196635 ERH196634:ERQ196635 FBD196634:FBM196635 FKZ196634:FLI196635 FUV196634:FVE196635 GER196634:GFA196635 GON196634:GOW196635 GYJ196634:GYS196635 HIF196634:HIO196635 HSB196634:HSK196635 IBX196634:ICG196635 ILT196634:IMC196635 IVP196634:IVY196635 JFL196634:JFU196635 JPH196634:JPQ196635 JZD196634:JZM196635 KIZ196634:KJI196635 KSV196634:KTE196635 LCR196634:LDA196635 LMN196634:LMW196635 LWJ196634:LWS196635 MGF196634:MGO196635 MQB196634:MQK196635 MZX196634:NAG196635 NJT196634:NKC196635 NTP196634:NTY196635 ODL196634:ODU196635 ONH196634:ONQ196635 OXD196634:OXM196635 PGZ196634:PHI196635 PQV196634:PRE196635 QAR196634:QBA196635 QKN196634:QKW196635 QUJ196634:QUS196635 REF196634:REO196635 ROB196634:ROK196635 RXX196634:RYG196635 SHT196634:SIC196635 SRP196634:SRY196635 TBL196634:TBU196635 TLH196634:TLQ196635 TVD196634:TVM196635 UEZ196634:UFI196635 UOV196634:UPE196635 UYR196634:UZA196635 VIN196634:VIW196635 VSJ196634:VSS196635 WCF196634:WCO196635 WMB196634:WMK196635 WVX196634:WWG196635 P262170:Y262171 JL262170:JU262171 TH262170:TQ262171 ADD262170:ADM262171 AMZ262170:ANI262171 AWV262170:AXE262171 BGR262170:BHA262171 BQN262170:BQW262171 CAJ262170:CAS262171 CKF262170:CKO262171 CUB262170:CUK262171 DDX262170:DEG262171 DNT262170:DOC262171 DXP262170:DXY262171 EHL262170:EHU262171 ERH262170:ERQ262171 FBD262170:FBM262171 FKZ262170:FLI262171 FUV262170:FVE262171 GER262170:GFA262171 GON262170:GOW262171 GYJ262170:GYS262171 HIF262170:HIO262171 HSB262170:HSK262171 IBX262170:ICG262171 ILT262170:IMC262171 IVP262170:IVY262171 JFL262170:JFU262171 JPH262170:JPQ262171 JZD262170:JZM262171 KIZ262170:KJI262171 KSV262170:KTE262171 LCR262170:LDA262171 LMN262170:LMW262171 LWJ262170:LWS262171 MGF262170:MGO262171 MQB262170:MQK262171 MZX262170:NAG262171 NJT262170:NKC262171 NTP262170:NTY262171 ODL262170:ODU262171 ONH262170:ONQ262171 OXD262170:OXM262171 PGZ262170:PHI262171 PQV262170:PRE262171 QAR262170:QBA262171 QKN262170:QKW262171 QUJ262170:QUS262171 REF262170:REO262171 ROB262170:ROK262171 RXX262170:RYG262171 SHT262170:SIC262171 SRP262170:SRY262171 TBL262170:TBU262171 TLH262170:TLQ262171 TVD262170:TVM262171 UEZ262170:UFI262171 UOV262170:UPE262171 UYR262170:UZA262171 VIN262170:VIW262171 VSJ262170:VSS262171 WCF262170:WCO262171 WMB262170:WMK262171 WVX262170:WWG262171 P327706:Y327707 JL327706:JU327707 TH327706:TQ327707 ADD327706:ADM327707 AMZ327706:ANI327707 AWV327706:AXE327707 BGR327706:BHA327707 BQN327706:BQW327707 CAJ327706:CAS327707 CKF327706:CKO327707 CUB327706:CUK327707 DDX327706:DEG327707 DNT327706:DOC327707 DXP327706:DXY327707 EHL327706:EHU327707 ERH327706:ERQ327707 FBD327706:FBM327707 FKZ327706:FLI327707 FUV327706:FVE327707 GER327706:GFA327707 GON327706:GOW327707 GYJ327706:GYS327707 HIF327706:HIO327707 HSB327706:HSK327707 IBX327706:ICG327707 ILT327706:IMC327707 IVP327706:IVY327707 JFL327706:JFU327707 JPH327706:JPQ327707 JZD327706:JZM327707 KIZ327706:KJI327707 KSV327706:KTE327707 LCR327706:LDA327707 LMN327706:LMW327707 LWJ327706:LWS327707 MGF327706:MGO327707 MQB327706:MQK327707 MZX327706:NAG327707 NJT327706:NKC327707 NTP327706:NTY327707 ODL327706:ODU327707 ONH327706:ONQ327707 OXD327706:OXM327707 PGZ327706:PHI327707 PQV327706:PRE327707 QAR327706:QBA327707 QKN327706:QKW327707 QUJ327706:QUS327707 REF327706:REO327707 ROB327706:ROK327707 RXX327706:RYG327707 SHT327706:SIC327707 SRP327706:SRY327707 TBL327706:TBU327707 TLH327706:TLQ327707 TVD327706:TVM327707 UEZ327706:UFI327707 UOV327706:UPE327707 UYR327706:UZA327707 VIN327706:VIW327707 VSJ327706:VSS327707 WCF327706:WCO327707 WMB327706:WMK327707 WVX327706:WWG327707 P393242:Y393243 JL393242:JU393243 TH393242:TQ393243 ADD393242:ADM393243 AMZ393242:ANI393243 AWV393242:AXE393243 BGR393242:BHA393243 BQN393242:BQW393243 CAJ393242:CAS393243 CKF393242:CKO393243 CUB393242:CUK393243 DDX393242:DEG393243 DNT393242:DOC393243 DXP393242:DXY393243 EHL393242:EHU393243 ERH393242:ERQ393243 FBD393242:FBM393243 FKZ393242:FLI393243 FUV393242:FVE393243 GER393242:GFA393243 GON393242:GOW393243 GYJ393242:GYS393243 HIF393242:HIO393243 HSB393242:HSK393243 IBX393242:ICG393243 ILT393242:IMC393243 IVP393242:IVY393243 JFL393242:JFU393243 JPH393242:JPQ393243 JZD393242:JZM393243 KIZ393242:KJI393243 KSV393242:KTE393243 LCR393242:LDA393243 LMN393242:LMW393243 LWJ393242:LWS393243 MGF393242:MGO393243 MQB393242:MQK393243 MZX393242:NAG393243 NJT393242:NKC393243 NTP393242:NTY393243 ODL393242:ODU393243 ONH393242:ONQ393243 OXD393242:OXM393243 PGZ393242:PHI393243 PQV393242:PRE393243 QAR393242:QBA393243 QKN393242:QKW393243 QUJ393242:QUS393243 REF393242:REO393243 ROB393242:ROK393243 RXX393242:RYG393243 SHT393242:SIC393243 SRP393242:SRY393243 TBL393242:TBU393243 TLH393242:TLQ393243 TVD393242:TVM393243 UEZ393242:UFI393243 UOV393242:UPE393243 UYR393242:UZA393243 VIN393242:VIW393243 VSJ393242:VSS393243 WCF393242:WCO393243 WMB393242:WMK393243 WVX393242:WWG393243 P458778:Y458779 JL458778:JU458779 TH458778:TQ458779 ADD458778:ADM458779 AMZ458778:ANI458779 AWV458778:AXE458779 BGR458778:BHA458779 BQN458778:BQW458779 CAJ458778:CAS458779 CKF458778:CKO458779 CUB458778:CUK458779 DDX458778:DEG458779 DNT458778:DOC458779 DXP458778:DXY458779 EHL458778:EHU458779 ERH458778:ERQ458779 FBD458778:FBM458779 FKZ458778:FLI458779 FUV458778:FVE458779 GER458778:GFA458779 GON458778:GOW458779 GYJ458778:GYS458779 HIF458778:HIO458779 HSB458778:HSK458779 IBX458778:ICG458779 ILT458778:IMC458779 IVP458778:IVY458779 JFL458778:JFU458779 JPH458778:JPQ458779 JZD458778:JZM458779 KIZ458778:KJI458779 KSV458778:KTE458779 LCR458778:LDA458779 LMN458778:LMW458779 LWJ458778:LWS458779 MGF458778:MGO458779 MQB458778:MQK458779 MZX458778:NAG458779 NJT458778:NKC458779 NTP458778:NTY458779 ODL458778:ODU458779 ONH458778:ONQ458779 OXD458778:OXM458779 PGZ458778:PHI458779 PQV458778:PRE458779 QAR458778:QBA458779 QKN458778:QKW458779 QUJ458778:QUS458779 REF458778:REO458779 ROB458778:ROK458779 RXX458778:RYG458779 SHT458778:SIC458779 SRP458778:SRY458779 TBL458778:TBU458779 TLH458778:TLQ458779 TVD458778:TVM458779 UEZ458778:UFI458779 UOV458778:UPE458779 UYR458778:UZA458779 VIN458778:VIW458779 VSJ458778:VSS458779 WCF458778:WCO458779 WMB458778:WMK458779 WVX458778:WWG458779 P524314:Y524315 JL524314:JU524315 TH524314:TQ524315 ADD524314:ADM524315 AMZ524314:ANI524315 AWV524314:AXE524315 BGR524314:BHA524315 BQN524314:BQW524315 CAJ524314:CAS524315 CKF524314:CKO524315 CUB524314:CUK524315 DDX524314:DEG524315 DNT524314:DOC524315 DXP524314:DXY524315 EHL524314:EHU524315 ERH524314:ERQ524315 FBD524314:FBM524315 FKZ524314:FLI524315 FUV524314:FVE524315 GER524314:GFA524315 GON524314:GOW524315 GYJ524314:GYS524315 HIF524314:HIO524315 HSB524314:HSK524315 IBX524314:ICG524315 ILT524314:IMC524315 IVP524314:IVY524315 JFL524314:JFU524315 JPH524314:JPQ524315 JZD524314:JZM524315 KIZ524314:KJI524315 KSV524314:KTE524315 LCR524314:LDA524315 LMN524314:LMW524315 LWJ524314:LWS524315 MGF524314:MGO524315 MQB524314:MQK524315 MZX524314:NAG524315 NJT524314:NKC524315 NTP524314:NTY524315 ODL524314:ODU524315 ONH524314:ONQ524315 OXD524314:OXM524315 PGZ524314:PHI524315 PQV524314:PRE524315 QAR524314:QBA524315 QKN524314:QKW524315 QUJ524314:QUS524315 REF524314:REO524315 ROB524314:ROK524315 RXX524314:RYG524315 SHT524314:SIC524315 SRP524314:SRY524315 TBL524314:TBU524315 TLH524314:TLQ524315 TVD524314:TVM524315 UEZ524314:UFI524315 UOV524314:UPE524315 UYR524314:UZA524315 VIN524314:VIW524315 VSJ524314:VSS524315 WCF524314:WCO524315 WMB524314:WMK524315 WVX524314:WWG524315 P589850:Y589851 JL589850:JU589851 TH589850:TQ589851 ADD589850:ADM589851 AMZ589850:ANI589851 AWV589850:AXE589851 BGR589850:BHA589851 BQN589850:BQW589851 CAJ589850:CAS589851 CKF589850:CKO589851 CUB589850:CUK589851 DDX589850:DEG589851 DNT589850:DOC589851 DXP589850:DXY589851 EHL589850:EHU589851 ERH589850:ERQ589851 FBD589850:FBM589851 FKZ589850:FLI589851 FUV589850:FVE589851 GER589850:GFA589851 GON589850:GOW589851 GYJ589850:GYS589851 HIF589850:HIO589851 HSB589850:HSK589851 IBX589850:ICG589851 ILT589850:IMC589851 IVP589850:IVY589851 JFL589850:JFU589851 JPH589850:JPQ589851 JZD589850:JZM589851 KIZ589850:KJI589851 KSV589850:KTE589851 LCR589850:LDA589851 LMN589850:LMW589851 LWJ589850:LWS589851 MGF589850:MGO589851 MQB589850:MQK589851 MZX589850:NAG589851 NJT589850:NKC589851 NTP589850:NTY589851 ODL589850:ODU589851 ONH589850:ONQ589851 OXD589850:OXM589851 PGZ589850:PHI589851 PQV589850:PRE589851 QAR589850:QBA589851 QKN589850:QKW589851 QUJ589850:QUS589851 REF589850:REO589851 ROB589850:ROK589851 RXX589850:RYG589851 SHT589850:SIC589851 SRP589850:SRY589851 TBL589850:TBU589851 TLH589850:TLQ589851 TVD589850:TVM589851 UEZ589850:UFI589851 UOV589850:UPE589851 UYR589850:UZA589851 VIN589850:VIW589851 VSJ589850:VSS589851 WCF589850:WCO589851 WMB589850:WMK589851 WVX589850:WWG589851 P655386:Y655387 JL655386:JU655387 TH655386:TQ655387 ADD655386:ADM655387 AMZ655386:ANI655387 AWV655386:AXE655387 BGR655386:BHA655387 BQN655386:BQW655387 CAJ655386:CAS655387 CKF655386:CKO655387 CUB655386:CUK655387 DDX655386:DEG655387 DNT655386:DOC655387 DXP655386:DXY655387 EHL655386:EHU655387 ERH655386:ERQ655387 FBD655386:FBM655387 FKZ655386:FLI655387 FUV655386:FVE655387 GER655386:GFA655387 GON655386:GOW655387 GYJ655386:GYS655387 HIF655386:HIO655387 HSB655386:HSK655387 IBX655386:ICG655387 ILT655386:IMC655387 IVP655386:IVY655387 JFL655386:JFU655387 JPH655386:JPQ655387 JZD655386:JZM655387 KIZ655386:KJI655387 KSV655386:KTE655387 LCR655386:LDA655387 LMN655386:LMW655387 LWJ655386:LWS655387 MGF655386:MGO655387 MQB655386:MQK655387 MZX655386:NAG655387 NJT655386:NKC655387 NTP655386:NTY655387 ODL655386:ODU655387 ONH655386:ONQ655387 OXD655386:OXM655387 PGZ655386:PHI655387 PQV655386:PRE655387 QAR655386:QBA655387 QKN655386:QKW655387 QUJ655386:QUS655387 REF655386:REO655387 ROB655386:ROK655387 RXX655386:RYG655387 SHT655386:SIC655387 SRP655386:SRY655387 TBL655386:TBU655387 TLH655386:TLQ655387 TVD655386:TVM655387 UEZ655386:UFI655387 UOV655386:UPE655387 UYR655386:UZA655387 VIN655386:VIW655387 VSJ655386:VSS655387 WCF655386:WCO655387 WMB655386:WMK655387 WVX655386:WWG655387 P720922:Y720923 JL720922:JU720923 TH720922:TQ720923 ADD720922:ADM720923 AMZ720922:ANI720923 AWV720922:AXE720923 BGR720922:BHA720923 BQN720922:BQW720923 CAJ720922:CAS720923 CKF720922:CKO720923 CUB720922:CUK720923 DDX720922:DEG720923 DNT720922:DOC720923 DXP720922:DXY720923 EHL720922:EHU720923 ERH720922:ERQ720923 FBD720922:FBM720923 FKZ720922:FLI720923 FUV720922:FVE720923 GER720922:GFA720923 GON720922:GOW720923 GYJ720922:GYS720923 HIF720922:HIO720923 HSB720922:HSK720923 IBX720922:ICG720923 ILT720922:IMC720923 IVP720922:IVY720923 JFL720922:JFU720923 JPH720922:JPQ720923 JZD720922:JZM720923 KIZ720922:KJI720923 KSV720922:KTE720923 LCR720922:LDA720923 LMN720922:LMW720923 LWJ720922:LWS720923 MGF720922:MGO720923 MQB720922:MQK720923 MZX720922:NAG720923 NJT720922:NKC720923 NTP720922:NTY720923 ODL720922:ODU720923 ONH720922:ONQ720923 OXD720922:OXM720923 PGZ720922:PHI720923 PQV720922:PRE720923 QAR720922:QBA720923 QKN720922:QKW720923 QUJ720922:QUS720923 REF720922:REO720923 ROB720922:ROK720923 RXX720922:RYG720923 SHT720922:SIC720923 SRP720922:SRY720923 TBL720922:TBU720923 TLH720922:TLQ720923 TVD720922:TVM720923 UEZ720922:UFI720923 UOV720922:UPE720923 UYR720922:UZA720923 VIN720922:VIW720923 VSJ720922:VSS720923 WCF720922:WCO720923 WMB720922:WMK720923 WVX720922:WWG720923 P786458:Y786459 JL786458:JU786459 TH786458:TQ786459 ADD786458:ADM786459 AMZ786458:ANI786459 AWV786458:AXE786459 BGR786458:BHA786459 BQN786458:BQW786459 CAJ786458:CAS786459 CKF786458:CKO786459 CUB786458:CUK786459 DDX786458:DEG786459 DNT786458:DOC786459 DXP786458:DXY786459 EHL786458:EHU786459 ERH786458:ERQ786459 FBD786458:FBM786459 FKZ786458:FLI786459 FUV786458:FVE786459 GER786458:GFA786459 GON786458:GOW786459 GYJ786458:GYS786459 HIF786458:HIO786459 HSB786458:HSK786459 IBX786458:ICG786459 ILT786458:IMC786459 IVP786458:IVY786459 JFL786458:JFU786459 JPH786458:JPQ786459 JZD786458:JZM786459 KIZ786458:KJI786459 KSV786458:KTE786459 LCR786458:LDA786459 LMN786458:LMW786459 LWJ786458:LWS786459 MGF786458:MGO786459 MQB786458:MQK786459 MZX786458:NAG786459 NJT786458:NKC786459 NTP786458:NTY786459 ODL786458:ODU786459 ONH786458:ONQ786459 OXD786458:OXM786459 PGZ786458:PHI786459 PQV786458:PRE786459 QAR786458:QBA786459 QKN786458:QKW786459 QUJ786458:QUS786459 REF786458:REO786459 ROB786458:ROK786459 RXX786458:RYG786459 SHT786458:SIC786459 SRP786458:SRY786459 TBL786458:TBU786459 TLH786458:TLQ786459 TVD786458:TVM786459 UEZ786458:UFI786459 UOV786458:UPE786459 UYR786458:UZA786459 VIN786458:VIW786459 VSJ786458:VSS786459 WCF786458:WCO786459 WMB786458:WMK786459 WVX786458:WWG786459 P851994:Y851995 JL851994:JU851995 TH851994:TQ851995 ADD851994:ADM851995 AMZ851994:ANI851995 AWV851994:AXE851995 BGR851994:BHA851995 BQN851994:BQW851995 CAJ851994:CAS851995 CKF851994:CKO851995 CUB851994:CUK851995 DDX851994:DEG851995 DNT851994:DOC851995 DXP851994:DXY851995 EHL851994:EHU851995 ERH851994:ERQ851995 FBD851994:FBM851995 FKZ851994:FLI851995 FUV851994:FVE851995 GER851994:GFA851995 GON851994:GOW851995 GYJ851994:GYS851995 HIF851994:HIO851995 HSB851994:HSK851995 IBX851994:ICG851995 ILT851994:IMC851995 IVP851994:IVY851995 JFL851994:JFU851995 JPH851994:JPQ851995 JZD851994:JZM851995 KIZ851994:KJI851995 KSV851994:KTE851995 LCR851994:LDA851995 LMN851994:LMW851995 LWJ851994:LWS851995 MGF851994:MGO851995 MQB851994:MQK851995 MZX851994:NAG851995 NJT851994:NKC851995 NTP851994:NTY851995 ODL851994:ODU851995 ONH851994:ONQ851995 OXD851994:OXM851995 PGZ851994:PHI851995 PQV851994:PRE851995 QAR851994:QBA851995 QKN851994:QKW851995 QUJ851994:QUS851995 REF851994:REO851995 ROB851994:ROK851995 RXX851994:RYG851995 SHT851994:SIC851995 SRP851994:SRY851995 TBL851994:TBU851995 TLH851994:TLQ851995 TVD851994:TVM851995 UEZ851994:UFI851995 UOV851994:UPE851995 UYR851994:UZA851995 VIN851994:VIW851995 VSJ851994:VSS851995 WCF851994:WCO851995 WMB851994:WMK851995 WVX851994:WWG851995 P917530:Y917531 JL917530:JU917531 TH917530:TQ917531 ADD917530:ADM917531 AMZ917530:ANI917531 AWV917530:AXE917531 BGR917530:BHA917531 BQN917530:BQW917531 CAJ917530:CAS917531 CKF917530:CKO917531 CUB917530:CUK917531 DDX917530:DEG917531 DNT917530:DOC917531 DXP917530:DXY917531 EHL917530:EHU917531 ERH917530:ERQ917531 FBD917530:FBM917531 FKZ917530:FLI917531 FUV917530:FVE917531 GER917530:GFA917531 GON917530:GOW917531 GYJ917530:GYS917531 HIF917530:HIO917531 HSB917530:HSK917531 IBX917530:ICG917531 ILT917530:IMC917531 IVP917530:IVY917531 JFL917530:JFU917531 JPH917530:JPQ917531 JZD917530:JZM917531 KIZ917530:KJI917531 KSV917530:KTE917531 LCR917530:LDA917531 LMN917530:LMW917531 LWJ917530:LWS917531 MGF917530:MGO917531 MQB917530:MQK917531 MZX917530:NAG917531 NJT917530:NKC917531 NTP917530:NTY917531 ODL917530:ODU917531 ONH917530:ONQ917531 OXD917530:OXM917531 PGZ917530:PHI917531 PQV917530:PRE917531 QAR917530:QBA917531 QKN917530:QKW917531 QUJ917530:QUS917531 REF917530:REO917531 ROB917530:ROK917531 RXX917530:RYG917531 SHT917530:SIC917531 SRP917530:SRY917531 TBL917530:TBU917531 TLH917530:TLQ917531 TVD917530:TVM917531 UEZ917530:UFI917531 UOV917530:UPE917531 UYR917530:UZA917531 VIN917530:VIW917531 VSJ917530:VSS917531 WCF917530:WCO917531 WMB917530:WMK917531 WVX917530:WWG917531 P983066:Y983067 JL983066:JU983067 TH983066:TQ983067 ADD983066:ADM983067 AMZ983066:ANI983067 AWV983066:AXE983067 BGR983066:BHA983067 BQN983066:BQW983067 CAJ983066:CAS983067 CKF983066:CKO983067 CUB983066:CUK983067 DDX983066:DEG983067 DNT983066:DOC983067 DXP983066:DXY983067 EHL983066:EHU983067 ERH983066:ERQ983067 FBD983066:FBM983067 FKZ983066:FLI983067 FUV983066:FVE983067 GER983066:GFA983067 GON983066:GOW983067 GYJ983066:GYS983067 HIF983066:HIO983067 HSB983066:HSK983067 IBX983066:ICG983067 ILT983066:IMC983067 IVP983066:IVY983067 JFL983066:JFU983067 JPH983066:JPQ983067 JZD983066:JZM983067 KIZ983066:KJI983067 KSV983066:KTE983067 LCR983066:LDA983067 LMN983066:LMW983067 LWJ983066:LWS983067 MGF983066:MGO983067 MQB983066:MQK983067 MZX983066:NAG983067 NJT983066:NKC983067 NTP983066:NTY983067 ODL983066:ODU983067 ONH983066:ONQ983067 OXD983066:OXM983067 PGZ983066:PHI983067 PQV983066:PRE983067 QAR983066:QBA983067 QKN983066:QKW983067 QUJ983066:QUS983067 REF983066:REO983067 ROB983066:ROK983067 RXX983066:RYG983067 SHT983066:SIC983067 SRP983066:SRY983067 TBL983066:TBU983067 TLH983066:TLQ983067 TVD983066:TVM983067 UEZ983066:UFI983067 UOV983066:UPE983067 UYR983066:UZA983067 VIN983066:VIW983067 VSJ983066:VSS983067 WCF983066:WCO983067 WMB983066:WMK983067 WVX983066:WWG983067"/>
    <dataValidation type="whole" allowBlank="1" showInputMessage="1" showErrorMessage="1" errorTitle="Ошибка ввода" error="Попытка ввести данные отличные от числовых или целочисленных" sqref="S22:Y25 JO22:JU25 TK22:TQ25 ADG22:ADM25 ANC22:ANI25 AWY22:AXE25 BGU22:BHA25 BQQ22:BQW25 CAM22:CAS25 CKI22:CKO25 CUE22:CUK25 DEA22:DEG25 DNW22:DOC25 DXS22:DXY25 EHO22:EHU25 ERK22:ERQ25 FBG22:FBM25 FLC22:FLI25 FUY22:FVE25 GEU22:GFA25 GOQ22:GOW25 GYM22:GYS25 HII22:HIO25 HSE22:HSK25 ICA22:ICG25 ILW22:IMC25 IVS22:IVY25 JFO22:JFU25 JPK22:JPQ25 JZG22:JZM25 KJC22:KJI25 KSY22:KTE25 LCU22:LDA25 LMQ22:LMW25 LWM22:LWS25 MGI22:MGO25 MQE22:MQK25 NAA22:NAG25 NJW22:NKC25 NTS22:NTY25 ODO22:ODU25 ONK22:ONQ25 OXG22:OXM25 PHC22:PHI25 PQY22:PRE25 QAU22:QBA25 QKQ22:QKW25 QUM22:QUS25 REI22:REO25 ROE22:ROK25 RYA22:RYG25 SHW22:SIC25 SRS22:SRY25 TBO22:TBU25 TLK22:TLQ25 TVG22:TVM25 UFC22:UFI25 UOY22:UPE25 UYU22:UZA25 VIQ22:VIW25 VSM22:VSS25 WCI22:WCO25 WME22:WMK25 WWA22:WWG25 S65558:Y65561 JO65558:JU65561 TK65558:TQ65561 ADG65558:ADM65561 ANC65558:ANI65561 AWY65558:AXE65561 BGU65558:BHA65561 BQQ65558:BQW65561 CAM65558:CAS65561 CKI65558:CKO65561 CUE65558:CUK65561 DEA65558:DEG65561 DNW65558:DOC65561 DXS65558:DXY65561 EHO65558:EHU65561 ERK65558:ERQ65561 FBG65558:FBM65561 FLC65558:FLI65561 FUY65558:FVE65561 GEU65558:GFA65561 GOQ65558:GOW65561 GYM65558:GYS65561 HII65558:HIO65561 HSE65558:HSK65561 ICA65558:ICG65561 ILW65558:IMC65561 IVS65558:IVY65561 JFO65558:JFU65561 JPK65558:JPQ65561 JZG65558:JZM65561 KJC65558:KJI65561 KSY65558:KTE65561 LCU65558:LDA65561 LMQ65558:LMW65561 LWM65558:LWS65561 MGI65558:MGO65561 MQE65558:MQK65561 NAA65558:NAG65561 NJW65558:NKC65561 NTS65558:NTY65561 ODO65558:ODU65561 ONK65558:ONQ65561 OXG65558:OXM65561 PHC65558:PHI65561 PQY65558:PRE65561 QAU65558:QBA65561 QKQ65558:QKW65561 QUM65558:QUS65561 REI65558:REO65561 ROE65558:ROK65561 RYA65558:RYG65561 SHW65558:SIC65561 SRS65558:SRY65561 TBO65558:TBU65561 TLK65558:TLQ65561 TVG65558:TVM65561 UFC65558:UFI65561 UOY65558:UPE65561 UYU65558:UZA65561 VIQ65558:VIW65561 VSM65558:VSS65561 WCI65558:WCO65561 WME65558:WMK65561 WWA65558:WWG65561 S131094:Y131097 JO131094:JU131097 TK131094:TQ131097 ADG131094:ADM131097 ANC131094:ANI131097 AWY131094:AXE131097 BGU131094:BHA131097 BQQ131094:BQW131097 CAM131094:CAS131097 CKI131094:CKO131097 CUE131094:CUK131097 DEA131094:DEG131097 DNW131094:DOC131097 DXS131094:DXY131097 EHO131094:EHU131097 ERK131094:ERQ131097 FBG131094:FBM131097 FLC131094:FLI131097 FUY131094:FVE131097 GEU131094:GFA131097 GOQ131094:GOW131097 GYM131094:GYS131097 HII131094:HIO131097 HSE131094:HSK131097 ICA131094:ICG131097 ILW131094:IMC131097 IVS131094:IVY131097 JFO131094:JFU131097 JPK131094:JPQ131097 JZG131094:JZM131097 KJC131094:KJI131097 KSY131094:KTE131097 LCU131094:LDA131097 LMQ131094:LMW131097 LWM131094:LWS131097 MGI131094:MGO131097 MQE131094:MQK131097 NAA131094:NAG131097 NJW131094:NKC131097 NTS131094:NTY131097 ODO131094:ODU131097 ONK131094:ONQ131097 OXG131094:OXM131097 PHC131094:PHI131097 PQY131094:PRE131097 QAU131094:QBA131097 QKQ131094:QKW131097 QUM131094:QUS131097 REI131094:REO131097 ROE131094:ROK131097 RYA131094:RYG131097 SHW131094:SIC131097 SRS131094:SRY131097 TBO131094:TBU131097 TLK131094:TLQ131097 TVG131094:TVM131097 UFC131094:UFI131097 UOY131094:UPE131097 UYU131094:UZA131097 VIQ131094:VIW131097 VSM131094:VSS131097 WCI131094:WCO131097 WME131094:WMK131097 WWA131094:WWG131097 S196630:Y196633 JO196630:JU196633 TK196630:TQ196633 ADG196630:ADM196633 ANC196630:ANI196633 AWY196630:AXE196633 BGU196630:BHA196633 BQQ196630:BQW196633 CAM196630:CAS196633 CKI196630:CKO196633 CUE196630:CUK196633 DEA196630:DEG196633 DNW196630:DOC196633 DXS196630:DXY196633 EHO196630:EHU196633 ERK196630:ERQ196633 FBG196630:FBM196633 FLC196630:FLI196633 FUY196630:FVE196633 GEU196630:GFA196633 GOQ196630:GOW196633 GYM196630:GYS196633 HII196630:HIO196633 HSE196630:HSK196633 ICA196630:ICG196633 ILW196630:IMC196633 IVS196630:IVY196633 JFO196630:JFU196633 JPK196630:JPQ196633 JZG196630:JZM196633 KJC196630:KJI196633 KSY196630:KTE196633 LCU196630:LDA196633 LMQ196630:LMW196633 LWM196630:LWS196633 MGI196630:MGO196633 MQE196630:MQK196633 NAA196630:NAG196633 NJW196630:NKC196633 NTS196630:NTY196633 ODO196630:ODU196633 ONK196630:ONQ196633 OXG196630:OXM196633 PHC196630:PHI196633 PQY196630:PRE196633 QAU196630:QBA196633 QKQ196630:QKW196633 QUM196630:QUS196633 REI196630:REO196633 ROE196630:ROK196633 RYA196630:RYG196633 SHW196630:SIC196633 SRS196630:SRY196633 TBO196630:TBU196633 TLK196630:TLQ196633 TVG196630:TVM196633 UFC196630:UFI196633 UOY196630:UPE196633 UYU196630:UZA196633 VIQ196630:VIW196633 VSM196630:VSS196633 WCI196630:WCO196633 WME196630:WMK196633 WWA196630:WWG196633 S262166:Y262169 JO262166:JU262169 TK262166:TQ262169 ADG262166:ADM262169 ANC262166:ANI262169 AWY262166:AXE262169 BGU262166:BHA262169 BQQ262166:BQW262169 CAM262166:CAS262169 CKI262166:CKO262169 CUE262166:CUK262169 DEA262166:DEG262169 DNW262166:DOC262169 DXS262166:DXY262169 EHO262166:EHU262169 ERK262166:ERQ262169 FBG262166:FBM262169 FLC262166:FLI262169 FUY262166:FVE262169 GEU262166:GFA262169 GOQ262166:GOW262169 GYM262166:GYS262169 HII262166:HIO262169 HSE262166:HSK262169 ICA262166:ICG262169 ILW262166:IMC262169 IVS262166:IVY262169 JFO262166:JFU262169 JPK262166:JPQ262169 JZG262166:JZM262169 KJC262166:KJI262169 KSY262166:KTE262169 LCU262166:LDA262169 LMQ262166:LMW262169 LWM262166:LWS262169 MGI262166:MGO262169 MQE262166:MQK262169 NAA262166:NAG262169 NJW262166:NKC262169 NTS262166:NTY262169 ODO262166:ODU262169 ONK262166:ONQ262169 OXG262166:OXM262169 PHC262166:PHI262169 PQY262166:PRE262169 QAU262166:QBA262169 QKQ262166:QKW262169 QUM262166:QUS262169 REI262166:REO262169 ROE262166:ROK262169 RYA262166:RYG262169 SHW262166:SIC262169 SRS262166:SRY262169 TBO262166:TBU262169 TLK262166:TLQ262169 TVG262166:TVM262169 UFC262166:UFI262169 UOY262166:UPE262169 UYU262166:UZA262169 VIQ262166:VIW262169 VSM262166:VSS262169 WCI262166:WCO262169 WME262166:WMK262169 WWA262166:WWG262169 S327702:Y327705 JO327702:JU327705 TK327702:TQ327705 ADG327702:ADM327705 ANC327702:ANI327705 AWY327702:AXE327705 BGU327702:BHA327705 BQQ327702:BQW327705 CAM327702:CAS327705 CKI327702:CKO327705 CUE327702:CUK327705 DEA327702:DEG327705 DNW327702:DOC327705 DXS327702:DXY327705 EHO327702:EHU327705 ERK327702:ERQ327705 FBG327702:FBM327705 FLC327702:FLI327705 FUY327702:FVE327705 GEU327702:GFA327705 GOQ327702:GOW327705 GYM327702:GYS327705 HII327702:HIO327705 HSE327702:HSK327705 ICA327702:ICG327705 ILW327702:IMC327705 IVS327702:IVY327705 JFO327702:JFU327705 JPK327702:JPQ327705 JZG327702:JZM327705 KJC327702:KJI327705 KSY327702:KTE327705 LCU327702:LDA327705 LMQ327702:LMW327705 LWM327702:LWS327705 MGI327702:MGO327705 MQE327702:MQK327705 NAA327702:NAG327705 NJW327702:NKC327705 NTS327702:NTY327705 ODO327702:ODU327705 ONK327702:ONQ327705 OXG327702:OXM327705 PHC327702:PHI327705 PQY327702:PRE327705 QAU327702:QBA327705 QKQ327702:QKW327705 QUM327702:QUS327705 REI327702:REO327705 ROE327702:ROK327705 RYA327702:RYG327705 SHW327702:SIC327705 SRS327702:SRY327705 TBO327702:TBU327705 TLK327702:TLQ327705 TVG327702:TVM327705 UFC327702:UFI327705 UOY327702:UPE327705 UYU327702:UZA327705 VIQ327702:VIW327705 VSM327702:VSS327705 WCI327702:WCO327705 WME327702:WMK327705 WWA327702:WWG327705 S393238:Y393241 JO393238:JU393241 TK393238:TQ393241 ADG393238:ADM393241 ANC393238:ANI393241 AWY393238:AXE393241 BGU393238:BHA393241 BQQ393238:BQW393241 CAM393238:CAS393241 CKI393238:CKO393241 CUE393238:CUK393241 DEA393238:DEG393241 DNW393238:DOC393241 DXS393238:DXY393241 EHO393238:EHU393241 ERK393238:ERQ393241 FBG393238:FBM393241 FLC393238:FLI393241 FUY393238:FVE393241 GEU393238:GFA393241 GOQ393238:GOW393241 GYM393238:GYS393241 HII393238:HIO393241 HSE393238:HSK393241 ICA393238:ICG393241 ILW393238:IMC393241 IVS393238:IVY393241 JFO393238:JFU393241 JPK393238:JPQ393241 JZG393238:JZM393241 KJC393238:KJI393241 KSY393238:KTE393241 LCU393238:LDA393241 LMQ393238:LMW393241 LWM393238:LWS393241 MGI393238:MGO393241 MQE393238:MQK393241 NAA393238:NAG393241 NJW393238:NKC393241 NTS393238:NTY393241 ODO393238:ODU393241 ONK393238:ONQ393241 OXG393238:OXM393241 PHC393238:PHI393241 PQY393238:PRE393241 QAU393238:QBA393241 QKQ393238:QKW393241 QUM393238:QUS393241 REI393238:REO393241 ROE393238:ROK393241 RYA393238:RYG393241 SHW393238:SIC393241 SRS393238:SRY393241 TBO393238:TBU393241 TLK393238:TLQ393241 TVG393238:TVM393241 UFC393238:UFI393241 UOY393238:UPE393241 UYU393238:UZA393241 VIQ393238:VIW393241 VSM393238:VSS393241 WCI393238:WCO393241 WME393238:WMK393241 WWA393238:WWG393241 S458774:Y458777 JO458774:JU458777 TK458774:TQ458777 ADG458774:ADM458777 ANC458774:ANI458777 AWY458774:AXE458777 BGU458774:BHA458777 BQQ458774:BQW458777 CAM458774:CAS458777 CKI458774:CKO458777 CUE458774:CUK458777 DEA458774:DEG458777 DNW458774:DOC458777 DXS458774:DXY458777 EHO458774:EHU458777 ERK458774:ERQ458777 FBG458774:FBM458777 FLC458774:FLI458777 FUY458774:FVE458777 GEU458774:GFA458777 GOQ458774:GOW458777 GYM458774:GYS458777 HII458774:HIO458777 HSE458774:HSK458777 ICA458774:ICG458777 ILW458774:IMC458777 IVS458774:IVY458777 JFO458774:JFU458777 JPK458774:JPQ458777 JZG458774:JZM458777 KJC458774:KJI458777 KSY458774:KTE458777 LCU458774:LDA458777 LMQ458774:LMW458777 LWM458774:LWS458777 MGI458774:MGO458777 MQE458774:MQK458777 NAA458774:NAG458777 NJW458774:NKC458777 NTS458774:NTY458777 ODO458774:ODU458777 ONK458774:ONQ458777 OXG458774:OXM458777 PHC458774:PHI458777 PQY458774:PRE458777 QAU458774:QBA458777 QKQ458774:QKW458777 QUM458774:QUS458777 REI458774:REO458777 ROE458774:ROK458777 RYA458774:RYG458777 SHW458774:SIC458777 SRS458774:SRY458777 TBO458774:TBU458777 TLK458774:TLQ458777 TVG458774:TVM458777 UFC458774:UFI458777 UOY458774:UPE458777 UYU458774:UZA458777 VIQ458774:VIW458777 VSM458774:VSS458777 WCI458774:WCO458777 WME458774:WMK458777 WWA458774:WWG458777 S524310:Y524313 JO524310:JU524313 TK524310:TQ524313 ADG524310:ADM524313 ANC524310:ANI524313 AWY524310:AXE524313 BGU524310:BHA524313 BQQ524310:BQW524313 CAM524310:CAS524313 CKI524310:CKO524313 CUE524310:CUK524313 DEA524310:DEG524313 DNW524310:DOC524313 DXS524310:DXY524313 EHO524310:EHU524313 ERK524310:ERQ524313 FBG524310:FBM524313 FLC524310:FLI524313 FUY524310:FVE524313 GEU524310:GFA524313 GOQ524310:GOW524313 GYM524310:GYS524313 HII524310:HIO524313 HSE524310:HSK524313 ICA524310:ICG524313 ILW524310:IMC524313 IVS524310:IVY524313 JFO524310:JFU524313 JPK524310:JPQ524313 JZG524310:JZM524313 KJC524310:KJI524313 KSY524310:KTE524313 LCU524310:LDA524313 LMQ524310:LMW524313 LWM524310:LWS524313 MGI524310:MGO524313 MQE524310:MQK524313 NAA524310:NAG524313 NJW524310:NKC524313 NTS524310:NTY524313 ODO524310:ODU524313 ONK524310:ONQ524313 OXG524310:OXM524313 PHC524310:PHI524313 PQY524310:PRE524313 QAU524310:QBA524313 QKQ524310:QKW524313 QUM524310:QUS524313 REI524310:REO524313 ROE524310:ROK524313 RYA524310:RYG524313 SHW524310:SIC524313 SRS524310:SRY524313 TBO524310:TBU524313 TLK524310:TLQ524313 TVG524310:TVM524313 UFC524310:UFI524313 UOY524310:UPE524313 UYU524310:UZA524313 VIQ524310:VIW524313 VSM524310:VSS524313 WCI524310:WCO524313 WME524310:WMK524313 WWA524310:WWG524313 S589846:Y589849 JO589846:JU589849 TK589846:TQ589849 ADG589846:ADM589849 ANC589846:ANI589849 AWY589846:AXE589849 BGU589846:BHA589849 BQQ589846:BQW589849 CAM589846:CAS589849 CKI589846:CKO589849 CUE589846:CUK589849 DEA589846:DEG589849 DNW589846:DOC589849 DXS589846:DXY589849 EHO589846:EHU589849 ERK589846:ERQ589849 FBG589846:FBM589849 FLC589846:FLI589849 FUY589846:FVE589849 GEU589846:GFA589849 GOQ589846:GOW589849 GYM589846:GYS589849 HII589846:HIO589849 HSE589846:HSK589849 ICA589846:ICG589849 ILW589846:IMC589849 IVS589846:IVY589849 JFO589846:JFU589849 JPK589846:JPQ589849 JZG589846:JZM589849 KJC589846:KJI589849 KSY589846:KTE589849 LCU589846:LDA589849 LMQ589846:LMW589849 LWM589846:LWS589849 MGI589846:MGO589849 MQE589846:MQK589849 NAA589846:NAG589849 NJW589846:NKC589849 NTS589846:NTY589849 ODO589846:ODU589849 ONK589846:ONQ589849 OXG589846:OXM589849 PHC589846:PHI589849 PQY589846:PRE589849 QAU589846:QBA589849 QKQ589846:QKW589849 QUM589846:QUS589849 REI589846:REO589849 ROE589846:ROK589849 RYA589846:RYG589849 SHW589846:SIC589849 SRS589846:SRY589849 TBO589846:TBU589849 TLK589846:TLQ589849 TVG589846:TVM589849 UFC589846:UFI589849 UOY589846:UPE589849 UYU589846:UZA589849 VIQ589846:VIW589849 VSM589846:VSS589849 WCI589846:WCO589849 WME589846:WMK589849 WWA589846:WWG589849 S655382:Y655385 JO655382:JU655385 TK655382:TQ655385 ADG655382:ADM655385 ANC655382:ANI655385 AWY655382:AXE655385 BGU655382:BHA655385 BQQ655382:BQW655385 CAM655382:CAS655385 CKI655382:CKO655385 CUE655382:CUK655385 DEA655382:DEG655385 DNW655382:DOC655385 DXS655382:DXY655385 EHO655382:EHU655385 ERK655382:ERQ655385 FBG655382:FBM655385 FLC655382:FLI655385 FUY655382:FVE655385 GEU655382:GFA655385 GOQ655382:GOW655385 GYM655382:GYS655385 HII655382:HIO655385 HSE655382:HSK655385 ICA655382:ICG655385 ILW655382:IMC655385 IVS655382:IVY655385 JFO655382:JFU655385 JPK655382:JPQ655385 JZG655382:JZM655385 KJC655382:KJI655385 KSY655382:KTE655385 LCU655382:LDA655385 LMQ655382:LMW655385 LWM655382:LWS655385 MGI655382:MGO655385 MQE655382:MQK655385 NAA655382:NAG655385 NJW655382:NKC655385 NTS655382:NTY655385 ODO655382:ODU655385 ONK655382:ONQ655385 OXG655382:OXM655385 PHC655382:PHI655385 PQY655382:PRE655385 QAU655382:QBA655385 QKQ655382:QKW655385 QUM655382:QUS655385 REI655382:REO655385 ROE655382:ROK655385 RYA655382:RYG655385 SHW655382:SIC655385 SRS655382:SRY655385 TBO655382:TBU655385 TLK655382:TLQ655385 TVG655382:TVM655385 UFC655382:UFI655385 UOY655382:UPE655385 UYU655382:UZA655385 VIQ655382:VIW655385 VSM655382:VSS655385 WCI655382:WCO655385 WME655382:WMK655385 WWA655382:WWG655385 S720918:Y720921 JO720918:JU720921 TK720918:TQ720921 ADG720918:ADM720921 ANC720918:ANI720921 AWY720918:AXE720921 BGU720918:BHA720921 BQQ720918:BQW720921 CAM720918:CAS720921 CKI720918:CKO720921 CUE720918:CUK720921 DEA720918:DEG720921 DNW720918:DOC720921 DXS720918:DXY720921 EHO720918:EHU720921 ERK720918:ERQ720921 FBG720918:FBM720921 FLC720918:FLI720921 FUY720918:FVE720921 GEU720918:GFA720921 GOQ720918:GOW720921 GYM720918:GYS720921 HII720918:HIO720921 HSE720918:HSK720921 ICA720918:ICG720921 ILW720918:IMC720921 IVS720918:IVY720921 JFO720918:JFU720921 JPK720918:JPQ720921 JZG720918:JZM720921 KJC720918:KJI720921 KSY720918:KTE720921 LCU720918:LDA720921 LMQ720918:LMW720921 LWM720918:LWS720921 MGI720918:MGO720921 MQE720918:MQK720921 NAA720918:NAG720921 NJW720918:NKC720921 NTS720918:NTY720921 ODO720918:ODU720921 ONK720918:ONQ720921 OXG720918:OXM720921 PHC720918:PHI720921 PQY720918:PRE720921 QAU720918:QBA720921 QKQ720918:QKW720921 QUM720918:QUS720921 REI720918:REO720921 ROE720918:ROK720921 RYA720918:RYG720921 SHW720918:SIC720921 SRS720918:SRY720921 TBO720918:TBU720921 TLK720918:TLQ720921 TVG720918:TVM720921 UFC720918:UFI720921 UOY720918:UPE720921 UYU720918:UZA720921 VIQ720918:VIW720921 VSM720918:VSS720921 WCI720918:WCO720921 WME720918:WMK720921 WWA720918:WWG720921 S786454:Y786457 JO786454:JU786457 TK786454:TQ786457 ADG786454:ADM786457 ANC786454:ANI786457 AWY786454:AXE786457 BGU786454:BHA786457 BQQ786454:BQW786457 CAM786454:CAS786457 CKI786454:CKO786457 CUE786454:CUK786457 DEA786454:DEG786457 DNW786454:DOC786457 DXS786454:DXY786457 EHO786454:EHU786457 ERK786454:ERQ786457 FBG786454:FBM786457 FLC786454:FLI786457 FUY786454:FVE786457 GEU786454:GFA786457 GOQ786454:GOW786457 GYM786454:GYS786457 HII786454:HIO786457 HSE786454:HSK786457 ICA786454:ICG786457 ILW786454:IMC786457 IVS786454:IVY786457 JFO786454:JFU786457 JPK786454:JPQ786457 JZG786454:JZM786457 KJC786454:KJI786457 KSY786454:KTE786457 LCU786454:LDA786457 LMQ786454:LMW786457 LWM786454:LWS786457 MGI786454:MGO786457 MQE786454:MQK786457 NAA786454:NAG786457 NJW786454:NKC786457 NTS786454:NTY786457 ODO786454:ODU786457 ONK786454:ONQ786457 OXG786454:OXM786457 PHC786454:PHI786457 PQY786454:PRE786457 QAU786454:QBA786457 QKQ786454:QKW786457 QUM786454:QUS786457 REI786454:REO786457 ROE786454:ROK786457 RYA786454:RYG786457 SHW786454:SIC786457 SRS786454:SRY786457 TBO786454:TBU786457 TLK786454:TLQ786457 TVG786454:TVM786457 UFC786454:UFI786457 UOY786454:UPE786457 UYU786454:UZA786457 VIQ786454:VIW786457 VSM786454:VSS786457 WCI786454:WCO786457 WME786454:WMK786457 WWA786454:WWG786457 S851990:Y851993 JO851990:JU851993 TK851990:TQ851993 ADG851990:ADM851993 ANC851990:ANI851993 AWY851990:AXE851993 BGU851990:BHA851993 BQQ851990:BQW851993 CAM851990:CAS851993 CKI851990:CKO851993 CUE851990:CUK851993 DEA851990:DEG851993 DNW851990:DOC851993 DXS851990:DXY851993 EHO851990:EHU851993 ERK851990:ERQ851993 FBG851990:FBM851993 FLC851990:FLI851993 FUY851990:FVE851993 GEU851990:GFA851993 GOQ851990:GOW851993 GYM851990:GYS851993 HII851990:HIO851993 HSE851990:HSK851993 ICA851990:ICG851993 ILW851990:IMC851993 IVS851990:IVY851993 JFO851990:JFU851993 JPK851990:JPQ851993 JZG851990:JZM851993 KJC851990:KJI851993 KSY851990:KTE851993 LCU851990:LDA851993 LMQ851990:LMW851993 LWM851990:LWS851993 MGI851990:MGO851993 MQE851990:MQK851993 NAA851990:NAG851993 NJW851990:NKC851993 NTS851990:NTY851993 ODO851990:ODU851993 ONK851990:ONQ851993 OXG851990:OXM851993 PHC851990:PHI851993 PQY851990:PRE851993 QAU851990:QBA851993 QKQ851990:QKW851993 QUM851990:QUS851993 REI851990:REO851993 ROE851990:ROK851993 RYA851990:RYG851993 SHW851990:SIC851993 SRS851990:SRY851993 TBO851990:TBU851993 TLK851990:TLQ851993 TVG851990:TVM851993 UFC851990:UFI851993 UOY851990:UPE851993 UYU851990:UZA851993 VIQ851990:VIW851993 VSM851990:VSS851993 WCI851990:WCO851993 WME851990:WMK851993 WWA851990:WWG851993 S917526:Y917529 JO917526:JU917529 TK917526:TQ917529 ADG917526:ADM917529 ANC917526:ANI917529 AWY917526:AXE917529 BGU917526:BHA917529 BQQ917526:BQW917529 CAM917526:CAS917529 CKI917526:CKO917529 CUE917526:CUK917529 DEA917526:DEG917529 DNW917526:DOC917529 DXS917526:DXY917529 EHO917526:EHU917529 ERK917526:ERQ917529 FBG917526:FBM917529 FLC917526:FLI917529 FUY917526:FVE917529 GEU917526:GFA917529 GOQ917526:GOW917529 GYM917526:GYS917529 HII917526:HIO917529 HSE917526:HSK917529 ICA917526:ICG917529 ILW917526:IMC917529 IVS917526:IVY917529 JFO917526:JFU917529 JPK917526:JPQ917529 JZG917526:JZM917529 KJC917526:KJI917529 KSY917526:KTE917529 LCU917526:LDA917529 LMQ917526:LMW917529 LWM917526:LWS917529 MGI917526:MGO917529 MQE917526:MQK917529 NAA917526:NAG917529 NJW917526:NKC917529 NTS917526:NTY917529 ODO917526:ODU917529 ONK917526:ONQ917529 OXG917526:OXM917529 PHC917526:PHI917529 PQY917526:PRE917529 QAU917526:QBA917529 QKQ917526:QKW917529 QUM917526:QUS917529 REI917526:REO917529 ROE917526:ROK917529 RYA917526:RYG917529 SHW917526:SIC917529 SRS917526:SRY917529 TBO917526:TBU917529 TLK917526:TLQ917529 TVG917526:TVM917529 UFC917526:UFI917529 UOY917526:UPE917529 UYU917526:UZA917529 VIQ917526:VIW917529 VSM917526:VSS917529 WCI917526:WCO917529 WME917526:WMK917529 WWA917526:WWG917529 S983062:Y983065 JO983062:JU983065 TK983062:TQ983065 ADG983062:ADM983065 ANC983062:ANI983065 AWY983062:AXE983065 BGU983062:BHA983065 BQQ983062:BQW983065 CAM983062:CAS983065 CKI983062:CKO983065 CUE983062:CUK983065 DEA983062:DEG983065 DNW983062:DOC983065 DXS983062:DXY983065 EHO983062:EHU983065 ERK983062:ERQ983065 FBG983062:FBM983065 FLC983062:FLI983065 FUY983062:FVE983065 GEU983062:GFA983065 GOQ983062:GOW983065 GYM983062:GYS983065 HII983062:HIO983065 HSE983062:HSK983065 ICA983062:ICG983065 ILW983062:IMC983065 IVS983062:IVY983065 JFO983062:JFU983065 JPK983062:JPQ983065 JZG983062:JZM983065 KJC983062:KJI983065 KSY983062:KTE983065 LCU983062:LDA983065 LMQ983062:LMW983065 LWM983062:LWS983065 MGI983062:MGO983065 MQE983062:MQK983065 NAA983062:NAG983065 NJW983062:NKC983065 NTS983062:NTY983065 ODO983062:ODU983065 ONK983062:ONQ983065 OXG983062:OXM983065 PHC983062:PHI983065 PQY983062:PRE983065 QAU983062:QBA983065 QKQ983062:QKW983065 QUM983062:QUS983065 REI983062:REO983065 ROE983062:ROK983065 RYA983062:RYG983065 SHW983062:SIC983065 SRS983062:SRY983065 TBO983062:TBU983065 TLK983062:TLQ983065 TVG983062:TVM983065 UFC983062:UFI983065 UOY983062:UPE983065 UYU983062:UZA983065 VIQ983062:VIW983065 VSM983062:VSS983065 WCI983062:WCO983065 WME983062:WMK983065 WWA983062:WWG983065 S28:Y68 JO28:JU68 TK28:TQ68 ADG28:ADM68 ANC28:ANI68 AWY28:AXE68 BGU28:BHA68 BQQ28:BQW68 CAM28:CAS68 CKI28:CKO68 CUE28:CUK68 DEA28:DEG68 DNW28:DOC68 DXS28:DXY68 EHO28:EHU68 ERK28:ERQ68 FBG28:FBM68 FLC28:FLI68 FUY28:FVE68 GEU28:GFA68 GOQ28:GOW68 GYM28:GYS68 HII28:HIO68 HSE28:HSK68 ICA28:ICG68 ILW28:IMC68 IVS28:IVY68 JFO28:JFU68 JPK28:JPQ68 JZG28:JZM68 KJC28:KJI68 KSY28:KTE68 LCU28:LDA68 LMQ28:LMW68 LWM28:LWS68 MGI28:MGO68 MQE28:MQK68 NAA28:NAG68 NJW28:NKC68 NTS28:NTY68 ODO28:ODU68 ONK28:ONQ68 OXG28:OXM68 PHC28:PHI68 PQY28:PRE68 QAU28:QBA68 QKQ28:QKW68 QUM28:QUS68 REI28:REO68 ROE28:ROK68 RYA28:RYG68 SHW28:SIC68 SRS28:SRY68 TBO28:TBU68 TLK28:TLQ68 TVG28:TVM68 UFC28:UFI68 UOY28:UPE68 UYU28:UZA68 VIQ28:VIW68 VSM28:VSS68 WCI28:WCO68 WME28:WMK68 WWA28:WWG68 S65564:Y65604 JO65564:JU65604 TK65564:TQ65604 ADG65564:ADM65604 ANC65564:ANI65604 AWY65564:AXE65604 BGU65564:BHA65604 BQQ65564:BQW65604 CAM65564:CAS65604 CKI65564:CKO65604 CUE65564:CUK65604 DEA65564:DEG65604 DNW65564:DOC65604 DXS65564:DXY65604 EHO65564:EHU65604 ERK65564:ERQ65604 FBG65564:FBM65604 FLC65564:FLI65604 FUY65564:FVE65604 GEU65564:GFA65604 GOQ65564:GOW65604 GYM65564:GYS65604 HII65564:HIO65604 HSE65564:HSK65604 ICA65564:ICG65604 ILW65564:IMC65604 IVS65564:IVY65604 JFO65564:JFU65604 JPK65564:JPQ65604 JZG65564:JZM65604 KJC65564:KJI65604 KSY65564:KTE65604 LCU65564:LDA65604 LMQ65564:LMW65604 LWM65564:LWS65604 MGI65564:MGO65604 MQE65564:MQK65604 NAA65564:NAG65604 NJW65564:NKC65604 NTS65564:NTY65604 ODO65564:ODU65604 ONK65564:ONQ65604 OXG65564:OXM65604 PHC65564:PHI65604 PQY65564:PRE65604 QAU65564:QBA65604 QKQ65564:QKW65604 QUM65564:QUS65604 REI65564:REO65604 ROE65564:ROK65604 RYA65564:RYG65604 SHW65564:SIC65604 SRS65564:SRY65604 TBO65564:TBU65604 TLK65564:TLQ65604 TVG65564:TVM65604 UFC65564:UFI65604 UOY65564:UPE65604 UYU65564:UZA65604 VIQ65564:VIW65604 VSM65564:VSS65604 WCI65564:WCO65604 WME65564:WMK65604 WWA65564:WWG65604 S131100:Y131140 JO131100:JU131140 TK131100:TQ131140 ADG131100:ADM131140 ANC131100:ANI131140 AWY131100:AXE131140 BGU131100:BHA131140 BQQ131100:BQW131140 CAM131100:CAS131140 CKI131100:CKO131140 CUE131100:CUK131140 DEA131100:DEG131140 DNW131100:DOC131140 DXS131100:DXY131140 EHO131100:EHU131140 ERK131100:ERQ131140 FBG131100:FBM131140 FLC131100:FLI131140 FUY131100:FVE131140 GEU131100:GFA131140 GOQ131100:GOW131140 GYM131100:GYS131140 HII131100:HIO131140 HSE131100:HSK131140 ICA131100:ICG131140 ILW131100:IMC131140 IVS131100:IVY131140 JFO131100:JFU131140 JPK131100:JPQ131140 JZG131100:JZM131140 KJC131100:KJI131140 KSY131100:KTE131140 LCU131100:LDA131140 LMQ131100:LMW131140 LWM131100:LWS131140 MGI131100:MGO131140 MQE131100:MQK131140 NAA131100:NAG131140 NJW131100:NKC131140 NTS131100:NTY131140 ODO131100:ODU131140 ONK131100:ONQ131140 OXG131100:OXM131140 PHC131100:PHI131140 PQY131100:PRE131140 QAU131100:QBA131140 QKQ131100:QKW131140 QUM131100:QUS131140 REI131100:REO131140 ROE131100:ROK131140 RYA131100:RYG131140 SHW131100:SIC131140 SRS131100:SRY131140 TBO131100:TBU131140 TLK131100:TLQ131140 TVG131100:TVM131140 UFC131100:UFI131140 UOY131100:UPE131140 UYU131100:UZA131140 VIQ131100:VIW131140 VSM131100:VSS131140 WCI131100:WCO131140 WME131100:WMK131140 WWA131100:WWG131140 S196636:Y196676 JO196636:JU196676 TK196636:TQ196676 ADG196636:ADM196676 ANC196636:ANI196676 AWY196636:AXE196676 BGU196636:BHA196676 BQQ196636:BQW196676 CAM196636:CAS196676 CKI196636:CKO196676 CUE196636:CUK196676 DEA196636:DEG196676 DNW196636:DOC196676 DXS196636:DXY196676 EHO196636:EHU196676 ERK196636:ERQ196676 FBG196636:FBM196676 FLC196636:FLI196676 FUY196636:FVE196676 GEU196636:GFA196676 GOQ196636:GOW196676 GYM196636:GYS196676 HII196636:HIO196676 HSE196636:HSK196676 ICA196636:ICG196676 ILW196636:IMC196676 IVS196636:IVY196676 JFO196636:JFU196676 JPK196636:JPQ196676 JZG196636:JZM196676 KJC196636:KJI196676 KSY196636:KTE196676 LCU196636:LDA196676 LMQ196636:LMW196676 LWM196636:LWS196676 MGI196636:MGO196676 MQE196636:MQK196676 NAA196636:NAG196676 NJW196636:NKC196676 NTS196636:NTY196676 ODO196636:ODU196676 ONK196636:ONQ196676 OXG196636:OXM196676 PHC196636:PHI196676 PQY196636:PRE196676 QAU196636:QBA196676 QKQ196636:QKW196676 QUM196636:QUS196676 REI196636:REO196676 ROE196636:ROK196676 RYA196636:RYG196676 SHW196636:SIC196676 SRS196636:SRY196676 TBO196636:TBU196676 TLK196636:TLQ196676 TVG196636:TVM196676 UFC196636:UFI196676 UOY196636:UPE196676 UYU196636:UZA196676 VIQ196636:VIW196676 VSM196636:VSS196676 WCI196636:WCO196676 WME196636:WMK196676 WWA196636:WWG196676 S262172:Y262212 JO262172:JU262212 TK262172:TQ262212 ADG262172:ADM262212 ANC262172:ANI262212 AWY262172:AXE262212 BGU262172:BHA262212 BQQ262172:BQW262212 CAM262172:CAS262212 CKI262172:CKO262212 CUE262172:CUK262212 DEA262172:DEG262212 DNW262172:DOC262212 DXS262172:DXY262212 EHO262172:EHU262212 ERK262172:ERQ262212 FBG262172:FBM262212 FLC262172:FLI262212 FUY262172:FVE262212 GEU262172:GFA262212 GOQ262172:GOW262212 GYM262172:GYS262212 HII262172:HIO262212 HSE262172:HSK262212 ICA262172:ICG262212 ILW262172:IMC262212 IVS262172:IVY262212 JFO262172:JFU262212 JPK262172:JPQ262212 JZG262172:JZM262212 KJC262172:KJI262212 KSY262172:KTE262212 LCU262172:LDA262212 LMQ262172:LMW262212 LWM262172:LWS262212 MGI262172:MGO262212 MQE262172:MQK262212 NAA262172:NAG262212 NJW262172:NKC262212 NTS262172:NTY262212 ODO262172:ODU262212 ONK262172:ONQ262212 OXG262172:OXM262212 PHC262172:PHI262212 PQY262172:PRE262212 QAU262172:QBA262212 QKQ262172:QKW262212 QUM262172:QUS262212 REI262172:REO262212 ROE262172:ROK262212 RYA262172:RYG262212 SHW262172:SIC262212 SRS262172:SRY262212 TBO262172:TBU262212 TLK262172:TLQ262212 TVG262172:TVM262212 UFC262172:UFI262212 UOY262172:UPE262212 UYU262172:UZA262212 VIQ262172:VIW262212 VSM262172:VSS262212 WCI262172:WCO262212 WME262172:WMK262212 WWA262172:WWG262212 S327708:Y327748 JO327708:JU327748 TK327708:TQ327748 ADG327708:ADM327748 ANC327708:ANI327748 AWY327708:AXE327748 BGU327708:BHA327748 BQQ327708:BQW327748 CAM327708:CAS327748 CKI327708:CKO327748 CUE327708:CUK327748 DEA327708:DEG327748 DNW327708:DOC327748 DXS327708:DXY327748 EHO327708:EHU327748 ERK327708:ERQ327748 FBG327708:FBM327748 FLC327708:FLI327748 FUY327708:FVE327748 GEU327708:GFA327748 GOQ327708:GOW327748 GYM327708:GYS327748 HII327708:HIO327748 HSE327708:HSK327748 ICA327708:ICG327748 ILW327708:IMC327748 IVS327708:IVY327748 JFO327708:JFU327748 JPK327708:JPQ327748 JZG327708:JZM327748 KJC327708:KJI327748 KSY327708:KTE327748 LCU327708:LDA327748 LMQ327708:LMW327748 LWM327708:LWS327748 MGI327708:MGO327748 MQE327708:MQK327748 NAA327708:NAG327748 NJW327708:NKC327748 NTS327708:NTY327748 ODO327708:ODU327748 ONK327708:ONQ327748 OXG327708:OXM327748 PHC327708:PHI327748 PQY327708:PRE327748 QAU327708:QBA327748 QKQ327708:QKW327748 QUM327708:QUS327748 REI327708:REO327748 ROE327708:ROK327748 RYA327708:RYG327748 SHW327708:SIC327748 SRS327708:SRY327748 TBO327708:TBU327748 TLK327708:TLQ327748 TVG327708:TVM327748 UFC327708:UFI327748 UOY327708:UPE327748 UYU327708:UZA327748 VIQ327708:VIW327748 VSM327708:VSS327748 WCI327708:WCO327748 WME327708:WMK327748 WWA327708:WWG327748 S393244:Y393284 JO393244:JU393284 TK393244:TQ393284 ADG393244:ADM393284 ANC393244:ANI393284 AWY393244:AXE393284 BGU393244:BHA393284 BQQ393244:BQW393284 CAM393244:CAS393284 CKI393244:CKO393284 CUE393244:CUK393284 DEA393244:DEG393284 DNW393244:DOC393284 DXS393244:DXY393284 EHO393244:EHU393284 ERK393244:ERQ393284 FBG393244:FBM393284 FLC393244:FLI393284 FUY393244:FVE393284 GEU393244:GFA393284 GOQ393244:GOW393284 GYM393244:GYS393284 HII393244:HIO393284 HSE393244:HSK393284 ICA393244:ICG393284 ILW393244:IMC393284 IVS393244:IVY393284 JFO393244:JFU393284 JPK393244:JPQ393284 JZG393244:JZM393284 KJC393244:KJI393284 KSY393244:KTE393284 LCU393244:LDA393284 LMQ393244:LMW393284 LWM393244:LWS393284 MGI393244:MGO393284 MQE393244:MQK393284 NAA393244:NAG393284 NJW393244:NKC393284 NTS393244:NTY393284 ODO393244:ODU393284 ONK393244:ONQ393284 OXG393244:OXM393284 PHC393244:PHI393284 PQY393244:PRE393284 QAU393244:QBA393284 QKQ393244:QKW393284 QUM393244:QUS393284 REI393244:REO393284 ROE393244:ROK393284 RYA393244:RYG393284 SHW393244:SIC393284 SRS393244:SRY393284 TBO393244:TBU393284 TLK393244:TLQ393284 TVG393244:TVM393284 UFC393244:UFI393284 UOY393244:UPE393284 UYU393244:UZA393284 VIQ393244:VIW393284 VSM393244:VSS393284 WCI393244:WCO393284 WME393244:WMK393284 WWA393244:WWG393284 S458780:Y458820 JO458780:JU458820 TK458780:TQ458820 ADG458780:ADM458820 ANC458780:ANI458820 AWY458780:AXE458820 BGU458780:BHA458820 BQQ458780:BQW458820 CAM458780:CAS458820 CKI458780:CKO458820 CUE458780:CUK458820 DEA458780:DEG458820 DNW458780:DOC458820 DXS458780:DXY458820 EHO458780:EHU458820 ERK458780:ERQ458820 FBG458780:FBM458820 FLC458780:FLI458820 FUY458780:FVE458820 GEU458780:GFA458820 GOQ458780:GOW458820 GYM458780:GYS458820 HII458780:HIO458820 HSE458780:HSK458820 ICA458780:ICG458820 ILW458780:IMC458820 IVS458780:IVY458820 JFO458780:JFU458820 JPK458780:JPQ458820 JZG458780:JZM458820 KJC458780:KJI458820 KSY458780:KTE458820 LCU458780:LDA458820 LMQ458780:LMW458820 LWM458780:LWS458820 MGI458780:MGO458820 MQE458780:MQK458820 NAA458780:NAG458820 NJW458780:NKC458820 NTS458780:NTY458820 ODO458780:ODU458820 ONK458780:ONQ458820 OXG458780:OXM458820 PHC458780:PHI458820 PQY458780:PRE458820 QAU458780:QBA458820 QKQ458780:QKW458820 QUM458780:QUS458820 REI458780:REO458820 ROE458780:ROK458820 RYA458780:RYG458820 SHW458780:SIC458820 SRS458780:SRY458820 TBO458780:TBU458820 TLK458780:TLQ458820 TVG458780:TVM458820 UFC458780:UFI458820 UOY458780:UPE458820 UYU458780:UZA458820 VIQ458780:VIW458820 VSM458780:VSS458820 WCI458780:WCO458820 WME458780:WMK458820 WWA458780:WWG458820 S524316:Y524356 JO524316:JU524356 TK524316:TQ524356 ADG524316:ADM524356 ANC524316:ANI524356 AWY524316:AXE524356 BGU524316:BHA524356 BQQ524316:BQW524356 CAM524316:CAS524356 CKI524316:CKO524356 CUE524316:CUK524356 DEA524316:DEG524356 DNW524316:DOC524356 DXS524316:DXY524356 EHO524316:EHU524356 ERK524316:ERQ524356 FBG524316:FBM524356 FLC524316:FLI524356 FUY524316:FVE524356 GEU524316:GFA524356 GOQ524316:GOW524356 GYM524316:GYS524356 HII524316:HIO524356 HSE524316:HSK524356 ICA524316:ICG524356 ILW524316:IMC524356 IVS524316:IVY524356 JFO524316:JFU524356 JPK524316:JPQ524356 JZG524316:JZM524356 KJC524316:KJI524356 KSY524316:KTE524356 LCU524316:LDA524356 LMQ524316:LMW524356 LWM524316:LWS524356 MGI524316:MGO524356 MQE524316:MQK524356 NAA524316:NAG524356 NJW524316:NKC524356 NTS524316:NTY524356 ODO524316:ODU524356 ONK524316:ONQ524356 OXG524316:OXM524356 PHC524316:PHI524356 PQY524316:PRE524356 QAU524316:QBA524356 QKQ524316:QKW524356 QUM524316:QUS524356 REI524316:REO524356 ROE524316:ROK524356 RYA524316:RYG524356 SHW524316:SIC524356 SRS524316:SRY524356 TBO524316:TBU524356 TLK524316:TLQ524356 TVG524316:TVM524356 UFC524316:UFI524356 UOY524316:UPE524356 UYU524316:UZA524356 VIQ524316:VIW524356 VSM524316:VSS524356 WCI524316:WCO524356 WME524316:WMK524356 WWA524316:WWG524356 S589852:Y589892 JO589852:JU589892 TK589852:TQ589892 ADG589852:ADM589892 ANC589852:ANI589892 AWY589852:AXE589892 BGU589852:BHA589892 BQQ589852:BQW589892 CAM589852:CAS589892 CKI589852:CKO589892 CUE589852:CUK589892 DEA589852:DEG589892 DNW589852:DOC589892 DXS589852:DXY589892 EHO589852:EHU589892 ERK589852:ERQ589892 FBG589852:FBM589892 FLC589852:FLI589892 FUY589852:FVE589892 GEU589852:GFA589892 GOQ589852:GOW589892 GYM589852:GYS589892 HII589852:HIO589892 HSE589852:HSK589892 ICA589852:ICG589892 ILW589852:IMC589892 IVS589852:IVY589892 JFO589852:JFU589892 JPK589852:JPQ589892 JZG589852:JZM589892 KJC589852:KJI589892 KSY589852:KTE589892 LCU589852:LDA589892 LMQ589852:LMW589892 LWM589852:LWS589892 MGI589852:MGO589892 MQE589852:MQK589892 NAA589852:NAG589892 NJW589852:NKC589892 NTS589852:NTY589892 ODO589852:ODU589892 ONK589852:ONQ589892 OXG589852:OXM589892 PHC589852:PHI589892 PQY589852:PRE589892 QAU589852:QBA589892 QKQ589852:QKW589892 QUM589852:QUS589892 REI589852:REO589892 ROE589852:ROK589892 RYA589852:RYG589892 SHW589852:SIC589892 SRS589852:SRY589892 TBO589852:TBU589892 TLK589852:TLQ589892 TVG589852:TVM589892 UFC589852:UFI589892 UOY589852:UPE589892 UYU589852:UZA589892 VIQ589852:VIW589892 VSM589852:VSS589892 WCI589852:WCO589892 WME589852:WMK589892 WWA589852:WWG589892 S655388:Y655428 JO655388:JU655428 TK655388:TQ655428 ADG655388:ADM655428 ANC655388:ANI655428 AWY655388:AXE655428 BGU655388:BHA655428 BQQ655388:BQW655428 CAM655388:CAS655428 CKI655388:CKO655428 CUE655388:CUK655428 DEA655388:DEG655428 DNW655388:DOC655428 DXS655388:DXY655428 EHO655388:EHU655428 ERK655388:ERQ655428 FBG655388:FBM655428 FLC655388:FLI655428 FUY655388:FVE655428 GEU655388:GFA655428 GOQ655388:GOW655428 GYM655388:GYS655428 HII655388:HIO655428 HSE655388:HSK655428 ICA655388:ICG655428 ILW655388:IMC655428 IVS655388:IVY655428 JFO655388:JFU655428 JPK655388:JPQ655428 JZG655388:JZM655428 KJC655388:KJI655428 KSY655388:KTE655428 LCU655388:LDA655428 LMQ655388:LMW655428 LWM655388:LWS655428 MGI655388:MGO655428 MQE655388:MQK655428 NAA655388:NAG655428 NJW655388:NKC655428 NTS655388:NTY655428 ODO655388:ODU655428 ONK655388:ONQ655428 OXG655388:OXM655428 PHC655388:PHI655428 PQY655388:PRE655428 QAU655388:QBA655428 QKQ655388:QKW655428 QUM655388:QUS655428 REI655388:REO655428 ROE655388:ROK655428 RYA655388:RYG655428 SHW655388:SIC655428 SRS655388:SRY655428 TBO655388:TBU655428 TLK655388:TLQ655428 TVG655388:TVM655428 UFC655388:UFI655428 UOY655388:UPE655428 UYU655388:UZA655428 VIQ655388:VIW655428 VSM655388:VSS655428 WCI655388:WCO655428 WME655388:WMK655428 WWA655388:WWG655428 S720924:Y720964 JO720924:JU720964 TK720924:TQ720964 ADG720924:ADM720964 ANC720924:ANI720964 AWY720924:AXE720964 BGU720924:BHA720964 BQQ720924:BQW720964 CAM720924:CAS720964 CKI720924:CKO720964 CUE720924:CUK720964 DEA720924:DEG720964 DNW720924:DOC720964 DXS720924:DXY720964 EHO720924:EHU720964 ERK720924:ERQ720964 FBG720924:FBM720964 FLC720924:FLI720964 FUY720924:FVE720964 GEU720924:GFA720964 GOQ720924:GOW720964 GYM720924:GYS720964 HII720924:HIO720964 HSE720924:HSK720964 ICA720924:ICG720964 ILW720924:IMC720964 IVS720924:IVY720964 JFO720924:JFU720964 JPK720924:JPQ720964 JZG720924:JZM720964 KJC720924:KJI720964 KSY720924:KTE720964 LCU720924:LDA720964 LMQ720924:LMW720964 LWM720924:LWS720964 MGI720924:MGO720964 MQE720924:MQK720964 NAA720924:NAG720964 NJW720924:NKC720964 NTS720924:NTY720964 ODO720924:ODU720964 ONK720924:ONQ720964 OXG720924:OXM720964 PHC720924:PHI720964 PQY720924:PRE720964 QAU720924:QBA720964 QKQ720924:QKW720964 QUM720924:QUS720964 REI720924:REO720964 ROE720924:ROK720964 RYA720924:RYG720964 SHW720924:SIC720964 SRS720924:SRY720964 TBO720924:TBU720964 TLK720924:TLQ720964 TVG720924:TVM720964 UFC720924:UFI720964 UOY720924:UPE720964 UYU720924:UZA720964 VIQ720924:VIW720964 VSM720924:VSS720964 WCI720924:WCO720964 WME720924:WMK720964 WWA720924:WWG720964 S786460:Y786500 JO786460:JU786500 TK786460:TQ786500 ADG786460:ADM786500 ANC786460:ANI786500 AWY786460:AXE786500 BGU786460:BHA786500 BQQ786460:BQW786500 CAM786460:CAS786500 CKI786460:CKO786500 CUE786460:CUK786500 DEA786460:DEG786500 DNW786460:DOC786500 DXS786460:DXY786500 EHO786460:EHU786500 ERK786460:ERQ786500 FBG786460:FBM786500 FLC786460:FLI786500 FUY786460:FVE786500 GEU786460:GFA786500 GOQ786460:GOW786500 GYM786460:GYS786500 HII786460:HIO786500 HSE786460:HSK786500 ICA786460:ICG786500 ILW786460:IMC786500 IVS786460:IVY786500 JFO786460:JFU786500 JPK786460:JPQ786500 JZG786460:JZM786500 KJC786460:KJI786500 KSY786460:KTE786500 LCU786460:LDA786500 LMQ786460:LMW786500 LWM786460:LWS786500 MGI786460:MGO786500 MQE786460:MQK786500 NAA786460:NAG786500 NJW786460:NKC786500 NTS786460:NTY786500 ODO786460:ODU786500 ONK786460:ONQ786500 OXG786460:OXM786500 PHC786460:PHI786500 PQY786460:PRE786500 QAU786460:QBA786500 QKQ786460:QKW786500 QUM786460:QUS786500 REI786460:REO786500 ROE786460:ROK786500 RYA786460:RYG786500 SHW786460:SIC786500 SRS786460:SRY786500 TBO786460:TBU786500 TLK786460:TLQ786500 TVG786460:TVM786500 UFC786460:UFI786500 UOY786460:UPE786500 UYU786460:UZA786500 VIQ786460:VIW786500 VSM786460:VSS786500 WCI786460:WCO786500 WME786460:WMK786500 WWA786460:WWG786500 S851996:Y852036 JO851996:JU852036 TK851996:TQ852036 ADG851996:ADM852036 ANC851996:ANI852036 AWY851996:AXE852036 BGU851996:BHA852036 BQQ851996:BQW852036 CAM851996:CAS852036 CKI851996:CKO852036 CUE851996:CUK852036 DEA851996:DEG852036 DNW851996:DOC852036 DXS851996:DXY852036 EHO851996:EHU852036 ERK851996:ERQ852036 FBG851996:FBM852036 FLC851996:FLI852036 FUY851996:FVE852036 GEU851996:GFA852036 GOQ851996:GOW852036 GYM851996:GYS852036 HII851996:HIO852036 HSE851996:HSK852036 ICA851996:ICG852036 ILW851996:IMC852036 IVS851996:IVY852036 JFO851996:JFU852036 JPK851996:JPQ852036 JZG851996:JZM852036 KJC851996:KJI852036 KSY851996:KTE852036 LCU851996:LDA852036 LMQ851996:LMW852036 LWM851996:LWS852036 MGI851996:MGO852036 MQE851996:MQK852036 NAA851996:NAG852036 NJW851996:NKC852036 NTS851996:NTY852036 ODO851996:ODU852036 ONK851996:ONQ852036 OXG851996:OXM852036 PHC851996:PHI852036 PQY851996:PRE852036 QAU851996:QBA852036 QKQ851996:QKW852036 QUM851996:QUS852036 REI851996:REO852036 ROE851996:ROK852036 RYA851996:RYG852036 SHW851996:SIC852036 SRS851996:SRY852036 TBO851996:TBU852036 TLK851996:TLQ852036 TVG851996:TVM852036 UFC851996:UFI852036 UOY851996:UPE852036 UYU851996:UZA852036 VIQ851996:VIW852036 VSM851996:VSS852036 WCI851996:WCO852036 WME851996:WMK852036 WWA851996:WWG852036 S917532:Y917572 JO917532:JU917572 TK917532:TQ917572 ADG917532:ADM917572 ANC917532:ANI917572 AWY917532:AXE917572 BGU917532:BHA917572 BQQ917532:BQW917572 CAM917532:CAS917572 CKI917532:CKO917572 CUE917532:CUK917572 DEA917532:DEG917572 DNW917532:DOC917572 DXS917532:DXY917572 EHO917532:EHU917572 ERK917532:ERQ917572 FBG917532:FBM917572 FLC917532:FLI917572 FUY917532:FVE917572 GEU917532:GFA917572 GOQ917532:GOW917572 GYM917532:GYS917572 HII917532:HIO917572 HSE917532:HSK917572 ICA917532:ICG917572 ILW917532:IMC917572 IVS917532:IVY917572 JFO917532:JFU917572 JPK917532:JPQ917572 JZG917532:JZM917572 KJC917532:KJI917572 KSY917532:KTE917572 LCU917532:LDA917572 LMQ917532:LMW917572 LWM917532:LWS917572 MGI917532:MGO917572 MQE917532:MQK917572 NAA917532:NAG917572 NJW917532:NKC917572 NTS917532:NTY917572 ODO917532:ODU917572 ONK917532:ONQ917572 OXG917532:OXM917572 PHC917532:PHI917572 PQY917532:PRE917572 QAU917532:QBA917572 QKQ917532:QKW917572 QUM917532:QUS917572 REI917532:REO917572 ROE917532:ROK917572 RYA917532:RYG917572 SHW917532:SIC917572 SRS917532:SRY917572 TBO917532:TBU917572 TLK917532:TLQ917572 TVG917532:TVM917572 UFC917532:UFI917572 UOY917532:UPE917572 UYU917532:UZA917572 VIQ917532:VIW917572 VSM917532:VSS917572 WCI917532:WCO917572 WME917532:WMK917572 WWA917532:WWG917572 S983068:Y983108 JO983068:JU983108 TK983068:TQ983108 ADG983068:ADM983108 ANC983068:ANI983108 AWY983068:AXE983108 BGU983068:BHA983108 BQQ983068:BQW983108 CAM983068:CAS983108 CKI983068:CKO983108 CUE983068:CUK983108 DEA983068:DEG983108 DNW983068:DOC983108 DXS983068:DXY983108 EHO983068:EHU983108 ERK983068:ERQ983108 FBG983068:FBM983108 FLC983068:FLI983108 FUY983068:FVE983108 GEU983068:GFA983108 GOQ983068:GOW983108 GYM983068:GYS983108 HII983068:HIO983108 HSE983068:HSK983108 ICA983068:ICG983108 ILW983068:IMC983108 IVS983068:IVY983108 JFO983068:JFU983108 JPK983068:JPQ983108 JZG983068:JZM983108 KJC983068:KJI983108 KSY983068:KTE983108 LCU983068:LDA983108 LMQ983068:LMW983108 LWM983068:LWS983108 MGI983068:MGO983108 MQE983068:MQK983108 NAA983068:NAG983108 NJW983068:NKC983108 NTS983068:NTY983108 ODO983068:ODU983108 ONK983068:ONQ983108 OXG983068:OXM983108 PHC983068:PHI983108 PQY983068:PRE983108 QAU983068:QBA983108 QKQ983068:QKW983108 QUM983068:QUS983108 REI983068:REO983108 ROE983068:ROK983108 RYA983068:RYG983108 SHW983068:SIC983108 SRS983068:SRY983108 TBO983068:TBU983108 TLK983068:TLQ983108 TVG983068:TVM983108 UFC983068:UFI983108 UOY983068:UPE983108 UYU983068:UZA983108 VIQ983068:VIW983108 VSM983068:VSS983108 WCI983068:WCO983108 WME983068:WMK983108 WWA983068:WWG983108">
      <formula1>0</formula1>
      <formula2>999999999999</formula2>
    </dataValidation>
  </dataValidations>
  <pageMargins left="0.39370078740157483" right="0.39370078740157483" top="0.39370078740157483" bottom="0.39370078740157483" header="0" footer="0"/>
  <pageSetup paperSize="9" scale="75" fitToHeight="3" orientation="landscape" blackAndWhite="1" r:id="rId1"/>
  <headerFooter alignWithMargins="0"/>
</worksheet>
</file>

<file path=xl/worksheets/sheet9.xml><?xml version="1.0" encoding="utf-8"?>
<worksheet xmlns="http://schemas.openxmlformats.org/spreadsheetml/2006/main" xmlns:r="http://schemas.openxmlformats.org/officeDocument/2006/relationships">
  <dimension ref="A1:AJ77"/>
  <sheetViews>
    <sheetView showGridLines="0" zoomScale="78" zoomScaleNormal="78" workbookViewId="0">
      <pane xSplit="15" ySplit="20" topLeftCell="P21" activePane="bottomRight" state="frozen"/>
      <selection pane="topRight" activeCell="P1" sqref="P1"/>
      <selection pane="bottomLeft" activeCell="A21" sqref="A21"/>
      <selection pane="bottomRight" activeCell="Q23" sqref="Q23"/>
    </sheetView>
  </sheetViews>
  <sheetFormatPr defaultColWidth="10.6640625" defaultRowHeight="12.75"/>
  <cols>
    <col min="1" max="1" width="61.5" style="148" customWidth="1"/>
    <col min="2" max="14" width="3" style="148" hidden="1" customWidth="1"/>
    <col min="15" max="15" width="7.33203125" style="148" customWidth="1"/>
    <col min="16" max="36" width="13.6640625" style="148" customWidth="1"/>
    <col min="37" max="256" width="10.6640625" style="148"/>
    <col min="257" max="257" width="61.5" style="148" customWidth="1"/>
    <col min="258" max="270" width="0" style="148" hidden="1" customWidth="1"/>
    <col min="271" max="271" width="7.33203125" style="148" customWidth="1"/>
    <col min="272" max="292" width="13.6640625" style="148" customWidth="1"/>
    <col min="293" max="512" width="10.6640625" style="148"/>
    <col min="513" max="513" width="61.5" style="148" customWidth="1"/>
    <col min="514" max="526" width="0" style="148" hidden="1" customWidth="1"/>
    <col min="527" max="527" width="7.33203125" style="148" customWidth="1"/>
    <col min="528" max="548" width="13.6640625" style="148" customWidth="1"/>
    <col min="549" max="768" width="10.6640625" style="148"/>
    <col min="769" max="769" width="61.5" style="148" customWidth="1"/>
    <col min="770" max="782" width="0" style="148" hidden="1" customWidth="1"/>
    <col min="783" max="783" width="7.33203125" style="148" customWidth="1"/>
    <col min="784" max="804" width="13.6640625" style="148" customWidth="1"/>
    <col min="805" max="1024" width="10.6640625" style="148"/>
    <col min="1025" max="1025" width="61.5" style="148" customWidth="1"/>
    <col min="1026" max="1038" width="0" style="148" hidden="1" customWidth="1"/>
    <col min="1039" max="1039" width="7.33203125" style="148" customWidth="1"/>
    <col min="1040" max="1060" width="13.6640625" style="148" customWidth="1"/>
    <col min="1061" max="1280" width="10.6640625" style="148"/>
    <col min="1281" max="1281" width="61.5" style="148" customWidth="1"/>
    <col min="1282" max="1294" width="0" style="148" hidden="1" customWidth="1"/>
    <col min="1295" max="1295" width="7.33203125" style="148" customWidth="1"/>
    <col min="1296" max="1316" width="13.6640625" style="148" customWidth="1"/>
    <col min="1317" max="1536" width="10.6640625" style="148"/>
    <col min="1537" max="1537" width="61.5" style="148" customWidth="1"/>
    <col min="1538" max="1550" width="0" style="148" hidden="1" customWidth="1"/>
    <col min="1551" max="1551" width="7.33203125" style="148" customWidth="1"/>
    <col min="1552" max="1572" width="13.6640625" style="148" customWidth="1"/>
    <col min="1573" max="1792" width="10.6640625" style="148"/>
    <col min="1793" max="1793" width="61.5" style="148" customWidth="1"/>
    <col min="1794" max="1806" width="0" style="148" hidden="1" customWidth="1"/>
    <col min="1807" max="1807" width="7.33203125" style="148" customWidth="1"/>
    <col min="1808" max="1828" width="13.6640625" style="148" customWidth="1"/>
    <col min="1829" max="2048" width="10.6640625" style="148"/>
    <col min="2049" max="2049" width="61.5" style="148" customWidth="1"/>
    <col min="2050" max="2062" width="0" style="148" hidden="1" customWidth="1"/>
    <col min="2063" max="2063" width="7.33203125" style="148" customWidth="1"/>
    <col min="2064" max="2084" width="13.6640625" style="148" customWidth="1"/>
    <col min="2085" max="2304" width="10.6640625" style="148"/>
    <col min="2305" max="2305" width="61.5" style="148" customWidth="1"/>
    <col min="2306" max="2318" width="0" style="148" hidden="1" customWidth="1"/>
    <col min="2319" max="2319" width="7.33203125" style="148" customWidth="1"/>
    <col min="2320" max="2340" width="13.6640625" style="148" customWidth="1"/>
    <col min="2341" max="2560" width="10.6640625" style="148"/>
    <col min="2561" max="2561" width="61.5" style="148" customWidth="1"/>
    <col min="2562" max="2574" width="0" style="148" hidden="1" customWidth="1"/>
    <col min="2575" max="2575" width="7.33203125" style="148" customWidth="1"/>
    <col min="2576" max="2596" width="13.6640625" style="148" customWidth="1"/>
    <col min="2597" max="2816" width="10.6640625" style="148"/>
    <col min="2817" max="2817" width="61.5" style="148" customWidth="1"/>
    <col min="2818" max="2830" width="0" style="148" hidden="1" customWidth="1"/>
    <col min="2831" max="2831" width="7.33203125" style="148" customWidth="1"/>
    <col min="2832" max="2852" width="13.6640625" style="148" customWidth="1"/>
    <col min="2853" max="3072" width="10.6640625" style="148"/>
    <col min="3073" max="3073" width="61.5" style="148" customWidth="1"/>
    <col min="3074" max="3086" width="0" style="148" hidden="1" customWidth="1"/>
    <col min="3087" max="3087" width="7.33203125" style="148" customWidth="1"/>
    <col min="3088" max="3108" width="13.6640625" style="148" customWidth="1"/>
    <col min="3109" max="3328" width="10.6640625" style="148"/>
    <col min="3329" max="3329" width="61.5" style="148" customWidth="1"/>
    <col min="3330" max="3342" width="0" style="148" hidden="1" customWidth="1"/>
    <col min="3343" max="3343" width="7.33203125" style="148" customWidth="1"/>
    <col min="3344" max="3364" width="13.6640625" style="148" customWidth="1"/>
    <col min="3365" max="3584" width="10.6640625" style="148"/>
    <col min="3585" max="3585" width="61.5" style="148" customWidth="1"/>
    <col min="3586" max="3598" width="0" style="148" hidden="1" customWidth="1"/>
    <col min="3599" max="3599" width="7.33203125" style="148" customWidth="1"/>
    <col min="3600" max="3620" width="13.6640625" style="148" customWidth="1"/>
    <col min="3621" max="3840" width="10.6640625" style="148"/>
    <col min="3841" max="3841" width="61.5" style="148" customWidth="1"/>
    <col min="3842" max="3854" width="0" style="148" hidden="1" customWidth="1"/>
    <col min="3855" max="3855" width="7.33203125" style="148" customWidth="1"/>
    <col min="3856" max="3876" width="13.6640625" style="148" customWidth="1"/>
    <col min="3877" max="4096" width="10.6640625" style="148"/>
    <col min="4097" max="4097" width="61.5" style="148" customWidth="1"/>
    <col min="4098" max="4110" width="0" style="148" hidden="1" customWidth="1"/>
    <col min="4111" max="4111" width="7.33203125" style="148" customWidth="1"/>
    <col min="4112" max="4132" width="13.6640625" style="148" customWidth="1"/>
    <col min="4133" max="4352" width="10.6640625" style="148"/>
    <col min="4353" max="4353" width="61.5" style="148" customWidth="1"/>
    <col min="4354" max="4366" width="0" style="148" hidden="1" customWidth="1"/>
    <col min="4367" max="4367" width="7.33203125" style="148" customWidth="1"/>
    <col min="4368" max="4388" width="13.6640625" style="148" customWidth="1"/>
    <col min="4389" max="4608" width="10.6640625" style="148"/>
    <col min="4609" max="4609" width="61.5" style="148" customWidth="1"/>
    <col min="4610" max="4622" width="0" style="148" hidden="1" customWidth="1"/>
    <col min="4623" max="4623" width="7.33203125" style="148" customWidth="1"/>
    <col min="4624" max="4644" width="13.6640625" style="148" customWidth="1"/>
    <col min="4645" max="4864" width="10.6640625" style="148"/>
    <col min="4865" max="4865" width="61.5" style="148" customWidth="1"/>
    <col min="4866" max="4878" width="0" style="148" hidden="1" customWidth="1"/>
    <col min="4879" max="4879" width="7.33203125" style="148" customWidth="1"/>
    <col min="4880" max="4900" width="13.6640625" style="148" customWidth="1"/>
    <col min="4901" max="5120" width="10.6640625" style="148"/>
    <col min="5121" max="5121" width="61.5" style="148" customWidth="1"/>
    <col min="5122" max="5134" width="0" style="148" hidden="1" customWidth="1"/>
    <col min="5135" max="5135" width="7.33203125" style="148" customWidth="1"/>
    <col min="5136" max="5156" width="13.6640625" style="148" customWidth="1"/>
    <col min="5157" max="5376" width="10.6640625" style="148"/>
    <col min="5377" max="5377" width="61.5" style="148" customWidth="1"/>
    <col min="5378" max="5390" width="0" style="148" hidden="1" customWidth="1"/>
    <col min="5391" max="5391" width="7.33203125" style="148" customWidth="1"/>
    <col min="5392" max="5412" width="13.6640625" style="148" customWidth="1"/>
    <col min="5413" max="5632" width="10.6640625" style="148"/>
    <col min="5633" max="5633" width="61.5" style="148" customWidth="1"/>
    <col min="5634" max="5646" width="0" style="148" hidden="1" customWidth="1"/>
    <col min="5647" max="5647" width="7.33203125" style="148" customWidth="1"/>
    <col min="5648" max="5668" width="13.6640625" style="148" customWidth="1"/>
    <col min="5669" max="5888" width="10.6640625" style="148"/>
    <col min="5889" max="5889" width="61.5" style="148" customWidth="1"/>
    <col min="5890" max="5902" width="0" style="148" hidden="1" customWidth="1"/>
    <col min="5903" max="5903" width="7.33203125" style="148" customWidth="1"/>
    <col min="5904" max="5924" width="13.6640625" style="148" customWidth="1"/>
    <col min="5925" max="6144" width="10.6640625" style="148"/>
    <col min="6145" max="6145" width="61.5" style="148" customWidth="1"/>
    <col min="6146" max="6158" width="0" style="148" hidden="1" customWidth="1"/>
    <col min="6159" max="6159" width="7.33203125" style="148" customWidth="1"/>
    <col min="6160" max="6180" width="13.6640625" style="148" customWidth="1"/>
    <col min="6181" max="6400" width="10.6640625" style="148"/>
    <col min="6401" max="6401" width="61.5" style="148" customWidth="1"/>
    <col min="6402" max="6414" width="0" style="148" hidden="1" customWidth="1"/>
    <col min="6415" max="6415" width="7.33203125" style="148" customWidth="1"/>
    <col min="6416" max="6436" width="13.6640625" style="148" customWidth="1"/>
    <col min="6437" max="6656" width="10.6640625" style="148"/>
    <col min="6657" max="6657" width="61.5" style="148" customWidth="1"/>
    <col min="6658" max="6670" width="0" style="148" hidden="1" customWidth="1"/>
    <col min="6671" max="6671" width="7.33203125" style="148" customWidth="1"/>
    <col min="6672" max="6692" width="13.6640625" style="148" customWidth="1"/>
    <col min="6693" max="6912" width="10.6640625" style="148"/>
    <col min="6913" max="6913" width="61.5" style="148" customWidth="1"/>
    <col min="6914" max="6926" width="0" style="148" hidden="1" customWidth="1"/>
    <col min="6927" max="6927" width="7.33203125" style="148" customWidth="1"/>
    <col min="6928" max="6948" width="13.6640625" style="148" customWidth="1"/>
    <col min="6949" max="7168" width="10.6640625" style="148"/>
    <col min="7169" max="7169" width="61.5" style="148" customWidth="1"/>
    <col min="7170" max="7182" width="0" style="148" hidden="1" customWidth="1"/>
    <col min="7183" max="7183" width="7.33203125" style="148" customWidth="1"/>
    <col min="7184" max="7204" width="13.6640625" style="148" customWidth="1"/>
    <col min="7205" max="7424" width="10.6640625" style="148"/>
    <col min="7425" max="7425" width="61.5" style="148" customWidth="1"/>
    <col min="7426" max="7438" width="0" style="148" hidden="1" customWidth="1"/>
    <col min="7439" max="7439" width="7.33203125" style="148" customWidth="1"/>
    <col min="7440" max="7460" width="13.6640625" style="148" customWidth="1"/>
    <col min="7461" max="7680" width="10.6640625" style="148"/>
    <col min="7681" max="7681" width="61.5" style="148" customWidth="1"/>
    <col min="7682" max="7694" width="0" style="148" hidden="1" customWidth="1"/>
    <col min="7695" max="7695" width="7.33203125" style="148" customWidth="1"/>
    <col min="7696" max="7716" width="13.6640625" style="148" customWidth="1"/>
    <col min="7717" max="7936" width="10.6640625" style="148"/>
    <col min="7937" max="7937" width="61.5" style="148" customWidth="1"/>
    <col min="7938" max="7950" width="0" style="148" hidden="1" customWidth="1"/>
    <col min="7951" max="7951" width="7.33203125" style="148" customWidth="1"/>
    <col min="7952" max="7972" width="13.6640625" style="148" customWidth="1"/>
    <col min="7973" max="8192" width="10.6640625" style="148"/>
    <col min="8193" max="8193" width="61.5" style="148" customWidth="1"/>
    <col min="8194" max="8206" width="0" style="148" hidden="1" customWidth="1"/>
    <col min="8207" max="8207" width="7.33203125" style="148" customWidth="1"/>
    <col min="8208" max="8228" width="13.6640625" style="148" customWidth="1"/>
    <col min="8229" max="8448" width="10.6640625" style="148"/>
    <col min="8449" max="8449" width="61.5" style="148" customWidth="1"/>
    <col min="8450" max="8462" width="0" style="148" hidden="1" customWidth="1"/>
    <col min="8463" max="8463" width="7.33203125" style="148" customWidth="1"/>
    <col min="8464" max="8484" width="13.6640625" style="148" customWidth="1"/>
    <col min="8485" max="8704" width="10.6640625" style="148"/>
    <col min="8705" max="8705" width="61.5" style="148" customWidth="1"/>
    <col min="8706" max="8718" width="0" style="148" hidden="1" customWidth="1"/>
    <col min="8719" max="8719" width="7.33203125" style="148" customWidth="1"/>
    <col min="8720" max="8740" width="13.6640625" style="148" customWidth="1"/>
    <col min="8741" max="8960" width="10.6640625" style="148"/>
    <col min="8961" max="8961" width="61.5" style="148" customWidth="1"/>
    <col min="8962" max="8974" width="0" style="148" hidden="1" customWidth="1"/>
    <col min="8975" max="8975" width="7.33203125" style="148" customWidth="1"/>
    <col min="8976" max="8996" width="13.6640625" style="148" customWidth="1"/>
    <col min="8997" max="9216" width="10.6640625" style="148"/>
    <col min="9217" max="9217" width="61.5" style="148" customWidth="1"/>
    <col min="9218" max="9230" width="0" style="148" hidden="1" customWidth="1"/>
    <col min="9231" max="9231" width="7.33203125" style="148" customWidth="1"/>
    <col min="9232" max="9252" width="13.6640625" style="148" customWidth="1"/>
    <col min="9253" max="9472" width="10.6640625" style="148"/>
    <col min="9473" max="9473" width="61.5" style="148" customWidth="1"/>
    <col min="9474" max="9486" width="0" style="148" hidden="1" customWidth="1"/>
    <col min="9487" max="9487" width="7.33203125" style="148" customWidth="1"/>
    <col min="9488" max="9508" width="13.6640625" style="148" customWidth="1"/>
    <col min="9509" max="9728" width="10.6640625" style="148"/>
    <col min="9729" max="9729" width="61.5" style="148" customWidth="1"/>
    <col min="9730" max="9742" width="0" style="148" hidden="1" customWidth="1"/>
    <col min="9743" max="9743" width="7.33203125" style="148" customWidth="1"/>
    <col min="9744" max="9764" width="13.6640625" style="148" customWidth="1"/>
    <col min="9765" max="9984" width="10.6640625" style="148"/>
    <col min="9985" max="9985" width="61.5" style="148" customWidth="1"/>
    <col min="9986" max="9998" width="0" style="148" hidden="1" customWidth="1"/>
    <col min="9999" max="9999" width="7.33203125" style="148" customWidth="1"/>
    <col min="10000" max="10020" width="13.6640625" style="148" customWidth="1"/>
    <col min="10021" max="10240" width="10.6640625" style="148"/>
    <col min="10241" max="10241" width="61.5" style="148" customWidth="1"/>
    <col min="10242" max="10254" width="0" style="148" hidden="1" customWidth="1"/>
    <col min="10255" max="10255" width="7.33203125" style="148" customWidth="1"/>
    <col min="10256" max="10276" width="13.6640625" style="148" customWidth="1"/>
    <col min="10277" max="10496" width="10.6640625" style="148"/>
    <col min="10497" max="10497" width="61.5" style="148" customWidth="1"/>
    <col min="10498" max="10510" width="0" style="148" hidden="1" customWidth="1"/>
    <col min="10511" max="10511" width="7.33203125" style="148" customWidth="1"/>
    <col min="10512" max="10532" width="13.6640625" style="148" customWidth="1"/>
    <col min="10533" max="10752" width="10.6640625" style="148"/>
    <col min="10753" max="10753" width="61.5" style="148" customWidth="1"/>
    <col min="10754" max="10766" width="0" style="148" hidden="1" customWidth="1"/>
    <col min="10767" max="10767" width="7.33203125" style="148" customWidth="1"/>
    <col min="10768" max="10788" width="13.6640625" style="148" customWidth="1"/>
    <col min="10789" max="11008" width="10.6640625" style="148"/>
    <col min="11009" max="11009" width="61.5" style="148" customWidth="1"/>
    <col min="11010" max="11022" width="0" style="148" hidden="1" customWidth="1"/>
    <col min="11023" max="11023" width="7.33203125" style="148" customWidth="1"/>
    <col min="11024" max="11044" width="13.6640625" style="148" customWidth="1"/>
    <col min="11045" max="11264" width="10.6640625" style="148"/>
    <col min="11265" max="11265" width="61.5" style="148" customWidth="1"/>
    <col min="11266" max="11278" width="0" style="148" hidden="1" customWidth="1"/>
    <col min="11279" max="11279" width="7.33203125" style="148" customWidth="1"/>
    <col min="11280" max="11300" width="13.6640625" style="148" customWidth="1"/>
    <col min="11301" max="11520" width="10.6640625" style="148"/>
    <col min="11521" max="11521" width="61.5" style="148" customWidth="1"/>
    <col min="11522" max="11534" width="0" style="148" hidden="1" customWidth="1"/>
    <col min="11535" max="11535" width="7.33203125" style="148" customWidth="1"/>
    <col min="11536" max="11556" width="13.6640625" style="148" customWidth="1"/>
    <col min="11557" max="11776" width="10.6640625" style="148"/>
    <col min="11777" max="11777" width="61.5" style="148" customWidth="1"/>
    <col min="11778" max="11790" width="0" style="148" hidden="1" customWidth="1"/>
    <col min="11791" max="11791" width="7.33203125" style="148" customWidth="1"/>
    <col min="11792" max="11812" width="13.6640625" style="148" customWidth="1"/>
    <col min="11813" max="12032" width="10.6640625" style="148"/>
    <col min="12033" max="12033" width="61.5" style="148" customWidth="1"/>
    <col min="12034" max="12046" width="0" style="148" hidden="1" customWidth="1"/>
    <col min="12047" max="12047" width="7.33203125" style="148" customWidth="1"/>
    <col min="12048" max="12068" width="13.6640625" style="148" customWidth="1"/>
    <col min="12069" max="12288" width="10.6640625" style="148"/>
    <col min="12289" max="12289" width="61.5" style="148" customWidth="1"/>
    <col min="12290" max="12302" width="0" style="148" hidden="1" customWidth="1"/>
    <col min="12303" max="12303" width="7.33203125" style="148" customWidth="1"/>
    <col min="12304" max="12324" width="13.6640625" style="148" customWidth="1"/>
    <col min="12325" max="12544" width="10.6640625" style="148"/>
    <col min="12545" max="12545" width="61.5" style="148" customWidth="1"/>
    <col min="12546" max="12558" width="0" style="148" hidden="1" customWidth="1"/>
    <col min="12559" max="12559" width="7.33203125" style="148" customWidth="1"/>
    <col min="12560" max="12580" width="13.6640625" style="148" customWidth="1"/>
    <col min="12581" max="12800" width="10.6640625" style="148"/>
    <col min="12801" max="12801" width="61.5" style="148" customWidth="1"/>
    <col min="12802" max="12814" width="0" style="148" hidden="1" customWidth="1"/>
    <col min="12815" max="12815" width="7.33203125" style="148" customWidth="1"/>
    <col min="12816" max="12836" width="13.6640625" style="148" customWidth="1"/>
    <col min="12837" max="13056" width="10.6640625" style="148"/>
    <col min="13057" max="13057" width="61.5" style="148" customWidth="1"/>
    <col min="13058" max="13070" width="0" style="148" hidden="1" customWidth="1"/>
    <col min="13071" max="13071" width="7.33203125" style="148" customWidth="1"/>
    <col min="13072" max="13092" width="13.6640625" style="148" customWidth="1"/>
    <col min="13093" max="13312" width="10.6640625" style="148"/>
    <col min="13313" max="13313" width="61.5" style="148" customWidth="1"/>
    <col min="13314" max="13326" width="0" style="148" hidden="1" customWidth="1"/>
    <col min="13327" max="13327" width="7.33203125" style="148" customWidth="1"/>
    <col min="13328" max="13348" width="13.6640625" style="148" customWidth="1"/>
    <col min="13349" max="13568" width="10.6640625" style="148"/>
    <col min="13569" max="13569" width="61.5" style="148" customWidth="1"/>
    <col min="13570" max="13582" width="0" style="148" hidden="1" customWidth="1"/>
    <col min="13583" max="13583" width="7.33203125" style="148" customWidth="1"/>
    <col min="13584" max="13604" width="13.6640625" style="148" customWidth="1"/>
    <col min="13605" max="13824" width="10.6640625" style="148"/>
    <col min="13825" max="13825" width="61.5" style="148" customWidth="1"/>
    <col min="13826" max="13838" width="0" style="148" hidden="1" customWidth="1"/>
    <col min="13839" max="13839" width="7.33203125" style="148" customWidth="1"/>
    <col min="13840" max="13860" width="13.6640625" style="148" customWidth="1"/>
    <col min="13861" max="14080" width="10.6640625" style="148"/>
    <col min="14081" max="14081" width="61.5" style="148" customWidth="1"/>
    <col min="14082" max="14094" width="0" style="148" hidden="1" customWidth="1"/>
    <col min="14095" max="14095" width="7.33203125" style="148" customWidth="1"/>
    <col min="14096" max="14116" width="13.6640625" style="148" customWidth="1"/>
    <col min="14117" max="14336" width="10.6640625" style="148"/>
    <col min="14337" max="14337" width="61.5" style="148" customWidth="1"/>
    <col min="14338" max="14350" width="0" style="148" hidden="1" customWidth="1"/>
    <col min="14351" max="14351" width="7.33203125" style="148" customWidth="1"/>
    <col min="14352" max="14372" width="13.6640625" style="148" customWidth="1"/>
    <col min="14373" max="14592" width="10.6640625" style="148"/>
    <col min="14593" max="14593" width="61.5" style="148" customWidth="1"/>
    <col min="14594" max="14606" width="0" style="148" hidden="1" customWidth="1"/>
    <col min="14607" max="14607" width="7.33203125" style="148" customWidth="1"/>
    <col min="14608" max="14628" width="13.6640625" style="148" customWidth="1"/>
    <col min="14629" max="14848" width="10.6640625" style="148"/>
    <col min="14849" max="14849" width="61.5" style="148" customWidth="1"/>
    <col min="14850" max="14862" width="0" style="148" hidden="1" customWidth="1"/>
    <col min="14863" max="14863" width="7.33203125" style="148" customWidth="1"/>
    <col min="14864" max="14884" width="13.6640625" style="148" customWidth="1"/>
    <col min="14885" max="15104" width="10.6640625" style="148"/>
    <col min="15105" max="15105" width="61.5" style="148" customWidth="1"/>
    <col min="15106" max="15118" width="0" style="148" hidden="1" customWidth="1"/>
    <col min="15119" max="15119" width="7.33203125" style="148" customWidth="1"/>
    <col min="15120" max="15140" width="13.6640625" style="148" customWidth="1"/>
    <col min="15141" max="15360" width="10.6640625" style="148"/>
    <col min="15361" max="15361" width="61.5" style="148" customWidth="1"/>
    <col min="15362" max="15374" width="0" style="148" hidden="1" customWidth="1"/>
    <col min="15375" max="15375" width="7.33203125" style="148" customWidth="1"/>
    <col min="15376" max="15396" width="13.6640625" style="148" customWidth="1"/>
    <col min="15397" max="15616" width="10.6640625" style="148"/>
    <col min="15617" max="15617" width="61.5" style="148" customWidth="1"/>
    <col min="15618" max="15630" width="0" style="148" hidden="1" customWidth="1"/>
    <col min="15631" max="15631" width="7.33203125" style="148" customWidth="1"/>
    <col min="15632" max="15652" width="13.6640625" style="148" customWidth="1"/>
    <col min="15653" max="15872" width="10.6640625" style="148"/>
    <col min="15873" max="15873" width="61.5" style="148" customWidth="1"/>
    <col min="15874" max="15886" width="0" style="148" hidden="1" customWidth="1"/>
    <col min="15887" max="15887" width="7.33203125" style="148" customWidth="1"/>
    <col min="15888" max="15908" width="13.6640625" style="148" customWidth="1"/>
    <col min="15909" max="16128" width="10.6640625" style="148"/>
    <col min="16129" max="16129" width="61.5" style="148" customWidth="1"/>
    <col min="16130" max="16142" width="0" style="148" hidden="1" customWidth="1"/>
    <col min="16143" max="16143" width="7.33203125" style="148" customWidth="1"/>
    <col min="16144" max="16164" width="13.6640625" style="148" customWidth="1"/>
    <col min="16165" max="16384" width="10.6640625" style="148"/>
  </cols>
  <sheetData>
    <row r="1" spans="1:36" ht="30" customHeight="1"/>
    <row r="2" spans="1:36" hidden="1"/>
    <row r="3" spans="1:36" hidden="1"/>
    <row r="4" spans="1:36" hidden="1"/>
    <row r="5" spans="1:36" hidden="1"/>
    <row r="6" spans="1:36" hidden="1"/>
    <row r="7" spans="1:36" hidden="1"/>
    <row r="8" spans="1:36" hidden="1"/>
    <row r="9" spans="1:36" hidden="1"/>
    <row r="10" spans="1:36" hidden="1"/>
    <row r="11" spans="1:36" hidden="1"/>
    <row r="12" spans="1:36" hidden="1"/>
    <row r="13" spans="1:36" hidden="1"/>
    <row r="14" spans="1:36" ht="20.100000000000001" hidden="1" customHeight="1">
      <c r="A14" s="163"/>
      <c r="B14" s="163"/>
      <c r="C14" s="163"/>
      <c r="D14" s="163"/>
      <c r="E14" s="163"/>
      <c r="F14" s="163"/>
      <c r="G14" s="163"/>
      <c r="H14" s="163"/>
      <c r="I14" s="163"/>
      <c r="J14" s="163"/>
      <c r="K14" s="163"/>
      <c r="L14" s="163"/>
      <c r="M14" s="163"/>
      <c r="N14" s="163"/>
      <c r="O14" s="163"/>
      <c r="P14" s="163"/>
      <c r="Q14" s="163"/>
      <c r="R14" s="163"/>
      <c r="S14" s="163"/>
      <c r="T14" s="163"/>
      <c r="U14" s="163"/>
      <c r="V14" s="163"/>
      <c r="W14" s="163"/>
      <c r="X14" s="163"/>
      <c r="Y14" s="163"/>
      <c r="Z14" s="163"/>
      <c r="AA14" s="163"/>
      <c r="AB14" s="163"/>
      <c r="AC14" s="163"/>
      <c r="AD14" s="163"/>
      <c r="AE14" s="163"/>
      <c r="AF14" s="163"/>
      <c r="AG14" s="163"/>
      <c r="AH14" s="163"/>
      <c r="AI14" s="163"/>
      <c r="AJ14" s="163"/>
    </row>
    <row r="15" spans="1:36" ht="39.950000000000003" customHeight="1">
      <c r="B15" s="163"/>
      <c r="C15" s="163"/>
      <c r="D15" s="163"/>
      <c r="E15" s="163"/>
      <c r="F15" s="163"/>
      <c r="G15" s="163"/>
      <c r="H15" s="163"/>
      <c r="I15" s="163"/>
      <c r="J15" s="163"/>
      <c r="K15" s="163"/>
      <c r="L15" s="163"/>
      <c r="M15" s="163"/>
      <c r="N15" s="163"/>
      <c r="O15" s="163"/>
      <c r="P15" s="499" t="s">
        <v>439</v>
      </c>
      <c r="Q15" s="499"/>
      <c r="R15" s="499"/>
      <c r="S15" s="499"/>
      <c r="T15" s="499"/>
      <c r="U15" s="499"/>
      <c r="V15" s="499"/>
      <c r="W15" s="499"/>
      <c r="X15" s="499"/>
      <c r="Y15" s="499"/>
      <c r="Z15" s="163"/>
      <c r="AA15" s="163"/>
      <c r="AB15" s="163"/>
      <c r="AC15" s="163"/>
      <c r="AD15" s="163"/>
      <c r="AE15" s="163"/>
      <c r="AF15" s="163"/>
      <c r="AG15" s="163"/>
      <c r="AH15" s="163"/>
      <c r="AI15" s="163"/>
      <c r="AJ15" s="163"/>
    </row>
    <row r="16" spans="1:36">
      <c r="B16" s="150"/>
      <c r="C16" s="150"/>
      <c r="D16" s="150"/>
      <c r="E16" s="150"/>
      <c r="F16" s="150"/>
      <c r="G16" s="150"/>
      <c r="H16" s="150"/>
      <c r="I16" s="150"/>
      <c r="J16" s="150"/>
      <c r="K16" s="150"/>
      <c r="L16" s="150"/>
      <c r="M16" s="150"/>
      <c r="N16" s="150"/>
      <c r="O16" s="150"/>
      <c r="P16" s="500" t="s">
        <v>289</v>
      </c>
      <c r="Q16" s="500"/>
      <c r="R16" s="500"/>
      <c r="S16" s="500"/>
      <c r="T16" s="500"/>
      <c r="U16" s="500"/>
      <c r="V16" s="500"/>
      <c r="W16" s="500"/>
      <c r="X16" s="500"/>
      <c r="Y16" s="500"/>
      <c r="Z16" s="150"/>
      <c r="AA16" s="150"/>
      <c r="AB16" s="150"/>
      <c r="AC16" s="150"/>
      <c r="AD16" s="150"/>
      <c r="AE16" s="150"/>
      <c r="AF16" s="150"/>
      <c r="AG16" s="150"/>
      <c r="AH16" s="150"/>
      <c r="AI16" s="150"/>
      <c r="AJ16" s="150"/>
    </row>
    <row r="17" spans="1:36">
      <c r="A17" s="501" t="s">
        <v>257</v>
      </c>
      <c r="B17" s="151"/>
      <c r="C17" s="151"/>
      <c r="D17" s="151"/>
      <c r="E17" s="151"/>
      <c r="F17" s="151"/>
      <c r="G17" s="151"/>
      <c r="H17" s="151"/>
      <c r="I17" s="151"/>
      <c r="J17" s="151"/>
      <c r="K17" s="151"/>
      <c r="L17" s="151"/>
      <c r="M17" s="151"/>
      <c r="N17" s="151"/>
      <c r="O17" s="501" t="s">
        <v>229</v>
      </c>
      <c r="P17" s="501" t="s">
        <v>440</v>
      </c>
      <c r="Q17" s="501" t="s">
        <v>441</v>
      </c>
      <c r="R17" s="501"/>
      <c r="S17" s="501"/>
      <c r="T17" s="501"/>
      <c r="U17" s="501"/>
      <c r="V17" s="501"/>
      <c r="W17" s="501"/>
      <c r="X17" s="501"/>
      <c r="Y17" s="501"/>
      <c r="Z17" s="501"/>
      <c r="AA17" s="501"/>
      <c r="AB17" s="501"/>
      <c r="AC17" s="501"/>
      <c r="AD17" s="501"/>
      <c r="AE17" s="501"/>
      <c r="AF17" s="501"/>
      <c r="AG17" s="501"/>
      <c r="AH17" s="501"/>
      <c r="AI17" s="501"/>
      <c r="AJ17" s="501"/>
    </row>
    <row r="18" spans="1:36">
      <c r="A18" s="501"/>
      <c r="B18" s="151"/>
      <c r="C18" s="151"/>
      <c r="D18" s="151"/>
      <c r="E18" s="151"/>
      <c r="F18" s="151"/>
      <c r="G18" s="151"/>
      <c r="H18" s="151"/>
      <c r="I18" s="151"/>
      <c r="J18" s="151"/>
      <c r="K18" s="151"/>
      <c r="L18" s="151"/>
      <c r="M18" s="151"/>
      <c r="N18" s="151"/>
      <c r="O18" s="501"/>
      <c r="P18" s="501"/>
      <c r="Q18" s="501" t="s">
        <v>14</v>
      </c>
      <c r="R18" s="501"/>
      <c r="S18" s="501" t="s">
        <v>442</v>
      </c>
      <c r="T18" s="501"/>
      <c r="U18" s="501" t="s">
        <v>443</v>
      </c>
      <c r="V18" s="501"/>
      <c r="W18" s="501" t="s">
        <v>444</v>
      </c>
      <c r="X18" s="501"/>
      <c r="Y18" s="501" t="s">
        <v>445</v>
      </c>
      <c r="Z18" s="501"/>
      <c r="AA18" s="501" t="s">
        <v>446</v>
      </c>
      <c r="AB18" s="501"/>
      <c r="AC18" s="501" t="s">
        <v>447</v>
      </c>
      <c r="AD18" s="501"/>
      <c r="AE18" s="501" t="s">
        <v>448</v>
      </c>
      <c r="AF18" s="501"/>
      <c r="AG18" s="501" t="s">
        <v>449</v>
      </c>
      <c r="AH18" s="501"/>
      <c r="AI18" s="501" t="s">
        <v>23</v>
      </c>
      <c r="AJ18" s="501"/>
    </row>
    <row r="19" spans="1:36" ht="25.5">
      <c r="A19" s="501"/>
      <c r="B19" s="151"/>
      <c r="C19" s="151"/>
      <c r="D19" s="151"/>
      <c r="E19" s="151"/>
      <c r="F19" s="151"/>
      <c r="G19" s="151"/>
      <c r="H19" s="151"/>
      <c r="I19" s="151"/>
      <c r="J19" s="151"/>
      <c r="K19" s="151"/>
      <c r="L19" s="151"/>
      <c r="M19" s="151"/>
      <c r="N19" s="151"/>
      <c r="O19" s="501"/>
      <c r="P19" s="501"/>
      <c r="Q19" s="151" t="s">
        <v>49</v>
      </c>
      <c r="R19" s="151" t="s">
        <v>50</v>
      </c>
      <c r="S19" s="151" t="s">
        <v>49</v>
      </c>
      <c r="T19" s="151" t="s">
        <v>50</v>
      </c>
      <c r="U19" s="151" t="s">
        <v>49</v>
      </c>
      <c r="V19" s="151" t="s">
        <v>50</v>
      </c>
      <c r="W19" s="151" t="s">
        <v>49</v>
      </c>
      <c r="X19" s="151" t="s">
        <v>50</v>
      </c>
      <c r="Y19" s="151" t="s">
        <v>49</v>
      </c>
      <c r="Z19" s="151" t="s">
        <v>50</v>
      </c>
      <c r="AA19" s="151" t="s">
        <v>49</v>
      </c>
      <c r="AB19" s="151" t="s">
        <v>50</v>
      </c>
      <c r="AC19" s="151" t="s">
        <v>49</v>
      </c>
      <c r="AD19" s="151" t="s">
        <v>50</v>
      </c>
      <c r="AE19" s="151" t="s">
        <v>49</v>
      </c>
      <c r="AF19" s="151" t="s">
        <v>50</v>
      </c>
      <c r="AG19" s="151" t="s">
        <v>49</v>
      </c>
      <c r="AH19" s="151" t="s">
        <v>50</v>
      </c>
      <c r="AI19" s="151" t="s">
        <v>49</v>
      </c>
      <c r="AJ19" s="151" t="s">
        <v>50</v>
      </c>
    </row>
    <row r="20" spans="1:36">
      <c r="A20" s="151">
        <v>1</v>
      </c>
      <c r="B20" s="151"/>
      <c r="C20" s="151"/>
      <c r="D20" s="151"/>
      <c r="E20" s="151"/>
      <c r="F20" s="151"/>
      <c r="G20" s="151"/>
      <c r="H20" s="151"/>
      <c r="I20" s="151"/>
      <c r="J20" s="151"/>
      <c r="K20" s="151"/>
      <c r="L20" s="151"/>
      <c r="M20" s="151"/>
      <c r="N20" s="151"/>
      <c r="O20" s="151">
        <v>2</v>
      </c>
      <c r="P20" s="151">
        <v>3</v>
      </c>
      <c r="Q20" s="151">
        <v>4</v>
      </c>
      <c r="R20" s="151">
        <v>5</v>
      </c>
      <c r="S20" s="151">
        <v>6</v>
      </c>
      <c r="T20" s="151">
        <v>7</v>
      </c>
      <c r="U20" s="151">
        <v>8</v>
      </c>
      <c r="V20" s="151">
        <v>9</v>
      </c>
      <c r="W20" s="151">
        <v>10</v>
      </c>
      <c r="X20" s="151">
        <v>11</v>
      </c>
      <c r="Y20" s="151">
        <v>12</v>
      </c>
      <c r="Z20" s="151">
        <v>13</v>
      </c>
      <c r="AA20" s="151">
        <v>14</v>
      </c>
      <c r="AB20" s="151">
        <v>15</v>
      </c>
      <c r="AC20" s="151">
        <v>16</v>
      </c>
      <c r="AD20" s="151">
        <v>17</v>
      </c>
      <c r="AE20" s="151">
        <v>18</v>
      </c>
      <c r="AF20" s="151">
        <v>19</v>
      </c>
      <c r="AG20" s="151">
        <v>20</v>
      </c>
      <c r="AH20" s="151">
        <v>21</v>
      </c>
      <c r="AI20" s="151">
        <v>22</v>
      </c>
      <c r="AJ20" s="151">
        <v>23</v>
      </c>
    </row>
    <row r="21" spans="1:36" ht="15.75">
      <c r="A21" s="155" t="s">
        <v>71</v>
      </c>
      <c r="B21" s="156"/>
      <c r="C21" s="156"/>
      <c r="D21" s="156"/>
      <c r="E21" s="156"/>
      <c r="F21" s="156"/>
      <c r="G21" s="156"/>
      <c r="H21" s="156"/>
      <c r="I21" s="156"/>
      <c r="J21" s="156"/>
      <c r="K21" s="156"/>
      <c r="L21" s="156"/>
      <c r="M21" s="156"/>
      <c r="N21" s="156"/>
      <c r="O21" s="157">
        <v>1</v>
      </c>
      <c r="P21" s="158">
        <f t="shared" ref="P21:P68" ca="1" si="0">SUM(Q21,S21,U21,W21,Y21,AA21,AC21,AE21,AG21,AI21)</f>
        <v>139</v>
      </c>
      <c r="Q21" s="211">
        <f t="shared" ref="Q21:AJ21" ca="1" si="1">SUM(Q22,Q26,Q60,Q61)</f>
        <v>2</v>
      </c>
      <c r="R21" s="211">
        <f t="shared" ca="1" si="1"/>
        <v>1</v>
      </c>
      <c r="S21" s="211">
        <f t="shared" ca="1" si="1"/>
        <v>11</v>
      </c>
      <c r="T21" s="211">
        <f t="shared" ca="1" si="1"/>
        <v>3</v>
      </c>
      <c r="U21" s="211">
        <f t="shared" ca="1" si="1"/>
        <v>21</v>
      </c>
      <c r="V21" s="211">
        <f t="shared" ca="1" si="1"/>
        <v>18</v>
      </c>
      <c r="W21" s="211">
        <f t="shared" ca="1" si="1"/>
        <v>18</v>
      </c>
      <c r="X21" s="211">
        <f t="shared" ca="1" si="1"/>
        <v>14</v>
      </c>
      <c r="Y21" s="211">
        <f t="shared" ca="1" si="1"/>
        <v>16</v>
      </c>
      <c r="Z21" s="211">
        <f t="shared" ca="1" si="1"/>
        <v>13</v>
      </c>
      <c r="AA21" s="211">
        <f t="shared" ca="1" si="1"/>
        <v>14</v>
      </c>
      <c r="AB21" s="211">
        <f t="shared" ca="1" si="1"/>
        <v>13</v>
      </c>
      <c r="AC21" s="211">
        <f t="shared" ca="1" si="1"/>
        <v>23</v>
      </c>
      <c r="AD21" s="211">
        <f t="shared" ca="1" si="1"/>
        <v>21</v>
      </c>
      <c r="AE21" s="211">
        <f t="shared" ca="1" si="1"/>
        <v>19</v>
      </c>
      <c r="AF21" s="211">
        <f t="shared" ca="1" si="1"/>
        <v>15</v>
      </c>
      <c r="AG21" s="211">
        <f t="shared" ca="1" si="1"/>
        <v>9</v>
      </c>
      <c r="AH21" s="211">
        <f t="shared" ca="1" si="1"/>
        <v>8</v>
      </c>
      <c r="AI21" s="211">
        <f t="shared" ca="1" si="1"/>
        <v>6</v>
      </c>
      <c r="AJ21" s="211">
        <f t="shared" ca="1" si="1"/>
        <v>4</v>
      </c>
    </row>
    <row r="22" spans="1:36" ht="25.5">
      <c r="A22" s="155" t="s">
        <v>296</v>
      </c>
      <c r="B22" s="156"/>
      <c r="C22" s="156"/>
      <c r="D22" s="156"/>
      <c r="E22" s="156"/>
      <c r="F22" s="156"/>
      <c r="G22" s="156"/>
      <c r="H22" s="156"/>
      <c r="I22" s="156"/>
      <c r="J22" s="156"/>
      <c r="K22" s="156"/>
      <c r="L22" s="156"/>
      <c r="M22" s="156"/>
      <c r="N22" s="156"/>
      <c r="O22" s="157">
        <v>2</v>
      </c>
      <c r="P22" s="158">
        <f t="shared" ca="1" si="0"/>
        <v>6</v>
      </c>
      <c r="Q22" s="132">
        <f ca="1">общая!BU25</f>
        <v>0</v>
      </c>
      <c r="R22" s="132">
        <f ca="1">общая!BV25</f>
        <v>0</v>
      </c>
      <c r="S22" s="132">
        <f ca="1">общая!BW25</f>
        <v>0</v>
      </c>
      <c r="T22" s="132">
        <f ca="1">общая!BX25</f>
        <v>0</v>
      </c>
      <c r="U22" s="132">
        <f ca="1">общая!BY25</f>
        <v>1</v>
      </c>
      <c r="V22" s="132">
        <f ca="1">общая!BZ25</f>
        <v>1</v>
      </c>
      <c r="W22" s="132">
        <f ca="1">общая!CA25</f>
        <v>0</v>
      </c>
      <c r="X22" s="132">
        <f ca="1">общая!CB25</f>
        <v>0</v>
      </c>
      <c r="Y22" s="132">
        <f ca="1">общая!CC25</f>
        <v>1</v>
      </c>
      <c r="Z22" s="132">
        <f ca="1">общая!CD25</f>
        <v>1</v>
      </c>
      <c r="AA22" s="132">
        <f ca="1">общая!CE25</f>
        <v>1</v>
      </c>
      <c r="AB22" s="132">
        <f ca="1">общая!CF25</f>
        <v>1</v>
      </c>
      <c r="AC22" s="132">
        <f ca="1">общая!CG25</f>
        <v>1</v>
      </c>
      <c r="AD22" s="132">
        <f ca="1">общая!CH25</f>
        <v>1</v>
      </c>
      <c r="AE22" s="132">
        <f ca="1">общая!CI25</f>
        <v>1</v>
      </c>
      <c r="AF22" s="132">
        <f ca="1">общая!CJ25</f>
        <v>1</v>
      </c>
      <c r="AG22" s="132">
        <f ca="1">общая!CK25</f>
        <v>1</v>
      </c>
      <c r="AH22" s="132">
        <f ca="1">общая!CL25</f>
        <v>1</v>
      </c>
      <c r="AI22" s="132">
        <f ca="1">общая!CM25</f>
        <v>0</v>
      </c>
      <c r="AJ22" s="132">
        <f ca="1">общая!CN25</f>
        <v>0</v>
      </c>
    </row>
    <row r="23" spans="1:36" ht="25.5">
      <c r="A23" s="159" t="s">
        <v>297</v>
      </c>
      <c r="B23" s="160"/>
      <c r="C23" s="160"/>
      <c r="D23" s="160"/>
      <c r="E23" s="160"/>
      <c r="F23" s="160"/>
      <c r="G23" s="160"/>
      <c r="H23" s="160"/>
      <c r="I23" s="160"/>
      <c r="J23" s="160"/>
      <c r="K23" s="160"/>
      <c r="L23" s="160"/>
      <c r="M23" s="160"/>
      <c r="N23" s="160"/>
      <c r="O23" s="157">
        <v>3</v>
      </c>
      <c r="P23" s="158">
        <f t="shared" ca="1" si="0"/>
        <v>1</v>
      </c>
      <c r="Q23" s="132">
        <f ca="1">общая!BU26</f>
        <v>0</v>
      </c>
      <c r="R23" s="132">
        <f ca="1">общая!BV26</f>
        <v>0</v>
      </c>
      <c r="S23" s="132">
        <f ca="1">общая!BW26</f>
        <v>0</v>
      </c>
      <c r="T23" s="132">
        <f ca="1">общая!BX26</f>
        <v>0</v>
      </c>
      <c r="U23" s="132">
        <f ca="1">общая!BY26</f>
        <v>0</v>
      </c>
      <c r="V23" s="132">
        <f ca="1">общая!BZ26</f>
        <v>0</v>
      </c>
      <c r="W23" s="132">
        <f ca="1">общая!CA26</f>
        <v>0</v>
      </c>
      <c r="X23" s="132">
        <f ca="1">общая!CB26</f>
        <v>0</v>
      </c>
      <c r="Y23" s="132">
        <f ca="1">общая!CC26</f>
        <v>0</v>
      </c>
      <c r="Z23" s="132">
        <f ca="1">общая!CD26</f>
        <v>0</v>
      </c>
      <c r="AA23" s="132">
        <f ca="1">общая!CE26</f>
        <v>0</v>
      </c>
      <c r="AB23" s="132">
        <f ca="1">общая!CF26</f>
        <v>0</v>
      </c>
      <c r="AC23" s="132">
        <f ca="1">общая!CG26</f>
        <v>0</v>
      </c>
      <c r="AD23" s="132">
        <f ca="1">общая!CH26</f>
        <v>0</v>
      </c>
      <c r="AE23" s="132">
        <f ca="1">общая!CI26</f>
        <v>1</v>
      </c>
      <c r="AF23" s="132">
        <f ca="1">общая!CJ26</f>
        <v>1</v>
      </c>
      <c r="AG23" s="132">
        <f ca="1">общая!CK26</f>
        <v>0</v>
      </c>
      <c r="AH23" s="132">
        <f ca="1">общая!CL26</f>
        <v>0</v>
      </c>
      <c r="AI23" s="132">
        <f ca="1">общая!CM26</f>
        <v>0</v>
      </c>
      <c r="AJ23" s="132">
        <f ca="1">общая!CN26</f>
        <v>0</v>
      </c>
    </row>
    <row r="24" spans="1:36" ht="15.75">
      <c r="A24" s="159" t="s">
        <v>298</v>
      </c>
      <c r="B24" s="160"/>
      <c r="C24" s="160"/>
      <c r="D24" s="160"/>
      <c r="E24" s="160"/>
      <c r="F24" s="160"/>
      <c r="G24" s="160"/>
      <c r="H24" s="160"/>
      <c r="I24" s="160"/>
      <c r="J24" s="160"/>
      <c r="K24" s="160"/>
      <c r="L24" s="160"/>
      <c r="M24" s="160"/>
      <c r="N24" s="160"/>
      <c r="O24" s="157">
        <v>4</v>
      </c>
      <c r="P24" s="158">
        <f t="shared" ca="1" si="0"/>
        <v>5</v>
      </c>
      <c r="Q24" s="132">
        <f ca="1">общая!BU28</f>
        <v>0</v>
      </c>
      <c r="R24" s="132">
        <f ca="1">общая!BV28</f>
        <v>0</v>
      </c>
      <c r="S24" s="132">
        <f ca="1">общая!BW28</f>
        <v>0</v>
      </c>
      <c r="T24" s="132">
        <f ca="1">общая!BX28</f>
        <v>0</v>
      </c>
      <c r="U24" s="132">
        <f ca="1">общая!BY28</f>
        <v>1</v>
      </c>
      <c r="V24" s="132">
        <f ca="1">общая!BZ28</f>
        <v>1</v>
      </c>
      <c r="W24" s="132">
        <f ca="1">общая!CA28</f>
        <v>0</v>
      </c>
      <c r="X24" s="132">
        <f ca="1">общая!CB28</f>
        <v>0</v>
      </c>
      <c r="Y24" s="132">
        <f ca="1">общая!CC28</f>
        <v>1</v>
      </c>
      <c r="Z24" s="132">
        <f ca="1">общая!CD28</f>
        <v>1</v>
      </c>
      <c r="AA24" s="132">
        <f ca="1">общая!CE28</f>
        <v>1</v>
      </c>
      <c r="AB24" s="132">
        <f ca="1">общая!CF28</f>
        <v>1</v>
      </c>
      <c r="AC24" s="132">
        <f ca="1">общая!CG28</f>
        <v>1</v>
      </c>
      <c r="AD24" s="132">
        <f ca="1">общая!CH28</f>
        <v>1</v>
      </c>
      <c r="AE24" s="132">
        <f ca="1">общая!CI28</f>
        <v>0</v>
      </c>
      <c r="AF24" s="132">
        <f ca="1">общая!CJ28</f>
        <v>0</v>
      </c>
      <c r="AG24" s="132">
        <f ca="1">общая!CK28</f>
        <v>1</v>
      </c>
      <c r="AH24" s="132">
        <f ca="1">общая!CL28</f>
        <v>1</v>
      </c>
      <c r="AI24" s="132">
        <f ca="1">общая!CM28</f>
        <v>0</v>
      </c>
      <c r="AJ24" s="132">
        <f ca="1">общая!CN28</f>
        <v>0</v>
      </c>
    </row>
    <row r="25" spans="1:36" ht="15.75">
      <c r="A25" s="159" t="s">
        <v>299</v>
      </c>
      <c r="B25" s="160"/>
      <c r="C25" s="160"/>
      <c r="D25" s="160"/>
      <c r="E25" s="160"/>
      <c r="F25" s="160"/>
      <c r="G25" s="160"/>
      <c r="H25" s="160"/>
      <c r="I25" s="160"/>
      <c r="J25" s="160"/>
      <c r="K25" s="160"/>
      <c r="L25" s="160"/>
      <c r="M25" s="160"/>
      <c r="N25" s="160"/>
      <c r="O25" s="157">
        <v>5</v>
      </c>
      <c r="P25" s="158">
        <f t="shared" ca="1" si="0"/>
        <v>0</v>
      </c>
      <c r="Q25" s="132">
        <f ca="1">общая!BU39</f>
        <v>0</v>
      </c>
      <c r="R25" s="132">
        <f ca="1">общая!BV39</f>
        <v>0</v>
      </c>
      <c r="S25" s="132">
        <f ca="1">общая!BW39</f>
        <v>0</v>
      </c>
      <c r="T25" s="132">
        <f ca="1">общая!BX39</f>
        <v>0</v>
      </c>
      <c r="U25" s="132">
        <f ca="1">общая!BY39</f>
        <v>0</v>
      </c>
      <c r="V25" s="132">
        <f ca="1">общая!BZ39</f>
        <v>0</v>
      </c>
      <c r="W25" s="132">
        <f ca="1">общая!CA39</f>
        <v>0</v>
      </c>
      <c r="X25" s="132">
        <f ca="1">общая!CB39</f>
        <v>0</v>
      </c>
      <c r="Y25" s="132">
        <f ca="1">общая!CC39</f>
        <v>0</v>
      </c>
      <c r="Z25" s="132">
        <f ca="1">общая!CD39</f>
        <v>0</v>
      </c>
      <c r="AA25" s="132">
        <f ca="1">общая!CE39</f>
        <v>0</v>
      </c>
      <c r="AB25" s="132">
        <f ca="1">общая!CF39</f>
        <v>0</v>
      </c>
      <c r="AC25" s="132">
        <f ca="1">общая!CG39</f>
        <v>0</v>
      </c>
      <c r="AD25" s="132">
        <f ca="1">общая!CH39</f>
        <v>0</v>
      </c>
      <c r="AE25" s="132">
        <f ca="1">общая!CI39</f>
        <v>0</v>
      </c>
      <c r="AF25" s="132">
        <f ca="1">общая!CJ39</f>
        <v>0</v>
      </c>
      <c r="AG25" s="132">
        <f ca="1">общая!CK39</f>
        <v>0</v>
      </c>
      <c r="AH25" s="132">
        <f ca="1">общая!CL39</f>
        <v>0</v>
      </c>
      <c r="AI25" s="132">
        <f ca="1">общая!CM39</f>
        <v>0</v>
      </c>
      <c r="AJ25" s="132">
        <f ca="1">общая!CN39</f>
        <v>0</v>
      </c>
    </row>
    <row r="26" spans="1:36" ht="25.5">
      <c r="A26" s="155" t="s">
        <v>300</v>
      </c>
      <c r="B26" s="156"/>
      <c r="C26" s="156"/>
      <c r="D26" s="156"/>
      <c r="E26" s="156"/>
      <c r="F26" s="156"/>
      <c r="G26" s="156"/>
      <c r="H26" s="156"/>
      <c r="I26" s="156"/>
      <c r="J26" s="156"/>
      <c r="K26" s="156"/>
      <c r="L26" s="156"/>
      <c r="M26" s="156"/>
      <c r="N26" s="156"/>
      <c r="O26" s="157">
        <v>6</v>
      </c>
      <c r="P26" s="158">
        <f t="shared" ca="1" si="0"/>
        <v>95</v>
      </c>
      <c r="Q26" s="211">
        <f t="shared" ref="Q26:AJ26" ca="1" si="2">SUM(Q27,Q48,Q49,Q53:Q59)</f>
        <v>2</v>
      </c>
      <c r="R26" s="211">
        <f t="shared" ca="1" si="2"/>
        <v>1</v>
      </c>
      <c r="S26" s="211">
        <f t="shared" ca="1" si="2"/>
        <v>11</v>
      </c>
      <c r="T26" s="211">
        <f t="shared" ca="1" si="2"/>
        <v>3</v>
      </c>
      <c r="U26" s="211">
        <f t="shared" ca="1" si="2"/>
        <v>20</v>
      </c>
      <c r="V26" s="211">
        <f t="shared" ca="1" si="2"/>
        <v>17</v>
      </c>
      <c r="W26" s="211">
        <f t="shared" ca="1" si="2"/>
        <v>9</v>
      </c>
      <c r="X26" s="211">
        <f t="shared" ca="1" si="2"/>
        <v>9</v>
      </c>
      <c r="Y26" s="211">
        <f t="shared" ca="1" si="2"/>
        <v>8</v>
      </c>
      <c r="Z26" s="211">
        <f t="shared" ca="1" si="2"/>
        <v>7</v>
      </c>
      <c r="AA26" s="211">
        <f t="shared" ca="1" si="2"/>
        <v>10</v>
      </c>
      <c r="AB26" s="211">
        <f t="shared" ca="1" si="2"/>
        <v>10</v>
      </c>
      <c r="AC26" s="211">
        <f t="shared" ca="1" si="2"/>
        <v>14</v>
      </c>
      <c r="AD26" s="211">
        <f t="shared" ca="1" si="2"/>
        <v>13</v>
      </c>
      <c r="AE26" s="211">
        <f t="shared" ca="1" si="2"/>
        <v>12</v>
      </c>
      <c r="AF26" s="211">
        <f t="shared" ca="1" si="2"/>
        <v>10</v>
      </c>
      <c r="AG26" s="211">
        <f t="shared" ca="1" si="2"/>
        <v>7</v>
      </c>
      <c r="AH26" s="211">
        <f t="shared" ca="1" si="2"/>
        <v>6</v>
      </c>
      <c r="AI26" s="211">
        <f t="shared" ca="1" si="2"/>
        <v>2</v>
      </c>
      <c r="AJ26" s="211">
        <f t="shared" ca="1" si="2"/>
        <v>2</v>
      </c>
    </row>
    <row r="27" spans="1:36" ht="25.5">
      <c r="A27" s="159" t="s">
        <v>301</v>
      </c>
      <c r="B27" s="160"/>
      <c r="C27" s="160"/>
      <c r="D27" s="160"/>
      <c r="E27" s="160"/>
      <c r="F27" s="160"/>
      <c r="G27" s="160"/>
      <c r="H27" s="160"/>
      <c r="I27" s="160"/>
      <c r="J27" s="160"/>
      <c r="K27" s="160"/>
      <c r="L27" s="160"/>
      <c r="M27" s="160"/>
      <c r="N27" s="160"/>
      <c r="O27" s="157">
        <v>7</v>
      </c>
      <c r="P27" s="158">
        <f t="shared" ca="1" si="0"/>
        <v>68</v>
      </c>
      <c r="Q27" s="211">
        <f t="shared" ref="Q27:AJ27" ca="1" si="3">SUM(Q28:Q38,Q42:Q47)</f>
        <v>1</v>
      </c>
      <c r="R27" s="211">
        <f t="shared" ca="1" si="3"/>
        <v>1</v>
      </c>
      <c r="S27" s="211">
        <f t="shared" ca="1" si="3"/>
        <v>9</v>
      </c>
      <c r="T27" s="211">
        <f t="shared" ca="1" si="3"/>
        <v>1</v>
      </c>
      <c r="U27" s="211">
        <f t="shared" ca="1" si="3"/>
        <v>13</v>
      </c>
      <c r="V27" s="211">
        <f t="shared" ca="1" si="3"/>
        <v>11</v>
      </c>
      <c r="W27" s="211">
        <f t="shared" ca="1" si="3"/>
        <v>7</v>
      </c>
      <c r="X27" s="211">
        <f t="shared" ca="1" si="3"/>
        <v>7</v>
      </c>
      <c r="Y27" s="211">
        <f t="shared" ca="1" si="3"/>
        <v>6</v>
      </c>
      <c r="Z27" s="211">
        <f t="shared" ca="1" si="3"/>
        <v>5</v>
      </c>
      <c r="AA27" s="211">
        <f t="shared" ca="1" si="3"/>
        <v>7</v>
      </c>
      <c r="AB27" s="211">
        <f t="shared" ca="1" si="3"/>
        <v>7</v>
      </c>
      <c r="AC27" s="211">
        <f t="shared" ca="1" si="3"/>
        <v>12</v>
      </c>
      <c r="AD27" s="211">
        <f t="shared" ca="1" si="3"/>
        <v>11</v>
      </c>
      <c r="AE27" s="211">
        <f t="shared" ca="1" si="3"/>
        <v>7</v>
      </c>
      <c r="AF27" s="211">
        <f t="shared" ca="1" si="3"/>
        <v>6</v>
      </c>
      <c r="AG27" s="211">
        <f t="shared" ca="1" si="3"/>
        <v>5</v>
      </c>
      <c r="AH27" s="211">
        <f t="shared" ca="1" si="3"/>
        <v>4</v>
      </c>
      <c r="AI27" s="211">
        <f t="shared" ca="1" si="3"/>
        <v>1</v>
      </c>
      <c r="AJ27" s="211">
        <f t="shared" ca="1" si="3"/>
        <v>1</v>
      </c>
    </row>
    <row r="28" spans="1:36" ht="51">
      <c r="A28" s="159" t="s">
        <v>302</v>
      </c>
      <c r="B28" s="160"/>
      <c r="C28" s="160"/>
      <c r="D28" s="160"/>
      <c r="E28" s="160"/>
      <c r="F28" s="160"/>
      <c r="G28" s="160"/>
      <c r="H28" s="160"/>
      <c r="I28" s="160"/>
      <c r="J28" s="160"/>
      <c r="K28" s="160"/>
      <c r="L28" s="160"/>
      <c r="M28" s="160"/>
      <c r="N28" s="160"/>
      <c r="O28" s="157">
        <v>8</v>
      </c>
      <c r="P28" s="158">
        <f t="shared" ca="1" si="0"/>
        <v>15</v>
      </c>
      <c r="Q28" s="132">
        <f ca="1">общая!BU48</f>
        <v>1</v>
      </c>
      <c r="R28" s="132">
        <f ca="1">общая!BV48</f>
        <v>1</v>
      </c>
      <c r="S28" s="132">
        <f ca="1">общая!BW48</f>
        <v>0</v>
      </c>
      <c r="T28" s="132">
        <f ca="1">общая!BX48</f>
        <v>0</v>
      </c>
      <c r="U28" s="132">
        <f ca="1">общая!BY48</f>
        <v>1</v>
      </c>
      <c r="V28" s="132">
        <f ca="1">общая!BZ48</f>
        <v>1</v>
      </c>
      <c r="W28" s="132">
        <f ca="1">общая!CA48</f>
        <v>2</v>
      </c>
      <c r="X28" s="132">
        <f ca="1">общая!CB48</f>
        <v>2</v>
      </c>
      <c r="Y28" s="132">
        <f ca="1">общая!CC48</f>
        <v>2</v>
      </c>
      <c r="Z28" s="132">
        <f ca="1">общая!CD48</f>
        <v>2</v>
      </c>
      <c r="AA28" s="132">
        <f ca="1">общая!CE48</f>
        <v>3</v>
      </c>
      <c r="AB28" s="132">
        <f ca="1">общая!CF48</f>
        <v>3</v>
      </c>
      <c r="AC28" s="132">
        <f ca="1">общая!CG48</f>
        <v>4</v>
      </c>
      <c r="AD28" s="132">
        <f ca="1">общая!CH48</f>
        <v>4</v>
      </c>
      <c r="AE28" s="132">
        <f ca="1">общая!CI48</f>
        <v>2</v>
      </c>
      <c r="AF28" s="132">
        <f ca="1">общая!CJ48</f>
        <v>2</v>
      </c>
      <c r="AG28" s="132">
        <f ca="1">общая!CK48</f>
        <v>0</v>
      </c>
      <c r="AH28" s="132">
        <f ca="1">общая!CL48</f>
        <v>0</v>
      </c>
      <c r="AI28" s="132">
        <f ca="1">общая!CM48</f>
        <v>0</v>
      </c>
      <c r="AJ28" s="132">
        <f ca="1">общая!CN48</f>
        <v>0</v>
      </c>
    </row>
    <row r="29" spans="1:36" ht="15.75">
      <c r="A29" s="159" t="s">
        <v>303</v>
      </c>
      <c r="B29" s="160"/>
      <c r="C29" s="160"/>
      <c r="D29" s="160"/>
      <c r="E29" s="160"/>
      <c r="F29" s="160"/>
      <c r="G29" s="160"/>
      <c r="H29" s="160"/>
      <c r="I29" s="160"/>
      <c r="J29" s="160"/>
      <c r="K29" s="160"/>
      <c r="L29" s="160"/>
      <c r="M29" s="160"/>
      <c r="N29" s="160"/>
      <c r="O29" s="157">
        <v>9</v>
      </c>
      <c r="P29" s="158">
        <f t="shared" ca="1" si="0"/>
        <v>9</v>
      </c>
      <c r="Q29" s="132">
        <f ca="1">общая!BU69</f>
        <v>0</v>
      </c>
      <c r="R29" s="132">
        <f ca="1">общая!BV69</f>
        <v>0</v>
      </c>
      <c r="S29" s="132">
        <f ca="1">общая!BW69</f>
        <v>0</v>
      </c>
      <c r="T29" s="132">
        <f ca="1">общая!BX69</f>
        <v>0</v>
      </c>
      <c r="U29" s="132">
        <f ca="1">общая!BY69</f>
        <v>4</v>
      </c>
      <c r="V29" s="132">
        <f ca="1">общая!BZ69</f>
        <v>4</v>
      </c>
      <c r="W29" s="132">
        <f ca="1">общая!CA69</f>
        <v>0</v>
      </c>
      <c r="X29" s="132">
        <f ca="1">общая!CB69</f>
        <v>0</v>
      </c>
      <c r="Y29" s="132">
        <f ca="1">общая!CC69</f>
        <v>0</v>
      </c>
      <c r="Z29" s="132">
        <f ca="1">общая!CD69</f>
        <v>0</v>
      </c>
      <c r="AA29" s="132">
        <f ca="1">общая!CE69</f>
        <v>1</v>
      </c>
      <c r="AB29" s="132">
        <f ca="1">общая!CF69</f>
        <v>1</v>
      </c>
      <c r="AC29" s="132">
        <f ca="1">общая!CG69</f>
        <v>3</v>
      </c>
      <c r="AD29" s="132">
        <f ca="1">общая!CH69</f>
        <v>3</v>
      </c>
      <c r="AE29" s="132">
        <f ca="1">общая!CI69</f>
        <v>0</v>
      </c>
      <c r="AF29" s="132">
        <f ca="1">общая!CJ69</f>
        <v>0</v>
      </c>
      <c r="AG29" s="132">
        <f ca="1">общая!CK69</f>
        <v>1</v>
      </c>
      <c r="AH29" s="132">
        <f ca="1">общая!CL69</f>
        <v>1</v>
      </c>
      <c r="AI29" s="132">
        <f ca="1">общая!CM69</f>
        <v>0</v>
      </c>
      <c r="AJ29" s="132">
        <f ca="1">общая!CN69</f>
        <v>0</v>
      </c>
    </row>
    <row r="30" spans="1:36" ht="15.75">
      <c r="A30" s="159" t="s">
        <v>304</v>
      </c>
      <c r="B30" s="160"/>
      <c r="C30" s="160"/>
      <c r="D30" s="160"/>
      <c r="E30" s="160"/>
      <c r="F30" s="160"/>
      <c r="G30" s="160"/>
      <c r="H30" s="160"/>
      <c r="I30" s="160"/>
      <c r="J30" s="160"/>
      <c r="K30" s="160"/>
      <c r="L30" s="160"/>
      <c r="M30" s="160"/>
      <c r="N30" s="160"/>
      <c r="O30" s="161">
        <v>10</v>
      </c>
      <c r="P30" s="158">
        <f t="shared" ca="1" si="0"/>
        <v>5</v>
      </c>
      <c r="Q30" s="132">
        <f ca="1">общая!BU83</f>
        <v>0</v>
      </c>
      <c r="R30" s="132">
        <f ca="1">общая!BV83</f>
        <v>0</v>
      </c>
      <c r="S30" s="132">
        <f ca="1">общая!BW83</f>
        <v>0</v>
      </c>
      <c r="T30" s="132">
        <f ca="1">общая!BX83</f>
        <v>0</v>
      </c>
      <c r="U30" s="132">
        <f ca="1">общая!BY83</f>
        <v>1</v>
      </c>
      <c r="V30" s="132">
        <f ca="1">общая!BZ83</f>
        <v>1</v>
      </c>
      <c r="W30" s="132">
        <f ca="1">общая!CA83</f>
        <v>1</v>
      </c>
      <c r="X30" s="132">
        <f ca="1">общая!CB83</f>
        <v>1</v>
      </c>
      <c r="Y30" s="132">
        <f ca="1">общая!CC83</f>
        <v>1</v>
      </c>
      <c r="Z30" s="132">
        <f ca="1">общая!CD83</f>
        <v>1</v>
      </c>
      <c r="AA30" s="132">
        <f ca="1">общая!CE83</f>
        <v>1</v>
      </c>
      <c r="AB30" s="132">
        <f ca="1">общая!CF83</f>
        <v>1</v>
      </c>
      <c r="AC30" s="132">
        <f ca="1">общая!CG83</f>
        <v>0</v>
      </c>
      <c r="AD30" s="132">
        <f ca="1">общая!CH83</f>
        <v>0</v>
      </c>
      <c r="AE30" s="132">
        <f ca="1">общая!CI83</f>
        <v>0</v>
      </c>
      <c r="AF30" s="132">
        <f ca="1">общая!CJ83</f>
        <v>0</v>
      </c>
      <c r="AG30" s="132">
        <f ca="1">общая!CK83</f>
        <v>1</v>
      </c>
      <c r="AH30" s="132">
        <f ca="1">общая!CL83</f>
        <v>1</v>
      </c>
      <c r="AI30" s="132">
        <f ca="1">общая!CM83</f>
        <v>0</v>
      </c>
      <c r="AJ30" s="132">
        <f ca="1">общая!CN83</f>
        <v>0</v>
      </c>
    </row>
    <row r="31" spans="1:36" ht="15.75">
      <c r="A31" s="159" t="s">
        <v>305</v>
      </c>
      <c r="B31" s="160"/>
      <c r="C31" s="160"/>
      <c r="D31" s="160"/>
      <c r="E31" s="160"/>
      <c r="F31" s="160"/>
      <c r="G31" s="160"/>
      <c r="H31" s="160"/>
      <c r="I31" s="160"/>
      <c r="J31" s="160"/>
      <c r="K31" s="160"/>
      <c r="L31" s="160"/>
      <c r="M31" s="160"/>
      <c r="N31" s="160"/>
      <c r="O31" s="161">
        <v>11</v>
      </c>
      <c r="P31" s="158">
        <f t="shared" ca="1" si="0"/>
        <v>3</v>
      </c>
      <c r="Q31" s="132">
        <f ca="1">общая!BU92</f>
        <v>0</v>
      </c>
      <c r="R31" s="132">
        <f ca="1">общая!BV92</f>
        <v>0</v>
      </c>
      <c r="S31" s="132">
        <f ca="1">общая!BW92</f>
        <v>2</v>
      </c>
      <c r="T31" s="132">
        <f ca="1">общая!BX92</f>
        <v>0</v>
      </c>
      <c r="U31" s="132">
        <f ca="1">общая!BY92</f>
        <v>0</v>
      </c>
      <c r="V31" s="132">
        <f ca="1">общая!BZ92</f>
        <v>0</v>
      </c>
      <c r="W31" s="132">
        <f ca="1">общая!CA92</f>
        <v>0</v>
      </c>
      <c r="X31" s="132">
        <f ca="1">общая!CB92</f>
        <v>0</v>
      </c>
      <c r="Y31" s="132">
        <f ca="1">общая!CC92</f>
        <v>0</v>
      </c>
      <c r="Z31" s="132">
        <f ca="1">общая!CD92</f>
        <v>0</v>
      </c>
      <c r="AA31" s="132">
        <f ca="1">общая!CE92</f>
        <v>0</v>
      </c>
      <c r="AB31" s="132">
        <f ca="1">общая!CF92</f>
        <v>0</v>
      </c>
      <c r="AC31" s="132">
        <f ca="1">общая!CG92</f>
        <v>0</v>
      </c>
      <c r="AD31" s="132">
        <f ca="1">общая!CH92</f>
        <v>0</v>
      </c>
      <c r="AE31" s="132">
        <f ca="1">общая!CI92</f>
        <v>1</v>
      </c>
      <c r="AF31" s="132">
        <f ca="1">общая!CJ92</f>
        <v>1</v>
      </c>
      <c r="AG31" s="132">
        <f ca="1">общая!CK92</f>
        <v>0</v>
      </c>
      <c r="AH31" s="132">
        <f ca="1">общая!CL92</f>
        <v>0</v>
      </c>
      <c r="AI31" s="132">
        <f ca="1">общая!CM92</f>
        <v>0</v>
      </c>
      <c r="AJ31" s="132">
        <f ca="1">общая!CN92</f>
        <v>0</v>
      </c>
    </row>
    <row r="32" spans="1:36" ht="15.75">
      <c r="A32" s="159" t="s">
        <v>306</v>
      </c>
      <c r="B32" s="160"/>
      <c r="C32" s="160"/>
      <c r="D32" s="160"/>
      <c r="E32" s="160"/>
      <c r="F32" s="160"/>
      <c r="G32" s="160"/>
      <c r="H32" s="160"/>
      <c r="I32" s="160"/>
      <c r="J32" s="160"/>
      <c r="K32" s="160"/>
      <c r="L32" s="160"/>
      <c r="M32" s="160"/>
      <c r="N32" s="160"/>
      <c r="O32" s="161">
        <v>12</v>
      </c>
      <c r="P32" s="158">
        <f t="shared" ca="1" si="0"/>
        <v>3</v>
      </c>
      <c r="Q32" s="132">
        <f ca="1">общая!BU97</f>
        <v>0</v>
      </c>
      <c r="R32" s="132">
        <f ca="1">общая!BV97</f>
        <v>0</v>
      </c>
      <c r="S32" s="132">
        <f ca="1">общая!BW97</f>
        <v>1</v>
      </c>
      <c r="T32" s="132">
        <f ca="1">общая!BX97</f>
        <v>0</v>
      </c>
      <c r="U32" s="132">
        <f ca="1">общая!BY97</f>
        <v>0</v>
      </c>
      <c r="V32" s="132">
        <f ca="1">общая!BZ97</f>
        <v>0</v>
      </c>
      <c r="W32" s="132">
        <f ca="1">общая!CA97</f>
        <v>0</v>
      </c>
      <c r="X32" s="132">
        <f ca="1">общая!CB97</f>
        <v>0</v>
      </c>
      <c r="Y32" s="132">
        <f ca="1">общая!CC97</f>
        <v>1</v>
      </c>
      <c r="Z32" s="132">
        <f ca="1">общая!CD97</f>
        <v>0</v>
      </c>
      <c r="AA32" s="132">
        <f ca="1">общая!CE97</f>
        <v>0</v>
      </c>
      <c r="AB32" s="132">
        <f ca="1">общая!CF97</f>
        <v>0</v>
      </c>
      <c r="AC32" s="132">
        <f ca="1">общая!CG97</f>
        <v>0</v>
      </c>
      <c r="AD32" s="132">
        <f ca="1">общая!CH97</f>
        <v>0</v>
      </c>
      <c r="AE32" s="132">
        <f ca="1">общая!CI97</f>
        <v>1</v>
      </c>
      <c r="AF32" s="132">
        <f ca="1">общая!CJ97</f>
        <v>0</v>
      </c>
      <c r="AG32" s="132">
        <f ca="1">общая!CK97</f>
        <v>0</v>
      </c>
      <c r="AH32" s="132">
        <f ca="1">общая!CL97</f>
        <v>0</v>
      </c>
      <c r="AI32" s="132">
        <f ca="1">общая!CM97</f>
        <v>0</v>
      </c>
      <c r="AJ32" s="132">
        <f ca="1">общая!CN97</f>
        <v>0</v>
      </c>
    </row>
    <row r="33" spans="1:36" ht="15.75">
      <c r="A33" s="159" t="s">
        <v>307</v>
      </c>
      <c r="B33" s="160"/>
      <c r="C33" s="160"/>
      <c r="D33" s="160"/>
      <c r="E33" s="160"/>
      <c r="F33" s="160"/>
      <c r="G33" s="160"/>
      <c r="H33" s="160"/>
      <c r="I33" s="160"/>
      <c r="J33" s="160"/>
      <c r="K33" s="160"/>
      <c r="L33" s="160"/>
      <c r="M33" s="160"/>
      <c r="N33" s="160"/>
      <c r="O33" s="161">
        <v>13</v>
      </c>
      <c r="P33" s="158">
        <f t="shared" ca="1" si="0"/>
        <v>2</v>
      </c>
      <c r="Q33" s="132">
        <f ca="1">общая!BU104</f>
        <v>0</v>
      </c>
      <c r="R33" s="132">
        <f ca="1">общая!BV104</f>
        <v>0</v>
      </c>
      <c r="S33" s="132">
        <f ca="1">общая!BW104</f>
        <v>0</v>
      </c>
      <c r="T33" s="132">
        <f ca="1">общая!BX104</f>
        <v>0</v>
      </c>
      <c r="U33" s="132">
        <f ca="1">общая!BY104</f>
        <v>1</v>
      </c>
      <c r="V33" s="132">
        <f ca="1">общая!BZ104</f>
        <v>1</v>
      </c>
      <c r="W33" s="132">
        <f ca="1">общая!CA104</f>
        <v>0</v>
      </c>
      <c r="X33" s="132">
        <f ca="1">общая!CB104</f>
        <v>0</v>
      </c>
      <c r="Y33" s="132">
        <f ca="1">общая!CC104</f>
        <v>0</v>
      </c>
      <c r="Z33" s="132">
        <f ca="1">общая!CD104</f>
        <v>0</v>
      </c>
      <c r="AA33" s="132">
        <f ca="1">общая!CE104</f>
        <v>0</v>
      </c>
      <c r="AB33" s="132">
        <f ca="1">общая!CF104</f>
        <v>0</v>
      </c>
      <c r="AC33" s="132">
        <f ca="1">общая!CG104</f>
        <v>0</v>
      </c>
      <c r="AD33" s="132">
        <f ca="1">общая!CH104</f>
        <v>0</v>
      </c>
      <c r="AE33" s="132">
        <f ca="1">общая!CI104</f>
        <v>1</v>
      </c>
      <c r="AF33" s="132">
        <f ca="1">общая!CJ104</f>
        <v>1</v>
      </c>
      <c r="AG33" s="132">
        <f ca="1">общая!CK104</f>
        <v>0</v>
      </c>
      <c r="AH33" s="132">
        <f ca="1">общая!CL104</f>
        <v>0</v>
      </c>
      <c r="AI33" s="132">
        <f ca="1">общая!CM104</f>
        <v>0</v>
      </c>
      <c r="AJ33" s="132">
        <f ca="1">общая!CN104</f>
        <v>0</v>
      </c>
    </row>
    <row r="34" spans="1:36" ht="15.75">
      <c r="A34" s="159" t="s">
        <v>308</v>
      </c>
      <c r="B34" s="160"/>
      <c r="C34" s="160"/>
      <c r="D34" s="160"/>
      <c r="E34" s="160"/>
      <c r="F34" s="160"/>
      <c r="G34" s="160"/>
      <c r="H34" s="160"/>
      <c r="I34" s="160"/>
      <c r="J34" s="160"/>
      <c r="K34" s="160"/>
      <c r="L34" s="160"/>
      <c r="M34" s="160"/>
      <c r="N34" s="160"/>
      <c r="O34" s="161">
        <v>14</v>
      </c>
      <c r="P34" s="158">
        <f t="shared" ca="1" si="0"/>
        <v>5</v>
      </c>
      <c r="Q34" s="132">
        <f ca="1">общая!BU111</f>
        <v>0</v>
      </c>
      <c r="R34" s="132">
        <f ca="1">общая!BV111</f>
        <v>0</v>
      </c>
      <c r="S34" s="132">
        <f ca="1">общая!BW111</f>
        <v>0</v>
      </c>
      <c r="T34" s="132">
        <f ca="1">общая!BX111</f>
        <v>0</v>
      </c>
      <c r="U34" s="132">
        <f ca="1">общая!BY111</f>
        <v>1</v>
      </c>
      <c r="V34" s="132">
        <f ca="1">общая!BZ111</f>
        <v>1</v>
      </c>
      <c r="W34" s="132">
        <f ca="1">общая!CA111</f>
        <v>0</v>
      </c>
      <c r="X34" s="132">
        <f ca="1">общая!CB111</f>
        <v>0</v>
      </c>
      <c r="Y34" s="132">
        <f ca="1">общая!CC111</f>
        <v>1</v>
      </c>
      <c r="Z34" s="132">
        <f ca="1">общая!CD111</f>
        <v>1</v>
      </c>
      <c r="AA34" s="132">
        <f ca="1">общая!CE111</f>
        <v>0</v>
      </c>
      <c r="AB34" s="132">
        <f ca="1">общая!CF111</f>
        <v>0</v>
      </c>
      <c r="AC34" s="132">
        <f ca="1">общая!CG111</f>
        <v>0</v>
      </c>
      <c r="AD34" s="132">
        <f ca="1">общая!CH111</f>
        <v>0</v>
      </c>
      <c r="AE34" s="132">
        <f ca="1">общая!CI111</f>
        <v>1</v>
      </c>
      <c r="AF34" s="132">
        <f ca="1">общая!CJ111</f>
        <v>1</v>
      </c>
      <c r="AG34" s="132">
        <f ca="1">общая!CK111</f>
        <v>1</v>
      </c>
      <c r="AH34" s="132">
        <f ca="1">общая!CL111</f>
        <v>1</v>
      </c>
      <c r="AI34" s="132">
        <f ca="1">общая!CM111</f>
        <v>1</v>
      </c>
      <c r="AJ34" s="132">
        <f ca="1">общая!CN111</f>
        <v>1</v>
      </c>
    </row>
    <row r="35" spans="1:36" ht="15.75">
      <c r="A35" s="159" t="s">
        <v>309</v>
      </c>
      <c r="B35" s="160"/>
      <c r="C35" s="160"/>
      <c r="D35" s="160"/>
      <c r="E35" s="160"/>
      <c r="F35" s="160"/>
      <c r="G35" s="160"/>
      <c r="H35" s="160"/>
      <c r="I35" s="160"/>
      <c r="J35" s="160"/>
      <c r="K35" s="160"/>
      <c r="L35" s="160"/>
      <c r="M35" s="160"/>
      <c r="N35" s="160"/>
      <c r="O35" s="161">
        <v>15</v>
      </c>
      <c r="P35" s="158">
        <f t="shared" ca="1" si="0"/>
        <v>1</v>
      </c>
      <c r="Q35" s="132">
        <f ca="1">общая!BU124</f>
        <v>0</v>
      </c>
      <c r="R35" s="132">
        <f ca="1">общая!BV124</f>
        <v>0</v>
      </c>
      <c r="S35" s="132">
        <f ca="1">общая!BW124</f>
        <v>0</v>
      </c>
      <c r="T35" s="132">
        <f ca="1">общая!BX124</f>
        <v>0</v>
      </c>
      <c r="U35" s="132">
        <f ca="1">общая!BY124</f>
        <v>0</v>
      </c>
      <c r="V35" s="132">
        <f ca="1">общая!BZ124</f>
        <v>0</v>
      </c>
      <c r="W35" s="132">
        <f ca="1">общая!CA124</f>
        <v>1</v>
      </c>
      <c r="X35" s="132">
        <f ca="1">общая!CB124</f>
        <v>1</v>
      </c>
      <c r="Y35" s="132">
        <f ca="1">общая!CC124</f>
        <v>0</v>
      </c>
      <c r="Z35" s="132">
        <f ca="1">общая!CD124</f>
        <v>0</v>
      </c>
      <c r="AA35" s="132">
        <f ca="1">общая!CE124</f>
        <v>0</v>
      </c>
      <c r="AB35" s="132">
        <f ca="1">общая!CF124</f>
        <v>0</v>
      </c>
      <c r="AC35" s="132">
        <f ca="1">общая!CG124</f>
        <v>0</v>
      </c>
      <c r="AD35" s="132">
        <f ca="1">общая!CH124</f>
        <v>0</v>
      </c>
      <c r="AE35" s="132">
        <f ca="1">общая!CI124</f>
        <v>0</v>
      </c>
      <c r="AF35" s="132">
        <f ca="1">общая!CJ124</f>
        <v>0</v>
      </c>
      <c r="AG35" s="132">
        <f ca="1">общая!CK124</f>
        <v>0</v>
      </c>
      <c r="AH35" s="132">
        <f ca="1">общая!CL124</f>
        <v>0</v>
      </c>
      <c r="AI35" s="132">
        <f ca="1">общая!CM124</f>
        <v>0</v>
      </c>
      <c r="AJ35" s="132">
        <f ca="1">общая!CN124</f>
        <v>0</v>
      </c>
    </row>
    <row r="36" spans="1:36" ht="15.75">
      <c r="A36" s="159" t="s">
        <v>310</v>
      </c>
      <c r="B36" s="160"/>
      <c r="C36" s="160"/>
      <c r="D36" s="160"/>
      <c r="E36" s="160"/>
      <c r="F36" s="160"/>
      <c r="G36" s="160"/>
      <c r="H36" s="160"/>
      <c r="I36" s="160"/>
      <c r="J36" s="160"/>
      <c r="K36" s="160"/>
      <c r="L36" s="160"/>
      <c r="M36" s="160"/>
      <c r="N36" s="160"/>
      <c r="O36" s="161">
        <v>16</v>
      </c>
      <c r="P36" s="158">
        <f t="shared" ca="1" si="0"/>
        <v>1</v>
      </c>
      <c r="Q36" s="132">
        <f ca="1">общая!BU130</f>
        <v>0</v>
      </c>
      <c r="R36" s="132">
        <f ca="1">общая!BV130</f>
        <v>0</v>
      </c>
      <c r="S36" s="132">
        <f ca="1">общая!BW130</f>
        <v>0</v>
      </c>
      <c r="T36" s="132">
        <f ca="1">общая!BX130</f>
        <v>0</v>
      </c>
      <c r="U36" s="132">
        <f ca="1">общая!BY130</f>
        <v>1</v>
      </c>
      <c r="V36" s="132">
        <f ca="1">общая!BZ130</f>
        <v>1</v>
      </c>
      <c r="W36" s="132">
        <f ca="1">общая!CA130</f>
        <v>0</v>
      </c>
      <c r="X36" s="132">
        <f ca="1">общая!CB130</f>
        <v>0</v>
      </c>
      <c r="Y36" s="132">
        <f ca="1">общая!CC130</f>
        <v>0</v>
      </c>
      <c r="Z36" s="132">
        <f ca="1">общая!CD130</f>
        <v>0</v>
      </c>
      <c r="AA36" s="132">
        <f ca="1">общая!CE130</f>
        <v>0</v>
      </c>
      <c r="AB36" s="132">
        <f ca="1">общая!CF130</f>
        <v>0</v>
      </c>
      <c r="AC36" s="132">
        <f ca="1">общая!CG130</f>
        <v>0</v>
      </c>
      <c r="AD36" s="132">
        <f ca="1">общая!CH130</f>
        <v>0</v>
      </c>
      <c r="AE36" s="132">
        <f ca="1">общая!CI130</f>
        <v>0</v>
      </c>
      <c r="AF36" s="132">
        <f ca="1">общая!CJ130</f>
        <v>0</v>
      </c>
      <c r="AG36" s="132">
        <f ca="1">общая!CK130</f>
        <v>0</v>
      </c>
      <c r="AH36" s="132">
        <f ca="1">общая!CL130</f>
        <v>0</v>
      </c>
      <c r="AI36" s="132">
        <f ca="1">общая!CM130</f>
        <v>0</v>
      </c>
      <c r="AJ36" s="132">
        <f ca="1">общая!CN130</f>
        <v>0</v>
      </c>
    </row>
    <row r="37" spans="1:36" ht="15.75">
      <c r="A37" s="159" t="s">
        <v>311</v>
      </c>
      <c r="B37" s="160"/>
      <c r="C37" s="160"/>
      <c r="D37" s="160"/>
      <c r="E37" s="160"/>
      <c r="F37" s="160"/>
      <c r="G37" s="160"/>
      <c r="H37" s="160"/>
      <c r="I37" s="160"/>
      <c r="J37" s="160"/>
      <c r="K37" s="160"/>
      <c r="L37" s="160"/>
      <c r="M37" s="160"/>
      <c r="N37" s="160"/>
      <c r="O37" s="161">
        <v>17</v>
      </c>
      <c r="P37" s="158">
        <f t="shared" ca="1" si="0"/>
        <v>2</v>
      </c>
      <c r="Q37" s="132">
        <f ca="1">общая!BU135</f>
        <v>0</v>
      </c>
      <c r="R37" s="132">
        <f ca="1">общая!BV135</f>
        <v>0</v>
      </c>
      <c r="S37" s="132">
        <f ca="1">общая!BW135</f>
        <v>0</v>
      </c>
      <c r="T37" s="132">
        <f ca="1">общая!BX135</f>
        <v>0</v>
      </c>
      <c r="U37" s="132">
        <f ca="1">общая!BY135</f>
        <v>0</v>
      </c>
      <c r="V37" s="132">
        <f ca="1">общая!BZ135</f>
        <v>0</v>
      </c>
      <c r="W37" s="132">
        <f ca="1">общая!CA135</f>
        <v>1</v>
      </c>
      <c r="X37" s="132">
        <f ca="1">общая!CB135</f>
        <v>1</v>
      </c>
      <c r="Y37" s="132">
        <f ca="1">общая!CC135</f>
        <v>1</v>
      </c>
      <c r="Z37" s="132">
        <f ca="1">общая!CD135</f>
        <v>1</v>
      </c>
      <c r="AA37" s="132">
        <f ca="1">общая!CE135</f>
        <v>0</v>
      </c>
      <c r="AB37" s="132">
        <f ca="1">общая!CF135</f>
        <v>0</v>
      </c>
      <c r="AC37" s="132">
        <f ca="1">общая!CG135</f>
        <v>0</v>
      </c>
      <c r="AD37" s="132">
        <f ca="1">общая!CH135</f>
        <v>0</v>
      </c>
      <c r="AE37" s="132">
        <f ca="1">общая!CI135</f>
        <v>0</v>
      </c>
      <c r="AF37" s="132">
        <f ca="1">общая!CJ135</f>
        <v>0</v>
      </c>
      <c r="AG37" s="132">
        <f ca="1">общая!CK135</f>
        <v>0</v>
      </c>
      <c r="AH37" s="132">
        <f ca="1">общая!CL135</f>
        <v>0</v>
      </c>
      <c r="AI37" s="132">
        <f ca="1">общая!CM135</f>
        <v>0</v>
      </c>
      <c r="AJ37" s="132">
        <f ca="1">общая!CN135</f>
        <v>0</v>
      </c>
    </row>
    <row r="38" spans="1:36" ht="15.75">
      <c r="A38" s="159" t="s">
        <v>312</v>
      </c>
      <c r="B38" s="160"/>
      <c r="C38" s="160"/>
      <c r="D38" s="160"/>
      <c r="E38" s="160"/>
      <c r="F38" s="160"/>
      <c r="G38" s="160"/>
      <c r="H38" s="160"/>
      <c r="I38" s="160"/>
      <c r="J38" s="160"/>
      <c r="K38" s="160"/>
      <c r="L38" s="160"/>
      <c r="M38" s="160"/>
      <c r="N38" s="160"/>
      <c r="O38" s="161">
        <v>18</v>
      </c>
      <c r="P38" s="158">
        <f t="shared" ca="1" si="0"/>
        <v>7</v>
      </c>
      <c r="Q38" s="132">
        <f ca="1">общая!BU141</f>
        <v>0</v>
      </c>
      <c r="R38" s="132">
        <f ca="1">общая!BV141</f>
        <v>0</v>
      </c>
      <c r="S38" s="132">
        <f ca="1">общая!BW141</f>
        <v>1</v>
      </c>
      <c r="T38" s="132">
        <f ca="1">общая!BX141</f>
        <v>1</v>
      </c>
      <c r="U38" s="132">
        <f ca="1">общая!BY141</f>
        <v>2</v>
      </c>
      <c r="V38" s="132">
        <f ca="1">общая!BZ141</f>
        <v>2</v>
      </c>
      <c r="W38" s="132">
        <f ca="1">общая!CA141</f>
        <v>2</v>
      </c>
      <c r="X38" s="132">
        <f ca="1">общая!CB141</f>
        <v>2</v>
      </c>
      <c r="Y38" s="132">
        <f ca="1">общая!CC141</f>
        <v>0</v>
      </c>
      <c r="Z38" s="132">
        <f ca="1">общая!CD141</f>
        <v>0</v>
      </c>
      <c r="AA38" s="132">
        <f ca="1">общая!CE141</f>
        <v>0</v>
      </c>
      <c r="AB38" s="132">
        <f ca="1">общая!CF141</f>
        <v>0</v>
      </c>
      <c r="AC38" s="132">
        <f ca="1">общая!CG141</f>
        <v>1</v>
      </c>
      <c r="AD38" s="132">
        <f ca="1">общая!CH141</f>
        <v>1</v>
      </c>
      <c r="AE38" s="132">
        <f ca="1">общая!CI141</f>
        <v>1</v>
      </c>
      <c r="AF38" s="132">
        <f ca="1">общая!CJ141</f>
        <v>1</v>
      </c>
      <c r="AG38" s="132">
        <f ca="1">общая!CK141</f>
        <v>0</v>
      </c>
      <c r="AH38" s="132">
        <f ca="1">общая!CL141</f>
        <v>0</v>
      </c>
      <c r="AI38" s="132">
        <f ca="1">общая!CM141</f>
        <v>0</v>
      </c>
      <c r="AJ38" s="132">
        <f ca="1">общая!CN141</f>
        <v>0</v>
      </c>
    </row>
    <row r="39" spans="1:36" ht="25.5">
      <c r="A39" s="159" t="s">
        <v>313</v>
      </c>
      <c r="B39" s="160"/>
      <c r="C39" s="160"/>
      <c r="D39" s="160"/>
      <c r="E39" s="160"/>
      <c r="F39" s="160"/>
      <c r="G39" s="160"/>
      <c r="H39" s="160"/>
      <c r="I39" s="160"/>
      <c r="J39" s="160"/>
      <c r="K39" s="160"/>
      <c r="L39" s="160"/>
      <c r="M39" s="160"/>
      <c r="N39" s="160"/>
      <c r="O39" s="161">
        <v>19</v>
      </c>
      <c r="P39" s="158">
        <f t="shared" ca="1" si="0"/>
        <v>7</v>
      </c>
      <c r="Q39" s="132">
        <f ca="1">общая!BU142</f>
        <v>0</v>
      </c>
      <c r="R39" s="132">
        <f ca="1">общая!BV142</f>
        <v>0</v>
      </c>
      <c r="S39" s="132">
        <f ca="1">общая!BW142</f>
        <v>1</v>
      </c>
      <c r="T39" s="132">
        <f ca="1">общая!BX142</f>
        <v>1</v>
      </c>
      <c r="U39" s="132">
        <f ca="1">общая!BY142</f>
        <v>2</v>
      </c>
      <c r="V39" s="132">
        <f ca="1">общая!BZ142</f>
        <v>2</v>
      </c>
      <c r="W39" s="132">
        <f ca="1">общая!CA142</f>
        <v>2</v>
      </c>
      <c r="X39" s="132">
        <f ca="1">общая!CB142</f>
        <v>2</v>
      </c>
      <c r="Y39" s="132">
        <f ca="1">общая!CC142</f>
        <v>0</v>
      </c>
      <c r="Z39" s="132">
        <f ca="1">общая!CD142</f>
        <v>0</v>
      </c>
      <c r="AA39" s="132">
        <f ca="1">общая!CE142</f>
        <v>0</v>
      </c>
      <c r="AB39" s="132">
        <f ca="1">общая!CF142</f>
        <v>0</v>
      </c>
      <c r="AC39" s="132">
        <f ca="1">общая!CG142</f>
        <v>1</v>
      </c>
      <c r="AD39" s="132">
        <f ca="1">общая!CH142</f>
        <v>1</v>
      </c>
      <c r="AE39" s="132">
        <f ca="1">общая!CI142</f>
        <v>1</v>
      </c>
      <c r="AF39" s="132">
        <f ca="1">общая!CJ142</f>
        <v>1</v>
      </c>
      <c r="AG39" s="132">
        <f ca="1">общая!CK142</f>
        <v>0</v>
      </c>
      <c r="AH39" s="132">
        <f ca="1">общая!CL142</f>
        <v>0</v>
      </c>
      <c r="AI39" s="132">
        <f ca="1">общая!CM142</f>
        <v>0</v>
      </c>
      <c r="AJ39" s="132">
        <f ca="1">общая!CN142</f>
        <v>0</v>
      </c>
    </row>
    <row r="40" spans="1:36" ht="15.75">
      <c r="A40" s="159" t="s">
        <v>314</v>
      </c>
      <c r="B40" s="160"/>
      <c r="C40" s="160"/>
      <c r="D40" s="160"/>
      <c r="E40" s="160"/>
      <c r="F40" s="160"/>
      <c r="G40" s="160"/>
      <c r="H40" s="160"/>
      <c r="I40" s="160"/>
      <c r="J40" s="160"/>
      <c r="K40" s="160"/>
      <c r="L40" s="160"/>
      <c r="M40" s="160"/>
      <c r="N40" s="160"/>
      <c r="O40" s="161">
        <v>20</v>
      </c>
      <c r="P40" s="158">
        <f t="shared" ca="1" si="0"/>
        <v>0</v>
      </c>
      <c r="Q40" s="132">
        <f ca="1">общая!BU153</f>
        <v>0</v>
      </c>
      <c r="R40" s="132">
        <f ca="1">общая!BV153</f>
        <v>0</v>
      </c>
      <c r="S40" s="132">
        <f ca="1">общая!BW153</f>
        <v>0</v>
      </c>
      <c r="T40" s="132">
        <f ca="1">общая!BX153</f>
        <v>0</v>
      </c>
      <c r="U40" s="132">
        <f ca="1">общая!BY153</f>
        <v>0</v>
      </c>
      <c r="V40" s="132">
        <f ca="1">общая!BZ153</f>
        <v>0</v>
      </c>
      <c r="W40" s="132">
        <f ca="1">общая!CA153</f>
        <v>0</v>
      </c>
      <c r="X40" s="132">
        <f ca="1">общая!CB153</f>
        <v>0</v>
      </c>
      <c r="Y40" s="132">
        <f ca="1">общая!CC153</f>
        <v>0</v>
      </c>
      <c r="Z40" s="132">
        <f ca="1">общая!CD153</f>
        <v>0</v>
      </c>
      <c r="AA40" s="132">
        <f ca="1">общая!CE153</f>
        <v>0</v>
      </c>
      <c r="AB40" s="132">
        <f ca="1">общая!CF153</f>
        <v>0</v>
      </c>
      <c r="AC40" s="132">
        <f ca="1">общая!CG153</f>
        <v>0</v>
      </c>
      <c r="AD40" s="132">
        <f ca="1">общая!CH153</f>
        <v>0</v>
      </c>
      <c r="AE40" s="132">
        <f ca="1">общая!CI153</f>
        <v>0</v>
      </c>
      <c r="AF40" s="132">
        <f ca="1">общая!CJ153</f>
        <v>0</v>
      </c>
      <c r="AG40" s="132">
        <f ca="1">общая!CK153</f>
        <v>0</v>
      </c>
      <c r="AH40" s="132">
        <f ca="1">общая!CL153</f>
        <v>0</v>
      </c>
      <c r="AI40" s="132">
        <f ca="1">общая!CM153</f>
        <v>0</v>
      </c>
      <c r="AJ40" s="132">
        <f ca="1">общая!CN153</f>
        <v>0</v>
      </c>
    </row>
    <row r="41" spans="1:36" ht="15.75">
      <c r="A41" s="159" t="s">
        <v>315</v>
      </c>
      <c r="B41" s="160"/>
      <c r="C41" s="160"/>
      <c r="D41" s="160"/>
      <c r="E41" s="160"/>
      <c r="F41" s="160"/>
      <c r="G41" s="160"/>
      <c r="H41" s="160"/>
      <c r="I41" s="160"/>
      <c r="J41" s="160"/>
      <c r="K41" s="160"/>
      <c r="L41" s="160"/>
      <c r="M41" s="160"/>
      <c r="N41" s="160"/>
      <c r="O41" s="161">
        <v>21</v>
      </c>
      <c r="P41" s="158">
        <f t="shared" ca="1" si="0"/>
        <v>0</v>
      </c>
      <c r="Q41" s="132">
        <f ca="1">общая!BU157</f>
        <v>0</v>
      </c>
      <c r="R41" s="132">
        <f ca="1">общая!BV157</f>
        <v>0</v>
      </c>
      <c r="S41" s="132">
        <f ca="1">общая!BW157</f>
        <v>0</v>
      </c>
      <c r="T41" s="132">
        <f ca="1">общая!BX157</f>
        <v>0</v>
      </c>
      <c r="U41" s="132">
        <f ca="1">общая!BY157</f>
        <v>0</v>
      </c>
      <c r="V41" s="132">
        <f ca="1">общая!BZ157</f>
        <v>0</v>
      </c>
      <c r="W41" s="132">
        <f ca="1">общая!CA157</f>
        <v>0</v>
      </c>
      <c r="X41" s="132">
        <f ca="1">общая!CB157</f>
        <v>0</v>
      </c>
      <c r="Y41" s="132">
        <f ca="1">общая!CC157</f>
        <v>0</v>
      </c>
      <c r="Z41" s="132">
        <f ca="1">общая!CD157</f>
        <v>0</v>
      </c>
      <c r="AA41" s="132">
        <f ca="1">общая!CE157</f>
        <v>0</v>
      </c>
      <c r="AB41" s="132">
        <f ca="1">общая!CF157</f>
        <v>0</v>
      </c>
      <c r="AC41" s="132">
        <f ca="1">общая!CG157</f>
        <v>0</v>
      </c>
      <c r="AD41" s="132">
        <f ca="1">общая!CH157</f>
        <v>0</v>
      </c>
      <c r="AE41" s="132">
        <f ca="1">общая!CI157</f>
        <v>0</v>
      </c>
      <c r="AF41" s="132">
        <f ca="1">общая!CJ157</f>
        <v>0</v>
      </c>
      <c r="AG41" s="132">
        <f ca="1">общая!CK157</f>
        <v>0</v>
      </c>
      <c r="AH41" s="132">
        <f ca="1">общая!CL157</f>
        <v>0</v>
      </c>
      <c r="AI41" s="132">
        <f ca="1">общая!CM157</f>
        <v>0</v>
      </c>
      <c r="AJ41" s="132">
        <f ca="1">общая!CN157</f>
        <v>0</v>
      </c>
    </row>
    <row r="42" spans="1:36" ht="15.75">
      <c r="A42" s="159" t="s">
        <v>316</v>
      </c>
      <c r="B42" s="160"/>
      <c r="C42" s="160"/>
      <c r="D42" s="160"/>
      <c r="E42" s="160"/>
      <c r="F42" s="160"/>
      <c r="G42" s="160"/>
      <c r="H42" s="160"/>
      <c r="I42" s="160"/>
      <c r="J42" s="160"/>
      <c r="K42" s="160"/>
      <c r="L42" s="160"/>
      <c r="M42" s="160"/>
      <c r="N42" s="160"/>
      <c r="O42" s="161">
        <v>22</v>
      </c>
      <c r="P42" s="158">
        <f t="shared" ca="1" si="0"/>
        <v>7</v>
      </c>
      <c r="Q42" s="132">
        <f ca="1">общая!BU163</f>
        <v>0</v>
      </c>
      <c r="R42" s="132">
        <f ca="1">общая!BV163</f>
        <v>0</v>
      </c>
      <c r="S42" s="132">
        <f ca="1">общая!BW163</f>
        <v>4</v>
      </c>
      <c r="T42" s="132">
        <f ca="1">общая!BX163</f>
        <v>0</v>
      </c>
      <c r="U42" s="132">
        <f ca="1">общая!BY163</f>
        <v>1</v>
      </c>
      <c r="V42" s="132">
        <f ca="1">общая!BZ163</f>
        <v>0</v>
      </c>
      <c r="W42" s="132">
        <f ca="1">общая!CA163</f>
        <v>0</v>
      </c>
      <c r="X42" s="132">
        <f ca="1">общая!CB163</f>
        <v>0</v>
      </c>
      <c r="Y42" s="132">
        <f ca="1">общая!CC163</f>
        <v>0</v>
      </c>
      <c r="Z42" s="132">
        <f ca="1">общая!CD163</f>
        <v>0</v>
      </c>
      <c r="AA42" s="132">
        <f ca="1">общая!CE163</f>
        <v>0</v>
      </c>
      <c r="AB42" s="132">
        <f ca="1">общая!CF163</f>
        <v>0</v>
      </c>
      <c r="AC42" s="132">
        <f ca="1">общая!CG163</f>
        <v>1</v>
      </c>
      <c r="AD42" s="132">
        <f ca="1">общая!CH163</f>
        <v>1</v>
      </c>
      <c r="AE42" s="132">
        <f ca="1">общая!CI163</f>
        <v>0</v>
      </c>
      <c r="AF42" s="132">
        <f ca="1">общая!CJ163</f>
        <v>0</v>
      </c>
      <c r="AG42" s="132">
        <f ca="1">общая!CK163</f>
        <v>1</v>
      </c>
      <c r="AH42" s="132">
        <f ca="1">общая!CL163</f>
        <v>0</v>
      </c>
      <c r="AI42" s="132">
        <f ca="1">общая!CM163</f>
        <v>0</v>
      </c>
      <c r="AJ42" s="132">
        <f ca="1">общая!CN163</f>
        <v>0</v>
      </c>
    </row>
    <row r="43" spans="1:36" ht="15.75">
      <c r="A43" s="159" t="s">
        <v>317</v>
      </c>
      <c r="B43" s="160"/>
      <c r="C43" s="160"/>
      <c r="D43" s="160"/>
      <c r="E43" s="160"/>
      <c r="F43" s="160"/>
      <c r="G43" s="160"/>
      <c r="H43" s="160"/>
      <c r="I43" s="160"/>
      <c r="J43" s="160"/>
      <c r="K43" s="160"/>
      <c r="L43" s="160"/>
      <c r="M43" s="160"/>
      <c r="N43" s="160"/>
      <c r="O43" s="161">
        <v>23</v>
      </c>
      <c r="P43" s="158">
        <f t="shared" ca="1" si="0"/>
        <v>3</v>
      </c>
      <c r="Q43" s="132">
        <f ca="1">общая!BU173</f>
        <v>0</v>
      </c>
      <c r="R43" s="132">
        <f ca="1">общая!BV173</f>
        <v>0</v>
      </c>
      <c r="S43" s="132">
        <f ca="1">общая!BW173</f>
        <v>0</v>
      </c>
      <c r="T43" s="132">
        <f ca="1">общая!BX173</f>
        <v>0</v>
      </c>
      <c r="U43" s="132">
        <f ca="1">общая!BY173</f>
        <v>1</v>
      </c>
      <c r="V43" s="132">
        <f ca="1">общая!BZ173</f>
        <v>0</v>
      </c>
      <c r="W43" s="132">
        <f ca="1">общая!CA173</f>
        <v>0</v>
      </c>
      <c r="X43" s="132">
        <f ca="1">общая!CB173</f>
        <v>0</v>
      </c>
      <c r="Y43" s="132">
        <f ca="1">общая!CC173</f>
        <v>0</v>
      </c>
      <c r="Z43" s="132">
        <f ca="1">общая!CD173</f>
        <v>0</v>
      </c>
      <c r="AA43" s="132">
        <f ca="1">общая!CE173</f>
        <v>0</v>
      </c>
      <c r="AB43" s="132">
        <f ca="1">общая!CF173</f>
        <v>0</v>
      </c>
      <c r="AC43" s="132">
        <f ca="1">общая!CG173</f>
        <v>2</v>
      </c>
      <c r="AD43" s="132">
        <f ca="1">общая!CH173</f>
        <v>1</v>
      </c>
      <c r="AE43" s="132">
        <f ca="1">общая!CI173</f>
        <v>0</v>
      </c>
      <c r="AF43" s="132">
        <f ca="1">общая!CJ173</f>
        <v>0</v>
      </c>
      <c r="AG43" s="132">
        <f ca="1">общая!CK173</f>
        <v>0</v>
      </c>
      <c r="AH43" s="132">
        <f ca="1">общая!CL173</f>
        <v>0</v>
      </c>
      <c r="AI43" s="132">
        <f ca="1">общая!CM173</f>
        <v>0</v>
      </c>
      <c r="AJ43" s="132">
        <f ca="1">общая!CN173</f>
        <v>0</v>
      </c>
    </row>
    <row r="44" spans="1:36" ht="15.75">
      <c r="A44" s="159" t="s">
        <v>318</v>
      </c>
      <c r="B44" s="160"/>
      <c r="C44" s="160"/>
      <c r="D44" s="160"/>
      <c r="E44" s="160"/>
      <c r="F44" s="160"/>
      <c r="G44" s="160"/>
      <c r="H44" s="160"/>
      <c r="I44" s="160"/>
      <c r="J44" s="160"/>
      <c r="K44" s="160"/>
      <c r="L44" s="160"/>
      <c r="M44" s="160"/>
      <c r="N44" s="160"/>
      <c r="O44" s="161">
        <v>24</v>
      </c>
      <c r="P44" s="158">
        <f t="shared" ca="1" si="0"/>
        <v>2</v>
      </c>
      <c r="Q44" s="132">
        <f ca="1">общая!BU179</f>
        <v>0</v>
      </c>
      <c r="R44" s="132">
        <f ca="1">общая!BV179</f>
        <v>0</v>
      </c>
      <c r="S44" s="132">
        <f ca="1">общая!BW179</f>
        <v>0</v>
      </c>
      <c r="T44" s="132">
        <f ca="1">общая!BX179</f>
        <v>0</v>
      </c>
      <c r="U44" s="132">
        <f ca="1">общая!BY179</f>
        <v>0</v>
      </c>
      <c r="V44" s="132">
        <f ca="1">общая!BZ179</f>
        <v>0</v>
      </c>
      <c r="W44" s="132">
        <f ca="1">общая!CA179</f>
        <v>0</v>
      </c>
      <c r="X44" s="132">
        <f ca="1">общая!CB179</f>
        <v>0</v>
      </c>
      <c r="Y44" s="132">
        <f ca="1">общая!CC179</f>
        <v>0</v>
      </c>
      <c r="Z44" s="132">
        <f ca="1">общая!CD179</f>
        <v>0</v>
      </c>
      <c r="AA44" s="132">
        <f ca="1">общая!CE179</f>
        <v>2</v>
      </c>
      <c r="AB44" s="132">
        <f ca="1">общая!CF179</f>
        <v>2</v>
      </c>
      <c r="AC44" s="132">
        <f ca="1">общая!CG179</f>
        <v>0</v>
      </c>
      <c r="AD44" s="132">
        <f ca="1">общая!CH179</f>
        <v>0</v>
      </c>
      <c r="AE44" s="132">
        <f ca="1">общая!CI179</f>
        <v>0</v>
      </c>
      <c r="AF44" s="132">
        <f ca="1">общая!CJ179</f>
        <v>0</v>
      </c>
      <c r="AG44" s="132">
        <f ca="1">общая!CK179</f>
        <v>0</v>
      </c>
      <c r="AH44" s="132">
        <f ca="1">общая!CL179</f>
        <v>0</v>
      </c>
      <c r="AI44" s="132">
        <f ca="1">общая!CM179</f>
        <v>0</v>
      </c>
      <c r="AJ44" s="132">
        <f ca="1">общая!CN179</f>
        <v>0</v>
      </c>
    </row>
    <row r="45" spans="1:36" ht="15.75">
      <c r="A45" s="159" t="s">
        <v>319</v>
      </c>
      <c r="B45" s="160"/>
      <c r="C45" s="160"/>
      <c r="D45" s="160"/>
      <c r="E45" s="160"/>
      <c r="F45" s="160"/>
      <c r="G45" s="160"/>
      <c r="H45" s="160"/>
      <c r="I45" s="160"/>
      <c r="J45" s="160"/>
      <c r="K45" s="160"/>
      <c r="L45" s="160"/>
      <c r="M45" s="160"/>
      <c r="N45" s="160"/>
      <c r="O45" s="161">
        <v>25</v>
      </c>
      <c r="P45" s="158">
        <f t="shared" ca="1" si="0"/>
        <v>1</v>
      </c>
      <c r="Q45" s="132">
        <f ca="1">общая!BU184</f>
        <v>0</v>
      </c>
      <c r="R45" s="132">
        <f ca="1">общая!BV184</f>
        <v>0</v>
      </c>
      <c r="S45" s="132">
        <f ca="1">общая!BW184</f>
        <v>0</v>
      </c>
      <c r="T45" s="132">
        <f ca="1">общая!BX184</f>
        <v>0</v>
      </c>
      <c r="U45" s="132">
        <f ca="1">общая!BY184</f>
        <v>0</v>
      </c>
      <c r="V45" s="132">
        <f ca="1">общая!BZ184</f>
        <v>0</v>
      </c>
      <c r="W45" s="132">
        <f ca="1">общая!CA184</f>
        <v>0</v>
      </c>
      <c r="X45" s="132">
        <f ca="1">общая!CB184</f>
        <v>0</v>
      </c>
      <c r="Y45" s="132">
        <f ca="1">общая!CC184</f>
        <v>0</v>
      </c>
      <c r="Z45" s="132">
        <f ca="1">общая!CD184</f>
        <v>0</v>
      </c>
      <c r="AA45" s="132">
        <f ca="1">общая!CE184</f>
        <v>0</v>
      </c>
      <c r="AB45" s="132">
        <f ca="1">общая!CF184</f>
        <v>0</v>
      </c>
      <c r="AC45" s="132">
        <f ca="1">общая!CG184</f>
        <v>1</v>
      </c>
      <c r="AD45" s="132">
        <f ca="1">общая!CH184</f>
        <v>1</v>
      </c>
      <c r="AE45" s="132">
        <f ca="1">общая!CI184</f>
        <v>0</v>
      </c>
      <c r="AF45" s="132">
        <f ca="1">общая!CJ184</f>
        <v>0</v>
      </c>
      <c r="AG45" s="132">
        <f ca="1">общая!CK184</f>
        <v>0</v>
      </c>
      <c r="AH45" s="132">
        <f ca="1">общая!CL184</f>
        <v>0</v>
      </c>
      <c r="AI45" s="132">
        <f ca="1">общая!CM184</f>
        <v>0</v>
      </c>
      <c r="AJ45" s="132">
        <f ca="1">общая!CN184</f>
        <v>0</v>
      </c>
    </row>
    <row r="46" spans="1:36" ht="15.75">
      <c r="A46" s="159" t="s">
        <v>320</v>
      </c>
      <c r="B46" s="160"/>
      <c r="C46" s="160"/>
      <c r="D46" s="160"/>
      <c r="E46" s="160"/>
      <c r="F46" s="160"/>
      <c r="G46" s="160"/>
      <c r="H46" s="160"/>
      <c r="I46" s="160"/>
      <c r="J46" s="160"/>
      <c r="K46" s="160"/>
      <c r="L46" s="160"/>
      <c r="M46" s="160"/>
      <c r="N46" s="160"/>
      <c r="O46" s="161">
        <v>26</v>
      </c>
      <c r="P46" s="158">
        <f t="shared" ca="1" si="0"/>
        <v>1</v>
      </c>
      <c r="Q46" s="132">
        <f ca="1">общая!BU192</f>
        <v>0</v>
      </c>
      <c r="R46" s="132">
        <f ca="1">общая!BV192</f>
        <v>0</v>
      </c>
      <c r="S46" s="132">
        <f ca="1">общая!BW192</f>
        <v>1</v>
      </c>
      <c r="T46" s="132">
        <f ca="1">общая!BX192</f>
        <v>0</v>
      </c>
      <c r="U46" s="132">
        <f ca="1">общая!BY192</f>
        <v>0</v>
      </c>
      <c r="V46" s="132">
        <f ca="1">общая!BZ192</f>
        <v>0</v>
      </c>
      <c r="W46" s="132">
        <f ca="1">общая!CA192</f>
        <v>0</v>
      </c>
      <c r="X46" s="132">
        <f ca="1">общая!CB192</f>
        <v>0</v>
      </c>
      <c r="Y46" s="132">
        <f ca="1">общая!CC192</f>
        <v>0</v>
      </c>
      <c r="Z46" s="132">
        <f ca="1">общая!CD192</f>
        <v>0</v>
      </c>
      <c r="AA46" s="132">
        <f ca="1">общая!CE192</f>
        <v>0</v>
      </c>
      <c r="AB46" s="132">
        <f ca="1">общая!CF192</f>
        <v>0</v>
      </c>
      <c r="AC46" s="132">
        <f ca="1">общая!CG192</f>
        <v>0</v>
      </c>
      <c r="AD46" s="132">
        <f ca="1">общая!CH192</f>
        <v>0</v>
      </c>
      <c r="AE46" s="132">
        <f ca="1">общая!CI192</f>
        <v>0</v>
      </c>
      <c r="AF46" s="132">
        <f ca="1">общая!CJ192</f>
        <v>0</v>
      </c>
      <c r="AG46" s="132">
        <f ca="1">общая!CK192</f>
        <v>0</v>
      </c>
      <c r="AH46" s="132">
        <f ca="1">общая!CL192</f>
        <v>0</v>
      </c>
      <c r="AI46" s="132">
        <f ca="1">общая!CM192</f>
        <v>0</v>
      </c>
      <c r="AJ46" s="132">
        <f ca="1">общая!CN192</f>
        <v>0</v>
      </c>
    </row>
    <row r="47" spans="1:36" ht="15.75">
      <c r="A47" s="159" t="s">
        <v>370</v>
      </c>
      <c r="B47" s="160"/>
      <c r="C47" s="160"/>
      <c r="D47" s="160"/>
      <c r="E47" s="160"/>
      <c r="F47" s="160"/>
      <c r="G47" s="160"/>
      <c r="H47" s="160"/>
      <c r="I47" s="160"/>
      <c r="J47" s="160"/>
      <c r="K47" s="160"/>
      <c r="L47" s="160"/>
      <c r="M47" s="160"/>
      <c r="N47" s="160"/>
      <c r="O47" s="161">
        <v>27</v>
      </c>
      <c r="P47" s="158">
        <f t="shared" ca="1" si="0"/>
        <v>1</v>
      </c>
      <c r="Q47" s="132">
        <f ca="1">общая!BU198</f>
        <v>0</v>
      </c>
      <c r="R47" s="132">
        <f ca="1">общая!BV198</f>
        <v>0</v>
      </c>
      <c r="S47" s="132">
        <f ca="1">общая!BW198</f>
        <v>0</v>
      </c>
      <c r="T47" s="132">
        <f ca="1">общая!BX198</f>
        <v>0</v>
      </c>
      <c r="U47" s="132">
        <f ca="1">общая!BY198</f>
        <v>0</v>
      </c>
      <c r="V47" s="132">
        <f ca="1">общая!BZ198</f>
        <v>0</v>
      </c>
      <c r="W47" s="132">
        <f ca="1">общая!CA198</f>
        <v>0</v>
      </c>
      <c r="X47" s="132">
        <f ca="1">общая!CB198</f>
        <v>0</v>
      </c>
      <c r="Y47" s="132">
        <f ca="1">общая!CC198</f>
        <v>0</v>
      </c>
      <c r="Z47" s="132">
        <f ca="1">общая!CD198</f>
        <v>0</v>
      </c>
      <c r="AA47" s="132">
        <f ca="1">общая!CE198</f>
        <v>0</v>
      </c>
      <c r="AB47" s="132">
        <f ca="1">общая!CF198</f>
        <v>0</v>
      </c>
      <c r="AC47" s="132">
        <f ca="1">общая!CG198</f>
        <v>0</v>
      </c>
      <c r="AD47" s="132">
        <f ca="1">общая!CH198</f>
        <v>0</v>
      </c>
      <c r="AE47" s="132">
        <f ca="1">общая!CI198</f>
        <v>0</v>
      </c>
      <c r="AF47" s="132">
        <f ca="1">общая!CJ198</f>
        <v>0</v>
      </c>
      <c r="AG47" s="132">
        <f ca="1">общая!CK198</f>
        <v>1</v>
      </c>
      <c r="AH47" s="132">
        <f ca="1">общая!CL198</f>
        <v>1</v>
      </c>
      <c r="AI47" s="132">
        <f ca="1">общая!CM198</f>
        <v>0</v>
      </c>
      <c r="AJ47" s="132">
        <f ca="1">общая!CN198</f>
        <v>0</v>
      </c>
    </row>
    <row r="48" spans="1:36" ht="15.75">
      <c r="A48" s="159" t="s">
        <v>426</v>
      </c>
      <c r="B48" s="160"/>
      <c r="C48" s="160"/>
      <c r="D48" s="160"/>
      <c r="E48" s="160"/>
      <c r="F48" s="160"/>
      <c r="G48" s="160"/>
      <c r="H48" s="160"/>
      <c r="I48" s="160"/>
      <c r="J48" s="160"/>
      <c r="K48" s="160"/>
      <c r="L48" s="160"/>
      <c r="M48" s="160"/>
      <c r="N48" s="160"/>
      <c r="O48" s="161">
        <v>28</v>
      </c>
      <c r="P48" s="158">
        <f t="shared" ca="1" si="0"/>
        <v>1</v>
      </c>
      <c r="Q48" s="132">
        <f ca="1">общая!BU218</f>
        <v>0</v>
      </c>
      <c r="R48" s="132">
        <f ca="1">общая!BV218</f>
        <v>0</v>
      </c>
      <c r="S48" s="132">
        <f ca="1">общая!BW218</f>
        <v>0</v>
      </c>
      <c r="T48" s="132">
        <f ca="1">общая!BX218</f>
        <v>0</v>
      </c>
      <c r="U48" s="132">
        <f ca="1">общая!BY218</f>
        <v>0</v>
      </c>
      <c r="V48" s="132">
        <f ca="1">общая!BZ218</f>
        <v>0</v>
      </c>
      <c r="W48" s="132">
        <f ca="1">общая!CA218</f>
        <v>0</v>
      </c>
      <c r="X48" s="132">
        <f ca="1">общая!CB218</f>
        <v>0</v>
      </c>
      <c r="Y48" s="132">
        <f ca="1">общая!CC218</f>
        <v>1</v>
      </c>
      <c r="Z48" s="132">
        <f ca="1">общая!CD218</f>
        <v>1</v>
      </c>
      <c r="AA48" s="132">
        <f ca="1">общая!CE218</f>
        <v>0</v>
      </c>
      <c r="AB48" s="132">
        <f ca="1">общая!CF218</f>
        <v>0</v>
      </c>
      <c r="AC48" s="132">
        <f ca="1">общая!CG218</f>
        <v>0</v>
      </c>
      <c r="AD48" s="132">
        <f ca="1">общая!CH218</f>
        <v>0</v>
      </c>
      <c r="AE48" s="132">
        <f ca="1">общая!CI218</f>
        <v>0</v>
      </c>
      <c r="AF48" s="132">
        <f ca="1">общая!CJ218</f>
        <v>0</v>
      </c>
      <c r="AG48" s="132">
        <f ca="1">общая!CK218</f>
        <v>0</v>
      </c>
      <c r="AH48" s="132">
        <f ca="1">общая!CL218</f>
        <v>0</v>
      </c>
      <c r="AI48" s="132">
        <f ca="1">общая!CM218</f>
        <v>0</v>
      </c>
      <c r="AJ48" s="132">
        <f ca="1">общая!CN218</f>
        <v>0</v>
      </c>
    </row>
    <row r="49" spans="1:36" ht="15.75">
      <c r="A49" s="159" t="s">
        <v>427</v>
      </c>
      <c r="B49" s="160"/>
      <c r="C49" s="160"/>
      <c r="D49" s="160"/>
      <c r="E49" s="160"/>
      <c r="F49" s="160"/>
      <c r="G49" s="160"/>
      <c r="H49" s="160"/>
      <c r="I49" s="160"/>
      <c r="J49" s="160"/>
      <c r="K49" s="160"/>
      <c r="L49" s="160"/>
      <c r="M49" s="160"/>
      <c r="N49" s="160"/>
      <c r="O49" s="161">
        <v>29</v>
      </c>
      <c r="P49" s="158">
        <f t="shared" ca="1" si="0"/>
        <v>0</v>
      </c>
      <c r="Q49" s="132">
        <f ca="1">общая!BU222</f>
        <v>0</v>
      </c>
      <c r="R49" s="132">
        <f ca="1">общая!BV222</f>
        <v>0</v>
      </c>
      <c r="S49" s="132">
        <f ca="1">общая!BW222</f>
        <v>0</v>
      </c>
      <c r="T49" s="132">
        <f ca="1">общая!BX222</f>
        <v>0</v>
      </c>
      <c r="U49" s="132">
        <f ca="1">общая!BY222</f>
        <v>0</v>
      </c>
      <c r="V49" s="132">
        <f ca="1">общая!BZ222</f>
        <v>0</v>
      </c>
      <c r="W49" s="132">
        <f ca="1">общая!CA222</f>
        <v>0</v>
      </c>
      <c r="X49" s="132">
        <f ca="1">общая!CB222</f>
        <v>0</v>
      </c>
      <c r="Y49" s="132">
        <f ca="1">общая!CC222</f>
        <v>0</v>
      </c>
      <c r="Z49" s="132">
        <f ca="1">общая!CD222</f>
        <v>0</v>
      </c>
      <c r="AA49" s="132">
        <f ca="1">общая!CE222</f>
        <v>0</v>
      </c>
      <c r="AB49" s="132">
        <f ca="1">общая!CF222</f>
        <v>0</v>
      </c>
      <c r="AC49" s="132">
        <f ca="1">общая!CG222</f>
        <v>0</v>
      </c>
      <c r="AD49" s="132">
        <f ca="1">общая!CH222</f>
        <v>0</v>
      </c>
      <c r="AE49" s="132">
        <f ca="1">общая!CI222</f>
        <v>0</v>
      </c>
      <c r="AF49" s="132">
        <f ca="1">общая!CJ222</f>
        <v>0</v>
      </c>
      <c r="AG49" s="132">
        <f ca="1">общая!CK222</f>
        <v>0</v>
      </c>
      <c r="AH49" s="132">
        <f ca="1">общая!CL222</f>
        <v>0</v>
      </c>
      <c r="AI49" s="132">
        <f ca="1">общая!CM222</f>
        <v>0</v>
      </c>
      <c r="AJ49" s="132">
        <f ca="1">общая!CN222</f>
        <v>0</v>
      </c>
    </row>
    <row r="50" spans="1:36" ht="25.5">
      <c r="A50" s="159" t="s">
        <v>428</v>
      </c>
      <c r="B50" s="160"/>
      <c r="C50" s="160"/>
      <c r="D50" s="160"/>
      <c r="E50" s="160"/>
      <c r="F50" s="160"/>
      <c r="G50" s="160"/>
      <c r="H50" s="160"/>
      <c r="I50" s="160"/>
      <c r="J50" s="160"/>
      <c r="K50" s="160"/>
      <c r="L50" s="160"/>
      <c r="M50" s="160"/>
      <c r="N50" s="160"/>
      <c r="O50" s="161">
        <v>30</v>
      </c>
      <c r="P50" s="158">
        <f t="shared" ca="1" si="0"/>
        <v>0</v>
      </c>
      <c r="Q50" s="132">
        <f ca="1">общая!BU223</f>
        <v>0</v>
      </c>
      <c r="R50" s="132">
        <f ca="1">общая!BV223</f>
        <v>0</v>
      </c>
      <c r="S50" s="132">
        <f ca="1">общая!BW223</f>
        <v>0</v>
      </c>
      <c r="T50" s="132">
        <f ca="1">общая!BX223</f>
        <v>0</v>
      </c>
      <c r="U50" s="132">
        <f ca="1">общая!BY223</f>
        <v>0</v>
      </c>
      <c r="V50" s="132">
        <f ca="1">общая!BZ223</f>
        <v>0</v>
      </c>
      <c r="W50" s="132">
        <f ca="1">общая!CA223</f>
        <v>0</v>
      </c>
      <c r="X50" s="132">
        <f ca="1">общая!CB223</f>
        <v>0</v>
      </c>
      <c r="Y50" s="132">
        <f ca="1">общая!CC223</f>
        <v>0</v>
      </c>
      <c r="Z50" s="132">
        <f ca="1">общая!CD223</f>
        <v>0</v>
      </c>
      <c r="AA50" s="132">
        <f ca="1">общая!CE223</f>
        <v>0</v>
      </c>
      <c r="AB50" s="132">
        <f ca="1">общая!CF223</f>
        <v>0</v>
      </c>
      <c r="AC50" s="132">
        <f ca="1">общая!CG223</f>
        <v>0</v>
      </c>
      <c r="AD50" s="132">
        <f ca="1">общая!CH223</f>
        <v>0</v>
      </c>
      <c r="AE50" s="132">
        <f ca="1">общая!CI223</f>
        <v>0</v>
      </c>
      <c r="AF50" s="132">
        <f ca="1">общая!CJ223</f>
        <v>0</v>
      </c>
      <c r="AG50" s="132">
        <f ca="1">общая!CK223</f>
        <v>0</v>
      </c>
      <c r="AH50" s="132">
        <f ca="1">общая!CL223</f>
        <v>0</v>
      </c>
      <c r="AI50" s="132">
        <f ca="1">общая!CM223</f>
        <v>0</v>
      </c>
      <c r="AJ50" s="132">
        <f ca="1">общая!CN223</f>
        <v>0</v>
      </c>
    </row>
    <row r="51" spans="1:36" ht="15.75">
      <c r="A51" s="159" t="s">
        <v>429</v>
      </c>
      <c r="B51" s="160"/>
      <c r="C51" s="160"/>
      <c r="D51" s="160"/>
      <c r="E51" s="160"/>
      <c r="F51" s="160"/>
      <c r="G51" s="160"/>
      <c r="H51" s="160"/>
      <c r="I51" s="160"/>
      <c r="J51" s="160"/>
      <c r="K51" s="160"/>
      <c r="L51" s="160"/>
      <c r="M51" s="160"/>
      <c r="N51" s="160"/>
      <c r="O51" s="161">
        <v>31</v>
      </c>
      <c r="P51" s="158">
        <f t="shared" ca="1" si="0"/>
        <v>0</v>
      </c>
      <c r="Q51" s="132">
        <f ca="1">общая!BU227</f>
        <v>0</v>
      </c>
      <c r="R51" s="132">
        <f ca="1">общая!BV227</f>
        <v>0</v>
      </c>
      <c r="S51" s="132">
        <f ca="1">общая!BW227</f>
        <v>0</v>
      </c>
      <c r="T51" s="132">
        <f ca="1">общая!BX227</f>
        <v>0</v>
      </c>
      <c r="U51" s="132">
        <f ca="1">общая!BY227</f>
        <v>0</v>
      </c>
      <c r="V51" s="132">
        <f ca="1">общая!BZ227</f>
        <v>0</v>
      </c>
      <c r="W51" s="132">
        <f ca="1">общая!CA227</f>
        <v>0</v>
      </c>
      <c r="X51" s="132">
        <f ca="1">общая!CB227</f>
        <v>0</v>
      </c>
      <c r="Y51" s="132">
        <f ca="1">общая!CC227</f>
        <v>0</v>
      </c>
      <c r="Z51" s="132">
        <f ca="1">общая!CD227</f>
        <v>0</v>
      </c>
      <c r="AA51" s="132">
        <f ca="1">общая!CE227</f>
        <v>0</v>
      </c>
      <c r="AB51" s="132">
        <f ca="1">общая!CF227</f>
        <v>0</v>
      </c>
      <c r="AC51" s="132">
        <f ca="1">общая!CG227</f>
        <v>0</v>
      </c>
      <c r="AD51" s="132">
        <f ca="1">общая!CH227</f>
        <v>0</v>
      </c>
      <c r="AE51" s="132">
        <f ca="1">общая!CI227</f>
        <v>0</v>
      </c>
      <c r="AF51" s="132">
        <f ca="1">общая!CJ227</f>
        <v>0</v>
      </c>
      <c r="AG51" s="132">
        <f ca="1">общая!CK227</f>
        <v>0</v>
      </c>
      <c r="AH51" s="132">
        <f ca="1">общая!CL227</f>
        <v>0</v>
      </c>
      <c r="AI51" s="132">
        <f ca="1">общая!CM227</f>
        <v>0</v>
      </c>
      <c r="AJ51" s="132">
        <f ca="1">общая!CN227</f>
        <v>0</v>
      </c>
    </row>
    <row r="52" spans="1:36" ht="15.75">
      <c r="A52" s="159" t="s">
        <v>430</v>
      </c>
      <c r="B52" s="160"/>
      <c r="C52" s="160"/>
      <c r="D52" s="160"/>
      <c r="E52" s="160"/>
      <c r="F52" s="160"/>
      <c r="G52" s="160"/>
      <c r="H52" s="160"/>
      <c r="I52" s="160"/>
      <c r="J52" s="160"/>
      <c r="K52" s="160"/>
      <c r="L52" s="160"/>
      <c r="M52" s="160"/>
      <c r="N52" s="160"/>
      <c r="O52" s="161">
        <v>32</v>
      </c>
      <c r="P52" s="158">
        <f t="shared" ca="1" si="0"/>
        <v>0</v>
      </c>
      <c r="Q52" s="132">
        <f ca="1">общая!BU230</f>
        <v>0</v>
      </c>
      <c r="R52" s="132">
        <f ca="1">общая!BV230</f>
        <v>0</v>
      </c>
      <c r="S52" s="132">
        <f ca="1">общая!BW230</f>
        <v>0</v>
      </c>
      <c r="T52" s="132">
        <f ca="1">общая!BX230</f>
        <v>0</v>
      </c>
      <c r="U52" s="132">
        <f ca="1">общая!BY230</f>
        <v>0</v>
      </c>
      <c r="V52" s="132">
        <f ca="1">общая!BZ230</f>
        <v>0</v>
      </c>
      <c r="W52" s="132">
        <f ca="1">общая!CA230</f>
        <v>0</v>
      </c>
      <c r="X52" s="132">
        <f ca="1">общая!CB230</f>
        <v>0</v>
      </c>
      <c r="Y52" s="132">
        <f ca="1">общая!CC230</f>
        <v>0</v>
      </c>
      <c r="Z52" s="132">
        <f ca="1">общая!CD230</f>
        <v>0</v>
      </c>
      <c r="AA52" s="132">
        <f ca="1">общая!CE230</f>
        <v>0</v>
      </c>
      <c r="AB52" s="132">
        <f ca="1">общая!CF230</f>
        <v>0</v>
      </c>
      <c r="AC52" s="132">
        <f ca="1">общая!CG230</f>
        <v>0</v>
      </c>
      <c r="AD52" s="132">
        <f ca="1">общая!CH230</f>
        <v>0</v>
      </c>
      <c r="AE52" s="132">
        <f ca="1">общая!CI230</f>
        <v>0</v>
      </c>
      <c r="AF52" s="132">
        <f ca="1">общая!CJ230</f>
        <v>0</v>
      </c>
      <c r="AG52" s="132">
        <f ca="1">общая!CK230</f>
        <v>0</v>
      </c>
      <c r="AH52" s="132">
        <f ca="1">общая!CL230</f>
        <v>0</v>
      </c>
      <c r="AI52" s="132">
        <f ca="1">общая!CM230</f>
        <v>0</v>
      </c>
      <c r="AJ52" s="132">
        <f ca="1">общая!CN230</f>
        <v>0</v>
      </c>
    </row>
    <row r="53" spans="1:36" ht="15.75">
      <c r="A53" s="159" t="s">
        <v>431</v>
      </c>
      <c r="B53" s="160"/>
      <c r="C53" s="160"/>
      <c r="D53" s="160"/>
      <c r="E53" s="160"/>
      <c r="F53" s="160"/>
      <c r="G53" s="160"/>
      <c r="H53" s="160"/>
      <c r="I53" s="160"/>
      <c r="J53" s="160"/>
      <c r="K53" s="160"/>
      <c r="L53" s="160"/>
      <c r="M53" s="160"/>
      <c r="N53" s="160"/>
      <c r="O53" s="161">
        <v>33</v>
      </c>
      <c r="P53" s="158">
        <f t="shared" ca="1" si="0"/>
        <v>3</v>
      </c>
      <c r="Q53" s="132">
        <f ca="1">общая!BU233</f>
        <v>0</v>
      </c>
      <c r="R53" s="132">
        <f ca="1">общая!BV233</f>
        <v>0</v>
      </c>
      <c r="S53" s="132">
        <f ca="1">общая!BW233</f>
        <v>0</v>
      </c>
      <c r="T53" s="132">
        <f ca="1">общая!BX233</f>
        <v>0</v>
      </c>
      <c r="U53" s="132">
        <f ca="1">общая!BY233</f>
        <v>1</v>
      </c>
      <c r="V53" s="132">
        <f ca="1">общая!BZ233</f>
        <v>1</v>
      </c>
      <c r="W53" s="132">
        <f ca="1">общая!CA233</f>
        <v>0</v>
      </c>
      <c r="X53" s="132">
        <f ca="1">общая!CB233</f>
        <v>0</v>
      </c>
      <c r="Y53" s="132">
        <f ca="1">общая!CC233</f>
        <v>0</v>
      </c>
      <c r="Z53" s="132">
        <f ca="1">общая!CD233</f>
        <v>0</v>
      </c>
      <c r="AA53" s="132">
        <f ca="1">общая!CE233</f>
        <v>0</v>
      </c>
      <c r="AB53" s="132">
        <f ca="1">общая!CF233</f>
        <v>0</v>
      </c>
      <c r="AC53" s="132">
        <f ca="1">общая!CG233</f>
        <v>1</v>
      </c>
      <c r="AD53" s="132">
        <f ca="1">общая!CH233</f>
        <v>1</v>
      </c>
      <c r="AE53" s="132">
        <f ca="1">общая!CI233</f>
        <v>0</v>
      </c>
      <c r="AF53" s="132">
        <f ca="1">общая!CJ233</f>
        <v>0</v>
      </c>
      <c r="AG53" s="132">
        <f ca="1">общая!CK233</f>
        <v>1</v>
      </c>
      <c r="AH53" s="132">
        <f ca="1">общая!CL233</f>
        <v>1</v>
      </c>
      <c r="AI53" s="132">
        <f ca="1">общая!CM233</f>
        <v>0</v>
      </c>
      <c r="AJ53" s="132">
        <f ca="1">общая!CN233</f>
        <v>0</v>
      </c>
    </row>
    <row r="54" spans="1:36" ht="15.75">
      <c r="A54" s="159" t="s">
        <v>432</v>
      </c>
      <c r="B54" s="160"/>
      <c r="C54" s="160"/>
      <c r="D54" s="160"/>
      <c r="E54" s="160"/>
      <c r="F54" s="160"/>
      <c r="G54" s="160"/>
      <c r="H54" s="160"/>
      <c r="I54" s="160"/>
      <c r="J54" s="160"/>
      <c r="K54" s="160"/>
      <c r="L54" s="160"/>
      <c r="M54" s="160"/>
      <c r="N54" s="160"/>
      <c r="O54" s="161">
        <v>34</v>
      </c>
      <c r="P54" s="158">
        <f t="shared" ca="1" si="0"/>
        <v>9</v>
      </c>
      <c r="Q54" s="132">
        <f ca="1">общая!BU239</f>
        <v>1</v>
      </c>
      <c r="R54" s="132">
        <f ca="1">общая!BV239</f>
        <v>0</v>
      </c>
      <c r="S54" s="132">
        <f ca="1">общая!BW239</f>
        <v>0</v>
      </c>
      <c r="T54" s="132">
        <f ca="1">общая!BX239</f>
        <v>0</v>
      </c>
      <c r="U54" s="132">
        <f ca="1">общая!BY239</f>
        <v>3</v>
      </c>
      <c r="V54" s="132">
        <f ca="1">общая!BZ239</f>
        <v>2</v>
      </c>
      <c r="W54" s="132">
        <f ca="1">общая!CA239</f>
        <v>2</v>
      </c>
      <c r="X54" s="132">
        <f ca="1">общая!CB239</f>
        <v>2</v>
      </c>
      <c r="Y54" s="132">
        <f ca="1">общая!CC239</f>
        <v>0</v>
      </c>
      <c r="Z54" s="132">
        <f ca="1">общая!CD239</f>
        <v>0</v>
      </c>
      <c r="AA54" s="132">
        <f ca="1">общая!CE239</f>
        <v>1</v>
      </c>
      <c r="AB54" s="132">
        <f ca="1">общая!CF239</f>
        <v>1</v>
      </c>
      <c r="AC54" s="132">
        <f ca="1">общая!CG239</f>
        <v>0</v>
      </c>
      <c r="AD54" s="132">
        <f ca="1">общая!CH239</f>
        <v>0</v>
      </c>
      <c r="AE54" s="132">
        <f ca="1">общая!CI239</f>
        <v>2</v>
      </c>
      <c r="AF54" s="132">
        <f ca="1">общая!CJ239</f>
        <v>1</v>
      </c>
      <c r="AG54" s="132">
        <f ca="1">общая!CK239</f>
        <v>0</v>
      </c>
      <c r="AH54" s="132">
        <f ca="1">общая!CL239</f>
        <v>0</v>
      </c>
      <c r="AI54" s="132">
        <f ca="1">общая!CM239</f>
        <v>0</v>
      </c>
      <c r="AJ54" s="132">
        <f ca="1">общая!CN239</f>
        <v>0</v>
      </c>
    </row>
    <row r="55" spans="1:36" ht="15.75">
      <c r="A55" s="159" t="s">
        <v>433</v>
      </c>
      <c r="B55" s="160"/>
      <c r="C55" s="160"/>
      <c r="D55" s="160"/>
      <c r="E55" s="160"/>
      <c r="F55" s="160"/>
      <c r="G55" s="160"/>
      <c r="H55" s="160"/>
      <c r="I55" s="160"/>
      <c r="J55" s="160"/>
      <c r="K55" s="160"/>
      <c r="L55" s="160"/>
      <c r="M55" s="160"/>
      <c r="N55" s="160"/>
      <c r="O55" s="161">
        <v>35</v>
      </c>
      <c r="P55" s="158">
        <f t="shared" ca="1" si="0"/>
        <v>2</v>
      </c>
      <c r="Q55" s="132">
        <f ca="1">общая!BU261</f>
        <v>0</v>
      </c>
      <c r="R55" s="132">
        <f ca="1">общая!BV261</f>
        <v>0</v>
      </c>
      <c r="S55" s="132">
        <f ca="1">общая!BW261</f>
        <v>1</v>
      </c>
      <c r="T55" s="132">
        <f ca="1">общая!BX261</f>
        <v>1</v>
      </c>
      <c r="U55" s="132">
        <f ca="1">общая!BY261</f>
        <v>1</v>
      </c>
      <c r="V55" s="132">
        <f ca="1">общая!BZ261</f>
        <v>1</v>
      </c>
      <c r="W55" s="132">
        <f ca="1">общая!CA261</f>
        <v>0</v>
      </c>
      <c r="X55" s="132">
        <f ca="1">общая!CB261</f>
        <v>0</v>
      </c>
      <c r="Y55" s="132">
        <f ca="1">общая!CC261</f>
        <v>0</v>
      </c>
      <c r="Z55" s="132">
        <f ca="1">общая!CD261</f>
        <v>0</v>
      </c>
      <c r="AA55" s="132">
        <f ca="1">общая!CE261</f>
        <v>0</v>
      </c>
      <c r="AB55" s="132">
        <f ca="1">общая!CF261</f>
        <v>0</v>
      </c>
      <c r="AC55" s="132">
        <f ca="1">общая!CG261</f>
        <v>0</v>
      </c>
      <c r="AD55" s="132">
        <f ca="1">общая!CH261</f>
        <v>0</v>
      </c>
      <c r="AE55" s="132">
        <f ca="1">общая!CI261</f>
        <v>0</v>
      </c>
      <c r="AF55" s="132">
        <f ca="1">общая!CJ261</f>
        <v>0</v>
      </c>
      <c r="AG55" s="132">
        <f ca="1">общая!CK261</f>
        <v>0</v>
      </c>
      <c r="AH55" s="132">
        <f ca="1">общая!CL261</f>
        <v>0</v>
      </c>
      <c r="AI55" s="132">
        <f ca="1">общая!CM261</f>
        <v>0</v>
      </c>
      <c r="AJ55" s="132">
        <f ca="1">общая!CN261</f>
        <v>0</v>
      </c>
    </row>
    <row r="56" spans="1:36" ht="15.75">
      <c r="A56" s="159" t="s">
        <v>434</v>
      </c>
      <c r="B56" s="160"/>
      <c r="C56" s="160"/>
      <c r="D56" s="160"/>
      <c r="E56" s="160"/>
      <c r="F56" s="160"/>
      <c r="G56" s="160"/>
      <c r="H56" s="160"/>
      <c r="I56" s="160"/>
      <c r="J56" s="160"/>
      <c r="K56" s="160"/>
      <c r="L56" s="160"/>
      <c r="M56" s="160"/>
      <c r="N56" s="160"/>
      <c r="O56" s="161">
        <v>36</v>
      </c>
      <c r="P56" s="158">
        <f t="shared" ca="1" si="0"/>
        <v>0</v>
      </c>
      <c r="Q56" s="132">
        <f ca="1">общая!BU265</f>
        <v>0</v>
      </c>
      <c r="R56" s="132">
        <f ca="1">общая!BV265</f>
        <v>0</v>
      </c>
      <c r="S56" s="132">
        <f ca="1">общая!BW265</f>
        <v>0</v>
      </c>
      <c r="T56" s="132">
        <f ca="1">общая!BX265</f>
        <v>0</v>
      </c>
      <c r="U56" s="132">
        <f ca="1">общая!BY265</f>
        <v>0</v>
      </c>
      <c r="V56" s="132">
        <f ca="1">общая!BZ265</f>
        <v>0</v>
      </c>
      <c r="W56" s="132">
        <f ca="1">общая!CA265</f>
        <v>0</v>
      </c>
      <c r="X56" s="132">
        <f ca="1">общая!CB265</f>
        <v>0</v>
      </c>
      <c r="Y56" s="132">
        <f ca="1">общая!CC265</f>
        <v>0</v>
      </c>
      <c r="Z56" s="132">
        <f ca="1">общая!CD265</f>
        <v>0</v>
      </c>
      <c r="AA56" s="132">
        <f ca="1">общая!CE265</f>
        <v>0</v>
      </c>
      <c r="AB56" s="132">
        <f ca="1">общая!CF265</f>
        <v>0</v>
      </c>
      <c r="AC56" s="132">
        <f ca="1">общая!CG265</f>
        <v>0</v>
      </c>
      <c r="AD56" s="132">
        <f ca="1">общая!CH265</f>
        <v>0</v>
      </c>
      <c r="AE56" s="132">
        <f ca="1">общая!CI265</f>
        <v>0</v>
      </c>
      <c r="AF56" s="132">
        <f ca="1">общая!CJ265</f>
        <v>0</v>
      </c>
      <c r="AG56" s="132">
        <f ca="1">общая!CK265</f>
        <v>0</v>
      </c>
      <c r="AH56" s="132">
        <f ca="1">общая!CL265</f>
        <v>0</v>
      </c>
      <c r="AI56" s="132">
        <f ca="1">общая!CM265</f>
        <v>0</v>
      </c>
      <c r="AJ56" s="132">
        <f ca="1">общая!CN265</f>
        <v>0</v>
      </c>
    </row>
    <row r="57" spans="1:36" ht="15.75">
      <c r="A57" s="159" t="s">
        <v>435</v>
      </c>
      <c r="B57" s="156"/>
      <c r="C57" s="156"/>
      <c r="D57" s="156"/>
      <c r="E57" s="156"/>
      <c r="F57" s="156"/>
      <c r="G57" s="156"/>
      <c r="H57" s="156"/>
      <c r="I57" s="156"/>
      <c r="J57" s="156"/>
      <c r="K57" s="156"/>
      <c r="L57" s="156"/>
      <c r="M57" s="156"/>
      <c r="N57" s="156"/>
      <c r="O57" s="161">
        <v>37</v>
      </c>
      <c r="P57" s="158">
        <f t="shared" ca="1" si="0"/>
        <v>5</v>
      </c>
      <c r="Q57" s="132">
        <f ca="1">общая!BU294</f>
        <v>0</v>
      </c>
      <c r="R57" s="132">
        <f ca="1">общая!BV294</f>
        <v>0</v>
      </c>
      <c r="S57" s="132">
        <f ca="1">общая!BW294</f>
        <v>0</v>
      </c>
      <c r="T57" s="132">
        <f ca="1">общая!BX294</f>
        <v>0</v>
      </c>
      <c r="U57" s="132">
        <f ca="1">общая!BY294</f>
        <v>1</v>
      </c>
      <c r="V57" s="132">
        <f ca="1">общая!BZ294</f>
        <v>1</v>
      </c>
      <c r="W57" s="132">
        <f ca="1">общая!CA294</f>
        <v>0</v>
      </c>
      <c r="X57" s="132">
        <f ca="1">общая!CB294</f>
        <v>0</v>
      </c>
      <c r="Y57" s="132">
        <f ca="1">общая!CC294</f>
        <v>0</v>
      </c>
      <c r="Z57" s="132">
        <f ca="1">общая!CD294</f>
        <v>0</v>
      </c>
      <c r="AA57" s="132">
        <f ca="1">общая!CE294</f>
        <v>2</v>
      </c>
      <c r="AB57" s="132">
        <f ca="1">общая!CF294</f>
        <v>2</v>
      </c>
      <c r="AC57" s="132">
        <f ca="1">общая!CG294</f>
        <v>0</v>
      </c>
      <c r="AD57" s="132">
        <f ca="1">общая!CH294</f>
        <v>0</v>
      </c>
      <c r="AE57" s="132">
        <f ca="1">общая!CI294</f>
        <v>1</v>
      </c>
      <c r="AF57" s="132">
        <f ca="1">общая!CJ294</f>
        <v>1</v>
      </c>
      <c r="AG57" s="132">
        <f ca="1">общая!CK294</f>
        <v>0</v>
      </c>
      <c r="AH57" s="132">
        <f ca="1">общая!CL294</f>
        <v>0</v>
      </c>
      <c r="AI57" s="132">
        <f ca="1">общая!CM294</f>
        <v>1</v>
      </c>
      <c r="AJ57" s="132">
        <f ca="1">общая!CN294</f>
        <v>1</v>
      </c>
    </row>
    <row r="58" spans="1:36" ht="15.75">
      <c r="A58" s="159" t="s">
        <v>436</v>
      </c>
      <c r="B58" s="156"/>
      <c r="C58" s="156"/>
      <c r="D58" s="156"/>
      <c r="E58" s="156"/>
      <c r="F58" s="156"/>
      <c r="G58" s="156"/>
      <c r="H58" s="156"/>
      <c r="I58" s="156"/>
      <c r="J58" s="156"/>
      <c r="K58" s="156"/>
      <c r="L58" s="156"/>
      <c r="M58" s="156"/>
      <c r="N58" s="156"/>
      <c r="O58" s="161">
        <v>38</v>
      </c>
      <c r="P58" s="158">
        <f t="shared" ca="1" si="0"/>
        <v>2</v>
      </c>
      <c r="Q58" s="132">
        <f ca="1">общая!BU322</f>
        <v>0</v>
      </c>
      <c r="R58" s="132">
        <f ca="1">общая!BV322</f>
        <v>0</v>
      </c>
      <c r="S58" s="132">
        <f ca="1">общая!BW322</f>
        <v>0</v>
      </c>
      <c r="T58" s="132">
        <f ca="1">общая!BX322</f>
        <v>0</v>
      </c>
      <c r="U58" s="132">
        <f ca="1">общая!BY322</f>
        <v>0</v>
      </c>
      <c r="V58" s="132">
        <f ca="1">общая!BZ322</f>
        <v>0</v>
      </c>
      <c r="W58" s="132">
        <f ca="1">общая!CA322</f>
        <v>0</v>
      </c>
      <c r="X58" s="132">
        <f ca="1">общая!CB322</f>
        <v>0</v>
      </c>
      <c r="Y58" s="132">
        <f ca="1">общая!CC322</f>
        <v>0</v>
      </c>
      <c r="Z58" s="132">
        <f ca="1">общая!CD322</f>
        <v>0</v>
      </c>
      <c r="AA58" s="132">
        <f ca="1">общая!CE322</f>
        <v>0</v>
      </c>
      <c r="AB58" s="132">
        <f ca="1">общая!CF322</f>
        <v>0</v>
      </c>
      <c r="AC58" s="132">
        <f ca="1">общая!CG322</f>
        <v>0</v>
      </c>
      <c r="AD58" s="132">
        <f ca="1">общая!CH322</f>
        <v>0</v>
      </c>
      <c r="AE58" s="132">
        <f ca="1">общая!CI322</f>
        <v>1</v>
      </c>
      <c r="AF58" s="132">
        <f ca="1">общая!CJ322</f>
        <v>1</v>
      </c>
      <c r="AG58" s="132">
        <f ca="1">общая!CK322</f>
        <v>1</v>
      </c>
      <c r="AH58" s="132">
        <f ca="1">общая!CL322</f>
        <v>1</v>
      </c>
      <c r="AI58" s="132">
        <f ca="1">общая!CM322</f>
        <v>0</v>
      </c>
      <c r="AJ58" s="132">
        <f ca="1">общая!CN322</f>
        <v>0</v>
      </c>
    </row>
    <row r="59" spans="1:36" ht="15.75">
      <c r="A59" s="159" t="s">
        <v>437</v>
      </c>
      <c r="B59" s="160"/>
      <c r="C59" s="160"/>
      <c r="D59" s="160"/>
      <c r="E59" s="160"/>
      <c r="F59" s="160"/>
      <c r="G59" s="160"/>
      <c r="H59" s="160"/>
      <c r="I59" s="160"/>
      <c r="J59" s="160"/>
      <c r="K59" s="160"/>
      <c r="L59" s="160"/>
      <c r="M59" s="160"/>
      <c r="N59" s="160"/>
      <c r="O59" s="161">
        <v>39</v>
      </c>
      <c r="P59" s="158">
        <f t="shared" ca="1" si="0"/>
        <v>5</v>
      </c>
      <c r="Q59" s="132">
        <f ca="1">общая!BU325</f>
        <v>0</v>
      </c>
      <c r="R59" s="132">
        <f ca="1">общая!BV325</f>
        <v>0</v>
      </c>
      <c r="S59" s="132">
        <f ca="1">общая!BW325</f>
        <v>1</v>
      </c>
      <c r="T59" s="132">
        <f ca="1">общая!BX325</f>
        <v>1</v>
      </c>
      <c r="U59" s="132">
        <f ca="1">общая!BY325</f>
        <v>1</v>
      </c>
      <c r="V59" s="132">
        <f ca="1">общая!BZ325</f>
        <v>1</v>
      </c>
      <c r="W59" s="132">
        <f ca="1">общая!CA325</f>
        <v>0</v>
      </c>
      <c r="X59" s="132">
        <f ca="1">общая!CB325</f>
        <v>0</v>
      </c>
      <c r="Y59" s="132">
        <f ca="1">общая!CC325</f>
        <v>1</v>
      </c>
      <c r="Z59" s="132">
        <f ca="1">общая!CD325</f>
        <v>1</v>
      </c>
      <c r="AA59" s="132">
        <f ca="1">общая!CE325</f>
        <v>0</v>
      </c>
      <c r="AB59" s="132">
        <f ca="1">общая!CF325</f>
        <v>0</v>
      </c>
      <c r="AC59" s="132">
        <f ca="1">общая!CG325</f>
        <v>1</v>
      </c>
      <c r="AD59" s="132">
        <f ca="1">общая!CH325</f>
        <v>1</v>
      </c>
      <c r="AE59" s="132">
        <f ca="1">общая!CI325</f>
        <v>1</v>
      </c>
      <c r="AF59" s="132">
        <f ca="1">общая!CJ325</f>
        <v>1</v>
      </c>
      <c r="AG59" s="132">
        <f ca="1">общая!CK325</f>
        <v>0</v>
      </c>
      <c r="AH59" s="132">
        <f ca="1">общая!CL325</f>
        <v>0</v>
      </c>
      <c r="AI59" s="132">
        <f ca="1">общая!CM325</f>
        <v>0</v>
      </c>
      <c r="AJ59" s="132">
        <f ca="1">общая!CN325</f>
        <v>0</v>
      </c>
    </row>
    <row r="60" spans="1:36" ht="15.75">
      <c r="A60" s="155" t="s">
        <v>334</v>
      </c>
      <c r="B60" s="160"/>
      <c r="C60" s="160"/>
      <c r="D60" s="160"/>
      <c r="E60" s="160"/>
      <c r="F60" s="160"/>
      <c r="G60" s="160"/>
      <c r="H60" s="160"/>
      <c r="I60" s="160"/>
      <c r="J60" s="160"/>
      <c r="K60" s="160"/>
      <c r="L60" s="160"/>
      <c r="M60" s="160"/>
      <c r="N60" s="160"/>
      <c r="O60" s="161">
        <v>40</v>
      </c>
      <c r="P60" s="158">
        <f t="shared" ca="1" si="0"/>
        <v>7</v>
      </c>
      <c r="Q60" s="132">
        <f ca="1">общая!BU357</f>
        <v>0</v>
      </c>
      <c r="R60" s="132">
        <f ca="1">общая!BV357</f>
        <v>0</v>
      </c>
      <c r="S60" s="132">
        <f ca="1">общая!BW357</f>
        <v>0</v>
      </c>
      <c r="T60" s="132">
        <f ca="1">общая!BX357</f>
        <v>0</v>
      </c>
      <c r="U60" s="132">
        <f ca="1">общая!BY357</f>
        <v>0</v>
      </c>
      <c r="V60" s="132">
        <f ca="1">общая!BZ357</f>
        <v>0</v>
      </c>
      <c r="W60" s="132">
        <f ca="1">общая!CA357</f>
        <v>2</v>
      </c>
      <c r="X60" s="132">
        <f ca="1">общая!CB357</f>
        <v>1</v>
      </c>
      <c r="Y60" s="132">
        <f ca="1">общая!CC357</f>
        <v>1</v>
      </c>
      <c r="Z60" s="132">
        <f ca="1">общая!CD357</f>
        <v>1</v>
      </c>
      <c r="AA60" s="132">
        <f ca="1">общая!CE357</f>
        <v>1</v>
      </c>
      <c r="AB60" s="132">
        <f ca="1">общая!CF357</f>
        <v>0</v>
      </c>
      <c r="AC60" s="132">
        <f ca="1">общая!CG357</f>
        <v>1</v>
      </c>
      <c r="AD60" s="132">
        <f ca="1">общая!CH357</f>
        <v>1</v>
      </c>
      <c r="AE60" s="132">
        <f ca="1">общая!CI357</f>
        <v>0</v>
      </c>
      <c r="AF60" s="132">
        <f ca="1">общая!CJ357</f>
        <v>0</v>
      </c>
      <c r="AG60" s="132">
        <f ca="1">общая!CK357</f>
        <v>1</v>
      </c>
      <c r="AH60" s="132">
        <f ca="1">общая!CL357</f>
        <v>1</v>
      </c>
      <c r="AI60" s="132">
        <f ca="1">общая!CM357</f>
        <v>1</v>
      </c>
      <c r="AJ60" s="132">
        <f ca="1">общая!CN357</f>
        <v>0</v>
      </c>
    </row>
    <row r="61" spans="1:36" ht="15.75">
      <c r="A61" s="159" t="s">
        <v>335</v>
      </c>
      <c r="B61" s="160"/>
      <c r="C61" s="160"/>
      <c r="D61" s="160"/>
      <c r="E61" s="160"/>
      <c r="F61" s="160"/>
      <c r="G61" s="160"/>
      <c r="H61" s="160"/>
      <c r="I61" s="160"/>
      <c r="J61" s="160"/>
      <c r="K61" s="160"/>
      <c r="L61" s="160"/>
      <c r="M61" s="160"/>
      <c r="N61" s="160"/>
      <c r="O61" s="161">
        <v>41</v>
      </c>
      <c r="P61" s="158">
        <f t="shared" ca="1" si="0"/>
        <v>31</v>
      </c>
      <c r="Q61" s="132">
        <f ca="1">общая!BU379</f>
        <v>0</v>
      </c>
      <c r="R61" s="132">
        <f ca="1">общая!BV379</f>
        <v>0</v>
      </c>
      <c r="S61" s="132">
        <f ca="1">общая!BW379</f>
        <v>0</v>
      </c>
      <c r="T61" s="132">
        <f ca="1">общая!BX379</f>
        <v>0</v>
      </c>
      <c r="U61" s="132">
        <f ca="1">общая!BY379</f>
        <v>0</v>
      </c>
      <c r="V61" s="132">
        <f ca="1">общая!BZ379</f>
        <v>0</v>
      </c>
      <c r="W61" s="132">
        <f ca="1">общая!CA379</f>
        <v>7</v>
      </c>
      <c r="X61" s="132">
        <f ca="1">общая!CB379</f>
        <v>4</v>
      </c>
      <c r="Y61" s="132">
        <f ca="1">общая!CC379</f>
        <v>6</v>
      </c>
      <c r="Z61" s="132">
        <f ca="1">общая!CD379</f>
        <v>4</v>
      </c>
      <c r="AA61" s="132">
        <f ca="1">общая!CE379</f>
        <v>2</v>
      </c>
      <c r="AB61" s="132">
        <f ca="1">общая!CF379</f>
        <v>2</v>
      </c>
      <c r="AC61" s="132">
        <f ca="1">общая!CG379</f>
        <v>7</v>
      </c>
      <c r="AD61" s="132">
        <f ca="1">общая!CH379</f>
        <v>6</v>
      </c>
      <c r="AE61" s="132">
        <f ca="1">общая!CI379</f>
        <v>6</v>
      </c>
      <c r="AF61" s="132">
        <f ca="1">общая!CJ379</f>
        <v>4</v>
      </c>
      <c r="AG61" s="132">
        <f ca="1">общая!CK379</f>
        <v>0</v>
      </c>
      <c r="AH61" s="132">
        <f ca="1">общая!CL379</f>
        <v>0</v>
      </c>
      <c r="AI61" s="132">
        <f ca="1">общая!CM379</f>
        <v>3</v>
      </c>
      <c r="AJ61" s="132">
        <f ca="1">общая!CN379</f>
        <v>2</v>
      </c>
    </row>
    <row r="62" spans="1:36" ht="25.5">
      <c r="A62" s="159" t="s">
        <v>336</v>
      </c>
      <c r="B62" s="160"/>
      <c r="C62" s="160"/>
      <c r="D62" s="160"/>
      <c r="E62" s="160"/>
      <c r="F62" s="160"/>
      <c r="G62" s="160"/>
      <c r="H62" s="160"/>
      <c r="I62" s="160"/>
      <c r="J62" s="160"/>
      <c r="K62" s="160"/>
      <c r="L62" s="160"/>
      <c r="M62" s="160"/>
      <c r="N62" s="160"/>
      <c r="O62" s="161">
        <v>42</v>
      </c>
      <c r="P62" s="158">
        <f t="shared" ca="1" si="0"/>
        <v>0</v>
      </c>
      <c r="Q62" s="132">
        <f ca="1">общая!BU380</f>
        <v>0</v>
      </c>
      <c r="R62" s="132">
        <f ca="1">общая!BV380</f>
        <v>0</v>
      </c>
      <c r="S62" s="132">
        <f ca="1">общая!BW380</f>
        <v>0</v>
      </c>
      <c r="T62" s="132">
        <f ca="1">общая!BX380</f>
        <v>0</v>
      </c>
      <c r="U62" s="132">
        <f ca="1">общая!BY380</f>
        <v>0</v>
      </c>
      <c r="V62" s="132">
        <f ca="1">общая!BZ380</f>
        <v>0</v>
      </c>
      <c r="W62" s="132">
        <f ca="1">общая!CA380</f>
        <v>0</v>
      </c>
      <c r="X62" s="132">
        <f ca="1">общая!CB380</f>
        <v>0</v>
      </c>
      <c r="Y62" s="132">
        <f ca="1">общая!CC380</f>
        <v>0</v>
      </c>
      <c r="Z62" s="132">
        <f ca="1">общая!CD380</f>
        <v>0</v>
      </c>
      <c r="AA62" s="132">
        <f ca="1">общая!CE380</f>
        <v>0</v>
      </c>
      <c r="AB62" s="132">
        <f ca="1">общая!CF380</f>
        <v>0</v>
      </c>
      <c r="AC62" s="132">
        <f ca="1">общая!CG380</f>
        <v>0</v>
      </c>
      <c r="AD62" s="132">
        <f ca="1">общая!CH380</f>
        <v>0</v>
      </c>
      <c r="AE62" s="132">
        <f ca="1">общая!CI380</f>
        <v>0</v>
      </c>
      <c r="AF62" s="132">
        <f ca="1">общая!CJ380</f>
        <v>0</v>
      </c>
      <c r="AG62" s="132">
        <f ca="1">общая!CK380</f>
        <v>0</v>
      </c>
      <c r="AH62" s="132">
        <f ca="1">общая!CL380</f>
        <v>0</v>
      </c>
      <c r="AI62" s="132">
        <f ca="1">общая!CM380</f>
        <v>0</v>
      </c>
      <c r="AJ62" s="132">
        <f ca="1">общая!CN380</f>
        <v>0</v>
      </c>
    </row>
    <row r="63" spans="1:36" ht="15.75">
      <c r="A63" s="159" t="s">
        <v>337</v>
      </c>
      <c r="B63" s="160"/>
      <c r="C63" s="160"/>
      <c r="D63" s="160"/>
      <c r="E63" s="160"/>
      <c r="F63" s="160"/>
      <c r="G63" s="160"/>
      <c r="H63" s="160"/>
      <c r="I63" s="160"/>
      <c r="J63" s="160"/>
      <c r="K63" s="160"/>
      <c r="L63" s="160"/>
      <c r="M63" s="160"/>
      <c r="N63" s="160"/>
      <c r="O63" s="161">
        <v>43</v>
      </c>
      <c r="P63" s="158">
        <f t="shared" ca="1" si="0"/>
        <v>0</v>
      </c>
      <c r="Q63" s="132">
        <f ca="1">общая!BU382</f>
        <v>0</v>
      </c>
      <c r="R63" s="132">
        <f ca="1">общая!BV382</f>
        <v>0</v>
      </c>
      <c r="S63" s="132">
        <f ca="1">общая!BW382</f>
        <v>0</v>
      </c>
      <c r="T63" s="132">
        <f ca="1">общая!BX382</f>
        <v>0</v>
      </c>
      <c r="U63" s="132">
        <f ca="1">общая!BY382</f>
        <v>0</v>
      </c>
      <c r="V63" s="132">
        <f ca="1">общая!BZ382</f>
        <v>0</v>
      </c>
      <c r="W63" s="132">
        <f ca="1">общая!CA382</f>
        <v>0</v>
      </c>
      <c r="X63" s="132">
        <f ca="1">общая!CB382</f>
        <v>0</v>
      </c>
      <c r="Y63" s="132">
        <f ca="1">общая!CC382</f>
        <v>0</v>
      </c>
      <c r="Z63" s="132">
        <f ca="1">общая!CD382</f>
        <v>0</v>
      </c>
      <c r="AA63" s="132">
        <f ca="1">общая!CE382</f>
        <v>0</v>
      </c>
      <c r="AB63" s="132">
        <f ca="1">общая!CF382</f>
        <v>0</v>
      </c>
      <c r="AC63" s="132">
        <f ca="1">общая!CG382</f>
        <v>0</v>
      </c>
      <c r="AD63" s="132">
        <f ca="1">общая!CH382</f>
        <v>0</v>
      </c>
      <c r="AE63" s="132">
        <f ca="1">общая!CI382</f>
        <v>0</v>
      </c>
      <c r="AF63" s="132">
        <f ca="1">общая!CJ382</f>
        <v>0</v>
      </c>
      <c r="AG63" s="132">
        <f ca="1">общая!CK382</f>
        <v>0</v>
      </c>
      <c r="AH63" s="132">
        <f ca="1">общая!CL382</f>
        <v>0</v>
      </c>
      <c r="AI63" s="132">
        <f ca="1">общая!CM382</f>
        <v>0</v>
      </c>
      <c r="AJ63" s="132">
        <f ca="1">общая!CN382</f>
        <v>0</v>
      </c>
    </row>
    <row r="64" spans="1:36" ht="15.75">
      <c r="A64" s="159" t="s">
        <v>338</v>
      </c>
      <c r="B64" s="160"/>
      <c r="C64" s="160"/>
      <c r="D64" s="160"/>
      <c r="E64" s="160"/>
      <c r="F64" s="160"/>
      <c r="G64" s="160"/>
      <c r="H64" s="160"/>
      <c r="I64" s="160"/>
      <c r="J64" s="160"/>
      <c r="K64" s="160"/>
      <c r="L64" s="160"/>
      <c r="M64" s="160"/>
      <c r="N64" s="160"/>
      <c r="O64" s="161">
        <v>44</v>
      </c>
      <c r="P64" s="158">
        <f t="shared" ca="1" si="0"/>
        <v>0</v>
      </c>
      <c r="Q64" s="132">
        <f ca="1">общая!BU384</f>
        <v>0</v>
      </c>
      <c r="R64" s="132">
        <f ca="1">общая!BV384</f>
        <v>0</v>
      </c>
      <c r="S64" s="132">
        <f ca="1">общая!BW384</f>
        <v>0</v>
      </c>
      <c r="T64" s="132">
        <f ca="1">общая!BX384</f>
        <v>0</v>
      </c>
      <c r="U64" s="132">
        <f ca="1">общая!BY384</f>
        <v>0</v>
      </c>
      <c r="V64" s="132">
        <f ca="1">общая!BZ384</f>
        <v>0</v>
      </c>
      <c r="W64" s="132">
        <f ca="1">общая!CA384</f>
        <v>0</v>
      </c>
      <c r="X64" s="132">
        <f ca="1">общая!CB384</f>
        <v>0</v>
      </c>
      <c r="Y64" s="132">
        <f ca="1">общая!CC384</f>
        <v>0</v>
      </c>
      <c r="Z64" s="132">
        <f ca="1">общая!CD384</f>
        <v>0</v>
      </c>
      <c r="AA64" s="132">
        <f ca="1">общая!CE384</f>
        <v>0</v>
      </c>
      <c r="AB64" s="132">
        <f ca="1">общая!CF384</f>
        <v>0</v>
      </c>
      <c r="AC64" s="132">
        <f ca="1">общая!CG384</f>
        <v>0</v>
      </c>
      <c r="AD64" s="132">
        <f ca="1">общая!CH384</f>
        <v>0</v>
      </c>
      <c r="AE64" s="132">
        <f ca="1">общая!CI384</f>
        <v>0</v>
      </c>
      <c r="AF64" s="132">
        <f ca="1">общая!CJ384</f>
        <v>0</v>
      </c>
      <c r="AG64" s="132">
        <f ca="1">общая!CK384</f>
        <v>0</v>
      </c>
      <c r="AH64" s="132">
        <f ca="1">общая!CL384</f>
        <v>0</v>
      </c>
      <c r="AI64" s="132">
        <f ca="1">общая!CM384</f>
        <v>0</v>
      </c>
      <c r="AJ64" s="132">
        <f ca="1">общая!CN384</f>
        <v>0</v>
      </c>
    </row>
    <row r="65" spans="1:36" ht="51">
      <c r="A65" s="159" t="s">
        <v>339</v>
      </c>
      <c r="B65" s="160"/>
      <c r="C65" s="160"/>
      <c r="D65" s="160"/>
      <c r="E65" s="160"/>
      <c r="F65" s="160"/>
      <c r="G65" s="160"/>
      <c r="H65" s="160"/>
      <c r="I65" s="160"/>
      <c r="J65" s="160"/>
      <c r="K65" s="160"/>
      <c r="L65" s="160"/>
      <c r="M65" s="160"/>
      <c r="N65" s="160"/>
      <c r="O65" s="161">
        <v>45</v>
      </c>
      <c r="P65" s="158">
        <f t="shared" ca="1" si="0"/>
        <v>0</v>
      </c>
      <c r="Q65" s="132">
        <f ca="1">общая!BU445</f>
        <v>0</v>
      </c>
      <c r="R65" s="132">
        <f ca="1">общая!BV445</f>
        <v>0</v>
      </c>
      <c r="S65" s="132">
        <f ca="1">общая!BW445</f>
        <v>0</v>
      </c>
      <c r="T65" s="132">
        <f ca="1">общая!BX445</f>
        <v>0</v>
      </c>
      <c r="U65" s="132">
        <f ca="1">общая!BY445</f>
        <v>0</v>
      </c>
      <c r="V65" s="132">
        <f ca="1">общая!BZ445</f>
        <v>0</v>
      </c>
      <c r="W65" s="132">
        <f ca="1">общая!CA445</f>
        <v>0</v>
      </c>
      <c r="X65" s="132">
        <f ca="1">общая!CB445</f>
        <v>0</v>
      </c>
      <c r="Y65" s="132">
        <f ca="1">общая!CC445</f>
        <v>0</v>
      </c>
      <c r="Z65" s="132">
        <f ca="1">общая!CD445</f>
        <v>0</v>
      </c>
      <c r="AA65" s="132">
        <f ca="1">общая!CE445</f>
        <v>0</v>
      </c>
      <c r="AB65" s="132">
        <f ca="1">общая!CF445</f>
        <v>0</v>
      </c>
      <c r="AC65" s="132">
        <f ca="1">общая!CG445</f>
        <v>0</v>
      </c>
      <c r="AD65" s="132">
        <f ca="1">общая!CH445</f>
        <v>0</v>
      </c>
      <c r="AE65" s="132">
        <f ca="1">общая!CI445</f>
        <v>0</v>
      </c>
      <c r="AF65" s="132">
        <f ca="1">общая!CJ445</f>
        <v>0</v>
      </c>
      <c r="AG65" s="132">
        <f ca="1">общая!CK445</f>
        <v>0</v>
      </c>
      <c r="AH65" s="132">
        <f ca="1">общая!CL445</f>
        <v>0</v>
      </c>
      <c r="AI65" s="132">
        <f ca="1">общая!CM445</f>
        <v>0</v>
      </c>
      <c r="AJ65" s="132">
        <f ca="1">общая!CN445</f>
        <v>0</v>
      </c>
    </row>
    <row r="66" spans="1:36" ht="15.75">
      <c r="A66" s="159" t="s">
        <v>340</v>
      </c>
      <c r="B66" s="160"/>
      <c r="C66" s="160"/>
      <c r="D66" s="160"/>
      <c r="E66" s="160"/>
      <c r="F66" s="160"/>
      <c r="G66" s="160"/>
      <c r="H66" s="160"/>
      <c r="I66" s="160"/>
      <c r="J66" s="160"/>
      <c r="K66" s="160"/>
      <c r="L66" s="160"/>
      <c r="M66" s="160"/>
      <c r="N66" s="160"/>
      <c r="O66" s="161">
        <v>46</v>
      </c>
      <c r="P66" s="158">
        <f t="shared" ca="1" si="0"/>
        <v>0</v>
      </c>
      <c r="Q66" s="132">
        <f ca="1">общая!BU446</f>
        <v>0</v>
      </c>
      <c r="R66" s="132">
        <f ca="1">общая!BV446</f>
        <v>0</v>
      </c>
      <c r="S66" s="132">
        <f ca="1">общая!BW446</f>
        <v>0</v>
      </c>
      <c r="T66" s="132">
        <f ca="1">общая!BX446</f>
        <v>0</v>
      </c>
      <c r="U66" s="132">
        <f ca="1">общая!BY446</f>
        <v>0</v>
      </c>
      <c r="V66" s="132">
        <f ca="1">общая!BZ446</f>
        <v>0</v>
      </c>
      <c r="W66" s="132">
        <f ca="1">общая!CA446</f>
        <v>0</v>
      </c>
      <c r="X66" s="132">
        <f ca="1">общая!CB446</f>
        <v>0</v>
      </c>
      <c r="Y66" s="132">
        <f ca="1">общая!CC446</f>
        <v>0</v>
      </c>
      <c r="Z66" s="132">
        <f ca="1">общая!CD446</f>
        <v>0</v>
      </c>
      <c r="AA66" s="132">
        <f ca="1">общая!CE446</f>
        <v>0</v>
      </c>
      <c r="AB66" s="132">
        <f ca="1">общая!CF446</f>
        <v>0</v>
      </c>
      <c r="AC66" s="132">
        <f ca="1">общая!CG446</f>
        <v>0</v>
      </c>
      <c r="AD66" s="132">
        <f ca="1">общая!CH446</f>
        <v>0</v>
      </c>
      <c r="AE66" s="132">
        <f ca="1">общая!CI446</f>
        <v>0</v>
      </c>
      <c r="AF66" s="132">
        <f ca="1">общая!CJ446</f>
        <v>0</v>
      </c>
      <c r="AG66" s="132">
        <f ca="1">общая!CK446</f>
        <v>0</v>
      </c>
      <c r="AH66" s="132">
        <f ca="1">общая!CL446</f>
        <v>0</v>
      </c>
      <c r="AI66" s="132">
        <f ca="1">общая!CM446</f>
        <v>0</v>
      </c>
      <c r="AJ66" s="132">
        <f ca="1">общая!CN446</f>
        <v>0</v>
      </c>
    </row>
    <row r="67" spans="1:36" ht="38.25">
      <c r="A67" s="159" t="s">
        <v>341</v>
      </c>
      <c r="B67" s="160"/>
      <c r="C67" s="160"/>
      <c r="D67" s="160"/>
      <c r="E67" s="160"/>
      <c r="F67" s="160"/>
      <c r="G67" s="160"/>
      <c r="H67" s="160"/>
      <c r="I67" s="160"/>
      <c r="J67" s="160"/>
      <c r="K67" s="160"/>
      <c r="L67" s="160"/>
      <c r="M67" s="160"/>
      <c r="N67" s="160"/>
      <c r="O67" s="161">
        <v>47</v>
      </c>
      <c r="P67" s="158">
        <f t="shared" ca="1" si="0"/>
        <v>0</v>
      </c>
      <c r="Q67" s="132">
        <f ca="1">общая!BU461</f>
        <v>0</v>
      </c>
      <c r="R67" s="132">
        <f ca="1">общая!BV461</f>
        <v>0</v>
      </c>
      <c r="S67" s="132">
        <f ca="1">общая!BW461</f>
        <v>0</v>
      </c>
      <c r="T67" s="132">
        <f ca="1">общая!BX461</f>
        <v>0</v>
      </c>
      <c r="U67" s="132">
        <f ca="1">общая!BY461</f>
        <v>0</v>
      </c>
      <c r="V67" s="132">
        <f ca="1">общая!BZ461</f>
        <v>0</v>
      </c>
      <c r="W67" s="132">
        <f ca="1">общая!CA461</f>
        <v>0</v>
      </c>
      <c r="X67" s="132">
        <f ca="1">общая!CB461</f>
        <v>0</v>
      </c>
      <c r="Y67" s="132">
        <f ca="1">общая!CC461</f>
        <v>0</v>
      </c>
      <c r="Z67" s="132">
        <f ca="1">общая!CD461</f>
        <v>0</v>
      </c>
      <c r="AA67" s="132">
        <f ca="1">общая!CE461</f>
        <v>0</v>
      </c>
      <c r="AB67" s="132">
        <f ca="1">общая!CF461</f>
        <v>0</v>
      </c>
      <c r="AC67" s="132">
        <f ca="1">общая!CG461</f>
        <v>0</v>
      </c>
      <c r="AD67" s="132">
        <f ca="1">общая!CH461</f>
        <v>0</v>
      </c>
      <c r="AE67" s="132">
        <f ca="1">общая!CI461</f>
        <v>0</v>
      </c>
      <c r="AF67" s="132">
        <f ca="1">общая!CJ461</f>
        <v>0</v>
      </c>
      <c r="AG67" s="132">
        <f ca="1">общая!CK461</f>
        <v>0</v>
      </c>
      <c r="AH67" s="132">
        <f ca="1">общая!CL461</f>
        <v>0</v>
      </c>
      <c r="AI67" s="132">
        <f ca="1">общая!CM461</f>
        <v>0</v>
      </c>
      <c r="AJ67" s="132">
        <f ca="1">общая!CN461</f>
        <v>0</v>
      </c>
    </row>
    <row r="68" spans="1:36" ht="15.75">
      <c r="A68" s="159" t="s">
        <v>342</v>
      </c>
      <c r="B68" s="160"/>
      <c r="C68" s="160"/>
      <c r="D68" s="160"/>
      <c r="E68" s="160"/>
      <c r="F68" s="160"/>
      <c r="G68" s="160"/>
      <c r="H68" s="160"/>
      <c r="I68" s="160"/>
      <c r="J68" s="160"/>
      <c r="K68" s="160"/>
      <c r="L68" s="160"/>
      <c r="M68" s="160"/>
      <c r="N68" s="160"/>
      <c r="O68" s="161">
        <v>48</v>
      </c>
      <c r="P68" s="158">
        <f t="shared" ca="1" si="0"/>
        <v>0</v>
      </c>
      <c r="Q68" s="132">
        <f ca="1">общая!BU476</f>
        <v>0</v>
      </c>
      <c r="R68" s="132">
        <f ca="1">общая!BV476</f>
        <v>0</v>
      </c>
      <c r="S68" s="132">
        <f ca="1">общая!BW476</f>
        <v>0</v>
      </c>
      <c r="T68" s="132">
        <f ca="1">общая!BX476</f>
        <v>0</v>
      </c>
      <c r="U68" s="132">
        <f ca="1">общая!BY476</f>
        <v>0</v>
      </c>
      <c r="V68" s="132">
        <f ca="1">общая!BZ476</f>
        <v>0</v>
      </c>
      <c r="W68" s="132">
        <f ca="1">общая!CA476</f>
        <v>0</v>
      </c>
      <c r="X68" s="132">
        <f ca="1">общая!CB476</f>
        <v>0</v>
      </c>
      <c r="Y68" s="132">
        <f ca="1">общая!CC476</f>
        <v>0</v>
      </c>
      <c r="Z68" s="132">
        <f ca="1">общая!CD476</f>
        <v>0</v>
      </c>
      <c r="AA68" s="132">
        <f ca="1">общая!CE476</f>
        <v>0</v>
      </c>
      <c r="AB68" s="132">
        <f ca="1">общая!CF476</f>
        <v>0</v>
      </c>
      <c r="AC68" s="132">
        <f ca="1">общая!CG476</f>
        <v>0</v>
      </c>
      <c r="AD68" s="132">
        <f ca="1">общая!CH476</f>
        <v>0</v>
      </c>
      <c r="AE68" s="132">
        <f ca="1">общая!CI476</f>
        <v>0</v>
      </c>
      <c r="AF68" s="132">
        <f ca="1">общая!CJ476</f>
        <v>0</v>
      </c>
      <c r="AG68" s="132">
        <f ca="1">общая!CK476</f>
        <v>0</v>
      </c>
      <c r="AH68" s="132">
        <f ca="1">общая!CL476</f>
        <v>0</v>
      </c>
      <c r="AI68" s="132">
        <f ca="1">общая!CM476</f>
        <v>0</v>
      </c>
      <c r="AJ68" s="132">
        <f ca="1">общая!CN476</f>
        <v>0</v>
      </c>
    </row>
    <row r="70" spans="1:36">
      <c r="B70" s="162"/>
      <c r="C70" s="162"/>
      <c r="D70" s="162"/>
      <c r="E70" s="162"/>
      <c r="F70" s="162"/>
      <c r="G70" s="162"/>
      <c r="H70" s="162"/>
      <c r="I70" s="162"/>
      <c r="J70" s="162"/>
      <c r="K70" s="162"/>
      <c r="L70" s="162"/>
      <c r="M70" s="162"/>
      <c r="N70" s="162"/>
      <c r="O70" s="162"/>
      <c r="P70" s="162" t="s">
        <v>343</v>
      </c>
      <c r="Q70" s="162"/>
      <c r="R70" s="162"/>
      <c r="S70" s="162"/>
      <c r="T70" s="162"/>
      <c r="U70" s="162"/>
      <c r="V70" s="162"/>
      <c r="W70" s="162"/>
      <c r="X70" s="162"/>
      <c r="Y70" s="162"/>
      <c r="Z70" s="162"/>
      <c r="AA70" s="162"/>
      <c r="AB70" s="162"/>
      <c r="AC70" s="162"/>
      <c r="AD70" s="162"/>
      <c r="AE70" s="162"/>
      <c r="AF70" s="162"/>
      <c r="AG70" s="162"/>
      <c r="AH70" s="162"/>
      <c r="AI70" s="162"/>
      <c r="AJ70" s="162"/>
    </row>
    <row r="72" spans="1:36" ht="75.75" customHeight="1">
      <c r="B72" s="213"/>
      <c r="C72" s="213"/>
      <c r="D72" s="213"/>
      <c r="E72" s="213"/>
      <c r="F72" s="213"/>
      <c r="G72" s="213"/>
      <c r="H72" s="213"/>
      <c r="I72" s="213"/>
      <c r="J72" s="213"/>
      <c r="K72" s="213"/>
      <c r="L72" s="213"/>
      <c r="M72" s="213"/>
      <c r="N72" s="213"/>
      <c r="O72" s="213"/>
      <c r="P72" s="526" t="s">
        <v>450</v>
      </c>
      <c r="Q72" s="526"/>
      <c r="R72" s="213"/>
      <c r="S72" s="213"/>
      <c r="T72" s="213"/>
      <c r="U72" s="213"/>
      <c r="V72" s="213"/>
      <c r="W72" s="213"/>
      <c r="X72" s="213"/>
      <c r="Y72" s="213"/>
    </row>
    <row r="73" spans="1:36" ht="15.75" customHeight="1">
      <c r="B73" s="213"/>
      <c r="C73" s="213"/>
      <c r="D73" s="213"/>
      <c r="E73" s="213"/>
      <c r="F73" s="213"/>
      <c r="G73" s="213"/>
      <c r="H73" s="213"/>
      <c r="I73" s="213"/>
      <c r="J73" s="213"/>
      <c r="K73" s="213"/>
      <c r="L73" s="213"/>
      <c r="M73" s="213"/>
      <c r="N73" s="213"/>
      <c r="P73" s="527" t="s">
        <v>451</v>
      </c>
      <c r="Q73" s="528"/>
      <c r="R73" s="522"/>
      <c r="S73" s="522"/>
      <c r="T73" s="522"/>
      <c r="V73" s="522"/>
      <c r="W73" s="522"/>
      <c r="X73" s="522"/>
      <c r="Y73" s="214"/>
    </row>
    <row r="74" spans="1:36">
      <c r="A74" s="213"/>
      <c r="B74" s="213"/>
      <c r="C74" s="213"/>
      <c r="D74" s="213"/>
      <c r="E74" s="213"/>
      <c r="F74" s="213"/>
      <c r="G74" s="213"/>
      <c r="H74" s="213"/>
      <c r="I74" s="213"/>
      <c r="J74" s="213"/>
      <c r="K74" s="213"/>
      <c r="L74" s="213"/>
      <c r="M74" s="213"/>
      <c r="N74" s="213"/>
      <c r="R74" s="524" t="s">
        <v>452</v>
      </c>
      <c r="S74" s="524"/>
      <c r="T74" s="524"/>
      <c r="V74" s="524" t="s">
        <v>453</v>
      </c>
      <c r="W74" s="524"/>
      <c r="X74" s="524"/>
      <c r="Y74" s="215" t="s">
        <v>454</v>
      </c>
    </row>
    <row r="75" spans="1:36">
      <c r="A75" s="213"/>
      <c r="B75" s="213"/>
      <c r="C75" s="213"/>
      <c r="D75" s="213"/>
      <c r="E75" s="213"/>
      <c r="F75" s="213"/>
      <c r="G75" s="213"/>
      <c r="H75" s="213"/>
      <c r="I75" s="213"/>
      <c r="J75" s="213"/>
      <c r="K75" s="213"/>
      <c r="L75" s="213"/>
      <c r="M75" s="213"/>
      <c r="N75" s="213"/>
      <c r="R75" s="213"/>
      <c r="S75" s="213"/>
      <c r="T75" s="213"/>
      <c r="V75" s="213"/>
      <c r="W75" s="213"/>
      <c r="X75" s="213"/>
    </row>
    <row r="76" spans="1:36" ht="15.75">
      <c r="A76" s="213"/>
      <c r="B76" s="213"/>
      <c r="C76" s="213"/>
      <c r="D76" s="213"/>
      <c r="E76" s="213"/>
      <c r="F76" s="213"/>
      <c r="G76" s="213"/>
      <c r="H76" s="213"/>
      <c r="I76" s="213"/>
      <c r="J76" s="213"/>
      <c r="K76" s="213"/>
      <c r="L76" s="213"/>
      <c r="M76" s="213"/>
      <c r="N76" s="213"/>
      <c r="R76" s="522"/>
      <c r="S76" s="522"/>
      <c r="T76" s="522"/>
      <c r="V76" s="523"/>
      <c r="W76" s="523"/>
      <c r="X76" s="523"/>
    </row>
    <row r="77" spans="1:36" ht="12.75" customHeight="1">
      <c r="A77" s="213"/>
      <c r="B77" s="213"/>
      <c r="C77" s="213"/>
      <c r="D77" s="213"/>
      <c r="E77" s="213"/>
      <c r="F77" s="213"/>
      <c r="G77" s="213"/>
      <c r="H77" s="213"/>
      <c r="I77" s="213"/>
      <c r="J77" s="213"/>
      <c r="K77" s="213"/>
      <c r="L77" s="213"/>
      <c r="M77" s="213"/>
      <c r="N77" s="213"/>
      <c r="R77" s="524" t="s">
        <v>455</v>
      </c>
      <c r="S77" s="524"/>
      <c r="T77" s="524"/>
      <c r="V77" s="525" t="s">
        <v>456</v>
      </c>
      <c r="W77" s="525"/>
      <c r="X77" s="525"/>
    </row>
  </sheetData>
  <sheetProtection password="D949" sheet="1" objects="1" scenarios="1" selectLockedCells="1"/>
  <mergeCells count="26">
    <mergeCell ref="AI18:AJ18"/>
    <mergeCell ref="P15:Y15"/>
    <mergeCell ref="P16:Y16"/>
    <mergeCell ref="A17:A19"/>
    <mergeCell ref="O17:O19"/>
    <mergeCell ref="P17:P19"/>
    <mergeCell ref="Q17:AJ17"/>
    <mergeCell ref="Q18:R18"/>
    <mergeCell ref="S18:T18"/>
    <mergeCell ref="U18:V18"/>
    <mergeCell ref="W18:X18"/>
    <mergeCell ref="Y18:Z18"/>
    <mergeCell ref="AA18:AB18"/>
    <mergeCell ref="AC18:AD18"/>
    <mergeCell ref="AE18:AF18"/>
    <mergeCell ref="AG18:AH18"/>
    <mergeCell ref="R76:T76"/>
    <mergeCell ref="V76:X76"/>
    <mergeCell ref="R77:T77"/>
    <mergeCell ref="V77:X77"/>
    <mergeCell ref="P72:Q72"/>
    <mergeCell ref="P73:Q73"/>
    <mergeCell ref="R73:T73"/>
    <mergeCell ref="V73:X73"/>
    <mergeCell ref="R74:T74"/>
    <mergeCell ref="V74:X74"/>
  </mergeCells>
  <dataValidations count="4">
    <dataValidation allowBlank="1" showInputMessage="1" showErrorMessage="1" errorTitle="Ошибка ввода" error="Попытка ввести: данные отличные от числовых; отрицательное число; более одного знака после запятой" sqref="Q21:AJ21 JM21:KF21 TI21:UB21 ADE21:ADX21 ANA21:ANT21 AWW21:AXP21 BGS21:BHL21 BQO21:BRH21 CAK21:CBD21 CKG21:CKZ21 CUC21:CUV21 DDY21:DER21 DNU21:DON21 DXQ21:DYJ21 EHM21:EIF21 ERI21:ESB21 FBE21:FBX21 FLA21:FLT21 FUW21:FVP21 GES21:GFL21 GOO21:GPH21 GYK21:GZD21 HIG21:HIZ21 HSC21:HSV21 IBY21:ICR21 ILU21:IMN21 IVQ21:IWJ21 JFM21:JGF21 JPI21:JQB21 JZE21:JZX21 KJA21:KJT21 KSW21:KTP21 LCS21:LDL21 LMO21:LNH21 LWK21:LXD21 MGG21:MGZ21 MQC21:MQV21 MZY21:NAR21 NJU21:NKN21 NTQ21:NUJ21 ODM21:OEF21 ONI21:OOB21 OXE21:OXX21 PHA21:PHT21 PQW21:PRP21 QAS21:QBL21 QKO21:QLH21 QUK21:QVD21 REG21:REZ21 ROC21:ROV21 RXY21:RYR21 SHU21:SIN21 SRQ21:SSJ21 TBM21:TCF21 TLI21:TMB21 TVE21:TVX21 UFA21:UFT21 UOW21:UPP21 UYS21:UZL21 VIO21:VJH21 VSK21:VTD21 WCG21:WCZ21 WMC21:WMV21 WVY21:WWR21 Q65557:AJ65557 JM65557:KF65557 TI65557:UB65557 ADE65557:ADX65557 ANA65557:ANT65557 AWW65557:AXP65557 BGS65557:BHL65557 BQO65557:BRH65557 CAK65557:CBD65557 CKG65557:CKZ65557 CUC65557:CUV65557 DDY65557:DER65557 DNU65557:DON65557 DXQ65557:DYJ65557 EHM65557:EIF65557 ERI65557:ESB65557 FBE65557:FBX65557 FLA65557:FLT65557 FUW65557:FVP65557 GES65557:GFL65557 GOO65557:GPH65557 GYK65557:GZD65557 HIG65557:HIZ65557 HSC65557:HSV65557 IBY65557:ICR65557 ILU65557:IMN65557 IVQ65557:IWJ65557 JFM65557:JGF65557 JPI65557:JQB65557 JZE65557:JZX65557 KJA65557:KJT65557 KSW65557:KTP65557 LCS65557:LDL65557 LMO65557:LNH65557 LWK65557:LXD65557 MGG65557:MGZ65557 MQC65557:MQV65557 MZY65557:NAR65557 NJU65557:NKN65557 NTQ65557:NUJ65557 ODM65557:OEF65557 ONI65557:OOB65557 OXE65557:OXX65557 PHA65557:PHT65557 PQW65557:PRP65557 QAS65557:QBL65557 QKO65557:QLH65557 QUK65557:QVD65557 REG65557:REZ65557 ROC65557:ROV65557 RXY65557:RYR65557 SHU65557:SIN65557 SRQ65557:SSJ65557 TBM65557:TCF65557 TLI65557:TMB65557 TVE65557:TVX65557 UFA65557:UFT65557 UOW65557:UPP65557 UYS65557:UZL65557 VIO65557:VJH65557 VSK65557:VTD65557 WCG65557:WCZ65557 WMC65557:WMV65557 WVY65557:WWR65557 Q131093:AJ131093 JM131093:KF131093 TI131093:UB131093 ADE131093:ADX131093 ANA131093:ANT131093 AWW131093:AXP131093 BGS131093:BHL131093 BQO131093:BRH131093 CAK131093:CBD131093 CKG131093:CKZ131093 CUC131093:CUV131093 DDY131093:DER131093 DNU131093:DON131093 DXQ131093:DYJ131093 EHM131093:EIF131093 ERI131093:ESB131093 FBE131093:FBX131093 FLA131093:FLT131093 FUW131093:FVP131093 GES131093:GFL131093 GOO131093:GPH131093 GYK131093:GZD131093 HIG131093:HIZ131093 HSC131093:HSV131093 IBY131093:ICR131093 ILU131093:IMN131093 IVQ131093:IWJ131093 JFM131093:JGF131093 JPI131093:JQB131093 JZE131093:JZX131093 KJA131093:KJT131093 KSW131093:KTP131093 LCS131093:LDL131093 LMO131093:LNH131093 LWK131093:LXD131093 MGG131093:MGZ131093 MQC131093:MQV131093 MZY131093:NAR131093 NJU131093:NKN131093 NTQ131093:NUJ131093 ODM131093:OEF131093 ONI131093:OOB131093 OXE131093:OXX131093 PHA131093:PHT131093 PQW131093:PRP131093 QAS131093:QBL131093 QKO131093:QLH131093 QUK131093:QVD131093 REG131093:REZ131093 ROC131093:ROV131093 RXY131093:RYR131093 SHU131093:SIN131093 SRQ131093:SSJ131093 TBM131093:TCF131093 TLI131093:TMB131093 TVE131093:TVX131093 UFA131093:UFT131093 UOW131093:UPP131093 UYS131093:UZL131093 VIO131093:VJH131093 VSK131093:VTD131093 WCG131093:WCZ131093 WMC131093:WMV131093 WVY131093:WWR131093 Q196629:AJ196629 JM196629:KF196629 TI196629:UB196629 ADE196629:ADX196629 ANA196629:ANT196629 AWW196629:AXP196629 BGS196629:BHL196629 BQO196629:BRH196629 CAK196629:CBD196629 CKG196629:CKZ196629 CUC196629:CUV196629 DDY196629:DER196629 DNU196629:DON196629 DXQ196629:DYJ196629 EHM196629:EIF196629 ERI196629:ESB196629 FBE196629:FBX196629 FLA196629:FLT196629 FUW196629:FVP196629 GES196629:GFL196629 GOO196629:GPH196629 GYK196629:GZD196629 HIG196629:HIZ196629 HSC196629:HSV196629 IBY196629:ICR196629 ILU196629:IMN196629 IVQ196629:IWJ196629 JFM196629:JGF196629 JPI196629:JQB196629 JZE196629:JZX196629 KJA196629:KJT196629 KSW196629:KTP196629 LCS196629:LDL196629 LMO196629:LNH196629 LWK196629:LXD196629 MGG196629:MGZ196629 MQC196629:MQV196629 MZY196629:NAR196629 NJU196629:NKN196629 NTQ196629:NUJ196629 ODM196629:OEF196629 ONI196629:OOB196629 OXE196629:OXX196629 PHA196629:PHT196629 PQW196629:PRP196629 QAS196629:QBL196629 QKO196629:QLH196629 QUK196629:QVD196629 REG196629:REZ196629 ROC196629:ROV196629 RXY196629:RYR196629 SHU196629:SIN196629 SRQ196629:SSJ196629 TBM196629:TCF196629 TLI196629:TMB196629 TVE196629:TVX196629 UFA196629:UFT196629 UOW196629:UPP196629 UYS196629:UZL196629 VIO196629:VJH196629 VSK196629:VTD196629 WCG196629:WCZ196629 WMC196629:WMV196629 WVY196629:WWR196629 Q262165:AJ262165 JM262165:KF262165 TI262165:UB262165 ADE262165:ADX262165 ANA262165:ANT262165 AWW262165:AXP262165 BGS262165:BHL262165 BQO262165:BRH262165 CAK262165:CBD262165 CKG262165:CKZ262165 CUC262165:CUV262165 DDY262165:DER262165 DNU262165:DON262165 DXQ262165:DYJ262165 EHM262165:EIF262165 ERI262165:ESB262165 FBE262165:FBX262165 FLA262165:FLT262165 FUW262165:FVP262165 GES262165:GFL262165 GOO262165:GPH262165 GYK262165:GZD262165 HIG262165:HIZ262165 HSC262165:HSV262165 IBY262165:ICR262165 ILU262165:IMN262165 IVQ262165:IWJ262165 JFM262165:JGF262165 JPI262165:JQB262165 JZE262165:JZX262165 KJA262165:KJT262165 KSW262165:KTP262165 LCS262165:LDL262165 LMO262165:LNH262165 LWK262165:LXD262165 MGG262165:MGZ262165 MQC262165:MQV262165 MZY262165:NAR262165 NJU262165:NKN262165 NTQ262165:NUJ262165 ODM262165:OEF262165 ONI262165:OOB262165 OXE262165:OXX262165 PHA262165:PHT262165 PQW262165:PRP262165 QAS262165:QBL262165 QKO262165:QLH262165 QUK262165:QVD262165 REG262165:REZ262165 ROC262165:ROV262165 RXY262165:RYR262165 SHU262165:SIN262165 SRQ262165:SSJ262165 TBM262165:TCF262165 TLI262165:TMB262165 TVE262165:TVX262165 UFA262165:UFT262165 UOW262165:UPP262165 UYS262165:UZL262165 VIO262165:VJH262165 VSK262165:VTD262165 WCG262165:WCZ262165 WMC262165:WMV262165 WVY262165:WWR262165 Q327701:AJ327701 JM327701:KF327701 TI327701:UB327701 ADE327701:ADX327701 ANA327701:ANT327701 AWW327701:AXP327701 BGS327701:BHL327701 BQO327701:BRH327701 CAK327701:CBD327701 CKG327701:CKZ327701 CUC327701:CUV327701 DDY327701:DER327701 DNU327701:DON327701 DXQ327701:DYJ327701 EHM327701:EIF327701 ERI327701:ESB327701 FBE327701:FBX327701 FLA327701:FLT327701 FUW327701:FVP327701 GES327701:GFL327701 GOO327701:GPH327701 GYK327701:GZD327701 HIG327701:HIZ327701 HSC327701:HSV327701 IBY327701:ICR327701 ILU327701:IMN327701 IVQ327701:IWJ327701 JFM327701:JGF327701 JPI327701:JQB327701 JZE327701:JZX327701 KJA327701:KJT327701 KSW327701:KTP327701 LCS327701:LDL327701 LMO327701:LNH327701 LWK327701:LXD327701 MGG327701:MGZ327701 MQC327701:MQV327701 MZY327701:NAR327701 NJU327701:NKN327701 NTQ327701:NUJ327701 ODM327701:OEF327701 ONI327701:OOB327701 OXE327701:OXX327701 PHA327701:PHT327701 PQW327701:PRP327701 QAS327701:QBL327701 QKO327701:QLH327701 QUK327701:QVD327701 REG327701:REZ327701 ROC327701:ROV327701 RXY327701:RYR327701 SHU327701:SIN327701 SRQ327701:SSJ327701 TBM327701:TCF327701 TLI327701:TMB327701 TVE327701:TVX327701 UFA327701:UFT327701 UOW327701:UPP327701 UYS327701:UZL327701 VIO327701:VJH327701 VSK327701:VTD327701 WCG327701:WCZ327701 WMC327701:WMV327701 WVY327701:WWR327701 Q393237:AJ393237 JM393237:KF393237 TI393237:UB393237 ADE393237:ADX393237 ANA393237:ANT393237 AWW393237:AXP393237 BGS393237:BHL393237 BQO393237:BRH393237 CAK393237:CBD393237 CKG393237:CKZ393237 CUC393237:CUV393237 DDY393237:DER393237 DNU393237:DON393237 DXQ393237:DYJ393237 EHM393237:EIF393237 ERI393237:ESB393237 FBE393237:FBX393237 FLA393237:FLT393237 FUW393237:FVP393237 GES393237:GFL393237 GOO393237:GPH393237 GYK393237:GZD393237 HIG393237:HIZ393237 HSC393237:HSV393237 IBY393237:ICR393237 ILU393237:IMN393237 IVQ393237:IWJ393237 JFM393237:JGF393237 JPI393237:JQB393237 JZE393237:JZX393237 KJA393237:KJT393237 KSW393237:KTP393237 LCS393237:LDL393237 LMO393237:LNH393237 LWK393237:LXD393237 MGG393237:MGZ393237 MQC393237:MQV393237 MZY393237:NAR393237 NJU393237:NKN393237 NTQ393237:NUJ393237 ODM393237:OEF393237 ONI393237:OOB393237 OXE393237:OXX393237 PHA393237:PHT393237 PQW393237:PRP393237 QAS393237:QBL393237 QKO393237:QLH393237 QUK393237:QVD393237 REG393237:REZ393237 ROC393237:ROV393237 RXY393237:RYR393237 SHU393237:SIN393237 SRQ393237:SSJ393237 TBM393237:TCF393237 TLI393237:TMB393237 TVE393237:TVX393237 UFA393237:UFT393237 UOW393237:UPP393237 UYS393237:UZL393237 VIO393237:VJH393237 VSK393237:VTD393237 WCG393237:WCZ393237 WMC393237:WMV393237 WVY393237:WWR393237 Q458773:AJ458773 JM458773:KF458773 TI458773:UB458773 ADE458773:ADX458773 ANA458773:ANT458773 AWW458773:AXP458773 BGS458773:BHL458773 BQO458773:BRH458773 CAK458773:CBD458773 CKG458773:CKZ458773 CUC458773:CUV458773 DDY458773:DER458773 DNU458773:DON458773 DXQ458773:DYJ458773 EHM458773:EIF458773 ERI458773:ESB458773 FBE458773:FBX458773 FLA458773:FLT458773 FUW458773:FVP458773 GES458773:GFL458773 GOO458773:GPH458773 GYK458773:GZD458773 HIG458773:HIZ458773 HSC458773:HSV458773 IBY458773:ICR458773 ILU458773:IMN458773 IVQ458773:IWJ458773 JFM458773:JGF458773 JPI458773:JQB458773 JZE458773:JZX458773 KJA458773:KJT458773 KSW458773:KTP458773 LCS458773:LDL458773 LMO458773:LNH458773 LWK458773:LXD458773 MGG458773:MGZ458773 MQC458773:MQV458773 MZY458773:NAR458773 NJU458773:NKN458773 NTQ458773:NUJ458773 ODM458773:OEF458773 ONI458773:OOB458773 OXE458773:OXX458773 PHA458773:PHT458773 PQW458773:PRP458773 QAS458773:QBL458773 QKO458773:QLH458773 QUK458773:QVD458773 REG458773:REZ458773 ROC458773:ROV458773 RXY458773:RYR458773 SHU458773:SIN458773 SRQ458773:SSJ458773 TBM458773:TCF458773 TLI458773:TMB458773 TVE458773:TVX458773 UFA458773:UFT458773 UOW458773:UPP458773 UYS458773:UZL458773 VIO458773:VJH458773 VSK458773:VTD458773 WCG458773:WCZ458773 WMC458773:WMV458773 WVY458773:WWR458773 Q524309:AJ524309 JM524309:KF524309 TI524309:UB524309 ADE524309:ADX524309 ANA524309:ANT524309 AWW524309:AXP524309 BGS524309:BHL524309 BQO524309:BRH524309 CAK524309:CBD524309 CKG524309:CKZ524309 CUC524309:CUV524309 DDY524309:DER524309 DNU524309:DON524309 DXQ524309:DYJ524309 EHM524309:EIF524309 ERI524309:ESB524309 FBE524309:FBX524309 FLA524309:FLT524309 FUW524309:FVP524309 GES524309:GFL524309 GOO524309:GPH524309 GYK524309:GZD524309 HIG524309:HIZ524309 HSC524309:HSV524309 IBY524309:ICR524309 ILU524309:IMN524309 IVQ524309:IWJ524309 JFM524309:JGF524309 JPI524309:JQB524309 JZE524309:JZX524309 KJA524309:KJT524309 KSW524309:KTP524309 LCS524309:LDL524309 LMO524309:LNH524309 LWK524309:LXD524309 MGG524309:MGZ524309 MQC524309:MQV524309 MZY524309:NAR524309 NJU524309:NKN524309 NTQ524309:NUJ524309 ODM524309:OEF524309 ONI524309:OOB524309 OXE524309:OXX524309 PHA524309:PHT524309 PQW524309:PRP524309 QAS524309:QBL524309 QKO524309:QLH524309 QUK524309:QVD524309 REG524309:REZ524309 ROC524309:ROV524309 RXY524309:RYR524309 SHU524309:SIN524309 SRQ524309:SSJ524309 TBM524309:TCF524309 TLI524309:TMB524309 TVE524309:TVX524309 UFA524309:UFT524309 UOW524309:UPP524309 UYS524309:UZL524309 VIO524309:VJH524309 VSK524309:VTD524309 WCG524309:WCZ524309 WMC524309:WMV524309 WVY524309:WWR524309 Q589845:AJ589845 JM589845:KF589845 TI589845:UB589845 ADE589845:ADX589845 ANA589845:ANT589845 AWW589845:AXP589845 BGS589845:BHL589845 BQO589845:BRH589845 CAK589845:CBD589845 CKG589845:CKZ589845 CUC589845:CUV589845 DDY589845:DER589845 DNU589845:DON589845 DXQ589845:DYJ589845 EHM589845:EIF589845 ERI589845:ESB589845 FBE589845:FBX589845 FLA589845:FLT589845 FUW589845:FVP589845 GES589845:GFL589845 GOO589845:GPH589845 GYK589845:GZD589845 HIG589845:HIZ589845 HSC589845:HSV589845 IBY589845:ICR589845 ILU589845:IMN589845 IVQ589845:IWJ589845 JFM589845:JGF589845 JPI589845:JQB589845 JZE589845:JZX589845 KJA589845:KJT589845 KSW589845:KTP589845 LCS589845:LDL589845 LMO589845:LNH589845 LWK589845:LXD589845 MGG589845:MGZ589845 MQC589845:MQV589845 MZY589845:NAR589845 NJU589845:NKN589845 NTQ589845:NUJ589845 ODM589845:OEF589845 ONI589845:OOB589845 OXE589845:OXX589845 PHA589845:PHT589845 PQW589845:PRP589845 QAS589845:QBL589845 QKO589845:QLH589845 QUK589845:QVD589845 REG589845:REZ589845 ROC589845:ROV589845 RXY589845:RYR589845 SHU589845:SIN589845 SRQ589845:SSJ589845 TBM589845:TCF589845 TLI589845:TMB589845 TVE589845:TVX589845 UFA589845:UFT589845 UOW589845:UPP589845 UYS589845:UZL589845 VIO589845:VJH589845 VSK589845:VTD589845 WCG589845:WCZ589845 WMC589845:WMV589845 WVY589845:WWR589845 Q655381:AJ655381 JM655381:KF655381 TI655381:UB655381 ADE655381:ADX655381 ANA655381:ANT655381 AWW655381:AXP655381 BGS655381:BHL655381 BQO655381:BRH655381 CAK655381:CBD655381 CKG655381:CKZ655381 CUC655381:CUV655381 DDY655381:DER655381 DNU655381:DON655381 DXQ655381:DYJ655381 EHM655381:EIF655381 ERI655381:ESB655381 FBE655381:FBX655381 FLA655381:FLT655381 FUW655381:FVP655381 GES655381:GFL655381 GOO655381:GPH655381 GYK655381:GZD655381 HIG655381:HIZ655381 HSC655381:HSV655381 IBY655381:ICR655381 ILU655381:IMN655381 IVQ655381:IWJ655381 JFM655381:JGF655381 JPI655381:JQB655381 JZE655381:JZX655381 KJA655381:KJT655381 KSW655381:KTP655381 LCS655381:LDL655381 LMO655381:LNH655381 LWK655381:LXD655381 MGG655381:MGZ655381 MQC655381:MQV655381 MZY655381:NAR655381 NJU655381:NKN655381 NTQ655381:NUJ655381 ODM655381:OEF655381 ONI655381:OOB655381 OXE655381:OXX655381 PHA655381:PHT655381 PQW655381:PRP655381 QAS655381:QBL655381 QKO655381:QLH655381 QUK655381:QVD655381 REG655381:REZ655381 ROC655381:ROV655381 RXY655381:RYR655381 SHU655381:SIN655381 SRQ655381:SSJ655381 TBM655381:TCF655381 TLI655381:TMB655381 TVE655381:TVX655381 UFA655381:UFT655381 UOW655381:UPP655381 UYS655381:UZL655381 VIO655381:VJH655381 VSK655381:VTD655381 WCG655381:WCZ655381 WMC655381:WMV655381 WVY655381:WWR655381 Q720917:AJ720917 JM720917:KF720917 TI720917:UB720917 ADE720917:ADX720917 ANA720917:ANT720917 AWW720917:AXP720917 BGS720917:BHL720917 BQO720917:BRH720917 CAK720917:CBD720917 CKG720917:CKZ720917 CUC720917:CUV720917 DDY720917:DER720917 DNU720917:DON720917 DXQ720917:DYJ720917 EHM720917:EIF720917 ERI720917:ESB720917 FBE720917:FBX720917 FLA720917:FLT720917 FUW720917:FVP720917 GES720917:GFL720917 GOO720917:GPH720917 GYK720917:GZD720917 HIG720917:HIZ720917 HSC720917:HSV720917 IBY720917:ICR720917 ILU720917:IMN720917 IVQ720917:IWJ720917 JFM720917:JGF720917 JPI720917:JQB720917 JZE720917:JZX720917 KJA720917:KJT720917 KSW720917:KTP720917 LCS720917:LDL720917 LMO720917:LNH720917 LWK720917:LXD720917 MGG720917:MGZ720917 MQC720917:MQV720917 MZY720917:NAR720917 NJU720917:NKN720917 NTQ720917:NUJ720917 ODM720917:OEF720917 ONI720917:OOB720917 OXE720917:OXX720917 PHA720917:PHT720917 PQW720917:PRP720917 QAS720917:QBL720917 QKO720917:QLH720917 QUK720917:QVD720917 REG720917:REZ720917 ROC720917:ROV720917 RXY720917:RYR720917 SHU720917:SIN720917 SRQ720917:SSJ720917 TBM720917:TCF720917 TLI720917:TMB720917 TVE720917:TVX720917 UFA720917:UFT720917 UOW720917:UPP720917 UYS720917:UZL720917 VIO720917:VJH720917 VSK720917:VTD720917 WCG720917:WCZ720917 WMC720917:WMV720917 WVY720917:WWR720917 Q786453:AJ786453 JM786453:KF786453 TI786453:UB786453 ADE786453:ADX786453 ANA786453:ANT786453 AWW786453:AXP786453 BGS786453:BHL786453 BQO786453:BRH786453 CAK786453:CBD786453 CKG786453:CKZ786453 CUC786453:CUV786453 DDY786453:DER786453 DNU786453:DON786453 DXQ786453:DYJ786453 EHM786453:EIF786453 ERI786453:ESB786453 FBE786453:FBX786453 FLA786453:FLT786453 FUW786453:FVP786453 GES786453:GFL786453 GOO786453:GPH786453 GYK786453:GZD786453 HIG786453:HIZ786453 HSC786453:HSV786453 IBY786453:ICR786453 ILU786453:IMN786453 IVQ786453:IWJ786453 JFM786453:JGF786453 JPI786453:JQB786453 JZE786453:JZX786453 KJA786453:KJT786453 KSW786453:KTP786453 LCS786453:LDL786453 LMO786453:LNH786453 LWK786453:LXD786453 MGG786453:MGZ786453 MQC786453:MQV786453 MZY786453:NAR786453 NJU786453:NKN786453 NTQ786453:NUJ786453 ODM786453:OEF786453 ONI786453:OOB786453 OXE786453:OXX786453 PHA786453:PHT786453 PQW786453:PRP786453 QAS786453:QBL786453 QKO786453:QLH786453 QUK786453:QVD786453 REG786453:REZ786453 ROC786453:ROV786453 RXY786453:RYR786453 SHU786453:SIN786453 SRQ786453:SSJ786453 TBM786453:TCF786453 TLI786453:TMB786453 TVE786453:TVX786453 UFA786453:UFT786453 UOW786453:UPP786453 UYS786453:UZL786453 VIO786453:VJH786453 VSK786453:VTD786453 WCG786453:WCZ786453 WMC786453:WMV786453 WVY786453:WWR786453 Q851989:AJ851989 JM851989:KF851989 TI851989:UB851989 ADE851989:ADX851989 ANA851989:ANT851989 AWW851989:AXP851989 BGS851989:BHL851989 BQO851989:BRH851989 CAK851989:CBD851989 CKG851989:CKZ851989 CUC851989:CUV851989 DDY851989:DER851989 DNU851989:DON851989 DXQ851989:DYJ851989 EHM851989:EIF851989 ERI851989:ESB851989 FBE851989:FBX851989 FLA851989:FLT851989 FUW851989:FVP851989 GES851989:GFL851989 GOO851989:GPH851989 GYK851989:GZD851989 HIG851989:HIZ851989 HSC851989:HSV851989 IBY851989:ICR851989 ILU851989:IMN851989 IVQ851989:IWJ851989 JFM851989:JGF851989 JPI851989:JQB851989 JZE851989:JZX851989 KJA851989:KJT851989 KSW851989:KTP851989 LCS851989:LDL851989 LMO851989:LNH851989 LWK851989:LXD851989 MGG851989:MGZ851989 MQC851989:MQV851989 MZY851989:NAR851989 NJU851989:NKN851989 NTQ851989:NUJ851989 ODM851989:OEF851989 ONI851989:OOB851989 OXE851989:OXX851989 PHA851989:PHT851989 PQW851989:PRP851989 QAS851989:QBL851989 QKO851989:QLH851989 QUK851989:QVD851989 REG851989:REZ851989 ROC851989:ROV851989 RXY851989:RYR851989 SHU851989:SIN851989 SRQ851989:SSJ851989 TBM851989:TCF851989 TLI851989:TMB851989 TVE851989:TVX851989 UFA851989:UFT851989 UOW851989:UPP851989 UYS851989:UZL851989 VIO851989:VJH851989 VSK851989:VTD851989 WCG851989:WCZ851989 WMC851989:WMV851989 WVY851989:WWR851989 Q917525:AJ917525 JM917525:KF917525 TI917525:UB917525 ADE917525:ADX917525 ANA917525:ANT917525 AWW917525:AXP917525 BGS917525:BHL917525 BQO917525:BRH917525 CAK917525:CBD917525 CKG917525:CKZ917525 CUC917525:CUV917525 DDY917525:DER917525 DNU917525:DON917525 DXQ917525:DYJ917525 EHM917525:EIF917525 ERI917525:ESB917525 FBE917525:FBX917525 FLA917525:FLT917525 FUW917525:FVP917525 GES917525:GFL917525 GOO917525:GPH917525 GYK917525:GZD917525 HIG917525:HIZ917525 HSC917525:HSV917525 IBY917525:ICR917525 ILU917525:IMN917525 IVQ917525:IWJ917525 JFM917525:JGF917525 JPI917525:JQB917525 JZE917525:JZX917525 KJA917525:KJT917525 KSW917525:KTP917525 LCS917525:LDL917525 LMO917525:LNH917525 LWK917525:LXD917525 MGG917525:MGZ917525 MQC917525:MQV917525 MZY917525:NAR917525 NJU917525:NKN917525 NTQ917525:NUJ917525 ODM917525:OEF917525 ONI917525:OOB917525 OXE917525:OXX917525 PHA917525:PHT917525 PQW917525:PRP917525 QAS917525:QBL917525 QKO917525:QLH917525 QUK917525:QVD917525 REG917525:REZ917525 ROC917525:ROV917525 RXY917525:RYR917525 SHU917525:SIN917525 SRQ917525:SSJ917525 TBM917525:TCF917525 TLI917525:TMB917525 TVE917525:TVX917525 UFA917525:UFT917525 UOW917525:UPP917525 UYS917525:UZL917525 VIO917525:VJH917525 VSK917525:VTD917525 WCG917525:WCZ917525 WMC917525:WMV917525 WVY917525:WWR917525 Q983061:AJ983061 JM983061:KF983061 TI983061:UB983061 ADE983061:ADX983061 ANA983061:ANT983061 AWW983061:AXP983061 BGS983061:BHL983061 BQO983061:BRH983061 CAK983061:CBD983061 CKG983061:CKZ983061 CUC983061:CUV983061 DDY983061:DER983061 DNU983061:DON983061 DXQ983061:DYJ983061 EHM983061:EIF983061 ERI983061:ESB983061 FBE983061:FBX983061 FLA983061:FLT983061 FUW983061:FVP983061 GES983061:GFL983061 GOO983061:GPH983061 GYK983061:GZD983061 HIG983061:HIZ983061 HSC983061:HSV983061 IBY983061:ICR983061 ILU983061:IMN983061 IVQ983061:IWJ983061 JFM983061:JGF983061 JPI983061:JQB983061 JZE983061:JZX983061 KJA983061:KJT983061 KSW983061:KTP983061 LCS983061:LDL983061 LMO983061:LNH983061 LWK983061:LXD983061 MGG983061:MGZ983061 MQC983061:MQV983061 MZY983061:NAR983061 NJU983061:NKN983061 NTQ983061:NUJ983061 ODM983061:OEF983061 ONI983061:OOB983061 OXE983061:OXX983061 PHA983061:PHT983061 PQW983061:PRP983061 QAS983061:QBL983061 QKO983061:QLH983061 QUK983061:QVD983061 REG983061:REZ983061 ROC983061:ROV983061 RXY983061:RYR983061 SHU983061:SIN983061 SRQ983061:SSJ983061 TBM983061:TCF983061 TLI983061:TMB983061 TVE983061:TVX983061 UFA983061:UFT983061 UOW983061:UPP983061 UYS983061:UZL983061 VIO983061:VJH983061 VSK983061:VTD983061 WCG983061:WCZ983061 WMC983061:WMV983061 WVY983061:WWR983061 Q26:AJ27 JM26:KF27 TI26:UB27 ADE26:ADX27 ANA26:ANT27 AWW26:AXP27 BGS26:BHL27 BQO26:BRH27 CAK26:CBD27 CKG26:CKZ27 CUC26:CUV27 DDY26:DER27 DNU26:DON27 DXQ26:DYJ27 EHM26:EIF27 ERI26:ESB27 FBE26:FBX27 FLA26:FLT27 FUW26:FVP27 GES26:GFL27 GOO26:GPH27 GYK26:GZD27 HIG26:HIZ27 HSC26:HSV27 IBY26:ICR27 ILU26:IMN27 IVQ26:IWJ27 JFM26:JGF27 JPI26:JQB27 JZE26:JZX27 KJA26:KJT27 KSW26:KTP27 LCS26:LDL27 LMO26:LNH27 LWK26:LXD27 MGG26:MGZ27 MQC26:MQV27 MZY26:NAR27 NJU26:NKN27 NTQ26:NUJ27 ODM26:OEF27 ONI26:OOB27 OXE26:OXX27 PHA26:PHT27 PQW26:PRP27 QAS26:QBL27 QKO26:QLH27 QUK26:QVD27 REG26:REZ27 ROC26:ROV27 RXY26:RYR27 SHU26:SIN27 SRQ26:SSJ27 TBM26:TCF27 TLI26:TMB27 TVE26:TVX27 UFA26:UFT27 UOW26:UPP27 UYS26:UZL27 VIO26:VJH27 VSK26:VTD27 WCG26:WCZ27 WMC26:WMV27 WVY26:WWR27 Q65562:AJ65563 JM65562:KF65563 TI65562:UB65563 ADE65562:ADX65563 ANA65562:ANT65563 AWW65562:AXP65563 BGS65562:BHL65563 BQO65562:BRH65563 CAK65562:CBD65563 CKG65562:CKZ65563 CUC65562:CUV65563 DDY65562:DER65563 DNU65562:DON65563 DXQ65562:DYJ65563 EHM65562:EIF65563 ERI65562:ESB65563 FBE65562:FBX65563 FLA65562:FLT65563 FUW65562:FVP65563 GES65562:GFL65563 GOO65562:GPH65563 GYK65562:GZD65563 HIG65562:HIZ65563 HSC65562:HSV65563 IBY65562:ICR65563 ILU65562:IMN65563 IVQ65562:IWJ65563 JFM65562:JGF65563 JPI65562:JQB65563 JZE65562:JZX65563 KJA65562:KJT65563 KSW65562:KTP65563 LCS65562:LDL65563 LMO65562:LNH65563 LWK65562:LXD65563 MGG65562:MGZ65563 MQC65562:MQV65563 MZY65562:NAR65563 NJU65562:NKN65563 NTQ65562:NUJ65563 ODM65562:OEF65563 ONI65562:OOB65563 OXE65562:OXX65563 PHA65562:PHT65563 PQW65562:PRP65563 QAS65562:QBL65563 QKO65562:QLH65563 QUK65562:QVD65563 REG65562:REZ65563 ROC65562:ROV65563 RXY65562:RYR65563 SHU65562:SIN65563 SRQ65562:SSJ65563 TBM65562:TCF65563 TLI65562:TMB65563 TVE65562:TVX65563 UFA65562:UFT65563 UOW65562:UPP65563 UYS65562:UZL65563 VIO65562:VJH65563 VSK65562:VTD65563 WCG65562:WCZ65563 WMC65562:WMV65563 WVY65562:WWR65563 Q131098:AJ131099 JM131098:KF131099 TI131098:UB131099 ADE131098:ADX131099 ANA131098:ANT131099 AWW131098:AXP131099 BGS131098:BHL131099 BQO131098:BRH131099 CAK131098:CBD131099 CKG131098:CKZ131099 CUC131098:CUV131099 DDY131098:DER131099 DNU131098:DON131099 DXQ131098:DYJ131099 EHM131098:EIF131099 ERI131098:ESB131099 FBE131098:FBX131099 FLA131098:FLT131099 FUW131098:FVP131099 GES131098:GFL131099 GOO131098:GPH131099 GYK131098:GZD131099 HIG131098:HIZ131099 HSC131098:HSV131099 IBY131098:ICR131099 ILU131098:IMN131099 IVQ131098:IWJ131099 JFM131098:JGF131099 JPI131098:JQB131099 JZE131098:JZX131099 KJA131098:KJT131099 KSW131098:KTP131099 LCS131098:LDL131099 LMO131098:LNH131099 LWK131098:LXD131099 MGG131098:MGZ131099 MQC131098:MQV131099 MZY131098:NAR131099 NJU131098:NKN131099 NTQ131098:NUJ131099 ODM131098:OEF131099 ONI131098:OOB131099 OXE131098:OXX131099 PHA131098:PHT131099 PQW131098:PRP131099 QAS131098:QBL131099 QKO131098:QLH131099 QUK131098:QVD131099 REG131098:REZ131099 ROC131098:ROV131099 RXY131098:RYR131099 SHU131098:SIN131099 SRQ131098:SSJ131099 TBM131098:TCF131099 TLI131098:TMB131099 TVE131098:TVX131099 UFA131098:UFT131099 UOW131098:UPP131099 UYS131098:UZL131099 VIO131098:VJH131099 VSK131098:VTD131099 WCG131098:WCZ131099 WMC131098:WMV131099 WVY131098:WWR131099 Q196634:AJ196635 JM196634:KF196635 TI196634:UB196635 ADE196634:ADX196635 ANA196634:ANT196635 AWW196634:AXP196635 BGS196634:BHL196635 BQO196634:BRH196635 CAK196634:CBD196635 CKG196634:CKZ196635 CUC196634:CUV196635 DDY196634:DER196635 DNU196634:DON196635 DXQ196634:DYJ196635 EHM196634:EIF196635 ERI196634:ESB196635 FBE196634:FBX196635 FLA196634:FLT196635 FUW196634:FVP196635 GES196634:GFL196635 GOO196634:GPH196635 GYK196634:GZD196635 HIG196634:HIZ196635 HSC196634:HSV196635 IBY196634:ICR196635 ILU196634:IMN196635 IVQ196634:IWJ196635 JFM196634:JGF196635 JPI196634:JQB196635 JZE196634:JZX196635 KJA196634:KJT196635 KSW196634:KTP196635 LCS196634:LDL196635 LMO196634:LNH196635 LWK196634:LXD196635 MGG196634:MGZ196635 MQC196634:MQV196635 MZY196634:NAR196635 NJU196634:NKN196635 NTQ196634:NUJ196635 ODM196634:OEF196635 ONI196634:OOB196635 OXE196634:OXX196635 PHA196634:PHT196635 PQW196634:PRP196635 QAS196634:QBL196635 QKO196634:QLH196635 QUK196634:QVD196635 REG196634:REZ196635 ROC196634:ROV196635 RXY196634:RYR196635 SHU196634:SIN196635 SRQ196634:SSJ196635 TBM196634:TCF196635 TLI196634:TMB196635 TVE196634:TVX196635 UFA196634:UFT196635 UOW196634:UPP196635 UYS196634:UZL196635 VIO196634:VJH196635 VSK196634:VTD196635 WCG196634:WCZ196635 WMC196634:WMV196635 WVY196634:WWR196635 Q262170:AJ262171 JM262170:KF262171 TI262170:UB262171 ADE262170:ADX262171 ANA262170:ANT262171 AWW262170:AXP262171 BGS262170:BHL262171 BQO262170:BRH262171 CAK262170:CBD262171 CKG262170:CKZ262171 CUC262170:CUV262171 DDY262170:DER262171 DNU262170:DON262171 DXQ262170:DYJ262171 EHM262170:EIF262171 ERI262170:ESB262171 FBE262170:FBX262171 FLA262170:FLT262171 FUW262170:FVP262171 GES262170:GFL262171 GOO262170:GPH262171 GYK262170:GZD262171 HIG262170:HIZ262171 HSC262170:HSV262171 IBY262170:ICR262171 ILU262170:IMN262171 IVQ262170:IWJ262171 JFM262170:JGF262171 JPI262170:JQB262171 JZE262170:JZX262171 KJA262170:KJT262171 KSW262170:KTP262171 LCS262170:LDL262171 LMO262170:LNH262171 LWK262170:LXD262171 MGG262170:MGZ262171 MQC262170:MQV262171 MZY262170:NAR262171 NJU262170:NKN262171 NTQ262170:NUJ262171 ODM262170:OEF262171 ONI262170:OOB262171 OXE262170:OXX262171 PHA262170:PHT262171 PQW262170:PRP262171 QAS262170:QBL262171 QKO262170:QLH262171 QUK262170:QVD262171 REG262170:REZ262171 ROC262170:ROV262171 RXY262170:RYR262171 SHU262170:SIN262171 SRQ262170:SSJ262171 TBM262170:TCF262171 TLI262170:TMB262171 TVE262170:TVX262171 UFA262170:UFT262171 UOW262170:UPP262171 UYS262170:UZL262171 VIO262170:VJH262171 VSK262170:VTD262171 WCG262170:WCZ262171 WMC262170:WMV262171 WVY262170:WWR262171 Q327706:AJ327707 JM327706:KF327707 TI327706:UB327707 ADE327706:ADX327707 ANA327706:ANT327707 AWW327706:AXP327707 BGS327706:BHL327707 BQO327706:BRH327707 CAK327706:CBD327707 CKG327706:CKZ327707 CUC327706:CUV327707 DDY327706:DER327707 DNU327706:DON327707 DXQ327706:DYJ327707 EHM327706:EIF327707 ERI327706:ESB327707 FBE327706:FBX327707 FLA327706:FLT327707 FUW327706:FVP327707 GES327706:GFL327707 GOO327706:GPH327707 GYK327706:GZD327707 HIG327706:HIZ327707 HSC327706:HSV327707 IBY327706:ICR327707 ILU327706:IMN327707 IVQ327706:IWJ327707 JFM327706:JGF327707 JPI327706:JQB327707 JZE327706:JZX327707 KJA327706:KJT327707 KSW327706:KTP327707 LCS327706:LDL327707 LMO327706:LNH327707 LWK327706:LXD327707 MGG327706:MGZ327707 MQC327706:MQV327707 MZY327706:NAR327707 NJU327706:NKN327707 NTQ327706:NUJ327707 ODM327706:OEF327707 ONI327706:OOB327707 OXE327706:OXX327707 PHA327706:PHT327707 PQW327706:PRP327707 QAS327706:QBL327707 QKO327706:QLH327707 QUK327706:QVD327707 REG327706:REZ327707 ROC327706:ROV327707 RXY327706:RYR327707 SHU327706:SIN327707 SRQ327706:SSJ327707 TBM327706:TCF327707 TLI327706:TMB327707 TVE327706:TVX327707 UFA327706:UFT327707 UOW327706:UPP327707 UYS327706:UZL327707 VIO327706:VJH327707 VSK327706:VTD327707 WCG327706:WCZ327707 WMC327706:WMV327707 WVY327706:WWR327707 Q393242:AJ393243 JM393242:KF393243 TI393242:UB393243 ADE393242:ADX393243 ANA393242:ANT393243 AWW393242:AXP393243 BGS393242:BHL393243 BQO393242:BRH393243 CAK393242:CBD393243 CKG393242:CKZ393243 CUC393242:CUV393243 DDY393242:DER393243 DNU393242:DON393243 DXQ393242:DYJ393243 EHM393242:EIF393243 ERI393242:ESB393243 FBE393242:FBX393243 FLA393242:FLT393243 FUW393242:FVP393243 GES393242:GFL393243 GOO393242:GPH393243 GYK393242:GZD393243 HIG393242:HIZ393243 HSC393242:HSV393243 IBY393242:ICR393243 ILU393242:IMN393243 IVQ393242:IWJ393243 JFM393242:JGF393243 JPI393242:JQB393243 JZE393242:JZX393243 KJA393242:KJT393243 KSW393242:KTP393243 LCS393242:LDL393243 LMO393242:LNH393243 LWK393242:LXD393243 MGG393242:MGZ393243 MQC393242:MQV393243 MZY393242:NAR393243 NJU393242:NKN393243 NTQ393242:NUJ393243 ODM393242:OEF393243 ONI393242:OOB393243 OXE393242:OXX393243 PHA393242:PHT393243 PQW393242:PRP393243 QAS393242:QBL393243 QKO393242:QLH393243 QUK393242:QVD393243 REG393242:REZ393243 ROC393242:ROV393243 RXY393242:RYR393243 SHU393242:SIN393243 SRQ393242:SSJ393243 TBM393242:TCF393243 TLI393242:TMB393243 TVE393242:TVX393243 UFA393242:UFT393243 UOW393242:UPP393243 UYS393242:UZL393243 VIO393242:VJH393243 VSK393242:VTD393243 WCG393242:WCZ393243 WMC393242:WMV393243 WVY393242:WWR393243 Q458778:AJ458779 JM458778:KF458779 TI458778:UB458779 ADE458778:ADX458779 ANA458778:ANT458779 AWW458778:AXP458779 BGS458778:BHL458779 BQO458778:BRH458779 CAK458778:CBD458779 CKG458778:CKZ458779 CUC458778:CUV458779 DDY458778:DER458779 DNU458778:DON458779 DXQ458778:DYJ458779 EHM458778:EIF458779 ERI458778:ESB458779 FBE458778:FBX458779 FLA458778:FLT458779 FUW458778:FVP458779 GES458778:GFL458779 GOO458778:GPH458779 GYK458778:GZD458779 HIG458778:HIZ458779 HSC458778:HSV458779 IBY458778:ICR458779 ILU458778:IMN458779 IVQ458778:IWJ458779 JFM458778:JGF458779 JPI458778:JQB458779 JZE458778:JZX458779 KJA458778:KJT458779 KSW458778:KTP458779 LCS458778:LDL458779 LMO458778:LNH458779 LWK458778:LXD458779 MGG458778:MGZ458779 MQC458778:MQV458779 MZY458778:NAR458779 NJU458778:NKN458779 NTQ458778:NUJ458779 ODM458778:OEF458779 ONI458778:OOB458779 OXE458778:OXX458779 PHA458778:PHT458779 PQW458778:PRP458779 QAS458778:QBL458779 QKO458778:QLH458779 QUK458778:QVD458779 REG458778:REZ458779 ROC458778:ROV458779 RXY458778:RYR458779 SHU458778:SIN458779 SRQ458778:SSJ458779 TBM458778:TCF458779 TLI458778:TMB458779 TVE458778:TVX458779 UFA458778:UFT458779 UOW458778:UPP458779 UYS458778:UZL458779 VIO458778:VJH458779 VSK458778:VTD458779 WCG458778:WCZ458779 WMC458778:WMV458779 WVY458778:WWR458779 Q524314:AJ524315 JM524314:KF524315 TI524314:UB524315 ADE524314:ADX524315 ANA524314:ANT524315 AWW524314:AXP524315 BGS524314:BHL524315 BQO524314:BRH524315 CAK524314:CBD524315 CKG524314:CKZ524315 CUC524314:CUV524315 DDY524314:DER524315 DNU524314:DON524315 DXQ524314:DYJ524315 EHM524314:EIF524315 ERI524314:ESB524315 FBE524314:FBX524315 FLA524314:FLT524315 FUW524314:FVP524315 GES524314:GFL524315 GOO524314:GPH524315 GYK524314:GZD524315 HIG524314:HIZ524315 HSC524314:HSV524315 IBY524314:ICR524315 ILU524314:IMN524315 IVQ524314:IWJ524315 JFM524314:JGF524315 JPI524314:JQB524315 JZE524314:JZX524315 KJA524314:KJT524315 KSW524314:KTP524315 LCS524314:LDL524315 LMO524314:LNH524315 LWK524314:LXD524315 MGG524314:MGZ524315 MQC524314:MQV524315 MZY524314:NAR524315 NJU524314:NKN524315 NTQ524314:NUJ524315 ODM524314:OEF524315 ONI524314:OOB524315 OXE524314:OXX524315 PHA524314:PHT524315 PQW524314:PRP524315 QAS524314:QBL524315 QKO524314:QLH524315 QUK524314:QVD524315 REG524314:REZ524315 ROC524314:ROV524315 RXY524314:RYR524315 SHU524314:SIN524315 SRQ524314:SSJ524315 TBM524314:TCF524315 TLI524314:TMB524315 TVE524314:TVX524315 UFA524314:UFT524315 UOW524314:UPP524315 UYS524314:UZL524315 VIO524314:VJH524315 VSK524314:VTD524315 WCG524314:WCZ524315 WMC524314:WMV524315 WVY524314:WWR524315 Q589850:AJ589851 JM589850:KF589851 TI589850:UB589851 ADE589850:ADX589851 ANA589850:ANT589851 AWW589850:AXP589851 BGS589850:BHL589851 BQO589850:BRH589851 CAK589850:CBD589851 CKG589850:CKZ589851 CUC589850:CUV589851 DDY589850:DER589851 DNU589850:DON589851 DXQ589850:DYJ589851 EHM589850:EIF589851 ERI589850:ESB589851 FBE589850:FBX589851 FLA589850:FLT589851 FUW589850:FVP589851 GES589850:GFL589851 GOO589850:GPH589851 GYK589850:GZD589851 HIG589850:HIZ589851 HSC589850:HSV589851 IBY589850:ICR589851 ILU589850:IMN589851 IVQ589850:IWJ589851 JFM589850:JGF589851 JPI589850:JQB589851 JZE589850:JZX589851 KJA589850:KJT589851 KSW589850:KTP589851 LCS589850:LDL589851 LMO589850:LNH589851 LWK589850:LXD589851 MGG589850:MGZ589851 MQC589850:MQV589851 MZY589850:NAR589851 NJU589850:NKN589851 NTQ589850:NUJ589851 ODM589850:OEF589851 ONI589850:OOB589851 OXE589850:OXX589851 PHA589850:PHT589851 PQW589850:PRP589851 QAS589850:QBL589851 QKO589850:QLH589851 QUK589850:QVD589851 REG589850:REZ589851 ROC589850:ROV589851 RXY589850:RYR589851 SHU589850:SIN589851 SRQ589850:SSJ589851 TBM589850:TCF589851 TLI589850:TMB589851 TVE589850:TVX589851 UFA589850:UFT589851 UOW589850:UPP589851 UYS589850:UZL589851 VIO589850:VJH589851 VSK589850:VTD589851 WCG589850:WCZ589851 WMC589850:WMV589851 WVY589850:WWR589851 Q655386:AJ655387 JM655386:KF655387 TI655386:UB655387 ADE655386:ADX655387 ANA655386:ANT655387 AWW655386:AXP655387 BGS655386:BHL655387 BQO655386:BRH655387 CAK655386:CBD655387 CKG655386:CKZ655387 CUC655386:CUV655387 DDY655386:DER655387 DNU655386:DON655387 DXQ655386:DYJ655387 EHM655386:EIF655387 ERI655386:ESB655387 FBE655386:FBX655387 FLA655386:FLT655387 FUW655386:FVP655387 GES655386:GFL655387 GOO655386:GPH655387 GYK655386:GZD655387 HIG655386:HIZ655387 HSC655386:HSV655387 IBY655386:ICR655387 ILU655386:IMN655387 IVQ655386:IWJ655387 JFM655386:JGF655387 JPI655386:JQB655387 JZE655386:JZX655387 KJA655386:KJT655387 KSW655386:KTP655387 LCS655386:LDL655387 LMO655386:LNH655387 LWK655386:LXD655387 MGG655386:MGZ655387 MQC655386:MQV655387 MZY655386:NAR655387 NJU655386:NKN655387 NTQ655386:NUJ655387 ODM655386:OEF655387 ONI655386:OOB655387 OXE655386:OXX655387 PHA655386:PHT655387 PQW655386:PRP655387 QAS655386:QBL655387 QKO655386:QLH655387 QUK655386:QVD655387 REG655386:REZ655387 ROC655386:ROV655387 RXY655386:RYR655387 SHU655386:SIN655387 SRQ655386:SSJ655387 TBM655386:TCF655387 TLI655386:TMB655387 TVE655386:TVX655387 UFA655386:UFT655387 UOW655386:UPP655387 UYS655386:UZL655387 VIO655386:VJH655387 VSK655386:VTD655387 WCG655386:WCZ655387 WMC655386:WMV655387 WVY655386:WWR655387 Q720922:AJ720923 JM720922:KF720923 TI720922:UB720923 ADE720922:ADX720923 ANA720922:ANT720923 AWW720922:AXP720923 BGS720922:BHL720923 BQO720922:BRH720923 CAK720922:CBD720923 CKG720922:CKZ720923 CUC720922:CUV720923 DDY720922:DER720923 DNU720922:DON720923 DXQ720922:DYJ720923 EHM720922:EIF720923 ERI720922:ESB720923 FBE720922:FBX720923 FLA720922:FLT720923 FUW720922:FVP720923 GES720922:GFL720923 GOO720922:GPH720923 GYK720922:GZD720923 HIG720922:HIZ720923 HSC720922:HSV720923 IBY720922:ICR720923 ILU720922:IMN720923 IVQ720922:IWJ720923 JFM720922:JGF720923 JPI720922:JQB720923 JZE720922:JZX720923 KJA720922:KJT720923 KSW720922:KTP720923 LCS720922:LDL720923 LMO720922:LNH720923 LWK720922:LXD720923 MGG720922:MGZ720923 MQC720922:MQV720923 MZY720922:NAR720923 NJU720922:NKN720923 NTQ720922:NUJ720923 ODM720922:OEF720923 ONI720922:OOB720923 OXE720922:OXX720923 PHA720922:PHT720923 PQW720922:PRP720923 QAS720922:QBL720923 QKO720922:QLH720923 QUK720922:QVD720923 REG720922:REZ720923 ROC720922:ROV720923 RXY720922:RYR720923 SHU720922:SIN720923 SRQ720922:SSJ720923 TBM720922:TCF720923 TLI720922:TMB720923 TVE720922:TVX720923 UFA720922:UFT720923 UOW720922:UPP720923 UYS720922:UZL720923 VIO720922:VJH720923 VSK720922:VTD720923 WCG720922:WCZ720923 WMC720922:WMV720923 WVY720922:WWR720923 Q786458:AJ786459 JM786458:KF786459 TI786458:UB786459 ADE786458:ADX786459 ANA786458:ANT786459 AWW786458:AXP786459 BGS786458:BHL786459 BQO786458:BRH786459 CAK786458:CBD786459 CKG786458:CKZ786459 CUC786458:CUV786459 DDY786458:DER786459 DNU786458:DON786459 DXQ786458:DYJ786459 EHM786458:EIF786459 ERI786458:ESB786459 FBE786458:FBX786459 FLA786458:FLT786459 FUW786458:FVP786459 GES786458:GFL786459 GOO786458:GPH786459 GYK786458:GZD786459 HIG786458:HIZ786459 HSC786458:HSV786459 IBY786458:ICR786459 ILU786458:IMN786459 IVQ786458:IWJ786459 JFM786458:JGF786459 JPI786458:JQB786459 JZE786458:JZX786459 KJA786458:KJT786459 KSW786458:KTP786459 LCS786458:LDL786459 LMO786458:LNH786459 LWK786458:LXD786459 MGG786458:MGZ786459 MQC786458:MQV786459 MZY786458:NAR786459 NJU786458:NKN786459 NTQ786458:NUJ786459 ODM786458:OEF786459 ONI786458:OOB786459 OXE786458:OXX786459 PHA786458:PHT786459 PQW786458:PRP786459 QAS786458:QBL786459 QKO786458:QLH786459 QUK786458:QVD786459 REG786458:REZ786459 ROC786458:ROV786459 RXY786458:RYR786459 SHU786458:SIN786459 SRQ786458:SSJ786459 TBM786458:TCF786459 TLI786458:TMB786459 TVE786458:TVX786459 UFA786458:UFT786459 UOW786458:UPP786459 UYS786458:UZL786459 VIO786458:VJH786459 VSK786458:VTD786459 WCG786458:WCZ786459 WMC786458:WMV786459 WVY786458:WWR786459 Q851994:AJ851995 JM851994:KF851995 TI851994:UB851995 ADE851994:ADX851995 ANA851994:ANT851995 AWW851994:AXP851995 BGS851994:BHL851995 BQO851994:BRH851995 CAK851994:CBD851995 CKG851994:CKZ851995 CUC851994:CUV851995 DDY851994:DER851995 DNU851994:DON851995 DXQ851994:DYJ851995 EHM851994:EIF851995 ERI851994:ESB851995 FBE851994:FBX851995 FLA851994:FLT851995 FUW851994:FVP851995 GES851994:GFL851995 GOO851994:GPH851995 GYK851994:GZD851995 HIG851994:HIZ851995 HSC851994:HSV851995 IBY851994:ICR851995 ILU851994:IMN851995 IVQ851994:IWJ851995 JFM851994:JGF851995 JPI851994:JQB851995 JZE851994:JZX851995 KJA851994:KJT851995 KSW851994:KTP851995 LCS851994:LDL851995 LMO851994:LNH851995 LWK851994:LXD851995 MGG851994:MGZ851995 MQC851994:MQV851995 MZY851994:NAR851995 NJU851994:NKN851995 NTQ851994:NUJ851995 ODM851994:OEF851995 ONI851994:OOB851995 OXE851994:OXX851995 PHA851994:PHT851995 PQW851994:PRP851995 QAS851994:QBL851995 QKO851994:QLH851995 QUK851994:QVD851995 REG851994:REZ851995 ROC851994:ROV851995 RXY851994:RYR851995 SHU851994:SIN851995 SRQ851994:SSJ851995 TBM851994:TCF851995 TLI851994:TMB851995 TVE851994:TVX851995 UFA851994:UFT851995 UOW851994:UPP851995 UYS851994:UZL851995 VIO851994:VJH851995 VSK851994:VTD851995 WCG851994:WCZ851995 WMC851994:WMV851995 WVY851994:WWR851995 Q917530:AJ917531 JM917530:KF917531 TI917530:UB917531 ADE917530:ADX917531 ANA917530:ANT917531 AWW917530:AXP917531 BGS917530:BHL917531 BQO917530:BRH917531 CAK917530:CBD917531 CKG917530:CKZ917531 CUC917530:CUV917531 DDY917530:DER917531 DNU917530:DON917531 DXQ917530:DYJ917531 EHM917530:EIF917531 ERI917530:ESB917531 FBE917530:FBX917531 FLA917530:FLT917531 FUW917530:FVP917531 GES917530:GFL917531 GOO917530:GPH917531 GYK917530:GZD917531 HIG917530:HIZ917531 HSC917530:HSV917531 IBY917530:ICR917531 ILU917530:IMN917531 IVQ917530:IWJ917531 JFM917530:JGF917531 JPI917530:JQB917531 JZE917530:JZX917531 KJA917530:KJT917531 KSW917530:KTP917531 LCS917530:LDL917531 LMO917530:LNH917531 LWK917530:LXD917531 MGG917530:MGZ917531 MQC917530:MQV917531 MZY917530:NAR917531 NJU917530:NKN917531 NTQ917530:NUJ917531 ODM917530:OEF917531 ONI917530:OOB917531 OXE917530:OXX917531 PHA917530:PHT917531 PQW917530:PRP917531 QAS917530:QBL917531 QKO917530:QLH917531 QUK917530:QVD917531 REG917530:REZ917531 ROC917530:ROV917531 RXY917530:RYR917531 SHU917530:SIN917531 SRQ917530:SSJ917531 TBM917530:TCF917531 TLI917530:TMB917531 TVE917530:TVX917531 UFA917530:UFT917531 UOW917530:UPP917531 UYS917530:UZL917531 VIO917530:VJH917531 VSK917530:VTD917531 WCG917530:WCZ917531 WMC917530:WMV917531 WVY917530:WWR917531 Q983066:AJ983067 JM983066:KF983067 TI983066:UB983067 ADE983066:ADX983067 ANA983066:ANT983067 AWW983066:AXP983067 BGS983066:BHL983067 BQO983066:BRH983067 CAK983066:CBD983067 CKG983066:CKZ983067 CUC983066:CUV983067 DDY983066:DER983067 DNU983066:DON983067 DXQ983066:DYJ983067 EHM983066:EIF983067 ERI983066:ESB983067 FBE983066:FBX983067 FLA983066:FLT983067 FUW983066:FVP983067 GES983066:GFL983067 GOO983066:GPH983067 GYK983066:GZD983067 HIG983066:HIZ983067 HSC983066:HSV983067 IBY983066:ICR983067 ILU983066:IMN983067 IVQ983066:IWJ983067 JFM983066:JGF983067 JPI983066:JQB983067 JZE983066:JZX983067 KJA983066:KJT983067 KSW983066:KTP983067 LCS983066:LDL983067 LMO983066:LNH983067 LWK983066:LXD983067 MGG983066:MGZ983067 MQC983066:MQV983067 MZY983066:NAR983067 NJU983066:NKN983067 NTQ983066:NUJ983067 ODM983066:OEF983067 ONI983066:OOB983067 OXE983066:OXX983067 PHA983066:PHT983067 PQW983066:PRP983067 QAS983066:QBL983067 QKO983066:QLH983067 QUK983066:QVD983067 REG983066:REZ983067 ROC983066:ROV983067 RXY983066:RYR983067 SHU983066:SIN983067 SRQ983066:SSJ983067 TBM983066:TCF983067 TLI983066:TMB983067 TVE983066:TVX983067 UFA983066:UFT983067 UOW983066:UPP983067 UYS983066:UZL983067 VIO983066:VJH983067 VSK983066:VTD983067 WCG983066:WCZ983067 WMC983066:WMV983067 WVY983066:WWR983067"/>
    <dataValidation allowBlank="1" showInputMessage="1" showErrorMessage="1" errorTitle="Ошибка ввода" error="Попытка ввести данные отличные от числовых или целочисленных" sqref="P21:P68 JL21:JL68 TH21:TH68 ADD21:ADD68 AMZ21:AMZ68 AWV21:AWV68 BGR21:BGR68 BQN21:BQN68 CAJ21:CAJ68 CKF21:CKF68 CUB21:CUB68 DDX21:DDX68 DNT21:DNT68 DXP21:DXP68 EHL21:EHL68 ERH21:ERH68 FBD21:FBD68 FKZ21:FKZ68 FUV21:FUV68 GER21:GER68 GON21:GON68 GYJ21:GYJ68 HIF21:HIF68 HSB21:HSB68 IBX21:IBX68 ILT21:ILT68 IVP21:IVP68 JFL21:JFL68 JPH21:JPH68 JZD21:JZD68 KIZ21:KIZ68 KSV21:KSV68 LCR21:LCR68 LMN21:LMN68 LWJ21:LWJ68 MGF21:MGF68 MQB21:MQB68 MZX21:MZX68 NJT21:NJT68 NTP21:NTP68 ODL21:ODL68 ONH21:ONH68 OXD21:OXD68 PGZ21:PGZ68 PQV21:PQV68 QAR21:QAR68 QKN21:QKN68 QUJ21:QUJ68 REF21:REF68 ROB21:ROB68 RXX21:RXX68 SHT21:SHT68 SRP21:SRP68 TBL21:TBL68 TLH21:TLH68 TVD21:TVD68 UEZ21:UEZ68 UOV21:UOV68 UYR21:UYR68 VIN21:VIN68 VSJ21:VSJ68 WCF21:WCF68 WMB21:WMB68 WVX21:WVX68 P65557:P65604 JL65557:JL65604 TH65557:TH65604 ADD65557:ADD65604 AMZ65557:AMZ65604 AWV65557:AWV65604 BGR65557:BGR65604 BQN65557:BQN65604 CAJ65557:CAJ65604 CKF65557:CKF65604 CUB65557:CUB65604 DDX65557:DDX65604 DNT65557:DNT65604 DXP65557:DXP65604 EHL65557:EHL65604 ERH65557:ERH65604 FBD65557:FBD65604 FKZ65557:FKZ65604 FUV65557:FUV65604 GER65557:GER65604 GON65557:GON65604 GYJ65557:GYJ65604 HIF65557:HIF65604 HSB65557:HSB65604 IBX65557:IBX65604 ILT65557:ILT65604 IVP65557:IVP65604 JFL65557:JFL65604 JPH65557:JPH65604 JZD65557:JZD65604 KIZ65557:KIZ65604 KSV65557:KSV65604 LCR65557:LCR65604 LMN65557:LMN65604 LWJ65557:LWJ65604 MGF65557:MGF65604 MQB65557:MQB65604 MZX65557:MZX65604 NJT65557:NJT65604 NTP65557:NTP65604 ODL65557:ODL65604 ONH65557:ONH65604 OXD65557:OXD65604 PGZ65557:PGZ65604 PQV65557:PQV65604 QAR65557:QAR65604 QKN65557:QKN65604 QUJ65557:QUJ65604 REF65557:REF65604 ROB65557:ROB65604 RXX65557:RXX65604 SHT65557:SHT65604 SRP65557:SRP65604 TBL65557:TBL65604 TLH65557:TLH65604 TVD65557:TVD65604 UEZ65557:UEZ65604 UOV65557:UOV65604 UYR65557:UYR65604 VIN65557:VIN65604 VSJ65557:VSJ65604 WCF65557:WCF65604 WMB65557:WMB65604 WVX65557:WVX65604 P131093:P131140 JL131093:JL131140 TH131093:TH131140 ADD131093:ADD131140 AMZ131093:AMZ131140 AWV131093:AWV131140 BGR131093:BGR131140 BQN131093:BQN131140 CAJ131093:CAJ131140 CKF131093:CKF131140 CUB131093:CUB131140 DDX131093:DDX131140 DNT131093:DNT131140 DXP131093:DXP131140 EHL131093:EHL131140 ERH131093:ERH131140 FBD131093:FBD131140 FKZ131093:FKZ131140 FUV131093:FUV131140 GER131093:GER131140 GON131093:GON131140 GYJ131093:GYJ131140 HIF131093:HIF131140 HSB131093:HSB131140 IBX131093:IBX131140 ILT131093:ILT131140 IVP131093:IVP131140 JFL131093:JFL131140 JPH131093:JPH131140 JZD131093:JZD131140 KIZ131093:KIZ131140 KSV131093:KSV131140 LCR131093:LCR131140 LMN131093:LMN131140 LWJ131093:LWJ131140 MGF131093:MGF131140 MQB131093:MQB131140 MZX131093:MZX131140 NJT131093:NJT131140 NTP131093:NTP131140 ODL131093:ODL131140 ONH131093:ONH131140 OXD131093:OXD131140 PGZ131093:PGZ131140 PQV131093:PQV131140 QAR131093:QAR131140 QKN131093:QKN131140 QUJ131093:QUJ131140 REF131093:REF131140 ROB131093:ROB131140 RXX131093:RXX131140 SHT131093:SHT131140 SRP131093:SRP131140 TBL131093:TBL131140 TLH131093:TLH131140 TVD131093:TVD131140 UEZ131093:UEZ131140 UOV131093:UOV131140 UYR131093:UYR131140 VIN131093:VIN131140 VSJ131093:VSJ131140 WCF131093:WCF131140 WMB131093:WMB131140 WVX131093:WVX131140 P196629:P196676 JL196629:JL196676 TH196629:TH196676 ADD196629:ADD196676 AMZ196629:AMZ196676 AWV196629:AWV196676 BGR196629:BGR196676 BQN196629:BQN196676 CAJ196629:CAJ196676 CKF196629:CKF196676 CUB196629:CUB196676 DDX196629:DDX196676 DNT196629:DNT196676 DXP196629:DXP196676 EHL196629:EHL196676 ERH196629:ERH196676 FBD196629:FBD196676 FKZ196629:FKZ196676 FUV196629:FUV196676 GER196629:GER196676 GON196629:GON196676 GYJ196629:GYJ196676 HIF196629:HIF196676 HSB196629:HSB196676 IBX196629:IBX196676 ILT196629:ILT196676 IVP196629:IVP196676 JFL196629:JFL196676 JPH196629:JPH196676 JZD196629:JZD196676 KIZ196629:KIZ196676 KSV196629:KSV196676 LCR196629:LCR196676 LMN196629:LMN196676 LWJ196629:LWJ196676 MGF196629:MGF196676 MQB196629:MQB196676 MZX196629:MZX196676 NJT196629:NJT196676 NTP196629:NTP196676 ODL196629:ODL196676 ONH196629:ONH196676 OXD196629:OXD196676 PGZ196629:PGZ196676 PQV196629:PQV196676 QAR196629:QAR196676 QKN196629:QKN196676 QUJ196629:QUJ196676 REF196629:REF196676 ROB196629:ROB196676 RXX196629:RXX196676 SHT196629:SHT196676 SRP196629:SRP196676 TBL196629:TBL196676 TLH196629:TLH196676 TVD196629:TVD196676 UEZ196629:UEZ196676 UOV196629:UOV196676 UYR196629:UYR196676 VIN196629:VIN196676 VSJ196629:VSJ196676 WCF196629:WCF196676 WMB196629:WMB196676 WVX196629:WVX196676 P262165:P262212 JL262165:JL262212 TH262165:TH262212 ADD262165:ADD262212 AMZ262165:AMZ262212 AWV262165:AWV262212 BGR262165:BGR262212 BQN262165:BQN262212 CAJ262165:CAJ262212 CKF262165:CKF262212 CUB262165:CUB262212 DDX262165:DDX262212 DNT262165:DNT262212 DXP262165:DXP262212 EHL262165:EHL262212 ERH262165:ERH262212 FBD262165:FBD262212 FKZ262165:FKZ262212 FUV262165:FUV262212 GER262165:GER262212 GON262165:GON262212 GYJ262165:GYJ262212 HIF262165:HIF262212 HSB262165:HSB262212 IBX262165:IBX262212 ILT262165:ILT262212 IVP262165:IVP262212 JFL262165:JFL262212 JPH262165:JPH262212 JZD262165:JZD262212 KIZ262165:KIZ262212 KSV262165:KSV262212 LCR262165:LCR262212 LMN262165:LMN262212 LWJ262165:LWJ262212 MGF262165:MGF262212 MQB262165:MQB262212 MZX262165:MZX262212 NJT262165:NJT262212 NTP262165:NTP262212 ODL262165:ODL262212 ONH262165:ONH262212 OXD262165:OXD262212 PGZ262165:PGZ262212 PQV262165:PQV262212 QAR262165:QAR262212 QKN262165:QKN262212 QUJ262165:QUJ262212 REF262165:REF262212 ROB262165:ROB262212 RXX262165:RXX262212 SHT262165:SHT262212 SRP262165:SRP262212 TBL262165:TBL262212 TLH262165:TLH262212 TVD262165:TVD262212 UEZ262165:UEZ262212 UOV262165:UOV262212 UYR262165:UYR262212 VIN262165:VIN262212 VSJ262165:VSJ262212 WCF262165:WCF262212 WMB262165:WMB262212 WVX262165:WVX262212 P327701:P327748 JL327701:JL327748 TH327701:TH327748 ADD327701:ADD327748 AMZ327701:AMZ327748 AWV327701:AWV327748 BGR327701:BGR327748 BQN327701:BQN327748 CAJ327701:CAJ327748 CKF327701:CKF327748 CUB327701:CUB327748 DDX327701:DDX327748 DNT327701:DNT327748 DXP327701:DXP327748 EHL327701:EHL327748 ERH327701:ERH327748 FBD327701:FBD327748 FKZ327701:FKZ327748 FUV327701:FUV327748 GER327701:GER327748 GON327701:GON327748 GYJ327701:GYJ327748 HIF327701:HIF327748 HSB327701:HSB327748 IBX327701:IBX327748 ILT327701:ILT327748 IVP327701:IVP327748 JFL327701:JFL327748 JPH327701:JPH327748 JZD327701:JZD327748 KIZ327701:KIZ327748 KSV327701:KSV327748 LCR327701:LCR327748 LMN327701:LMN327748 LWJ327701:LWJ327748 MGF327701:MGF327748 MQB327701:MQB327748 MZX327701:MZX327748 NJT327701:NJT327748 NTP327701:NTP327748 ODL327701:ODL327748 ONH327701:ONH327748 OXD327701:OXD327748 PGZ327701:PGZ327748 PQV327701:PQV327748 QAR327701:QAR327748 QKN327701:QKN327748 QUJ327701:QUJ327748 REF327701:REF327748 ROB327701:ROB327748 RXX327701:RXX327748 SHT327701:SHT327748 SRP327701:SRP327748 TBL327701:TBL327748 TLH327701:TLH327748 TVD327701:TVD327748 UEZ327701:UEZ327748 UOV327701:UOV327748 UYR327701:UYR327748 VIN327701:VIN327748 VSJ327701:VSJ327748 WCF327701:WCF327748 WMB327701:WMB327748 WVX327701:WVX327748 P393237:P393284 JL393237:JL393284 TH393237:TH393284 ADD393237:ADD393284 AMZ393237:AMZ393284 AWV393237:AWV393284 BGR393237:BGR393284 BQN393237:BQN393284 CAJ393237:CAJ393284 CKF393237:CKF393284 CUB393237:CUB393284 DDX393237:DDX393284 DNT393237:DNT393284 DXP393237:DXP393284 EHL393237:EHL393284 ERH393237:ERH393284 FBD393237:FBD393284 FKZ393237:FKZ393284 FUV393237:FUV393284 GER393237:GER393284 GON393237:GON393284 GYJ393237:GYJ393284 HIF393237:HIF393284 HSB393237:HSB393284 IBX393237:IBX393284 ILT393237:ILT393284 IVP393237:IVP393284 JFL393237:JFL393284 JPH393237:JPH393284 JZD393237:JZD393284 KIZ393237:KIZ393284 KSV393237:KSV393284 LCR393237:LCR393284 LMN393237:LMN393284 LWJ393237:LWJ393284 MGF393237:MGF393284 MQB393237:MQB393284 MZX393237:MZX393284 NJT393237:NJT393284 NTP393237:NTP393284 ODL393237:ODL393284 ONH393237:ONH393284 OXD393237:OXD393284 PGZ393237:PGZ393284 PQV393237:PQV393284 QAR393237:QAR393284 QKN393237:QKN393284 QUJ393237:QUJ393284 REF393237:REF393284 ROB393237:ROB393284 RXX393237:RXX393284 SHT393237:SHT393284 SRP393237:SRP393284 TBL393237:TBL393284 TLH393237:TLH393284 TVD393237:TVD393284 UEZ393237:UEZ393284 UOV393237:UOV393284 UYR393237:UYR393284 VIN393237:VIN393284 VSJ393237:VSJ393284 WCF393237:WCF393284 WMB393237:WMB393284 WVX393237:WVX393284 P458773:P458820 JL458773:JL458820 TH458773:TH458820 ADD458773:ADD458820 AMZ458773:AMZ458820 AWV458773:AWV458820 BGR458773:BGR458820 BQN458773:BQN458820 CAJ458773:CAJ458820 CKF458773:CKF458820 CUB458773:CUB458820 DDX458773:DDX458820 DNT458773:DNT458820 DXP458773:DXP458820 EHL458773:EHL458820 ERH458773:ERH458820 FBD458773:FBD458820 FKZ458773:FKZ458820 FUV458773:FUV458820 GER458773:GER458820 GON458773:GON458820 GYJ458773:GYJ458820 HIF458773:HIF458820 HSB458773:HSB458820 IBX458773:IBX458820 ILT458773:ILT458820 IVP458773:IVP458820 JFL458773:JFL458820 JPH458773:JPH458820 JZD458773:JZD458820 KIZ458773:KIZ458820 KSV458773:KSV458820 LCR458773:LCR458820 LMN458773:LMN458820 LWJ458773:LWJ458820 MGF458773:MGF458820 MQB458773:MQB458820 MZX458773:MZX458820 NJT458773:NJT458820 NTP458773:NTP458820 ODL458773:ODL458820 ONH458773:ONH458820 OXD458773:OXD458820 PGZ458773:PGZ458820 PQV458773:PQV458820 QAR458773:QAR458820 QKN458773:QKN458820 QUJ458773:QUJ458820 REF458773:REF458820 ROB458773:ROB458820 RXX458773:RXX458820 SHT458773:SHT458820 SRP458773:SRP458820 TBL458773:TBL458820 TLH458773:TLH458820 TVD458773:TVD458820 UEZ458773:UEZ458820 UOV458773:UOV458820 UYR458773:UYR458820 VIN458773:VIN458820 VSJ458773:VSJ458820 WCF458773:WCF458820 WMB458773:WMB458820 WVX458773:WVX458820 P524309:P524356 JL524309:JL524356 TH524309:TH524356 ADD524309:ADD524356 AMZ524309:AMZ524356 AWV524309:AWV524356 BGR524309:BGR524356 BQN524309:BQN524356 CAJ524309:CAJ524356 CKF524309:CKF524356 CUB524309:CUB524356 DDX524309:DDX524356 DNT524309:DNT524356 DXP524309:DXP524356 EHL524309:EHL524356 ERH524309:ERH524356 FBD524309:FBD524356 FKZ524309:FKZ524356 FUV524309:FUV524356 GER524309:GER524356 GON524309:GON524356 GYJ524309:GYJ524356 HIF524309:HIF524356 HSB524309:HSB524356 IBX524309:IBX524356 ILT524309:ILT524356 IVP524309:IVP524356 JFL524309:JFL524356 JPH524309:JPH524356 JZD524309:JZD524356 KIZ524309:KIZ524356 KSV524309:KSV524356 LCR524309:LCR524356 LMN524309:LMN524356 LWJ524309:LWJ524356 MGF524309:MGF524356 MQB524309:MQB524356 MZX524309:MZX524356 NJT524309:NJT524356 NTP524309:NTP524356 ODL524309:ODL524356 ONH524309:ONH524356 OXD524309:OXD524356 PGZ524309:PGZ524356 PQV524309:PQV524356 QAR524309:QAR524356 QKN524309:QKN524356 QUJ524309:QUJ524356 REF524309:REF524356 ROB524309:ROB524356 RXX524309:RXX524356 SHT524309:SHT524356 SRP524309:SRP524356 TBL524309:TBL524356 TLH524309:TLH524356 TVD524309:TVD524356 UEZ524309:UEZ524356 UOV524309:UOV524356 UYR524309:UYR524356 VIN524309:VIN524356 VSJ524309:VSJ524356 WCF524309:WCF524356 WMB524309:WMB524356 WVX524309:WVX524356 P589845:P589892 JL589845:JL589892 TH589845:TH589892 ADD589845:ADD589892 AMZ589845:AMZ589892 AWV589845:AWV589892 BGR589845:BGR589892 BQN589845:BQN589892 CAJ589845:CAJ589892 CKF589845:CKF589892 CUB589845:CUB589892 DDX589845:DDX589892 DNT589845:DNT589892 DXP589845:DXP589892 EHL589845:EHL589892 ERH589845:ERH589892 FBD589845:FBD589892 FKZ589845:FKZ589892 FUV589845:FUV589892 GER589845:GER589892 GON589845:GON589892 GYJ589845:GYJ589892 HIF589845:HIF589892 HSB589845:HSB589892 IBX589845:IBX589892 ILT589845:ILT589892 IVP589845:IVP589892 JFL589845:JFL589892 JPH589845:JPH589892 JZD589845:JZD589892 KIZ589845:KIZ589892 KSV589845:KSV589892 LCR589845:LCR589892 LMN589845:LMN589892 LWJ589845:LWJ589892 MGF589845:MGF589892 MQB589845:MQB589892 MZX589845:MZX589892 NJT589845:NJT589892 NTP589845:NTP589892 ODL589845:ODL589892 ONH589845:ONH589892 OXD589845:OXD589892 PGZ589845:PGZ589892 PQV589845:PQV589892 QAR589845:QAR589892 QKN589845:QKN589892 QUJ589845:QUJ589892 REF589845:REF589892 ROB589845:ROB589892 RXX589845:RXX589892 SHT589845:SHT589892 SRP589845:SRP589892 TBL589845:TBL589892 TLH589845:TLH589892 TVD589845:TVD589892 UEZ589845:UEZ589892 UOV589845:UOV589892 UYR589845:UYR589892 VIN589845:VIN589892 VSJ589845:VSJ589892 WCF589845:WCF589892 WMB589845:WMB589892 WVX589845:WVX589892 P655381:P655428 JL655381:JL655428 TH655381:TH655428 ADD655381:ADD655428 AMZ655381:AMZ655428 AWV655381:AWV655428 BGR655381:BGR655428 BQN655381:BQN655428 CAJ655381:CAJ655428 CKF655381:CKF655428 CUB655381:CUB655428 DDX655381:DDX655428 DNT655381:DNT655428 DXP655381:DXP655428 EHL655381:EHL655428 ERH655381:ERH655428 FBD655381:FBD655428 FKZ655381:FKZ655428 FUV655381:FUV655428 GER655381:GER655428 GON655381:GON655428 GYJ655381:GYJ655428 HIF655381:HIF655428 HSB655381:HSB655428 IBX655381:IBX655428 ILT655381:ILT655428 IVP655381:IVP655428 JFL655381:JFL655428 JPH655381:JPH655428 JZD655381:JZD655428 KIZ655381:KIZ655428 KSV655381:KSV655428 LCR655381:LCR655428 LMN655381:LMN655428 LWJ655381:LWJ655428 MGF655381:MGF655428 MQB655381:MQB655428 MZX655381:MZX655428 NJT655381:NJT655428 NTP655381:NTP655428 ODL655381:ODL655428 ONH655381:ONH655428 OXD655381:OXD655428 PGZ655381:PGZ655428 PQV655381:PQV655428 QAR655381:QAR655428 QKN655381:QKN655428 QUJ655381:QUJ655428 REF655381:REF655428 ROB655381:ROB655428 RXX655381:RXX655428 SHT655381:SHT655428 SRP655381:SRP655428 TBL655381:TBL655428 TLH655381:TLH655428 TVD655381:TVD655428 UEZ655381:UEZ655428 UOV655381:UOV655428 UYR655381:UYR655428 VIN655381:VIN655428 VSJ655381:VSJ655428 WCF655381:WCF655428 WMB655381:WMB655428 WVX655381:WVX655428 P720917:P720964 JL720917:JL720964 TH720917:TH720964 ADD720917:ADD720964 AMZ720917:AMZ720964 AWV720917:AWV720964 BGR720917:BGR720964 BQN720917:BQN720964 CAJ720917:CAJ720964 CKF720917:CKF720964 CUB720917:CUB720964 DDX720917:DDX720964 DNT720917:DNT720964 DXP720917:DXP720964 EHL720917:EHL720964 ERH720917:ERH720964 FBD720917:FBD720964 FKZ720917:FKZ720964 FUV720917:FUV720964 GER720917:GER720964 GON720917:GON720964 GYJ720917:GYJ720964 HIF720917:HIF720964 HSB720917:HSB720964 IBX720917:IBX720964 ILT720917:ILT720964 IVP720917:IVP720964 JFL720917:JFL720964 JPH720917:JPH720964 JZD720917:JZD720964 KIZ720917:KIZ720964 KSV720917:KSV720964 LCR720917:LCR720964 LMN720917:LMN720964 LWJ720917:LWJ720964 MGF720917:MGF720964 MQB720917:MQB720964 MZX720917:MZX720964 NJT720917:NJT720964 NTP720917:NTP720964 ODL720917:ODL720964 ONH720917:ONH720964 OXD720917:OXD720964 PGZ720917:PGZ720964 PQV720917:PQV720964 QAR720917:QAR720964 QKN720917:QKN720964 QUJ720917:QUJ720964 REF720917:REF720964 ROB720917:ROB720964 RXX720917:RXX720964 SHT720917:SHT720964 SRP720917:SRP720964 TBL720917:TBL720964 TLH720917:TLH720964 TVD720917:TVD720964 UEZ720917:UEZ720964 UOV720917:UOV720964 UYR720917:UYR720964 VIN720917:VIN720964 VSJ720917:VSJ720964 WCF720917:WCF720964 WMB720917:WMB720964 WVX720917:WVX720964 P786453:P786500 JL786453:JL786500 TH786453:TH786500 ADD786453:ADD786500 AMZ786453:AMZ786500 AWV786453:AWV786500 BGR786453:BGR786500 BQN786453:BQN786500 CAJ786453:CAJ786500 CKF786453:CKF786500 CUB786453:CUB786500 DDX786453:DDX786500 DNT786453:DNT786500 DXP786453:DXP786500 EHL786453:EHL786500 ERH786453:ERH786500 FBD786453:FBD786500 FKZ786453:FKZ786500 FUV786453:FUV786500 GER786453:GER786500 GON786453:GON786500 GYJ786453:GYJ786500 HIF786453:HIF786500 HSB786453:HSB786500 IBX786453:IBX786500 ILT786453:ILT786500 IVP786453:IVP786500 JFL786453:JFL786500 JPH786453:JPH786500 JZD786453:JZD786500 KIZ786453:KIZ786500 KSV786453:KSV786500 LCR786453:LCR786500 LMN786453:LMN786500 LWJ786453:LWJ786500 MGF786453:MGF786500 MQB786453:MQB786500 MZX786453:MZX786500 NJT786453:NJT786500 NTP786453:NTP786500 ODL786453:ODL786500 ONH786453:ONH786500 OXD786453:OXD786500 PGZ786453:PGZ786500 PQV786453:PQV786500 QAR786453:QAR786500 QKN786453:QKN786500 QUJ786453:QUJ786500 REF786453:REF786500 ROB786453:ROB786500 RXX786453:RXX786500 SHT786453:SHT786500 SRP786453:SRP786500 TBL786453:TBL786500 TLH786453:TLH786500 TVD786453:TVD786500 UEZ786453:UEZ786500 UOV786453:UOV786500 UYR786453:UYR786500 VIN786453:VIN786500 VSJ786453:VSJ786500 WCF786453:WCF786500 WMB786453:WMB786500 WVX786453:WVX786500 P851989:P852036 JL851989:JL852036 TH851989:TH852036 ADD851989:ADD852036 AMZ851989:AMZ852036 AWV851989:AWV852036 BGR851989:BGR852036 BQN851989:BQN852036 CAJ851989:CAJ852036 CKF851989:CKF852036 CUB851989:CUB852036 DDX851989:DDX852036 DNT851989:DNT852036 DXP851989:DXP852036 EHL851989:EHL852036 ERH851989:ERH852036 FBD851989:FBD852036 FKZ851989:FKZ852036 FUV851989:FUV852036 GER851989:GER852036 GON851989:GON852036 GYJ851989:GYJ852036 HIF851989:HIF852036 HSB851989:HSB852036 IBX851989:IBX852036 ILT851989:ILT852036 IVP851989:IVP852036 JFL851989:JFL852036 JPH851989:JPH852036 JZD851989:JZD852036 KIZ851989:KIZ852036 KSV851989:KSV852036 LCR851989:LCR852036 LMN851989:LMN852036 LWJ851989:LWJ852036 MGF851989:MGF852036 MQB851989:MQB852036 MZX851989:MZX852036 NJT851989:NJT852036 NTP851989:NTP852036 ODL851989:ODL852036 ONH851989:ONH852036 OXD851989:OXD852036 PGZ851989:PGZ852036 PQV851989:PQV852036 QAR851989:QAR852036 QKN851989:QKN852036 QUJ851989:QUJ852036 REF851989:REF852036 ROB851989:ROB852036 RXX851989:RXX852036 SHT851989:SHT852036 SRP851989:SRP852036 TBL851989:TBL852036 TLH851989:TLH852036 TVD851989:TVD852036 UEZ851989:UEZ852036 UOV851989:UOV852036 UYR851989:UYR852036 VIN851989:VIN852036 VSJ851989:VSJ852036 WCF851989:WCF852036 WMB851989:WMB852036 WVX851989:WVX852036 P917525:P917572 JL917525:JL917572 TH917525:TH917572 ADD917525:ADD917572 AMZ917525:AMZ917572 AWV917525:AWV917572 BGR917525:BGR917572 BQN917525:BQN917572 CAJ917525:CAJ917572 CKF917525:CKF917572 CUB917525:CUB917572 DDX917525:DDX917572 DNT917525:DNT917572 DXP917525:DXP917572 EHL917525:EHL917572 ERH917525:ERH917572 FBD917525:FBD917572 FKZ917525:FKZ917572 FUV917525:FUV917572 GER917525:GER917572 GON917525:GON917572 GYJ917525:GYJ917572 HIF917525:HIF917572 HSB917525:HSB917572 IBX917525:IBX917572 ILT917525:ILT917572 IVP917525:IVP917572 JFL917525:JFL917572 JPH917525:JPH917572 JZD917525:JZD917572 KIZ917525:KIZ917572 KSV917525:KSV917572 LCR917525:LCR917572 LMN917525:LMN917572 LWJ917525:LWJ917572 MGF917525:MGF917572 MQB917525:MQB917572 MZX917525:MZX917572 NJT917525:NJT917572 NTP917525:NTP917572 ODL917525:ODL917572 ONH917525:ONH917572 OXD917525:OXD917572 PGZ917525:PGZ917572 PQV917525:PQV917572 QAR917525:QAR917572 QKN917525:QKN917572 QUJ917525:QUJ917572 REF917525:REF917572 ROB917525:ROB917572 RXX917525:RXX917572 SHT917525:SHT917572 SRP917525:SRP917572 TBL917525:TBL917572 TLH917525:TLH917572 TVD917525:TVD917572 UEZ917525:UEZ917572 UOV917525:UOV917572 UYR917525:UYR917572 VIN917525:VIN917572 VSJ917525:VSJ917572 WCF917525:WCF917572 WMB917525:WMB917572 WVX917525:WVX917572 P983061:P983108 JL983061:JL983108 TH983061:TH983108 ADD983061:ADD983108 AMZ983061:AMZ983108 AWV983061:AWV983108 BGR983061:BGR983108 BQN983061:BQN983108 CAJ983061:CAJ983108 CKF983061:CKF983108 CUB983061:CUB983108 DDX983061:DDX983108 DNT983061:DNT983108 DXP983061:DXP983108 EHL983061:EHL983108 ERH983061:ERH983108 FBD983061:FBD983108 FKZ983061:FKZ983108 FUV983061:FUV983108 GER983061:GER983108 GON983061:GON983108 GYJ983061:GYJ983108 HIF983061:HIF983108 HSB983061:HSB983108 IBX983061:IBX983108 ILT983061:ILT983108 IVP983061:IVP983108 JFL983061:JFL983108 JPH983061:JPH983108 JZD983061:JZD983108 KIZ983061:KIZ983108 KSV983061:KSV983108 LCR983061:LCR983108 LMN983061:LMN983108 LWJ983061:LWJ983108 MGF983061:MGF983108 MQB983061:MQB983108 MZX983061:MZX983108 NJT983061:NJT983108 NTP983061:NTP983108 ODL983061:ODL983108 ONH983061:ONH983108 OXD983061:OXD983108 PGZ983061:PGZ983108 PQV983061:PQV983108 QAR983061:QAR983108 QKN983061:QKN983108 QUJ983061:QUJ983108 REF983061:REF983108 ROB983061:ROB983108 RXX983061:RXX983108 SHT983061:SHT983108 SRP983061:SRP983108 TBL983061:TBL983108 TLH983061:TLH983108 TVD983061:TVD983108 UEZ983061:UEZ983108 UOV983061:UOV983108 UYR983061:UYR983108 VIN983061:VIN983108 VSJ983061:VSJ983108 WCF983061:WCF983108 WMB983061:WMB983108 WVX983061:WVX983108"/>
    <dataValidation type="whole" allowBlank="1" showInputMessage="1" showErrorMessage="1" errorTitle="Ошибка ввода" error="Попытка ввести данные отличные от числовых или целочисленных" sqref="Q22:AJ25 JM22:KF25 TI22:UB25 ADE22:ADX25 ANA22:ANT25 AWW22:AXP25 BGS22:BHL25 BQO22:BRH25 CAK22:CBD25 CKG22:CKZ25 CUC22:CUV25 DDY22:DER25 DNU22:DON25 DXQ22:DYJ25 EHM22:EIF25 ERI22:ESB25 FBE22:FBX25 FLA22:FLT25 FUW22:FVP25 GES22:GFL25 GOO22:GPH25 GYK22:GZD25 HIG22:HIZ25 HSC22:HSV25 IBY22:ICR25 ILU22:IMN25 IVQ22:IWJ25 JFM22:JGF25 JPI22:JQB25 JZE22:JZX25 KJA22:KJT25 KSW22:KTP25 LCS22:LDL25 LMO22:LNH25 LWK22:LXD25 MGG22:MGZ25 MQC22:MQV25 MZY22:NAR25 NJU22:NKN25 NTQ22:NUJ25 ODM22:OEF25 ONI22:OOB25 OXE22:OXX25 PHA22:PHT25 PQW22:PRP25 QAS22:QBL25 QKO22:QLH25 QUK22:QVD25 REG22:REZ25 ROC22:ROV25 RXY22:RYR25 SHU22:SIN25 SRQ22:SSJ25 TBM22:TCF25 TLI22:TMB25 TVE22:TVX25 UFA22:UFT25 UOW22:UPP25 UYS22:UZL25 VIO22:VJH25 VSK22:VTD25 WCG22:WCZ25 WMC22:WMV25 WVY22:WWR25 Q65558:AJ65561 JM65558:KF65561 TI65558:UB65561 ADE65558:ADX65561 ANA65558:ANT65561 AWW65558:AXP65561 BGS65558:BHL65561 BQO65558:BRH65561 CAK65558:CBD65561 CKG65558:CKZ65561 CUC65558:CUV65561 DDY65558:DER65561 DNU65558:DON65561 DXQ65558:DYJ65561 EHM65558:EIF65561 ERI65558:ESB65561 FBE65558:FBX65561 FLA65558:FLT65561 FUW65558:FVP65561 GES65558:GFL65561 GOO65558:GPH65561 GYK65558:GZD65561 HIG65558:HIZ65561 HSC65558:HSV65561 IBY65558:ICR65561 ILU65558:IMN65561 IVQ65558:IWJ65561 JFM65558:JGF65561 JPI65558:JQB65561 JZE65558:JZX65561 KJA65558:KJT65561 KSW65558:KTP65561 LCS65558:LDL65561 LMO65558:LNH65561 LWK65558:LXD65561 MGG65558:MGZ65561 MQC65558:MQV65561 MZY65558:NAR65561 NJU65558:NKN65561 NTQ65558:NUJ65561 ODM65558:OEF65561 ONI65558:OOB65561 OXE65558:OXX65561 PHA65558:PHT65561 PQW65558:PRP65561 QAS65558:QBL65561 QKO65558:QLH65561 QUK65558:QVD65561 REG65558:REZ65561 ROC65558:ROV65561 RXY65558:RYR65561 SHU65558:SIN65561 SRQ65558:SSJ65561 TBM65558:TCF65561 TLI65558:TMB65561 TVE65558:TVX65561 UFA65558:UFT65561 UOW65558:UPP65561 UYS65558:UZL65561 VIO65558:VJH65561 VSK65558:VTD65561 WCG65558:WCZ65561 WMC65558:WMV65561 WVY65558:WWR65561 Q131094:AJ131097 JM131094:KF131097 TI131094:UB131097 ADE131094:ADX131097 ANA131094:ANT131097 AWW131094:AXP131097 BGS131094:BHL131097 BQO131094:BRH131097 CAK131094:CBD131097 CKG131094:CKZ131097 CUC131094:CUV131097 DDY131094:DER131097 DNU131094:DON131097 DXQ131094:DYJ131097 EHM131094:EIF131097 ERI131094:ESB131097 FBE131094:FBX131097 FLA131094:FLT131097 FUW131094:FVP131097 GES131094:GFL131097 GOO131094:GPH131097 GYK131094:GZD131097 HIG131094:HIZ131097 HSC131094:HSV131097 IBY131094:ICR131097 ILU131094:IMN131097 IVQ131094:IWJ131097 JFM131094:JGF131097 JPI131094:JQB131097 JZE131094:JZX131097 KJA131094:KJT131097 KSW131094:KTP131097 LCS131094:LDL131097 LMO131094:LNH131097 LWK131094:LXD131097 MGG131094:MGZ131097 MQC131094:MQV131097 MZY131094:NAR131097 NJU131094:NKN131097 NTQ131094:NUJ131097 ODM131094:OEF131097 ONI131094:OOB131097 OXE131094:OXX131097 PHA131094:PHT131097 PQW131094:PRP131097 QAS131094:QBL131097 QKO131094:QLH131097 QUK131094:QVD131097 REG131094:REZ131097 ROC131094:ROV131097 RXY131094:RYR131097 SHU131094:SIN131097 SRQ131094:SSJ131097 TBM131094:TCF131097 TLI131094:TMB131097 TVE131094:TVX131097 UFA131094:UFT131097 UOW131094:UPP131097 UYS131094:UZL131097 VIO131094:VJH131097 VSK131094:VTD131097 WCG131094:WCZ131097 WMC131094:WMV131097 WVY131094:WWR131097 Q196630:AJ196633 JM196630:KF196633 TI196630:UB196633 ADE196630:ADX196633 ANA196630:ANT196633 AWW196630:AXP196633 BGS196630:BHL196633 BQO196630:BRH196633 CAK196630:CBD196633 CKG196630:CKZ196633 CUC196630:CUV196633 DDY196630:DER196633 DNU196630:DON196633 DXQ196630:DYJ196633 EHM196630:EIF196633 ERI196630:ESB196633 FBE196630:FBX196633 FLA196630:FLT196633 FUW196630:FVP196633 GES196630:GFL196633 GOO196630:GPH196633 GYK196630:GZD196633 HIG196630:HIZ196633 HSC196630:HSV196633 IBY196630:ICR196633 ILU196630:IMN196633 IVQ196630:IWJ196633 JFM196630:JGF196633 JPI196630:JQB196633 JZE196630:JZX196633 KJA196630:KJT196633 KSW196630:KTP196633 LCS196630:LDL196633 LMO196630:LNH196633 LWK196630:LXD196633 MGG196630:MGZ196633 MQC196630:MQV196633 MZY196630:NAR196633 NJU196630:NKN196633 NTQ196630:NUJ196633 ODM196630:OEF196633 ONI196630:OOB196633 OXE196630:OXX196633 PHA196630:PHT196633 PQW196630:PRP196633 QAS196630:QBL196633 QKO196630:QLH196633 QUK196630:QVD196633 REG196630:REZ196633 ROC196630:ROV196633 RXY196630:RYR196633 SHU196630:SIN196633 SRQ196630:SSJ196633 TBM196630:TCF196633 TLI196630:TMB196633 TVE196630:TVX196633 UFA196630:UFT196633 UOW196630:UPP196633 UYS196630:UZL196633 VIO196630:VJH196633 VSK196630:VTD196633 WCG196630:WCZ196633 WMC196630:WMV196633 WVY196630:WWR196633 Q262166:AJ262169 JM262166:KF262169 TI262166:UB262169 ADE262166:ADX262169 ANA262166:ANT262169 AWW262166:AXP262169 BGS262166:BHL262169 BQO262166:BRH262169 CAK262166:CBD262169 CKG262166:CKZ262169 CUC262166:CUV262169 DDY262166:DER262169 DNU262166:DON262169 DXQ262166:DYJ262169 EHM262166:EIF262169 ERI262166:ESB262169 FBE262166:FBX262169 FLA262166:FLT262169 FUW262166:FVP262169 GES262166:GFL262169 GOO262166:GPH262169 GYK262166:GZD262169 HIG262166:HIZ262169 HSC262166:HSV262169 IBY262166:ICR262169 ILU262166:IMN262169 IVQ262166:IWJ262169 JFM262166:JGF262169 JPI262166:JQB262169 JZE262166:JZX262169 KJA262166:KJT262169 KSW262166:KTP262169 LCS262166:LDL262169 LMO262166:LNH262169 LWK262166:LXD262169 MGG262166:MGZ262169 MQC262166:MQV262169 MZY262166:NAR262169 NJU262166:NKN262169 NTQ262166:NUJ262169 ODM262166:OEF262169 ONI262166:OOB262169 OXE262166:OXX262169 PHA262166:PHT262169 PQW262166:PRP262169 QAS262166:QBL262169 QKO262166:QLH262169 QUK262166:QVD262169 REG262166:REZ262169 ROC262166:ROV262169 RXY262166:RYR262169 SHU262166:SIN262169 SRQ262166:SSJ262169 TBM262166:TCF262169 TLI262166:TMB262169 TVE262166:TVX262169 UFA262166:UFT262169 UOW262166:UPP262169 UYS262166:UZL262169 VIO262166:VJH262169 VSK262166:VTD262169 WCG262166:WCZ262169 WMC262166:WMV262169 WVY262166:WWR262169 Q327702:AJ327705 JM327702:KF327705 TI327702:UB327705 ADE327702:ADX327705 ANA327702:ANT327705 AWW327702:AXP327705 BGS327702:BHL327705 BQO327702:BRH327705 CAK327702:CBD327705 CKG327702:CKZ327705 CUC327702:CUV327705 DDY327702:DER327705 DNU327702:DON327705 DXQ327702:DYJ327705 EHM327702:EIF327705 ERI327702:ESB327705 FBE327702:FBX327705 FLA327702:FLT327705 FUW327702:FVP327705 GES327702:GFL327705 GOO327702:GPH327705 GYK327702:GZD327705 HIG327702:HIZ327705 HSC327702:HSV327705 IBY327702:ICR327705 ILU327702:IMN327705 IVQ327702:IWJ327705 JFM327702:JGF327705 JPI327702:JQB327705 JZE327702:JZX327705 KJA327702:KJT327705 KSW327702:KTP327705 LCS327702:LDL327705 LMO327702:LNH327705 LWK327702:LXD327705 MGG327702:MGZ327705 MQC327702:MQV327705 MZY327702:NAR327705 NJU327702:NKN327705 NTQ327702:NUJ327705 ODM327702:OEF327705 ONI327702:OOB327705 OXE327702:OXX327705 PHA327702:PHT327705 PQW327702:PRP327705 QAS327702:QBL327705 QKO327702:QLH327705 QUK327702:QVD327705 REG327702:REZ327705 ROC327702:ROV327705 RXY327702:RYR327705 SHU327702:SIN327705 SRQ327702:SSJ327705 TBM327702:TCF327705 TLI327702:TMB327705 TVE327702:TVX327705 UFA327702:UFT327705 UOW327702:UPP327705 UYS327702:UZL327705 VIO327702:VJH327705 VSK327702:VTD327705 WCG327702:WCZ327705 WMC327702:WMV327705 WVY327702:WWR327705 Q393238:AJ393241 JM393238:KF393241 TI393238:UB393241 ADE393238:ADX393241 ANA393238:ANT393241 AWW393238:AXP393241 BGS393238:BHL393241 BQO393238:BRH393241 CAK393238:CBD393241 CKG393238:CKZ393241 CUC393238:CUV393241 DDY393238:DER393241 DNU393238:DON393241 DXQ393238:DYJ393241 EHM393238:EIF393241 ERI393238:ESB393241 FBE393238:FBX393241 FLA393238:FLT393241 FUW393238:FVP393241 GES393238:GFL393241 GOO393238:GPH393241 GYK393238:GZD393241 HIG393238:HIZ393241 HSC393238:HSV393241 IBY393238:ICR393241 ILU393238:IMN393241 IVQ393238:IWJ393241 JFM393238:JGF393241 JPI393238:JQB393241 JZE393238:JZX393241 KJA393238:KJT393241 KSW393238:KTP393241 LCS393238:LDL393241 LMO393238:LNH393241 LWK393238:LXD393241 MGG393238:MGZ393241 MQC393238:MQV393241 MZY393238:NAR393241 NJU393238:NKN393241 NTQ393238:NUJ393241 ODM393238:OEF393241 ONI393238:OOB393241 OXE393238:OXX393241 PHA393238:PHT393241 PQW393238:PRP393241 QAS393238:QBL393241 QKO393238:QLH393241 QUK393238:QVD393241 REG393238:REZ393241 ROC393238:ROV393241 RXY393238:RYR393241 SHU393238:SIN393241 SRQ393238:SSJ393241 TBM393238:TCF393241 TLI393238:TMB393241 TVE393238:TVX393241 UFA393238:UFT393241 UOW393238:UPP393241 UYS393238:UZL393241 VIO393238:VJH393241 VSK393238:VTD393241 WCG393238:WCZ393241 WMC393238:WMV393241 WVY393238:WWR393241 Q458774:AJ458777 JM458774:KF458777 TI458774:UB458777 ADE458774:ADX458777 ANA458774:ANT458777 AWW458774:AXP458777 BGS458774:BHL458777 BQO458774:BRH458777 CAK458774:CBD458777 CKG458774:CKZ458777 CUC458774:CUV458777 DDY458774:DER458777 DNU458774:DON458777 DXQ458774:DYJ458777 EHM458774:EIF458777 ERI458774:ESB458777 FBE458774:FBX458777 FLA458774:FLT458777 FUW458774:FVP458777 GES458774:GFL458777 GOO458774:GPH458777 GYK458774:GZD458777 HIG458774:HIZ458777 HSC458774:HSV458777 IBY458774:ICR458777 ILU458774:IMN458777 IVQ458774:IWJ458777 JFM458774:JGF458777 JPI458774:JQB458777 JZE458774:JZX458777 KJA458774:KJT458777 KSW458774:KTP458777 LCS458774:LDL458777 LMO458774:LNH458777 LWK458774:LXD458777 MGG458774:MGZ458777 MQC458774:MQV458777 MZY458774:NAR458777 NJU458774:NKN458777 NTQ458774:NUJ458777 ODM458774:OEF458777 ONI458774:OOB458777 OXE458774:OXX458777 PHA458774:PHT458777 PQW458774:PRP458777 QAS458774:QBL458777 QKO458774:QLH458777 QUK458774:QVD458777 REG458774:REZ458777 ROC458774:ROV458777 RXY458774:RYR458777 SHU458774:SIN458777 SRQ458774:SSJ458777 TBM458774:TCF458777 TLI458774:TMB458777 TVE458774:TVX458777 UFA458774:UFT458777 UOW458774:UPP458777 UYS458774:UZL458777 VIO458774:VJH458777 VSK458774:VTD458777 WCG458774:WCZ458777 WMC458774:WMV458777 WVY458774:WWR458777 Q524310:AJ524313 JM524310:KF524313 TI524310:UB524313 ADE524310:ADX524313 ANA524310:ANT524313 AWW524310:AXP524313 BGS524310:BHL524313 BQO524310:BRH524313 CAK524310:CBD524313 CKG524310:CKZ524313 CUC524310:CUV524313 DDY524310:DER524313 DNU524310:DON524313 DXQ524310:DYJ524313 EHM524310:EIF524313 ERI524310:ESB524313 FBE524310:FBX524313 FLA524310:FLT524313 FUW524310:FVP524313 GES524310:GFL524313 GOO524310:GPH524313 GYK524310:GZD524313 HIG524310:HIZ524313 HSC524310:HSV524313 IBY524310:ICR524313 ILU524310:IMN524313 IVQ524310:IWJ524313 JFM524310:JGF524313 JPI524310:JQB524313 JZE524310:JZX524313 KJA524310:KJT524313 KSW524310:KTP524313 LCS524310:LDL524313 LMO524310:LNH524313 LWK524310:LXD524313 MGG524310:MGZ524313 MQC524310:MQV524313 MZY524310:NAR524313 NJU524310:NKN524313 NTQ524310:NUJ524313 ODM524310:OEF524313 ONI524310:OOB524313 OXE524310:OXX524313 PHA524310:PHT524313 PQW524310:PRP524313 QAS524310:QBL524313 QKO524310:QLH524313 QUK524310:QVD524313 REG524310:REZ524313 ROC524310:ROV524313 RXY524310:RYR524313 SHU524310:SIN524313 SRQ524310:SSJ524313 TBM524310:TCF524313 TLI524310:TMB524313 TVE524310:TVX524313 UFA524310:UFT524313 UOW524310:UPP524313 UYS524310:UZL524313 VIO524310:VJH524313 VSK524310:VTD524313 WCG524310:WCZ524313 WMC524310:WMV524313 WVY524310:WWR524313 Q589846:AJ589849 JM589846:KF589849 TI589846:UB589849 ADE589846:ADX589849 ANA589846:ANT589849 AWW589846:AXP589849 BGS589846:BHL589849 BQO589846:BRH589849 CAK589846:CBD589849 CKG589846:CKZ589849 CUC589846:CUV589849 DDY589846:DER589849 DNU589846:DON589849 DXQ589846:DYJ589849 EHM589846:EIF589849 ERI589846:ESB589849 FBE589846:FBX589849 FLA589846:FLT589849 FUW589846:FVP589849 GES589846:GFL589849 GOO589846:GPH589849 GYK589846:GZD589849 HIG589846:HIZ589849 HSC589846:HSV589849 IBY589846:ICR589849 ILU589846:IMN589849 IVQ589846:IWJ589849 JFM589846:JGF589849 JPI589846:JQB589849 JZE589846:JZX589849 KJA589846:KJT589849 KSW589846:KTP589849 LCS589846:LDL589849 LMO589846:LNH589849 LWK589846:LXD589849 MGG589846:MGZ589849 MQC589846:MQV589849 MZY589846:NAR589849 NJU589846:NKN589849 NTQ589846:NUJ589849 ODM589846:OEF589849 ONI589846:OOB589849 OXE589846:OXX589849 PHA589846:PHT589849 PQW589846:PRP589849 QAS589846:QBL589849 QKO589846:QLH589849 QUK589846:QVD589849 REG589846:REZ589849 ROC589846:ROV589849 RXY589846:RYR589849 SHU589846:SIN589849 SRQ589846:SSJ589849 TBM589846:TCF589849 TLI589846:TMB589849 TVE589846:TVX589849 UFA589846:UFT589849 UOW589846:UPP589849 UYS589846:UZL589849 VIO589846:VJH589849 VSK589846:VTD589849 WCG589846:WCZ589849 WMC589846:WMV589849 WVY589846:WWR589849 Q655382:AJ655385 JM655382:KF655385 TI655382:UB655385 ADE655382:ADX655385 ANA655382:ANT655385 AWW655382:AXP655385 BGS655382:BHL655385 BQO655382:BRH655385 CAK655382:CBD655385 CKG655382:CKZ655385 CUC655382:CUV655385 DDY655382:DER655385 DNU655382:DON655385 DXQ655382:DYJ655385 EHM655382:EIF655385 ERI655382:ESB655385 FBE655382:FBX655385 FLA655382:FLT655385 FUW655382:FVP655385 GES655382:GFL655385 GOO655382:GPH655385 GYK655382:GZD655385 HIG655382:HIZ655385 HSC655382:HSV655385 IBY655382:ICR655385 ILU655382:IMN655385 IVQ655382:IWJ655385 JFM655382:JGF655385 JPI655382:JQB655385 JZE655382:JZX655385 KJA655382:KJT655385 KSW655382:KTP655385 LCS655382:LDL655385 LMO655382:LNH655385 LWK655382:LXD655385 MGG655382:MGZ655385 MQC655382:MQV655385 MZY655382:NAR655385 NJU655382:NKN655385 NTQ655382:NUJ655385 ODM655382:OEF655385 ONI655382:OOB655385 OXE655382:OXX655385 PHA655382:PHT655385 PQW655382:PRP655385 QAS655382:QBL655385 QKO655382:QLH655385 QUK655382:QVD655385 REG655382:REZ655385 ROC655382:ROV655385 RXY655382:RYR655385 SHU655382:SIN655385 SRQ655382:SSJ655385 TBM655382:TCF655385 TLI655382:TMB655385 TVE655382:TVX655385 UFA655382:UFT655385 UOW655382:UPP655385 UYS655382:UZL655385 VIO655382:VJH655385 VSK655382:VTD655385 WCG655382:WCZ655385 WMC655382:WMV655385 WVY655382:WWR655385 Q720918:AJ720921 JM720918:KF720921 TI720918:UB720921 ADE720918:ADX720921 ANA720918:ANT720921 AWW720918:AXP720921 BGS720918:BHL720921 BQO720918:BRH720921 CAK720918:CBD720921 CKG720918:CKZ720921 CUC720918:CUV720921 DDY720918:DER720921 DNU720918:DON720921 DXQ720918:DYJ720921 EHM720918:EIF720921 ERI720918:ESB720921 FBE720918:FBX720921 FLA720918:FLT720921 FUW720918:FVP720921 GES720918:GFL720921 GOO720918:GPH720921 GYK720918:GZD720921 HIG720918:HIZ720921 HSC720918:HSV720921 IBY720918:ICR720921 ILU720918:IMN720921 IVQ720918:IWJ720921 JFM720918:JGF720921 JPI720918:JQB720921 JZE720918:JZX720921 KJA720918:KJT720921 KSW720918:KTP720921 LCS720918:LDL720921 LMO720918:LNH720921 LWK720918:LXD720921 MGG720918:MGZ720921 MQC720918:MQV720921 MZY720918:NAR720921 NJU720918:NKN720921 NTQ720918:NUJ720921 ODM720918:OEF720921 ONI720918:OOB720921 OXE720918:OXX720921 PHA720918:PHT720921 PQW720918:PRP720921 QAS720918:QBL720921 QKO720918:QLH720921 QUK720918:QVD720921 REG720918:REZ720921 ROC720918:ROV720921 RXY720918:RYR720921 SHU720918:SIN720921 SRQ720918:SSJ720921 TBM720918:TCF720921 TLI720918:TMB720921 TVE720918:TVX720921 UFA720918:UFT720921 UOW720918:UPP720921 UYS720918:UZL720921 VIO720918:VJH720921 VSK720918:VTD720921 WCG720918:WCZ720921 WMC720918:WMV720921 WVY720918:WWR720921 Q786454:AJ786457 JM786454:KF786457 TI786454:UB786457 ADE786454:ADX786457 ANA786454:ANT786457 AWW786454:AXP786457 BGS786454:BHL786457 BQO786454:BRH786457 CAK786454:CBD786457 CKG786454:CKZ786457 CUC786454:CUV786457 DDY786454:DER786457 DNU786454:DON786457 DXQ786454:DYJ786457 EHM786454:EIF786457 ERI786454:ESB786457 FBE786454:FBX786457 FLA786454:FLT786457 FUW786454:FVP786457 GES786454:GFL786457 GOO786454:GPH786457 GYK786454:GZD786457 HIG786454:HIZ786457 HSC786454:HSV786457 IBY786454:ICR786457 ILU786454:IMN786457 IVQ786454:IWJ786457 JFM786454:JGF786457 JPI786454:JQB786457 JZE786454:JZX786457 KJA786454:KJT786457 KSW786454:KTP786457 LCS786454:LDL786457 LMO786454:LNH786457 LWK786454:LXD786457 MGG786454:MGZ786457 MQC786454:MQV786457 MZY786454:NAR786457 NJU786454:NKN786457 NTQ786454:NUJ786457 ODM786454:OEF786457 ONI786454:OOB786457 OXE786454:OXX786457 PHA786454:PHT786457 PQW786454:PRP786457 QAS786454:QBL786457 QKO786454:QLH786457 QUK786454:QVD786457 REG786454:REZ786457 ROC786454:ROV786457 RXY786454:RYR786457 SHU786454:SIN786457 SRQ786454:SSJ786457 TBM786454:TCF786457 TLI786454:TMB786457 TVE786454:TVX786457 UFA786454:UFT786457 UOW786454:UPP786457 UYS786454:UZL786457 VIO786454:VJH786457 VSK786454:VTD786457 WCG786454:WCZ786457 WMC786454:WMV786457 WVY786454:WWR786457 Q851990:AJ851993 JM851990:KF851993 TI851990:UB851993 ADE851990:ADX851993 ANA851990:ANT851993 AWW851990:AXP851993 BGS851990:BHL851993 BQO851990:BRH851993 CAK851990:CBD851993 CKG851990:CKZ851993 CUC851990:CUV851993 DDY851990:DER851993 DNU851990:DON851993 DXQ851990:DYJ851993 EHM851990:EIF851993 ERI851990:ESB851993 FBE851990:FBX851993 FLA851990:FLT851993 FUW851990:FVP851993 GES851990:GFL851993 GOO851990:GPH851993 GYK851990:GZD851993 HIG851990:HIZ851993 HSC851990:HSV851993 IBY851990:ICR851993 ILU851990:IMN851993 IVQ851990:IWJ851993 JFM851990:JGF851993 JPI851990:JQB851993 JZE851990:JZX851993 KJA851990:KJT851993 KSW851990:KTP851993 LCS851990:LDL851993 LMO851990:LNH851993 LWK851990:LXD851993 MGG851990:MGZ851993 MQC851990:MQV851993 MZY851990:NAR851993 NJU851990:NKN851993 NTQ851990:NUJ851993 ODM851990:OEF851993 ONI851990:OOB851993 OXE851990:OXX851993 PHA851990:PHT851993 PQW851990:PRP851993 QAS851990:QBL851993 QKO851990:QLH851993 QUK851990:QVD851993 REG851990:REZ851993 ROC851990:ROV851993 RXY851990:RYR851993 SHU851990:SIN851993 SRQ851990:SSJ851993 TBM851990:TCF851993 TLI851990:TMB851993 TVE851990:TVX851993 UFA851990:UFT851993 UOW851990:UPP851993 UYS851990:UZL851993 VIO851990:VJH851993 VSK851990:VTD851993 WCG851990:WCZ851993 WMC851990:WMV851993 WVY851990:WWR851993 Q917526:AJ917529 JM917526:KF917529 TI917526:UB917529 ADE917526:ADX917529 ANA917526:ANT917529 AWW917526:AXP917529 BGS917526:BHL917529 BQO917526:BRH917529 CAK917526:CBD917529 CKG917526:CKZ917529 CUC917526:CUV917529 DDY917526:DER917529 DNU917526:DON917529 DXQ917526:DYJ917529 EHM917526:EIF917529 ERI917526:ESB917529 FBE917526:FBX917529 FLA917526:FLT917529 FUW917526:FVP917529 GES917526:GFL917529 GOO917526:GPH917529 GYK917526:GZD917529 HIG917526:HIZ917529 HSC917526:HSV917529 IBY917526:ICR917529 ILU917526:IMN917529 IVQ917526:IWJ917529 JFM917526:JGF917529 JPI917526:JQB917529 JZE917526:JZX917529 KJA917526:KJT917529 KSW917526:KTP917529 LCS917526:LDL917529 LMO917526:LNH917529 LWK917526:LXD917529 MGG917526:MGZ917529 MQC917526:MQV917529 MZY917526:NAR917529 NJU917526:NKN917529 NTQ917526:NUJ917529 ODM917526:OEF917529 ONI917526:OOB917529 OXE917526:OXX917529 PHA917526:PHT917529 PQW917526:PRP917529 QAS917526:QBL917529 QKO917526:QLH917529 QUK917526:QVD917529 REG917526:REZ917529 ROC917526:ROV917529 RXY917526:RYR917529 SHU917526:SIN917529 SRQ917526:SSJ917529 TBM917526:TCF917529 TLI917526:TMB917529 TVE917526:TVX917529 UFA917526:UFT917529 UOW917526:UPP917529 UYS917526:UZL917529 VIO917526:VJH917529 VSK917526:VTD917529 WCG917526:WCZ917529 WMC917526:WMV917529 WVY917526:WWR917529 Q983062:AJ983065 JM983062:KF983065 TI983062:UB983065 ADE983062:ADX983065 ANA983062:ANT983065 AWW983062:AXP983065 BGS983062:BHL983065 BQO983062:BRH983065 CAK983062:CBD983065 CKG983062:CKZ983065 CUC983062:CUV983065 DDY983062:DER983065 DNU983062:DON983065 DXQ983062:DYJ983065 EHM983062:EIF983065 ERI983062:ESB983065 FBE983062:FBX983065 FLA983062:FLT983065 FUW983062:FVP983065 GES983062:GFL983065 GOO983062:GPH983065 GYK983062:GZD983065 HIG983062:HIZ983065 HSC983062:HSV983065 IBY983062:ICR983065 ILU983062:IMN983065 IVQ983062:IWJ983065 JFM983062:JGF983065 JPI983062:JQB983065 JZE983062:JZX983065 KJA983062:KJT983065 KSW983062:KTP983065 LCS983062:LDL983065 LMO983062:LNH983065 LWK983062:LXD983065 MGG983062:MGZ983065 MQC983062:MQV983065 MZY983062:NAR983065 NJU983062:NKN983065 NTQ983062:NUJ983065 ODM983062:OEF983065 ONI983062:OOB983065 OXE983062:OXX983065 PHA983062:PHT983065 PQW983062:PRP983065 QAS983062:QBL983065 QKO983062:QLH983065 QUK983062:QVD983065 REG983062:REZ983065 ROC983062:ROV983065 RXY983062:RYR983065 SHU983062:SIN983065 SRQ983062:SSJ983065 TBM983062:TCF983065 TLI983062:TMB983065 TVE983062:TVX983065 UFA983062:UFT983065 UOW983062:UPP983065 UYS983062:UZL983065 VIO983062:VJH983065 VSK983062:VTD983065 WCG983062:WCZ983065 WMC983062:WMV983065 WVY983062:WWR983065 Q28:AJ68 JM28:KF68 TI28:UB68 ADE28:ADX68 ANA28:ANT68 AWW28:AXP68 BGS28:BHL68 BQO28:BRH68 CAK28:CBD68 CKG28:CKZ68 CUC28:CUV68 DDY28:DER68 DNU28:DON68 DXQ28:DYJ68 EHM28:EIF68 ERI28:ESB68 FBE28:FBX68 FLA28:FLT68 FUW28:FVP68 GES28:GFL68 GOO28:GPH68 GYK28:GZD68 HIG28:HIZ68 HSC28:HSV68 IBY28:ICR68 ILU28:IMN68 IVQ28:IWJ68 JFM28:JGF68 JPI28:JQB68 JZE28:JZX68 KJA28:KJT68 KSW28:KTP68 LCS28:LDL68 LMO28:LNH68 LWK28:LXD68 MGG28:MGZ68 MQC28:MQV68 MZY28:NAR68 NJU28:NKN68 NTQ28:NUJ68 ODM28:OEF68 ONI28:OOB68 OXE28:OXX68 PHA28:PHT68 PQW28:PRP68 QAS28:QBL68 QKO28:QLH68 QUK28:QVD68 REG28:REZ68 ROC28:ROV68 RXY28:RYR68 SHU28:SIN68 SRQ28:SSJ68 TBM28:TCF68 TLI28:TMB68 TVE28:TVX68 UFA28:UFT68 UOW28:UPP68 UYS28:UZL68 VIO28:VJH68 VSK28:VTD68 WCG28:WCZ68 WMC28:WMV68 WVY28:WWR68 Q65564:AJ65604 JM65564:KF65604 TI65564:UB65604 ADE65564:ADX65604 ANA65564:ANT65604 AWW65564:AXP65604 BGS65564:BHL65604 BQO65564:BRH65604 CAK65564:CBD65604 CKG65564:CKZ65604 CUC65564:CUV65604 DDY65564:DER65604 DNU65564:DON65604 DXQ65564:DYJ65604 EHM65564:EIF65604 ERI65564:ESB65604 FBE65564:FBX65604 FLA65564:FLT65604 FUW65564:FVP65604 GES65564:GFL65604 GOO65564:GPH65604 GYK65564:GZD65604 HIG65564:HIZ65604 HSC65564:HSV65604 IBY65564:ICR65604 ILU65564:IMN65604 IVQ65564:IWJ65604 JFM65564:JGF65604 JPI65564:JQB65604 JZE65564:JZX65604 KJA65564:KJT65604 KSW65564:KTP65604 LCS65564:LDL65604 LMO65564:LNH65604 LWK65564:LXD65604 MGG65564:MGZ65604 MQC65564:MQV65604 MZY65564:NAR65604 NJU65564:NKN65604 NTQ65564:NUJ65604 ODM65564:OEF65604 ONI65564:OOB65604 OXE65564:OXX65604 PHA65564:PHT65604 PQW65564:PRP65604 QAS65564:QBL65604 QKO65564:QLH65604 QUK65564:QVD65604 REG65564:REZ65604 ROC65564:ROV65604 RXY65564:RYR65604 SHU65564:SIN65604 SRQ65564:SSJ65604 TBM65564:TCF65604 TLI65564:TMB65604 TVE65564:TVX65604 UFA65564:UFT65604 UOW65564:UPP65604 UYS65564:UZL65604 VIO65564:VJH65604 VSK65564:VTD65604 WCG65564:WCZ65604 WMC65564:WMV65604 WVY65564:WWR65604 Q131100:AJ131140 JM131100:KF131140 TI131100:UB131140 ADE131100:ADX131140 ANA131100:ANT131140 AWW131100:AXP131140 BGS131100:BHL131140 BQO131100:BRH131140 CAK131100:CBD131140 CKG131100:CKZ131140 CUC131100:CUV131140 DDY131100:DER131140 DNU131100:DON131140 DXQ131100:DYJ131140 EHM131100:EIF131140 ERI131100:ESB131140 FBE131100:FBX131140 FLA131100:FLT131140 FUW131100:FVP131140 GES131100:GFL131140 GOO131100:GPH131140 GYK131100:GZD131140 HIG131100:HIZ131140 HSC131100:HSV131140 IBY131100:ICR131140 ILU131100:IMN131140 IVQ131100:IWJ131140 JFM131100:JGF131140 JPI131100:JQB131140 JZE131100:JZX131140 KJA131100:KJT131140 KSW131100:KTP131140 LCS131100:LDL131140 LMO131100:LNH131140 LWK131100:LXD131140 MGG131100:MGZ131140 MQC131100:MQV131140 MZY131100:NAR131140 NJU131100:NKN131140 NTQ131100:NUJ131140 ODM131100:OEF131140 ONI131100:OOB131140 OXE131100:OXX131140 PHA131100:PHT131140 PQW131100:PRP131140 QAS131100:QBL131140 QKO131100:QLH131140 QUK131100:QVD131140 REG131100:REZ131140 ROC131100:ROV131140 RXY131100:RYR131140 SHU131100:SIN131140 SRQ131100:SSJ131140 TBM131100:TCF131140 TLI131100:TMB131140 TVE131100:TVX131140 UFA131100:UFT131140 UOW131100:UPP131140 UYS131100:UZL131140 VIO131100:VJH131140 VSK131100:VTD131140 WCG131100:WCZ131140 WMC131100:WMV131140 WVY131100:WWR131140 Q196636:AJ196676 JM196636:KF196676 TI196636:UB196676 ADE196636:ADX196676 ANA196636:ANT196676 AWW196636:AXP196676 BGS196636:BHL196676 BQO196636:BRH196676 CAK196636:CBD196676 CKG196636:CKZ196676 CUC196636:CUV196676 DDY196636:DER196676 DNU196636:DON196676 DXQ196636:DYJ196676 EHM196636:EIF196676 ERI196636:ESB196676 FBE196636:FBX196676 FLA196636:FLT196676 FUW196636:FVP196676 GES196636:GFL196676 GOO196636:GPH196676 GYK196636:GZD196676 HIG196636:HIZ196676 HSC196636:HSV196676 IBY196636:ICR196676 ILU196636:IMN196676 IVQ196636:IWJ196676 JFM196636:JGF196676 JPI196636:JQB196676 JZE196636:JZX196676 KJA196636:KJT196676 KSW196636:KTP196676 LCS196636:LDL196676 LMO196636:LNH196676 LWK196636:LXD196676 MGG196636:MGZ196676 MQC196636:MQV196676 MZY196636:NAR196676 NJU196636:NKN196676 NTQ196636:NUJ196676 ODM196636:OEF196676 ONI196636:OOB196676 OXE196636:OXX196676 PHA196636:PHT196676 PQW196636:PRP196676 QAS196636:QBL196676 QKO196636:QLH196676 QUK196636:QVD196676 REG196636:REZ196676 ROC196636:ROV196676 RXY196636:RYR196676 SHU196636:SIN196676 SRQ196636:SSJ196676 TBM196636:TCF196676 TLI196636:TMB196676 TVE196636:TVX196676 UFA196636:UFT196676 UOW196636:UPP196676 UYS196636:UZL196676 VIO196636:VJH196676 VSK196636:VTD196676 WCG196636:WCZ196676 WMC196636:WMV196676 WVY196636:WWR196676 Q262172:AJ262212 JM262172:KF262212 TI262172:UB262212 ADE262172:ADX262212 ANA262172:ANT262212 AWW262172:AXP262212 BGS262172:BHL262212 BQO262172:BRH262212 CAK262172:CBD262212 CKG262172:CKZ262212 CUC262172:CUV262212 DDY262172:DER262212 DNU262172:DON262212 DXQ262172:DYJ262212 EHM262172:EIF262212 ERI262172:ESB262212 FBE262172:FBX262212 FLA262172:FLT262212 FUW262172:FVP262212 GES262172:GFL262212 GOO262172:GPH262212 GYK262172:GZD262212 HIG262172:HIZ262212 HSC262172:HSV262212 IBY262172:ICR262212 ILU262172:IMN262212 IVQ262172:IWJ262212 JFM262172:JGF262212 JPI262172:JQB262212 JZE262172:JZX262212 KJA262172:KJT262212 KSW262172:KTP262212 LCS262172:LDL262212 LMO262172:LNH262212 LWK262172:LXD262212 MGG262172:MGZ262212 MQC262172:MQV262212 MZY262172:NAR262212 NJU262172:NKN262212 NTQ262172:NUJ262212 ODM262172:OEF262212 ONI262172:OOB262212 OXE262172:OXX262212 PHA262172:PHT262212 PQW262172:PRP262212 QAS262172:QBL262212 QKO262172:QLH262212 QUK262172:QVD262212 REG262172:REZ262212 ROC262172:ROV262212 RXY262172:RYR262212 SHU262172:SIN262212 SRQ262172:SSJ262212 TBM262172:TCF262212 TLI262172:TMB262212 TVE262172:TVX262212 UFA262172:UFT262212 UOW262172:UPP262212 UYS262172:UZL262212 VIO262172:VJH262212 VSK262172:VTD262212 WCG262172:WCZ262212 WMC262172:WMV262212 WVY262172:WWR262212 Q327708:AJ327748 JM327708:KF327748 TI327708:UB327748 ADE327708:ADX327748 ANA327708:ANT327748 AWW327708:AXP327748 BGS327708:BHL327748 BQO327708:BRH327748 CAK327708:CBD327748 CKG327708:CKZ327748 CUC327708:CUV327748 DDY327708:DER327748 DNU327708:DON327748 DXQ327708:DYJ327748 EHM327708:EIF327748 ERI327708:ESB327748 FBE327708:FBX327748 FLA327708:FLT327748 FUW327708:FVP327748 GES327708:GFL327748 GOO327708:GPH327748 GYK327708:GZD327748 HIG327708:HIZ327748 HSC327708:HSV327748 IBY327708:ICR327748 ILU327708:IMN327748 IVQ327708:IWJ327748 JFM327708:JGF327748 JPI327708:JQB327748 JZE327708:JZX327748 KJA327708:KJT327748 KSW327708:KTP327748 LCS327708:LDL327748 LMO327708:LNH327748 LWK327708:LXD327748 MGG327708:MGZ327748 MQC327708:MQV327748 MZY327708:NAR327748 NJU327708:NKN327748 NTQ327708:NUJ327748 ODM327708:OEF327748 ONI327708:OOB327748 OXE327708:OXX327748 PHA327708:PHT327748 PQW327708:PRP327748 QAS327708:QBL327748 QKO327708:QLH327748 QUK327708:QVD327748 REG327708:REZ327748 ROC327708:ROV327748 RXY327708:RYR327748 SHU327708:SIN327748 SRQ327708:SSJ327748 TBM327708:TCF327748 TLI327708:TMB327748 TVE327708:TVX327748 UFA327708:UFT327748 UOW327708:UPP327748 UYS327708:UZL327748 VIO327708:VJH327748 VSK327708:VTD327748 WCG327708:WCZ327748 WMC327708:WMV327748 WVY327708:WWR327748 Q393244:AJ393284 JM393244:KF393284 TI393244:UB393284 ADE393244:ADX393284 ANA393244:ANT393284 AWW393244:AXP393284 BGS393244:BHL393284 BQO393244:BRH393284 CAK393244:CBD393284 CKG393244:CKZ393284 CUC393244:CUV393284 DDY393244:DER393284 DNU393244:DON393284 DXQ393244:DYJ393284 EHM393244:EIF393284 ERI393244:ESB393284 FBE393244:FBX393284 FLA393244:FLT393284 FUW393244:FVP393284 GES393244:GFL393284 GOO393244:GPH393284 GYK393244:GZD393284 HIG393244:HIZ393284 HSC393244:HSV393284 IBY393244:ICR393284 ILU393244:IMN393284 IVQ393244:IWJ393284 JFM393244:JGF393284 JPI393244:JQB393284 JZE393244:JZX393284 KJA393244:KJT393284 KSW393244:KTP393284 LCS393244:LDL393284 LMO393244:LNH393284 LWK393244:LXD393284 MGG393244:MGZ393284 MQC393244:MQV393284 MZY393244:NAR393284 NJU393244:NKN393284 NTQ393244:NUJ393284 ODM393244:OEF393284 ONI393244:OOB393284 OXE393244:OXX393284 PHA393244:PHT393284 PQW393244:PRP393284 QAS393244:QBL393284 QKO393244:QLH393284 QUK393244:QVD393284 REG393244:REZ393284 ROC393244:ROV393284 RXY393244:RYR393284 SHU393244:SIN393284 SRQ393244:SSJ393284 TBM393244:TCF393284 TLI393244:TMB393284 TVE393244:TVX393284 UFA393244:UFT393284 UOW393244:UPP393284 UYS393244:UZL393284 VIO393244:VJH393284 VSK393244:VTD393284 WCG393244:WCZ393284 WMC393244:WMV393284 WVY393244:WWR393284 Q458780:AJ458820 JM458780:KF458820 TI458780:UB458820 ADE458780:ADX458820 ANA458780:ANT458820 AWW458780:AXP458820 BGS458780:BHL458820 BQO458780:BRH458820 CAK458780:CBD458820 CKG458780:CKZ458820 CUC458780:CUV458820 DDY458780:DER458820 DNU458780:DON458820 DXQ458780:DYJ458820 EHM458780:EIF458820 ERI458780:ESB458820 FBE458780:FBX458820 FLA458780:FLT458820 FUW458780:FVP458820 GES458780:GFL458820 GOO458780:GPH458820 GYK458780:GZD458820 HIG458780:HIZ458820 HSC458780:HSV458820 IBY458780:ICR458820 ILU458780:IMN458820 IVQ458780:IWJ458820 JFM458780:JGF458820 JPI458780:JQB458820 JZE458780:JZX458820 KJA458780:KJT458820 KSW458780:KTP458820 LCS458780:LDL458820 LMO458780:LNH458820 LWK458780:LXD458820 MGG458780:MGZ458820 MQC458780:MQV458820 MZY458780:NAR458820 NJU458780:NKN458820 NTQ458780:NUJ458820 ODM458780:OEF458820 ONI458780:OOB458820 OXE458780:OXX458820 PHA458780:PHT458820 PQW458780:PRP458820 QAS458780:QBL458820 QKO458780:QLH458820 QUK458780:QVD458820 REG458780:REZ458820 ROC458780:ROV458820 RXY458780:RYR458820 SHU458780:SIN458820 SRQ458780:SSJ458820 TBM458780:TCF458820 TLI458780:TMB458820 TVE458780:TVX458820 UFA458780:UFT458820 UOW458780:UPP458820 UYS458780:UZL458820 VIO458780:VJH458820 VSK458780:VTD458820 WCG458780:WCZ458820 WMC458780:WMV458820 WVY458780:WWR458820 Q524316:AJ524356 JM524316:KF524356 TI524316:UB524356 ADE524316:ADX524356 ANA524316:ANT524356 AWW524316:AXP524356 BGS524316:BHL524356 BQO524316:BRH524356 CAK524316:CBD524356 CKG524316:CKZ524356 CUC524316:CUV524356 DDY524316:DER524356 DNU524316:DON524356 DXQ524316:DYJ524356 EHM524316:EIF524356 ERI524316:ESB524356 FBE524316:FBX524356 FLA524316:FLT524356 FUW524316:FVP524356 GES524316:GFL524356 GOO524316:GPH524356 GYK524316:GZD524356 HIG524316:HIZ524356 HSC524316:HSV524356 IBY524316:ICR524356 ILU524316:IMN524356 IVQ524316:IWJ524356 JFM524316:JGF524356 JPI524316:JQB524356 JZE524316:JZX524356 KJA524316:KJT524356 KSW524316:KTP524356 LCS524316:LDL524356 LMO524316:LNH524356 LWK524316:LXD524356 MGG524316:MGZ524356 MQC524316:MQV524356 MZY524316:NAR524356 NJU524316:NKN524356 NTQ524316:NUJ524356 ODM524316:OEF524356 ONI524316:OOB524356 OXE524316:OXX524356 PHA524316:PHT524356 PQW524316:PRP524356 QAS524316:QBL524356 QKO524316:QLH524356 QUK524316:QVD524356 REG524316:REZ524356 ROC524316:ROV524356 RXY524316:RYR524356 SHU524316:SIN524356 SRQ524316:SSJ524356 TBM524316:TCF524356 TLI524316:TMB524356 TVE524316:TVX524356 UFA524316:UFT524356 UOW524316:UPP524356 UYS524316:UZL524356 VIO524316:VJH524356 VSK524316:VTD524356 WCG524316:WCZ524356 WMC524316:WMV524356 WVY524316:WWR524356 Q589852:AJ589892 JM589852:KF589892 TI589852:UB589892 ADE589852:ADX589892 ANA589852:ANT589892 AWW589852:AXP589892 BGS589852:BHL589892 BQO589852:BRH589892 CAK589852:CBD589892 CKG589852:CKZ589892 CUC589852:CUV589892 DDY589852:DER589892 DNU589852:DON589892 DXQ589852:DYJ589892 EHM589852:EIF589892 ERI589852:ESB589892 FBE589852:FBX589892 FLA589852:FLT589892 FUW589852:FVP589892 GES589852:GFL589892 GOO589852:GPH589892 GYK589852:GZD589892 HIG589852:HIZ589892 HSC589852:HSV589892 IBY589852:ICR589892 ILU589852:IMN589892 IVQ589852:IWJ589892 JFM589852:JGF589892 JPI589852:JQB589892 JZE589852:JZX589892 KJA589852:KJT589892 KSW589852:KTP589892 LCS589852:LDL589892 LMO589852:LNH589892 LWK589852:LXD589892 MGG589852:MGZ589892 MQC589852:MQV589892 MZY589852:NAR589892 NJU589852:NKN589892 NTQ589852:NUJ589892 ODM589852:OEF589892 ONI589852:OOB589892 OXE589852:OXX589892 PHA589852:PHT589892 PQW589852:PRP589892 QAS589852:QBL589892 QKO589852:QLH589892 QUK589852:QVD589892 REG589852:REZ589892 ROC589852:ROV589892 RXY589852:RYR589892 SHU589852:SIN589892 SRQ589852:SSJ589892 TBM589852:TCF589892 TLI589852:TMB589892 TVE589852:TVX589892 UFA589852:UFT589892 UOW589852:UPP589892 UYS589852:UZL589892 VIO589852:VJH589892 VSK589852:VTD589892 WCG589852:WCZ589892 WMC589852:WMV589892 WVY589852:WWR589892 Q655388:AJ655428 JM655388:KF655428 TI655388:UB655428 ADE655388:ADX655428 ANA655388:ANT655428 AWW655388:AXP655428 BGS655388:BHL655428 BQO655388:BRH655428 CAK655388:CBD655428 CKG655388:CKZ655428 CUC655388:CUV655428 DDY655388:DER655428 DNU655388:DON655428 DXQ655388:DYJ655428 EHM655388:EIF655428 ERI655388:ESB655428 FBE655388:FBX655428 FLA655388:FLT655428 FUW655388:FVP655428 GES655388:GFL655428 GOO655388:GPH655428 GYK655388:GZD655428 HIG655388:HIZ655428 HSC655388:HSV655428 IBY655388:ICR655428 ILU655388:IMN655428 IVQ655388:IWJ655428 JFM655388:JGF655428 JPI655388:JQB655428 JZE655388:JZX655428 KJA655388:KJT655428 KSW655388:KTP655428 LCS655388:LDL655428 LMO655388:LNH655428 LWK655388:LXD655428 MGG655388:MGZ655428 MQC655388:MQV655428 MZY655388:NAR655428 NJU655388:NKN655428 NTQ655388:NUJ655428 ODM655388:OEF655428 ONI655388:OOB655428 OXE655388:OXX655428 PHA655388:PHT655428 PQW655388:PRP655428 QAS655388:QBL655428 QKO655388:QLH655428 QUK655388:QVD655428 REG655388:REZ655428 ROC655388:ROV655428 RXY655388:RYR655428 SHU655388:SIN655428 SRQ655388:SSJ655428 TBM655388:TCF655428 TLI655388:TMB655428 TVE655388:TVX655428 UFA655388:UFT655428 UOW655388:UPP655428 UYS655388:UZL655428 VIO655388:VJH655428 VSK655388:VTD655428 WCG655388:WCZ655428 WMC655388:WMV655428 WVY655388:WWR655428 Q720924:AJ720964 JM720924:KF720964 TI720924:UB720964 ADE720924:ADX720964 ANA720924:ANT720964 AWW720924:AXP720964 BGS720924:BHL720964 BQO720924:BRH720964 CAK720924:CBD720964 CKG720924:CKZ720964 CUC720924:CUV720964 DDY720924:DER720964 DNU720924:DON720964 DXQ720924:DYJ720964 EHM720924:EIF720964 ERI720924:ESB720964 FBE720924:FBX720964 FLA720924:FLT720964 FUW720924:FVP720964 GES720924:GFL720964 GOO720924:GPH720964 GYK720924:GZD720964 HIG720924:HIZ720964 HSC720924:HSV720964 IBY720924:ICR720964 ILU720924:IMN720964 IVQ720924:IWJ720964 JFM720924:JGF720964 JPI720924:JQB720964 JZE720924:JZX720964 KJA720924:KJT720964 KSW720924:KTP720964 LCS720924:LDL720964 LMO720924:LNH720964 LWK720924:LXD720964 MGG720924:MGZ720964 MQC720924:MQV720964 MZY720924:NAR720964 NJU720924:NKN720964 NTQ720924:NUJ720964 ODM720924:OEF720964 ONI720924:OOB720964 OXE720924:OXX720964 PHA720924:PHT720964 PQW720924:PRP720964 QAS720924:QBL720964 QKO720924:QLH720964 QUK720924:QVD720964 REG720924:REZ720964 ROC720924:ROV720964 RXY720924:RYR720964 SHU720924:SIN720964 SRQ720924:SSJ720964 TBM720924:TCF720964 TLI720924:TMB720964 TVE720924:TVX720964 UFA720924:UFT720964 UOW720924:UPP720964 UYS720924:UZL720964 VIO720924:VJH720964 VSK720924:VTD720964 WCG720924:WCZ720964 WMC720924:WMV720964 WVY720924:WWR720964 Q786460:AJ786500 JM786460:KF786500 TI786460:UB786500 ADE786460:ADX786500 ANA786460:ANT786500 AWW786460:AXP786500 BGS786460:BHL786500 BQO786460:BRH786500 CAK786460:CBD786500 CKG786460:CKZ786500 CUC786460:CUV786500 DDY786460:DER786500 DNU786460:DON786500 DXQ786460:DYJ786500 EHM786460:EIF786500 ERI786460:ESB786500 FBE786460:FBX786500 FLA786460:FLT786500 FUW786460:FVP786500 GES786460:GFL786500 GOO786460:GPH786500 GYK786460:GZD786500 HIG786460:HIZ786500 HSC786460:HSV786500 IBY786460:ICR786500 ILU786460:IMN786500 IVQ786460:IWJ786500 JFM786460:JGF786500 JPI786460:JQB786500 JZE786460:JZX786500 KJA786460:KJT786500 KSW786460:KTP786500 LCS786460:LDL786500 LMO786460:LNH786500 LWK786460:LXD786500 MGG786460:MGZ786500 MQC786460:MQV786500 MZY786460:NAR786500 NJU786460:NKN786500 NTQ786460:NUJ786500 ODM786460:OEF786500 ONI786460:OOB786500 OXE786460:OXX786500 PHA786460:PHT786500 PQW786460:PRP786500 QAS786460:QBL786500 QKO786460:QLH786500 QUK786460:QVD786500 REG786460:REZ786500 ROC786460:ROV786500 RXY786460:RYR786500 SHU786460:SIN786500 SRQ786460:SSJ786500 TBM786460:TCF786500 TLI786460:TMB786500 TVE786460:TVX786500 UFA786460:UFT786500 UOW786460:UPP786500 UYS786460:UZL786500 VIO786460:VJH786500 VSK786460:VTD786500 WCG786460:WCZ786500 WMC786460:WMV786500 WVY786460:WWR786500 Q851996:AJ852036 JM851996:KF852036 TI851996:UB852036 ADE851996:ADX852036 ANA851996:ANT852036 AWW851996:AXP852036 BGS851996:BHL852036 BQO851996:BRH852036 CAK851996:CBD852036 CKG851996:CKZ852036 CUC851996:CUV852036 DDY851996:DER852036 DNU851996:DON852036 DXQ851996:DYJ852036 EHM851996:EIF852036 ERI851996:ESB852036 FBE851996:FBX852036 FLA851996:FLT852036 FUW851996:FVP852036 GES851996:GFL852036 GOO851996:GPH852036 GYK851996:GZD852036 HIG851996:HIZ852036 HSC851996:HSV852036 IBY851996:ICR852036 ILU851996:IMN852036 IVQ851996:IWJ852036 JFM851996:JGF852036 JPI851996:JQB852036 JZE851996:JZX852036 KJA851996:KJT852036 KSW851996:KTP852036 LCS851996:LDL852036 LMO851996:LNH852036 LWK851996:LXD852036 MGG851996:MGZ852036 MQC851996:MQV852036 MZY851996:NAR852036 NJU851996:NKN852036 NTQ851996:NUJ852036 ODM851996:OEF852036 ONI851996:OOB852036 OXE851996:OXX852036 PHA851996:PHT852036 PQW851996:PRP852036 QAS851996:QBL852036 QKO851996:QLH852036 QUK851996:QVD852036 REG851996:REZ852036 ROC851996:ROV852036 RXY851996:RYR852036 SHU851996:SIN852036 SRQ851996:SSJ852036 TBM851996:TCF852036 TLI851996:TMB852036 TVE851996:TVX852036 UFA851996:UFT852036 UOW851996:UPP852036 UYS851996:UZL852036 VIO851996:VJH852036 VSK851996:VTD852036 WCG851996:WCZ852036 WMC851996:WMV852036 WVY851996:WWR852036 Q917532:AJ917572 JM917532:KF917572 TI917532:UB917572 ADE917532:ADX917572 ANA917532:ANT917572 AWW917532:AXP917572 BGS917532:BHL917572 BQO917532:BRH917572 CAK917532:CBD917572 CKG917532:CKZ917572 CUC917532:CUV917572 DDY917532:DER917572 DNU917532:DON917572 DXQ917532:DYJ917572 EHM917532:EIF917572 ERI917532:ESB917572 FBE917532:FBX917572 FLA917532:FLT917572 FUW917532:FVP917572 GES917532:GFL917572 GOO917532:GPH917572 GYK917532:GZD917572 HIG917532:HIZ917572 HSC917532:HSV917572 IBY917532:ICR917572 ILU917532:IMN917572 IVQ917532:IWJ917572 JFM917532:JGF917572 JPI917532:JQB917572 JZE917532:JZX917572 KJA917532:KJT917572 KSW917532:KTP917572 LCS917532:LDL917572 LMO917532:LNH917572 LWK917532:LXD917572 MGG917532:MGZ917572 MQC917532:MQV917572 MZY917532:NAR917572 NJU917532:NKN917572 NTQ917532:NUJ917572 ODM917532:OEF917572 ONI917532:OOB917572 OXE917532:OXX917572 PHA917532:PHT917572 PQW917532:PRP917572 QAS917532:QBL917572 QKO917532:QLH917572 QUK917532:QVD917572 REG917532:REZ917572 ROC917532:ROV917572 RXY917532:RYR917572 SHU917532:SIN917572 SRQ917532:SSJ917572 TBM917532:TCF917572 TLI917532:TMB917572 TVE917532:TVX917572 UFA917532:UFT917572 UOW917532:UPP917572 UYS917532:UZL917572 VIO917532:VJH917572 VSK917532:VTD917572 WCG917532:WCZ917572 WMC917532:WMV917572 WVY917532:WWR917572 Q983068:AJ983108 JM983068:KF983108 TI983068:UB983108 ADE983068:ADX983108 ANA983068:ANT983108 AWW983068:AXP983108 BGS983068:BHL983108 BQO983068:BRH983108 CAK983068:CBD983108 CKG983068:CKZ983108 CUC983068:CUV983108 DDY983068:DER983108 DNU983068:DON983108 DXQ983068:DYJ983108 EHM983068:EIF983108 ERI983068:ESB983108 FBE983068:FBX983108 FLA983068:FLT983108 FUW983068:FVP983108 GES983068:GFL983108 GOO983068:GPH983108 GYK983068:GZD983108 HIG983068:HIZ983108 HSC983068:HSV983108 IBY983068:ICR983108 ILU983068:IMN983108 IVQ983068:IWJ983108 JFM983068:JGF983108 JPI983068:JQB983108 JZE983068:JZX983108 KJA983068:KJT983108 KSW983068:KTP983108 LCS983068:LDL983108 LMO983068:LNH983108 LWK983068:LXD983108 MGG983068:MGZ983108 MQC983068:MQV983108 MZY983068:NAR983108 NJU983068:NKN983108 NTQ983068:NUJ983108 ODM983068:OEF983108 ONI983068:OOB983108 OXE983068:OXX983108 PHA983068:PHT983108 PQW983068:PRP983108 QAS983068:QBL983108 QKO983068:QLH983108 QUK983068:QVD983108 REG983068:REZ983108 ROC983068:ROV983108 RXY983068:RYR983108 SHU983068:SIN983108 SRQ983068:SSJ983108 TBM983068:TCF983108 TLI983068:TMB983108 TVE983068:TVX983108 UFA983068:UFT983108 UOW983068:UPP983108 UYS983068:UZL983108 VIO983068:VJH983108 VSK983068:VTD983108 WCG983068:WCZ983108 WMC983068:WMV983108 WVY983068:WWR983108">
      <formula1>0</formula1>
      <formula2>999999999999</formula2>
    </dataValidation>
    <dataValidation type="date" allowBlank="1" showInputMessage="1" showErrorMessage="1" sqref="V76 JR76 TN76 ADJ76 ANF76 AXB76 BGX76 BQT76 CAP76 CKL76 CUH76 DED76 DNZ76 DXV76 EHR76 ERN76 FBJ76 FLF76 FVB76 GEX76 GOT76 GYP76 HIL76 HSH76 ICD76 ILZ76 IVV76 JFR76 JPN76 JZJ76 KJF76 KTB76 LCX76 LMT76 LWP76 MGL76 MQH76 NAD76 NJZ76 NTV76 ODR76 ONN76 OXJ76 PHF76 PRB76 QAX76 QKT76 QUP76 REL76 ROH76 RYD76 SHZ76 SRV76 TBR76 TLN76 TVJ76 UFF76 UPB76 UYX76 VIT76 VSP76 WCL76 WMH76 WWD76 V65612 JR65612 TN65612 ADJ65612 ANF65612 AXB65612 BGX65612 BQT65612 CAP65612 CKL65612 CUH65612 DED65612 DNZ65612 DXV65612 EHR65612 ERN65612 FBJ65612 FLF65612 FVB65612 GEX65612 GOT65612 GYP65612 HIL65612 HSH65612 ICD65612 ILZ65612 IVV65612 JFR65612 JPN65612 JZJ65612 KJF65612 KTB65612 LCX65612 LMT65612 LWP65612 MGL65612 MQH65612 NAD65612 NJZ65612 NTV65612 ODR65612 ONN65612 OXJ65612 PHF65612 PRB65612 QAX65612 QKT65612 QUP65612 REL65612 ROH65612 RYD65612 SHZ65612 SRV65612 TBR65612 TLN65612 TVJ65612 UFF65612 UPB65612 UYX65612 VIT65612 VSP65612 WCL65612 WMH65612 WWD65612 V131148 JR131148 TN131148 ADJ131148 ANF131148 AXB131148 BGX131148 BQT131148 CAP131148 CKL131148 CUH131148 DED131148 DNZ131148 DXV131148 EHR131148 ERN131148 FBJ131148 FLF131148 FVB131148 GEX131148 GOT131148 GYP131148 HIL131148 HSH131148 ICD131148 ILZ131148 IVV131148 JFR131148 JPN131148 JZJ131148 KJF131148 KTB131148 LCX131148 LMT131148 LWP131148 MGL131148 MQH131148 NAD131148 NJZ131148 NTV131148 ODR131148 ONN131148 OXJ131148 PHF131148 PRB131148 QAX131148 QKT131148 QUP131148 REL131148 ROH131148 RYD131148 SHZ131148 SRV131148 TBR131148 TLN131148 TVJ131148 UFF131148 UPB131148 UYX131148 VIT131148 VSP131148 WCL131148 WMH131148 WWD131148 V196684 JR196684 TN196684 ADJ196684 ANF196684 AXB196684 BGX196684 BQT196684 CAP196684 CKL196684 CUH196684 DED196684 DNZ196684 DXV196684 EHR196684 ERN196684 FBJ196684 FLF196684 FVB196684 GEX196684 GOT196684 GYP196684 HIL196684 HSH196684 ICD196684 ILZ196684 IVV196684 JFR196684 JPN196684 JZJ196684 KJF196684 KTB196684 LCX196684 LMT196684 LWP196684 MGL196684 MQH196684 NAD196684 NJZ196684 NTV196684 ODR196684 ONN196684 OXJ196684 PHF196684 PRB196684 QAX196684 QKT196684 QUP196684 REL196684 ROH196684 RYD196684 SHZ196684 SRV196684 TBR196684 TLN196684 TVJ196684 UFF196684 UPB196684 UYX196684 VIT196684 VSP196684 WCL196684 WMH196684 WWD196684 V262220 JR262220 TN262220 ADJ262220 ANF262220 AXB262220 BGX262220 BQT262220 CAP262220 CKL262220 CUH262220 DED262220 DNZ262220 DXV262220 EHR262220 ERN262220 FBJ262220 FLF262220 FVB262220 GEX262220 GOT262220 GYP262220 HIL262220 HSH262220 ICD262220 ILZ262220 IVV262220 JFR262220 JPN262220 JZJ262220 KJF262220 KTB262220 LCX262220 LMT262220 LWP262220 MGL262220 MQH262220 NAD262220 NJZ262220 NTV262220 ODR262220 ONN262220 OXJ262220 PHF262220 PRB262220 QAX262220 QKT262220 QUP262220 REL262220 ROH262220 RYD262220 SHZ262220 SRV262220 TBR262220 TLN262220 TVJ262220 UFF262220 UPB262220 UYX262220 VIT262220 VSP262220 WCL262220 WMH262220 WWD262220 V327756 JR327756 TN327756 ADJ327756 ANF327756 AXB327756 BGX327756 BQT327756 CAP327756 CKL327756 CUH327756 DED327756 DNZ327756 DXV327756 EHR327756 ERN327756 FBJ327756 FLF327756 FVB327756 GEX327756 GOT327756 GYP327756 HIL327756 HSH327756 ICD327756 ILZ327756 IVV327756 JFR327756 JPN327756 JZJ327756 KJF327756 KTB327756 LCX327756 LMT327756 LWP327756 MGL327756 MQH327756 NAD327756 NJZ327756 NTV327756 ODR327756 ONN327756 OXJ327756 PHF327756 PRB327756 QAX327756 QKT327756 QUP327756 REL327756 ROH327756 RYD327756 SHZ327756 SRV327756 TBR327756 TLN327756 TVJ327756 UFF327756 UPB327756 UYX327756 VIT327756 VSP327756 WCL327756 WMH327756 WWD327756 V393292 JR393292 TN393292 ADJ393292 ANF393292 AXB393292 BGX393292 BQT393292 CAP393292 CKL393292 CUH393292 DED393292 DNZ393292 DXV393292 EHR393292 ERN393292 FBJ393292 FLF393292 FVB393292 GEX393292 GOT393292 GYP393292 HIL393292 HSH393292 ICD393292 ILZ393292 IVV393292 JFR393292 JPN393292 JZJ393292 KJF393292 KTB393292 LCX393292 LMT393292 LWP393292 MGL393292 MQH393292 NAD393292 NJZ393292 NTV393292 ODR393292 ONN393292 OXJ393292 PHF393292 PRB393292 QAX393292 QKT393292 QUP393292 REL393292 ROH393292 RYD393292 SHZ393292 SRV393292 TBR393292 TLN393292 TVJ393292 UFF393292 UPB393292 UYX393292 VIT393292 VSP393292 WCL393292 WMH393292 WWD393292 V458828 JR458828 TN458828 ADJ458828 ANF458828 AXB458828 BGX458828 BQT458828 CAP458828 CKL458828 CUH458828 DED458828 DNZ458828 DXV458828 EHR458828 ERN458828 FBJ458828 FLF458828 FVB458828 GEX458828 GOT458828 GYP458828 HIL458828 HSH458828 ICD458828 ILZ458828 IVV458828 JFR458828 JPN458828 JZJ458828 KJF458828 KTB458828 LCX458828 LMT458828 LWP458828 MGL458828 MQH458828 NAD458828 NJZ458828 NTV458828 ODR458828 ONN458828 OXJ458828 PHF458828 PRB458828 QAX458828 QKT458828 QUP458828 REL458828 ROH458828 RYD458828 SHZ458828 SRV458828 TBR458828 TLN458828 TVJ458828 UFF458828 UPB458828 UYX458828 VIT458828 VSP458828 WCL458828 WMH458828 WWD458828 V524364 JR524364 TN524364 ADJ524364 ANF524364 AXB524364 BGX524364 BQT524364 CAP524364 CKL524364 CUH524364 DED524364 DNZ524364 DXV524364 EHR524364 ERN524364 FBJ524364 FLF524364 FVB524364 GEX524364 GOT524364 GYP524364 HIL524364 HSH524364 ICD524364 ILZ524364 IVV524364 JFR524364 JPN524364 JZJ524364 KJF524364 KTB524364 LCX524364 LMT524364 LWP524364 MGL524364 MQH524364 NAD524364 NJZ524364 NTV524364 ODR524364 ONN524364 OXJ524364 PHF524364 PRB524364 QAX524364 QKT524364 QUP524364 REL524364 ROH524364 RYD524364 SHZ524364 SRV524364 TBR524364 TLN524364 TVJ524364 UFF524364 UPB524364 UYX524364 VIT524364 VSP524364 WCL524364 WMH524364 WWD524364 V589900 JR589900 TN589900 ADJ589900 ANF589900 AXB589900 BGX589900 BQT589900 CAP589900 CKL589900 CUH589900 DED589900 DNZ589900 DXV589900 EHR589900 ERN589900 FBJ589900 FLF589900 FVB589900 GEX589900 GOT589900 GYP589900 HIL589900 HSH589900 ICD589900 ILZ589900 IVV589900 JFR589900 JPN589900 JZJ589900 KJF589900 KTB589900 LCX589900 LMT589900 LWP589900 MGL589900 MQH589900 NAD589900 NJZ589900 NTV589900 ODR589900 ONN589900 OXJ589900 PHF589900 PRB589900 QAX589900 QKT589900 QUP589900 REL589900 ROH589900 RYD589900 SHZ589900 SRV589900 TBR589900 TLN589900 TVJ589900 UFF589900 UPB589900 UYX589900 VIT589900 VSP589900 WCL589900 WMH589900 WWD589900 V655436 JR655436 TN655436 ADJ655436 ANF655436 AXB655436 BGX655436 BQT655436 CAP655436 CKL655436 CUH655436 DED655436 DNZ655436 DXV655436 EHR655436 ERN655436 FBJ655436 FLF655436 FVB655436 GEX655436 GOT655436 GYP655436 HIL655436 HSH655436 ICD655436 ILZ655436 IVV655436 JFR655436 JPN655436 JZJ655436 KJF655436 KTB655436 LCX655436 LMT655436 LWP655436 MGL655436 MQH655436 NAD655436 NJZ655436 NTV655436 ODR655436 ONN655436 OXJ655436 PHF655436 PRB655436 QAX655436 QKT655436 QUP655436 REL655436 ROH655436 RYD655436 SHZ655436 SRV655436 TBR655436 TLN655436 TVJ655436 UFF655436 UPB655436 UYX655436 VIT655436 VSP655436 WCL655436 WMH655436 WWD655436 V720972 JR720972 TN720972 ADJ720972 ANF720972 AXB720972 BGX720972 BQT720972 CAP720972 CKL720972 CUH720972 DED720972 DNZ720972 DXV720972 EHR720972 ERN720972 FBJ720972 FLF720972 FVB720972 GEX720972 GOT720972 GYP720972 HIL720972 HSH720972 ICD720972 ILZ720972 IVV720972 JFR720972 JPN720972 JZJ720972 KJF720972 KTB720972 LCX720972 LMT720972 LWP720972 MGL720972 MQH720972 NAD720972 NJZ720972 NTV720972 ODR720972 ONN720972 OXJ720972 PHF720972 PRB720972 QAX720972 QKT720972 QUP720972 REL720972 ROH720972 RYD720972 SHZ720972 SRV720972 TBR720972 TLN720972 TVJ720972 UFF720972 UPB720972 UYX720972 VIT720972 VSP720972 WCL720972 WMH720972 WWD720972 V786508 JR786508 TN786508 ADJ786508 ANF786508 AXB786508 BGX786508 BQT786508 CAP786508 CKL786508 CUH786508 DED786508 DNZ786508 DXV786508 EHR786508 ERN786508 FBJ786508 FLF786508 FVB786508 GEX786508 GOT786508 GYP786508 HIL786508 HSH786508 ICD786508 ILZ786508 IVV786508 JFR786508 JPN786508 JZJ786508 KJF786508 KTB786508 LCX786508 LMT786508 LWP786508 MGL786508 MQH786508 NAD786508 NJZ786508 NTV786508 ODR786508 ONN786508 OXJ786508 PHF786508 PRB786508 QAX786508 QKT786508 QUP786508 REL786508 ROH786508 RYD786508 SHZ786508 SRV786508 TBR786508 TLN786508 TVJ786508 UFF786508 UPB786508 UYX786508 VIT786508 VSP786508 WCL786508 WMH786508 WWD786508 V852044 JR852044 TN852044 ADJ852044 ANF852044 AXB852044 BGX852044 BQT852044 CAP852044 CKL852044 CUH852044 DED852044 DNZ852044 DXV852044 EHR852044 ERN852044 FBJ852044 FLF852044 FVB852044 GEX852044 GOT852044 GYP852044 HIL852044 HSH852044 ICD852044 ILZ852044 IVV852044 JFR852044 JPN852044 JZJ852044 KJF852044 KTB852044 LCX852044 LMT852044 LWP852044 MGL852044 MQH852044 NAD852044 NJZ852044 NTV852044 ODR852044 ONN852044 OXJ852044 PHF852044 PRB852044 QAX852044 QKT852044 QUP852044 REL852044 ROH852044 RYD852044 SHZ852044 SRV852044 TBR852044 TLN852044 TVJ852044 UFF852044 UPB852044 UYX852044 VIT852044 VSP852044 WCL852044 WMH852044 WWD852044 V917580 JR917580 TN917580 ADJ917580 ANF917580 AXB917580 BGX917580 BQT917580 CAP917580 CKL917580 CUH917580 DED917580 DNZ917580 DXV917580 EHR917580 ERN917580 FBJ917580 FLF917580 FVB917580 GEX917580 GOT917580 GYP917580 HIL917580 HSH917580 ICD917580 ILZ917580 IVV917580 JFR917580 JPN917580 JZJ917580 KJF917580 KTB917580 LCX917580 LMT917580 LWP917580 MGL917580 MQH917580 NAD917580 NJZ917580 NTV917580 ODR917580 ONN917580 OXJ917580 PHF917580 PRB917580 QAX917580 QKT917580 QUP917580 REL917580 ROH917580 RYD917580 SHZ917580 SRV917580 TBR917580 TLN917580 TVJ917580 UFF917580 UPB917580 UYX917580 VIT917580 VSP917580 WCL917580 WMH917580 WWD917580 V983116 JR983116 TN983116 ADJ983116 ANF983116 AXB983116 BGX983116 BQT983116 CAP983116 CKL983116 CUH983116 DED983116 DNZ983116 DXV983116 EHR983116 ERN983116 FBJ983116 FLF983116 FVB983116 GEX983116 GOT983116 GYP983116 HIL983116 HSH983116 ICD983116 ILZ983116 IVV983116 JFR983116 JPN983116 JZJ983116 KJF983116 KTB983116 LCX983116 LMT983116 LWP983116 MGL983116 MQH983116 NAD983116 NJZ983116 NTV983116 ODR983116 ONN983116 OXJ983116 PHF983116 PRB983116 QAX983116 QKT983116 QUP983116 REL983116 ROH983116 RYD983116 SHZ983116 SRV983116 TBR983116 TLN983116 TVJ983116 UFF983116 UPB983116 UYX983116 VIT983116 VSP983116 WCL983116 WMH983116 WWD983116">
      <formula1>40179</formula1>
      <formula2>44196</formula2>
    </dataValidation>
  </dataValidations>
  <pageMargins left="0.39370078740157483" right="0.39370078740157483" top="0.39370078740157483" bottom="0.39370078740157483" header="0" footer="0"/>
  <pageSetup paperSize="9" scale="75" orientation="landscape" blackAndWhite="1" r:id="rId1"/>
  <headerFooter alignWithMargins="0"/>
  <rowBreaks count="1" manualBreakCount="1">
    <brk id="46" max="16383" man="1"/>
  </rowBreaks>
  <colBreaks count="1" manualBreakCount="1">
    <brk id="25" max="1048575" man="1"/>
  </col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19</vt:i4>
      </vt:variant>
    </vt:vector>
  </HeadingPairs>
  <TitlesOfParts>
    <vt:vector size="28" baseType="lpstr">
      <vt:lpstr> ВВОД заполнить первым</vt:lpstr>
      <vt:lpstr>общая</vt:lpstr>
      <vt:lpstr>Раздел 3.1</vt:lpstr>
      <vt:lpstr>Раздел 3.2</vt:lpstr>
      <vt:lpstr>Раздел 3.3.1 заполнить</vt:lpstr>
      <vt:lpstr>Раздел 3.3.2 заполнить</vt:lpstr>
      <vt:lpstr>ввод движение</vt:lpstr>
      <vt:lpstr>Раздел 3.4</vt:lpstr>
      <vt:lpstr>Раздел 3.5</vt:lpstr>
      <vt:lpstr>data_r_70</vt:lpstr>
      <vt:lpstr>data_r_71</vt:lpstr>
      <vt:lpstr>data_r_72</vt:lpstr>
      <vt:lpstr>data_r_73</vt:lpstr>
      <vt:lpstr>data_r_74</vt:lpstr>
      <vt:lpstr>'Раздел 3.5'!R_1</vt:lpstr>
      <vt:lpstr>'Раздел 3.5'!R_2</vt:lpstr>
      <vt:lpstr>'Раздел 3.5'!R_3</vt:lpstr>
      <vt:lpstr>'Раздел 3.5'!R_4</vt:lpstr>
      <vt:lpstr>razdel_70</vt:lpstr>
      <vt:lpstr>razdel_71</vt:lpstr>
      <vt:lpstr>razdel_72</vt:lpstr>
      <vt:lpstr>razdel_73</vt:lpstr>
      <vt:lpstr>razdel_74</vt:lpstr>
      <vt:lpstr>'Раздел 3.2'!Заголовки_для_печати</vt:lpstr>
      <vt:lpstr>'Раздел 3.3.1 заполнить'!Заголовки_для_печати</vt:lpstr>
      <vt:lpstr>'Раздел 3.4'!Заголовки_для_печати</vt:lpstr>
      <vt:lpstr>'Раздел 3.5'!Заголовки_для_печати</vt:lpstr>
      <vt:lpstr>общая!совместительство</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gabysheva_ls</dc:creator>
  <cp:lastModifiedBy>User Windows</cp:lastModifiedBy>
  <dcterms:created xsi:type="dcterms:W3CDTF">2018-09-07T02:27:17Z</dcterms:created>
  <dcterms:modified xsi:type="dcterms:W3CDTF">2019-09-24T08:18:36Z</dcterms:modified>
</cp:coreProperties>
</file>